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trickd\Downloads\"/>
    </mc:Choice>
  </mc:AlternateContent>
  <xr:revisionPtr revIDLastSave="0" documentId="13_ncr:1_{9F6F009D-CC21-4C32-B2E8-6946AE9FBB6D}" xr6:coauthVersionLast="47" xr6:coauthVersionMax="47" xr10:uidLastSave="{00000000-0000-0000-0000-000000000000}"/>
  <bookViews>
    <workbookView xWindow="-110" yWindow="-110" windowWidth="38620" windowHeight="21100" tabRatio="908" xr2:uid="{00000000-000D-0000-FFFF-FFFF00000000}"/>
  </bookViews>
  <sheets>
    <sheet name="Point A RAW Results" sheetId="1" r:id="rId1"/>
    <sheet name="Point B RAW Results" sheetId="22" r:id="rId2"/>
    <sheet name="Point A Analysis" sheetId="14" state="hidden" r:id="rId3"/>
    <sheet name="Point B Analysis" sheetId="39" state="hidden" r:id="rId4"/>
    <sheet name="Summary Graphs" sheetId="43" r:id="rId5"/>
    <sheet name="Percentage Change" sheetId="48" state="hidden" r:id="rId6"/>
    <sheet name="Question Changes" sheetId="38" r:id="rId7"/>
    <sheet name="Master Questions" sheetId="54" state="hidden" r:id="rId8"/>
    <sheet name="Individual Change" sheetId="46" state="hidden" r:id="rId9"/>
    <sheet name="Strengths" sheetId="49" r:id="rId10"/>
    <sheet name="Sometimes Strengths" sheetId="52" r:id="rId11"/>
    <sheet name="To Work On" sheetId="53" r:id="rId12"/>
  </sheets>
  <definedNames>
    <definedName name="_xlnm._FilterDatabase" localSheetId="0" hidden="1">'Point A RAW Results'!$A$1:$AA$41</definedName>
    <definedName name="_xlnm._FilterDatabase" localSheetId="1" hidden="1">'Point B RAW Results'!$A$1:$AA$1</definedName>
    <definedName name="_xlnm._FilterDatabase" localSheetId="10" hidden="1">'Sometimes Strengths'!$A$1:$A$25</definedName>
    <definedName name="_xlnm._FilterDatabase" localSheetId="9" hidden="1">Strengths!$A$1:$A$25</definedName>
    <definedName name="_xlnm._FilterDatabase" localSheetId="11" hidden="1">'To Work On'!$A$1:$A$25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03" i="46" l="1"/>
  <c r="H3003" i="46"/>
  <c r="N3003" i="46"/>
  <c r="B3004" i="46"/>
  <c r="H3004" i="46"/>
  <c r="N3004" i="46"/>
  <c r="B3005" i="46"/>
  <c r="C3005" i="46"/>
  <c r="D3005" i="46"/>
  <c r="E3005" i="46"/>
  <c r="F3005" i="46"/>
  <c r="R3005" i="46" s="1"/>
  <c r="H3005" i="46"/>
  <c r="I3005" i="46"/>
  <c r="O3005" i="46" s="1"/>
  <c r="J3005" i="46"/>
  <c r="K3005" i="46"/>
  <c r="Q3005" i="46" s="1"/>
  <c r="L3005" i="46"/>
  <c r="N3005" i="46"/>
  <c r="P3005" i="46"/>
  <c r="B45" i="46"/>
  <c r="H45" i="46"/>
  <c r="N45" i="46"/>
  <c r="B46" i="46"/>
  <c r="H46" i="46"/>
  <c r="N46" i="46"/>
  <c r="B47" i="46"/>
  <c r="H47" i="46"/>
  <c r="N47" i="46"/>
  <c r="B48" i="46"/>
  <c r="H48" i="46"/>
  <c r="N48" i="46"/>
  <c r="B49" i="46"/>
  <c r="H49" i="46"/>
  <c r="N49" i="46"/>
  <c r="B50" i="46"/>
  <c r="H50" i="46"/>
  <c r="N50" i="46"/>
  <c r="B51" i="46"/>
  <c r="H51" i="46"/>
  <c r="N51" i="46"/>
  <c r="B52" i="46"/>
  <c r="H52" i="46"/>
  <c r="N52" i="46"/>
  <c r="B53" i="46"/>
  <c r="H53" i="46"/>
  <c r="N53" i="46"/>
  <c r="B54" i="46"/>
  <c r="H54" i="46"/>
  <c r="N54" i="46"/>
  <c r="B55" i="46"/>
  <c r="H55" i="46"/>
  <c r="N55" i="46"/>
  <c r="B56" i="46"/>
  <c r="H56" i="46"/>
  <c r="N56" i="46"/>
  <c r="B57" i="46"/>
  <c r="H57" i="46"/>
  <c r="N57" i="46"/>
  <c r="B58" i="46"/>
  <c r="H58" i="46"/>
  <c r="N58" i="46"/>
  <c r="B59" i="46"/>
  <c r="H59" i="46"/>
  <c r="N59" i="46"/>
  <c r="B60" i="46"/>
  <c r="H60" i="46"/>
  <c r="N60" i="46"/>
  <c r="B61" i="46"/>
  <c r="H61" i="46"/>
  <c r="N61" i="46"/>
  <c r="B62" i="46"/>
  <c r="H62" i="46"/>
  <c r="N62" i="46"/>
  <c r="B63" i="46"/>
  <c r="H63" i="46"/>
  <c r="N63" i="46"/>
  <c r="B64" i="46"/>
  <c r="H64" i="46"/>
  <c r="N64" i="46"/>
  <c r="B65" i="46"/>
  <c r="H65" i="46"/>
  <c r="N65" i="46"/>
  <c r="B66" i="46"/>
  <c r="H66" i="46"/>
  <c r="N66" i="46"/>
  <c r="B67" i="46"/>
  <c r="H67" i="46"/>
  <c r="N67" i="46"/>
  <c r="B68" i="46"/>
  <c r="H68" i="46"/>
  <c r="N68" i="46"/>
  <c r="B69" i="46"/>
  <c r="H69" i="46"/>
  <c r="N69" i="46"/>
  <c r="B70" i="46"/>
  <c r="H70" i="46"/>
  <c r="N70" i="46"/>
  <c r="B71" i="46"/>
  <c r="H71" i="46"/>
  <c r="N71" i="46"/>
  <c r="B72" i="46"/>
  <c r="H72" i="46"/>
  <c r="N72" i="46"/>
  <c r="B73" i="46"/>
  <c r="H73" i="46"/>
  <c r="N73" i="46"/>
  <c r="B74" i="46"/>
  <c r="H74" i="46"/>
  <c r="N74" i="46"/>
  <c r="B75" i="46"/>
  <c r="H75" i="46"/>
  <c r="N75" i="46"/>
  <c r="B76" i="46"/>
  <c r="H76" i="46"/>
  <c r="N76" i="46"/>
  <c r="B77" i="46"/>
  <c r="H77" i="46"/>
  <c r="N77" i="46"/>
  <c r="B78" i="46"/>
  <c r="H78" i="46"/>
  <c r="N78" i="46"/>
  <c r="B79" i="46"/>
  <c r="H79" i="46"/>
  <c r="N79" i="46"/>
  <c r="B80" i="46"/>
  <c r="H80" i="46"/>
  <c r="N80" i="46"/>
  <c r="B81" i="46"/>
  <c r="H81" i="46"/>
  <c r="N81" i="46"/>
  <c r="B82" i="46"/>
  <c r="H82" i="46"/>
  <c r="N82" i="46"/>
  <c r="B83" i="46"/>
  <c r="H83" i="46"/>
  <c r="N83" i="46"/>
  <c r="B84" i="46"/>
  <c r="H84" i="46"/>
  <c r="N84" i="46"/>
  <c r="B85" i="46"/>
  <c r="H85" i="46"/>
  <c r="N85" i="46"/>
  <c r="B86" i="46"/>
  <c r="H86" i="46"/>
  <c r="N86" i="46"/>
  <c r="B87" i="46"/>
  <c r="H87" i="46"/>
  <c r="N87" i="46"/>
  <c r="B88" i="46"/>
  <c r="H88" i="46"/>
  <c r="N88" i="46"/>
  <c r="B89" i="46"/>
  <c r="H89" i="46"/>
  <c r="N89" i="46"/>
  <c r="B90" i="46"/>
  <c r="H90" i="46"/>
  <c r="N90" i="46"/>
  <c r="B91" i="46"/>
  <c r="H91" i="46"/>
  <c r="N91" i="46"/>
  <c r="B92" i="46"/>
  <c r="H92" i="46"/>
  <c r="N92" i="46"/>
  <c r="B93" i="46"/>
  <c r="H93" i="46"/>
  <c r="N93" i="46"/>
  <c r="B94" i="46"/>
  <c r="H94" i="46"/>
  <c r="N94" i="46"/>
  <c r="B95" i="46"/>
  <c r="H95" i="46"/>
  <c r="N95" i="46"/>
  <c r="B96" i="46"/>
  <c r="H96" i="46"/>
  <c r="N96" i="46"/>
  <c r="B97" i="46"/>
  <c r="H97" i="46"/>
  <c r="N97" i="46"/>
  <c r="B98" i="46"/>
  <c r="H98" i="46"/>
  <c r="N98" i="46"/>
  <c r="B99" i="46"/>
  <c r="H99" i="46"/>
  <c r="N99" i="46"/>
  <c r="B100" i="46"/>
  <c r="H100" i="46"/>
  <c r="N100" i="46"/>
  <c r="B101" i="46"/>
  <c r="H101" i="46"/>
  <c r="N101" i="46"/>
  <c r="B102" i="46"/>
  <c r="H102" i="46"/>
  <c r="N102" i="46"/>
  <c r="B103" i="46"/>
  <c r="H103" i="46"/>
  <c r="N103" i="46"/>
  <c r="B104" i="46"/>
  <c r="H104" i="46"/>
  <c r="N104" i="46"/>
  <c r="B105" i="46"/>
  <c r="H105" i="46"/>
  <c r="N105" i="46"/>
  <c r="B106" i="46"/>
  <c r="H106" i="46"/>
  <c r="N106" i="46"/>
  <c r="B107" i="46"/>
  <c r="H107" i="46"/>
  <c r="N107" i="46"/>
  <c r="B108" i="46"/>
  <c r="H108" i="46"/>
  <c r="N108" i="46"/>
  <c r="B109" i="46"/>
  <c r="H109" i="46"/>
  <c r="N109" i="46"/>
  <c r="B110" i="46"/>
  <c r="H110" i="46"/>
  <c r="N110" i="46"/>
  <c r="B111" i="46"/>
  <c r="H111" i="46"/>
  <c r="N111" i="46"/>
  <c r="B112" i="46"/>
  <c r="H112" i="46"/>
  <c r="N112" i="46"/>
  <c r="B113" i="46"/>
  <c r="H113" i="46"/>
  <c r="N113" i="46"/>
  <c r="B114" i="46"/>
  <c r="H114" i="46"/>
  <c r="N114" i="46"/>
  <c r="B115" i="46"/>
  <c r="H115" i="46"/>
  <c r="N115" i="46"/>
  <c r="B116" i="46"/>
  <c r="H116" i="46"/>
  <c r="N116" i="46"/>
  <c r="B117" i="46"/>
  <c r="H117" i="46"/>
  <c r="N117" i="46"/>
  <c r="B118" i="46"/>
  <c r="H118" i="46"/>
  <c r="N118" i="46"/>
  <c r="B119" i="46"/>
  <c r="H119" i="46"/>
  <c r="N119" i="46"/>
  <c r="B120" i="46"/>
  <c r="H120" i="46"/>
  <c r="N120" i="46"/>
  <c r="B121" i="46"/>
  <c r="H121" i="46"/>
  <c r="N121" i="46"/>
  <c r="B122" i="46"/>
  <c r="H122" i="46"/>
  <c r="N122" i="46"/>
  <c r="B123" i="46"/>
  <c r="H123" i="46"/>
  <c r="N123" i="46"/>
  <c r="B124" i="46"/>
  <c r="H124" i="46"/>
  <c r="N124" i="46"/>
  <c r="B125" i="46"/>
  <c r="H125" i="46"/>
  <c r="N125" i="46"/>
  <c r="B126" i="46"/>
  <c r="H126" i="46"/>
  <c r="N126" i="46"/>
  <c r="B127" i="46"/>
  <c r="H127" i="46"/>
  <c r="N127" i="46"/>
  <c r="B128" i="46"/>
  <c r="H128" i="46"/>
  <c r="N128" i="46"/>
  <c r="B129" i="46"/>
  <c r="H129" i="46"/>
  <c r="N129" i="46"/>
  <c r="B130" i="46"/>
  <c r="H130" i="46"/>
  <c r="N130" i="46"/>
  <c r="B131" i="46"/>
  <c r="H131" i="46"/>
  <c r="N131" i="46"/>
  <c r="B132" i="46"/>
  <c r="H132" i="46"/>
  <c r="N132" i="46"/>
  <c r="B133" i="46"/>
  <c r="H133" i="46"/>
  <c r="N133" i="46"/>
  <c r="B134" i="46"/>
  <c r="H134" i="46"/>
  <c r="N134" i="46"/>
  <c r="B135" i="46"/>
  <c r="H135" i="46"/>
  <c r="N135" i="46"/>
  <c r="B136" i="46"/>
  <c r="H136" i="46"/>
  <c r="N136" i="46"/>
  <c r="B137" i="46"/>
  <c r="H137" i="46"/>
  <c r="N137" i="46"/>
  <c r="B138" i="46"/>
  <c r="H138" i="46"/>
  <c r="N138" i="46"/>
  <c r="B139" i="46"/>
  <c r="H139" i="46"/>
  <c r="N139" i="46"/>
  <c r="B140" i="46"/>
  <c r="H140" i="46"/>
  <c r="N140" i="46"/>
  <c r="B141" i="46"/>
  <c r="H141" i="46"/>
  <c r="N141" i="46"/>
  <c r="B142" i="46"/>
  <c r="H142" i="46"/>
  <c r="N142" i="46"/>
  <c r="B143" i="46"/>
  <c r="H143" i="46"/>
  <c r="N143" i="46"/>
  <c r="B144" i="46"/>
  <c r="H144" i="46"/>
  <c r="N144" i="46"/>
  <c r="B145" i="46"/>
  <c r="H145" i="46"/>
  <c r="N145" i="46"/>
  <c r="B146" i="46"/>
  <c r="H146" i="46"/>
  <c r="N146" i="46"/>
  <c r="B147" i="46"/>
  <c r="H147" i="46"/>
  <c r="N147" i="46"/>
  <c r="B148" i="46"/>
  <c r="H148" i="46"/>
  <c r="N148" i="46"/>
  <c r="B149" i="46"/>
  <c r="H149" i="46"/>
  <c r="N149" i="46"/>
  <c r="B150" i="46"/>
  <c r="H150" i="46"/>
  <c r="N150" i="46"/>
  <c r="B151" i="46"/>
  <c r="H151" i="46"/>
  <c r="N151" i="46"/>
  <c r="B152" i="46"/>
  <c r="H152" i="46"/>
  <c r="N152" i="46"/>
  <c r="B153" i="46"/>
  <c r="H153" i="46"/>
  <c r="N153" i="46"/>
  <c r="B154" i="46"/>
  <c r="H154" i="46"/>
  <c r="N154" i="46"/>
  <c r="B155" i="46"/>
  <c r="H155" i="46"/>
  <c r="N155" i="46"/>
  <c r="B156" i="46"/>
  <c r="H156" i="46"/>
  <c r="N156" i="46"/>
  <c r="B157" i="46"/>
  <c r="H157" i="46"/>
  <c r="N157" i="46"/>
  <c r="B158" i="46"/>
  <c r="H158" i="46"/>
  <c r="N158" i="46"/>
  <c r="B159" i="46"/>
  <c r="H159" i="46"/>
  <c r="N159" i="46"/>
  <c r="B160" i="46"/>
  <c r="H160" i="46"/>
  <c r="N160" i="46"/>
  <c r="B161" i="46"/>
  <c r="H161" i="46"/>
  <c r="N161" i="46"/>
  <c r="B162" i="46"/>
  <c r="H162" i="46"/>
  <c r="N162" i="46"/>
  <c r="B163" i="46"/>
  <c r="H163" i="46"/>
  <c r="N163" i="46"/>
  <c r="B164" i="46"/>
  <c r="H164" i="46"/>
  <c r="N164" i="46"/>
  <c r="B165" i="46"/>
  <c r="H165" i="46"/>
  <c r="N165" i="46"/>
  <c r="B166" i="46"/>
  <c r="H166" i="46"/>
  <c r="N166" i="46"/>
  <c r="B167" i="46"/>
  <c r="H167" i="46"/>
  <c r="N167" i="46"/>
  <c r="B168" i="46"/>
  <c r="H168" i="46"/>
  <c r="N168" i="46"/>
  <c r="B169" i="46"/>
  <c r="H169" i="46"/>
  <c r="N169" i="46"/>
  <c r="B170" i="46"/>
  <c r="H170" i="46"/>
  <c r="N170" i="46"/>
  <c r="B171" i="46"/>
  <c r="H171" i="46"/>
  <c r="N171" i="46"/>
  <c r="B172" i="46"/>
  <c r="H172" i="46"/>
  <c r="N172" i="46"/>
  <c r="B173" i="46"/>
  <c r="H173" i="46"/>
  <c r="N173" i="46"/>
  <c r="B174" i="46"/>
  <c r="H174" i="46"/>
  <c r="N174" i="46"/>
  <c r="B175" i="46"/>
  <c r="H175" i="46"/>
  <c r="N175" i="46"/>
  <c r="B176" i="46"/>
  <c r="H176" i="46"/>
  <c r="N176" i="46"/>
  <c r="B177" i="46"/>
  <c r="H177" i="46"/>
  <c r="N177" i="46"/>
  <c r="B178" i="46"/>
  <c r="H178" i="46"/>
  <c r="N178" i="46"/>
  <c r="B179" i="46"/>
  <c r="H179" i="46"/>
  <c r="N179" i="46"/>
  <c r="B180" i="46"/>
  <c r="H180" i="46"/>
  <c r="N180" i="46"/>
  <c r="B181" i="46"/>
  <c r="H181" i="46"/>
  <c r="N181" i="46"/>
  <c r="B182" i="46"/>
  <c r="H182" i="46"/>
  <c r="N182" i="46"/>
  <c r="B183" i="46"/>
  <c r="H183" i="46"/>
  <c r="N183" i="46"/>
  <c r="B184" i="46"/>
  <c r="H184" i="46"/>
  <c r="N184" i="46"/>
  <c r="B185" i="46"/>
  <c r="H185" i="46"/>
  <c r="N185" i="46"/>
  <c r="B186" i="46"/>
  <c r="H186" i="46"/>
  <c r="N186" i="46"/>
  <c r="B187" i="46"/>
  <c r="H187" i="46"/>
  <c r="N187" i="46"/>
  <c r="B188" i="46"/>
  <c r="H188" i="46"/>
  <c r="N188" i="46"/>
  <c r="B189" i="46"/>
  <c r="H189" i="46"/>
  <c r="N189" i="46"/>
  <c r="B190" i="46"/>
  <c r="H190" i="46"/>
  <c r="N190" i="46"/>
  <c r="B191" i="46"/>
  <c r="H191" i="46"/>
  <c r="N191" i="46"/>
  <c r="B192" i="46"/>
  <c r="H192" i="46"/>
  <c r="N192" i="46"/>
  <c r="B193" i="46"/>
  <c r="H193" i="46"/>
  <c r="N193" i="46"/>
  <c r="B194" i="46"/>
  <c r="H194" i="46"/>
  <c r="N194" i="46"/>
  <c r="B195" i="46"/>
  <c r="H195" i="46"/>
  <c r="N195" i="46"/>
  <c r="B196" i="46"/>
  <c r="H196" i="46"/>
  <c r="N196" i="46"/>
  <c r="B197" i="46"/>
  <c r="H197" i="46"/>
  <c r="N197" i="46"/>
  <c r="B198" i="46"/>
  <c r="H198" i="46"/>
  <c r="N198" i="46"/>
  <c r="B199" i="46"/>
  <c r="H199" i="46"/>
  <c r="N199" i="46"/>
  <c r="B200" i="46"/>
  <c r="H200" i="46"/>
  <c r="N200" i="46"/>
  <c r="B201" i="46"/>
  <c r="H201" i="46"/>
  <c r="N201" i="46"/>
  <c r="B202" i="46"/>
  <c r="H202" i="46"/>
  <c r="N202" i="46"/>
  <c r="B203" i="46"/>
  <c r="H203" i="46"/>
  <c r="N203" i="46"/>
  <c r="B204" i="46"/>
  <c r="H204" i="46"/>
  <c r="N204" i="46"/>
  <c r="B205" i="46"/>
  <c r="H205" i="46"/>
  <c r="N205" i="46"/>
  <c r="B206" i="46"/>
  <c r="H206" i="46"/>
  <c r="N206" i="46"/>
  <c r="B207" i="46"/>
  <c r="H207" i="46"/>
  <c r="N207" i="46"/>
  <c r="B208" i="46"/>
  <c r="H208" i="46"/>
  <c r="N208" i="46"/>
  <c r="B209" i="46"/>
  <c r="H209" i="46"/>
  <c r="N209" i="46"/>
  <c r="B210" i="46"/>
  <c r="H210" i="46"/>
  <c r="N210" i="46"/>
  <c r="B211" i="46"/>
  <c r="H211" i="46"/>
  <c r="N211" i="46"/>
  <c r="B212" i="46"/>
  <c r="H212" i="46"/>
  <c r="N212" i="46"/>
  <c r="B213" i="46"/>
  <c r="H213" i="46"/>
  <c r="N213" i="46"/>
  <c r="B214" i="46"/>
  <c r="H214" i="46"/>
  <c r="N214" i="46"/>
  <c r="B215" i="46"/>
  <c r="H215" i="46"/>
  <c r="N215" i="46"/>
  <c r="B216" i="46"/>
  <c r="H216" i="46"/>
  <c r="N216" i="46"/>
  <c r="B217" i="46"/>
  <c r="H217" i="46"/>
  <c r="N217" i="46"/>
  <c r="B218" i="46"/>
  <c r="H218" i="46"/>
  <c r="N218" i="46"/>
  <c r="B219" i="46"/>
  <c r="H219" i="46"/>
  <c r="N219" i="46"/>
  <c r="B220" i="46"/>
  <c r="H220" i="46"/>
  <c r="N220" i="46"/>
  <c r="B221" i="46"/>
  <c r="H221" i="46"/>
  <c r="N221" i="46"/>
  <c r="B222" i="46"/>
  <c r="H222" i="46"/>
  <c r="N222" i="46"/>
  <c r="B223" i="46"/>
  <c r="H223" i="46"/>
  <c r="N223" i="46"/>
  <c r="B224" i="46"/>
  <c r="H224" i="46"/>
  <c r="N224" i="46"/>
  <c r="B225" i="46"/>
  <c r="H225" i="46"/>
  <c r="N225" i="46"/>
  <c r="B226" i="46"/>
  <c r="H226" i="46"/>
  <c r="N226" i="46"/>
  <c r="B227" i="46"/>
  <c r="H227" i="46"/>
  <c r="N227" i="46"/>
  <c r="B228" i="46"/>
  <c r="H228" i="46"/>
  <c r="N228" i="46"/>
  <c r="B229" i="46"/>
  <c r="H229" i="46"/>
  <c r="N229" i="46"/>
  <c r="B230" i="46"/>
  <c r="H230" i="46"/>
  <c r="N230" i="46"/>
  <c r="B231" i="46"/>
  <c r="H231" i="46"/>
  <c r="N231" i="46"/>
  <c r="B232" i="46"/>
  <c r="H232" i="46"/>
  <c r="N232" i="46"/>
  <c r="B233" i="46"/>
  <c r="H233" i="46"/>
  <c r="N233" i="46"/>
  <c r="B234" i="46"/>
  <c r="H234" i="46"/>
  <c r="N234" i="46"/>
  <c r="B235" i="46"/>
  <c r="H235" i="46"/>
  <c r="N235" i="46"/>
  <c r="B236" i="46"/>
  <c r="H236" i="46"/>
  <c r="N236" i="46"/>
  <c r="B237" i="46"/>
  <c r="H237" i="46"/>
  <c r="N237" i="46"/>
  <c r="B238" i="46"/>
  <c r="H238" i="46"/>
  <c r="N238" i="46"/>
  <c r="B239" i="46"/>
  <c r="H239" i="46"/>
  <c r="N239" i="46"/>
  <c r="B240" i="46"/>
  <c r="H240" i="46"/>
  <c r="N240" i="46"/>
  <c r="B241" i="46"/>
  <c r="H241" i="46"/>
  <c r="N241" i="46"/>
  <c r="B242" i="46"/>
  <c r="H242" i="46"/>
  <c r="N242" i="46"/>
  <c r="B243" i="46"/>
  <c r="H243" i="46"/>
  <c r="N243" i="46"/>
  <c r="B244" i="46"/>
  <c r="H244" i="46"/>
  <c r="N244" i="46"/>
  <c r="B245" i="46"/>
  <c r="H245" i="46"/>
  <c r="N245" i="46"/>
  <c r="B246" i="46"/>
  <c r="H246" i="46"/>
  <c r="N246" i="46"/>
  <c r="B247" i="46"/>
  <c r="H247" i="46"/>
  <c r="N247" i="46"/>
  <c r="B248" i="46"/>
  <c r="H248" i="46"/>
  <c r="N248" i="46"/>
  <c r="B249" i="46"/>
  <c r="H249" i="46"/>
  <c r="N249" i="46"/>
  <c r="B250" i="46"/>
  <c r="H250" i="46"/>
  <c r="N250" i="46"/>
  <c r="B251" i="46"/>
  <c r="H251" i="46"/>
  <c r="N251" i="46"/>
  <c r="B252" i="46"/>
  <c r="H252" i="46"/>
  <c r="N252" i="46"/>
  <c r="B253" i="46"/>
  <c r="H253" i="46"/>
  <c r="N253" i="46"/>
  <c r="B254" i="46"/>
  <c r="H254" i="46"/>
  <c r="N254" i="46"/>
  <c r="B255" i="46"/>
  <c r="H255" i="46"/>
  <c r="N255" i="46"/>
  <c r="B256" i="46"/>
  <c r="H256" i="46"/>
  <c r="N256" i="46"/>
  <c r="B257" i="46"/>
  <c r="H257" i="46"/>
  <c r="N257" i="46"/>
  <c r="B258" i="46"/>
  <c r="H258" i="46"/>
  <c r="N258" i="46"/>
  <c r="B259" i="46"/>
  <c r="H259" i="46"/>
  <c r="N259" i="46"/>
  <c r="B260" i="46"/>
  <c r="H260" i="46"/>
  <c r="N260" i="46"/>
  <c r="B261" i="46"/>
  <c r="H261" i="46"/>
  <c r="N261" i="46"/>
  <c r="B262" i="46"/>
  <c r="H262" i="46"/>
  <c r="N262" i="46"/>
  <c r="B263" i="46"/>
  <c r="H263" i="46"/>
  <c r="N263" i="46"/>
  <c r="B264" i="46"/>
  <c r="H264" i="46"/>
  <c r="N264" i="46"/>
  <c r="B265" i="46"/>
  <c r="H265" i="46"/>
  <c r="N265" i="46"/>
  <c r="B266" i="46"/>
  <c r="H266" i="46"/>
  <c r="N266" i="46"/>
  <c r="B267" i="46"/>
  <c r="H267" i="46"/>
  <c r="N267" i="46"/>
  <c r="B268" i="46"/>
  <c r="H268" i="46"/>
  <c r="N268" i="46"/>
  <c r="B269" i="46"/>
  <c r="H269" i="46"/>
  <c r="N269" i="46"/>
  <c r="B270" i="46"/>
  <c r="H270" i="46"/>
  <c r="N270" i="46"/>
  <c r="B271" i="46"/>
  <c r="H271" i="46"/>
  <c r="N271" i="46"/>
  <c r="B272" i="46"/>
  <c r="H272" i="46"/>
  <c r="N272" i="46"/>
  <c r="B273" i="46"/>
  <c r="H273" i="46"/>
  <c r="N273" i="46"/>
  <c r="B274" i="46"/>
  <c r="H274" i="46"/>
  <c r="N274" i="46"/>
  <c r="B275" i="46"/>
  <c r="H275" i="46"/>
  <c r="N275" i="46"/>
  <c r="B276" i="46"/>
  <c r="H276" i="46"/>
  <c r="N276" i="46"/>
  <c r="B277" i="46"/>
  <c r="H277" i="46"/>
  <c r="N277" i="46"/>
  <c r="B278" i="46"/>
  <c r="H278" i="46"/>
  <c r="N278" i="46"/>
  <c r="B279" i="46"/>
  <c r="H279" i="46"/>
  <c r="N279" i="46"/>
  <c r="B280" i="46"/>
  <c r="H280" i="46"/>
  <c r="N280" i="46"/>
  <c r="B281" i="46"/>
  <c r="H281" i="46"/>
  <c r="N281" i="46"/>
  <c r="B282" i="46"/>
  <c r="H282" i="46"/>
  <c r="N282" i="46"/>
  <c r="B283" i="46"/>
  <c r="H283" i="46"/>
  <c r="N283" i="46"/>
  <c r="B284" i="46"/>
  <c r="H284" i="46"/>
  <c r="N284" i="46"/>
  <c r="B285" i="46"/>
  <c r="H285" i="46"/>
  <c r="N285" i="46"/>
  <c r="B286" i="46"/>
  <c r="H286" i="46"/>
  <c r="N286" i="46"/>
  <c r="B287" i="46"/>
  <c r="H287" i="46"/>
  <c r="N287" i="46"/>
  <c r="B288" i="46"/>
  <c r="H288" i="46"/>
  <c r="N288" i="46"/>
  <c r="B289" i="46"/>
  <c r="H289" i="46"/>
  <c r="N289" i="46"/>
  <c r="B290" i="46"/>
  <c r="H290" i="46"/>
  <c r="N290" i="46"/>
  <c r="B291" i="46"/>
  <c r="H291" i="46"/>
  <c r="N291" i="46"/>
  <c r="B292" i="46"/>
  <c r="H292" i="46"/>
  <c r="N292" i="46"/>
  <c r="B293" i="46"/>
  <c r="H293" i="46"/>
  <c r="N293" i="46"/>
  <c r="B294" i="46"/>
  <c r="H294" i="46"/>
  <c r="N294" i="46"/>
  <c r="B295" i="46"/>
  <c r="H295" i="46"/>
  <c r="N295" i="46"/>
  <c r="B296" i="46"/>
  <c r="H296" i="46"/>
  <c r="N296" i="46"/>
  <c r="B297" i="46"/>
  <c r="H297" i="46"/>
  <c r="N297" i="46"/>
  <c r="B298" i="46"/>
  <c r="H298" i="46"/>
  <c r="N298" i="46"/>
  <c r="B299" i="46"/>
  <c r="H299" i="46"/>
  <c r="N299" i="46"/>
  <c r="B300" i="46"/>
  <c r="H300" i="46"/>
  <c r="N300" i="46"/>
  <c r="B301" i="46"/>
  <c r="H301" i="46"/>
  <c r="N301" i="46"/>
  <c r="B302" i="46"/>
  <c r="H302" i="46"/>
  <c r="N302" i="46"/>
  <c r="B303" i="46"/>
  <c r="H303" i="46"/>
  <c r="N303" i="46"/>
  <c r="B304" i="46"/>
  <c r="H304" i="46"/>
  <c r="N304" i="46"/>
  <c r="B305" i="46"/>
  <c r="H305" i="46"/>
  <c r="N305" i="46"/>
  <c r="B306" i="46"/>
  <c r="H306" i="46"/>
  <c r="N306" i="46"/>
  <c r="B307" i="46"/>
  <c r="H307" i="46"/>
  <c r="N307" i="46"/>
  <c r="B308" i="46"/>
  <c r="H308" i="46"/>
  <c r="N308" i="46"/>
  <c r="B309" i="46"/>
  <c r="H309" i="46"/>
  <c r="N309" i="46"/>
  <c r="B310" i="46"/>
  <c r="H310" i="46"/>
  <c r="N310" i="46"/>
  <c r="B311" i="46"/>
  <c r="H311" i="46"/>
  <c r="N311" i="46"/>
  <c r="B312" i="46"/>
  <c r="H312" i="46"/>
  <c r="N312" i="46"/>
  <c r="B313" i="46"/>
  <c r="H313" i="46"/>
  <c r="N313" i="46"/>
  <c r="B314" i="46"/>
  <c r="H314" i="46"/>
  <c r="N314" i="46"/>
  <c r="B315" i="46"/>
  <c r="H315" i="46"/>
  <c r="N315" i="46"/>
  <c r="B316" i="46"/>
  <c r="H316" i="46"/>
  <c r="N316" i="46"/>
  <c r="B317" i="46"/>
  <c r="H317" i="46"/>
  <c r="N317" i="46"/>
  <c r="B318" i="46"/>
  <c r="H318" i="46"/>
  <c r="N318" i="46"/>
  <c r="B319" i="46"/>
  <c r="H319" i="46"/>
  <c r="N319" i="46"/>
  <c r="B320" i="46"/>
  <c r="H320" i="46"/>
  <c r="N320" i="46"/>
  <c r="B321" i="46"/>
  <c r="H321" i="46"/>
  <c r="N321" i="46"/>
  <c r="B322" i="46"/>
  <c r="H322" i="46"/>
  <c r="N322" i="46"/>
  <c r="B323" i="46"/>
  <c r="H323" i="46"/>
  <c r="N323" i="46"/>
  <c r="B324" i="46"/>
  <c r="H324" i="46"/>
  <c r="N324" i="46"/>
  <c r="B325" i="46"/>
  <c r="H325" i="46"/>
  <c r="N325" i="46"/>
  <c r="B326" i="46"/>
  <c r="H326" i="46"/>
  <c r="N326" i="46"/>
  <c r="B327" i="46"/>
  <c r="H327" i="46"/>
  <c r="N327" i="46"/>
  <c r="B328" i="46"/>
  <c r="H328" i="46"/>
  <c r="N328" i="46"/>
  <c r="B329" i="46"/>
  <c r="H329" i="46"/>
  <c r="N329" i="46"/>
  <c r="B330" i="46"/>
  <c r="H330" i="46"/>
  <c r="N330" i="46"/>
  <c r="B331" i="46"/>
  <c r="H331" i="46"/>
  <c r="N331" i="46"/>
  <c r="B332" i="46"/>
  <c r="H332" i="46"/>
  <c r="N332" i="46"/>
  <c r="B333" i="46"/>
  <c r="H333" i="46"/>
  <c r="N333" i="46"/>
  <c r="B334" i="46"/>
  <c r="H334" i="46"/>
  <c r="N334" i="46"/>
  <c r="B335" i="46"/>
  <c r="H335" i="46"/>
  <c r="N335" i="46"/>
  <c r="B336" i="46"/>
  <c r="H336" i="46"/>
  <c r="N336" i="46"/>
  <c r="B337" i="46"/>
  <c r="H337" i="46"/>
  <c r="N337" i="46"/>
  <c r="B338" i="46"/>
  <c r="H338" i="46"/>
  <c r="N338" i="46"/>
  <c r="B339" i="46"/>
  <c r="H339" i="46"/>
  <c r="N339" i="46"/>
  <c r="B340" i="46"/>
  <c r="H340" i="46"/>
  <c r="N340" i="46"/>
  <c r="B341" i="46"/>
  <c r="H341" i="46"/>
  <c r="N341" i="46"/>
  <c r="B342" i="46"/>
  <c r="H342" i="46"/>
  <c r="N342" i="46"/>
  <c r="B343" i="46"/>
  <c r="H343" i="46"/>
  <c r="N343" i="46"/>
  <c r="B344" i="46"/>
  <c r="H344" i="46"/>
  <c r="N344" i="46"/>
  <c r="B345" i="46"/>
  <c r="H345" i="46"/>
  <c r="N345" i="46"/>
  <c r="B346" i="46"/>
  <c r="H346" i="46"/>
  <c r="N346" i="46"/>
  <c r="B347" i="46"/>
  <c r="H347" i="46"/>
  <c r="N347" i="46"/>
  <c r="B348" i="46"/>
  <c r="H348" i="46"/>
  <c r="N348" i="46"/>
  <c r="B349" i="46"/>
  <c r="H349" i="46"/>
  <c r="N349" i="46"/>
  <c r="B350" i="46"/>
  <c r="H350" i="46"/>
  <c r="N350" i="46"/>
  <c r="B351" i="46"/>
  <c r="H351" i="46"/>
  <c r="N351" i="46"/>
  <c r="B352" i="46"/>
  <c r="H352" i="46"/>
  <c r="N352" i="46"/>
  <c r="B353" i="46"/>
  <c r="H353" i="46"/>
  <c r="N353" i="46"/>
  <c r="B354" i="46"/>
  <c r="H354" i="46"/>
  <c r="N354" i="46"/>
  <c r="B355" i="46"/>
  <c r="H355" i="46"/>
  <c r="N355" i="46"/>
  <c r="B356" i="46"/>
  <c r="H356" i="46"/>
  <c r="N356" i="46"/>
  <c r="B357" i="46"/>
  <c r="H357" i="46"/>
  <c r="N357" i="46"/>
  <c r="B358" i="46"/>
  <c r="H358" i="46"/>
  <c r="N358" i="46"/>
  <c r="B359" i="46"/>
  <c r="H359" i="46"/>
  <c r="N359" i="46"/>
  <c r="B360" i="46"/>
  <c r="H360" i="46"/>
  <c r="N360" i="46"/>
  <c r="B361" i="46"/>
  <c r="H361" i="46"/>
  <c r="N361" i="46"/>
  <c r="B362" i="46"/>
  <c r="H362" i="46"/>
  <c r="N362" i="46"/>
  <c r="B363" i="46"/>
  <c r="H363" i="46"/>
  <c r="N363" i="46"/>
  <c r="B364" i="46"/>
  <c r="H364" i="46"/>
  <c r="N364" i="46"/>
  <c r="B365" i="46"/>
  <c r="H365" i="46"/>
  <c r="N365" i="46"/>
  <c r="B366" i="46"/>
  <c r="H366" i="46"/>
  <c r="N366" i="46"/>
  <c r="B367" i="46"/>
  <c r="H367" i="46"/>
  <c r="N367" i="46"/>
  <c r="B368" i="46"/>
  <c r="H368" i="46"/>
  <c r="N368" i="46"/>
  <c r="B369" i="46"/>
  <c r="H369" i="46"/>
  <c r="N369" i="46"/>
  <c r="B370" i="46"/>
  <c r="H370" i="46"/>
  <c r="N370" i="46"/>
  <c r="B371" i="46"/>
  <c r="H371" i="46"/>
  <c r="N371" i="46"/>
  <c r="B372" i="46"/>
  <c r="H372" i="46"/>
  <c r="N372" i="46"/>
  <c r="B373" i="46"/>
  <c r="H373" i="46"/>
  <c r="N373" i="46"/>
  <c r="B374" i="46"/>
  <c r="H374" i="46"/>
  <c r="N374" i="46"/>
  <c r="B375" i="46"/>
  <c r="H375" i="46"/>
  <c r="N375" i="46"/>
  <c r="B376" i="46"/>
  <c r="H376" i="46"/>
  <c r="N376" i="46"/>
  <c r="B377" i="46"/>
  <c r="H377" i="46"/>
  <c r="N377" i="46"/>
  <c r="B378" i="46"/>
  <c r="H378" i="46"/>
  <c r="N378" i="46"/>
  <c r="B379" i="46"/>
  <c r="H379" i="46"/>
  <c r="N379" i="46"/>
  <c r="B380" i="46"/>
  <c r="H380" i="46"/>
  <c r="N380" i="46"/>
  <c r="B381" i="46"/>
  <c r="H381" i="46"/>
  <c r="N381" i="46"/>
  <c r="B382" i="46"/>
  <c r="H382" i="46"/>
  <c r="N382" i="46"/>
  <c r="B383" i="46"/>
  <c r="H383" i="46"/>
  <c r="N383" i="46"/>
  <c r="B384" i="46"/>
  <c r="H384" i="46"/>
  <c r="N384" i="46"/>
  <c r="B385" i="46"/>
  <c r="H385" i="46"/>
  <c r="N385" i="46"/>
  <c r="B386" i="46"/>
  <c r="H386" i="46"/>
  <c r="N386" i="46"/>
  <c r="B387" i="46"/>
  <c r="H387" i="46"/>
  <c r="N387" i="46"/>
  <c r="B388" i="46"/>
  <c r="H388" i="46"/>
  <c r="N388" i="46"/>
  <c r="B389" i="46"/>
  <c r="H389" i="46"/>
  <c r="N389" i="46"/>
  <c r="B390" i="46"/>
  <c r="H390" i="46"/>
  <c r="N390" i="46"/>
  <c r="B391" i="46"/>
  <c r="H391" i="46"/>
  <c r="N391" i="46"/>
  <c r="B392" i="46"/>
  <c r="H392" i="46"/>
  <c r="N392" i="46"/>
  <c r="B393" i="46"/>
  <c r="H393" i="46"/>
  <c r="N393" i="46"/>
  <c r="B394" i="46"/>
  <c r="H394" i="46"/>
  <c r="N394" i="46"/>
  <c r="B395" i="46"/>
  <c r="H395" i="46"/>
  <c r="N395" i="46"/>
  <c r="B396" i="46"/>
  <c r="H396" i="46"/>
  <c r="N396" i="46"/>
  <c r="B397" i="46"/>
  <c r="H397" i="46"/>
  <c r="N397" i="46"/>
  <c r="B398" i="46"/>
  <c r="H398" i="46"/>
  <c r="N398" i="46"/>
  <c r="B399" i="46"/>
  <c r="H399" i="46"/>
  <c r="N399" i="46"/>
  <c r="B400" i="46"/>
  <c r="H400" i="46"/>
  <c r="N400" i="46"/>
  <c r="B401" i="46"/>
  <c r="H401" i="46"/>
  <c r="N401" i="46"/>
  <c r="B402" i="46"/>
  <c r="H402" i="46"/>
  <c r="N402" i="46"/>
  <c r="B403" i="46"/>
  <c r="H403" i="46"/>
  <c r="N403" i="46"/>
  <c r="B404" i="46"/>
  <c r="H404" i="46"/>
  <c r="N404" i="46"/>
  <c r="B405" i="46"/>
  <c r="H405" i="46"/>
  <c r="N405" i="46"/>
  <c r="B406" i="46"/>
  <c r="H406" i="46"/>
  <c r="N406" i="46"/>
  <c r="B407" i="46"/>
  <c r="H407" i="46"/>
  <c r="N407" i="46"/>
  <c r="B408" i="46"/>
  <c r="H408" i="46"/>
  <c r="N408" i="46"/>
  <c r="B409" i="46"/>
  <c r="H409" i="46"/>
  <c r="N409" i="46"/>
  <c r="B410" i="46"/>
  <c r="H410" i="46"/>
  <c r="N410" i="46"/>
  <c r="B411" i="46"/>
  <c r="H411" i="46"/>
  <c r="N411" i="46"/>
  <c r="B412" i="46"/>
  <c r="H412" i="46"/>
  <c r="N412" i="46"/>
  <c r="B413" i="46"/>
  <c r="H413" i="46"/>
  <c r="N413" i="46"/>
  <c r="B414" i="46"/>
  <c r="H414" i="46"/>
  <c r="N414" i="46"/>
  <c r="B415" i="46"/>
  <c r="H415" i="46"/>
  <c r="N415" i="46"/>
  <c r="B416" i="46"/>
  <c r="H416" i="46"/>
  <c r="N416" i="46"/>
  <c r="B417" i="46"/>
  <c r="H417" i="46"/>
  <c r="N417" i="46"/>
  <c r="B418" i="46"/>
  <c r="H418" i="46"/>
  <c r="N418" i="46"/>
  <c r="B419" i="46"/>
  <c r="H419" i="46"/>
  <c r="N419" i="46"/>
  <c r="B420" i="46"/>
  <c r="H420" i="46"/>
  <c r="N420" i="46"/>
  <c r="B421" i="46"/>
  <c r="H421" i="46"/>
  <c r="N421" i="46"/>
  <c r="B422" i="46"/>
  <c r="H422" i="46"/>
  <c r="N422" i="46"/>
  <c r="B423" i="46"/>
  <c r="H423" i="46"/>
  <c r="N423" i="46"/>
  <c r="B424" i="46"/>
  <c r="H424" i="46"/>
  <c r="N424" i="46"/>
  <c r="B425" i="46"/>
  <c r="H425" i="46"/>
  <c r="N425" i="46"/>
  <c r="B426" i="46"/>
  <c r="H426" i="46"/>
  <c r="N426" i="46"/>
  <c r="B427" i="46"/>
  <c r="H427" i="46"/>
  <c r="N427" i="46"/>
  <c r="B428" i="46"/>
  <c r="H428" i="46"/>
  <c r="N428" i="46"/>
  <c r="B429" i="46"/>
  <c r="H429" i="46"/>
  <c r="N429" i="46"/>
  <c r="B430" i="46"/>
  <c r="H430" i="46"/>
  <c r="N430" i="46"/>
  <c r="B431" i="46"/>
  <c r="H431" i="46"/>
  <c r="N431" i="46"/>
  <c r="B432" i="46"/>
  <c r="H432" i="46"/>
  <c r="N432" i="46"/>
  <c r="B433" i="46"/>
  <c r="H433" i="46"/>
  <c r="N433" i="46"/>
  <c r="B434" i="46"/>
  <c r="H434" i="46"/>
  <c r="N434" i="46"/>
  <c r="B435" i="46"/>
  <c r="H435" i="46"/>
  <c r="N435" i="46"/>
  <c r="B436" i="46"/>
  <c r="H436" i="46"/>
  <c r="N436" i="46"/>
  <c r="B437" i="46"/>
  <c r="H437" i="46"/>
  <c r="N437" i="46"/>
  <c r="B438" i="46"/>
  <c r="H438" i="46"/>
  <c r="N438" i="46"/>
  <c r="B439" i="46"/>
  <c r="H439" i="46"/>
  <c r="N439" i="46"/>
  <c r="B440" i="46"/>
  <c r="H440" i="46"/>
  <c r="N440" i="46"/>
  <c r="B441" i="46"/>
  <c r="H441" i="46"/>
  <c r="N441" i="46"/>
  <c r="B442" i="46"/>
  <c r="H442" i="46"/>
  <c r="N442" i="46"/>
  <c r="B443" i="46"/>
  <c r="H443" i="46"/>
  <c r="N443" i="46"/>
  <c r="B444" i="46"/>
  <c r="H444" i="46"/>
  <c r="N444" i="46"/>
  <c r="B445" i="46"/>
  <c r="H445" i="46"/>
  <c r="N445" i="46"/>
  <c r="B446" i="46"/>
  <c r="H446" i="46"/>
  <c r="N446" i="46"/>
  <c r="B447" i="46"/>
  <c r="H447" i="46"/>
  <c r="N447" i="46"/>
  <c r="B448" i="46"/>
  <c r="H448" i="46"/>
  <c r="N448" i="46"/>
  <c r="B449" i="46"/>
  <c r="H449" i="46"/>
  <c r="N449" i="46"/>
  <c r="B450" i="46"/>
  <c r="H450" i="46"/>
  <c r="N450" i="46"/>
  <c r="B451" i="46"/>
  <c r="H451" i="46"/>
  <c r="N451" i="46"/>
  <c r="B452" i="46"/>
  <c r="H452" i="46"/>
  <c r="N452" i="46"/>
  <c r="B453" i="46"/>
  <c r="H453" i="46"/>
  <c r="N453" i="46"/>
  <c r="B454" i="46"/>
  <c r="H454" i="46"/>
  <c r="N454" i="46"/>
  <c r="B455" i="46"/>
  <c r="H455" i="46"/>
  <c r="N455" i="46"/>
  <c r="B456" i="46"/>
  <c r="H456" i="46"/>
  <c r="N456" i="46"/>
  <c r="B457" i="46"/>
  <c r="H457" i="46"/>
  <c r="N457" i="46"/>
  <c r="B458" i="46"/>
  <c r="H458" i="46"/>
  <c r="N458" i="46"/>
  <c r="B459" i="46"/>
  <c r="H459" i="46"/>
  <c r="N459" i="46"/>
  <c r="B460" i="46"/>
  <c r="H460" i="46"/>
  <c r="N460" i="46"/>
  <c r="B461" i="46"/>
  <c r="H461" i="46"/>
  <c r="N461" i="46"/>
  <c r="B462" i="46"/>
  <c r="H462" i="46"/>
  <c r="N462" i="46"/>
  <c r="B463" i="46"/>
  <c r="H463" i="46"/>
  <c r="N463" i="46"/>
  <c r="B464" i="46"/>
  <c r="H464" i="46"/>
  <c r="N464" i="46"/>
  <c r="B465" i="46"/>
  <c r="H465" i="46"/>
  <c r="N465" i="46"/>
  <c r="B466" i="46"/>
  <c r="H466" i="46"/>
  <c r="N466" i="46"/>
  <c r="B467" i="46"/>
  <c r="H467" i="46"/>
  <c r="N467" i="46"/>
  <c r="B468" i="46"/>
  <c r="H468" i="46"/>
  <c r="N468" i="46"/>
  <c r="B469" i="46"/>
  <c r="H469" i="46"/>
  <c r="N469" i="46"/>
  <c r="B470" i="46"/>
  <c r="H470" i="46"/>
  <c r="N470" i="46"/>
  <c r="B471" i="46"/>
  <c r="H471" i="46"/>
  <c r="N471" i="46"/>
  <c r="B472" i="46"/>
  <c r="H472" i="46"/>
  <c r="N472" i="46"/>
  <c r="B473" i="46"/>
  <c r="H473" i="46"/>
  <c r="N473" i="46"/>
  <c r="B474" i="46"/>
  <c r="H474" i="46"/>
  <c r="N474" i="46"/>
  <c r="B475" i="46"/>
  <c r="H475" i="46"/>
  <c r="N475" i="46"/>
  <c r="B476" i="46"/>
  <c r="H476" i="46"/>
  <c r="N476" i="46"/>
  <c r="B477" i="46"/>
  <c r="H477" i="46"/>
  <c r="N477" i="46"/>
  <c r="B478" i="46"/>
  <c r="H478" i="46"/>
  <c r="N478" i="46"/>
  <c r="B479" i="46"/>
  <c r="H479" i="46"/>
  <c r="N479" i="46"/>
  <c r="B480" i="46"/>
  <c r="H480" i="46"/>
  <c r="N480" i="46"/>
  <c r="B481" i="46"/>
  <c r="H481" i="46"/>
  <c r="N481" i="46"/>
  <c r="B482" i="46"/>
  <c r="H482" i="46"/>
  <c r="N482" i="46"/>
  <c r="B483" i="46"/>
  <c r="H483" i="46"/>
  <c r="N483" i="46"/>
  <c r="B484" i="46"/>
  <c r="H484" i="46"/>
  <c r="N484" i="46"/>
  <c r="B485" i="46"/>
  <c r="H485" i="46"/>
  <c r="N485" i="46"/>
  <c r="B486" i="46"/>
  <c r="H486" i="46"/>
  <c r="N486" i="46"/>
  <c r="B487" i="46"/>
  <c r="H487" i="46"/>
  <c r="N487" i="46"/>
  <c r="B488" i="46"/>
  <c r="H488" i="46"/>
  <c r="N488" i="46"/>
  <c r="B489" i="46"/>
  <c r="H489" i="46"/>
  <c r="N489" i="46"/>
  <c r="B490" i="46"/>
  <c r="H490" i="46"/>
  <c r="N490" i="46"/>
  <c r="B491" i="46"/>
  <c r="H491" i="46"/>
  <c r="N491" i="46"/>
  <c r="B492" i="46"/>
  <c r="H492" i="46"/>
  <c r="N492" i="46"/>
  <c r="B493" i="46"/>
  <c r="H493" i="46"/>
  <c r="N493" i="46"/>
  <c r="B494" i="46"/>
  <c r="H494" i="46"/>
  <c r="N494" i="46"/>
  <c r="B495" i="46"/>
  <c r="H495" i="46"/>
  <c r="N495" i="46"/>
  <c r="B496" i="46"/>
  <c r="H496" i="46"/>
  <c r="N496" i="46"/>
  <c r="B497" i="46"/>
  <c r="H497" i="46"/>
  <c r="N497" i="46"/>
  <c r="B498" i="46"/>
  <c r="H498" i="46"/>
  <c r="N498" i="46"/>
  <c r="B499" i="46"/>
  <c r="H499" i="46"/>
  <c r="N499" i="46"/>
  <c r="B500" i="46"/>
  <c r="H500" i="46"/>
  <c r="N500" i="46"/>
  <c r="B501" i="46"/>
  <c r="H501" i="46"/>
  <c r="N501" i="46"/>
  <c r="B502" i="46"/>
  <c r="H502" i="46"/>
  <c r="N502" i="46"/>
  <c r="B503" i="46"/>
  <c r="H503" i="46"/>
  <c r="N503" i="46"/>
  <c r="B504" i="46"/>
  <c r="H504" i="46"/>
  <c r="N504" i="46"/>
  <c r="B505" i="46"/>
  <c r="H505" i="46"/>
  <c r="N505" i="46"/>
  <c r="B506" i="46"/>
  <c r="H506" i="46"/>
  <c r="N506" i="46"/>
  <c r="B507" i="46"/>
  <c r="H507" i="46"/>
  <c r="N507" i="46"/>
  <c r="B508" i="46"/>
  <c r="H508" i="46"/>
  <c r="N508" i="46"/>
  <c r="B509" i="46"/>
  <c r="H509" i="46"/>
  <c r="N509" i="46"/>
  <c r="B510" i="46"/>
  <c r="H510" i="46"/>
  <c r="N510" i="46"/>
  <c r="B511" i="46"/>
  <c r="H511" i="46"/>
  <c r="N511" i="46"/>
  <c r="B512" i="46"/>
  <c r="H512" i="46"/>
  <c r="N512" i="46"/>
  <c r="B513" i="46"/>
  <c r="H513" i="46"/>
  <c r="N513" i="46"/>
  <c r="B514" i="46"/>
  <c r="H514" i="46"/>
  <c r="N514" i="46"/>
  <c r="B515" i="46"/>
  <c r="H515" i="46"/>
  <c r="N515" i="46"/>
  <c r="B516" i="46"/>
  <c r="H516" i="46"/>
  <c r="N516" i="46"/>
  <c r="B517" i="46"/>
  <c r="H517" i="46"/>
  <c r="N517" i="46"/>
  <c r="B518" i="46"/>
  <c r="H518" i="46"/>
  <c r="N518" i="46"/>
  <c r="B519" i="46"/>
  <c r="H519" i="46"/>
  <c r="N519" i="46"/>
  <c r="B520" i="46"/>
  <c r="H520" i="46"/>
  <c r="N520" i="46"/>
  <c r="B521" i="46"/>
  <c r="H521" i="46"/>
  <c r="N521" i="46"/>
  <c r="B522" i="46"/>
  <c r="H522" i="46"/>
  <c r="N522" i="46"/>
  <c r="B523" i="46"/>
  <c r="H523" i="46"/>
  <c r="N523" i="46"/>
  <c r="B524" i="46"/>
  <c r="H524" i="46"/>
  <c r="N524" i="46"/>
  <c r="B525" i="46"/>
  <c r="H525" i="46"/>
  <c r="N525" i="46"/>
  <c r="B526" i="46"/>
  <c r="H526" i="46"/>
  <c r="N526" i="46"/>
  <c r="B527" i="46"/>
  <c r="H527" i="46"/>
  <c r="N527" i="46"/>
  <c r="B528" i="46"/>
  <c r="H528" i="46"/>
  <c r="N528" i="46"/>
  <c r="B529" i="46"/>
  <c r="H529" i="46"/>
  <c r="N529" i="46"/>
  <c r="B530" i="46"/>
  <c r="H530" i="46"/>
  <c r="N530" i="46"/>
  <c r="B531" i="46"/>
  <c r="H531" i="46"/>
  <c r="N531" i="46"/>
  <c r="B532" i="46"/>
  <c r="H532" i="46"/>
  <c r="N532" i="46"/>
  <c r="B533" i="46"/>
  <c r="H533" i="46"/>
  <c r="N533" i="46"/>
  <c r="B534" i="46"/>
  <c r="H534" i="46"/>
  <c r="N534" i="46"/>
  <c r="B535" i="46"/>
  <c r="H535" i="46"/>
  <c r="N535" i="46"/>
  <c r="B536" i="46"/>
  <c r="H536" i="46"/>
  <c r="N536" i="46"/>
  <c r="B537" i="46"/>
  <c r="H537" i="46"/>
  <c r="N537" i="46"/>
  <c r="B538" i="46"/>
  <c r="H538" i="46"/>
  <c r="N538" i="46"/>
  <c r="B539" i="46"/>
  <c r="H539" i="46"/>
  <c r="N539" i="46"/>
  <c r="B540" i="46"/>
  <c r="H540" i="46"/>
  <c r="N540" i="46"/>
  <c r="B541" i="46"/>
  <c r="H541" i="46"/>
  <c r="N541" i="46"/>
  <c r="B542" i="46"/>
  <c r="H542" i="46"/>
  <c r="N542" i="46"/>
  <c r="B543" i="46"/>
  <c r="H543" i="46"/>
  <c r="N543" i="46"/>
  <c r="B544" i="46"/>
  <c r="H544" i="46"/>
  <c r="N544" i="46"/>
  <c r="B545" i="46"/>
  <c r="H545" i="46"/>
  <c r="N545" i="46"/>
  <c r="B546" i="46"/>
  <c r="H546" i="46"/>
  <c r="N546" i="46"/>
  <c r="B547" i="46"/>
  <c r="H547" i="46"/>
  <c r="N547" i="46"/>
  <c r="B548" i="46"/>
  <c r="H548" i="46"/>
  <c r="N548" i="46"/>
  <c r="B549" i="46"/>
  <c r="H549" i="46"/>
  <c r="N549" i="46"/>
  <c r="B550" i="46"/>
  <c r="H550" i="46"/>
  <c r="N550" i="46"/>
  <c r="B551" i="46"/>
  <c r="H551" i="46"/>
  <c r="N551" i="46"/>
  <c r="B552" i="46"/>
  <c r="H552" i="46"/>
  <c r="N552" i="46"/>
  <c r="B553" i="46"/>
  <c r="H553" i="46"/>
  <c r="N553" i="46"/>
  <c r="B554" i="46"/>
  <c r="H554" i="46"/>
  <c r="N554" i="46"/>
  <c r="B555" i="46"/>
  <c r="H555" i="46"/>
  <c r="N555" i="46"/>
  <c r="B556" i="46"/>
  <c r="H556" i="46"/>
  <c r="N556" i="46"/>
  <c r="B557" i="46"/>
  <c r="H557" i="46"/>
  <c r="N557" i="46"/>
  <c r="B558" i="46"/>
  <c r="H558" i="46"/>
  <c r="N558" i="46"/>
  <c r="B559" i="46"/>
  <c r="H559" i="46"/>
  <c r="N559" i="46"/>
  <c r="B560" i="46"/>
  <c r="H560" i="46"/>
  <c r="N560" i="46"/>
  <c r="B561" i="46"/>
  <c r="H561" i="46"/>
  <c r="N561" i="46"/>
  <c r="B562" i="46"/>
  <c r="H562" i="46"/>
  <c r="N562" i="46"/>
  <c r="B563" i="46"/>
  <c r="H563" i="46"/>
  <c r="N563" i="46"/>
  <c r="B564" i="46"/>
  <c r="H564" i="46"/>
  <c r="N564" i="46"/>
  <c r="B565" i="46"/>
  <c r="H565" i="46"/>
  <c r="N565" i="46"/>
  <c r="B566" i="46"/>
  <c r="H566" i="46"/>
  <c r="N566" i="46"/>
  <c r="B567" i="46"/>
  <c r="H567" i="46"/>
  <c r="N567" i="46"/>
  <c r="B568" i="46"/>
  <c r="H568" i="46"/>
  <c r="N568" i="46"/>
  <c r="B569" i="46"/>
  <c r="H569" i="46"/>
  <c r="N569" i="46"/>
  <c r="B570" i="46"/>
  <c r="H570" i="46"/>
  <c r="N570" i="46"/>
  <c r="B571" i="46"/>
  <c r="H571" i="46"/>
  <c r="N571" i="46"/>
  <c r="B572" i="46"/>
  <c r="H572" i="46"/>
  <c r="N572" i="46"/>
  <c r="B573" i="46"/>
  <c r="H573" i="46"/>
  <c r="N573" i="46"/>
  <c r="B574" i="46"/>
  <c r="H574" i="46"/>
  <c r="N574" i="46"/>
  <c r="B575" i="46"/>
  <c r="H575" i="46"/>
  <c r="N575" i="46"/>
  <c r="B576" i="46"/>
  <c r="H576" i="46"/>
  <c r="N576" i="46"/>
  <c r="B577" i="46"/>
  <c r="H577" i="46"/>
  <c r="N577" i="46"/>
  <c r="B578" i="46"/>
  <c r="H578" i="46"/>
  <c r="N578" i="46"/>
  <c r="B579" i="46"/>
  <c r="H579" i="46"/>
  <c r="N579" i="46"/>
  <c r="B580" i="46"/>
  <c r="H580" i="46"/>
  <c r="N580" i="46"/>
  <c r="B581" i="46"/>
  <c r="H581" i="46"/>
  <c r="N581" i="46"/>
  <c r="B582" i="46"/>
  <c r="H582" i="46"/>
  <c r="N582" i="46"/>
  <c r="B583" i="46"/>
  <c r="H583" i="46"/>
  <c r="N583" i="46"/>
  <c r="B584" i="46"/>
  <c r="H584" i="46"/>
  <c r="N584" i="46"/>
  <c r="B585" i="46"/>
  <c r="H585" i="46"/>
  <c r="N585" i="46"/>
  <c r="B586" i="46"/>
  <c r="H586" i="46"/>
  <c r="N586" i="46"/>
  <c r="B587" i="46"/>
  <c r="H587" i="46"/>
  <c r="N587" i="46"/>
  <c r="B588" i="46"/>
  <c r="H588" i="46"/>
  <c r="N588" i="46"/>
  <c r="B589" i="46"/>
  <c r="H589" i="46"/>
  <c r="N589" i="46"/>
  <c r="B590" i="46"/>
  <c r="H590" i="46"/>
  <c r="N590" i="46"/>
  <c r="B591" i="46"/>
  <c r="H591" i="46"/>
  <c r="N591" i="46"/>
  <c r="B592" i="46"/>
  <c r="H592" i="46"/>
  <c r="N592" i="46"/>
  <c r="B593" i="46"/>
  <c r="H593" i="46"/>
  <c r="N593" i="46"/>
  <c r="B594" i="46"/>
  <c r="H594" i="46"/>
  <c r="N594" i="46"/>
  <c r="B595" i="46"/>
  <c r="H595" i="46"/>
  <c r="N595" i="46"/>
  <c r="B596" i="46"/>
  <c r="H596" i="46"/>
  <c r="N596" i="46"/>
  <c r="B597" i="46"/>
  <c r="H597" i="46"/>
  <c r="N597" i="46"/>
  <c r="B598" i="46"/>
  <c r="H598" i="46"/>
  <c r="N598" i="46"/>
  <c r="B599" i="46"/>
  <c r="H599" i="46"/>
  <c r="N599" i="46"/>
  <c r="B600" i="46"/>
  <c r="H600" i="46"/>
  <c r="N600" i="46"/>
  <c r="B601" i="46"/>
  <c r="H601" i="46"/>
  <c r="N601" i="46"/>
  <c r="B602" i="46"/>
  <c r="H602" i="46"/>
  <c r="N602" i="46"/>
  <c r="B603" i="46"/>
  <c r="H603" i="46"/>
  <c r="N603" i="46"/>
  <c r="B604" i="46"/>
  <c r="H604" i="46"/>
  <c r="N604" i="46"/>
  <c r="B605" i="46"/>
  <c r="H605" i="46"/>
  <c r="N605" i="46"/>
  <c r="B606" i="46"/>
  <c r="H606" i="46"/>
  <c r="N606" i="46"/>
  <c r="B607" i="46"/>
  <c r="H607" i="46"/>
  <c r="N607" i="46"/>
  <c r="B608" i="46"/>
  <c r="H608" i="46"/>
  <c r="N608" i="46"/>
  <c r="B609" i="46"/>
  <c r="H609" i="46"/>
  <c r="N609" i="46"/>
  <c r="B610" i="46"/>
  <c r="H610" i="46"/>
  <c r="N610" i="46"/>
  <c r="B611" i="46"/>
  <c r="H611" i="46"/>
  <c r="N611" i="46"/>
  <c r="B612" i="46"/>
  <c r="H612" i="46"/>
  <c r="N612" i="46"/>
  <c r="B613" i="46"/>
  <c r="H613" i="46"/>
  <c r="N613" i="46"/>
  <c r="B614" i="46"/>
  <c r="H614" i="46"/>
  <c r="N614" i="46"/>
  <c r="B615" i="46"/>
  <c r="H615" i="46"/>
  <c r="N615" i="46"/>
  <c r="B616" i="46"/>
  <c r="H616" i="46"/>
  <c r="N616" i="46"/>
  <c r="B617" i="46"/>
  <c r="H617" i="46"/>
  <c r="N617" i="46"/>
  <c r="B618" i="46"/>
  <c r="H618" i="46"/>
  <c r="N618" i="46"/>
  <c r="B619" i="46"/>
  <c r="H619" i="46"/>
  <c r="N619" i="46"/>
  <c r="B620" i="46"/>
  <c r="H620" i="46"/>
  <c r="N620" i="46"/>
  <c r="B621" i="46"/>
  <c r="H621" i="46"/>
  <c r="N621" i="46"/>
  <c r="B622" i="46"/>
  <c r="H622" i="46"/>
  <c r="N622" i="46"/>
  <c r="B623" i="46"/>
  <c r="H623" i="46"/>
  <c r="N623" i="46"/>
  <c r="B624" i="46"/>
  <c r="H624" i="46"/>
  <c r="N624" i="46"/>
  <c r="B625" i="46"/>
  <c r="H625" i="46"/>
  <c r="N625" i="46"/>
  <c r="B626" i="46"/>
  <c r="H626" i="46"/>
  <c r="N626" i="46"/>
  <c r="B627" i="46"/>
  <c r="H627" i="46"/>
  <c r="N627" i="46"/>
  <c r="B628" i="46"/>
  <c r="H628" i="46"/>
  <c r="N628" i="46"/>
  <c r="B629" i="46"/>
  <c r="H629" i="46"/>
  <c r="N629" i="46"/>
  <c r="B630" i="46"/>
  <c r="H630" i="46"/>
  <c r="N630" i="46"/>
  <c r="B631" i="46"/>
  <c r="H631" i="46"/>
  <c r="N631" i="46"/>
  <c r="B632" i="46"/>
  <c r="H632" i="46"/>
  <c r="N632" i="46"/>
  <c r="B633" i="46"/>
  <c r="H633" i="46"/>
  <c r="N633" i="46"/>
  <c r="B634" i="46"/>
  <c r="H634" i="46"/>
  <c r="N634" i="46"/>
  <c r="B635" i="46"/>
  <c r="H635" i="46"/>
  <c r="N635" i="46"/>
  <c r="B636" i="46"/>
  <c r="H636" i="46"/>
  <c r="N636" i="46"/>
  <c r="B637" i="46"/>
  <c r="H637" i="46"/>
  <c r="N637" i="46"/>
  <c r="B638" i="46"/>
  <c r="H638" i="46"/>
  <c r="N638" i="46"/>
  <c r="B639" i="46"/>
  <c r="H639" i="46"/>
  <c r="N639" i="46"/>
  <c r="B640" i="46"/>
  <c r="H640" i="46"/>
  <c r="N640" i="46"/>
  <c r="B641" i="46"/>
  <c r="H641" i="46"/>
  <c r="N641" i="46"/>
  <c r="B642" i="46"/>
  <c r="H642" i="46"/>
  <c r="N642" i="46"/>
  <c r="B643" i="46"/>
  <c r="H643" i="46"/>
  <c r="N643" i="46"/>
  <c r="B644" i="46"/>
  <c r="H644" i="46"/>
  <c r="N644" i="46"/>
  <c r="B645" i="46"/>
  <c r="H645" i="46"/>
  <c r="N645" i="46"/>
  <c r="B646" i="46"/>
  <c r="H646" i="46"/>
  <c r="N646" i="46"/>
  <c r="B647" i="46"/>
  <c r="H647" i="46"/>
  <c r="N647" i="46"/>
  <c r="B648" i="46"/>
  <c r="H648" i="46"/>
  <c r="N648" i="46"/>
  <c r="B649" i="46"/>
  <c r="H649" i="46"/>
  <c r="N649" i="46"/>
  <c r="B650" i="46"/>
  <c r="H650" i="46"/>
  <c r="N650" i="46"/>
  <c r="B651" i="46"/>
  <c r="H651" i="46"/>
  <c r="N651" i="46"/>
  <c r="B652" i="46"/>
  <c r="H652" i="46"/>
  <c r="N652" i="46"/>
  <c r="B653" i="46"/>
  <c r="H653" i="46"/>
  <c r="N653" i="46"/>
  <c r="B654" i="46"/>
  <c r="H654" i="46"/>
  <c r="N654" i="46"/>
  <c r="B655" i="46"/>
  <c r="H655" i="46"/>
  <c r="N655" i="46"/>
  <c r="B656" i="46"/>
  <c r="H656" i="46"/>
  <c r="N656" i="46"/>
  <c r="B657" i="46"/>
  <c r="H657" i="46"/>
  <c r="N657" i="46"/>
  <c r="B658" i="46"/>
  <c r="H658" i="46"/>
  <c r="N658" i="46"/>
  <c r="B659" i="46"/>
  <c r="H659" i="46"/>
  <c r="N659" i="46"/>
  <c r="B660" i="46"/>
  <c r="H660" i="46"/>
  <c r="N660" i="46"/>
  <c r="B661" i="46"/>
  <c r="H661" i="46"/>
  <c r="N661" i="46"/>
  <c r="B662" i="46"/>
  <c r="H662" i="46"/>
  <c r="N662" i="46"/>
  <c r="B663" i="46"/>
  <c r="H663" i="46"/>
  <c r="N663" i="46"/>
  <c r="B664" i="46"/>
  <c r="H664" i="46"/>
  <c r="N664" i="46"/>
  <c r="B665" i="46"/>
  <c r="H665" i="46"/>
  <c r="N665" i="46"/>
  <c r="B666" i="46"/>
  <c r="H666" i="46"/>
  <c r="N666" i="46"/>
  <c r="B667" i="46"/>
  <c r="H667" i="46"/>
  <c r="N667" i="46"/>
  <c r="B668" i="46"/>
  <c r="H668" i="46"/>
  <c r="N668" i="46"/>
  <c r="B669" i="46"/>
  <c r="H669" i="46"/>
  <c r="N669" i="46"/>
  <c r="B670" i="46"/>
  <c r="H670" i="46"/>
  <c r="N670" i="46"/>
  <c r="B671" i="46"/>
  <c r="H671" i="46"/>
  <c r="N671" i="46"/>
  <c r="B672" i="46"/>
  <c r="H672" i="46"/>
  <c r="N672" i="46"/>
  <c r="B673" i="46"/>
  <c r="H673" i="46"/>
  <c r="N673" i="46"/>
  <c r="B674" i="46"/>
  <c r="H674" i="46"/>
  <c r="N674" i="46"/>
  <c r="B675" i="46"/>
  <c r="H675" i="46"/>
  <c r="N675" i="46"/>
  <c r="B676" i="46"/>
  <c r="H676" i="46"/>
  <c r="N676" i="46"/>
  <c r="B677" i="46"/>
  <c r="H677" i="46"/>
  <c r="N677" i="46"/>
  <c r="B678" i="46"/>
  <c r="H678" i="46"/>
  <c r="N678" i="46"/>
  <c r="B679" i="46"/>
  <c r="H679" i="46"/>
  <c r="N679" i="46"/>
  <c r="B680" i="46"/>
  <c r="H680" i="46"/>
  <c r="N680" i="46"/>
  <c r="B681" i="46"/>
  <c r="H681" i="46"/>
  <c r="N681" i="46"/>
  <c r="B682" i="46"/>
  <c r="H682" i="46"/>
  <c r="N682" i="46"/>
  <c r="B683" i="46"/>
  <c r="H683" i="46"/>
  <c r="N683" i="46"/>
  <c r="B684" i="46"/>
  <c r="H684" i="46"/>
  <c r="N684" i="46"/>
  <c r="B685" i="46"/>
  <c r="H685" i="46"/>
  <c r="N685" i="46"/>
  <c r="B686" i="46"/>
  <c r="H686" i="46"/>
  <c r="N686" i="46"/>
  <c r="B687" i="46"/>
  <c r="H687" i="46"/>
  <c r="N687" i="46"/>
  <c r="B688" i="46"/>
  <c r="H688" i="46"/>
  <c r="N688" i="46"/>
  <c r="B689" i="46"/>
  <c r="H689" i="46"/>
  <c r="N689" i="46"/>
  <c r="B690" i="46"/>
  <c r="H690" i="46"/>
  <c r="N690" i="46"/>
  <c r="B691" i="46"/>
  <c r="H691" i="46"/>
  <c r="N691" i="46"/>
  <c r="B692" i="46"/>
  <c r="H692" i="46"/>
  <c r="N692" i="46"/>
  <c r="B693" i="46"/>
  <c r="H693" i="46"/>
  <c r="N693" i="46"/>
  <c r="B694" i="46"/>
  <c r="H694" i="46"/>
  <c r="N694" i="46"/>
  <c r="B695" i="46"/>
  <c r="H695" i="46"/>
  <c r="N695" i="46"/>
  <c r="B696" i="46"/>
  <c r="H696" i="46"/>
  <c r="N696" i="46"/>
  <c r="B697" i="46"/>
  <c r="H697" i="46"/>
  <c r="N697" i="46"/>
  <c r="B698" i="46"/>
  <c r="H698" i="46"/>
  <c r="N698" i="46"/>
  <c r="B699" i="46"/>
  <c r="H699" i="46"/>
  <c r="N699" i="46"/>
  <c r="B700" i="46"/>
  <c r="H700" i="46"/>
  <c r="N700" i="46"/>
  <c r="B701" i="46"/>
  <c r="H701" i="46"/>
  <c r="N701" i="46"/>
  <c r="B702" i="46"/>
  <c r="H702" i="46"/>
  <c r="N702" i="46"/>
  <c r="B703" i="46"/>
  <c r="H703" i="46"/>
  <c r="N703" i="46"/>
  <c r="B704" i="46"/>
  <c r="H704" i="46"/>
  <c r="N704" i="46"/>
  <c r="B705" i="46"/>
  <c r="H705" i="46"/>
  <c r="N705" i="46"/>
  <c r="B706" i="46"/>
  <c r="H706" i="46"/>
  <c r="N706" i="46"/>
  <c r="B707" i="46"/>
  <c r="H707" i="46"/>
  <c r="N707" i="46"/>
  <c r="B708" i="46"/>
  <c r="H708" i="46"/>
  <c r="N708" i="46"/>
  <c r="B709" i="46"/>
  <c r="H709" i="46"/>
  <c r="N709" i="46"/>
  <c r="B710" i="46"/>
  <c r="H710" i="46"/>
  <c r="N710" i="46"/>
  <c r="B711" i="46"/>
  <c r="H711" i="46"/>
  <c r="N711" i="46"/>
  <c r="B712" i="46"/>
  <c r="H712" i="46"/>
  <c r="N712" i="46"/>
  <c r="B713" i="46"/>
  <c r="H713" i="46"/>
  <c r="N713" i="46"/>
  <c r="B714" i="46"/>
  <c r="H714" i="46"/>
  <c r="N714" i="46"/>
  <c r="B715" i="46"/>
  <c r="H715" i="46"/>
  <c r="N715" i="46"/>
  <c r="B716" i="46"/>
  <c r="H716" i="46"/>
  <c r="N716" i="46"/>
  <c r="B717" i="46"/>
  <c r="H717" i="46"/>
  <c r="N717" i="46"/>
  <c r="B718" i="46"/>
  <c r="H718" i="46"/>
  <c r="N718" i="46"/>
  <c r="B719" i="46"/>
  <c r="H719" i="46"/>
  <c r="N719" i="46"/>
  <c r="B720" i="46"/>
  <c r="H720" i="46"/>
  <c r="N720" i="46"/>
  <c r="B721" i="46"/>
  <c r="H721" i="46"/>
  <c r="N721" i="46"/>
  <c r="B722" i="46"/>
  <c r="H722" i="46"/>
  <c r="N722" i="46"/>
  <c r="B723" i="46"/>
  <c r="H723" i="46"/>
  <c r="N723" i="46"/>
  <c r="B724" i="46"/>
  <c r="H724" i="46"/>
  <c r="N724" i="46"/>
  <c r="B725" i="46"/>
  <c r="H725" i="46"/>
  <c r="N725" i="46"/>
  <c r="B726" i="46"/>
  <c r="H726" i="46"/>
  <c r="N726" i="46"/>
  <c r="B727" i="46"/>
  <c r="H727" i="46"/>
  <c r="N727" i="46"/>
  <c r="B728" i="46"/>
  <c r="H728" i="46"/>
  <c r="N728" i="46"/>
  <c r="B729" i="46"/>
  <c r="H729" i="46"/>
  <c r="N729" i="46"/>
  <c r="B730" i="46"/>
  <c r="H730" i="46"/>
  <c r="N730" i="46"/>
  <c r="B731" i="46"/>
  <c r="H731" i="46"/>
  <c r="N731" i="46"/>
  <c r="B732" i="46"/>
  <c r="H732" i="46"/>
  <c r="N732" i="46"/>
  <c r="B733" i="46"/>
  <c r="H733" i="46"/>
  <c r="N733" i="46"/>
  <c r="B734" i="46"/>
  <c r="H734" i="46"/>
  <c r="N734" i="46"/>
  <c r="B735" i="46"/>
  <c r="H735" i="46"/>
  <c r="N735" i="46"/>
  <c r="B736" i="46"/>
  <c r="H736" i="46"/>
  <c r="N736" i="46"/>
  <c r="B737" i="46"/>
  <c r="H737" i="46"/>
  <c r="N737" i="46"/>
  <c r="B738" i="46"/>
  <c r="H738" i="46"/>
  <c r="N738" i="46"/>
  <c r="B739" i="46"/>
  <c r="H739" i="46"/>
  <c r="N739" i="46"/>
  <c r="B740" i="46"/>
  <c r="H740" i="46"/>
  <c r="N740" i="46"/>
  <c r="B741" i="46"/>
  <c r="H741" i="46"/>
  <c r="N741" i="46"/>
  <c r="B742" i="46"/>
  <c r="H742" i="46"/>
  <c r="N742" i="46"/>
  <c r="B743" i="46"/>
  <c r="H743" i="46"/>
  <c r="N743" i="46"/>
  <c r="B744" i="46"/>
  <c r="H744" i="46"/>
  <c r="N744" i="46"/>
  <c r="B745" i="46"/>
  <c r="H745" i="46"/>
  <c r="N745" i="46"/>
  <c r="B746" i="46"/>
  <c r="H746" i="46"/>
  <c r="N746" i="46"/>
  <c r="B747" i="46"/>
  <c r="H747" i="46"/>
  <c r="N747" i="46"/>
  <c r="B748" i="46"/>
  <c r="H748" i="46"/>
  <c r="N748" i="46"/>
  <c r="B749" i="46"/>
  <c r="H749" i="46"/>
  <c r="N749" i="46"/>
  <c r="B750" i="46"/>
  <c r="H750" i="46"/>
  <c r="N750" i="46"/>
  <c r="B751" i="46"/>
  <c r="H751" i="46"/>
  <c r="N751" i="46"/>
  <c r="B752" i="46"/>
  <c r="H752" i="46"/>
  <c r="N752" i="46"/>
  <c r="B753" i="46"/>
  <c r="H753" i="46"/>
  <c r="N753" i="46"/>
  <c r="B754" i="46"/>
  <c r="H754" i="46"/>
  <c r="N754" i="46"/>
  <c r="B755" i="46"/>
  <c r="H755" i="46"/>
  <c r="N755" i="46"/>
  <c r="B756" i="46"/>
  <c r="H756" i="46"/>
  <c r="N756" i="46"/>
  <c r="B757" i="46"/>
  <c r="H757" i="46"/>
  <c r="N757" i="46"/>
  <c r="B758" i="46"/>
  <c r="H758" i="46"/>
  <c r="N758" i="46"/>
  <c r="B759" i="46"/>
  <c r="H759" i="46"/>
  <c r="N759" i="46"/>
  <c r="B760" i="46"/>
  <c r="H760" i="46"/>
  <c r="N760" i="46"/>
  <c r="B761" i="46"/>
  <c r="H761" i="46"/>
  <c r="N761" i="46"/>
  <c r="B762" i="46"/>
  <c r="H762" i="46"/>
  <c r="N762" i="46"/>
  <c r="B763" i="46"/>
  <c r="H763" i="46"/>
  <c r="N763" i="46"/>
  <c r="B764" i="46"/>
  <c r="H764" i="46"/>
  <c r="N764" i="46"/>
  <c r="B765" i="46"/>
  <c r="H765" i="46"/>
  <c r="N765" i="46"/>
  <c r="B766" i="46"/>
  <c r="H766" i="46"/>
  <c r="N766" i="46"/>
  <c r="B767" i="46"/>
  <c r="H767" i="46"/>
  <c r="N767" i="46"/>
  <c r="B768" i="46"/>
  <c r="H768" i="46"/>
  <c r="N768" i="46"/>
  <c r="B769" i="46"/>
  <c r="H769" i="46"/>
  <c r="N769" i="46"/>
  <c r="B770" i="46"/>
  <c r="H770" i="46"/>
  <c r="N770" i="46"/>
  <c r="B771" i="46"/>
  <c r="H771" i="46"/>
  <c r="N771" i="46"/>
  <c r="B772" i="46"/>
  <c r="H772" i="46"/>
  <c r="N772" i="46"/>
  <c r="B773" i="46"/>
  <c r="H773" i="46"/>
  <c r="N773" i="46"/>
  <c r="B774" i="46"/>
  <c r="H774" i="46"/>
  <c r="N774" i="46"/>
  <c r="B775" i="46"/>
  <c r="H775" i="46"/>
  <c r="N775" i="46"/>
  <c r="B776" i="46"/>
  <c r="H776" i="46"/>
  <c r="N776" i="46"/>
  <c r="B777" i="46"/>
  <c r="H777" i="46"/>
  <c r="N777" i="46"/>
  <c r="B778" i="46"/>
  <c r="H778" i="46"/>
  <c r="N778" i="46"/>
  <c r="B779" i="46"/>
  <c r="H779" i="46"/>
  <c r="N779" i="46"/>
  <c r="B780" i="46"/>
  <c r="H780" i="46"/>
  <c r="N780" i="46"/>
  <c r="B781" i="46"/>
  <c r="H781" i="46"/>
  <c r="N781" i="46"/>
  <c r="B782" i="46"/>
  <c r="H782" i="46"/>
  <c r="N782" i="46"/>
  <c r="B783" i="46"/>
  <c r="H783" i="46"/>
  <c r="N783" i="46"/>
  <c r="B784" i="46"/>
  <c r="H784" i="46"/>
  <c r="N784" i="46"/>
  <c r="B785" i="46"/>
  <c r="H785" i="46"/>
  <c r="N785" i="46"/>
  <c r="B786" i="46"/>
  <c r="H786" i="46"/>
  <c r="N786" i="46"/>
  <c r="B787" i="46"/>
  <c r="H787" i="46"/>
  <c r="N787" i="46"/>
  <c r="B788" i="46"/>
  <c r="H788" i="46"/>
  <c r="N788" i="46"/>
  <c r="B789" i="46"/>
  <c r="H789" i="46"/>
  <c r="N789" i="46"/>
  <c r="B790" i="46"/>
  <c r="H790" i="46"/>
  <c r="N790" i="46"/>
  <c r="B791" i="46"/>
  <c r="H791" i="46"/>
  <c r="N791" i="46"/>
  <c r="B792" i="46"/>
  <c r="H792" i="46"/>
  <c r="N792" i="46"/>
  <c r="B793" i="46"/>
  <c r="H793" i="46"/>
  <c r="N793" i="46"/>
  <c r="B794" i="46"/>
  <c r="H794" i="46"/>
  <c r="N794" i="46"/>
  <c r="B795" i="46"/>
  <c r="H795" i="46"/>
  <c r="N795" i="46"/>
  <c r="B796" i="46"/>
  <c r="H796" i="46"/>
  <c r="N796" i="46"/>
  <c r="B797" i="46"/>
  <c r="H797" i="46"/>
  <c r="N797" i="46"/>
  <c r="B798" i="46"/>
  <c r="H798" i="46"/>
  <c r="N798" i="46"/>
  <c r="B799" i="46"/>
  <c r="H799" i="46"/>
  <c r="N799" i="46"/>
  <c r="B800" i="46"/>
  <c r="H800" i="46"/>
  <c r="N800" i="46"/>
  <c r="B801" i="46"/>
  <c r="H801" i="46"/>
  <c r="N801" i="46"/>
  <c r="B802" i="46"/>
  <c r="H802" i="46"/>
  <c r="N802" i="46"/>
  <c r="B803" i="46"/>
  <c r="H803" i="46"/>
  <c r="N803" i="46"/>
  <c r="B804" i="46"/>
  <c r="H804" i="46"/>
  <c r="N804" i="46"/>
  <c r="B805" i="46"/>
  <c r="H805" i="46"/>
  <c r="N805" i="46"/>
  <c r="B806" i="46"/>
  <c r="H806" i="46"/>
  <c r="N806" i="46"/>
  <c r="B807" i="46"/>
  <c r="H807" i="46"/>
  <c r="N807" i="46"/>
  <c r="B808" i="46"/>
  <c r="H808" i="46"/>
  <c r="N808" i="46"/>
  <c r="B809" i="46"/>
  <c r="H809" i="46"/>
  <c r="N809" i="46"/>
  <c r="B810" i="46"/>
  <c r="H810" i="46"/>
  <c r="N810" i="46"/>
  <c r="B811" i="46"/>
  <c r="H811" i="46"/>
  <c r="N811" i="46"/>
  <c r="B812" i="46"/>
  <c r="H812" i="46"/>
  <c r="N812" i="46"/>
  <c r="B813" i="46"/>
  <c r="H813" i="46"/>
  <c r="N813" i="46"/>
  <c r="B814" i="46"/>
  <c r="H814" i="46"/>
  <c r="N814" i="46"/>
  <c r="B815" i="46"/>
  <c r="H815" i="46"/>
  <c r="N815" i="46"/>
  <c r="B816" i="46"/>
  <c r="H816" i="46"/>
  <c r="N816" i="46"/>
  <c r="B817" i="46"/>
  <c r="H817" i="46"/>
  <c r="N817" i="46"/>
  <c r="B818" i="46"/>
  <c r="H818" i="46"/>
  <c r="N818" i="46"/>
  <c r="B819" i="46"/>
  <c r="H819" i="46"/>
  <c r="N819" i="46"/>
  <c r="B820" i="46"/>
  <c r="H820" i="46"/>
  <c r="N820" i="46"/>
  <c r="B821" i="46"/>
  <c r="H821" i="46"/>
  <c r="N821" i="46"/>
  <c r="B822" i="46"/>
  <c r="H822" i="46"/>
  <c r="N822" i="46"/>
  <c r="B823" i="46"/>
  <c r="H823" i="46"/>
  <c r="N823" i="46"/>
  <c r="B824" i="46"/>
  <c r="H824" i="46"/>
  <c r="N824" i="46"/>
  <c r="B825" i="46"/>
  <c r="H825" i="46"/>
  <c r="N825" i="46"/>
  <c r="B826" i="46"/>
  <c r="H826" i="46"/>
  <c r="N826" i="46"/>
  <c r="B827" i="46"/>
  <c r="H827" i="46"/>
  <c r="N827" i="46"/>
  <c r="B828" i="46"/>
  <c r="H828" i="46"/>
  <c r="N828" i="46"/>
  <c r="B829" i="46"/>
  <c r="H829" i="46"/>
  <c r="N829" i="46"/>
  <c r="B830" i="46"/>
  <c r="H830" i="46"/>
  <c r="N830" i="46"/>
  <c r="B831" i="46"/>
  <c r="H831" i="46"/>
  <c r="N831" i="46"/>
  <c r="B832" i="46"/>
  <c r="H832" i="46"/>
  <c r="N832" i="46"/>
  <c r="B833" i="46"/>
  <c r="H833" i="46"/>
  <c r="N833" i="46"/>
  <c r="B834" i="46"/>
  <c r="H834" i="46"/>
  <c r="N834" i="46"/>
  <c r="B835" i="46"/>
  <c r="H835" i="46"/>
  <c r="N835" i="46"/>
  <c r="B836" i="46"/>
  <c r="H836" i="46"/>
  <c r="N836" i="46"/>
  <c r="B837" i="46"/>
  <c r="H837" i="46"/>
  <c r="N837" i="46"/>
  <c r="B838" i="46"/>
  <c r="H838" i="46"/>
  <c r="N838" i="46"/>
  <c r="B839" i="46"/>
  <c r="H839" i="46"/>
  <c r="N839" i="46"/>
  <c r="B840" i="46"/>
  <c r="H840" i="46"/>
  <c r="N840" i="46"/>
  <c r="B841" i="46"/>
  <c r="H841" i="46"/>
  <c r="N841" i="46"/>
  <c r="B842" i="46"/>
  <c r="H842" i="46"/>
  <c r="N842" i="46"/>
  <c r="B843" i="46"/>
  <c r="H843" i="46"/>
  <c r="N843" i="46"/>
  <c r="B844" i="46"/>
  <c r="H844" i="46"/>
  <c r="N844" i="46"/>
  <c r="B845" i="46"/>
  <c r="H845" i="46"/>
  <c r="N845" i="46"/>
  <c r="B846" i="46"/>
  <c r="H846" i="46"/>
  <c r="N846" i="46"/>
  <c r="B847" i="46"/>
  <c r="H847" i="46"/>
  <c r="N847" i="46"/>
  <c r="B848" i="46"/>
  <c r="H848" i="46"/>
  <c r="N848" i="46"/>
  <c r="B849" i="46"/>
  <c r="H849" i="46"/>
  <c r="N849" i="46"/>
  <c r="B850" i="46"/>
  <c r="H850" i="46"/>
  <c r="N850" i="46"/>
  <c r="B851" i="46"/>
  <c r="H851" i="46"/>
  <c r="N851" i="46"/>
  <c r="B852" i="46"/>
  <c r="H852" i="46"/>
  <c r="N852" i="46"/>
  <c r="B853" i="46"/>
  <c r="H853" i="46"/>
  <c r="N853" i="46"/>
  <c r="B854" i="46"/>
  <c r="H854" i="46"/>
  <c r="N854" i="46"/>
  <c r="B855" i="46"/>
  <c r="H855" i="46"/>
  <c r="N855" i="46"/>
  <c r="B856" i="46"/>
  <c r="H856" i="46"/>
  <c r="N856" i="46"/>
  <c r="B857" i="46"/>
  <c r="H857" i="46"/>
  <c r="N857" i="46"/>
  <c r="B858" i="46"/>
  <c r="H858" i="46"/>
  <c r="N858" i="46"/>
  <c r="B859" i="46"/>
  <c r="H859" i="46"/>
  <c r="N859" i="46"/>
  <c r="B860" i="46"/>
  <c r="H860" i="46"/>
  <c r="N860" i="46"/>
  <c r="B861" i="46"/>
  <c r="H861" i="46"/>
  <c r="N861" i="46"/>
  <c r="B862" i="46"/>
  <c r="H862" i="46"/>
  <c r="N862" i="46"/>
  <c r="B863" i="46"/>
  <c r="H863" i="46"/>
  <c r="N863" i="46"/>
  <c r="B864" i="46"/>
  <c r="H864" i="46"/>
  <c r="N864" i="46"/>
  <c r="B865" i="46"/>
  <c r="H865" i="46"/>
  <c r="N865" i="46"/>
  <c r="B866" i="46"/>
  <c r="H866" i="46"/>
  <c r="N866" i="46"/>
  <c r="B867" i="46"/>
  <c r="H867" i="46"/>
  <c r="N867" i="46"/>
  <c r="B868" i="46"/>
  <c r="H868" i="46"/>
  <c r="N868" i="46"/>
  <c r="B869" i="46"/>
  <c r="H869" i="46"/>
  <c r="N869" i="46"/>
  <c r="B870" i="46"/>
  <c r="H870" i="46"/>
  <c r="N870" i="46"/>
  <c r="B871" i="46"/>
  <c r="H871" i="46"/>
  <c r="N871" i="46"/>
  <c r="B872" i="46"/>
  <c r="H872" i="46"/>
  <c r="N872" i="46"/>
  <c r="B873" i="46"/>
  <c r="H873" i="46"/>
  <c r="N873" i="46"/>
  <c r="B874" i="46"/>
  <c r="H874" i="46"/>
  <c r="N874" i="46"/>
  <c r="B875" i="46"/>
  <c r="H875" i="46"/>
  <c r="N875" i="46"/>
  <c r="B876" i="46"/>
  <c r="H876" i="46"/>
  <c r="N876" i="46"/>
  <c r="B877" i="46"/>
  <c r="H877" i="46"/>
  <c r="N877" i="46"/>
  <c r="B878" i="46"/>
  <c r="H878" i="46"/>
  <c r="N878" i="46"/>
  <c r="B879" i="46"/>
  <c r="H879" i="46"/>
  <c r="N879" i="46"/>
  <c r="B880" i="46"/>
  <c r="H880" i="46"/>
  <c r="N880" i="46"/>
  <c r="B881" i="46"/>
  <c r="H881" i="46"/>
  <c r="N881" i="46"/>
  <c r="B882" i="46"/>
  <c r="H882" i="46"/>
  <c r="N882" i="46"/>
  <c r="B883" i="46"/>
  <c r="H883" i="46"/>
  <c r="N883" i="46"/>
  <c r="B884" i="46"/>
  <c r="H884" i="46"/>
  <c r="N884" i="46"/>
  <c r="B885" i="46"/>
  <c r="H885" i="46"/>
  <c r="N885" i="46"/>
  <c r="B886" i="46"/>
  <c r="H886" i="46"/>
  <c r="N886" i="46"/>
  <c r="B887" i="46"/>
  <c r="H887" i="46"/>
  <c r="N887" i="46"/>
  <c r="B888" i="46"/>
  <c r="H888" i="46"/>
  <c r="N888" i="46"/>
  <c r="B889" i="46"/>
  <c r="H889" i="46"/>
  <c r="N889" i="46"/>
  <c r="B890" i="46"/>
  <c r="H890" i="46"/>
  <c r="N890" i="46"/>
  <c r="B891" i="46"/>
  <c r="H891" i="46"/>
  <c r="N891" i="46"/>
  <c r="B892" i="46"/>
  <c r="H892" i="46"/>
  <c r="N892" i="46"/>
  <c r="B893" i="46"/>
  <c r="H893" i="46"/>
  <c r="N893" i="46"/>
  <c r="B894" i="46"/>
  <c r="H894" i="46"/>
  <c r="N894" i="46"/>
  <c r="B895" i="46"/>
  <c r="H895" i="46"/>
  <c r="N895" i="46"/>
  <c r="B896" i="46"/>
  <c r="H896" i="46"/>
  <c r="N896" i="46"/>
  <c r="B897" i="46"/>
  <c r="H897" i="46"/>
  <c r="N897" i="46"/>
  <c r="B898" i="46"/>
  <c r="H898" i="46"/>
  <c r="N898" i="46"/>
  <c r="B899" i="46"/>
  <c r="H899" i="46"/>
  <c r="N899" i="46"/>
  <c r="B900" i="46"/>
  <c r="H900" i="46"/>
  <c r="N900" i="46"/>
  <c r="B901" i="46"/>
  <c r="H901" i="46"/>
  <c r="N901" i="46"/>
  <c r="B902" i="46"/>
  <c r="H902" i="46"/>
  <c r="N902" i="46"/>
  <c r="B903" i="46"/>
  <c r="H903" i="46"/>
  <c r="N903" i="46"/>
  <c r="B904" i="46"/>
  <c r="H904" i="46"/>
  <c r="N904" i="46"/>
  <c r="B905" i="46"/>
  <c r="H905" i="46"/>
  <c r="N905" i="46"/>
  <c r="B906" i="46"/>
  <c r="H906" i="46"/>
  <c r="N906" i="46"/>
  <c r="B907" i="46"/>
  <c r="H907" i="46"/>
  <c r="N907" i="46"/>
  <c r="B908" i="46"/>
  <c r="H908" i="46"/>
  <c r="N908" i="46"/>
  <c r="B909" i="46"/>
  <c r="H909" i="46"/>
  <c r="N909" i="46"/>
  <c r="B910" i="46"/>
  <c r="H910" i="46"/>
  <c r="N910" i="46"/>
  <c r="B911" i="46"/>
  <c r="H911" i="46"/>
  <c r="N911" i="46"/>
  <c r="B912" i="46"/>
  <c r="H912" i="46"/>
  <c r="N912" i="46"/>
  <c r="B913" i="46"/>
  <c r="H913" i="46"/>
  <c r="N913" i="46"/>
  <c r="B914" i="46"/>
  <c r="H914" i="46"/>
  <c r="N914" i="46"/>
  <c r="B915" i="46"/>
  <c r="H915" i="46"/>
  <c r="N915" i="46"/>
  <c r="B916" i="46"/>
  <c r="H916" i="46"/>
  <c r="N916" i="46"/>
  <c r="B917" i="46"/>
  <c r="H917" i="46"/>
  <c r="N917" i="46"/>
  <c r="B918" i="46"/>
  <c r="H918" i="46"/>
  <c r="N918" i="46"/>
  <c r="B919" i="46"/>
  <c r="H919" i="46"/>
  <c r="N919" i="46"/>
  <c r="B920" i="46"/>
  <c r="H920" i="46"/>
  <c r="N920" i="46"/>
  <c r="B921" i="46"/>
  <c r="H921" i="46"/>
  <c r="N921" i="46"/>
  <c r="B922" i="46"/>
  <c r="H922" i="46"/>
  <c r="N922" i="46"/>
  <c r="B923" i="46"/>
  <c r="H923" i="46"/>
  <c r="N923" i="46"/>
  <c r="B924" i="46"/>
  <c r="H924" i="46"/>
  <c r="N924" i="46"/>
  <c r="B925" i="46"/>
  <c r="H925" i="46"/>
  <c r="N925" i="46"/>
  <c r="B926" i="46"/>
  <c r="H926" i="46"/>
  <c r="N926" i="46"/>
  <c r="B927" i="46"/>
  <c r="H927" i="46"/>
  <c r="N927" i="46"/>
  <c r="B928" i="46"/>
  <c r="H928" i="46"/>
  <c r="N928" i="46"/>
  <c r="B929" i="46"/>
  <c r="H929" i="46"/>
  <c r="N929" i="46"/>
  <c r="B930" i="46"/>
  <c r="H930" i="46"/>
  <c r="N930" i="46"/>
  <c r="B931" i="46"/>
  <c r="H931" i="46"/>
  <c r="N931" i="46"/>
  <c r="B932" i="46"/>
  <c r="H932" i="46"/>
  <c r="N932" i="46"/>
  <c r="B933" i="46"/>
  <c r="H933" i="46"/>
  <c r="N933" i="46"/>
  <c r="B934" i="46"/>
  <c r="H934" i="46"/>
  <c r="N934" i="46"/>
  <c r="B935" i="46"/>
  <c r="H935" i="46"/>
  <c r="N935" i="46"/>
  <c r="B936" i="46"/>
  <c r="H936" i="46"/>
  <c r="N936" i="46"/>
  <c r="B937" i="46"/>
  <c r="H937" i="46"/>
  <c r="N937" i="46"/>
  <c r="B938" i="46"/>
  <c r="H938" i="46"/>
  <c r="N938" i="46"/>
  <c r="B939" i="46"/>
  <c r="H939" i="46"/>
  <c r="N939" i="46"/>
  <c r="B940" i="46"/>
  <c r="H940" i="46"/>
  <c r="N940" i="46"/>
  <c r="B941" i="46"/>
  <c r="H941" i="46"/>
  <c r="N941" i="46"/>
  <c r="B942" i="46"/>
  <c r="H942" i="46"/>
  <c r="N942" i="46"/>
  <c r="B943" i="46"/>
  <c r="H943" i="46"/>
  <c r="N943" i="46"/>
  <c r="B944" i="46"/>
  <c r="H944" i="46"/>
  <c r="N944" i="46"/>
  <c r="B945" i="46"/>
  <c r="H945" i="46"/>
  <c r="N945" i="46"/>
  <c r="B946" i="46"/>
  <c r="H946" i="46"/>
  <c r="N946" i="46"/>
  <c r="B947" i="46"/>
  <c r="H947" i="46"/>
  <c r="N947" i="46"/>
  <c r="B948" i="46"/>
  <c r="H948" i="46"/>
  <c r="N948" i="46"/>
  <c r="B949" i="46"/>
  <c r="H949" i="46"/>
  <c r="N949" i="46"/>
  <c r="B950" i="46"/>
  <c r="H950" i="46"/>
  <c r="N950" i="46"/>
  <c r="B951" i="46"/>
  <c r="H951" i="46"/>
  <c r="N951" i="46"/>
  <c r="B952" i="46"/>
  <c r="H952" i="46"/>
  <c r="N952" i="46"/>
  <c r="B953" i="46"/>
  <c r="H953" i="46"/>
  <c r="N953" i="46"/>
  <c r="B954" i="46"/>
  <c r="H954" i="46"/>
  <c r="N954" i="46"/>
  <c r="B955" i="46"/>
  <c r="H955" i="46"/>
  <c r="N955" i="46"/>
  <c r="B956" i="46"/>
  <c r="H956" i="46"/>
  <c r="N956" i="46"/>
  <c r="B957" i="46"/>
  <c r="H957" i="46"/>
  <c r="N957" i="46"/>
  <c r="B958" i="46"/>
  <c r="H958" i="46"/>
  <c r="N958" i="46"/>
  <c r="B959" i="46"/>
  <c r="H959" i="46"/>
  <c r="N959" i="46"/>
  <c r="B960" i="46"/>
  <c r="H960" i="46"/>
  <c r="N960" i="46"/>
  <c r="B961" i="46"/>
  <c r="H961" i="46"/>
  <c r="N961" i="46"/>
  <c r="B962" i="46"/>
  <c r="H962" i="46"/>
  <c r="N962" i="46"/>
  <c r="B963" i="46"/>
  <c r="H963" i="46"/>
  <c r="N963" i="46"/>
  <c r="B964" i="46"/>
  <c r="H964" i="46"/>
  <c r="N964" i="46"/>
  <c r="B965" i="46"/>
  <c r="H965" i="46"/>
  <c r="N965" i="46"/>
  <c r="B966" i="46"/>
  <c r="H966" i="46"/>
  <c r="N966" i="46"/>
  <c r="B967" i="46"/>
  <c r="H967" i="46"/>
  <c r="N967" i="46"/>
  <c r="B968" i="46"/>
  <c r="H968" i="46"/>
  <c r="N968" i="46"/>
  <c r="B969" i="46"/>
  <c r="H969" i="46"/>
  <c r="N969" i="46"/>
  <c r="B970" i="46"/>
  <c r="H970" i="46"/>
  <c r="N970" i="46"/>
  <c r="B971" i="46"/>
  <c r="H971" i="46"/>
  <c r="N971" i="46"/>
  <c r="B972" i="46"/>
  <c r="H972" i="46"/>
  <c r="N972" i="46"/>
  <c r="B973" i="46"/>
  <c r="H973" i="46"/>
  <c r="N973" i="46"/>
  <c r="B974" i="46"/>
  <c r="H974" i="46"/>
  <c r="N974" i="46"/>
  <c r="B975" i="46"/>
  <c r="H975" i="46"/>
  <c r="N975" i="46"/>
  <c r="B976" i="46"/>
  <c r="H976" i="46"/>
  <c r="N976" i="46"/>
  <c r="B977" i="46"/>
  <c r="H977" i="46"/>
  <c r="N977" i="46"/>
  <c r="B978" i="46"/>
  <c r="H978" i="46"/>
  <c r="N978" i="46"/>
  <c r="B979" i="46"/>
  <c r="H979" i="46"/>
  <c r="N979" i="46"/>
  <c r="B980" i="46"/>
  <c r="H980" i="46"/>
  <c r="N980" i="46"/>
  <c r="B981" i="46"/>
  <c r="H981" i="46"/>
  <c r="N981" i="46"/>
  <c r="B982" i="46"/>
  <c r="H982" i="46"/>
  <c r="N982" i="46"/>
  <c r="B983" i="46"/>
  <c r="H983" i="46"/>
  <c r="N983" i="46"/>
  <c r="B984" i="46"/>
  <c r="H984" i="46"/>
  <c r="N984" i="46"/>
  <c r="B985" i="46"/>
  <c r="H985" i="46"/>
  <c r="N985" i="46"/>
  <c r="B986" i="46"/>
  <c r="H986" i="46"/>
  <c r="N986" i="46"/>
  <c r="B987" i="46"/>
  <c r="H987" i="46"/>
  <c r="N987" i="46"/>
  <c r="B988" i="46"/>
  <c r="H988" i="46"/>
  <c r="N988" i="46"/>
  <c r="B989" i="46"/>
  <c r="H989" i="46"/>
  <c r="N989" i="46"/>
  <c r="B990" i="46"/>
  <c r="H990" i="46"/>
  <c r="N990" i="46"/>
  <c r="B991" i="46"/>
  <c r="H991" i="46"/>
  <c r="N991" i="46"/>
  <c r="B992" i="46"/>
  <c r="H992" i="46"/>
  <c r="N992" i="46"/>
  <c r="B993" i="46"/>
  <c r="H993" i="46"/>
  <c r="N993" i="46"/>
  <c r="B994" i="46"/>
  <c r="H994" i="46"/>
  <c r="N994" i="46"/>
  <c r="B995" i="46"/>
  <c r="H995" i="46"/>
  <c r="N995" i="46"/>
  <c r="B996" i="46"/>
  <c r="H996" i="46"/>
  <c r="N996" i="46"/>
  <c r="B997" i="46"/>
  <c r="H997" i="46"/>
  <c r="N997" i="46"/>
  <c r="B998" i="46"/>
  <c r="H998" i="46"/>
  <c r="N998" i="46"/>
  <c r="B999" i="46"/>
  <c r="H999" i="46"/>
  <c r="N999" i="46"/>
  <c r="B1000" i="46"/>
  <c r="H1000" i="46"/>
  <c r="N1000" i="46"/>
  <c r="B1001" i="46"/>
  <c r="H1001" i="46"/>
  <c r="N1001" i="46"/>
  <c r="B1002" i="46"/>
  <c r="H1002" i="46"/>
  <c r="N1002" i="46"/>
  <c r="B1003" i="46"/>
  <c r="H1003" i="46"/>
  <c r="N1003" i="46"/>
  <c r="B1004" i="46"/>
  <c r="H1004" i="46"/>
  <c r="N1004" i="46"/>
  <c r="B1005" i="46"/>
  <c r="H1005" i="46"/>
  <c r="N1005" i="46"/>
  <c r="B1006" i="46"/>
  <c r="H1006" i="46"/>
  <c r="N1006" i="46"/>
  <c r="B1007" i="46"/>
  <c r="H1007" i="46"/>
  <c r="N1007" i="46"/>
  <c r="B1008" i="46"/>
  <c r="H1008" i="46"/>
  <c r="N1008" i="46"/>
  <c r="B1009" i="46"/>
  <c r="H1009" i="46"/>
  <c r="N1009" i="46"/>
  <c r="B1010" i="46"/>
  <c r="H1010" i="46"/>
  <c r="N1010" i="46"/>
  <c r="B1011" i="46"/>
  <c r="H1011" i="46"/>
  <c r="N1011" i="46"/>
  <c r="B1012" i="46"/>
  <c r="H1012" i="46"/>
  <c r="N1012" i="46"/>
  <c r="B1013" i="46"/>
  <c r="H1013" i="46"/>
  <c r="N1013" i="46"/>
  <c r="B1014" i="46"/>
  <c r="H1014" i="46"/>
  <c r="N1014" i="46"/>
  <c r="B1015" i="46"/>
  <c r="H1015" i="46"/>
  <c r="N1015" i="46"/>
  <c r="B1016" i="46"/>
  <c r="H1016" i="46"/>
  <c r="N1016" i="46"/>
  <c r="B1017" i="46"/>
  <c r="H1017" i="46"/>
  <c r="N1017" i="46"/>
  <c r="B1018" i="46"/>
  <c r="H1018" i="46"/>
  <c r="N1018" i="46"/>
  <c r="B1019" i="46"/>
  <c r="H1019" i="46"/>
  <c r="N1019" i="46"/>
  <c r="B1020" i="46"/>
  <c r="H1020" i="46"/>
  <c r="N1020" i="46"/>
  <c r="B1021" i="46"/>
  <c r="H1021" i="46"/>
  <c r="N1021" i="46"/>
  <c r="B1022" i="46"/>
  <c r="H1022" i="46"/>
  <c r="N1022" i="46"/>
  <c r="B1023" i="46"/>
  <c r="H1023" i="46"/>
  <c r="N1023" i="46"/>
  <c r="B1024" i="46"/>
  <c r="H1024" i="46"/>
  <c r="N1024" i="46"/>
  <c r="B1025" i="46"/>
  <c r="H1025" i="46"/>
  <c r="N1025" i="46"/>
  <c r="B1026" i="46"/>
  <c r="H1026" i="46"/>
  <c r="N1026" i="46"/>
  <c r="B1027" i="46"/>
  <c r="H1027" i="46"/>
  <c r="N1027" i="46"/>
  <c r="B1028" i="46"/>
  <c r="H1028" i="46"/>
  <c r="N1028" i="46"/>
  <c r="B1029" i="46"/>
  <c r="H1029" i="46"/>
  <c r="N1029" i="46"/>
  <c r="B1030" i="46"/>
  <c r="H1030" i="46"/>
  <c r="N1030" i="46"/>
  <c r="B1031" i="46"/>
  <c r="H1031" i="46"/>
  <c r="N1031" i="46"/>
  <c r="B1032" i="46"/>
  <c r="H1032" i="46"/>
  <c r="N1032" i="46"/>
  <c r="B1033" i="46"/>
  <c r="H1033" i="46"/>
  <c r="N1033" i="46"/>
  <c r="B1034" i="46"/>
  <c r="H1034" i="46"/>
  <c r="N1034" i="46"/>
  <c r="B1035" i="46"/>
  <c r="H1035" i="46"/>
  <c r="N1035" i="46"/>
  <c r="B1036" i="46"/>
  <c r="H1036" i="46"/>
  <c r="N1036" i="46"/>
  <c r="B1037" i="46"/>
  <c r="H1037" i="46"/>
  <c r="N1037" i="46"/>
  <c r="B1038" i="46"/>
  <c r="H1038" i="46"/>
  <c r="N1038" i="46"/>
  <c r="B1039" i="46"/>
  <c r="H1039" i="46"/>
  <c r="N1039" i="46"/>
  <c r="B1040" i="46"/>
  <c r="H1040" i="46"/>
  <c r="N1040" i="46"/>
  <c r="B1041" i="46"/>
  <c r="H1041" i="46"/>
  <c r="N1041" i="46"/>
  <c r="B1042" i="46"/>
  <c r="H1042" i="46"/>
  <c r="N1042" i="46"/>
  <c r="B1043" i="46"/>
  <c r="H1043" i="46"/>
  <c r="N1043" i="46"/>
  <c r="B1044" i="46"/>
  <c r="H1044" i="46"/>
  <c r="N1044" i="46"/>
  <c r="B1045" i="46"/>
  <c r="H1045" i="46"/>
  <c r="N1045" i="46"/>
  <c r="B1046" i="46"/>
  <c r="H1046" i="46"/>
  <c r="N1046" i="46"/>
  <c r="B1047" i="46"/>
  <c r="H1047" i="46"/>
  <c r="N1047" i="46"/>
  <c r="B1048" i="46"/>
  <c r="H1048" i="46"/>
  <c r="N1048" i="46"/>
  <c r="B1049" i="46"/>
  <c r="H1049" i="46"/>
  <c r="N1049" i="46"/>
  <c r="B1050" i="46"/>
  <c r="H1050" i="46"/>
  <c r="N1050" i="46"/>
  <c r="B1051" i="46"/>
  <c r="H1051" i="46"/>
  <c r="N1051" i="46"/>
  <c r="B1052" i="46"/>
  <c r="H1052" i="46"/>
  <c r="N1052" i="46"/>
  <c r="B1053" i="46"/>
  <c r="H1053" i="46"/>
  <c r="N1053" i="46"/>
  <c r="B1054" i="46"/>
  <c r="H1054" i="46"/>
  <c r="N1054" i="46"/>
  <c r="B1055" i="46"/>
  <c r="H1055" i="46"/>
  <c r="N1055" i="46"/>
  <c r="B1056" i="46"/>
  <c r="H1056" i="46"/>
  <c r="N1056" i="46"/>
  <c r="B1057" i="46"/>
  <c r="H1057" i="46"/>
  <c r="N1057" i="46"/>
  <c r="B1058" i="46"/>
  <c r="H1058" i="46"/>
  <c r="N1058" i="46"/>
  <c r="B1059" i="46"/>
  <c r="H1059" i="46"/>
  <c r="N1059" i="46"/>
  <c r="B1060" i="46"/>
  <c r="H1060" i="46"/>
  <c r="N1060" i="46"/>
  <c r="B1061" i="46"/>
  <c r="H1061" i="46"/>
  <c r="N1061" i="46"/>
  <c r="B1062" i="46"/>
  <c r="H1062" i="46"/>
  <c r="N1062" i="46"/>
  <c r="B1063" i="46"/>
  <c r="H1063" i="46"/>
  <c r="N1063" i="46"/>
  <c r="B1064" i="46"/>
  <c r="H1064" i="46"/>
  <c r="N1064" i="46"/>
  <c r="B1065" i="46"/>
  <c r="H1065" i="46"/>
  <c r="N1065" i="46"/>
  <c r="B1066" i="46"/>
  <c r="H1066" i="46"/>
  <c r="N1066" i="46"/>
  <c r="B1067" i="46"/>
  <c r="H1067" i="46"/>
  <c r="N1067" i="46"/>
  <c r="B1068" i="46"/>
  <c r="H1068" i="46"/>
  <c r="N1068" i="46"/>
  <c r="B1069" i="46"/>
  <c r="H1069" i="46"/>
  <c r="N1069" i="46"/>
  <c r="B1070" i="46"/>
  <c r="H1070" i="46"/>
  <c r="N1070" i="46"/>
  <c r="B1071" i="46"/>
  <c r="H1071" i="46"/>
  <c r="N1071" i="46"/>
  <c r="B1072" i="46"/>
  <c r="H1072" i="46"/>
  <c r="N1072" i="46"/>
  <c r="B1073" i="46"/>
  <c r="H1073" i="46"/>
  <c r="N1073" i="46"/>
  <c r="B1074" i="46"/>
  <c r="H1074" i="46"/>
  <c r="N1074" i="46"/>
  <c r="B1075" i="46"/>
  <c r="H1075" i="46"/>
  <c r="N1075" i="46"/>
  <c r="B1076" i="46"/>
  <c r="H1076" i="46"/>
  <c r="N1076" i="46"/>
  <c r="B1077" i="46"/>
  <c r="H1077" i="46"/>
  <c r="N1077" i="46"/>
  <c r="B1078" i="46"/>
  <c r="H1078" i="46"/>
  <c r="N1078" i="46"/>
  <c r="B1079" i="46"/>
  <c r="H1079" i="46"/>
  <c r="N1079" i="46"/>
  <c r="B1080" i="46"/>
  <c r="H1080" i="46"/>
  <c r="N1080" i="46"/>
  <c r="B1081" i="46"/>
  <c r="H1081" i="46"/>
  <c r="N1081" i="46"/>
  <c r="B1082" i="46"/>
  <c r="H1082" i="46"/>
  <c r="N1082" i="46"/>
  <c r="B1083" i="46"/>
  <c r="H1083" i="46"/>
  <c r="N1083" i="46"/>
  <c r="B1084" i="46"/>
  <c r="H1084" i="46"/>
  <c r="N1084" i="46"/>
  <c r="B1085" i="46"/>
  <c r="H1085" i="46"/>
  <c r="N1085" i="46"/>
  <c r="B1086" i="46"/>
  <c r="H1086" i="46"/>
  <c r="N1086" i="46"/>
  <c r="B1087" i="46"/>
  <c r="H1087" i="46"/>
  <c r="N1087" i="46"/>
  <c r="B1088" i="46"/>
  <c r="H1088" i="46"/>
  <c r="N1088" i="46"/>
  <c r="B1089" i="46"/>
  <c r="H1089" i="46"/>
  <c r="N1089" i="46"/>
  <c r="B1090" i="46"/>
  <c r="H1090" i="46"/>
  <c r="N1090" i="46"/>
  <c r="B1091" i="46"/>
  <c r="H1091" i="46"/>
  <c r="N1091" i="46"/>
  <c r="B1092" i="46"/>
  <c r="H1092" i="46"/>
  <c r="N1092" i="46"/>
  <c r="B1093" i="46"/>
  <c r="H1093" i="46"/>
  <c r="N1093" i="46"/>
  <c r="B1094" i="46"/>
  <c r="H1094" i="46"/>
  <c r="N1094" i="46"/>
  <c r="B1095" i="46"/>
  <c r="H1095" i="46"/>
  <c r="N1095" i="46"/>
  <c r="B1096" i="46"/>
  <c r="H1096" i="46"/>
  <c r="N1096" i="46"/>
  <c r="B1097" i="46"/>
  <c r="H1097" i="46"/>
  <c r="N1097" i="46"/>
  <c r="B1098" i="46"/>
  <c r="H1098" i="46"/>
  <c r="N1098" i="46"/>
  <c r="B1099" i="46"/>
  <c r="H1099" i="46"/>
  <c r="N1099" i="46"/>
  <c r="B1100" i="46"/>
  <c r="H1100" i="46"/>
  <c r="N1100" i="46"/>
  <c r="B1101" i="46"/>
  <c r="H1101" i="46"/>
  <c r="N1101" i="46"/>
  <c r="B1102" i="46"/>
  <c r="H1102" i="46"/>
  <c r="N1102" i="46"/>
  <c r="B1103" i="46"/>
  <c r="H1103" i="46"/>
  <c r="N1103" i="46"/>
  <c r="B1104" i="46"/>
  <c r="H1104" i="46"/>
  <c r="N1104" i="46"/>
  <c r="B1105" i="46"/>
  <c r="H1105" i="46"/>
  <c r="N1105" i="46"/>
  <c r="B1106" i="46"/>
  <c r="H1106" i="46"/>
  <c r="N1106" i="46"/>
  <c r="B1107" i="46"/>
  <c r="H1107" i="46"/>
  <c r="N1107" i="46"/>
  <c r="B1108" i="46"/>
  <c r="H1108" i="46"/>
  <c r="N1108" i="46"/>
  <c r="B1109" i="46"/>
  <c r="H1109" i="46"/>
  <c r="N1109" i="46"/>
  <c r="B1110" i="46"/>
  <c r="H1110" i="46"/>
  <c r="N1110" i="46"/>
  <c r="B1111" i="46"/>
  <c r="H1111" i="46"/>
  <c r="N1111" i="46"/>
  <c r="B1112" i="46"/>
  <c r="H1112" i="46"/>
  <c r="N1112" i="46"/>
  <c r="B1113" i="46"/>
  <c r="H1113" i="46"/>
  <c r="N1113" i="46"/>
  <c r="B1114" i="46"/>
  <c r="H1114" i="46"/>
  <c r="N1114" i="46"/>
  <c r="B1115" i="46"/>
  <c r="H1115" i="46"/>
  <c r="N1115" i="46"/>
  <c r="B1116" i="46"/>
  <c r="H1116" i="46"/>
  <c r="N1116" i="46"/>
  <c r="B1117" i="46"/>
  <c r="H1117" i="46"/>
  <c r="N1117" i="46"/>
  <c r="B1118" i="46"/>
  <c r="H1118" i="46"/>
  <c r="N1118" i="46"/>
  <c r="B1119" i="46"/>
  <c r="H1119" i="46"/>
  <c r="N1119" i="46"/>
  <c r="B1120" i="46"/>
  <c r="H1120" i="46"/>
  <c r="N1120" i="46"/>
  <c r="B1121" i="46"/>
  <c r="H1121" i="46"/>
  <c r="N1121" i="46"/>
  <c r="B1122" i="46"/>
  <c r="H1122" i="46"/>
  <c r="N1122" i="46"/>
  <c r="B1123" i="46"/>
  <c r="H1123" i="46"/>
  <c r="N1123" i="46"/>
  <c r="B1124" i="46"/>
  <c r="H1124" i="46"/>
  <c r="N1124" i="46"/>
  <c r="B1125" i="46"/>
  <c r="H1125" i="46"/>
  <c r="N1125" i="46"/>
  <c r="B1126" i="46"/>
  <c r="H1126" i="46"/>
  <c r="N1126" i="46"/>
  <c r="B1127" i="46"/>
  <c r="H1127" i="46"/>
  <c r="N1127" i="46"/>
  <c r="B1128" i="46"/>
  <c r="H1128" i="46"/>
  <c r="N1128" i="46"/>
  <c r="B1129" i="46"/>
  <c r="H1129" i="46"/>
  <c r="N1129" i="46"/>
  <c r="B1130" i="46"/>
  <c r="H1130" i="46"/>
  <c r="N1130" i="46"/>
  <c r="B1131" i="46"/>
  <c r="H1131" i="46"/>
  <c r="N1131" i="46"/>
  <c r="B1132" i="46"/>
  <c r="H1132" i="46"/>
  <c r="N1132" i="46"/>
  <c r="B1133" i="46"/>
  <c r="H1133" i="46"/>
  <c r="N1133" i="46"/>
  <c r="B1134" i="46"/>
  <c r="H1134" i="46"/>
  <c r="N1134" i="46"/>
  <c r="B1135" i="46"/>
  <c r="H1135" i="46"/>
  <c r="N1135" i="46"/>
  <c r="B1136" i="46"/>
  <c r="H1136" i="46"/>
  <c r="N1136" i="46"/>
  <c r="B1137" i="46"/>
  <c r="H1137" i="46"/>
  <c r="N1137" i="46"/>
  <c r="B1138" i="46"/>
  <c r="H1138" i="46"/>
  <c r="N1138" i="46"/>
  <c r="B1139" i="46"/>
  <c r="H1139" i="46"/>
  <c r="N1139" i="46"/>
  <c r="B1140" i="46"/>
  <c r="H1140" i="46"/>
  <c r="N1140" i="46"/>
  <c r="B1141" i="46"/>
  <c r="H1141" i="46"/>
  <c r="N1141" i="46"/>
  <c r="B1142" i="46"/>
  <c r="H1142" i="46"/>
  <c r="N1142" i="46"/>
  <c r="B1143" i="46"/>
  <c r="H1143" i="46"/>
  <c r="N1143" i="46"/>
  <c r="B1144" i="46"/>
  <c r="H1144" i="46"/>
  <c r="N1144" i="46"/>
  <c r="B1145" i="46"/>
  <c r="H1145" i="46"/>
  <c r="N1145" i="46"/>
  <c r="B1146" i="46"/>
  <c r="H1146" i="46"/>
  <c r="N1146" i="46"/>
  <c r="B1147" i="46"/>
  <c r="H1147" i="46"/>
  <c r="N1147" i="46"/>
  <c r="B1148" i="46"/>
  <c r="H1148" i="46"/>
  <c r="N1148" i="46"/>
  <c r="B1149" i="46"/>
  <c r="H1149" i="46"/>
  <c r="N1149" i="46"/>
  <c r="B1150" i="46"/>
  <c r="H1150" i="46"/>
  <c r="N1150" i="46"/>
  <c r="B1151" i="46"/>
  <c r="H1151" i="46"/>
  <c r="N1151" i="46"/>
  <c r="B1152" i="46"/>
  <c r="H1152" i="46"/>
  <c r="N1152" i="46"/>
  <c r="B1153" i="46"/>
  <c r="H1153" i="46"/>
  <c r="N1153" i="46"/>
  <c r="B1154" i="46"/>
  <c r="H1154" i="46"/>
  <c r="N1154" i="46"/>
  <c r="B1155" i="46"/>
  <c r="H1155" i="46"/>
  <c r="N1155" i="46"/>
  <c r="B1156" i="46"/>
  <c r="H1156" i="46"/>
  <c r="N1156" i="46"/>
  <c r="B1157" i="46"/>
  <c r="H1157" i="46"/>
  <c r="N1157" i="46"/>
  <c r="B1158" i="46"/>
  <c r="H1158" i="46"/>
  <c r="N1158" i="46"/>
  <c r="B1159" i="46"/>
  <c r="H1159" i="46"/>
  <c r="N1159" i="46"/>
  <c r="B1160" i="46"/>
  <c r="H1160" i="46"/>
  <c r="N1160" i="46"/>
  <c r="B1161" i="46"/>
  <c r="H1161" i="46"/>
  <c r="N1161" i="46"/>
  <c r="B1162" i="46"/>
  <c r="H1162" i="46"/>
  <c r="N1162" i="46"/>
  <c r="B1163" i="46"/>
  <c r="H1163" i="46"/>
  <c r="N1163" i="46"/>
  <c r="B1164" i="46"/>
  <c r="H1164" i="46"/>
  <c r="N1164" i="46"/>
  <c r="B1165" i="46"/>
  <c r="H1165" i="46"/>
  <c r="N1165" i="46"/>
  <c r="B1166" i="46"/>
  <c r="H1166" i="46"/>
  <c r="N1166" i="46"/>
  <c r="B1167" i="46"/>
  <c r="H1167" i="46"/>
  <c r="N1167" i="46"/>
  <c r="B1168" i="46"/>
  <c r="H1168" i="46"/>
  <c r="N1168" i="46"/>
  <c r="B1169" i="46"/>
  <c r="H1169" i="46"/>
  <c r="N1169" i="46"/>
  <c r="B1170" i="46"/>
  <c r="H1170" i="46"/>
  <c r="N1170" i="46"/>
  <c r="B1171" i="46"/>
  <c r="H1171" i="46"/>
  <c r="N1171" i="46"/>
  <c r="B1172" i="46"/>
  <c r="H1172" i="46"/>
  <c r="N1172" i="46"/>
  <c r="B1173" i="46"/>
  <c r="H1173" i="46"/>
  <c r="N1173" i="46"/>
  <c r="B1174" i="46"/>
  <c r="H1174" i="46"/>
  <c r="N1174" i="46"/>
  <c r="B1175" i="46"/>
  <c r="H1175" i="46"/>
  <c r="N1175" i="46"/>
  <c r="B1176" i="46"/>
  <c r="H1176" i="46"/>
  <c r="N1176" i="46"/>
  <c r="B1177" i="46"/>
  <c r="H1177" i="46"/>
  <c r="N1177" i="46"/>
  <c r="B1178" i="46"/>
  <c r="H1178" i="46"/>
  <c r="N1178" i="46"/>
  <c r="B1179" i="46"/>
  <c r="H1179" i="46"/>
  <c r="N1179" i="46"/>
  <c r="B1180" i="46"/>
  <c r="H1180" i="46"/>
  <c r="N1180" i="46"/>
  <c r="B1181" i="46"/>
  <c r="H1181" i="46"/>
  <c r="N1181" i="46"/>
  <c r="B1182" i="46"/>
  <c r="H1182" i="46"/>
  <c r="N1182" i="46"/>
  <c r="B1183" i="46"/>
  <c r="H1183" i="46"/>
  <c r="N1183" i="46"/>
  <c r="B1184" i="46"/>
  <c r="H1184" i="46"/>
  <c r="N1184" i="46"/>
  <c r="B1185" i="46"/>
  <c r="H1185" i="46"/>
  <c r="N1185" i="46"/>
  <c r="B1186" i="46"/>
  <c r="H1186" i="46"/>
  <c r="N1186" i="46"/>
  <c r="B1187" i="46"/>
  <c r="H1187" i="46"/>
  <c r="N1187" i="46"/>
  <c r="B1188" i="46"/>
  <c r="H1188" i="46"/>
  <c r="N1188" i="46"/>
  <c r="B1189" i="46"/>
  <c r="H1189" i="46"/>
  <c r="N1189" i="46"/>
  <c r="B1190" i="46"/>
  <c r="H1190" i="46"/>
  <c r="N1190" i="46"/>
  <c r="B1191" i="46"/>
  <c r="H1191" i="46"/>
  <c r="N1191" i="46"/>
  <c r="B1192" i="46"/>
  <c r="H1192" i="46"/>
  <c r="N1192" i="46"/>
  <c r="B1193" i="46"/>
  <c r="H1193" i="46"/>
  <c r="N1193" i="46"/>
  <c r="B1194" i="46"/>
  <c r="H1194" i="46"/>
  <c r="N1194" i="46"/>
  <c r="B1195" i="46"/>
  <c r="H1195" i="46"/>
  <c r="N1195" i="46"/>
  <c r="B1196" i="46"/>
  <c r="H1196" i="46"/>
  <c r="N1196" i="46"/>
  <c r="B1197" i="46"/>
  <c r="H1197" i="46"/>
  <c r="N1197" i="46"/>
  <c r="B1198" i="46"/>
  <c r="H1198" i="46"/>
  <c r="N1198" i="46"/>
  <c r="B1199" i="46"/>
  <c r="H1199" i="46"/>
  <c r="N1199" i="46"/>
  <c r="B1200" i="46"/>
  <c r="H1200" i="46"/>
  <c r="N1200" i="46"/>
  <c r="B1201" i="46"/>
  <c r="H1201" i="46"/>
  <c r="N1201" i="46"/>
  <c r="B1202" i="46"/>
  <c r="H1202" i="46"/>
  <c r="N1202" i="46"/>
  <c r="B1203" i="46"/>
  <c r="H1203" i="46"/>
  <c r="N1203" i="46"/>
  <c r="B1204" i="46"/>
  <c r="H1204" i="46"/>
  <c r="N1204" i="46"/>
  <c r="B1205" i="46"/>
  <c r="H1205" i="46"/>
  <c r="N1205" i="46"/>
  <c r="B1206" i="46"/>
  <c r="H1206" i="46"/>
  <c r="N1206" i="46"/>
  <c r="B1207" i="46"/>
  <c r="H1207" i="46"/>
  <c r="N1207" i="46"/>
  <c r="B1208" i="46"/>
  <c r="H1208" i="46"/>
  <c r="N1208" i="46"/>
  <c r="B1209" i="46"/>
  <c r="H1209" i="46"/>
  <c r="N1209" i="46"/>
  <c r="B1210" i="46"/>
  <c r="H1210" i="46"/>
  <c r="N1210" i="46"/>
  <c r="B1211" i="46"/>
  <c r="H1211" i="46"/>
  <c r="N1211" i="46"/>
  <c r="B1212" i="46"/>
  <c r="H1212" i="46"/>
  <c r="N1212" i="46"/>
  <c r="B1213" i="46"/>
  <c r="H1213" i="46"/>
  <c r="N1213" i="46"/>
  <c r="B1214" i="46"/>
  <c r="H1214" i="46"/>
  <c r="N1214" i="46"/>
  <c r="B1215" i="46"/>
  <c r="H1215" i="46"/>
  <c r="N1215" i="46"/>
  <c r="B1216" i="46"/>
  <c r="H1216" i="46"/>
  <c r="N1216" i="46"/>
  <c r="B1217" i="46"/>
  <c r="H1217" i="46"/>
  <c r="N1217" i="46"/>
  <c r="B1218" i="46"/>
  <c r="H1218" i="46"/>
  <c r="N1218" i="46"/>
  <c r="B1219" i="46"/>
  <c r="H1219" i="46"/>
  <c r="N1219" i="46"/>
  <c r="B1220" i="46"/>
  <c r="H1220" i="46"/>
  <c r="N1220" i="46"/>
  <c r="B1221" i="46"/>
  <c r="H1221" i="46"/>
  <c r="N1221" i="46"/>
  <c r="B1222" i="46"/>
  <c r="H1222" i="46"/>
  <c r="N1222" i="46"/>
  <c r="B1223" i="46"/>
  <c r="H1223" i="46"/>
  <c r="N1223" i="46"/>
  <c r="B1224" i="46"/>
  <c r="H1224" i="46"/>
  <c r="N1224" i="46"/>
  <c r="B1225" i="46"/>
  <c r="H1225" i="46"/>
  <c r="N1225" i="46"/>
  <c r="B1226" i="46"/>
  <c r="H1226" i="46"/>
  <c r="N1226" i="46"/>
  <c r="B1227" i="46"/>
  <c r="H1227" i="46"/>
  <c r="N1227" i="46"/>
  <c r="B1228" i="46"/>
  <c r="H1228" i="46"/>
  <c r="N1228" i="46"/>
  <c r="B1229" i="46"/>
  <c r="H1229" i="46"/>
  <c r="N1229" i="46"/>
  <c r="B1230" i="46"/>
  <c r="H1230" i="46"/>
  <c r="N1230" i="46"/>
  <c r="B1231" i="46"/>
  <c r="H1231" i="46"/>
  <c r="N1231" i="46"/>
  <c r="B1232" i="46"/>
  <c r="H1232" i="46"/>
  <c r="N1232" i="46"/>
  <c r="B1233" i="46"/>
  <c r="H1233" i="46"/>
  <c r="N1233" i="46"/>
  <c r="B1234" i="46"/>
  <c r="H1234" i="46"/>
  <c r="N1234" i="46"/>
  <c r="B1235" i="46"/>
  <c r="H1235" i="46"/>
  <c r="N1235" i="46"/>
  <c r="B1236" i="46"/>
  <c r="H1236" i="46"/>
  <c r="N1236" i="46"/>
  <c r="B1237" i="46"/>
  <c r="H1237" i="46"/>
  <c r="N1237" i="46"/>
  <c r="B1238" i="46"/>
  <c r="H1238" i="46"/>
  <c r="N1238" i="46"/>
  <c r="B1239" i="46"/>
  <c r="H1239" i="46"/>
  <c r="N1239" i="46"/>
  <c r="B1240" i="46"/>
  <c r="H1240" i="46"/>
  <c r="N1240" i="46"/>
  <c r="B1241" i="46"/>
  <c r="H1241" i="46"/>
  <c r="N1241" i="46"/>
  <c r="B1242" i="46"/>
  <c r="H1242" i="46"/>
  <c r="N1242" i="46"/>
  <c r="B1243" i="46"/>
  <c r="H1243" i="46"/>
  <c r="N1243" i="46"/>
  <c r="B1244" i="46"/>
  <c r="H1244" i="46"/>
  <c r="N1244" i="46"/>
  <c r="B1245" i="46"/>
  <c r="H1245" i="46"/>
  <c r="N1245" i="46"/>
  <c r="B1246" i="46"/>
  <c r="H1246" i="46"/>
  <c r="N1246" i="46"/>
  <c r="B1247" i="46"/>
  <c r="H1247" i="46"/>
  <c r="N1247" i="46"/>
  <c r="B1248" i="46"/>
  <c r="H1248" i="46"/>
  <c r="N1248" i="46"/>
  <c r="B1249" i="46"/>
  <c r="H1249" i="46"/>
  <c r="N1249" i="46"/>
  <c r="B1250" i="46"/>
  <c r="H1250" i="46"/>
  <c r="N1250" i="46"/>
  <c r="B1251" i="46"/>
  <c r="H1251" i="46"/>
  <c r="N1251" i="46"/>
  <c r="B1252" i="46"/>
  <c r="H1252" i="46"/>
  <c r="N1252" i="46"/>
  <c r="B1253" i="46"/>
  <c r="H1253" i="46"/>
  <c r="N1253" i="46"/>
  <c r="B1254" i="46"/>
  <c r="H1254" i="46"/>
  <c r="N1254" i="46"/>
  <c r="B1255" i="46"/>
  <c r="H1255" i="46"/>
  <c r="N1255" i="46"/>
  <c r="B1256" i="46"/>
  <c r="H1256" i="46"/>
  <c r="N1256" i="46"/>
  <c r="B1257" i="46"/>
  <c r="H1257" i="46"/>
  <c r="N1257" i="46"/>
  <c r="B1258" i="46"/>
  <c r="H1258" i="46"/>
  <c r="N1258" i="46"/>
  <c r="B1259" i="46"/>
  <c r="H1259" i="46"/>
  <c r="N1259" i="46"/>
  <c r="B1260" i="46"/>
  <c r="H1260" i="46"/>
  <c r="N1260" i="46"/>
  <c r="B1261" i="46"/>
  <c r="H1261" i="46"/>
  <c r="N1261" i="46"/>
  <c r="B1262" i="46"/>
  <c r="H1262" i="46"/>
  <c r="N1262" i="46"/>
  <c r="B1263" i="46"/>
  <c r="H1263" i="46"/>
  <c r="N1263" i="46"/>
  <c r="B1264" i="46"/>
  <c r="H1264" i="46"/>
  <c r="N1264" i="46"/>
  <c r="B1265" i="46"/>
  <c r="H1265" i="46"/>
  <c r="N1265" i="46"/>
  <c r="B1266" i="46"/>
  <c r="H1266" i="46"/>
  <c r="N1266" i="46"/>
  <c r="B1267" i="46"/>
  <c r="H1267" i="46"/>
  <c r="N1267" i="46"/>
  <c r="B1268" i="46"/>
  <c r="H1268" i="46"/>
  <c r="N1268" i="46"/>
  <c r="B1269" i="46"/>
  <c r="H1269" i="46"/>
  <c r="N1269" i="46"/>
  <c r="B1270" i="46"/>
  <c r="H1270" i="46"/>
  <c r="N1270" i="46"/>
  <c r="B1271" i="46"/>
  <c r="H1271" i="46"/>
  <c r="N1271" i="46"/>
  <c r="B1272" i="46"/>
  <c r="H1272" i="46"/>
  <c r="N1272" i="46"/>
  <c r="B1273" i="46"/>
  <c r="H1273" i="46"/>
  <c r="N1273" i="46"/>
  <c r="B1274" i="46"/>
  <c r="H1274" i="46"/>
  <c r="N1274" i="46"/>
  <c r="B1275" i="46"/>
  <c r="H1275" i="46"/>
  <c r="N1275" i="46"/>
  <c r="B1276" i="46"/>
  <c r="H1276" i="46"/>
  <c r="N1276" i="46"/>
  <c r="B1277" i="46"/>
  <c r="H1277" i="46"/>
  <c r="N1277" i="46"/>
  <c r="B1278" i="46"/>
  <c r="H1278" i="46"/>
  <c r="N1278" i="46"/>
  <c r="B1279" i="46"/>
  <c r="H1279" i="46"/>
  <c r="N1279" i="46"/>
  <c r="B1280" i="46"/>
  <c r="H1280" i="46"/>
  <c r="N1280" i="46"/>
  <c r="B1281" i="46"/>
  <c r="H1281" i="46"/>
  <c r="N1281" i="46"/>
  <c r="B1282" i="46"/>
  <c r="H1282" i="46"/>
  <c r="N1282" i="46"/>
  <c r="B1283" i="46"/>
  <c r="H1283" i="46"/>
  <c r="N1283" i="46"/>
  <c r="B1284" i="46"/>
  <c r="H1284" i="46"/>
  <c r="N1284" i="46"/>
  <c r="B1285" i="46"/>
  <c r="H1285" i="46"/>
  <c r="N1285" i="46"/>
  <c r="B1286" i="46"/>
  <c r="H1286" i="46"/>
  <c r="N1286" i="46"/>
  <c r="B1287" i="46"/>
  <c r="H1287" i="46"/>
  <c r="N1287" i="46"/>
  <c r="B1288" i="46"/>
  <c r="H1288" i="46"/>
  <c r="N1288" i="46"/>
  <c r="B1289" i="46"/>
  <c r="H1289" i="46"/>
  <c r="N1289" i="46"/>
  <c r="B1290" i="46"/>
  <c r="H1290" i="46"/>
  <c r="N1290" i="46"/>
  <c r="B1291" i="46"/>
  <c r="H1291" i="46"/>
  <c r="N1291" i="46"/>
  <c r="B1292" i="46"/>
  <c r="H1292" i="46"/>
  <c r="N1292" i="46"/>
  <c r="B1293" i="46"/>
  <c r="H1293" i="46"/>
  <c r="N1293" i="46"/>
  <c r="B1294" i="46"/>
  <c r="H1294" i="46"/>
  <c r="N1294" i="46"/>
  <c r="B1295" i="46"/>
  <c r="H1295" i="46"/>
  <c r="N1295" i="46"/>
  <c r="B1296" i="46"/>
  <c r="H1296" i="46"/>
  <c r="N1296" i="46"/>
  <c r="B1297" i="46"/>
  <c r="H1297" i="46"/>
  <c r="N1297" i="46"/>
  <c r="B1298" i="46"/>
  <c r="H1298" i="46"/>
  <c r="N1298" i="46"/>
  <c r="B1299" i="46"/>
  <c r="H1299" i="46"/>
  <c r="N1299" i="46"/>
  <c r="B1300" i="46"/>
  <c r="H1300" i="46"/>
  <c r="N1300" i="46"/>
  <c r="B1301" i="46"/>
  <c r="H1301" i="46"/>
  <c r="N1301" i="46"/>
  <c r="B1302" i="46"/>
  <c r="H1302" i="46"/>
  <c r="N1302" i="46"/>
  <c r="B1303" i="46"/>
  <c r="H1303" i="46"/>
  <c r="N1303" i="46"/>
  <c r="B1304" i="46"/>
  <c r="H1304" i="46"/>
  <c r="N1304" i="46"/>
  <c r="B1305" i="46"/>
  <c r="H1305" i="46"/>
  <c r="N1305" i="46"/>
  <c r="B1306" i="46"/>
  <c r="H1306" i="46"/>
  <c r="N1306" i="46"/>
  <c r="B1307" i="46"/>
  <c r="H1307" i="46"/>
  <c r="N1307" i="46"/>
  <c r="B1308" i="46"/>
  <c r="H1308" i="46"/>
  <c r="N1308" i="46"/>
  <c r="B1309" i="46"/>
  <c r="H1309" i="46"/>
  <c r="N1309" i="46"/>
  <c r="B1310" i="46"/>
  <c r="H1310" i="46"/>
  <c r="N1310" i="46"/>
  <c r="B1311" i="46"/>
  <c r="H1311" i="46"/>
  <c r="N1311" i="46"/>
  <c r="B1312" i="46"/>
  <c r="H1312" i="46"/>
  <c r="N1312" i="46"/>
  <c r="B1313" i="46"/>
  <c r="H1313" i="46"/>
  <c r="N1313" i="46"/>
  <c r="B1314" i="46"/>
  <c r="H1314" i="46"/>
  <c r="N1314" i="46"/>
  <c r="B1315" i="46"/>
  <c r="H1315" i="46"/>
  <c r="N1315" i="46"/>
  <c r="B1316" i="46"/>
  <c r="H1316" i="46"/>
  <c r="N1316" i="46"/>
  <c r="B1317" i="46"/>
  <c r="H1317" i="46"/>
  <c r="N1317" i="46"/>
  <c r="B1318" i="46"/>
  <c r="H1318" i="46"/>
  <c r="N1318" i="46"/>
  <c r="B1319" i="46"/>
  <c r="H1319" i="46"/>
  <c r="N1319" i="46"/>
  <c r="B1320" i="46"/>
  <c r="H1320" i="46"/>
  <c r="N1320" i="46"/>
  <c r="B1321" i="46"/>
  <c r="H1321" i="46"/>
  <c r="N1321" i="46"/>
  <c r="B1322" i="46"/>
  <c r="H1322" i="46"/>
  <c r="N1322" i="46"/>
  <c r="B1323" i="46"/>
  <c r="H1323" i="46"/>
  <c r="N1323" i="46"/>
  <c r="B1324" i="46"/>
  <c r="H1324" i="46"/>
  <c r="N1324" i="46"/>
  <c r="B1325" i="46"/>
  <c r="H1325" i="46"/>
  <c r="N1325" i="46"/>
  <c r="B1326" i="46"/>
  <c r="H1326" i="46"/>
  <c r="N1326" i="46"/>
  <c r="B1327" i="46"/>
  <c r="H1327" i="46"/>
  <c r="N1327" i="46"/>
  <c r="B1328" i="46"/>
  <c r="H1328" i="46"/>
  <c r="N1328" i="46"/>
  <c r="B1329" i="46"/>
  <c r="H1329" i="46"/>
  <c r="N1329" i="46"/>
  <c r="B1330" i="46"/>
  <c r="H1330" i="46"/>
  <c r="N1330" i="46"/>
  <c r="B1331" i="46"/>
  <c r="H1331" i="46"/>
  <c r="N1331" i="46"/>
  <c r="B1332" i="46"/>
  <c r="H1332" i="46"/>
  <c r="N1332" i="46"/>
  <c r="B1333" i="46"/>
  <c r="H1333" i="46"/>
  <c r="N1333" i="46"/>
  <c r="B1334" i="46"/>
  <c r="H1334" i="46"/>
  <c r="N1334" i="46"/>
  <c r="B1335" i="46"/>
  <c r="H1335" i="46"/>
  <c r="N1335" i="46"/>
  <c r="B1336" i="46"/>
  <c r="H1336" i="46"/>
  <c r="N1336" i="46"/>
  <c r="B1337" i="46"/>
  <c r="H1337" i="46"/>
  <c r="N1337" i="46"/>
  <c r="B1338" i="46"/>
  <c r="H1338" i="46"/>
  <c r="N1338" i="46"/>
  <c r="B1339" i="46"/>
  <c r="H1339" i="46"/>
  <c r="N1339" i="46"/>
  <c r="B1340" i="46"/>
  <c r="H1340" i="46"/>
  <c r="N1340" i="46"/>
  <c r="B1341" i="46"/>
  <c r="H1341" i="46"/>
  <c r="N1341" i="46"/>
  <c r="B1342" i="46"/>
  <c r="H1342" i="46"/>
  <c r="N1342" i="46"/>
  <c r="B1343" i="46"/>
  <c r="H1343" i="46"/>
  <c r="N1343" i="46"/>
  <c r="B1344" i="46"/>
  <c r="H1344" i="46"/>
  <c r="N1344" i="46"/>
  <c r="B1345" i="46"/>
  <c r="H1345" i="46"/>
  <c r="N1345" i="46"/>
  <c r="B1346" i="46"/>
  <c r="H1346" i="46"/>
  <c r="N1346" i="46"/>
  <c r="B1347" i="46"/>
  <c r="H1347" i="46"/>
  <c r="N1347" i="46"/>
  <c r="B1348" i="46"/>
  <c r="H1348" i="46"/>
  <c r="N1348" i="46"/>
  <c r="B1349" i="46"/>
  <c r="H1349" i="46"/>
  <c r="N1349" i="46"/>
  <c r="B1350" i="46"/>
  <c r="H1350" i="46"/>
  <c r="N1350" i="46"/>
  <c r="B1351" i="46"/>
  <c r="H1351" i="46"/>
  <c r="N1351" i="46"/>
  <c r="B1352" i="46"/>
  <c r="H1352" i="46"/>
  <c r="N1352" i="46"/>
  <c r="B1353" i="46"/>
  <c r="H1353" i="46"/>
  <c r="N1353" i="46"/>
  <c r="B1354" i="46"/>
  <c r="H1354" i="46"/>
  <c r="N1354" i="46"/>
  <c r="B1355" i="46"/>
  <c r="H1355" i="46"/>
  <c r="N1355" i="46"/>
  <c r="B1356" i="46"/>
  <c r="H1356" i="46"/>
  <c r="N1356" i="46"/>
  <c r="B1357" i="46"/>
  <c r="H1357" i="46"/>
  <c r="N1357" i="46"/>
  <c r="B1358" i="46"/>
  <c r="H1358" i="46"/>
  <c r="N1358" i="46"/>
  <c r="B1359" i="46"/>
  <c r="H1359" i="46"/>
  <c r="N1359" i="46"/>
  <c r="B1360" i="46"/>
  <c r="H1360" i="46"/>
  <c r="N1360" i="46"/>
  <c r="B1361" i="46"/>
  <c r="H1361" i="46"/>
  <c r="N1361" i="46"/>
  <c r="B1362" i="46"/>
  <c r="H1362" i="46"/>
  <c r="N1362" i="46"/>
  <c r="B1363" i="46"/>
  <c r="H1363" i="46"/>
  <c r="N1363" i="46"/>
  <c r="B1364" i="46"/>
  <c r="H1364" i="46"/>
  <c r="N1364" i="46"/>
  <c r="B1365" i="46"/>
  <c r="H1365" i="46"/>
  <c r="N1365" i="46"/>
  <c r="B1366" i="46"/>
  <c r="H1366" i="46"/>
  <c r="N1366" i="46"/>
  <c r="B1367" i="46"/>
  <c r="H1367" i="46"/>
  <c r="N1367" i="46"/>
  <c r="B1368" i="46"/>
  <c r="H1368" i="46"/>
  <c r="N1368" i="46"/>
  <c r="B1369" i="46"/>
  <c r="H1369" i="46"/>
  <c r="N1369" i="46"/>
  <c r="B1370" i="46"/>
  <c r="H1370" i="46"/>
  <c r="N1370" i="46"/>
  <c r="B1371" i="46"/>
  <c r="H1371" i="46"/>
  <c r="N1371" i="46"/>
  <c r="B1372" i="46"/>
  <c r="H1372" i="46"/>
  <c r="N1372" i="46"/>
  <c r="B1373" i="46"/>
  <c r="H1373" i="46"/>
  <c r="N1373" i="46"/>
  <c r="B1374" i="46"/>
  <c r="H1374" i="46"/>
  <c r="N1374" i="46"/>
  <c r="B1375" i="46"/>
  <c r="H1375" i="46"/>
  <c r="N1375" i="46"/>
  <c r="B1376" i="46"/>
  <c r="H1376" i="46"/>
  <c r="N1376" i="46"/>
  <c r="B1377" i="46"/>
  <c r="H1377" i="46"/>
  <c r="N1377" i="46"/>
  <c r="B1378" i="46"/>
  <c r="H1378" i="46"/>
  <c r="N1378" i="46"/>
  <c r="B1379" i="46"/>
  <c r="H1379" i="46"/>
  <c r="N1379" i="46"/>
  <c r="B1380" i="46"/>
  <c r="H1380" i="46"/>
  <c r="N1380" i="46"/>
  <c r="B1381" i="46"/>
  <c r="H1381" i="46"/>
  <c r="N1381" i="46"/>
  <c r="B1382" i="46"/>
  <c r="H1382" i="46"/>
  <c r="N1382" i="46"/>
  <c r="B1383" i="46"/>
  <c r="H1383" i="46"/>
  <c r="N1383" i="46"/>
  <c r="B1384" i="46"/>
  <c r="H1384" i="46"/>
  <c r="N1384" i="46"/>
  <c r="B1385" i="46"/>
  <c r="H1385" i="46"/>
  <c r="N1385" i="46"/>
  <c r="B1386" i="46"/>
  <c r="H1386" i="46"/>
  <c r="N1386" i="46"/>
  <c r="B1387" i="46"/>
  <c r="H1387" i="46"/>
  <c r="N1387" i="46"/>
  <c r="B1388" i="46"/>
  <c r="H1388" i="46"/>
  <c r="N1388" i="46"/>
  <c r="B1389" i="46"/>
  <c r="H1389" i="46"/>
  <c r="N1389" i="46"/>
  <c r="B1390" i="46"/>
  <c r="H1390" i="46"/>
  <c r="N1390" i="46"/>
  <c r="B1391" i="46"/>
  <c r="H1391" i="46"/>
  <c r="N1391" i="46"/>
  <c r="B1392" i="46"/>
  <c r="H1392" i="46"/>
  <c r="N1392" i="46"/>
  <c r="B1393" i="46"/>
  <c r="H1393" i="46"/>
  <c r="N1393" i="46"/>
  <c r="B1394" i="46"/>
  <c r="H1394" i="46"/>
  <c r="N1394" i="46"/>
  <c r="B1395" i="46"/>
  <c r="H1395" i="46"/>
  <c r="N1395" i="46"/>
  <c r="B1396" i="46"/>
  <c r="H1396" i="46"/>
  <c r="N1396" i="46"/>
  <c r="B1397" i="46"/>
  <c r="H1397" i="46"/>
  <c r="N1397" i="46"/>
  <c r="B1398" i="46"/>
  <c r="H1398" i="46"/>
  <c r="N1398" i="46"/>
  <c r="B1399" i="46"/>
  <c r="H1399" i="46"/>
  <c r="N1399" i="46"/>
  <c r="B1400" i="46"/>
  <c r="H1400" i="46"/>
  <c r="N1400" i="46"/>
  <c r="B1401" i="46"/>
  <c r="H1401" i="46"/>
  <c r="N1401" i="46"/>
  <c r="B1402" i="46"/>
  <c r="H1402" i="46"/>
  <c r="N1402" i="46"/>
  <c r="B1403" i="46"/>
  <c r="H1403" i="46"/>
  <c r="N1403" i="46"/>
  <c r="B1404" i="46"/>
  <c r="H1404" i="46"/>
  <c r="N1404" i="46"/>
  <c r="B1405" i="46"/>
  <c r="H1405" i="46"/>
  <c r="N1405" i="46"/>
  <c r="B1406" i="46"/>
  <c r="H1406" i="46"/>
  <c r="N1406" i="46"/>
  <c r="B1407" i="46"/>
  <c r="H1407" i="46"/>
  <c r="N1407" i="46"/>
  <c r="B1408" i="46"/>
  <c r="H1408" i="46"/>
  <c r="N1408" i="46"/>
  <c r="B1409" i="46"/>
  <c r="H1409" i="46"/>
  <c r="N1409" i="46"/>
  <c r="B1410" i="46"/>
  <c r="H1410" i="46"/>
  <c r="N1410" i="46"/>
  <c r="B1411" i="46"/>
  <c r="H1411" i="46"/>
  <c r="N1411" i="46"/>
  <c r="B1412" i="46"/>
  <c r="H1412" i="46"/>
  <c r="N1412" i="46"/>
  <c r="B1413" i="46"/>
  <c r="H1413" i="46"/>
  <c r="N1413" i="46"/>
  <c r="B1414" i="46"/>
  <c r="H1414" i="46"/>
  <c r="N1414" i="46"/>
  <c r="B1415" i="46"/>
  <c r="H1415" i="46"/>
  <c r="N1415" i="46"/>
  <c r="B1416" i="46"/>
  <c r="H1416" i="46"/>
  <c r="N1416" i="46"/>
  <c r="B1417" i="46"/>
  <c r="H1417" i="46"/>
  <c r="N1417" i="46"/>
  <c r="B1418" i="46"/>
  <c r="H1418" i="46"/>
  <c r="N1418" i="46"/>
  <c r="B1419" i="46"/>
  <c r="H1419" i="46"/>
  <c r="N1419" i="46"/>
  <c r="B1420" i="46"/>
  <c r="H1420" i="46"/>
  <c r="N1420" i="46"/>
  <c r="B1421" i="46"/>
  <c r="H1421" i="46"/>
  <c r="N1421" i="46"/>
  <c r="B1422" i="46"/>
  <c r="H1422" i="46"/>
  <c r="N1422" i="46"/>
  <c r="B1423" i="46"/>
  <c r="H1423" i="46"/>
  <c r="N1423" i="46"/>
  <c r="B1424" i="46"/>
  <c r="H1424" i="46"/>
  <c r="N1424" i="46"/>
  <c r="B1425" i="46"/>
  <c r="H1425" i="46"/>
  <c r="N1425" i="46"/>
  <c r="B1426" i="46"/>
  <c r="H1426" i="46"/>
  <c r="N1426" i="46"/>
  <c r="B1427" i="46"/>
  <c r="H1427" i="46"/>
  <c r="N1427" i="46"/>
  <c r="B1428" i="46"/>
  <c r="H1428" i="46"/>
  <c r="N1428" i="46"/>
  <c r="B1429" i="46"/>
  <c r="H1429" i="46"/>
  <c r="N1429" i="46"/>
  <c r="B1430" i="46"/>
  <c r="H1430" i="46"/>
  <c r="N1430" i="46"/>
  <c r="B1431" i="46"/>
  <c r="H1431" i="46"/>
  <c r="N1431" i="46"/>
  <c r="B1432" i="46"/>
  <c r="H1432" i="46"/>
  <c r="N1432" i="46"/>
  <c r="B1433" i="46"/>
  <c r="H1433" i="46"/>
  <c r="N1433" i="46"/>
  <c r="B1434" i="46"/>
  <c r="H1434" i="46"/>
  <c r="N1434" i="46"/>
  <c r="B1435" i="46"/>
  <c r="H1435" i="46"/>
  <c r="N1435" i="46"/>
  <c r="B1436" i="46"/>
  <c r="H1436" i="46"/>
  <c r="N1436" i="46"/>
  <c r="B1437" i="46"/>
  <c r="H1437" i="46"/>
  <c r="N1437" i="46"/>
  <c r="B1438" i="46"/>
  <c r="H1438" i="46"/>
  <c r="N1438" i="46"/>
  <c r="B1439" i="46"/>
  <c r="H1439" i="46"/>
  <c r="N1439" i="46"/>
  <c r="B1440" i="46"/>
  <c r="H1440" i="46"/>
  <c r="N1440" i="46"/>
  <c r="B1441" i="46"/>
  <c r="H1441" i="46"/>
  <c r="N1441" i="46"/>
  <c r="B1442" i="46"/>
  <c r="H1442" i="46"/>
  <c r="N1442" i="46"/>
  <c r="B1443" i="46"/>
  <c r="H1443" i="46"/>
  <c r="N1443" i="46"/>
  <c r="B1444" i="46"/>
  <c r="H1444" i="46"/>
  <c r="N1444" i="46"/>
  <c r="B1445" i="46"/>
  <c r="H1445" i="46"/>
  <c r="N1445" i="46"/>
  <c r="B1446" i="46"/>
  <c r="H1446" i="46"/>
  <c r="N1446" i="46"/>
  <c r="B1447" i="46"/>
  <c r="H1447" i="46"/>
  <c r="N1447" i="46"/>
  <c r="B1448" i="46"/>
  <c r="H1448" i="46"/>
  <c r="N1448" i="46"/>
  <c r="B1449" i="46"/>
  <c r="H1449" i="46"/>
  <c r="N1449" i="46"/>
  <c r="B1450" i="46"/>
  <c r="H1450" i="46"/>
  <c r="N1450" i="46"/>
  <c r="B1451" i="46"/>
  <c r="H1451" i="46"/>
  <c r="N1451" i="46"/>
  <c r="B1452" i="46"/>
  <c r="H1452" i="46"/>
  <c r="N1452" i="46"/>
  <c r="B1453" i="46"/>
  <c r="H1453" i="46"/>
  <c r="N1453" i="46"/>
  <c r="B1454" i="46"/>
  <c r="H1454" i="46"/>
  <c r="N1454" i="46"/>
  <c r="B1455" i="46"/>
  <c r="H1455" i="46"/>
  <c r="N1455" i="46"/>
  <c r="B1456" i="46"/>
  <c r="H1456" i="46"/>
  <c r="N1456" i="46"/>
  <c r="B1457" i="46"/>
  <c r="H1457" i="46"/>
  <c r="N1457" i="46"/>
  <c r="B1458" i="46"/>
  <c r="H1458" i="46"/>
  <c r="N1458" i="46"/>
  <c r="B1459" i="46"/>
  <c r="H1459" i="46"/>
  <c r="N1459" i="46"/>
  <c r="B1460" i="46"/>
  <c r="H1460" i="46"/>
  <c r="N1460" i="46"/>
  <c r="B1461" i="46"/>
  <c r="H1461" i="46"/>
  <c r="N1461" i="46"/>
  <c r="B1462" i="46"/>
  <c r="H1462" i="46"/>
  <c r="N1462" i="46"/>
  <c r="B1463" i="46"/>
  <c r="H1463" i="46"/>
  <c r="N1463" i="46"/>
  <c r="B1464" i="46"/>
  <c r="H1464" i="46"/>
  <c r="N1464" i="46"/>
  <c r="B1465" i="46"/>
  <c r="H1465" i="46"/>
  <c r="N1465" i="46"/>
  <c r="B1466" i="46"/>
  <c r="H1466" i="46"/>
  <c r="N1466" i="46"/>
  <c r="B1467" i="46"/>
  <c r="H1467" i="46"/>
  <c r="N1467" i="46"/>
  <c r="B1468" i="46"/>
  <c r="H1468" i="46"/>
  <c r="N1468" i="46"/>
  <c r="B1469" i="46"/>
  <c r="H1469" i="46"/>
  <c r="N1469" i="46"/>
  <c r="B1470" i="46"/>
  <c r="H1470" i="46"/>
  <c r="N1470" i="46"/>
  <c r="B1471" i="46"/>
  <c r="H1471" i="46"/>
  <c r="N1471" i="46"/>
  <c r="B1472" i="46"/>
  <c r="H1472" i="46"/>
  <c r="N1472" i="46"/>
  <c r="B1473" i="46"/>
  <c r="H1473" i="46"/>
  <c r="N1473" i="46"/>
  <c r="B1474" i="46"/>
  <c r="H1474" i="46"/>
  <c r="N1474" i="46"/>
  <c r="B1475" i="46"/>
  <c r="H1475" i="46"/>
  <c r="N1475" i="46"/>
  <c r="B1476" i="46"/>
  <c r="H1476" i="46"/>
  <c r="N1476" i="46"/>
  <c r="B1477" i="46"/>
  <c r="H1477" i="46"/>
  <c r="N1477" i="46"/>
  <c r="B1478" i="46"/>
  <c r="H1478" i="46"/>
  <c r="N1478" i="46"/>
  <c r="B1479" i="46"/>
  <c r="H1479" i="46"/>
  <c r="N1479" i="46"/>
  <c r="B1480" i="46"/>
  <c r="H1480" i="46"/>
  <c r="N1480" i="46"/>
  <c r="B1481" i="46"/>
  <c r="H1481" i="46"/>
  <c r="N1481" i="46"/>
  <c r="B1482" i="46"/>
  <c r="H1482" i="46"/>
  <c r="N1482" i="46"/>
  <c r="B1483" i="46"/>
  <c r="H1483" i="46"/>
  <c r="N1483" i="46"/>
  <c r="B1484" i="46"/>
  <c r="H1484" i="46"/>
  <c r="N1484" i="46"/>
  <c r="B1485" i="46"/>
  <c r="H1485" i="46"/>
  <c r="N1485" i="46"/>
  <c r="B1486" i="46"/>
  <c r="H1486" i="46"/>
  <c r="N1486" i="46"/>
  <c r="B1487" i="46"/>
  <c r="H1487" i="46"/>
  <c r="N1487" i="46"/>
  <c r="B1488" i="46"/>
  <c r="H1488" i="46"/>
  <c r="N1488" i="46"/>
  <c r="B1489" i="46"/>
  <c r="H1489" i="46"/>
  <c r="N1489" i="46"/>
  <c r="B1490" i="46"/>
  <c r="H1490" i="46"/>
  <c r="N1490" i="46"/>
  <c r="B1491" i="46"/>
  <c r="H1491" i="46"/>
  <c r="N1491" i="46"/>
  <c r="B1492" i="46"/>
  <c r="H1492" i="46"/>
  <c r="N1492" i="46"/>
  <c r="B1493" i="46"/>
  <c r="H1493" i="46"/>
  <c r="N1493" i="46"/>
  <c r="B1494" i="46"/>
  <c r="H1494" i="46"/>
  <c r="N1494" i="46"/>
  <c r="B1495" i="46"/>
  <c r="H1495" i="46"/>
  <c r="N1495" i="46"/>
  <c r="B1496" i="46"/>
  <c r="H1496" i="46"/>
  <c r="N1496" i="46"/>
  <c r="B1497" i="46"/>
  <c r="H1497" i="46"/>
  <c r="N1497" i="46"/>
  <c r="B1498" i="46"/>
  <c r="H1498" i="46"/>
  <c r="N1498" i="46"/>
  <c r="B1499" i="46"/>
  <c r="H1499" i="46"/>
  <c r="N1499" i="46"/>
  <c r="B1500" i="46"/>
  <c r="H1500" i="46"/>
  <c r="N1500" i="46"/>
  <c r="B1501" i="46"/>
  <c r="H1501" i="46"/>
  <c r="N1501" i="46"/>
  <c r="B1502" i="46"/>
  <c r="H1502" i="46"/>
  <c r="N1502" i="46"/>
  <c r="B1503" i="46"/>
  <c r="H1503" i="46"/>
  <c r="N1503" i="46"/>
  <c r="B1504" i="46"/>
  <c r="H1504" i="46"/>
  <c r="N1504" i="46"/>
  <c r="B1505" i="46"/>
  <c r="H1505" i="46"/>
  <c r="N1505" i="46"/>
  <c r="B1506" i="46"/>
  <c r="H1506" i="46"/>
  <c r="N1506" i="46"/>
  <c r="B1507" i="46"/>
  <c r="H1507" i="46"/>
  <c r="N1507" i="46"/>
  <c r="B1508" i="46"/>
  <c r="H1508" i="46"/>
  <c r="N1508" i="46"/>
  <c r="B1509" i="46"/>
  <c r="H1509" i="46"/>
  <c r="N1509" i="46"/>
  <c r="B1510" i="46"/>
  <c r="H1510" i="46"/>
  <c r="N1510" i="46"/>
  <c r="B1511" i="46"/>
  <c r="H1511" i="46"/>
  <c r="N1511" i="46"/>
  <c r="B1512" i="46"/>
  <c r="H1512" i="46"/>
  <c r="N1512" i="46"/>
  <c r="B1513" i="46"/>
  <c r="H1513" i="46"/>
  <c r="N1513" i="46"/>
  <c r="B1514" i="46"/>
  <c r="H1514" i="46"/>
  <c r="N1514" i="46"/>
  <c r="B1515" i="46"/>
  <c r="H1515" i="46"/>
  <c r="N1515" i="46"/>
  <c r="B1516" i="46"/>
  <c r="H1516" i="46"/>
  <c r="N1516" i="46"/>
  <c r="B1517" i="46"/>
  <c r="H1517" i="46"/>
  <c r="N1517" i="46"/>
  <c r="B1518" i="46"/>
  <c r="H1518" i="46"/>
  <c r="N1518" i="46"/>
  <c r="B1519" i="46"/>
  <c r="H1519" i="46"/>
  <c r="N1519" i="46"/>
  <c r="B1520" i="46"/>
  <c r="H1520" i="46"/>
  <c r="N1520" i="46"/>
  <c r="B1521" i="46"/>
  <c r="H1521" i="46"/>
  <c r="N1521" i="46"/>
  <c r="B1522" i="46"/>
  <c r="H1522" i="46"/>
  <c r="N1522" i="46"/>
  <c r="B1523" i="46"/>
  <c r="H1523" i="46"/>
  <c r="N1523" i="46"/>
  <c r="B1524" i="46"/>
  <c r="H1524" i="46"/>
  <c r="N1524" i="46"/>
  <c r="B1525" i="46"/>
  <c r="H1525" i="46"/>
  <c r="N1525" i="46"/>
  <c r="B1526" i="46"/>
  <c r="H1526" i="46"/>
  <c r="N1526" i="46"/>
  <c r="B1527" i="46"/>
  <c r="H1527" i="46"/>
  <c r="N1527" i="46"/>
  <c r="B1528" i="46"/>
  <c r="H1528" i="46"/>
  <c r="N1528" i="46"/>
  <c r="B1529" i="46"/>
  <c r="H1529" i="46"/>
  <c r="N1529" i="46"/>
  <c r="B1530" i="46"/>
  <c r="H1530" i="46"/>
  <c r="N1530" i="46"/>
  <c r="B1531" i="46"/>
  <c r="H1531" i="46"/>
  <c r="N1531" i="46"/>
  <c r="B1532" i="46"/>
  <c r="H1532" i="46"/>
  <c r="N1532" i="46"/>
  <c r="B1533" i="46"/>
  <c r="H1533" i="46"/>
  <c r="N1533" i="46"/>
  <c r="B1534" i="46"/>
  <c r="H1534" i="46"/>
  <c r="N1534" i="46"/>
  <c r="B1535" i="46"/>
  <c r="H1535" i="46"/>
  <c r="N1535" i="46"/>
  <c r="B1536" i="46"/>
  <c r="H1536" i="46"/>
  <c r="N1536" i="46"/>
  <c r="B1537" i="46"/>
  <c r="H1537" i="46"/>
  <c r="N1537" i="46"/>
  <c r="B1538" i="46"/>
  <c r="H1538" i="46"/>
  <c r="N1538" i="46"/>
  <c r="B1539" i="46"/>
  <c r="H1539" i="46"/>
  <c r="N1539" i="46"/>
  <c r="B1540" i="46"/>
  <c r="H1540" i="46"/>
  <c r="N1540" i="46"/>
  <c r="B1541" i="46"/>
  <c r="H1541" i="46"/>
  <c r="N1541" i="46"/>
  <c r="B1542" i="46"/>
  <c r="H1542" i="46"/>
  <c r="N1542" i="46"/>
  <c r="B1543" i="46"/>
  <c r="H1543" i="46"/>
  <c r="N1543" i="46"/>
  <c r="B1544" i="46"/>
  <c r="H1544" i="46"/>
  <c r="N1544" i="46"/>
  <c r="B1545" i="46"/>
  <c r="H1545" i="46"/>
  <c r="N1545" i="46"/>
  <c r="B1546" i="46"/>
  <c r="H1546" i="46"/>
  <c r="N1546" i="46"/>
  <c r="B1547" i="46"/>
  <c r="H1547" i="46"/>
  <c r="N1547" i="46"/>
  <c r="B1548" i="46"/>
  <c r="H1548" i="46"/>
  <c r="N1548" i="46"/>
  <c r="B1549" i="46"/>
  <c r="H1549" i="46"/>
  <c r="N1549" i="46"/>
  <c r="B1550" i="46"/>
  <c r="H1550" i="46"/>
  <c r="N1550" i="46"/>
  <c r="B1551" i="46"/>
  <c r="H1551" i="46"/>
  <c r="N1551" i="46"/>
  <c r="B1552" i="46"/>
  <c r="H1552" i="46"/>
  <c r="N1552" i="46"/>
  <c r="B1553" i="46"/>
  <c r="H1553" i="46"/>
  <c r="N1553" i="46"/>
  <c r="B1554" i="46"/>
  <c r="H1554" i="46"/>
  <c r="N1554" i="46"/>
  <c r="B1555" i="46"/>
  <c r="H1555" i="46"/>
  <c r="N1555" i="46"/>
  <c r="B1556" i="46"/>
  <c r="H1556" i="46"/>
  <c r="N1556" i="46"/>
  <c r="B1557" i="46"/>
  <c r="H1557" i="46"/>
  <c r="N1557" i="46"/>
  <c r="B1558" i="46"/>
  <c r="H1558" i="46"/>
  <c r="N1558" i="46"/>
  <c r="B1559" i="46"/>
  <c r="H1559" i="46"/>
  <c r="N1559" i="46"/>
  <c r="B1560" i="46"/>
  <c r="H1560" i="46"/>
  <c r="N1560" i="46"/>
  <c r="B1561" i="46"/>
  <c r="H1561" i="46"/>
  <c r="N1561" i="46"/>
  <c r="B1562" i="46"/>
  <c r="H1562" i="46"/>
  <c r="N1562" i="46"/>
  <c r="B1563" i="46"/>
  <c r="H1563" i="46"/>
  <c r="N1563" i="46"/>
  <c r="B1564" i="46"/>
  <c r="H1564" i="46"/>
  <c r="N1564" i="46"/>
  <c r="B1565" i="46"/>
  <c r="H1565" i="46"/>
  <c r="N1565" i="46"/>
  <c r="B1566" i="46"/>
  <c r="H1566" i="46"/>
  <c r="N1566" i="46"/>
  <c r="B1567" i="46"/>
  <c r="H1567" i="46"/>
  <c r="N1567" i="46"/>
  <c r="B1568" i="46"/>
  <c r="H1568" i="46"/>
  <c r="N1568" i="46"/>
  <c r="B1569" i="46"/>
  <c r="H1569" i="46"/>
  <c r="N1569" i="46"/>
  <c r="B1570" i="46"/>
  <c r="H1570" i="46"/>
  <c r="N1570" i="46"/>
  <c r="B1571" i="46"/>
  <c r="H1571" i="46"/>
  <c r="N1571" i="46"/>
  <c r="B1572" i="46"/>
  <c r="H1572" i="46"/>
  <c r="N1572" i="46"/>
  <c r="B1573" i="46"/>
  <c r="H1573" i="46"/>
  <c r="N1573" i="46"/>
  <c r="B1574" i="46"/>
  <c r="H1574" i="46"/>
  <c r="N1574" i="46"/>
  <c r="B1575" i="46"/>
  <c r="H1575" i="46"/>
  <c r="N1575" i="46"/>
  <c r="B1576" i="46"/>
  <c r="H1576" i="46"/>
  <c r="N1576" i="46"/>
  <c r="B1577" i="46"/>
  <c r="H1577" i="46"/>
  <c r="N1577" i="46"/>
  <c r="B1578" i="46"/>
  <c r="H1578" i="46"/>
  <c r="N1578" i="46"/>
  <c r="B1579" i="46"/>
  <c r="H1579" i="46"/>
  <c r="N1579" i="46"/>
  <c r="B1580" i="46"/>
  <c r="H1580" i="46"/>
  <c r="N1580" i="46"/>
  <c r="B1581" i="46"/>
  <c r="H1581" i="46"/>
  <c r="N1581" i="46"/>
  <c r="B1582" i="46"/>
  <c r="H1582" i="46"/>
  <c r="N1582" i="46"/>
  <c r="B1583" i="46"/>
  <c r="H1583" i="46"/>
  <c r="N1583" i="46"/>
  <c r="B1584" i="46"/>
  <c r="H1584" i="46"/>
  <c r="N1584" i="46"/>
  <c r="B1585" i="46"/>
  <c r="H1585" i="46"/>
  <c r="N1585" i="46"/>
  <c r="B1586" i="46"/>
  <c r="H1586" i="46"/>
  <c r="N1586" i="46"/>
  <c r="B1587" i="46"/>
  <c r="H1587" i="46"/>
  <c r="N1587" i="46"/>
  <c r="B1588" i="46"/>
  <c r="H1588" i="46"/>
  <c r="N1588" i="46"/>
  <c r="B1589" i="46"/>
  <c r="H1589" i="46"/>
  <c r="N1589" i="46"/>
  <c r="B1590" i="46"/>
  <c r="H1590" i="46"/>
  <c r="N1590" i="46"/>
  <c r="B1591" i="46"/>
  <c r="H1591" i="46"/>
  <c r="N1591" i="46"/>
  <c r="B1592" i="46"/>
  <c r="H1592" i="46"/>
  <c r="N1592" i="46"/>
  <c r="B1593" i="46"/>
  <c r="H1593" i="46"/>
  <c r="N1593" i="46"/>
  <c r="B1594" i="46"/>
  <c r="H1594" i="46"/>
  <c r="N1594" i="46"/>
  <c r="B1595" i="46"/>
  <c r="H1595" i="46"/>
  <c r="N1595" i="46"/>
  <c r="B1596" i="46"/>
  <c r="H1596" i="46"/>
  <c r="N1596" i="46"/>
  <c r="B1597" i="46"/>
  <c r="H1597" i="46"/>
  <c r="N1597" i="46"/>
  <c r="B1598" i="46"/>
  <c r="H1598" i="46"/>
  <c r="N1598" i="46"/>
  <c r="B1599" i="46"/>
  <c r="H1599" i="46"/>
  <c r="N1599" i="46"/>
  <c r="B1600" i="46"/>
  <c r="H1600" i="46"/>
  <c r="N1600" i="46"/>
  <c r="B1601" i="46"/>
  <c r="H1601" i="46"/>
  <c r="N1601" i="46"/>
  <c r="B1602" i="46"/>
  <c r="H1602" i="46"/>
  <c r="N1602" i="46"/>
  <c r="B1603" i="46"/>
  <c r="H1603" i="46"/>
  <c r="N1603" i="46"/>
  <c r="B1604" i="46"/>
  <c r="H1604" i="46"/>
  <c r="N1604" i="46"/>
  <c r="B1605" i="46"/>
  <c r="H1605" i="46"/>
  <c r="N1605" i="46"/>
  <c r="B1606" i="46"/>
  <c r="H1606" i="46"/>
  <c r="N1606" i="46"/>
  <c r="B1607" i="46"/>
  <c r="H1607" i="46"/>
  <c r="N1607" i="46"/>
  <c r="B1608" i="46"/>
  <c r="H1608" i="46"/>
  <c r="N1608" i="46"/>
  <c r="B1609" i="46"/>
  <c r="H1609" i="46"/>
  <c r="N1609" i="46"/>
  <c r="B1610" i="46"/>
  <c r="H1610" i="46"/>
  <c r="N1610" i="46"/>
  <c r="B1611" i="46"/>
  <c r="H1611" i="46"/>
  <c r="N1611" i="46"/>
  <c r="B1612" i="46"/>
  <c r="H1612" i="46"/>
  <c r="N1612" i="46"/>
  <c r="B1613" i="46"/>
  <c r="H1613" i="46"/>
  <c r="N1613" i="46"/>
  <c r="B1614" i="46"/>
  <c r="H1614" i="46"/>
  <c r="N1614" i="46"/>
  <c r="B1615" i="46"/>
  <c r="H1615" i="46"/>
  <c r="N1615" i="46"/>
  <c r="B1616" i="46"/>
  <c r="H1616" i="46"/>
  <c r="N1616" i="46"/>
  <c r="B1617" i="46"/>
  <c r="H1617" i="46"/>
  <c r="N1617" i="46"/>
  <c r="B1618" i="46"/>
  <c r="H1618" i="46"/>
  <c r="N1618" i="46"/>
  <c r="B1619" i="46"/>
  <c r="H1619" i="46"/>
  <c r="N1619" i="46"/>
  <c r="B1620" i="46"/>
  <c r="H1620" i="46"/>
  <c r="N1620" i="46"/>
  <c r="B1621" i="46"/>
  <c r="H1621" i="46"/>
  <c r="N1621" i="46"/>
  <c r="B1622" i="46"/>
  <c r="H1622" i="46"/>
  <c r="N1622" i="46"/>
  <c r="B1623" i="46"/>
  <c r="H1623" i="46"/>
  <c r="N1623" i="46"/>
  <c r="B1624" i="46"/>
  <c r="H1624" i="46"/>
  <c r="N1624" i="46"/>
  <c r="B1625" i="46"/>
  <c r="H1625" i="46"/>
  <c r="N1625" i="46"/>
  <c r="B1626" i="46"/>
  <c r="H1626" i="46"/>
  <c r="N1626" i="46"/>
  <c r="B1627" i="46"/>
  <c r="H1627" i="46"/>
  <c r="N1627" i="46"/>
  <c r="B1628" i="46"/>
  <c r="H1628" i="46"/>
  <c r="N1628" i="46"/>
  <c r="B1629" i="46"/>
  <c r="H1629" i="46"/>
  <c r="N1629" i="46"/>
  <c r="B1630" i="46"/>
  <c r="H1630" i="46"/>
  <c r="N1630" i="46"/>
  <c r="B1631" i="46"/>
  <c r="H1631" i="46"/>
  <c r="N1631" i="46"/>
  <c r="B1632" i="46"/>
  <c r="H1632" i="46"/>
  <c r="N1632" i="46"/>
  <c r="B1633" i="46"/>
  <c r="H1633" i="46"/>
  <c r="N1633" i="46"/>
  <c r="B1634" i="46"/>
  <c r="H1634" i="46"/>
  <c r="N1634" i="46"/>
  <c r="B1635" i="46"/>
  <c r="H1635" i="46"/>
  <c r="N1635" i="46"/>
  <c r="B1636" i="46"/>
  <c r="H1636" i="46"/>
  <c r="N1636" i="46"/>
  <c r="B1637" i="46"/>
  <c r="H1637" i="46"/>
  <c r="N1637" i="46"/>
  <c r="B1638" i="46"/>
  <c r="H1638" i="46"/>
  <c r="N1638" i="46"/>
  <c r="B1639" i="46"/>
  <c r="H1639" i="46"/>
  <c r="N1639" i="46"/>
  <c r="B1640" i="46"/>
  <c r="H1640" i="46"/>
  <c r="N1640" i="46"/>
  <c r="B1641" i="46"/>
  <c r="H1641" i="46"/>
  <c r="N1641" i="46"/>
  <c r="B1642" i="46"/>
  <c r="H1642" i="46"/>
  <c r="N1642" i="46"/>
  <c r="B1643" i="46"/>
  <c r="H1643" i="46"/>
  <c r="N1643" i="46"/>
  <c r="B1644" i="46"/>
  <c r="H1644" i="46"/>
  <c r="N1644" i="46"/>
  <c r="B1645" i="46"/>
  <c r="H1645" i="46"/>
  <c r="N1645" i="46"/>
  <c r="B1646" i="46"/>
  <c r="H1646" i="46"/>
  <c r="N1646" i="46"/>
  <c r="B1647" i="46"/>
  <c r="H1647" i="46"/>
  <c r="N1647" i="46"/>
  <c r="B1648" i="46"/>
  <c r="H1648" i="46"/>
  <c r="N1648" i="46"/>
  <c r="B1649" i="46"/>
  <c r="H1649" i="46"/>
  <c r="N1649" i="46"/>
  <c r="B1650" i="46"/>
  <c r="H1650" i="46"/>
  <c r="N1650" i="46"/>
  <c r="B1651" i="46"/>
  <c r="H1651" i="46"/>
  <c r="N1651" i="46"/>
  <c r="B1652" i="46"/>
  <c r="H1652" i="46"/>
  <c r="N1652" i="46"/>
  <c r="B1653" i="46"/>
  <c r="H1653" i="46"/>
  <c r="N1653" i="46"/>
  <c r="B1654" i="46"/>
  <c r="H1654" i="46"/>
  <c r="N1654" i="46"/>
  <c r="B1655" i="46"/>
  <c r="H1655" i="46"/>
  <c r="N1655" i="46"/>
  <c r="B1656" i="46"/>
  <c r="H1656" i="46"/>
  <c r="N1656" i="46"/>
  <c r="B1657" i="46"/>
  <c r="H1657" i="46"/>
  <c r="N1657" i="46"/>
  <c r="B1658" i="46"/>
  <c r="H1658" i="46"/>
  <c r="N1658" i="46"/>
  <c r="B1659" i="46"/>
  <c r="H1659" i="46"/>
  <c r="N1659" i="46"/>
  <c r="B1660" i="46"/>
  <c r="H1660" i="46"/>
  <c r="N1660" i="46"/>
  <c r="B1661" i="46"/>
  <c r="H1661" i="46"/>
  <c r="N1661" i="46"/>
  <c r="B1662" i="46"/>
  <c r="H1662" i="46"/>
  <c r="N1662" i="46"/>
  <c r="B1663" i="46"/>
  <c r="H1663" i="46"/>
  <c r="N1663" i="46"/>
  <c r="B1664" i="46"/>
  <c r="H1664" i="46"/>
  <c r="N1664" i="46"/>
  <c r="B1665" i="46"/>
  <c r="H1665" i="46"/>
  <c r="N1665" i="46"/>
  <c r="B1666" i="46"/>
  <c r="H1666" i="46"/>
  <c r="N1666" i="46"/>
  <c r="B1667" i="46"/>
  <c r="H1667" i="46"/>
  <c r="N1667" i="46"/>
  <c r="B1668" i="46"/>
  <c r="H1668" i="46"/>
  <c r="N1668" i="46"/>
  <c r="B1669" i="46"/>
  <c r="H1669" i="46"/>
  <c r="N1669" i="46"/>
  <c r="B1670" i="46"/>
  <c r="H1670" i="46"/>
  <c r="N1670" i="46"/>
  <c r="B1671" i="46"/>
  <c r="H1671" i="46"/>
  <c r="N1671" i="46"/>
  <c r="B1672" i="46"/>
  <c r="H1672" i="46"/>
  <c r="N1672" i="46"/>
  <c r="B1673" i="46"/>
  <c r="H1673" i="46"/>
  <c r="N1673" i="46"/>
  <c r="B1674" i="46"/>
  <c r="H1674" i="46"/>
  <c r="N1674" i="46"/>
  <c r="B1675" i="46"/>
  <c r="H1675" i="46"/>
  <c r="N1675" i="46"/>
  <c r="B1676" i="46"/>
  <c r="H1676" i="46"/>
  <c r="N1676" i="46"/>
  <c r="B1677" i="46"/>
  <c r="H1677" i="46"/>
  <c r="N1677" i="46"/>
  <c r="B1678" i="46"/>
  <c r="H1678" i="46"/>
  <c r="N1678" i="46"/>
  <c r="B1679" i="46"/>
  <c r="H1679" i="46"/>
  <c r="N1679" i="46"/>
  <c r="B1680" i="46"/>
  <c r="H1680" i="46"/>
  <c r="N1680" i="46"/>
  <c r="B1681" i="46"/>
  <c r="H1681" i="46"/>
  <c r="N1681" i="46"/>
  <c r="B1682" i="46"/>
  <c r="H1682" i="46"/>
  <c r="N1682" i="46"/>
  <c r="B1683" i="46"/>
  <c r="H1683" i="46"/>
  <c r="N1683" i="46"/>
  <c r="B1684" i="46"/>
  <c r="H1684" i="46"/>
  <c r="N1684" i="46"/>
  <c r="B1685" i="46"/>
  <c r="H1685" i="46"/>
  <c r="N1685" i="46"/>
  <c r="B1686" i="46"/>
  <c r="H1686" i="46"/>
  <c r="N1686" i="46"/>
  <c r="B1687" i="46"/>
  <c r="H1687" i="46"/>
  <c r="N1687" i="46"/>
  <c r="B1688" i="46"/>
  <c r="H1688" i="46"/>
  <c r="N1688" i="46"/>
  <c r="B1689" i="46"/>
  <c r="H1689" i="46"/>
  <c r="N1689" i="46"/>
  <c r="B1690" i="46"/>
  <c r="H1690" i="46"/>
  <c r="N1690" i="46"/>
  <c r="B1691" i="46"/>
  <c r="H1691" i="46"/>
  <c r="N1691" i="46"/>
  <c r="B1692" i="46"/>
  <c r="H1692" i="46"/>
  <c r="N1692" i="46"/>
  <c r="B1693" i="46"/>
  <c r="H1693" i="46"/>
  <c r="N1693" i="46"/>
  <c r="B1694" i="46"/>
  <c r="H1694" i="46"/>
  <c r="N1694" i="46"/>
  <c r="B1695" i="46"/>
  <c r="H1695" i="46"/>
  <c r="N1695" i="46"/>
  <c r="B1696" i="46"/>
  <c r="H1696" i="46"/>
  <c r="N1696" i="46"/>
  <c r="B1697" i="46"/>
  <c r="H1697" i="46"/>
  <c r="N1697" i="46"/>
  <c r="B1698" i="46"/>
  <c r="H1698" i="46"/>
  <c r="N1698" i="46"/>
  <c r="B1699" i="46"/>
  <c r="H1699" i="46"/>
  <c r="N1699" i="46"/>
  <c r="B1700" i="46"/>
  <c r="H1700" i="46"/>
  <c r="N1700" i="46"/>
  <c r="B1701" i="46"/>
  <c r="H1701" i="46"/>
  <c r="N1701" i="46"/>
  <c r="B1702" i="46"/>
  <c r="H1702" i="46"/>
  <c r="N1702" i="46"/>
  <c r="B1703" i="46"/>
  <c r="H1703" i="46"/>
  <c r="N1703" i="46"/>
  <c r="B1704" i="46"/>
  <c r="H1704" i="46"/>
  <c r="N1704" i="46"/>
  <c r="B1705" i="46"/>
  <c r="H1705" i="46"/>
  <c r="N1705" i="46"/>
  <c r="B1706" i="46"/>
  <c r="H1706" i="46"/>
  <c r="N1706" i="46"/>
  <c r="B1707" i="46"/>
  <c r="H1707" i="46"/>
  <c r="N1707" i="46"/>
  <c r="B1708" i="46"/>
  <c r="H1708" i="46"/>
  <c r="N1708" i="46"/>
  <c r="B1709" i="46"/>
  <c r="H1709" i="46"/>
  <c r="N1709" i="46"/>
  <c r="B1710" i="46"/>
  <c r="H1710" i="46"/>
  <c r="N1710" i="46"/>
  <c r="B1711" i="46"/>
  <c r="H1711" i="46"/>
  <c r="N1711" i="46"/>
  <c r="B1712" i="46"/>
  <c r="H1712" i="46"/>
  <c r="N1712" i="46"/>
  <c r="B1713" i="46"/>
  <c r="H1713" i="46"/>
  <c r="N1713" i="46"/>
  <c r="B1714" i="46"/>
  <c r="H1714" i="46"/>
  <c r="N1714" i="46"/>
  <c r="B1715" i="46"/>
  <c r="H1715" i="46"/>
  <c r="N1715" i="46"/>
  <c r="B1716" i="46"/>
  <c r="H1716" i="46"/>
  <c r="N1716" i="46"/>
  <c r="B1717" i="46"/>
  <c r="H1717" i="46"/>
  <c r="N1717" i="46"/>
  <c r="B1718" i="46"/>
  <c r="H1718" i="46"/>
  <c r="N1718" i="46"/>
  <c r="B1719" i="46"/>
  <c r="H1719" i="46"/>
  <c r="N1719" i="46"/>
  <c r="B1720" i="46"/>
  <c r="H1720" i="46"/>
  <c r="N1720" i="46"/>
  <c r="B1721" i="46"/>
  <c r="H1721" i="46"/>
  <c r="N1721" i="46"/>
  <c r="B1722" i="46"/>
  <c r="H1722" i="46"/>
  <c r="N1722" i="46"/>
  <c r="B1723" i="46"/>
  <c r="H1723" i="46"/>
  <c r="N1723" i="46"/>
  <c r="B1724" i="46"/>
  <c r="H1724" i="46"/>
  <c r="N1724" i="46"/>
  <c r="B1725" i="46"/>
  <c r="H1725" i="46"/>
  <c r="N1725" i="46"/>
  <c r="B1726" i="46"/>
  <c r="H1726" i="46"/>
  <c r="N1726" i="46"/>
  <c r="B1727" i="46"/>
  <c r="H1727" i="46"/>
  <c r="N1727" i="46"/>
  <c r="B1728" i="46"/>
  <c r="H1728" i="46"/>
  <c r="N1728" i="46"/>
  <c r="B1729" i="46"/>
  <c r="H1729" i="46"/>
  <c r="N1729" i="46"/>
  <c r="B1730" i="46"/>
  <c r="H1730" i="46"/>
  <c r="N1730" i="46"/>
  <c r="B1731" i="46"/>
  <c r="H1731" i="46"/>
  <c r="N1731" i="46"/>
  <c r="B1732" i="46"/>
  <c r="H1732" i="46"/>
  <c r="N1732" i="46"/>
  <c r="B1733" i="46"/>
  <c r="H1733" i="46"/>
  <c r="N1733" i="46"/>
  <c r="B1734" i="46"/>
  <c r="H1734" i="46"/>
  <c r="N1734" i="46"/>
  <c r="B1735" i="46"/>
  <c r="H1735" i="46"/>
  <c r="N1735" i="46"/>
  <c r="B1736" i="46"/>
  <c r="H1736" i="46"/>
  <c r="N1736" i="46"/>
  <c r="B1737" i="46"/>
  <c r="H1737" i="46"/>
  <c r="N1737" i="46"/>
  <c r="B1738" i="46"/>
  <c r="H1738" i="46"/>
  <c r="N1738" i="46"/>
  <c r="B1739" i="46"/>
  <c r="H1739" i="46"/>
  <c r="N1739" i="46"/>
  <c r="B1740" i="46"/>
  <c r="H1740" i="46"/>
  <c r="N1740" i="46"/>
  <c r="B1741" i="46"/>
  <c r="H1741" i="46"/>
  <c r="N1741" i="46"/>
  <c r="B1742" i="46"/>
  <c r="H1742" i="46"/>
  <c r="N1742" i="46"/>
  <c r="B1743" i="46"/>
  <c r="H1743" i="46"/>
  <c r="N1743" i="46"/>
  <c r="B1744" i="46"/>
  <c r="H1744" i="46"/>
  <c r="N1744" i="46"/>
  <c r="B1745" i="46"/>
  <c r="H1745" i="46"/>
  <c r="N1745" i="46"/>
  <c r="B1746" i="46"/>
  <c r="H1746" i="46"/>
  <c r="N1746" i="46"/>
  <c r="B1747" i="46"/>
  <c r="H1747" i="46"/>
  <c r="N1747" i="46"/>
  <c r="B1748" i="46"/>
  <c r="H1748" i="46"/>
  <c r="N1748" i="46"/>
  <c r="B1749" i="46"/>
  <c r="H1749" i="46"/>
  <c r="N1749" i="46"/>
  <c r="B1750" i="46"/>
  <c r="H1750" i="46"/>
  <c r="N1750" i="46"/>
  <c r="B1751" i="46"/>
  <c r="H1751" i="46"/>
  <c r="N1751" i="46"/>
  <c r="B1752" i="46"/>
  <c r="H1752" i="46"/>
  <c r="N1752" i="46"/>
  <c r="B1753" i="46"/>
  <c r="H1753" i="46"/>
  <c r="N1753" i="46"/>
  <c r="B1754" i="46"/>
  <c r="H1754" i="46"/>
  <c r="N1754" i="46"/>
  <c r="B1755" i="46"/>
  <c r="H1755" i="46"/>
  <c r="N1755" i="46"/>
  <c r="B1756" i="46"/>
  <c r="H1756" i="46"/>
  <c r="N1756" i="46"/>
  <c r="B1757" i="46"/>
  <c r="H1757" i="46"/>
  <c r="N1757" i="46"/>
  <c r="B1758" i="46"/>
  <c r="H1758" i="46"/>
  <c r="N1758" i="46"/>
  <c r="B1759" i="46"/>
  <c r="H1759" i="46"/>
  <c r="N1759" i="46"/>
  <c r="B1760" i="46"/>
  <c r="H1760" i="46"/>
  <c r="N1760" i="46"/>
  <c r="B1761" i="46"/>
  <c r="H1761" i="46"/>
  <c r="N1761" i="46"/>
  <c r="B1762" i="46"/>
  <c r="H1762" i="46"/>
  <c r="N1762" i="46"/>
  <c r="B1763" i="46"/>
  <c r="H1763" i="46"/>
  <c r="N1763" i="46"/>
  <c r="B1764" i="46"/>
  <c r="H1764" i="46"/>
  <c r="N1764" i="46"/>
  <c r="B1765" i="46"/>
  <c r="H1765" i="46"/>
  <c r="N1765" i="46"/>
  <c r="B1766" i="46"/>
  <c r="H1766" i="46"/>
  <c r="N1766" i="46"/>
  <c r="B1767" i="46"/>
  <c r="H1767" i="46"/>
  <c r="N1767" i="46"/>
  <c r="B1768" i="46"/>
  <c r="H1768" i="46"/>
  <c r="N1768" i="46"/>
  <c r="B1769" i="46"/>
  <c r="H1769" i="46"/>
  <c r="N1769" i="46"/>
  <c r="B1770" i="46"/>
  <c r="H1770" i="46"/>
  <c r="N1770" i="46"/>
  <c r="B1771" i="46"/>
  <c r="H1771" i="46"/>
  <c r="N1771" i="46"/>
  <c r="B1772" i="46"/>
  <c r="H1772" i="46"/>
  <c r="N1772" i="46"/>
  <c r="B1773" i="46"/>
  <c r="H1773" i="46"/>
  <c r="N1773" i="46"/>
  <c r="B1774" i="46"/>
  <c r="H1774" i="46"/>
  <c r="N1774" i="46"/>
  <c r="B1775" i="46"/>
  <c r="H1775" i="46"/>
  <c r="N1775" i="46"/>
  <c r="B1776" i="46"/>
  <c r="H1776" i="46"/>
  <c r="N1776" i="46"/>
  <c r="B1777" i="46"/>
  <c r="H1777" i="46"/>
  <c r="N1777" i="46"/>
  <c r="B1778" i="46"/>
  <c r="H1778" i="46"/>
  <c r="N1778" i="46"/>
  <c r="B1779" i="46"/>
  <c r="H1779" i="46"/>
  <c r="N1779" i="46"/>
  <c r="B1780" i="46"/>
  <c r="H1780" i="46"/>
  <c r="N1780" i="46"/>
  <c r="B1781" i="46"/>
  <c r="H1781" i="46"/>
  <c r="N1781" i="46"/>
  <c r="B1782" i="46"/>
  <c r="H1782" i="46"/>
  <c r="N1782" i="46"/>
  <c r="B1783" i="46"/>
  <c r="H1783" i="46"/>
  <c r="N1783" i="46"/>
  <c r="B1784" i="46"/>
  <c r="H1784" i="46"/>
  <c r="N1784" i="46"/>
  <c r="B1785" i="46"/>
  <c r="H1785" i="46"/>
  <c r="N1785" i="46"/>
  <c r="B1786" i="46"/>
  <c r="H1786" i="46"/>
  <c r="N1786" i="46"/>
  <c r="B1787" i="46"/>
  <c r="H1787" i="46"/>
  <c r="N1787" i="46"/>
  <c r="B1788" i="46"/>
  <c r="H1788" i="46"/>
  <c r="N1788" i="46"/>
  <c r="B1789" i="46"/>
  <c r="H1789" i="46"/>
  <c r="N1789" i="46"/>
  <c r="B1790" i="46"/>
  <c r="H1790" i="46"/>
  <c r="N1790" i="46"/>
  <c r="B1791" i="46"/>
  <c r="H1791" i="46"/>
  <c r="N1791" i="46"/>
  <c r="B1792" i="46"/>
  <c r="H1792" i="46"/>
  <c r="N1792" i="46"/>
  <c r="B1793" i="46"/>
  <c r="H1793" i="46"/>
  <c r="N1793" i="46"/>
  <c r="B1794" i="46"/>
  <c r="H1794" i="46"/>
  <c r="N1794" i="46"/>
  <c r="B1795" i="46"/>
  <c r="H1795" i="46"/>
  <c r="N1795" i="46"/>
  <c r="B1796" i="46"/>
  <c r="H1796" i="46"/>
  <c r="N1796" i="46"/>
  <c r="B1797" i="46"/>
  <c r="H1797" i="46"/>
  <c r="N1797" i="46"/>
  <c r="B1798" i="46"/>
  <c r="H1798" i="46"/>
  <c r="N1798" i="46"/>
  <c r="B1799" i="46"/>
  <c r="H1799" i="46"/>
  <c r="N1799" i="46"/>
  <c r="B1800" i="46"/>
  <c r="H1800" i="46"/>
  <c r="N1800" i="46"/>
  <c r="B1801" i="46"/>
  <c r="H1801" i="46"/>
  <c r="N1801" i="46"/>
  <c r="B1802" i="46"/>
  <c r="H1802" i="46"/>
  <c r="N1802" i="46"/>
  <c r="B1803" i="46"/>
  <c r="H1803" i="46"/>
  <c r="N1803" i="46"/>
  <c r="B1804" i="46"/>
  <c r="H1804" i="46"/>
  <c r="N1804" i="46"/>
  <c r="B1805" i="46"/>
  <c r="H1805" i="46"/>
  <c r="N1805" i="46"/>
  <c r="B1806" i="46"/>
  <c r="H1806" i="46"/>
  <c r="N1806" i="46"/>
  <c r="B1807" i="46"/>
  <c r="H1807" i="46"/>
  <c r="N1807" i="46"/>
  <c r="B1808" i="46"/>
  <c r="H1808" i="46"/>
  <c r="N1808" i="46"/>
  <c r="B1809" i="46"/>
  <c r="H1809" i="46"/>
  <c r="N1809" i="46"/>
  <c r="B1810" i="46"/>
  <c r="H1810" i="46"/>
  <c r="N1810" i="46"/>
  <c r="B1811" i="46"/>
  <c r="H1811" i="46"/>
  <c r="N1811" i="46"/>
  <c r="B1812" i="46"/>
  <c r="H1812" i="46"/>
  <c r="N1812" i="46"/>
  <c r="B1813" i="46"/>
  <c r="H1813" i="46"/>
  <c r="N1813" i="46"/>
  <c r="B1814" i="46"/>
  <c r="H1814" i="46"/>
  <c r="N1814" i="46"/>
  <c r="B1815" i="46"/>
  <c r="H1815" i="46"/>
  <c r="N1815" i="46"/>
  <c r="B1816" i="46"/>
  <c r="H1816" i="46"/>
  <c r="N1816" i="46"/>
  <c r="B1817" i="46"/>
  <c r="H1817" i="46"/>
  <c r="N1817" i="46"/>
  <c r="B1818" i="46"/>
  <c r="H1818" i="46"/>
  <c r="N1818" i="46"/>
  <c r="B1819" i="46"/>
  <c r="H1819" i="46"/>
  <c r="N1819" i="46"/>
  <c r="B1820" i="46"/>
  <c r="H1820" i="46"/>
  <c r="N1820" i="46"/>
  <c r="B1821" i="46"/>
  <c r="H1821" i="46"/>
  <c r="N1821" i="46"/>
  <c r="B1822" i="46"/>
  <c r="H1822" i="46"/>
  <c r="N1822" i="46"/>
  <c r="B1823" i="46"/>
  <c r="H1823" i="46"/>
  <c r="N1823" i="46"/>
  <c r="B1824" i="46"/>
  <c r="H1824" i="46"/>
  <c r="N1824" i="46"/>
  <c r="B1825" i="46"/>
  <c r="H1825" i="46"/>
  <c r="N1825" i="46"/>
  <c r="B1826" i="46"/>
  <c r="H1826" i="46"/>
  <c r="N1826" i="46"/>
  <c r="B1827" i="46"/>
  <c r="H1827" i="46"/>
  <c r="N1827" i="46"/>
  <c r="B1828" i="46"/>
  <c r="H1828" i="46"/>
  <c r="N1828" i="46"/>
  <c r="B1829" i="46"/>
  <c r="H1829" i="46"/>
  <c r="N1829" i="46"/>
  <c r="B1830" i="46"/>
  <c r="H1830" i="46"/>
  <c r="N1830" i="46"/>
  <c r="B1831" i="46"/>
  <c r="H1831" i="46"/>
  <c r="N1831" i="46"/>
  <c r="B1832" i="46"/>
  <c r="H1832" i="46"/>
  <c r="N1832" i="46"/>
  <c r="B1833" i="46"/>
  <c r="H1833" i="46"/>
  <c r="N1833" i="46"/>
  <c r="B1834" i="46"/>
  <c r="H1834" i="46"/>
  <c r="N1834" i="46"/>
  <c r="B1835" i="46"/>
  <c r="H1835" i="46"/>
  <c r="N1835" i="46"/>
  <c r="B1836" i="46"/>
  <c r="H1836" i="46"/>
  <c r="N1836" i="46"/>
  <c r="B1837" i="46"/>
  <c r="H1837" i="46"/>
  <c r="N1837" i="46"/>
  <c r="B1838" i="46"/>
  <c r="H1838" i="46"/>
  <c r="N1838" i="46"/>
  <c r="B1839" i="46"/>
  <c r="H1839" i="46"/>
  <c r="N1839" i="46"/>
  <c r="B1840" i="46"/>
  <c r="H1840" i="46"/>
  <c r="N1840" i="46"/>
  <c r="B1841" i="46"/>
  <c r="H1841" i="46"/>
  <c r="N1841" i="46"/>
  <c r="B1842" i="46"/>
  <c r="H1842" i="46"/>
  <c r="N1842" i="46"/>
  <c r="B1843" i="46"/>
  <c r="H1843" i="46"/>
  <c r="N1843" i="46"/>
  <c r="B1844" i="46"/>
  <c r="H1844" i="46"/>
  <c r="N1844" i="46"/>
  <c r="B1845" i="46"/>
  <c r="H1845" i="46"/>
  <c r="N1845" i="46"/>
  <c r="B1846" i="46"/>
  <c r="H1846" i="46"/>
  <c r="N1846" i="46"/>
  <c r="B1847" i="46"/>
  <c r="H1847" i="46"/>
  <c r="N1847" i="46"/>
  <c r="B1848" i="46"/>
  <c r="H1848" i="46"/>
  <c r="N1848" i="46"/>
  <c r="B1849" i="46"/>
  <c r="H1849" i="46"/>
  <c r="N1849" i="46"/>
  <c r="B1850" i="46"/>
  <c r="H1850" i="46"/>
  <c r="N1850" i="46"/>
  <c r="B1851" i="46"/>
  <c r="H1851" i="46"/>
  <c r="N1851" i="46"/>
  <c r="B1852" i="46"/>
  <c r="H1852" i="46"/>
  <c r="N1852" i="46"/>
  <c r="B1853" i="46"/>
  <c r="H1853" i="46"/>
  <c r="N1853" i="46"/>
  <c r="B1854" i="46"/>
  <c r="H1854" i="46"/>
  <c r="N1854" i="46"/>
  <c r="B1855" i="46"/>
  <c r="H1855" i="46"/>
  <c r="N1855" i="46"/>
  <c r="B1856" i="46"/>
  <c r="H1856" i="46"/>
  <c r="N1856" i="46"/>
  <c r="B1857" i="46"/>
  <c r="H1857" i="46"/>
  <c r="N1857" i="46"/>
  <c r="B1858" i="46"/>
  <c r="H1858" i="46"/>
  <c r="N1858" i="46"/>
  <c r="B1859" i="46"/>
  <c r="H1859" i="46"/>
  <c r="N1859" i="46"/>
  <c r="B1860" i="46"/>
  <c r="H1860" i="46"/>
  <c r="N1860" i="46"/>
  <c r="B1861" i="46"/>
  <c r="H1861" i="46"/>
  <c r="N1861" i="46"/>
  <c r="B1862" i="46"/>
  <c r="H1862" i="46"/>
  <c r="N1862" i="46"/>
  <c r="B1863" i="46"/>
  <c r="H1863" i="46"/>
  <c r="N1863" i="46"/>
  <c r="B1864" i="46"/>
  <c r="H1864" i="46"/>
  <c r="N1864" i="46"/>
  <c r="B1865" i="46"/>
  <c r="H1865" i="46"/>
  <c r="N1865" i="46"/>
  <c r="B1866" i="46"/>
  <c r="H1866" i="46"/>
  <c r="N1866" i="46"/>
  <c r="B1867" i="46"/>
  <c r="H1867" i="46"/>
  <c r="N1867" i="46"/>
  <c r="B1868" i="46"/>
  <c r="H1868" i="46"/>
  <c r="N1868" i="46"/>
  <c r="B1869" i="46"/>
  <c r="H1869" i="46"/>
  <c r="N1869" i="46"/>
  <c r="B1870" i="46"/>
  <c r="H1870" i="46"/>
  <c r="N1870" i="46"/>
  <c r="B1871" i="46"/>
  <c r="H1871" i="46"/>
  <c r="N1871" i="46"/>
  <c r="B1872" i="46"/>
  <c r="H1872" i="46"/>
  <c r="N1872" i="46"/>
  <c r="B1873" i="46"/>
  <c r="H1873" i="46"/>
  <c r="N1873" i="46"/>
  <c r="B1874" i="46"/>
  <c r="H1874" i="46"/>
  <c r="N1874" i="46"/>
  <c r="B1875" i="46"/>
  <c r="H1875" i="46"/>
  <c r="N1875" i="46"/>
  <c r="B1876" i="46"/>
  <c r="H1876" i="46"/>
  <c r="N1876" i="46"/>
  <c r="B1877" i="46"/>
  <c r="H1877" i="46"/>
  <c r="N1877" i="46"/>
  <c r="B1878" i="46"/>
  <c r="H1878" i="46"/>
  <c r="N1878" i="46"/>
  <c r="B1879" i="46"/>
  <c r="H1879" i="46"/>
  <c r="N1879" i="46"/>
  <c r="B1880" i="46"/>
  <c r="H1880" i="46"/>
  <c r="N1880" i="46"/>
  <c r="B1881" i="46"/>
  <c r="H1881" i="46"/>
  <c r="N1881" i="46"/>
  <c r="B1882" i="46"/>
  <c r="H1882" i="46"/>
  <c r="N1882" i="46"/>
  <c r="B1883" i="46"/>
  <c r="H1883" i="46"/>
  <c r="N1883" i="46"/>
  <c r="B1884" i="46"/>
  <c r="H1884" i="46"/>
  <c r="N1884" i="46"/>
  <c r="B1885" i="46"/>
  <c r="H1885" i="46"/>
  <c r="N1885" i="46"/>
  <c r="B1886" i="46"/>
  <c r="H1886" i="46"/>
  <c r="N1886" i="46"/>
  <c r="B1887" i="46"/>
  <c r="H1887" i="46"/>
  <c r="N1887" i="46"/>
  <c r="B1888" i="46"/>
  <c r="H1888" i="46"/>
  <c r="N1888" i="46"/>
  <c r="B1889" i="46"/>
  <c r="H1889" i="46"/>
  <c r="N1889" i="46"/>
  <c r="B1890" i="46"/>
  <c r="H1890" i="46"/>
  <c r="N1890" i="46"/>
  <c r="B1891" i="46"/>
  <c r="H1891" i="46"/>
  <c r="N1891" i="46"/>
  <c r="B1892" i="46"/>
  <c r="H1892" i="46"/>
  <c r="N1892" i="46"/>
  <c r="B1893" i="46"/>
  <c r="H1893" i="46"/>
  <c r="N1893" i="46"/>
  <c r="B1894" i="46"/>
  <c r="H1894" i="46"/>
  <c r="N1894" i="46"/>
  <c r="B1895" i="46"/>
  <c r="H1895" i="46"/>
  <c r="N1895" i="46"/>
  <c r="B1896" i="46"/>
  <c r="H1896" i="46"/>
  <c r="N1896" i="46"/>
  <c r="B1897" i="46"/>
  <c r="H1897" i="46"/>
  <c r="N1897" i="46"/>
  <c r="B1898" i="46"/>
  <c r="H1898" i="46"/>
  <c r="N1898" i="46"/>
  <c r="B1899" i="46"/>
  <c r="H1899" i="46"/>
  <c r="N1899" i="46"/>
  <c r="B1900" i="46"/>
  <c r="H1900" i="46"/>
  <c r="N1900" i="46"/>
  <c r="B1901" i="46"/>
  <c r="H1901" i="46"/>
  <c r="N1901" i="46"/>
  <c r="B1902" i="46"/>
  <c r="H1902" i="46"/>
  <c r="N1902" i="46"/>
  <c r="B1903" i="46"/>
  <c r="H1903" i="46"/>
  <c r="N1903" i="46"/>
  <c r="B1904" i="46"/>
  <c r="H1904" i="46"/>
  <c r="N1904" i="46"/>
  <c r="B1905" i="46"/>
  <c r="H1905" i="46"/>
  <c r="N1905" i="46"/>
  <c r="B1906" i="46"/>
  <c r="H1906" i="46"/>
  <c r="N1906" i="46"/>
  <c r="B1907" i="46"/>
  <c r="H1907" i="46"/>
  <c r="N1907" i="46"/>
  <c r="B1908" i="46"/>
  <c r="H1908" i="46"/>
  <c r="N1908" i="46"/>
  <c r="B1909" i="46"/>
  <c r="H1909" i="46"/>
  <c r="N1909" i="46"/>
  <c r="B1910" i="46"/>
  <c r="H1910" i="46"/>
  <c r="N1910" i="46"/>
  <c r="B1911" i="46"/>
  <c r="H1911" i="46"/>
  <c r="N1911" i="46"/>
  <c r="B1912" i="46"/>
  <c r="H1912" i="46"/>
  <c r="N1912" i="46"/>
  <c r="B1913" i="46"/>
  <c r="H1913" i="46"/>
  <c r="N1913" i="46"/>
  <c r="B1914" i="46"/>
  <c r="H1914" i="46"/>
  <c r="N1914" i="46"/>
  <c r="B1915" i="46"/>
  <c r="H1915" i="46"/>
  <c r="N1915" i="46"/>
  <c r="B1916" i="46"/>
  <c r="H1916" i="46"/>
  <c r="N1916" i="46"/>
  <c r="B1917" i="46"/>
  <c r="H1917" i="46"/>
  <c r="N1917" i="46"/>
  <c r="B1918" i="46"/>
  <c r="H1918" i="46"/>
  <c r="N1918" i="46"/>
  <c r="B1919" i="46"/>
  <c r="H1919" i="46"/>
  <c r="N1919" i="46"/>
  <c r="B1920" i="46"/>
  <c r="H1920" i="46"/>
  <c r="N1920" i="46"/>
  <c r="B1921" i="46"/>
  <c r="H1921" i="46"/>
  <c r="N1921" i="46"/>
  <c r="B1922" i="46"/>
  <c r="H1922" i="46"/>
  <c r="N1922" i="46"/>
  <c r="B1923" i="46"/>
  <c r="H1923" i="46"/>
  <c r="N1923" i="46"/>
  <c r="B1924" i="46"/>
  <c r="H1924" i="46"/>
  <c r="N1924" i="46"/>
  <c r="B1925" i="46"/>
  <c r="H1925" i="46"/>
  <c r="N1925" i="46"/>
  <c r="B1926" i="46"/>
  <c r="H1926" i="46"/>
  <c r="N1926" i="46"/>
  <c r="B1927" i="46"/>
  <c r="H1927" i="46"/>
  <c r="N1927" i="46"/>
  <c r="B1928" i="46"/>
  <c r="H1928" i="46"/>
  <c r="N1928" i="46"/>
  <c r="B1929" i="46"/>
  <c r="H1929" i="46"/>
  <c r="N1929" i="46"/>
  <c r="B1930" i="46"/>
  <c r="H1930" i="46"/>
  <c r="N1930" i="46"/>
  <c r="B1931" i="46"/>
  <c r="H1931" i="46"/>
  <c r="N1931" i="46"/>
  <c r="B1932" i="46"/>
  <c r="H1932" i="46"/>
  <c r="N1932" i="46"/>
  <c r="B1933" i="46"/>
  <c r="H1933" i="46"/>
  <c r="N1933" i="46"/>
  <c r="B1934" i="46"/>
  <c r="H1934" i="46"/>
  <c r="N1934" i="46"/>
  <c r="B1935" i="46"/>
  <c r="H1935" i="46"/>
  <c r="N1935" i="46"/>
  <c r="B1936" i="46"/>
  <c r="H1936" i="46"/>
  <c r="N1936" i="46"/>
  <c r="B1937" i="46"/>
  <c r="H1937" i="46"/>
  <c r="N1937" i="46"/>
  <c r="B1938" i="46"/>
  <c r="H1938" i="46"/>
  <c r="N1938" i="46"/>
  <c r="B1939" i="46"/>
  <c r="H1939" i="46"/>
  <c r="N1939" i="46"/>
  <c r="B1940" i="46"/>
  <c r="H1940" i="46"/>
  <c r="N1940" i="46"/>
  <c r="B1941" i="46"/>
  <c r="H1941" i="46"/>
  <c r="N1941" i="46"/>
  <c r="B1942" i="46"/>
  <c r="H1942" i="46"/>
  <c r="N1942" i="46"/>
  <c r="B1943" i="46"/>
  <c r="H1943" i="46"/>
  <c r="N1943" i="46"/>
  <c r="B1944" i="46"/>
  <c r="H1944" i="46"/>
  <c r="N1944" i="46"/>
  <c r="B1945" i="46"/>
  <c r="H1945" i="46"/>
  <c r="N1945" i="46"/>
  <c r="B1946" i="46"/>
  <c r="H1946" i="46"/>
  <c r="N1946" i="46"/>
  <c r="B1947" i="46"/>
  <c r="H1947" i="46"/>
  <c r="N1947" i="46"/>
  <c r="B1948" i="46"/>
  <c r="H1948" i="46"/>
  <c r="N1948" i="46"/>
  <c r="B1949" i="46"/>
  <c r="H1949" i="46"/>
  <c r="N1949" i="46"/>
  <c r="B1950" i="46"/>
  <c r="H1950" i="46"/>
  <c r="N1950" i="46"/>
  <c r="B1951" i="46"/>
  <c r="H1951" i="46"/>
  <c r="N1951" i="46"/>
  <c r="B1952" i="46"/>
  <c r="H1952" i="46"/>
  <c r="N1952" i="46"/>
  <c r="B1953" i="46"/>
  <c r="H1953" i="46"/>
  <c r="N1953" i="46"/>
  <c r="B1954" i="46"/>
  <c r="H1954" i="46"/>
  <c r="N1954" i="46"/>
  <c r="B1955" i="46"/>
  <c r="H1955" i="46"/>
  <c r="N1955" i="46"/>
  <c r="B1956" i="46"/>
  <c r="H1956" i="46"/>
  <c r="N1956" i="46"/>
  <c r="B1957" i="46"/>
  <c r="H1957" i="46"/>
  <c r="N1957" i="46"/>
  <c r="B1958" i="46"/>
  <c r="H1958" i="46"/>
  <c r="N1958" i="46"/>
  <c r="B1959" i="46"/>
  <c r="H1959" i="46"/>
  <c r="N1959" i="46"/>
  <c r="B1960" i="46"/>
  <c r="H1960" i="46"/>
  <c r="N1960" i="46"/>
  <c r="B1961" i="46"/>
  <c r="H1961" i="46"/>
  <c r="N1961" i="46"/>
  <c r="B1962" i="46"/>
  <c r="H1962" i="46"/>
  <c r="N1962" i="46"/>
  <c r="B1963" i="46"/>
  <c r="H1963" i="46"/>
  <c r="N1963" i="46"/>
  <c r="B1964" i="46"/>
  <c r="H1964" i="46"/>
  <c r="N1964" i="46"/>
  <c r="B1965" i="46"/>
  <c r="H1965" i="46"/>
  <c r="N1965" i="46"/>
  <c r="B1966" i="46"/>
  <c r="H1966" i="46"/>
  <c r="N1966" i="46"/>
  <c r="B1967" i="46"/>
  <c r="H1967" i="46"/>
  <c r="N1967" i="46"/>
  <c r="B1968" i="46"/>
  <c r="H1968" i="46"/>
  <c r="N1968" i="46"/>
  <c r="B1969" i="46"/>
  <c r="H1969" i="46"/>
  <c r="N1969" i="46"/>
  <c r="B1970" i="46"/>
  <c r="H1970" i="46"/>
  <c r="N1970" i="46"/>
  <c r="B1971" i="46"/>
  <c r="H1971" i="46"/>
  <c r="N1971" i="46"/>
  <c r="B1972" i="46"/>
  <c r="H1972" i="46"/>
  <c r="N1972" i="46"/>
  <c r="B1973" i="46"/>
  <c r="H1973" i="46"/>
  <c r="N1973" i="46"/>
  <c r="B1974" i="46"/>
  <c r="H1974" i="46"/>
  <c r="N1974" i="46"/>
  <c r="B1975" i="46"/>
  <c r="H1975" i="46"/>
  <c r="N1975" i="46"/>
  <c r="B1976" i="46"/>
  <c r="H1976" i="46"/>
  <c r="N1976" i="46"/>
  <c r="B1977" i="46"/>
  <c r="H1977" i="46"/>
  <c r="N1977" i="46"/>
  <c r="B1978" i="46"/>
  <c r="H1978" i="46"/>
  <c r="N1978" i="46"/>
  <c r="B1979" i="46"/>
  <c r="H1979" i="46"/>
  <c r="N1979" i="46"/>
  <c r="B1980" i="46"/>
  <c r="H1980" i="46"/>
  <c r="N1980" i="46"/>
  <c r="B1981" i="46"/>
  <c r="H1981" i="46"/>
  <c r="N1981" i="46"/>
  <c r="B1982" i="46"/>
  <c r="H1982" i="46"/>
  <c r="N1982" i="46"/>
  <c r="B1983" i="46"/>
  <c r="H1983" i="46"/>
  <c r="N1983" i="46"/>
  <c r="B1984" i="46"/>
  <c r="H1984" i="46"/>
  <c r="N1984" i="46"/>
  <c r="B1985" i="46"/>
  <c r="H1985" i="46"/>
  <c r="N1985" i="46"/>
  <c r="B1986" i="46"/>
  <c r="H1986" i="46"/>
  <c r="N1986" i="46"/>
  <c r="B1987" i="46"/>
  <c r="H1987" i="46"/>
  <c r="N1987" i="46"/>
  <c r="B1988" i="46"/>
  <c r="H1988" i="46"/>
  <c r="N1988" i="46"/>
  <c r="B1989" i="46"/>
  <c r="H1989" i="46"/>
  <c r="N1989" i="46"/>
  <c r="B1990" i="46"/>
  <c r="H1990" i="46"/>
  <c r="N1990" i="46"/>
  <c r="B1991" i="46"/>
  <c r="H1991" i="46"/>
  <c r="N1991" i="46"/>
  <c r="B1992" i="46"/>
  <c r="H1992" i="46"/>
  <c r="N1992" i="46"/>
  <c r="B1993" i="46"/>
  <c r="H1993" i="46"/>
  <c r="N1993" i="46"/>
  <c r="B1994" i="46"/>
  <c r="H1994" i="46"/>
  <c r="N1994" i="46"/>
  <c r="B1995" i="46"/>
  <c r="H1995" i="46"/>
  <c r="N1995" i="46"/>
  <c r="B1996" i="46"/>
  <c r="H1996" i="46"/>
  <c r="N1996" i="46"/>
  <c r="B1997" i="46"/>
  <c r="H1997" i="46"/>
  <c r="N1997" i="46"/>
  <c r="B1998" i="46"/>
  <c r="H1998" i="46"/>
  <c r="N1998" i="46"/>
  <c r="B1999" i="46"/>
  <c r="H1999" i="46"/>
  <c r="N1999" i="46"/>
  <c r="B2000" i="46"/>
  <c r="H2000" i="46"/>
  <c r="N2000" i="46"/>
  <c r="B2001" i="46"/>
  <c r="H2001" i="46"/>
  <c r="N2001" i="46"/>
  <c r="B2002" i="46"/>
  <c r="H2002" i="46"/>
  <c r="N2002" i="46"/>
  <c r="B2003" i="46"/>
  <c r="H2003" i="46"/>
  <c r="N2003" i="46"/>
  <c r="B2004" i="46"/>
  <c r="H2004" i="46"/>
  <c r="N2004" i="46"/>
  <c r="B2005" i="46"/>
  <c r="H2005" i="46"/>
  <c r="N2005" i="46"/>
  <c r="B2006" i="46"/>
  <c r="H2006" i="46"/>
  <c r="N2006" i="46"/>
  <c r="B2007" i="46"/>
  <c r="H2007" i="46"/>
  <c r="N2007" i="46"/>
  <c r="B2008" i="46"/>
  <c r="H2008" i="46"/>
  <c r="N2008" i="46"/>
  <c r="B2009" i="46"/>
  <c r="H2009" i="46"/>
  <c r="N2009" i="46"/>
  <c r="B2010" i="46"/>
  <c r="H2010" i="46"/>
  <c r="N2010" i="46"/>
  <c r="B2011" i="46"/>
  <c r="H2011" i="46"/>
  <c r="N2011" i="46"/>
  <c r="B2012" i="46"/>
  <c r="H2012" i="46"/>
  <c r="N2012" i="46"/>
  <c r="B2013" i="46"/>
  <c r="H2013" i="46"/>
  <c r="N2013" i="46"/>
  <c r="B2014" i="46"/>
  <c r="H2014" i="46"/>
  <c r="N2014" i="46"/>
  <c r="B2015" i="46"/>
  <c r="H2015" i="46"/>
  <c r="N2015" i="46"/>
  <c r="B2016" i="46"/>
  <c r="H2016" i="46"/>
  <c r="N2016" i="46"/>
  <c r="B2017" i="46"/>
  <c r="H2017" i="46"/>
  <c r="N2017" i="46"/>
  <c r="B2018" i="46"/>
  <c r="H2018" i="46"/>
  <c r="N2018" i="46"/>
  <c r="B2019" i="46"/>
  <c r="H2019" i="46"/>
  <c r="N2019" i="46"/>
  <c r="B2020" i="46"/>
  <c r="H2020" i="46"/>
  <c r="N2020" i="46"/>
  <c r="B2021" i="46"/>
  <c r="H2021" i="46"/>
  <c r="N2021" i="46"/>
  <c r="B2022" i="46"/>
  <c r="H2022" i="46"/>
  <c r="N2022" i="46"/>
  <c r="B2023" i="46"/>
  <c r="H2023" i="46"/>
  <c r="N2023" i="46"/>
  <c r="B2024" i="46"/>
  <c r="H2024" i="46"/>
  <c r="N2024" i="46"/>
  <c r="B2025" i="46"/>
  <c r="H2025" i="46"/>
  <c r="N2025" i="46"/>
  <c r="B2026" i="46"/>
  <c r="H2026" i="46"/>
  <c r="N2026" i="46"/>
  <c r="B2027" i="46"/>
  <c r="H2027" i="46"/>
  <c r="N2027" i="46"/>
  <c r="B2028" i="46"/>
  <c r="H2028" i="46"/>
  <c r="N2028" i="46"/>
  <c r="B2029" i="46"/>
  <c r="H2029" i="46"/>
  <c r="N2029" i="46"/>
  <c r="B2030" i="46"/>
  <c r="H2030" i="46"/>
  <c r="N2030" i="46"/>
  <c r="B2031" i="46"/>
  <c r="H2031" i="46"/>
  <c r="N2031" i="46"/>
  <c r="B2032" i="46"/>
  <c r="H2032" i="46"/>
  <c r="N2032" i="46"/>
  <c r="B2033" i="46"/>
  <c r="H2033" i="46"/>
  <c r="N2033" i="46"/>
  <c r="B2034" i="46"/>
  <c r="H2034" i="46"/>
  <c r="N2034" i="46"/>
  <c r="B2035" i="46"/>
  <c r="H2035" i="46"/>
  <c r="N2035" i="46"/>
  <c r="B2036" i="46"/>
  <c r="H2036" i="46"/>
  <c r="N2036" i="46"/>
  <c r="B2037" i="46"/>
  <c r="H2037" i="46"/>
  <c r="N2037" i="46"/>
  <c r="B2038" i="46"/>
  <c r="H2038" i="46"/>
  <c r="N2038" i="46"/>
  <c r="B2039" i="46"/>
  <c r="H2039" i="46"/>
  <c r="N2039" i="46"/>
  <c r="B2040" i="46"/>
  <c r="H2040" i="46"/>
  <c r="N2040" i="46"/>
  <c r="B2041" i="46"/>
  <c r="H2041" i="46"/>
  <c r="N2041" i="46"/>
  <c r="B2042" i="46"/>
  <c r="H2042" i="46"/>
  <c r="N2042" i="46"/>
  <c r="B2043" i="46"/>
  <c r="H2043" i="46"/>
  <c r="N2043" i="46"/>
  <c r="B2044" i="46"/>
  <c r="H2044" i="46"/>
  <c r="N2044" i="46"/>
  <c r="B2045" i="46"/>
  <c r="H2045" i="46"/>
  <c r="N2045" i="46"/>
  <c r="B2046" i="46"/>
  <c r="H2046" i="46"/>
  <c r="N2046" i="46"/>
  <c r="B2047" i="46"/>
  <c r="H2047" i="46"/>
  <c r="N2047" i="46"/>
  <c r="B2048" i="46"/>
  <c r="H2048" i="46"/>
  <c r="N2048" i="46"/>
  <c r="B2049" i="46"/>
  <c r="H2049" i="46"/>
  <c r="N2049" i="46"/>
  <c r="B2050" i="46"/>
  <c r="H2050" i="46"/>
  <c r="N2050" i="46"/>
  <c r="B2051" i="46"/>
  <c r="H2051" i="46"/>
  <c r="N2051" i="46"/>
  <c r="B2052" i="46"/>
  <c r="H2052" i="46"/>
  <c r="N2052" i="46"/>
  <c r="B2053" i="46"/>
  <c r="H2053" i="46"/>
  <c r="N2053" i="46"/>
  <c r="B2054" i="46"/>
  <c r="H2054" i="46"/>
  <c r="N2054" i="46"/>
  <c r="B2055" i="46"/>
  <c r="H2055" i="46"/>
  <c r="N2055" i="46"/>
  <c r="B2056" i="46"/>
  <c r="H2056" i="46"/>
  <c r="N2056" i="46"/>
  <c r="B2057" i="46"/>
  <c r="H2057" i="46"/>
  <c r="N2057" i="46"/>
  <c r="B2058" i="46"/>
  <c r="H2058" i="46"/>
  <c r="N2058" i="46"/>
  <c r="B2059" i="46"/>
  <c r="H2059" i="46"/>
  <c r="N2059" i="46"/>
  <c r="B2060" i="46"/>
  <c r="H2060" i="46"/>
  <c r="N2060" i="46"/>
  <c r="B2061" i="46"/>
  <c r="H2061" i="46"/>
  <c r="N2061" i="46"/>
  <c r="B2062" i="46"/>
  <c r="H2062" i="46"/>
  <c r="N2062" i="46"/>
  <c r="B2063" i="46"/>
  <c r="H2063" i="46"/>
  <c r="N2063" i="46"/>
  <c r="B2064" i="46"/>
  <c r="H2064" i="46"/>
  <c r="N2064" i="46"/>
  <c r="B2065" i="46"/>
  <c r="H2065" i="46"/>
  <c r="N2065" i="46"/>
  <c r="B2066" i="46"/>
  <c r="H2066" i="46"/>
  <c r="N2066" i="46"/>
  <c r="B2067" i="46"/>
  <c r="H2067" i="46"/>
  <c r="N2067" i="46"/>
  <c r="B2068" i="46"/>
  <c r="H2068" i="46"/>
  <c r="N2068" i="46"/>
  <c r="B2069" i="46"/>
  <c r="H2069" i="46"/>
  <c r="N2069" i="46"/>
  <c r="B2070" i="46"/>
  <c r="H2070" i="46"/>
  <c r="N2070" i="46"/>
  <c r="B2071" i="46"/>
  <c r="H2071" i="46"/>
  <c r="N2071" i="46"/>
  <c r="B2072" i="46"/>
  <c r="H2072" i="46"/>
  <c r="N2072" i="46"/>
  <c r="B2073" i="46"/>
  <c r="H2073" i="46"/>
  <c r="N2073" i="46"/>
  <c r="B2074" i="46"/>
  <c r="H2074" i="46"/>
  <c r="N2074" i="46"/>
  <c r="B2075" i="46"/>
  <c r="H2075" i="46"/>
  <c r="N2075" i="46"/>
  <c r="B2076" i="46"/>
  <c r="H2076" i="46"/>
  <c r="N2076" i="46"/>
  <c r="B2077" i="46"/>
  <c r="H2077" i="46"/>
  <c r="N2077" i="46"/>
  <c r="B2078" i="46"/>
  <c r="H2078" i="46"/>
  <c r="N2078" i="46"/>
  <c r="B2079" i="46"/>
  <c r="H2079" i="46"/>
  <c r="N2079" i="46"/>
  <c r="B2080" i="46"/>
  <c r="H2080" i="46"/>
  <c r="N2080" i="46"/>
  <c r="B2081" i="46"/>
  <c r="H2081" i="46"/>
  <c r="N2081" i="46"/>
  <c r="B2082" i="46"/>
  <c r="H2082" i="46"/>
  <c r="N2082" i="46"/>
  <c r="B2083" i="46"/>
  <c r="H2083" i="46"/>
  <c r="N2083" i="46"/>
  <c r="B2084" i="46"/>
  <c r="H2084" i="46"/>
  <c r="N2084" i="46"/>
  <c r="B2085" i="46"/>
  <c r="H2085" i="46"/>
  <c r="N2085" i="46"/>
  <c r="B2086" i="46"/>
  <c r="H2086" i="46"/>
  <c r="N2086" i="46"/>
  <c r="B2087" i="46"/>
  <c r="H2087" i="46"/>
  <c r="N2087" i="46"/>
  <c r="B2088" i="46"/>
  <c r="H2088" i="46"/>
  <c r="N2088" i="46"/>
  <c r="B2089" i="46"/>
  <c r="H2089" i="46"/>
  <c r="N2089" i="46"/>
  <c r="B2090" i="46"/>
  <c r="H2090" i="46"/>
  <c r="N2090" i="46"/>
  <c r="B2091" i="46"/>
  <c r="H2091" i="46"/>
  <c r="N2091" i="46"/>
  <c r="B2092" i="46"/>
  <c r="H2092" i="46"/>
  <c r="N2092" i="46"/>
  <c r="B2093" i="46"/>
  <c r="H2093" i="46"/>
  <c r="N2093" i="46"/>
  <c r="B2094" i="46"/>
  <c r="H2094" i="46"/>
  <c r="N2094" i="46"/>
  <c r="B2095" i="46"/>
  <c r="H2095" i="46"/>
  <c r="N2095" i="46"/>
  <c r="B2096" i="46"/>
  <c r="H2096" i="46"/>
  <c r="N2096" i="46"/>
  <c r="B2097" i="46"/>
  <c r="H2097" i="46"/>
  <c r="N2097" i="46"/>
  <c r="B2098" i="46"/>
  <c r="H2098" i="46"/>
  <c r="N2098" i="46"/>
  <c r="B2099" i="46"/>
  <c r="H2099" i="46"/>
  <c r="N2099" i="46"/>
  <c r="B2100" i="46"/>
  <c r="H2100" i="46"/>
  <c r="N2100" i="46"/>
  <c r="B2101" i="46"/>
  <c r="H2101" i="46"/>
  <c r="N2101" i="46"/>
  <c r="B2102" i="46"/>
  <c r="H2102" i="46"/>
  <c r="N2102" i="46"/>
  <c r="B2103" i="46"/>
  <c r="H2103" i="46"/>
  <c r="N2103" i="46"/>
  <c r="B2104" i="46"/>
  <c r="H2104" i="46"/>
  <c r="N2104" i="46"/>
  <c r="B2105" i="46"/>
  <c r="H2105" i="46"/>
  <c r="N2105" i="46"/>
  <c r="B2106" i="46"/>
  <c r="H2106" i="46"/>
  <c r="N2106" i="46"/>
  <c r="B2107" i="46"/>
  <c r="H2107" i="46"/>
  <c r="N2107" i="46"/>
  <c r="B2108" i="46"/>
  <c r="H2108" i="46"/>
  <c r="N2108" i="46"/>
  <c r="B2109" i="46"/>
  <c r="H2109" i="46"/>
  <c r="N2109" i="46"/>
  <c r="B2110" i="46"/>
  <c r="H2110" i="46"/>
  <c r="N2110" i="46"/>
  <c r="B2111" i="46"/>
  <c r="H2111" i="46"/>
  <c r="N2111" i="46"/>
  <c r="B2112" i="46"/>
  <c r="H2112" i="46"/>
  <c r="N2112" i="46"/>
  <c r="B2113" i="46"/>
  <c r="H2113" i="46"/>
  <c r="N2113" i="46"/>
  <c r="B2114" i="46"/>
  <c r="H2114" i="46"/>
  <c r="N2114" i="46"/>
  <c r="B2115" i="46"/>
  <c r="H2115" i="46"/>
  <c r="N2115" i="46"/>
  <c r="B2116" i="46"/>
  <c r="H2116" i="46"/>
  <c r="N2116" i="46"/>
  <c r="B2117" i="46"/>
  <c r="H2117" i="46"/>
  <c r="N2117" i="46"/>
  <c r="B2118" i="46"/>
  <c r="H2118" i="46"/>
  <c r="N2118" i="46"/>
  <c r="B2119" i="46"/>
  <c r="H2119" i="46"/>
  <c r="N2119" i="46"/>
  <c r="B2120" i="46"/>
  <c r="H2120" i="46"/>
  <c r="N2120" i="46"/>
  <c r="B2121" i="46"/>
  <c r="H2121" i="46"/>
  <c r="N2121" i="46"/>
  <c r="B2122" i="46"/>
  <c r="H2122" i="46"/>
  <c r="N2122" i="46"/>
  <c r="B2123" i="46"/>
  <c r="H2123" i="46"/>
  <c r="N2123" i="46"/>
  <c r="B2124" i="46"/>
  <c r="H2124" i="46"/>
  <c r="N2124" i="46"/>
  <c r="B2125" i="46"/>
  <c r="H2125" i="46"/>
  <c r="N2125" i="46"/>
  <c r="B2126" i="46"/>
  <c r="H2126" i="46"/>
  <c r="N2126" i="46"/>
  <c r="B2127" i="46"/>
  <c r="H2127" i="46"/>
  <c r="N2127" i="46"/>
  <c r="B2128" i="46"/>
  <c r="H2128" i="46"/>
  <c r="N2128" i="46"/>
  <c r="B2129" i="46"/>
  <c r="H2129" i="46"/>
  <c r="N2129" i="46"/>
  <c r="B2130" i="46"/>
  <c r="H2130" i="46"/>
  <c r="N2130" i="46"/>
  <c r="B2131" i="46"/>
  <c r="H2131" i="46"/>
  <c r="N2131" i="46"/>
  <c r="B2132" i="46"/>
  <c r="H2132" i="46"/>
  <c r="N2132" i="46"/>
  <c r="B2133" i="46"/>
  <c r="H2133" i="46"/>
  <c r="N2133" i="46"/>
  <c r="B2134" i="46"/>
  <c r="H2134" i="46"/>
  <c r="N2134" i="46"/>
  <c r="B2135" i="46"/>
  <c r="H2135" i="46"/>
  <c r="N2135" i="46"/>
  <c r="B2136" i="46"/>
  <c r="H2136" i="46"/>
  <c r="N2136" i="46"/>
  <c r="B2137" i="46"/>
  <c r="H2137" i="46"/>
  <c r="N2137" i="46"/>
  <c r="B2138" i="46"/>
  <c r="H2138" i="46"/>
  <c r="N2138" i="46"/>
  <c r="B2139" i="46"/>
  <c r="H2139" i="46"/>
  <c r="N2139" i="46"/>
  <c r="B2140" i="46"/>
  <c r="H2140" i="46"/>
  <c r="N2140" i="46"/>
  <c r="B2141" i="46"/>
  <c r="H2141" i="46"/>
  <c r="N2141" i="46"/>
  <c r="B2142" i="46"/>
  <c r="H2142" i="46"/>
  <c r="N2142" i="46"/>
  <c r="B2143" i="46"/>
  <c r="H2143" i="46"/>
  <c r="N2143" i="46"/>
  <c r="B2144" i="46"/>
  <c r="H2144" i="46"/>
  <c r="N2144" i="46"/>
  <c r="B2145" i="46"/>
  <c r="H2145" i="46"/>
  <c r="N2145" i="46"/>
  <c r="B2146" i="46"/>
  <c r="H2146" i="46"/>
  <c r="N2146" i="46"/>
  <c r="B2147" i="46"/>
  <c r="H2147" i="46"/>
  <c r="N2147" i="46"/>
  <c r="B2148" i="46"/>
  <c r="H2148" i="46"/>
  <c r="N2148" i="46"/>
  <c r="B2149" i="46"/>
  <c r="H2149" i="46"/>
  <c r="N2149" i="46"/>
  <c r="B2150" i="46"/>
  <c r="H2150" i="46"/>
  <c r="N2150" i="46"/>
  <c r="B2151" i="46"/>
  <c r="H2151" i="46"/>
  <c r="N2151" i="46"/>
  <c r="B2152" i="46"/>
  <c r="H2152" i="46"/>
  <c r="N2152" i="46"/>
  <c r="B2153" i="46"/>
  <c r="H2153" i="46"/>
  <c r="N2153" i="46"/>
  <c r="B2154" i="46"/>
  <c r="H2154" i="46"/>
  <c r="N2154" i="46"/>
  <c r="B2155" i="46"/>
  <c r="H2155" i="46"/>
  <c r="N2155" i="46"/>
  <c r="B2156" i="46"/>
  <c r="H2156" i="46"/>
  <c r="N2156" i="46"/>
  <c r="B2157" i="46"/>
  <c r="H2157" i="46"/>
  <c r="N2157" i="46"/>
  <c r="B2158" i="46"/>
  <c r="H2158" i="46"/>
  <c r="N2158" i="46"/>
  <c r="B2159" i="46"/>
  <c r="H2159" i="46"/>
  <c r="N2159" i="46"/>
  <c r="B2160" i="46"/>
  <c r="H2160" i="46"/>
  <c r="N2160" i="46"/>
  <c r="B2161" i="46"/>
  <c r="H2161" i="46"/>
  <c r="N2161" i="46"/>
  <c r="B2162" i="46"/>
  <c r="H2162" i="46"/>
  <c r="N2162" i="46"/>
  <c r="B2163" i="46"/>
  <c r="H2163" i="46"/>
  <c r="N2163" i="46"/>
  <c r="B2164" i="46"/>
  <c r="H2164" i="46"/>
  <c r="N2164" i="46"/>
  <c r="B2165" i="46"/>
  <c r="H2165" i="46"/>
  <c r="N2165" i="46"/>
  <c r="B2166" i="46"/>
  <c r="H2166" i="46"/>
  <c r="N2166" i="46"/>
  <c r="B2167" i="46"/>
  <c r="H2167" i="46"/>
  <c r="N2167" i="46"/>
  <c r="B2168" i="46"/>
  <c r="H2168" i="46"/>
  <c r="N2168" i="46"/>
  <c r="B2169" i="46"/>
  <c r="H2169" i="46"/>
  <c r="N2169" i="46"/>
  <c r="B2170" i="46"/>
  <c r="H2170" i="46"/>
  <c r="N2170" i="46"/>
  <c r="B2171" i="46"/>
  <c r="H2171" i="46"/>
  <c r="N2171" i="46"/>
  <c r="B2172" i="46"/>
  <c r="H2172" i="46"/>
  <c r="N2172" i="46"/>
  <c r="B2173" i="46"/>
  <c r="H2173" i="46"/>
  <c r="N2173" i="46"/>
  <c r="B2174" i="46"/>
  <c r="H2174" i="46"/>
  <c r="N2174" i="46"/>
  <c r="B2175" i="46"/>
  <c r="H2175" i="46"/>
  <c r="N2175" i="46"/>
  <c r="B2176" i="46"/>
  <c r="H2176" i="46"/>
  <c r="N2176" i="46"/>
  <c r="B2177" i="46"/>
  <c r="H2177" i="46"/>
  <c r="N2177" i="46"/>
  <c r="B2178" i="46"/>
  <c r="H2178" i="46"/>
  <c r="N2178" i="46"/>
  <c r="B2179" i="46"/>
  <c r="H2179" i="46"/>
  <c r="N2179" i="46"/>
  <c r="B2180" i="46"/>
  <c r="H2180" i="46"/>
  <c r="N2180" i="46"/>
  <c r="B2181" i="46"/>
  <c r="H2181" i="46"/>
  <c r="N2181" i="46"/>
  <c r="B2182" i="46"/>
  <c r="H2182" i="46"/>
  <c r="N2182" i="46"/>
  <c r="B2183" i="46"/>
  <c r="H2183" i="46"/>
  <c r="N2183" i="46"/>
  <c r="B2184" i="46"/>
  <c r="H2184" i="46"/>
  <c r="N2184" i="46"/>
  <c r="B2185" i="46"/>
  <c r="H2185" i="46"/>
  <c r="N2185" i="46"/>
  <c r="B2186" i="46"/>
  <c r="H2186" i="46"/>
  <c r="N2186" i="46"/>
  <c r="B2187" i="46"/>
  <c r="H2187" i="46"/>
  <c r="N2187" i="46"/>
  <c r="B2188" i="46"/>
  <c r="H2188" i="46"/>
  <c r="N2188" i="46"/>
  <c r="B2189" i="46"/>
  <c r="H2189" i="46"/>
  <c r="N2189" i="46"/>
  <c r="B2190" i="46"/>
  <c r="H2190" i="46"/>
  <c r="N2190" i="46"/>
  <c r="B2191" i="46"/>
  <c r="H2191" i="46"/>
  <c r="N2191" i="46"/>
  <c r="B2192" i="46"/>
  <c r="H2192" i="46"/>
  <c r="N2192" i="46"/>
  <c r="B2193" i="46"/>
  <c r="H2193" i="46"/>
  <c r="N2193" i="46"/>
  <c r="B2194" i="46"/>
  <c r="H2194" i="46"/>
  <c r="N2194" i="46"/>
  <c r="B2195" i="46"/>
  <c r="H2195" i="46"/>
  <c r="N2195" i="46"/>
  <c r="B2196" i="46"/>
  <c r="H2196" i="46"/>
  <c r="N2196" i="46"/>
  <c r="B2197" i="46"/>
  <c r="H2197" i="46"/>
  <c r="N2197" i="46"/>
  <c r="B2198" i="46"/>
  <c r="H2198" i="46"/>
  <c r="N2198" i="46"/>
  <c r="B2199" i="46"/>
  <c r="H2199" i="46"/>
  <c r="N2199" i="46"/>
  <c r="B2200" i="46"/>
  <c r="H2200" i="46"/>
  <c r="N2200" i="46"/>
  <c r="B2201" i="46"/>
  <c r="H2201" i="46"/>
  <c r="N2201" i="46"/>
  <c r="B2202" i="46"/>
  <c r="H2202" i="46"/>
  <c r="N2202" i="46"/>
  <c r="B2203" i="46"/>
  <c r="H2203" i="46"/>
  <c r="N2203" i="46"/>
  <c r="B2204" i="46"/>
  <c r="H2204" i="46"/>
  <c r="N2204" i="46"/>
  <c r="B2205" i="46"/>
  <c r="H2205" i="46"/>
  <c r="N2205" i="46"/>
  <c r="B2206" i="46"/>
  <c r="H2206" i="46"/>
  <c r="N2206" i="46"/>
  <c r="B2207" i="46"/>
  <c r="H2207" i="46"/>
  <c r="N2207" i="46"/>
  <c r="B2208" i="46"/>
  <c r="H2208" i="46"/>
  <c r="N2208" i="46"/>
  <c r="B2209" i="46"/>
  <c r="H2209" i="46"/>
  <c r="N2209" i="46"/>
  <c r="B2210" i="46"/>
  <c r="H2210" i="46"/>
  <c r="N2210" i="46"/>
  <c r="B2211" i="46"/>
  <c r="H2211" i="46"/>
  <c r="N2211" i="46"/>
  <c r="B2212" i="46"/>
  <c r="H2212" i="46"/>
  <c r="N2212" i="46"/>
  <c r="B2213" i="46"/>
  <c r="H2213" i="46"/>
  <c r="N2213" i="46"/>
  <c r="B2214" i="46"/>
  <c r="H2214" i="46"/>
  <c r="N2214" i="46"/>
  <c r="B2215" i="46"/>
  <c r="H2215" i="46"/>
  <c r="N2215" i="46"/>
  <c r="B2216" i="46"/>
  <c r="H2216" i="46"/>
  <c r="N2216" i="46"/>
  <c r="B2217" i="46"/>
  <c r="H2217" i="46"/>
  <c r="N2217" i="46"/>
  <c r="B2218" i="46"/>
  <c r="H2218" i="46"/>
  <c r="N2218" i="46"/>
  <c r="B2219" i="46"/>
  <c r="H2219" i="46"/>
  <c r="N2219" i="46"/>
  <c r="B2220" i="46"/>
  <c r="H2220" i="46"/>
  <c r="N2220" i="46"/>
  <c r="B2221" i="46"/>
  <c r="H2221" i="46"/>
  <c r="N2221" i="46"/>
  <c r="B2222" i="46"/>
  <c r="H2222" i="46"/>
  <c r="N2222" i="46"/>
  <c r="B2223" i="46"/>
  <c r="H2223" i="46"/>
  <c r="N2223" i="46"/>
  <c r="B2224" i="46"/>
  <c r="H2224" i="46"/>
  <c r="N2224" i="46"/>
  <c r="B2225" i="46"/>
  <c r="H2225" i="46"/>
  <c r="N2225" i="46"/>
  <c r="B2226" i="46"/>
  <c r="H2226" i="46"/>
  <c r="N2226" i="46"/>
  <c r="B2227" i="46"/>
  <c r="H2227" i="46"/>
  <c r="N2227" i="46"/>
  <c r="B2228" i="46"/>
  <c r="H2228" i="46"/>
  <c r="N2228" i="46"/>
  <c r="B2229" i="46"/>
  <c r="H2229" i="46"/>
  <c r="N2229" i="46"/>
  <c r="B2230" i="46"/>
  <c r="H2230" i="46"/>
  <c r="N2230" i="46"/>
  <c r="B2231" i="46"/>
  <c r="H2231" i="46"/>
  <c r="N2231" i="46"/>
  <c r="B2232" i="46"/>
  <c r="H2232" i="46"/>
  <c r="N2232" i="46"/>
  <c r="B2233" i="46"/>
  <c r="H2233" i="46"/>
  <c r="N2233" i="46"/>
  <c r="B2234" i="46"/>
  <c r="H2234" i="46"/>
  <c r="N2234" i="46"/>
  <c r="B2235" i="46"/>
  <c r="H2235" i="46"/>
  <c r="N2235" i="46"/>
  <c r="B2236" i="46"/>
  <c r="H2236" i="46"/>
  <c r="N2236" i="46"/>
  <c r="B2237" i="46"/>
  <c r="H2237" i="46"/>
  <c r="N2237" i="46"/>
  <c r="B2238" i="46"/>
  <c r="H2238" i="46"/>
  <c r="N2238" i="46"/>
  <c r="B2239" i="46"/>
  <c r="H2239" i="46"/>
  <c r="N2239" i="46"/>
  <c r="B2240" i="46"/>
  <c r="H2240" i="46"/>
  <c r="N2240" i="46"/>
  <c r="B2241" i="46"/>
  <c r="H2241" i="46"/>
  <c r="N2241" i="46"/>
  <c r="B2242" i="46"/>
  <c r="H2242" i="46"/>
  <c r="N2242" i="46"/>
  <c r="B2243" i="46"/>
  <c r="H2243" i="46"/>
  <c r="N2243" i="46"/>
  <c r="B2244" i="46"/>
  <c r="H2244" i="46"/>
  <c r="N2244" i="46"/>
  <c r="B2245" i="46"/>
  <c r="H2245" i="46"/>
  <c r="N2245" i="46"/>
  <c r="B2246" i="46"/>
  <c r="H2246" i="46"/>
  <c r="N2246" i="46"/>
  <c r="B2247" i="46"/>
  <c r="H2247" i="46"/>
  <c r="N2247" i="46"/>
  <c r="B2248" i="46"/>
  <c r="H2248" i="46"/>
  <c r="N2248" i="46"/>
  <c r="B2249" i="46"/>
  <c r="H2249" i="46"/>
  <c r="N2249" i="46"/>
  <c r="B2250" i="46"/>
  <c r="H2250" i="46"/>
  <c r="N2250" i="46"/>
  <c r="B2251" i="46"/>
  <c r="H2251" i="46"/>
  <c r="N2251" i="46"/>
  <c r="B2252" i="46"/>
  <c r="H2252" i="46"/>
  <c r="N2252" i="46"/>
  <c r="B2253" i="46"/>
  <c r="H2253" i="46"/>
  <c r="N2253" i="46"/>
  <c r="B2254" i="46"/>
  <c r="H2254" i="46"/>
  <c r="N2254" i="46"/>
  <c r="B2255" i="46"/>
  <c r="H2255" i="46"/>
  <c r="N2255" i="46"/>
  <c r="B2256" i="46"/>
  <c r="H2256" i="46"/>
  <c r="N2256" i="46"/>
  <c r="B2257" i="46"/>
  <c r="H2257" i="46"/>
  <c r="N2257" i="46"/>
  <c r="B2258" i="46"/>
  <c r="H2258" i="46"/>
  <c r="N2258" i="46"/>
  <c r="B2259" i="46"/>
  <c r="H2259" i="46"/>
  <c r="N2259" i="46"/>
  <c r="B2260" i="46"/>
  <c r="H2260" i="46"/>
  <c r="N2260" i="46"/>
  <c r="B2261" i="46"/>
  <c r="H2261" i="46"/>
  <c r="N2261" i="46"/>
  <c r="B2262" i="46"/>
  <c r="H2262" i="46"/>
  <c r="N2262" i="46"/>
  <c r="B2263" i="46"/>
  <c r="H2263" i="46"/>
  <c r="N2263" i="46"/>
  <c r="B2264" i="46"/>
  <c r="H2264" i="46"/>
  <c r="N2264" i="46"/>
  <c r="B2265" i="46"/>
  <c r="H2265" i="46"/>
  <c r="N2265" i="46"/>
  <c r="B2266" i="46"/>
  <c r="H2266" i="46"/>
  <c r="N2266" i="46"/>
  <c r="B2267" i="46"/>
  <c r="H2267" i="46"/>
  <c r="N2267" i="46"/>
  <c r="B2268" i="46"/>
  <c r="H2268" i="46"/>
  <c r="N2268" i="46"/>
  <c r="B2269" i="46"/>
  <c r="H2269" i="46"/>
  <c r="N2269" i="46"/>
  <c r="B2270" i="46"/>
  <c r="H2270" i="46"/>
  <c r="N2270" i="46"/>
  <c r="B2271" i="46"/>
  <c r="H2271" i="46"/>
  <c r="N2271" i="46"/>
  <c r="B2272" i="46"/>
  <c r="H2272" i="46"/>
  <c r="N2272" i="46"/>
  <c r="B2273" i="46"/>
  <c r="H2273" i="46"/>
  <c r="N2273" i="46"/>
  <c r="B2274" i="46"/>
  <c r="H2274" i="46"/>
  <c r="N2274" i="46"/>
  <c r="B2275" i="46"/>
  <c r="H2275" i="46"/>
  <c r="N2275" i="46"/>
  <c r="B2276" i="46"/>
  <c r="H2276" i="46"/>
  <c r="N2276" i="46"/>
  <c r="B2277" i="46"/>
  <c r="H2277" i="46"/>
  <c r="N2277" i="46"/>
  <c r="B2278" i="46"/>
  <c r="H2278" i="46"/>
  <c r="N2278" i="46"/>
  <c r="B2279" i="46"/>
  <c r="H2279" i="46"/>
  <c r="N2279" i="46"/>
  <c r="B2280" i="46"/>
  <c r="H2280" i="46"/>
  <c r="N2280" i="46"/>
  <c r="B2281" i="46"/>
  <c r="H2281" i="46"/>
  <c r="N2281" i="46"/>
  <c r="B2282" i="46"/>
  <c r="H2282" i="46"/>
  <c r="N2282" i="46"/>
  <c r="B2283" i="46"/>
  <c r="H2283" i="46"/>
  <c r="N2283" i="46"/>
  <c r="B2284" i="46"/>
  <c r="H2284" i="46"/>
  <c r="N2284" i="46"/>
  <c r="B2285" i="46"/>
  <c r="H2285" i="46"/>
  <c r="N2285" i="46"/>
  <c r="B2286" i="46"/>
  <c r="H2286" i="46"/>
  <c r="N2286" i="46"/>
  <c r="B2287" i="46"/>
  <c r="H2287" i="46"/>
  <c r="N2287" i="46"/>
  <c r="B2288" i="46"/>
  <c r="H2288" i="46"/>
  <c r="N2288" i="46"/>
  <c r="B2289" i="46"/>
  <c r="H2289" i="46"/>
  <c r="N2289" i="46"/>
  <c r="B2290" i="46"/>
  <c r="H2290" i="46"/>
  <c r="N2290" i="46"/>
  <c r="B2291" i="46"/>
  <c r="H2291" i="46"/>
  <c r="N2291" i="46"/>
  <c r="B2292" i="46"/>
  <c r="H2292" i="46"/>
  <c r="N2292" i="46"/>
  <c r="B2293" i="46"/>
  <c r="H2293" i="46"/>
  <c r="N2293" i="46"/>
  <c r="B2294" i="46"/>
  <c r="H2294" i="46"/>
  <c r="N2294" i="46"/>
  <c r="B2295" i="46"/>
  <c r="H2295" i="46"/>
  <c r="N2295" i="46"/>
  <c r="B2296" i="46"/>
  <c r="H2296" i="46"/>
  <c r="N2296" i="46"/>
  <c r="B2297" i="46"/>
  <c r="H2297" i="46"/>
  <c r="N2297" i="46"/>
  <c r="B2298" i="46"/>
  <c r="H2298" i="46"/>
  <c r="N2298" i="46"/>
  <c r="B2299" i="46"/>
  <c r="H2299" i="46"/>
  <c r="N2299" i="46"/>
  <c r="B2300" i="46"/>
  <c r="H2300" i="46"/>
  <c r="N2300" i="46"/>
  <c r="B2301" i="46"/>
  <c r="H2301" i="46"/>
  <c r="N2301" i="46"/>
  <c r="B2302" i="46"/>
  <c r="H2302" i="46"/>
  <c r="N2302" i="46"/>
  <c r="B2303" i="46"/>
  <c r="H2303" i="46"/>
  <c r="N2303" i="46"/>
  <c r="B2304" i="46"/>
  <c r="H2304" i="46"/>
  <c r="N2304" i="46"/>
  <c r="B2305" i="46"/>
  <c r="H2305" i="46"/>
  <c r="N2305" i="46"/>
  <c r="B2306" i="46"/>
  <c r="H2306" i="46"/>
  <c r="N2306" i="46"/>
  <c r="B2307" i="46"/>
  <c r="H2307" i="46"/>
  <c r="N2307" i="46"/>
  <c r="B2308" i="46"/>
  <c r="H2308" i="46"/>
  <c r="N2308" i="46"/>
  <c r="B2309" i="46"/>
  <c r="H2309" i="46"/>
  <c r="N2309" i="46"/>
  <c r="B2310" i="46"/>
  <c r="H2310" i="46"/>
  <c r="N2310" i="46"/>
  <c r="B2311" i="46"/>
  <c r="H2311" i="46"/>
  <c r="N2311" i="46"/>
  <c r="B2312" i="46"/>
  <c r="H2312" i="46"/>
  <c r="N2312" i="46"/>
  <c r="B2313" i="46"/>
  <c r="H2313" i="46"/>
  <c r="N2313" i="46"/>
  <c r="B2314" i="46"/>
  <c r="H2314" i="46"/>
  <c r="N2314" i="46"/>
  <c r="B2315" i="46"/>
  <c r="H2315" i="46"/>
  <c r="N2315" i="46"/>
  <c r="B2316" i="46"/>
  <c r="H2316" i="46"/>
  <c r="N2316" i="46"/>
  <c r="B2317" i="46"/>
  <c r="H2317" i="46"/>
  <c r="N2317" i="46"/>
  <c r="B2318" i="46"/>
  <c r="H2318" i="46"/>
  <c r="N2318" i="46"/>
  <c r="B2319" i="46"/>
  <c r="H2319" i="46"/>
  <c r="N2319" i="46"/>
  <c r="B2320" i="46"/>
  <c r="H2320" i="46"/>
  <c r="N2320" i="46"/>
  <c r="B2321" i="46"/>
  <c r="H2321" i="46"/>
  <c r="N2321" i="46"/>
  <c r="B2322" i="46"/>
  <c r="H2322" i="46"/>
  <c r="N2322" i="46"/>
  <c r="B2323" i="46"/>
  <c r="H2323" i="46"/>
  <c r="N2323" i="46"/>
  <c r="B2324" i="46"/>
  <c r="H2324" i="46"/>
  <c r="N2324" i="46"/>
  <c r="B2325" i="46"/>
  <c r="H2325" i="46"/>
  <c r="N2325" i="46"/>
  <c r="B2326" i="46"/>
  <c r="H2326" i="46"/>
  <c r="N2326" i="46"/>
  <c r="B2327" i="46"/>
  <c r="H2327" i="46"/>
  <c r="N2327" i="46"/>
  <c r="B2328" i="46"/>
  <c r="H2328" i="46"/>
  <c r="N2328" i="46"/>
  <c r="B2329" i="46"/>
  <c r="H2329" i="46"/>
  <c r="N2329" i="46"/>
  <c r="B2330" i="46"/>
  <c r="H2330" i="46"/>
  <c r="N2330" i="46"/>
  <c r="B2331" i="46"/>
  <c r="H2331" i="46"/>
  <c r="N2331" i="46"/>
  <c r="B2332" i="46"/>
  <c r="H2332" i="46"/>
  <c r="N2332" i="46"/>
  <c r="B2333" i="46"/>
  <c r="H2333" i="46"/>
  <c r="N2333" i="46"/>
  <c r="B2334" i="46"/>
  <c r="H2334" i="46"/>
  <c r="N2334" i="46"/>
  <c r="B2335" i="46"/>
  <c r="H2335" i="46"/>
  <c r="N2335" i="46"/>
  <c r="B2336" i="46"/>
  <c r="H2336" i="46"/>
  <c r="N2336" i="46"/>
  <c r="B2337" i="46"/>
  <c r="H2337" i="46"/>
  <c r="N2337" i="46"/>
  <c r="B2338" i="46"/>
  <c r="H2338" i="46"/>
  <c r="N2338" i="46"/>
  <c r="B2339" i="46"/>
  <c r="H2339" i="46"/>
  <c r="N2339" i="46"/>
  <c r="B2340" i="46"/>
  <c r="H2340" i="46"/>
  <c r="N2340" i="46"/>
  <c r="B2341" i="46"/>
  <c r="H2341" i="46"/>
  <c r="N2341" i="46"/>
  <c r="B2342" i="46"/>
  <c r="H2342" i="46"/>
  <c r="N2342" i="46"/>
  <c r="B2343" i="46"/>
  <c r="H2343" i="46"/>
  <c r="N2343" i="46"/>
  <c r="B2344" i="46"/>
  <c r="H2344" i="46"/>
  <c r="N2344" i="46"/>
  <c r="B2345" i="46"/>
  <c r="H2345" i="46"/>
  <c r="N2345" i="46"/>
  <c r="B2346" i="46"/>
  <c r="H2346" i="46"/>
  <c r="N2346" i="46"/>
  <c r="B2347" i="46"/>
  <c r="H2347" i="46"/>
  <c r="N2347" i="46"/>
  <c r="B2348" i="46"/>
  <c r="H2348" i="46"/>
  <c r="N2348" i="46"/>
  <c r="B2349" i="46"/>
  <c r="H2349" i="46"/>
  <c r="N2349" i="46"/>
  <c r="B2350" i="46"/>
  <c r="H2350" i="46"/>
  <c r="N2350" i="46"/>
  <c r="B2351" i="46"/>
  <c r="H2351" i="46"/>
  <c r="N2351" i="46"/>
  <c r="B2352" i="46"/>
  <c r="H2352" i="46"/>
  <c r="N2352" i="46"/>
  <c r="B2353" i="46"/>
  <c r="H2353" i="46"/>
  <c r="N2353" i="46"/>
  <c r="B2354" i="46"/>
  <c r="H2354" i="46"/>
  <c r="N2354" i="46"/>
  <c r="B2355" i="46"/>
  <c r="H2355" i="46"/>
  <c r="N2355" i="46"/>
  <c r="B2356" i="46"/>
  <c r="H2356" i="46"/>
  <c r="N2356" i="46"/>
  <c r="B2357" i="46"/>
  <c r="H2357" i="46"/>
  <c r="N2357" i="46"/>
  <c r="B2358" i="46"/>
  <c r="H2358" i="46"/>
  <c r="N2358" i="46"/>
  <c r="B2359" i="46"/>
  <c r="H2359" i="46"/>
  <c r="N2359" i="46"/>
  <c r="B2360" i="46"/>
  <c r="H2360" i="46"/>
  <c r="N2360" i="46"/>
  <c r="B2361" i="46"/>
  <c r="H2361" i="46"/>
  <c r="N2361" i="46"/>
  <c r="B2362" i="46"/>
  <c r="H2362" i="46"/>
  <c r="N2362" i="46"/>
  <c r="B2363" i="46"/>
  <c r="H2363" i="46"/>
  <c r="N2363" i="46"/>
  <c r="B2364" i="46"/>
  <c r="H2364" i="46"/>
  <c r="N2364" i="46"/>
  <c r="B2365" i="46"/>
  <c r="H2365" i="46"/>
  <c r="N2365" i="46"/>
  <c r="B2366" i="46"/>
  <c r="H2366" i="46"/>
  <c r="N2366" i="46"/>
  <c r="B2367" i="46"/>
  <c r="H2367" i="46"/>
  <c r="N2367" i="46"/>
  <c r="B2368" i="46"/>
  <c r="H2368" i="46"/>
  <c r="N2368" i="46"/>
  <c r="B2369" i="46"/>
  <c r="H2369" i="46"/>
  <c r="N2369" i="46"/>
  <c r="B2370" i="46"/>
  <c r="H2370" i="46"/>
  <c r="N2370" i="46"/>
  <c r="B2371" i="46"/>
  <c r="H2371" i="46"/>
  <c r="N2371" i="46"/>
  <c r="B2372" i="46"/>
  <c r="H2372" i="46"/>
  <c r="N2372" i="46"/>
  <c r="B2373" i="46"/>
  <c r="H2373" i="46"/>
  <c r="N2373" i="46"/>
  <c r="B2374" i="46"/>
  <c r="H2374" i="46"/>
  <c r="N2374" i="46"/>
  <c r="B2375" i="46"/>
  <c r="H2375" i="46"/>
  <c r="N2375" i="46"/>
  <c r="B2376" i="46"/>
  <c r="H2376" i="46"/>
  <c r="N2376" i="46"/>
  <c r="B2377" i="46"/>
  <c r="H2377" i="46"/>
  <c r="N2377" i="46"/>
  <c r="B2378" i="46"/>
  <c r="H2378" i="46"/>
  <c r="N2378" i="46"/>
  <c r="B2379" i="46"/>
  <c r="H2379" i="46"/>
  <c r="N2379" i="46"/>
  <c r="B2380" i="46"/>
  <c r="H2380" i="46"/>
  <c r="N2380" i="46"/>
  <c r="B2381" i="46"/>
  <c r="H2381" i="46"/>
  <c r="N2381" i="46"/>
  <c r="B2382" i="46"/>
  <c r="H2382" i="46"/>
  <c r="N2382" i="46"/>
  <c r="B2383" i="46"/>
  <c r="H2383" i="46"/>
  <c r="N2383" i="46"/>
  <c r="B2384" i="46"/>
  <c r="H2384" i="46"/>
  <c r="N2384" i="46"/>
  <c r="B2385" i="46"/>
  <c r="H2385" i="46"/>
  <c r="N2385" i="46"/>
  <c r="B2386" i="46"/>
  <c r="H2386" i="46"/>
  <c r="N2386" i="46"/>
  <c r="B2387" i="46"/>
  <c r="H2387" i="46"/>
  <c r="N2387" i="46"/>
  <c r="B2388" i="46"/>
  <c r="H2388" i="46"/>
  <c r="N2388" i="46"/>
  <c r="B2389" i="46"/>
  <c r="H2389" i="46"/>
  <c r="N2389" i="46"/>
  <c r="B2390" i="46"/>
  <c r="H2390" i="46"/>
  <c r="N2390" i="46"/>
  <c r="B2391" i="46"/>
  <c r="H2391" i="46"/>
  <c r="N2391" i="46"/>
  <c r="B2392" i="46"/>
  <c r="H2392" i="46"/>
  <c r="N2392" i="46"/>
  <c r="B2393" i="46"/>
  <c r="H2393" i="46"/>
  <c r="N2393" i="46"/>
  <c r="B2394" i="46"/>
  <c r="H2394" i="46"/>
  <c r="N2394" i="46"/>
  <c r="B2395" i="46"/>
  <c r="H2395" i="46"/>
  <c r="N2395" i="46"/>
  <c r="B2396" i="46"/>
  <c r="H2396" i="46"/>
  <c r="N2396" i="46"/>
  <c r="B2397" i="46"/>
  <c r="H2397" i="46"/>
  <c r="N2397" i="46"/>
  <c r="B2398" i="46"/>
  <c r="H2398" i="46"/>
  <c r="N2398" i="46"/>
  <c r="B2399" i="46"/>
  <c r="H2399" i="46"/>
  <c r="N2399" i="46"/>
  <c r="B2400" i="46"/>
  <c r="H2400" i="46"/>
  <c r="N2400" i="46"/>
  <c r="B2401" i="46"/>
  <c r="H2401" i="46"/>
  <c r="N2401" i="46"/>
  <c r="B2402" i="46"/>
  <c r="H2402" i="46"/>
  <c r="N2402" i="46"/>
  <c r="B2403" i="46"/>
  <c r="H2403" i="46"/>
  <c r="N2403" i="46"/>
  <c r="B2404" i="46"/>
  <c r="H2404" i="46"/>
  <c r="N2404" i="46"/>
  <c r="B2405" i="46"/>
  <c r="H2405" i="46"/>
  <c r="N2405" i="46"/>
  <c r="B2406" i="46"/>
  <c r="H2406" i="46"/>
  <c r="N2406" i="46"/>
  <c r="B2407" i="46"/>
  <c r="H2407" i="46"/>
  <c r="N2407" i="46"/>
  <c r="B2408" i="46"/>
  <c r="H2408" i="46"/>
  <c r="N2408" i="46"/>
  <c r="B2409" i="46"/>
  <c r="H2409" i="46"/>
  <c r="N2409" i="46"/>
  <c r="B2410" i="46"/>
  <c r="H2410" i="46"/>
  <c r="N2410" i="46"/>
  <c r="B2411" i="46"/>
  <c r="H2411" i="46"/>
  <c r="N2411" i="46"/>
  <c r="B2412" i="46"/>
  <c r="H2412" i="46"/>
  <c r="N2412" i="46"/>
  <c r="B2413" i="46"/>
  <c r="H2413" i="46"/>
  <c r="N2413" i="46"/>
  <c r="B2414" i="46"/>
  <c r="H2414" i="46"/>
  <c r="N2414" i="46"/>
  <c r="B2415" i="46"/>
  <c r="H2415" i="46"/>
  <c r="N2415" i="46"/>
  <c r="B2416" i="46"/>
  <c r="H2416" i="46"/>
  <c r="N2416" i="46"/>
  <c r="B2417" i="46"/>
  <c r="H2417" i="46"/>
  <c r="N2417" i="46"/>
  <c r="B2418" i="46"/>
  <c r="H2418" i="46"/>
  <c r="N2418" i="46"/>
  <c r="B2419" i="46"/>
  <c r="H2419" i="46"/>
  <c r="N2419" i="46"/>
  <c r="B2420" i="46"/>
  <c r="H2420" i="46"/>
  <c r="N2420" i="46"/>
  <c r="B2421" i="46"/>
  <c r="H2421" i="46"/>
  <c r="N2421" i="46"/>
  <c r="B2422" i="46"/>
  <c r="H2422" i="46"/>
  <c r="N2422" i="46"/>
  <c r="B2423" i="46"/>
  <c r="H2423" i="46"/>
  <c r="N2423" i="46"/>
  <c r="B2424" i="46"/>
  <c r="H2424" i="46"/>
  <c r="N2424" i="46"/>
  <c r="B2425" i="46"/>
  <c r="H2425" i="46"/>
  <c r="N2425" i="46"/>
  <c r="B2426" i="46"/>
  <c r="H2426" i="46"/>
  <c r="N2426" i="46"/>
  <c r="B2427" i="46"/>
  <c r="H2427" i="46"/>
  <c r="N2427" i="46"/>
  <c r="B2428" i="46"/>
  <c r="H2428" i="46"/>
  <c r="N2428" i="46"/>
  <c r="B2429" i="46"/>
  <c r="H2429" i="46"/>
  <c r="N2429" i="46"/>
  <c r="B2430" i="46"/>
  <c r="H2430" i="46"/>
  <c r="N2430" i="46"/>
  <c r="B2431" i="46"/>
  <c r="H2431" i="46"/>
  <c r="N2431" i="46"/>
  <c r="B2432" i="46"/>
  <c r="H2432" i="46"/>
  <c r="N2432" i="46"/>
  <c r="B2433" i="46"/>
  <c r="H2433" i="46"/>
  <c r="N2433" i="46"/>
  <c r="B2434" i="46"/>
  <c r="H2434" i="46"/>
  <c r="N2434" i="46"/>
  <c r="B2435" i="46"/>
  <c r="H2435" i="46"/>
  <c r="N2435" i="46"/>
  <c r="B2436" i="46"/>
  <c r="H2436" i="46"/>
  <c r="N2436" i="46"/>
  <c r="B2437" i="46"/>
  <c r="H2437" i="46"/>
  <c r="N2437" i="46"/>
  <c r="B2438" i="46"/>
  <c r="H2438" i="46"/>
  <c r="N2438" i="46"/>
  <c r="B2439" i="46"/>
  <c r="H2439" i="46"/>
  <c r="N2439" i="46"/>
  <c r="B2440" i="46"/>
  <c r="H2440" i="46"/>
  <c r="N2440" i="46"/>
  <c r="B2441" i="46"/>
  <c r="H2441" i="46"/>
  <c r="N2441" i="46"/>
  <c r="B2442" i="46"/>
  <c r="H2442" i="46"/>
  <c r="N2442" i="46"/>
  <c r="B2443" i="46"/>
  <c r="H2443" i="46"/>
  <c r="N2443" i="46"/>
  <c r="B2444" i="46"/>
  <c r="H2444" i="46"/>
  <c r="N2444" i="46"/>
  <c r="B2445" i="46"/>
  <c r="H2445" i="46"/>
  <c r="N2445" i="46"/>
  <c r="B2446" i="46"/>
  <c r="H2446" i="46"/>
  <c r="N2446" i="46"/>
  <c r="B2447" i="46"/>
  <c r="H2447" i="46"/>
  <c r="N2447" i="46"/>
  <c r="B2448" i="46"/>
  <c r="H2448" i="46"/>
  <c r="N2448" i="46"/>
  <c r="B2449" i="46"/>
  <c r="H2449" i="46"/>
  <c r="N2449" i="46"/>
  <c r="B2450" i="46"/>
  <c r="H2450" i="46"/>
  <c r="N2450" i="46"/>
  <c r="B2451" i="46"/>
  <c r="H2451" i="46"/>
  <c r="N2451" i="46"/>
  <c r="B2452" i="46"/>
  <c r="H2452" i="46"/>
  <c r="N2452" i="46"/>
  <c r="B2453" i="46"/>
  <c r="H2453" i="46"/>
  <c r="N2453" i="46"/>
  <c r="B2454" i="46"/>
  <c r="H2454" i="46"/>
  <c r="N2454" i="46"/>
  <c r="B2455" i="46"/>
  <c r="H2455" i="46"/>
  <c r="N2455" i="46"/>
  <c r="B2456" i="46"/>
  <c r="H2456" i="46"/>
  <c r="N2456" i="46"/>
  <c r="B2457" i="46"/>
  <c r="H2457" i="46"/>
  <c r="N2457" i="46"/>
  <c r="B2458" i="46"/>
  <c r="H2458" i="46"/>
  <c r="N2458" i="46"/>
  <c r="B2459" i="46"/>
  <c r="H2459" i="46"/>
  <c r="N2459" i="46"/>
  <c r="B2460" i="46"/>
  <c r="H2460" i="46"/>
  <c r="N2460" i="46"/>
  <c r="B2461" i="46"/>
  <c r="H2461" i="46"/>
  <c r="N2461" i="46"/>
  <c r="B2462" i="46"/>
  <c r="H2462" i="46"/>
  <c r="N2462" i="46"/>
  <c r="B2463" i="46"/>
  <c r="H2463" i="46"/>
  <c r="N2463" i="46"/>
  <c r="B2464" i="46"/>
  <c r="H2464" i="46"/>
  <c r="N2464" i="46"/>
  <c r="B2465" i="46"/>
  <c r="H2465" i="46"/>
  <c r="N2465" i="46"/>
  <c r="B2466" i="46"/>
  <c r="H2466" i="46"/>
  <c r="N2466" i="46"/>
  <c r="B2467" i="46"/>
  <c r="H2467" i="46"/>
  <c r="N2467" i="46"/>
  <c r="B2468" i="46"/>
  <c r="H2468" i="46"/>
  <c r="N2468" i="46"/>
  <c r="B2469" i="46"/>
  <c r="H2469" i="46"/>
  <c r="N2469" i="46"/>
  <c r="B2470" i="46"/>
  <c r="H2470" i="46"/>
  <c r="N2470" i="46"/>
  <c r="B2471" i="46"/>
  <c r="H2471" i="46"/>
  <c r="N2471" i="46"/>
  <c r="B2472" i="46"/>
  <c r="H2472" i="46"/>
  <c r="N2472" i="46"/>
  <c r="B2473" i="46"/>
  <c r="H2473" i="46"/>
  <c r="N2473" i="46"/>
  <c r="B2474" i="46"/>
  <c r="H2474" i="46"/>
  <c r="N2474" i="46"/>
  <c r="B2475" i="46"/>
  <c r="H2475" i="46"/>
  <c r="N2475" i="46"/>
  <c r="B2476" i="46"/>
  <c r="H2476" i="46"/>
  <c r="N2476" i="46"/>
  <c r="B2477" i="46"/>
  <c r="H2477" i="46"/>
  <c r="N2477" i="46"/>
  <c r="B2478" i="46"/>
  <c r="H2478" i="46"/>
  <c r="N2478" i="46"/>
  <c r="B2479" i="46"/>
  <c r="H2479" i="46"/>
  <c r="N2479" i="46"/>
  <c r="B2480" i="46"/>
  <c r="H2480" i="46"/>
  <c r="N2480" i="46"/>
  <c r="B2481" i="46"/>
  <c r="H2481" i="46"/>
  <c r="N2481" i="46"/>
  <c r="B2482" i="46"/>
  <c r="H2482" i="46"/>
  <c r="N2482" i="46"/>
  <c r="B2483" i="46"/>
  <c r="H2483" i="46"/>
  <c r="N2483" i="46"/>
  <c r="B2484" i="46"/>
  <c r="H2484" i="46"/>
  <c r="N2484" i="46"/>
  <c r="B2485" i="46"/>
  <c r="H2485" i="46"/>
  <c r="N2485" i="46"/>
  <c r="B2486" i="46"/>
  <c r="H2486" i="46"/>
  <c r="N2486" i="46"/>
  <c r="B2487" i="46"/>
  <c r="H2487" i="46"/>
  <c r="N2487" i="46"/>
  <c r="B2488" i="46"/>
  <c r="H2488" i="46"/>
  <c r="N2488" i="46"/>
  <c r="B2489" i="46"/>
  <c r="H2489" i="46"/>
  <c r="N2489" i="46"/>
  <c r="B2490" i="46"/>
  <c r="H2490" i="46"/>
  <c r="N2490" i="46"/>
  <c r="B2491" i="46"/>
  <c r="H2491" i="46"/>
  <c r="N2491" i="46"/>
  <c r="B2492" i="46"/>
  <c r="H2492" i="46"/>
  <c r="N2492" i="46"/>
  <c r="B2493" i="46"/>
  <c r="H2493" i="46"/>
  <c r="N2493" i="46"/>
  <c r="B2494" i="46"/>
  <c r="H2494" i="46"/>
  <c r="N2494" i="46"/>
  <c r="B2495" i="46"/>
  <c r="H2495" i="46"/>
  <c r="N2495" i="46"/>
  <c r="B2496" i="46"/>
  <c r="H2496" i="46"/>
  <c r="N2496" i="46"/>
  <c r="B2497" i="46"/>
  <c r="H2497" i="46"/>
  <c r="N2497" i="46"/>
  <c r="B2498" i="46"/>
  <c r="H2498" i="46"/>
  <c r="N2498" i="46"/>
  <c r="B2499" i="46"/>
  <c r="H2499" i="46"/>
  <c r="N2499" i="46"/>
  <c r="B2500" i="46"/>
  <c r="H2500" i="46"/>
  <c r="N2500" i="46"/>
  <c r="B2501" i="46"/>
  <c r="H2501" i="46"/>
  <c r="N2501" i="46"/>
  <c r="B2502" i="46"/>
  <c r="H2502" i="46"/>
  <c r="N2502" i="46"/>
  <c r="B2503" i="46"/>
  <c r="H2503" i="46"/>
  <c r="N2503" i="46"/>
  <c r="B2504" i="46"/>
  <c r="H2504" i="46"/>
  <c r="N2504" i="46"/>
  <c r="B2505" i="46"/>
  <c r="H2505" i="46"/>
  <c r="N2505" i="46"/>
  <c r="B2506" i="46"/>
  <c r="H2506" i="46"/>
  <c r="N2506" i="46"/>
  <c r="B2507" i="46"/>
  <c r="H2507" i="46"/>
  <c r="N2507" i="46"/>
  <c r="B2508" i="46"/>
  <c r="H2508" i="46"/>
  <c r="N2508" i="46"/>
  <c r="B2509" i="46"/>
  <c r="H2509" i="46"/>
  <c r="N2509" i="46"/>
  <c r="B2510" i="46"/>
  <c r="H2510" i="46"/>
  <c r="N2510" i="46"/>
  <c r="B2511" i="46"/>
  <c r="H2511" i="46"/>
  <c r="N2511" i="46"/>
  <c r="B2512" i="46"/>
  <c r="H2512" i="46"/>
  <c r="N2512" i="46"/>
  <c r="B2513" i="46"/>
  <c r="H2513" i="46"/>
  <c r="N2513" i="46"/>
  <c r="B2514" i="46"/>
  <c r="H2514" i="46"/>
  <c r="N2514" i="46"/>
  <c r="B2515" i="46"/>
  <c r="H2515" i="46"/>
  <c r="N2515" i="46"/>
  <c r="B2516" i="46"/>
  <c r="H2516" i="46"/>
  <c r="N2516" i="46"/>
  <c r="B2517" i="46"/>
  <c r="H2517" i="46"/>
  <c r="N2517" i="46"/>
  <c r="B2518" i="46"/>
  <c r="H2518" i="46"/>
  <c r="N2518" i="46"/>
  <c r="B2519" i="46"/>
  <c r="H2519" i="46"/>
  <c r="N2519" i="46"/>
  <c r="B2520" i="46"/>
  <c r="H2520" i="46"/>
  <c r="N2520" i="46"/>
  <c r="B2521" i="46"/>
  <c r="H2521" i="46"/>
  <c r="N2521" i="46"/>
  <c r="B2522" i="46"/>
  <c r="H2522" i="46"/>
  <c r="N2522" i="46"/>
  <c r="B2523" i="46"/>
  <c r="H2523" i="46"/>
  <c r="N2523" i="46"/>
  <c r="B2524" i="46"/>
  <c r="H2524" i="46"/>
  <c r="N2524" i="46"/>
  <c r="B2525" i="46"/>
  <c r="H2525" i="46"/>
  <c r="N2525" i="46"/>
  <c r="B2526" i="46"/>
  <c r="H2526" i="46"/>
  <c r="N2526" i="46"/>
  <c r="B2527" i="46"/>
  <c r="H2527" i="46"/>
  <c r="N2527" i="46"/>
  <c r="B2528" i="46"/>
  <c r="H2528" i="46"/>
  <c r="N2528" i="46"/>
  <c r="B2529" i="46"/>
  <c r="H2529" i="46"/>
  <c r="N2529" i="46"/>
  <c r="B2530" i="46"/>
  <c r="H2530" i="46"/>
  <c r="N2530" i="46"/>
  <c r="B2531" i="46"/>
  <c r="H2531" i="46"/>
  <c r="N2531" i="46"/>
  <c r="B2532" i="46"/>
  <c r="H2532" i="46"/>
  <c r="N2532" i="46"/>
  <c r="B2533" i="46"/>
  <c r="H2533" i="46"/>
  <c r="N2533" i="46"/>
  <c r="B2534" i="46"/>
  <c r="H2534" i="46"/>
  <c r="N2534" i="46"/>
  <c r="B2535" i="46"/>
  <c r="H2535" i="46"/>
  <c r="N2535" i="46"/>
  <c r="B2536" i="46"/>
  <c r="H2536" i="46"/>
  <c r="N2536" i="46"/>
  <c r="B2537" i="46"/>
  <c r="H2537" i="46"/>
  <c r="N2537" i="46"/>
  <c r="B2538" i="46"/>
  <c r="H2538" i="46"/>
  <c r="N2538" i="46"/>
  <c r="B2539" i="46"/>
  <c r="H2539" i="46"/>
  <c r="N2539" i="46"/>
  <c r="B2540" i="46"/>
  <c r="H2540" i="46"/>
  <c r="N2540" i="46"/>
  <c r="B2541" i="46"/>
  <c r="H2541" i="46"/>
  <c r="N2541" i="46"/>
  <c r="B2542" i="46"/>
  <c r="H2542" i="46"/>
  <c r="N2542" i="46"/>
  <c r="B2543" i="46"/>
  <c r="H2543" i="46"/>
  <c r="N2543" i="46"/>
  <c r="B2544" i="46"/>
  <c r="H2544" i="46"/>
  <c r="N2544" i="46"/>
  <c r="B2545" i="46"/>
  <c r="H2545" i="46"/>
  <c r="N2545" i="46"/>
  <c r="B2546" i="46"/>
  <c r="H2546" i="46"/>
  <c r="N2546" i="46"/>
  <c r="B2547" i="46"/>
  <c r="H2547" i="46"/>
  <c r="N2547" i="46"/>
  <c r="B2548" i="46"/>
  <c r="H2548" i="46"/>
  <c r="N2548" i="46"/>
  <c r="B2549" i="46"/>
  <c r="H2549" i="46"/>
  <c r="N2549" i="46"/>
  <c r="B2550" i="46"/>
  <c r="H2550" i="46"/>
  <c r="N2550" i="46"/>
  <c r="B2551" i="46"/>
  <c r="H2551" i="46"/>
  <c r="N2551" i="46"/>
  <c r="B2552" i="46"/>
  <c r="H2552" i="46"/>
  <c r="N2552" i="46"/>
  <c r="B2553" i="46"/>
  <c r="H2553" i="46"/>
  <c r="N2553" i="46"/>
  <c r="B2554" i="46"/>
  <c r="H2554" i="46"/>
  <c r="N2554" i="46"/>
  <c r="B2555" i="46"/>
  <c r="H2555" i="46"/>
  <c r="N2555" i="46"/>
  <c r="B2556" i="46"/>
  <c r="H2556" i="46"/>
  <c r="N2556" i="46"/>
  <c r="B2557" i="46"/>
  <c r="H2557" i="46"/>
  <c r="N2557" i="46"/>
  <c r="B2558" i="46"/>
  <c r="H2558" i="46"/>
  <c r="N2558" i="46"/>
  <c r="B2559" i="46"/>
  <c r="H2559" i="46"/>
  <c r="N2559" i="46"/>
  <c r="B2560" i="46"/>
  <c r="H2560" i="46"/>
  <c r="N2560" i="46"/>
  <c r="B2561" i="46"/>
  <c r="H2561" i="46"/>
  <c r="N2561" i="46"/>
  <c r="B2562" i="46"/>
  <c r="H2562" i="46"/>
  <c r="N2562" i="46"/>
  <c r="B2563" i="46"/>
  <c r="H2563" i="46"/>
  <c r="N2563" i="46"/>
  <c r="B2564" i="46"/>
  <c r="H2564" i="46"/>
  <c r="N2564" i="46"/>
  <c r="B2565" i="46"/>
  <c r="H2565" i="46"/>
  <c r="N2565" i="46"/>
  <c r="B2566" i="46"/>
  <c r="H2566" i="46"/>
  <c r="N2566" i="46"/>
  <c r="B2567" i="46"/>
  <c r="H2567" i="46"/>
  <c r="N2567" i="46"/>
  <c r="B2568" i="46"/>
  <c r="H2568" i="46"/>
  <c r="N2568" i="46"/>
  <c r="B2569" i="46"/>
  <c r="H2569" i="46"/>
  <c r="N2569" i="46"/>
  <c r="B2570" i="46"/>
  <c r="H2570" i="46"/>
  <c r="N2570" i="46"/>
  <c r="B2571" i="46"/>
  <c r="H2571" i="46"/>
  <c r="N2571" i="46"/>
  <c r="B2572" i="46"/>
  <c r="H2572" i="46"/>
  <c r="N2572" i="46"/>
  <c r="B2573" i="46"/>
  <c r="H2573" i="46"/>
  <c r="N2573" i="46"/>
  <c r="B2574" i="46"/>
  <c r="H2574" i="46"/>
  <c r="N2574" i="46"/>
  <c r="B2575" i="46"/>
  <c r="H2575" i="46"/>
  <c r="N2575" i="46"/>
  <c r="B2576" i="46"/>
  <c r="H2576" i="46"/>
  <c r="N2576" i="46"/>
  <c r="B2577" i="46"/>
  <c r="H2577" i="46"/>
  <c r="N2577" i="46"/>
  <c r="B2578" i="46"/>
  <c r="H2578" i="46"/>
  <c r="N2578" i="46"/>
  <c r="B2579" i="46"/>
  <c r="H2579" i="46"/>
  <c r="N2579" i="46"/>
  <c r="B2580" i="46"/>
  <c r="H2580" i="46"/>
  <c r="N2580" i="46"/>
  <c r="B2581" i="46"/>
  <c r="H2581" i="46"/>
  <c r="N2581" i="46"/>
  <c r="B2582" i="46"/>
  <c r="H2582" i="46"/>
  <c r="N2582" i="46"/>
  <c r="B2583" i="46"/>
  <c r="H2583" i="46"/>
  <c r="N2583" i="46"/>
  <c r="B2584" i="46"/>
  <c r="H2584" i="46"/>
  <c r="N2584" i="46"/>
  <c r="B2585" i="46"/>
  <c r="H2585" i="46"/>
  <c r="N2585" i="46"/>
  <c r="B2586" i="46"/>
  <c r="H2586" i="46"/>
  <c r="N2586" i="46"/>
  <c r="B2587" i="46"/>
  <c r="H2587" i="46"/>
  <c r="N2587" i="46"/>
  <c r="B2588" i="46"/>
  <c r="H2588" i="46"/>
  <c r="N2588" i="46"/>
  <c r="B2589" i="46"/>
  <c r="H2589" i="46"/>
  <c r="N2589" i="46"/>
  <c r="B2590" i="46"/>
  <c r="H2590" i="46"/>
  <c r="N2590" i="46"/>
  <c r="B2591" i="46"/>
  <c r="H2591" i="46"/>
  <c r="N2591" i="46"/>
  <c r="B2592" i="46"/>
  <c r="H2592" i="46"/>
  <c r="N2592" i="46"/>
  <c r="B2593" i="46"/>
  <c r="H2593" i="46"/>
  <c r="N2593" i="46"/>
  <c r="B2594" i="46"/>
  <c r="H2594" i="46"/>
  <c r="N2594" i="46"/>
  <c r="B2595" i="46"/>
  <c r="H2595" i="46"/>
  <c r="N2595" i="46"/>
  <c r="B2596" i="46"/>
  <c r="H2596" i="46"/>
  <c r="N2596" i="46"/>
  <c r="B2597" i="46"/>
  <c r="H2597" i="46"/>
  <c r="N2597" i="46"/>
  <c r="B2598" i="46"/>
  <c r="H2598" i="46"/>
  <c r="N2598" i="46"/>
  <c r="B2599" i="46"/>
  <c r="H2599" i="46"/>
  <c r="N2599" i="46"/>
  <c r="B2600" i="46"/>
  <c r="H2600" i="46"/>
  <c r="N2600" i="46"/>
  <c r="B2601" i="46"/>
  <c r="H2601" i="46"/>
  <c r="N2601" i="46"/>
  <c r="B2602" i="46"/>
  <c r="H2602" i="46"/>
  <c r="N2602" i="46"/>
  <c r="B2603" i="46"/>
  <c r="H2603" i="46"/>
  <c r="N2603" i="46"/>
  <c r="B2604" i="46"/>
  <c r="H2604" i="46"/>
  <c r="N2604" i="46"/>
  <c r="B2605" i="46"/>
  <c r="H2605" i="46"/>
  <c r="N2605" i="46"/>
  <c r="B2606" i="46"/>
  <c r="H2606" i="46"/>
  <c r="N2606" i="46"/>
  <c r="B2607" i="46"/>
  <c r="H2607" i="46"/>
  <c r="N2607" i="46"/>
  <c r="B2608" i="46"/>
  <c r="H2608" i="46"/>
  <c r="N2608" i="46"/>
  <c r="B2609" i="46"/>
  <c r="H2609" i="46"/>
  <c r="N2609" i="46"/>
  <c r="B2610" i="46"/>
  <c r="H2610" i="46"/>
  <c r="N2610" i="46"/>
  <c r="B2611" i="46"/>
  <c r="H2611" i="46"/>
  <c r="N2611" i="46"/>
  <c r="B2612" i="46"/>
  <c r="H2612" i="46"/>
  <c r="N2612" i="46"/>
  <c r="B2613" i="46"/>
  <c r="H2613" i="46"/>
  <c r="N2613" i="46"/>
  <c r="B2614" i="46"/>
  <c r="H2614" i="46"/>
  <c r="N2614" i="46"/>
  <c r="B2615" i="46"/>
  <c r="H2615" i="46"/>
  <c r="N2615" i="46"/>
  <c r="B2616" i="46"/>
  <c r="H2616" i="46"/>
  <c r="N2616" i="46"/>
  <c r="B2617" i="46"/>
  <c r="H2617" i="46"/>
  <c r="N2617" i="46"/>
  <c r="B2618" i="46"/>
  <c r="H2618" i="46"/>
  <c r="N2618" i="46"/>
  <c r="B2619" i="46"/>
  <c r="H2619" i="46"/>
  <c r="N2619" i="46"/>
  <c r="B2620" i="46"/>
  <c r="H2620" i="46"/>
  <c r="N2620" i="46"/>
  <c r="B2621" i="46"/>
  <c r="H2621" i="46"/>
  <c r="N2621" i="46"/>
  <c r="B2622" i="46"/>
  <c r="H2622" i="46"/>
  <c r="N2622" i="46"/>
  <c r="B2623" i="46"/>
  <c r="H2623" i="46"/>
  <c r="N2623" i="46"/>
  <c r="B2624" i="46"/>
  <c r="H2624" i="46"/>
  <c r="N2624" i="46"/>
  <c r="B2625" i="46"/>
  <c r="H2625" i="46"/>
  <c r="N2625" i="46"/>
  <c r="B2626" i="46"/>
  <c r="H2626" i="46"/>
  <c r="N2626" i="46"/>
  <c r="B2627" i="46"/>
  <c r="H2627" i="46"/>
  <c r="N2627" i="46"/>
  <c r="B2628" i="46"/>
  <c r="H2628" i="46"/>
  <c r="N2628" i="46"/>
  <c r="B2629" i="46"/>
  <c r="H2629" i="46"/>
  <c r="N2629" i="46"/>
  <c r="B2630" i="46"/>
  <c r="H2630" i="46"/>
  <c r="N2630" i="46"/>
  <c r="B2631" i="46"/>
  <c r="H2631" i="46"/>
  <c r="N2631" i="46"/>
  <c r="B2632" i="46"/>
  <c r="H2632" i="46"/>
  <c r="N2632" i="46"/>
  <c r="B2633" i="46"/>
  <c r="H2633" i="46"/>
  <c r="N2633" i="46"/>
  <c r="B2634" i="46"/>
  <c r="H2634" i="46"/>
  <c r="N2634" i="46"/>
  <c r="B2635" i="46"/>
  <c r="H2635" i="46"/>
  <c r="N2635" i="46"/>
  <c r="B2636" i="46"/>
  <c r="H2636" i="46"/>
  <c r="N2636" i="46"/>
  <c r="B2637" i="46"/>
  <c r="H2637" i="46"/>
  <c r="N2637" i="46"/>
  <c r="B2638" i="46"/>
  <c r="H2638" i="46"/>
  <c r="N2638" i="46"/>
  <c r="B2639" i="46"/>
  <c r="H2639" i="46"/>
  <c r="N2639" i="46"/>
  <c r="B2640" i="46"/>
  <c r="H2640" i="46"/>
  <c r="N2640" i="46"/>
  <c r="B2641" i="46"/>
  <c r="H2641" i="46"/>
  <c r="N2641" i="46"/>
  <c r="B2642" i="46"/>
  <c r="H2642" i="46"/>
  <c r="N2642" i="46"/>
  <c r="B2643" i="46"/>
  <c r="H2643" i="46"/>
  <c r="N2643" i="46"/>
  <c r="B2644" i="46"/>
  <c r="H2644" i="46"/>
  <c r="N2644" i="46"/>
  <c r="B2645" i="46"/>
  <c r="H2645" i="46"/>
  <c r="N2645" i="46"/>
  <c r="B2646" i="46"/>
  <c r="H2646" i="46"/>
  <c r="N2646" i="46"/>
  <c r="B2647" i="46"/>
  <c r="H2647" i="46"/>
  <c r="N2647" i="46"/>
  <c r="B2648" i="46"/>
  <c r="H2648" i="46"/>
  <c r="N2648" i="46"/>
  <c r="B2649" i="46"/>
  <c r="H2649" i="46"/>
  <c r="N2649" i="46"/>
  <c r="B2650" i="46"/>
  <c r="H2650" i="46"/>
  <c r="N2650" i="46"/>
  <c r="B2651" i="46"/>
  <c r="H2651" i="46"/>
  <c r="N2651" i="46"/>
  <c r="B2652" i="46"/>
  <c r="H2652" i="46"/>
  <c r="N2652" i="46"/>
  <c r="B2653" i="46"/>
  <c r="H2653" i="46"/>
  <c r="N2653" i="46"/>
  <c r="B2654" i="46"/>
  <c r="H2654" i="46"/>
  <c r="N2654" i="46"/>
  <c r="B2655" i="46"/>
  <c r="H2655" i="46"/>
  <c r="N2655" i="46"/>
  <c r="B2656" i="46"/>
  <c r="H2656" i="46"/>
  <c r="N2656" i="46"/>
  <c r="B2657" i="46"/>
  <c r="H2657" i="46"/>
  <c r="N2657" i="46"/>
  <c r="B2658" i="46"/>
  <c r="H2658" i="46"/>
  <c r="N2658" i="46"/>
  <c r="B2659" i="46"/>
  <c r="H2659" i="46"/>
  <c r="N2659" i="46"/>
  <c r="B2660" i="46"/>
  <c r="H2660" i="46"/>
  <c r="N2660" i="46"/>
  <c r="B2661" i="46"/>
  <c r="H2661" i="46"/>
  <c r="N2661" i="46"/>
  <c r="B2662" i="46"/>
  <c r="H2662" i="46"/>
  <c r="N2662" i="46"/>
  <c r="B2663" i="46"/>
  <c r="H2663" i="46"/>
  <c r="N2663" i="46"/>
  <c r="B2664" i="46"/>
  <c r="H2664" i="46"/>
  <c r="N2664" i="46"/>
  <c r="B2665" i="46"/>
  <c r="H2665" i="46"/>
  <c r="N2665" i="46"/>
  <c r="B2666" i="46"/>
  <c r="H2666" i="46"/>
  <c r="N2666" i="46"/>
  <c r="B2667" i="46"/>
  <c r="H2667" i="46"/>
  <c r="N2667" i="46"/>
  <c r="B2668" i="46"/>
  <c r="H2668" i="46"/>
  <c r="N2668" i="46"/>
  <c r="B2669" i="46"/>
  <c r="H2669" i="46"/>
  <c r="N2669" i="46"/>
  <c r="B2670" i="46"/>
  <c r="H2670" i="46"/>
  <c r="N2670" i="46"/>
  <c r="B2671" i="46"/>
  <c r="H2671" i="46"/>
  <c r="N2671" i="46"/>
  <c r="B2672" i="46"/>
  <c r="H2672" i="46"/>
  <c r="N2672" i="46"/>
  <c r="B2673" i="46"/>
  <c r="H2673" i="46"/>
  <c r="N2673" i="46"/>
  <c r="B2674" i="46"/>
  <c r="H2674" i="46"/>
  <c r="N2674" i="46"/>
  <c r="B2675" i="46"/>
  <c r="H2675" i="46"/>
  <c r="N2675" i="46"/>
  <c r="B2676" i="46"/>
  <c r="H2676" i="46"/>
  <c r="N2676" i="46"/>
  <c r="B2677" i="46"/>
  <c r="H2677" i="46"/>
  <c r="N2677" i="46"/>
  <c r="B2678" i="46"/>
  <c r="H2678" i="46"/>
  <c r="N2678" i="46"/>
  <c r="B2679" i="46"/>
  <c r="H2679" i="46"/>
  <c r="N2679" i="46"/>
  <c r="B2680" i="46"/>
  <c r="H2680" i="46"/>
  <c r="N2680" i="46"/>
  <c r="B2681" i="46"/>
  <c r="H2681" i="46"/>
  <c r="N2681" i="46"/>
  <c r="B2682" i="46"/>
  <c r="H2682" i="46"/>
  <c r="N2682" i="46"/>
  <c r="B2683" i="46"/>
  <c r="H2683" i="46"/>
  <c r="N2683" i="46"/>
  <c r="B2684" i="46"/>
  <c r="H2684" i="46"/>
  <c r="N2684" i="46"/>
  <c r="B2685" i="46"/>
  <c r="H2685" i="46"/>
  <c r="N2685" i="46"/>
  <c r="B2686" i="46"/>
  <c r="H2686" i="46"/>
  <c r="N2686" i="46"/>
  <c r="B2687" i="46"/>
  <c r="H2687" i="46"/>
  <c r="N2687" i="46"/>
  <c r="B2688" i="46"/>
  <c r="H2688" i="46"/>
  <c r="N2688" i="46"/>
  <c r="B2689" i="46"/>
  <c r="H2689" i="46"/>
  <c r="N2689" i="46"/>
  <c r="B2690" i="46"/>
  <c r="H2690" i="46"/>
  <c r="N2690" i="46"/>
  <c r="B2691" i="46"/>
  <c r="H2691" i="46"/>
  <c r="N2691" i="46"/>
  <c r="B2692" i="46"/>
  <c r="H2692" i="46"/>
  <c r="N2692" i="46"/>
  <c r="B2693" i="46"/>
  <c r="H2693" i="46"/>
  <c r="N2693" i="46"/>
  <c r="B2694" i="46"/>
  <c r="H2694" i="46"/>
  <c r="N2694" i="46"/>
  <c r="B2695" i="46"/>
  <c r="H2695" i="46"/>
  <c r="N2695" i="46"/>
  <c r="B2696" i="46"/>
  <c r="H2696" i="46"/>
  <c r="N2696" i="46"/>
  <c r="B2697" i="46"/>
  <c r="H2697" i="46"/>
  <c r="N2697" i="46"/>
  <c r="B2698" i="46"/>
  <c r="H2698" i="46"/>
  <c r="N2698" i="46"/>
  <c r="B2699" i="46"/>
  <c r="H2699" i="46"/>
  <c r="N2699" i="46"/>
  <c r="B2700" i="46"/>
  <c r="H2700" i="46"/>
  <c r="N2700" i="46"/>
  <c r="B2701" i="46"/>
  <c r="H2701" i="46"/>
  <c r="N2701" i="46"/>
  <c r="B2702" i="46"/>
  <c r="H2702" i="46"/>
  <c r="N2702" i="46"/>
  <c r="B2703" i="46"/>
  <c r="H2703" i="46"/>
  <c r="N2703" i="46"/>
  <c r="B2704" i="46"/>
  <c r="H2704" i="46"/>
  <c r="N2704" i="46"/>
  <c r="B2705" i="46"/>
  <c r="H2705" i="46"/>
  <c r="N2705" i="46"/>
  <c r="B2706" i="46"/>
  <c r="H2706" i="46"/>
  <c r="N2706" i="46"/>
  <c r="B2707" i="46"/>
  <c r="H2707" i="46"/>
  <c r="N2707" i="46"/>
  <c r="B2708" i="46"/>
  <c r="H2708" i="46"/>
  <c r="N2708" i="46"/>
  <c r="B2709" i="46"/>
  <c r="H2709" i="46"/>
  <c r="N2709" i="46"/>
  <c r="B2710" i="46"/>
  <c r="H2710" i="46"/>
  <c r="N2710" i="46"/>
  <c r="B2711" i="46"/>
  <c r="H2711" i="46"/>
  <c r="N2711" i="46"/>
  <c r="B2712" i="46"/>
  <c r="H2712" i="46"/>
  <c r="N2712" i="46"/>
  <c r="B2713" i="46"/>
  <c r="H2713" i="46"/>
  <c r="N2713" i="46"/>
  <c r="B2714" i="46"/>
  <c r="H2714" i="46"/>
  <c r="N2714" i="46"/>
  <c r="B2715" i="46"/>
  <c r="H2715" i="46"/>
  <c r="N2715" i="46"/>
  <c r="B2716" i="46"/>
  <c r="H2716" i="46"/>
  <c r="N2716" i="46"/>
  <c r="B2717" i="46"/>
  <c r="H2717" i="46"/>
  <c r="N2717" i="46"/>
  <c r="B2718" i="46"/>
  <c r="H2718" i="46"/>
  <c r="N2718" i="46"/>
  <c r="B2719" i="46"/>
  <c r="H2719" i="46"/>
  <c r="N2719" i="46"/>
  <c r="B2720" i="46"/>
  <c r="H2720" i="46"/>
  <c r="N2720" i="46"/>
  <c r="B2721" i="46"/>
  <c r="H2721" i="46"/>
  <c r="N2721" i="46"/>
  <c r="B2722" i="46"/>
  <c r="H2722" i="46"/>
  <c r="N2722" i="46"/>
  <c r="B2723" i="46"/>
  <c r="H2723" i="46"/>
  <c r="N2723" i="46"/>
  <c r="B2724" i="46"/>
  <c r="H2724" i="46"/>
  <c r="N2724" i="46"/>
  <c r="B2725" i="46"/>
  <c r="H2725" i="46"/>
  <c r="N2725" i="46"/>
  <c r="B2726" i="46"/>
  <c r="H2726" i="46"/>
  <c r="N2726" i="46"/>
  <c r="B2727" i="46"/>
  <c r="H2727" i="46"/>
  <c r="N2727" i="46"/>
  <c r="B2728" i="46"/>
  <c r="H2728" i="46"/>
  <c r="N2728" i="46"/>
  <c r="B2729" i="46"/>
  <c r="H2729" i="46"/>
  <c r="N2729" i="46"/>
  <c r="B2730" i="46"/>
  <c r="H2730" i="46"/>
  <c r="N2730" i="46"/>
  <c r="B2731" i="46"/>
  <c r="H2731" i="46"/>
  <c r="N2731" i="46"/>
  <c r="B2732" i="46"/>
  <c r="H2732" i="46"/>
  <c r="N2732" i="46"/>
  <c r="B2733" i="46"/>
  <c r="H2733" i="46"/>
  <c r="N2733" i="46"/>
  <c r="B2734" i="46"/>
  <c r="H2734" i="46"/>
  <c r="N2734" i="46"/>
  <c r="B2735" i="46"/>
  <c r="H2735" i="46"/>
  <c r="N2735" i="46"/>
  <c r="B2736" i="46"/>
  <c r="H2736" i="46"/>
  <c r="N2736" i="46"/>
  <c r="B2737" i="46"/>
  <c r="H2737" i="46"/>
  <c r="N2737" i="46"/>
  <c r="B2738" i="46"/>
  <c r="H2738" i="46"/>
  <c r="N2738" i="46"/>
  <c r="B2739" i="46"/>
  <c r="H2739" i="46"/>
  <c r="N2739" i="46"/>
  <c r="B2740" i="46"/>
  <c r="H2740" i="46"/>
  <c r="N2740" i="46"/>
  <c r="B2741" i="46"/>
  <c r="H2741" i="46"/>
  <c r="N2741" i="46"/>
  <c r="B2742" i="46"/>
  <c r="H2742" i="46"/>
  <c r="N2742" i="46"/>
  <c r="B2743" i="46"/>
  <c r="H2743" i="46"/>
  <c r="N2743" i="46"/>
  <c r="B2744" i="46"/>
  <c r="H2744" i="46"/>
  <c r="N2744" i="46"/>
  <c r="B2745" i="46"/>
  <c r="H2745" i="46"/>
  <c r="N2745" i="46"/>
  <c r="B2746" i="46"/>
  <c r="H2746" i="46"/>
  <c r="N2746" i="46"/>
  <c r="B2747" i="46"/>
  <c r="H2747" i="46"/>
  <c r="N2747" i="46"/>
  <c r="B2748" i="46"/>
  <c r="H2748" i="46"/>
  <c r="N2748" i="46"/>
  <c r="B2749" i="46"/>
  <c r="H2749" i="46"/>
  <c r="N2749" i="46"/>
  <c r="B2750" i="46"/>
  <c r="H2750" i="46"/>
  <c r="N2750" i="46"/>
  <c r="B2751" i="46"/>
  <c r="H2751" i="46"/>
  <c r="N2751" i="46"/>
  <c r="B2752" i="46"/>
  <c r="H2752" i="46"/>
  <c r="N2752" i="46"/>
  <c r="B2753" i="46"/>
  <c r="H2753" i="46"/>
  <c r="N2753" i="46"/>
  <c r="B2754" i="46"/>
  <c r="H2754" i="46"/>
  <c r="N2754" i="46"/>
  <c r="B2755" i="46"/>
  <c r="H2755" i="46"/>
  <c r="N2755" i="46"/>
  <c r="B2756" i="46"/>
  <c r="H2756" i="46"/>
  <c r="N2756" i="46"/>
  <c r="B2757" i="46"/>
  <c r="H2757" i="46"/>
  <c r="N2757" i="46"/>
  <c r="B2758" i="46"/>
  <c r="H2758" i="46"/>
  <c r="N2758" i="46"/>
  <c r="B2759" i="46"/>
  <c r="H2759" i="46"/>
  <c r="N2759" i="46"/>
  <c r="B2760" i="46"/>
  <c r="H2760" i="46"/>
  <c r="N2760" i="46"/>
  <c r="B2761" i="46"/>
  <c r="H2761" i="46"/>
  <c r="N2761" i="46"/>
  <c r="B2762" i="46"/>
  <c r="H2762" i="46"/>
  <c r="N2762" i="46"/>
  <c r="B2763" i="46"/>
  <c r="H2763" i="46"/>
  <c r="N2763" i="46"/>
  <c r="B2764" i="46"/>
  <c r="H2764" i="46"/>
  <c r="N2764" i="46"/>
  <c r="B2765" i="46"/>
  <c r="H2765" i="46"/>
  <c r="N2765" i="46"/>
  <c r="B2766" i="46"/>
  <c r="H2766" i="46"/>
  <c r="N2766" i="46"/>
  <c r="B2767" i="46"/>
  <c r="H2767" i="46"/>
  <c r="N2767" i="46"/>
  <c r="B2768" i="46"/>
  <c r="H2768" i="46"/>
  <c r="N2768" i="46"/>
  <c r="B2769" i="46"/>
  <c r="H2769" i="46"/>
  <c r="N2769" i="46"/>
  <c r="B2770" i="46"/>
  <c r="H2770" i="46"/>
  <c r="N2770" i="46"/>
  <c r="B2771" i="46"/>
  <c r="H2771" i="46"/>
  <c r="N2771" i="46"/>
  <c r="B2772" i="46"/>
  <c r="H2772" i="46"/>
  <c r="N2772" i="46"/>
  <c r="B2773" i="46"/>
  <c r="H2773" i="46"/>
  <c r="N2773" i="46"/>
  <c r="B2774" i="46"/>
  <c r="H2774" i="46"/>
  <c r="N2774" i="46"/>
  <c r="B2775" i="46"/>
  <c r="H2775" i="46"/>
  <c r="N2775" i="46"/>
  <c r="B2776" i="46"/>
  <c r="H2776" i="46"/>
  <c r="N2776" i="46"/>
  <c r="B2777" i="46"/>
  <c r="H2777" i="46"/>
  <c r="N2777" i="46"/>
  <c r="B2778" i="46"/>
  <c r="H2778" i="46"/>
  <c r="N2778" i="46"/>
  <c r="B2779" i="46"/>
  <c r="H2779" i="46"/>
  <c r="N2779" i="46"/>
  <c r="B2780" i="46"/>
  <c r="H2780" i="46"/>
  <c r="N2780" i="46"/>
  <c r="B2781" i="46"/>
  <c r="H2781" i="46"/>
  <c r="N2781" i="46"/>
  <c r="B2782" i="46"/>
  <c r="H2782" i="46"/>
  <c r="N2782" i="46"/>
  <c r="B2783" i="46"/>
  <c r="H2783" i="46"/>
  <c r="N2783" i="46"/>
  <c r="B2784" i="46"/>
  <c r="H2784" i="46"/>
  <c r="N2784" i="46"/>
  <c r="B2785" i="46"/>
  <c r="H2785" i="46"/>
  <c r="N2785" i="46"/>
  <c r="B2786" i="46"/>
  <c r="H2786" i="46"/>
  <c r="N2786" i="46"/>
  <c r="B2787" i="46"/>
  <c r="H2787" i="46"/>
  <c r="N2787" i="46"/>
  <c r="B2788" i="46"/>
  <c r="H2788" i="46"/>
  <c r="N2788" i="46"/>
  <c r="B2789" i="46"/>
  <c r="H2789" i="46"/>
  <c r="N2789" i="46"/>
  <c r="B2790" i="46"/>
  <c r="H2790" i="46"/>
  <c r="N2790" i="46"/>
  <c r="B2791" i="46"/>
  <c r="H2791" i="46"/>
  <c r="N2791" i="46"/>
  <c r="B2792" i="46"/>
  <c r="H2792" i="46"/>
  <c r="N2792" i="46"/>
  <c r="B2793" i="46"/>
  <c r="H2793" i="46"/>
  <c r="N2793" i="46"/>
  <c r="B2794" i="46"/>
  <c r="H2794" i="46"/>
  <c r="N2794" i="46"/>
  <c r="B2795" i="46"/>
  <c r="H2795" i="46"/>
  <c r="N2795" i="46"/>
  <c r="B2796" i="46"/>
  <c r="H2796" i="46"/>
  <c r="N2796" i="46"/>
  <c r="B2797" i="46"/>
  <c r="H2797" i="46"/>
  <c r="N2797" i="46"/>
  <c r="B2798" i="46"/>
  <c r="H2798" i="46"/>
  <c r="N2798" i="46"/>
  <c r="B2799" i="46"/>
  <c r="H2799" i="46"/>
  <c r="N2799" i="46"/>
  <c r="B2800" i="46"/>
  <c r="H2800" i="46"/>
  <c r="N2800" i="46"/>
  <c r="B2801" i="46"/>
  <c r="H2801" i="46"/>
  <c r="N2801" i="46"/>
  <c r="B2802" i="46"/>
  <c r="H2802" i="46"/>
  <c r="N2802" i="46"/>
  <c r="B2803" i="46"/>
  <c r="H2803" i="46"/>
  <c r="N2803" i="46"/>
  <c r="B2804" i="46"/>
  <c r="H2804" i="46"/>
  <c r="N2804" i="46"/>
  <c r="B2805" i="46"/>
  <c r="H2805" i="46"/>
  <c r="N2805" i="46"/>
  <c r="B2806" i="46"/>
  <c r="H2806" i="46"/>
  <c r="N2806" i="46"/>
  <c r="B2807" i="46"/>
  <c r="H2807" i="46"/>
  <c r="N2807" i="46"/>
  <c r="B2808" i="46"/>
  <c r="H2808" i="46"/>
  <c r="N2808" i="46"/>
  <c r="B2809" i="46"/>
  <c r="H2809" i="46"/>
  <c r="N2809" i="46"/>
  <c r="B2810" i="46"/>
  <c r="H2810" i="46"/>
  <c r="N2810" i="46"/>
  <c r="B2811" i="46"/>
  <c r="H2811" i="46"/>
  <c r="N2811" i="46"/>
  <c r="B2812" i="46"/>
  <c r="H2812" i="46"/>
  <c r="N2812" i="46"/>
  <c r="B2813" i="46"/>
  <c r="H2813" i="46"/>
  <c r="N2813" i="46"/>
  <c r="B2814" i="46"/>
  <c r="H2814" i="46"/>
  <c r="N2814" i="46"/>
  <c r="B2815" i="46"/>
  <c r="H2815" i="46"/>
  <c r="N2815" i="46"/>
  <c r="B2816" i="46"/>
  <c r="H2816" i="46"/>
  <c r="N2816" i="46"/>
  <c r="B2817" i="46"/>
  <c r="H2817" i="46"/>
  <c r="N2817" i="46"/>
  <c r="B2818" i="46"/>
  <c r="H2818" i="46"/>
  <c r="N2818" i="46"/>
  <c r="B2819" i="46"/>
  <c r="H2819" i="46"/>
  <c r="N2819" i="46"/>
  <c r="B2820" i="46"/>
  <c r="H2820" i="46"/>
  <c r="N2820" i="46"/>
  <c r="B2821" i="46"/>
  <c r="H2821" i="46"/>
  <c r="N2821" i="46"/>
  <c r="B2822" i="46"/>
  <c r="H2822" i="46"/>
  <c r="N2822" i="46"/>
  <c r="B2823" i="46"/>
  <c r="H2823" i="46"/>
  <c r="N2823" i="46"/>
  <c r="B2824" i="46"/>
  <c r="H2824" i="46"/>
  <c r="N2824" i="46"/>
  <c r="B2825" i="46"/>
  <c r="H2825" i="46"/>
  <c r="N2825" i="46"/>
  <c r="B2826" i="46"/>
  <c r="H2826" i="46"/>
  <c r="N2826" i="46"/>
  <c r="B2827" i="46"/>
  <c r="H2827" i="46"/>
  <c r="N2827" i="46"/>
  <c r="B2828" i="46"/>
  <c r="H2828" i="46"/>
  <c r="N2828" i="46"/>
  <c r="B2829" i="46"/>
  <c r="H2829" i="46"/>
  <c r="N2829" i="46"/>
  <c r="B2830" i="46"/>
  <c r="H2830" i="46"/>
  <c r="N2830" i="46"/>
  <c r="B2831" i="46"/>
  <c r="H2831" i="46"/>
  <c r="N2831" i="46"/>
  <c r="B2832" i="46"/>
  <c r="H2832" i="46"/>
  <c r="N2832" i="46"/>
  <c r="B2833" i="46"/>
  <c r="H2833" i="46"/>
  <c r="N2833" i="46"/>
  <c r="B2834" i="46"/>
  <c r="H2834" i="46"/>
  <c r="N2834" i="46"/>
  <c r="B2835" i="46"/>
  <c r="H2835" i="46"/>
  <c r="N2835" i="46"/>
  <c r="B2836" i="46"/>
  <c r="H2836" i="46"/>
  <c r="N2836" i="46"/>
  <c r="B2837" i="46"/>
  <c r="H2837" i="46"/>
  <c r="N2837" i="46"/>
  <c r="B2838" i="46"/>
  <c r="H2838" i="46"/>
  <c r="N2838" i="46"/>
  <c r="B2839" i="46"/>
  <c r="H2839" i="46"/>
  <c r="N2839" i="46"/>
  <c r="B2840" i="46"/>
  <c r="H2840" i="46"/>
  <c r="N2840" i="46"/>
  <c r="B2841" i="46"/>
  <c r="H2841" i="46"/>
  <c r="N2841" i="46"/>
  <c r="B2842" i="46"/>
  <c r="H2842" i="46"/>
  <c r="N2842" i="46"/>
  <c r="B2843" i="46"/>
  <c r="H2843" i="46"/>
  <c r="N2843" i="46"/>
  <c r="B2844" i="46"/>
  <c r="H2844" i="46"/>
  <c r="N2844" i="46"/>
  <c r="B2845" i="46"/>
  <c r="H2845" i="46"/>
  <c r="N2845" i="46"/>
  <c r="B2846" i="46"/>
  <c r="H2846" i="46"/>
  <c r="N2846" i="46"/>
  <c r="B2847" i="46"/>
  <c r="H2847" i="46"/>
  <c r="N2847" i="46"/>
  <c r="B2848" i="46"/>
  <c r="H2848" i="46"/>
  <c r="N2848" i="46"/>
  <c r="B2849" i="46"/>
  <c r="H2849" i="46"/>
  <c r="N2849" i="46"/>
  <c r="B2850" i="46"/>
  <c r="H2850" i="46"/>
  <c r="N2850" i="46"/>
  <c r="B2851" i="46"/>
  <c r="H2851" i="46"/>
  <c r="N2851" i="46"/>
  <c r="B2852" i="46"/>
  <c r="H2852" i="46"/>
  <c r="N2852" i="46"/>
  <c r="B2853" i="46"/>
  <c r="H2853" i="46"/>
  <c r="N2853" i="46"/>
  <c r="B2854" i="46"/>
  <c r="H2854" i="46"/>
  <c r="N2854" i="46"/>
  <c r="B2855" i="46"/>
  <c r="H2855" i="46"/>
  <c r="N2855" i="46"/>
  <c r="B2856" i="46"/>
  <c r="H2856" i="46"/>
  <c r="N2856" i="46"/>
  <c r="B2857" i="46"/>
  <c r="H2857" i="46"/>
  <c r="N2857" i="46"/>
  <c r="B2858" i="46"/>
  <c r="H2858" i="46"/>
  <c r="N2858" i="46"/>
  <c r="B2859" i="46"/>
  <c r="H2859" i="46"/>
  <c r="N2859" i="46"/>
  <c r="B2860" i="46"/>
  <c r="H2860" i="46"/>
  <c r="N2860" i="46"/>
  <c r="B2861" i="46"/>
  <c r="H2861" i="46"/>
  <c r="N2861" i="46"/>
  <c r="B2862" i="46"/>
  <c r="H2862" i="46"/>
  <c r="N2862" i="46"/>
  <c r="B2863" i="46"/>
  <c r="H2863" i="46"/>
  <c r="N2863" i="46"/>
  <c r="B2864" i="46"/>
  <c r="H2864" i="46"/>
  <c r="N2864" i="46"/>
  <c r="B2865" i="46"/>
  <c r="H2865" i="46"/>
  <c r="N2865" i="46"/>
  <c r="B2866" i="46"/>
  <c r="H2866" i="46"/>
  <c r="N2866" i="46"/>
  <c r="B2867" i="46"/>
  <c r="H2867" i="46"/>
  <c r="N2867" i="46"/>
  <c r="B2868" i="46"/>
  <c r="H2868" i="46"/>
  <c r="N2868" i="46"/>
  <c r="B2869" i="46"/>
  <c r="H2869" i="46"/>
  <c r="N2869" i="46"/>
  <c r="B2870" i="46"/>
  <c r="H2870" i="46"/>
  <c r="N2870" i="46"/>
  <c r="B2871" i="46"/>
  <c r="H2871" i="46"/>
  <c r="N2871" i="46"/>
  <c r="B2872" i="46"/>
  <c r="H2872" i="46"/>
  <c r="N2872" i="46"/>
  <c r="B2873" i="46"/>
  <c r="H2873" i="46"/>
  <c r="N2873" i="46"/>
  <c r="B2874" i="46"/>
  <c r="H2874" i="46"/>
  <c r="N2874" i="46"/>
  <c r="B2875" i="46"/>
  <c r="H2875" i="46"/>
  <c r="N2875" i="46"/>
  <c r="B2876" i="46"/>
  <c r="H2876" i="46"/>
  <c r="N2876" i="46"/>
  <c r="B2877" i="46"/>
  <c r="H2877" i="46"/>
  <c r="N2877" i="46"/>
  <c r="B2878" i="46"/>
  <c r="H2878" i="46"/>
  <c r="N2878" i="46"/>
  <c r="B2879" i="46"/>
  <c r="H2879" i="46"/>
  <c r="N2879" i="46"/>
  <c r="B2880" i="46"/>
  <c r="H2880" i="46"/>
  <c r="N2880" i="46"/>
  <c r="B2881" i="46"/>
  <c r="H2881" i="46"/>
  <c r="N2881" i="46"/>
  <c r="B2882" i="46"/>
  <c r="H2882" i="46"/>
  <c r="N2882" i="46"/>
  <c r="B2883" i="46"/>
  <c r="H2883" i="46"/>
  <c r="N2883" i="46"/>
  <c r="B2884" i="46"/>
  <c r="H2884" i="46"/>
  <c r="N2884" i="46"/>
  <c r="B2885" i="46"/>
  <c r="H2885" i="46"/>
  <c r="N2885" i="46"/>
  <c r="B2886" i="46"/>
  <c r="H2886" i="46"/>
  <c r="N2886" i="46"/>
  <c r="B2887" i="46"/>
  <c r="H2887" i="46"/>
  <c r="N2887" i="46"/>
  <c r="B2888" i="46"/>
  <c r="H2888" i="46"/>
  <c r="N2888" i="46"/>
  <c r="B2889" i="46"/>
  <c r="H2889" i="46"/>
  <c r="N2889" i="46"/>
  <c r="B2890" i="46"/>
  <c r="H2890" i="46"/>
  <c r="N2890" i="46"/>
  <c r="B2891" i="46"/>
  <c r="H2891" i="46"/>
  <c r="N2891" i="46"/>
  <c r="B2892" i="46"/>
  <c r="H2892" i="46"/>
  <c r="N2892" i="46"/>
  <c r="B2893" i="46"/>
  <c r="H2893" i="46"/>
  <c r="N2893" i="46"/>
  <c r="B2894" i="46"/>
  <c r="H2894" i="46"/>
  <c r="N2894" i="46"/>
  <c r="B2895" i="46"/>
  <c r="H2895" i="46"/>
  <c r="N2895" i="46"/>
  <c r="B2896" i="46"/>
  <c r="H2896" i="46"/>
  <c r="N2896" i="46"/>
  <c r="B2897" i="46"/>
  <c r="H2897" i="46"/>
  <c r="N2897" i="46"/>
  <c r="B2898" i="46"/>
  <c r="H2898" i="46"/>
  <c r="N2898" i="46"/>
  <c r="B2899" i="46"/>
  <c r="H2899" i="46"/>
  <c r="N2899" i="46"/>
  <c r="B2900" i="46"/>
  <c r="H2900" i="46"/>
  <c r="N2900" i="46"/>
  <c r="B2901" i="46"/>
  <c r="H2901" i="46"/>
  <c r="N2901" i="46"/>
  <c r="B2902" i="46"/>
  <c r="H2902" i="46"/>
  <c r="N2902" i="46"/>
  <c r="B2903" i="46"/>
  <c r="H2903" i="46"/>
  <c r="N2903" i="46"/>
  <c r="B2904" i="46"/>
  <c r="H2904" i="46"/>
  <c r="N2904" i="46"/>
  <c r="B2905" i="46"/>
  <c r="H2905" i="46"/>
  <c r="N2905" i="46"/>
  <c r="B2906" i="46"/>
  <c r="H2906" i="46"/>
  <c r="N2906" i="46"/>
  <c r="B2907" i="46"/>
  <c r="H2907" i="46"/>
  <c r="N2907" i="46"/>
  <c r="B2908" i="46"/>
  <c r="H2908" i="46"/>
  <c r="N2908" i="46"/>
  <c r="B2909" i="46"/>
  <c r="H2909" i="46"/>
  <c r="N2909" i="46"/>
  <c r="B2910" i="46"/>
  <c r="H2910" i="46"/>
  <c r="N2910" i="46"/>
  <c r="B2911" i="46"/>
  <c r="H2911" i="46"/>
  <c r="N2911" i="46"/>
  <c r="B2912" i="46"/>
  <c r="H2912" i="46"/>
  <c r="N2912" i="46"/>
  <c r="B2913" i="46"/>
  <c r="H2913" i="46"/>
  <c r="N2913" i="46"/>
  <c r="B2914" i="46"/>
  <c r="H2914" i="46"/>
  <c r="N2914" i="46"/>
  <c r="B2915" i="46"/>
  <c r="H2915" i="46"/>
  <c r="N2915" i="46"/>
  <c r="B2916" i="46"/>
  <c r="H2916" i="46"/>
  <c r="N2916" i="46"/>
  <c r="B2917" i="46"/>
  <c r="H2917" i="46"/>
  <c r="N2917" i="46"/>
  <c r="B2918" i="46"/>
  <c r="H2918" i="46"/>
  <c r="N2918" i="46"/>
  <c r="B2919" i="46"/>
  <c r="H2919" i="46"/>
  <c r="N2919" i="46"/>
  <c r="B2920" i="46"/>
  <c r="H2920" i="46"/>
  <c r="N2920" i="46"/>
  <c r="B2921" i="46"/>
  <c r="H2921" i="46"/>
  <c r="N2921" i="46"/>
  <c r="B2922" i="46"/>
  <c r="H2922" i="46"/>
  <c r="N2922" i="46"/>
  <c r="B2923" i="46"/>
  <c r="H2923" i="46"/>
  <c r="N2923" i="46"/>
  <c r="B2924" i="46"/>
  <c r="H2924" i="46"/>
  <c r="N2924" i="46"/>
  <c r="B2925" i="46"/>
  <c r="H2925" i="46"/>
  <c r="N2925" i="46"/>
  <c r="B2926" i="46"/>
  <c r="H2926" i="46"/>
  <c r="N2926" i="46"/>
  <c r="B2927" i="46"/>
  <c r="H2927" i="46"/>
  <c r="N2927" i="46"/>
  <c r="B2928" i="46"/>
  <c r="H2928" i="46"/>
  <c r="N2928" i="46"/>
  <c r="B2929" i="46"/>
  <c r="H2929" i="46"/>
  <c r="N2929" i="46"/>
  <c r="B2930" i="46"/>
  <c r="H2930" i="46"/>
  <c r="N2930" i="46"/>
  <c r="B2931" i="46"/>
  <c r="H2931" i="46"/>
  <c r="N2931" i="46"/>
  <c r="B2932" i="46"/>
  <c r="H2932" i="46"/>
  <c r="N2932" i="46"/>
  <c r="B2933" i="46"/>
  <c r="H2933" i="46"/>
  <c r="N2933" i="46"/>
  <c r="B2934" i="46"/>
  <c r="H2934" i="46"/>
  <c r="N2934" i="46"/>
  <c r="B2935" i="46"/>
  <c r="H2935" i="46"/>
  <c r="N2935" i="46"/>
  <c r="B2936" i="46"/>
  <c r="H2936" i="46"/>
  <c r="N2936" i="46"/>
  <c r="B2937" i="46"/>
  <c r="H2937" i="46"/>
  <c r="N2937" i="46"/>
  <c r="B2938" i="46"/>
  <c r="H2938" i="46"/>
  <c r="N2938" i="46"/>
  <c r="B2939" i="46"/>
  <c r="H2939" i="46"/>
  <c r="N2939" i="46"/>
  <c r="B2940" i="46"/>
  <c r="H2940" i="46"/>
  <c r="N2940" i="46"/>
  <c r="B2941" i="46"/>
  <c r="H2941" i="46"/>
  <c r="N2941" i="46"/>
  <c r="B2942" i="46"/>
  <c r="H2942" i="46"/>
  <c r="N2942" i="46"/>
  <c r="B2943" i="46"/>
  <c r="H2943" i="46"/>
  <c r="N2943" i="46"/>
  <c r="B2944" i="46"/>
  <c r="H2944" i="46"/>
  <c r="N2944" i="46"/>
  <c r="B2945" i="46"/>
  <c r="H2945" i="46"/>
  <c r="N2945" i="46"/>
  <c r="B2946" i="46"/>
  <c r="H2946" i="46"/>
  <c r="N2946" i="46"/>
  <c r="B2947" i="46"/>
  <c r="H2947" i="46"/>
  <c r="N2947" i="46"/>
  <c r="B2948" i="46"/>
  <c r="H2948" i="46"/>
  <c r="N2948" i="46"/>
  <c r="B2949" i="46"/>
  <c r="H2949" i="46"/>
  <c r="N2949" i="46"/>
  <c r="B2950" i="46"/>
  <c r="H2950" i="46"/>
  <c r="N2950" i="46"/>
  <c r="B2951" i="46"/>
  <c r="H2951" i="46"/>
  <c r="N2951" i="46"/>
  <c r="B2952" i="46"/>
  <c r="H2952" i="46"/>
  <c r="N2952" i="46"/>
  <c r="B2953" i="46"/>
  <c r="H2953" i="46"/>
  <c r="N2953" i="46"/>
  <c r="B2954" i="46"/>
  <c r="H2954" i="46"/>
  <c r="N2954" i="46"/>
  <c r="B2955" i="46"/>
  <c r="H2955" i="46"/>
  <c r="N2955" i="46"/>
  <c r="B2956" i="46"/>
  <c r="H2956" i="46"/>
  <c r="N2956" i="46"/>
  <c r="B2957" i="46"/>
  <c r="H2957" i="46"/>
  <c r="N2957" i="46"/>
  <c r="B2958" i="46"/>
  <c r="H2958" i="46"/>
  <c r="N2958" i="46"/>
  <c r="B2959" i="46"/>
  <c r="H2959" i="46"/>
  <c r="N2959" i="46"/>
  <c r="B2960" i="46"/>
  <c r="H2960" i="46"/>
  <c r="N2960" i="46"/>
  <c r="B2961" i="46"/>
  <c r="H2961" i="46"/>
  <c r="N2961" i="46"/>
  <c r="B2962" i="46"/>
  <c r="H2962" i="46"/>
  <c r="N2962" i="46"/>
  <c r="B2963" i="46"/>
  <c r="H2963" i="46"/>
  <c r="N2963" i="46"/>
  <c r="B2964" i="46"/>
  <c r="H2964" i="46"/>
  <c r="N2964" i="46"/>
  <c r="B2965" i="46"/>
  <c r="H2965" i="46"/>
  <c r="N2965" i="46"/>
  <c r="B2966" i="46"/>
  <c r="H2966" i="46"/>
  <c r="N2966" i="46"/>
  <c r="B2967" i="46"/>
  <c r="H2967" i="46"/>
  <c r="N2967" i="46"/>
  <c r="B2968" i="46"/>
  <c r="H2968" i="46"/>
  <c r="N2968" i="46"/>
  <c r="B2969" i="46"/>
  <c r="H2969" i="46"/>
  <c r="N2969" i="46"/>
  <c r="B2970" i="46"/>
  <c r="H2970" i="46"/>
  <c r="N2970" i="46"/>
  <c r="B2971" i="46"/>
  <c r="H2971" i="46"/>
  <c r="N2971" i="46"/>
  <c r="B2972" i="46"/>
  <c r="H2972" i="46"/>
  <c r="N2972" i="46"/>
  <c r="B2973" i="46"/>
  <c r="H2973" i="46"/>
  <c r="N2973" i="46"/>
  <c r="B2974" i="46"/>
  <c r="H2974" i="46"/>
  <c r="N2974" i="46"/>
  <c r="B2975" i="46"/>
  <c r="H2975" i="46"/>
  <c r="N2975" i="46"/>
  <c r="B2976" i="46"/>
  <c r="H2976" i="46"/>
  <c r="N2976" i="46"/>
  <c r="B2977" i="46"/>
  <c r="H2977" i="46"/>
  <c r="N2977" i="46"/>
  <c r="B2978" i="46"/>
  <c r="H2978" i="46"/>
  <c r="N2978" i="46"/>
  <c r="B2979" i="46"/>
  <c r="H2979" i="46"/>
  <c r="N2979" i="46"/>
  <c r="B2980" i="46"/>
  <c r="H2980" i="46"/>
  <c r="N2980" i="46"/>
  <c r="B2981" i="46"/>
  <c r="H2981" i="46"/>
  <c r="N2981" i="46"/>
  <c r="B2982" i="46"/>
  <c r="H2982" i="46"/>
  <c r="N2982" i="46"/>
  <c r="B2983" i="46"/>
  <c r="H2983" i="46"/>
  <c r="N2983" i="46"/>
  <c r="B2984" i="46"/>
  <c r="H2984" i="46"/>
  <c r="N2984" i="46"/>
  <c r="B2985" i="46"/>
  <c r="H2985" i="46"/>
  <c r="N2985" i="46"/>
  <c r="B2986" i="46"/>
  <c r="H2986" i="46"/>
  <c r="N2986" i="46"/>
  <c r="B2987" i="46"/>
  <c r="H2987" i="46"/>
  <c r="N2987" i="46"/>
  <c r="B2988" i="46"/>
  <c r="H2988" i="46"/>
  <c r="N2988" i="46"/>
  <c r="B2989" i="46"/>
  <c r="H2989" i="46"/>
  <c r="N2989" i="46"/>
  <c r="B2990" i="46"/>
  <c r="H2990" i="46"/>
  <c r="N2990" i="46"/>
  <c r="B2991" i="46"/>
  <c r="H2991" i="46"/>
  <c r="N2991" i="46"/>
  <c r="B2992" i="46"/>
  <c r="H2992" i="46"/>
  <c r="N2992" i="46"/>
  <c r="B2993" i="46"/>
  <c r="H2993" i="46"/>
  <c r="N2993" i="46"/>
  <c r="B2994" i="46"/>
  <c r="H2994" i="46"/>
  <c r="N2994" i="46"/>
  <c r="B2995" i="46"/>
  <c r="H2995" i="46"/>
  <c r="N2995" i="46"/>
  <c r="B2996" i="46"/>
  <c r="H2996" i="46"/>
  <c r="N2996" i="46"/>
  <c r="B2997" i="46"/>
  <c r="H2997" i="46"/>
  <c r="N2997" i="46"/>
  <c r="B2998" i="46"/>
  <c r="H2998" i="46"/>
  <c r="N2998" i="46"/>
  <c r="B2999" i="46"/>
  <c r="H2999" i="46"/>
  <c r="N2999" i="46"/>
  <c r="B3000" i="46"/>
  <c r="H3000" i="46"/>
  <c r="N3000" i="46"/>
  <c r="B3001" i="46"/>
  <c r="H3001" i="46"/>
  <c r="N3001" i="46"/>
  <c r="B3002" i="46"/>
  <c r="H3002" i="46"/>
  <c r="N3002" i="46"/>
  <c r="B2863" i="14"/>
  <c r="C2865" i="46" s="1"/>
  <c r="C2863" i="14"/>
  <c r="D2865" i="46" s="1"/>
  <c r="D2863" i="14"/>
  <c r="E2865" i="46" s="1"/>
  <c r="E2863" i="14"/>
  <c r="F2865" i="46" s="1"/>
  <c r="B3" i="14"/>
  <c r="C3" i="14"/>
  <c r="D3" i="14"/>
  <c r="E3" i="14"/>
  <c r="AK27" i="39" l="1"/>
  <c r="AK26" i="39"/>
  <c r="AK25" i="39"/>
  <c r="AK24" i="39"/>
  <c r="AK23" i="39"/>
  <c r="AK22" i="39"/>
  <c r="AK21" i="39"/>
  <c r="AK20" i="39"/>
  <c r="AK19" i="39"/>
  <c r="AK18" i="39"/>
  <c r="AK17" i="39"/>
  <c r="AK16" i="39"/>
  <c r="AK15" i="39"/>
  <c r="AK14" i="39"/>
  <c r="AK13" i="39"/>
  <c r="AK12" i="39"/>
  <c r="AK11" i="39"/>
  <c r="AK10" i="39"/>
  <c r="AK9" i="39"/>
  <c r="AK8" i="39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U3" i="39"/>
  <c r="T3" i="39"/>
  <c r="S3" i="39"/>
  <c r="R3" i="39"/>
  <c r="Q3" i="39"/>
  <c r="P3" i="39"/>
  <c r="O3" i="39"/>
  <c r="N3" i="39"/>
  <c r="M3" i="39"/>
  <c r="L3" i="39"/>
  <c r="U22" i="39"/>
  <c r="T22" i="39"/>
  <c r="S22" i="39"/>
  <c r="R22" i="39"/>
  <c r="Q22" i="39"/>
  <c r="P22" i="39"/>
  <c r="O22" i="39"/>
  <c r="N22" i="39"/>
  <c r="M22" i="39"/>
  <c r="L22" i="39"/>
  <c r="U21" i="39"/>
  <c r="T21" i="39"/>
  <c r="S21" i="39"/>
  <c r="R21" i="39"/>
  <c r="Q21" i="39"/>
  <c r="P21" i="39"/>
  <c r="O21" i="39"/>
  <c r="N21" i="39"/>
  <c r="M21" i="39"/>
  <c r="L21" i="39"/>
  <c r="U20" i="39"/>
  <c r="T20" i="39"/>
  <c r="S20" i="39"/>
  <c r="R20" i="39"/>
  <c r="Q20" i="39"/>
  <c r="P20" i="39"/>
  <c r="O20" i="39"/>
  <c r="N20" i="39"/>
  <c r="M20" i="39"/>
  <c r="L20" i="39"/>
  <c r="U19" i="39"/>
  <c r="T19" i="39"/>
  <c r="S19" i="39"/>
  <c r="R19" i="39"/>
  <c r="Q19" i="39"/>
  <c r="P19" i="39"/>
  <c r="O19" i="39"/>
  <c r="N19" i="39"/>
  <c r="M19" i="39"/>
  <c r="L19" i="39"/>
  <c r="U18" i="39"/>
  <c r="T18" i="39"/>
  <c r="S18" i="39"/>
  <c r="R18" i="39"/>
  <c r="Q18" i="39"/>
  <c r="P18" i="39"/>
  <c r="O18" i="39"/>
  <c r="N18" i="39"/>
  <c r="M18" i="39"/>
  <c r="L18" i="39"/>
  <c r="U17" i="39"/>
  <c r="T17" i="39"/>
  <c r="S17" i="39"/>
  <c r="R17" i="39"/>
  <c r="Q17" i="39"/>
  <c r="P17" i="39"/>
  <c r="O17" i="39"/>
  <c r="N17" i="39"/>
  <c r="M17" i="39"/>
  <c r="L17" i="39"/>
  <c r="U16" i="39"/>
  <c r="T16" i="39"/>
  <c r="S16" i="39"/>
  <c r="R16" i="39"/>
  <c r="Q16" i="39"/>
  <c r="P16" i="39"/>
  <c r="O16" i="39"/>
  <c r="N16" i="39"/>
  <c r="M16" i="39"/>
  <c r="L16" i="39"/>
  <c r="U15" i="39"/>
  <c r="T15" i="39"/>
  <c r="S15" i="39"/>
  <c r="R15" i="39"/>
  <c r="Q15" i="39"/>
  <c r="P15" i="39"/>
  <c r="O15" i="39"/>
  <c r="N15" i="39"/>
  <c r="M15" i="39"/>
  <c r="L15" i="39"/>
  <c r="U14" i="39"/>
  <c r="T14" i="39"/>
  <c r="S14" i="39"/>
  <c r="R14" i="39"/>
  <c r="Q14" i="39"/>
  <c r="P14" i="39"/>
  <c r="O14" i="39"/>
  <c r="N14" i="39"/>
  <c r="M14" i="39"/>
  <c r="L14" i="39"/>
  <c r="U13" i="39"/>
  <c r="T13" i="39"/>
  <c r="S13" i="39"/>
  <c r="R13" i="39"/>
  <c r="Q13" i="39"/>
  <c r="P13" i="39"/>
  <c r="O13" i="39"/>
  <c r="N13" i="39"/>
  <c r="M13" i="39"/>
  <c r="L13" i="39"/>
  <c r="U12" i="39"/>
  <c r="T12" i="39"/>
  <c r="S12" i="39"/>
  <c r="R12" i="39"/>
  <c r="Q12" i="39"/>
  <c r="P12" i="39"/>
  <c r="O12" i="39"/>
  <c r="N12" i="39"/>
  <c r="M12" i="39"/>
  <c r="L12" i="39"/>
  <c r="U11" i="39"/>
  <c r="T11" i="39"/>
  <c r="S11" i="39"/>
  <c r="R11" i="39"/>
  <c r="Q11" i="39"/>
  <c r="P11" i="39"/>
  <c r="O11" i="39"/>
  <c r="N11" i="39"/>
  <c r="M11" i="39"/>
  <c r="L11" i="39"/>
  <c r="U10" i="39"/>
  <c r="T10" i="39"/>
  <c r="S10" i="39"/>
  <c r="R10" i="39"/>
  <c r="Q10" i="39"/>
  <c r="P10" i="39"/>
  <c r="O10" i="39"/>
  <c r="N10" i="39"/>
  <c r="M10" i="39"/>
  <c r="L10" i="39"/>
  <c r="U9" i="39"/>
  <c r="T9" i="39"/>
  <c r="S9" i="39"/>
  <c r="R9" i="39"/>
  <c r="Q9" i="39"/>
  <c r="P9" i="39"/>
  <c r="O9" i="39"/>
  <c r="N9" i="39"/>
  <c r="M9" i="39"/>
  <c r="L9" i="39"/>
  <c r="U8" i="39"/>
  <c r="T8" i="39"/>
  <c r="S8" i="39"/>
  <c r="R8" i="39"/>
  <c r="Q8" i="39"/>
  <c r="P8" i="39"/>
  <c r="O8" i="39"/>
  <c r="N8" i="39"/>
  <c r="M8" i="39"/>
  <c r="L8" i="39"/>
  <c r="U7" i="39"/>
  <c r="T7" i="39"/>
  <c r="S7" i="39"/>
  <c r="R7" i="39"/>
  <c r="Q7" i="39"/>
  <c r="P7" i="39"/>
  <c r="O7" i="39"/>
  <c r="N7" i="39"/>
  <c r="M7" i="39"/>
  <c r="L7" i="39"/>
  <c r="U6" i="39"/>
  <c r="T6" i="39"/>
  <c r="S6" i="39"/>
  <c r="R6" i="39"/>
  <c r="Q6" i="39"/>
  <c r="P6" i="39"/>
  <c r="O6" i="39"/>
  <c r="N6" i="39"/>
  <c r="M6" i="39"/>
  <c r="L6" i="39"/>
  <c r="U5" i="39"/>
  <c r="T5" i="39"/>
  <c r="S5" i="39"/>
  <c r="R5" i="39"/>
  <c r="Q5" i="39"/>
  <c r="P5" i="39"/>
  <c r="O5" i="39"/>
  <c r="N5" i="39"/>
  <c r="M5" i="39"/>
  <c r="L5" i="39"/>
  <c r="U4" i="39"/>
  <c r="T4" i="39"/>
  <c r="S4" i="39"/>
  <c r="R4" i="39"/>
  <c r="Q4" i="39"/>
  <c r="P4" i="39"/>
  <c r="O4" i="39"/>
  <c r="N4" i="39"/>
  <c r="M4" i="39"/>
  <c r="L4" i="39"/>
  <c r="U22" i="14"/>
  <c r="T22" i="14"/>
  <c r="S22" i="14"/>
  <c r="R22" i="14"/>
  <c r="Q22" i="14"/>
  <c r="P22" i="14"/>
  <c r="O22" i="14"/>
  <c r="N22" i="14"/>
  <c r="M22" i="14"/>
  <c r="L22" i="14"/>
  <c r="U21" i="14"/>
  <c r="T21" i="14"/>
  <c r="S21" i="14"/>
  <c r="R21" i="14"/>
  <c r="Q21" i="14"/>
  <c r="P21" i="14"/>
  <c r="O21" i="14"/>
  <c r="N21" i="14"/>
  <c r="M21" i="14"/>
  <c r="L21" i="14"/>
  <c r="U20" i="14"/>
  <c r="T20" i="14"/>
  <c r="S20" i="14"/>
  <c r="R20" i="14"/>
  <c r="Q20" i="14"/>
  <c r="P20" i="14"/>
  <c r="O20" i="14"/>
  <c r="N20" i="14"/>
  <c r="M20" i="14"/>
  <c r="L20" i="14"/>
  <c r="U19" i="14"/>
  <c r="T19" i="14"/>
  <c r="S19" i="14"/>
  <c r="R19" i="14"/>
  <c r="Q19" i="14"/>
  <c r="P19" i="14"/>
  <c r="O19" i="14"/>
  <c r="N19" i="14"/>
  <c r="M19" i="14"/>
  <c r="L19" i="14"/>
  <c r="U18" i="14"/>
  <c r="T18" i="14"/>
  <c r="S18" i="14"/>
  <c r="R18" i="14"/>
  <c r="Q18" i="14"/>
  <c r="P18" i="14"/>
  <c r="O18" i="14"/>
  <c r="N18" i="14"/>
  <c r="M18" i="14"/>
  <c r="L18" i="14"/>
  <c r="U17" i="14"/>
  <c r="T17" i="14"/>
  <c r="S17" i="14"/>
  <c r="R17" i="14"/>
  <c r="Q17" i="14"/>
  <c r="P17" i="14"/>
  <c r="O17" i="14"/>
  <c r="N17" i="14"/>
  <c r="M17" i="14"/>
  <c r="L17" i="14"/>
  <c r="U16" i="14"/>
  <c r="T16" i="14"/>
  <c r="S16" i="14"/>
  <c r="R16" i="14"/>
  <c r="Q16" i="14"/>
  <c r="P16" i="14"/>
  <c r="O16" i="14"/>
  <c r="N16" i="14"/>
  <c r="M16" i="14"/>
  <c r="L16" i="14"/>
  <c r="U15" i="14"/>
  <c r="T15" i="14"/>
  <c r="S15" i="14"/>
  <c r="R15" i="14"/>
  <c r="Q15" i="14"/>
  <c r="P15" i="14"/>
  <c r="O15" i="14"/>
  <c r="N15" i="14"/>
  <c r="M15" i="14"/>
  <c r="L15" i="14"/>
  <c r="U14" i="14"/>
  <c r="T14" i="14"/>
  <c r="S14" i="14"/>
  <c r="R14" i="14"/>
  <c r="Q14" i="14"/>
  <c r="P14" i="14"/>
  <c r="O14" i="14"/>
  <c r="N14" i="14"/>
  <c r="M14" i="14"/>
  <c r="L14" i="14"/>
  <c r="U13" i="14"/>
  <c r="T13" i="14"/>
  <c r="S13" i="14"/>
  <c r="R13" i="14"/>
  <c r="Q13" i="14"/>
  <c r="P13" i="14"/>
  <c r="O13" i="14"/>
  <c r="N13" i="14"/>
  <c r="M13" i="14"/>
  <c r="L13" i="14"/>
  <c r="U12" i="14"/>
  <c r="T12" i="14"/>
  <c r="S12" i="14"/>
  <c r="R12" i="14"/>
  <c r="Q12" i="14"/>
  <c r="P12" i="14"/>
  <c r="O12" i="14"/>
  <c r="N12" i="14"/>
  <c r="M12" i="14"/>
  <c r="L12" i="14"/>
  <c r="U11" i="14"/>
  <c r="T11" i="14"/>
  <c r="S11" i="14"/>
  <c r="R11" i="14"/>
  <c r="Q11" i="14"/>
  <c r="P11" i="14"/>
  <c r="O11" i="14"/>
  <c r="N11" i="14"/>
  <c r="M11" i="14"/>
  <c r="L11" i="14"/>
  <c r="U10" i="14"/>
  <c r="T10" i="14"/>
  <c r="S10" i="14"/>
  <c r="R10" i="14"/>
  <c r="Q10" i="14"/>
  <c r="P10" i="14"/>
  <c r="O10" i="14"/>
  <c r="N10" i="14"/>
  <c r="M10" i="14"/>
  <c r="L10" i="14"/>
  <c r="U9" i="14"/>
  <c r="T9" i="14"/>
  <c r="S9" i="14"/>
  <c r="R9" i="14"/>
  <c r="Q9" i="14"/>
  <c r="P9" i="14"/>
  <c r="O9" i="14"/>
  <c r="N9" i="14"/>
  <c r="M9" i="14"/>
  <c r="L9" i="14"/>
  <c r="U8" i="14"/>
  <c r="T8" i="14"/>
  <c r="S8" i="14"/>
  <c r="R8" i="14"/>
  <c r="Q8" i="14"/>
  <c r="P8" i="14"/>
  <c r="O8" i="14"/>
  <c r="N8" i="14"/>
  <c r="M8" i="14"/>
  <c r="L8" i="14"/>
  <c r="U7" i="14"/>
  <c r="T7" i="14"/>
  <c r="S7" i="14"/>
  <c r="R7" i="14"/>
  <c r="Q7" i="14"/>
  <c r="P7" i="14"/>
  <c r="O7" i="14"/>
  <c r="N7" i="14"/>
  <c r="M7" i="14"/>
  <c r="L7" i="14"/>
  <c r="U6" i="14"/>
  <c r="T6" i="14"/>
  <c r="S6" i="14"/>
  <c r="R6" i="14"/>
  <c r="Q6" i="14"/>
  <c r="P6" i="14"/>
  <c r="O6" i="14"/>
  <c r="N6" i="14"/>
  <c r="M6" i="14"/>
  <c r="L6" i="14"/>
  <c r="U5" i="14"/>
  <c r="T5" i="14"/>
  <c r="S5" i="14"/>
  <c r="R5" i="14"/>
  <c r="Q5" i="14"/>
  <c r="P5" i="14"/>
  <c r="O5" i="14"/>
  <c r="N5" i="14"/>
  <c r="M5" i="14"/>
  <c r="L5" i="14"/>
  <c r="U4" i="14"/>
  <c r="T4" i="14"/>
  <c r="S4" i="14"/>
  <c r="R4" i="14"/>
  <c r="Q4" i="14"/>
  <c r="P4" i="14"/>
  <c r="O4" i="14"/>
  <c r="N4" i="14"/>
  <c r="M4" i="14"/>
  <c r="L4" i="14"/>
  <c r="U3" i="14"/>
  <c r="T3" i="14"/>
  <c r="S3" i="14"/>
  <c r="R3" i="14"/>
  <c r="Q3" i="14"/>
  <c r="P3" i="14"/>
  <c r="O3" i="14"/>
  <c r="N3" i="14"/>
  <c r="M3" i="14"/>
  <c r="L3" i="14"/>
  <c r="A501" i="39"/>
  <c r="B501" i="39"/>
  <c r="I503" i="46" s="1"/>
  <c r="C501" i="39"/>
  <c r="J503" i="46" s="1"/>
  <c r="D501" i="39"/>
  <c r="K503" i="46" s="1"/>
  <c r="E501" i="39"/>
  <c r="L503" i="46" s="1"/>
  <c r="A502" i="39"/>
  <c r="B502" i="39"/>
  <c r="I504" i="46" s="1"/>
  <c r="C502" i="39"/>
  <c r="J504" i="46" s="1"/>
  <c r="D502" i="39"/>
  <c r="K504" i="46" s="1"/>
  <c r="E502" i="39"/>
  <c r="L504" i="46" s="1"/>
  <c r="A503" i="39"/>
  <c r="B503" i="39"/>
  <c r="I505" i="46" s="1"/>
  <c r="C503" i="39"/>
  <c r="J505" i="46" s="1"/>
  <c r="D503" i="39"/>
  <c r="K505" i="46" s="1"/>
  <c r="E503" i="39"/>
  <c r="L505" i="46" s="1"/>
  <c r="A504" i="39"/>
  <c r="B504" i="39"/>
  <c r="I506" i="46" s="1"/>
  <c r="C504" i="39"/>
  <c r="J506" i="46" s="1"/>
  <c r="D504" i="39"/>
  <c r="K506" i="46" s="1"/>
  <c r="E504" i="39"/>
  <c r="L506" i="46" s="1"/>
  <c r="A505" i="39"/>
  <c r="B505" i="39"/>
  <c r="I507" i="46" s="1"/>
  <c r="C505" i="39"/>
  <c r="J507" i="46" s="1"/>
  <c r="D505" i="39"/>
  <c r="K507" i="46" s="1"/>
  <c r="E505" i="39"/>
  <c r="L507" i="46" s="1"/>
  <c r="A506" i="39"/>
  <c r="B506" i="39"/>
  <c r="I508" i="46" s="1"/>
  <c r="C506" i="39"/>
  <c r="J508" i="46" s="1"/>
  <c r="D506" i="39"/>
  <c r="K508" i="46" s="1"/>
  <c r="E506" i="39"/>
  <c r="L508" i="46" s="1"/>
  <c r="A507" i="39"/>
  <c r="B507" i="39"/>
  <c r="I509" i="46" s="1"/>
  <c r="C507" i="39"/>
  <c r="J509" i="46" s="1"/>
  <c r="D507" i="39"/>
  <c r="K509" i="46" s="1"/>
  <c r="E507" i="39"/>
  <c r="L509" i="46" s="1"/>
  <c r="A508" i="39"/>
  <c r="B508" i="39"/>
  <c r="I510" i="46" s="1"/>
  <c r="C508" i="39"/>
  <c r="J510" i="46" s="1"/>
  <c r="D508" i="39"/>
  <c r="K510" i="46" s="1"/>
  <c r="E508" i="39"/>
  <c r="L510" i="46" s="1"/>
  <c r="A509" i="39"/>
  <c r="B509" i="39"/>
  <c r="I511" i="46" s="1"/>
  <c r="C509" i="39"/>
  <c r="J511" i="46" s="1"/>
  <c r="D509" i="39"/>
  <c r="K511" i="46" s="1"/>
  <c r="E509" i="39"/>
  <c r="L511" i="46" s="1"/>
  <c r="A510" i="39"/>
  <c r="B510" i="39"/>
  <c r="I512" i="46" s="1"/>
  <c r="C510" i="39"/>
  <c r="J512" i="46" s="1"/>
  <c r="D510" i="39"/>
  <c r="K512" i="46" s="1"/>
  <c r="E510" i="39"/>
  <c r="L512" i="46" s="1"/>
  <c r="A511" i="39"/>
  <c r="B511" i="39"/>
  <c r="I513" i="46" s="1"/>
  <c r="C511" i="39"/>
  <c r="J513" i="46" s="1"/>
  <c r="D511" i="39"/>
  <c r="K513" i="46" s="1"/>
  <c r="E511" i="39"/>
  <c r="L513" i="46" s="1"/>
  <c r="A512" i="39"/>
  <c r="B512" i="39"/>
  <c r="I514" i="46" s="1"/>
  <c r="C512" i="39"/>
  <c r="J514" i="46" s="1"/>
  <c r="D512" i="39"/>
  <c r="K514" i="46" s="1"/>
  <c r="E512" i="39"/>
  <c r="L514" i="46" s="1"/>
  <c r="A513" i="39"/>
  <c r="B513" i="39"/>
  <c r="I515" i="46" s="1"/>
  <c r="C513" i="39"/>
  <c r="J515" i="46" s="1"/>
  <c r="D513" i="39"/>
  <c r="K515" i="46" s="1"/>
  <c r="E513" i="39"/>
  <c r="L515" i="46" s="1"/>
  <c r="A514" i="39"/>
  <c r="B514" i="39"/>
  <c r="I516" i="46" s="1"/>
  <c r="C514" i="39"/>
  <c r="J516" i="46" s="1"/>
  <c r="D514" i="39"/>
  <c r="K516" i="46" s="1"/>
  <c r="E514" i="39"/>
  <c r="L516" i="46" s="1"/>
  <c r="A515" i="39"/>
  <c r="B515" i="39"/>
  <c r="I517" i="46" s="1"/>
  <c r="C515" i="39"/>
  <c r="J517" i="46" s="1"/>
  <c r="D515" i="39"/>
  <c r="K517" i="46" s="1"/>
  <c r="E515" i="39"/>
  <c r="L517" i="46" s="1"/>
  <c r="A516" i="39"/>
  <c r="B516" i="39"/>
  <c r="I518" i="46" s="1"/>
  <c r="C516" i="39"/>
  <c r="J518" i="46" s="1"/>
  <c r="D516" i="39"/>
  <c r="K518" i="46" s="1"/>
  <c r="E516" i="39"/>
  <c r="L518" i="46" s="1"/>
  <c r="A517" i="39"/>
  <c r="B517" i="39"/>
  <c r="I519" i="46" s="1"/>
  <c r="C517" i="39"/>
  <c r="J519" i="46" s="1"/>
  <c r="D517" i="39"/>
  <c r="K519" i="46" s="1"/>
  <c r="E517" i="39"/>
  <c r="L519" i="46" s="1"/>
  <c r="A518" i="39"/>
  <c r="B518" i="39"/>
  <c r="I520" i="46" s="1"/>
  <c r="C518" i="39"/>
  <c r="J520" i="46" s="1"/>
  <c r="D518" i="39"/>
  <c r="K520" i="46" s="1"/>
  <c r="E518" i="39"/>
  <c r="L520" i="46" s="1"/>
  <c r="A519" i="39"/>
  <c r="B519" i="39"/>
  <c r="I521" i="46" s="1"/>
  <c r="C519" i="39"/>
  <c r="J521" i="46" s="1"/>
  <c r="D519" i="39"/>
  <c r="K521" i="46" s="1"/>
  <c r="E519" i="39"/>
  <c r="L521" i="46" s="1"/>
  <c r="A520" i="39"/>
  <c r="B520" i="39"/>
  <c r="I522" i="46" s="1"/>
  <c r="C520" i="39"/>
  <c r="J522" i="46" s="1"/>
  <c r="D520" i="39"/>
  <c r="K522" i="46" s="1"/>
  <c r="E520" i="39"/>
  <c r="L522" i="46" s="1"/>
  <c r="A521" i="39"/>
  <c r="B521" i="39"/>
  <c r="I523" i="46" s="1"/>
  <c r="C521" i="39"/>
  <c r="J523" i="46" s="1"/>
  <c r="D521" i="39"/>
  <c r="K523" i="46" s="1"/>
  <c r="E521" i="39"/>
  <c r="L523" i="46" s="1"/>
  <c r="A522" i="39"/>
  <c r="B522" i="39"/>
  <c r="I524" i="46" s="1"/>
  <c r="C522" i="39"/>
  <c r="J524" i="46" s="1"/>
  <c r="D522" i="39"/>
  <c r="K524" i="46" s="1"/>
  <c r="E522" i="39"/>
  <c r="L524" i="46" s="1"/>
  <c r="A523" i="39"/>
  <c r="B523" i="39"/>
  <c r="I525" i="46" s="1"/>
  <c r="C523" i="39"/>
  <c r="J525" i="46" s="1"/>
  <c r="D523" i="39"/>
  <c r="K525" i="46" s="1"/>
  <c r="E523" i="39"/>
  <c r="L525" i="46" s="1"/>
  <c r="A524" i="39"/>
  <c r="B524" i="39"/>
  <c r="I526" i="46" s="1"/>
  <c r="C524" i="39"/>
  <c r="J526" i="46" s="1"/>
  <c r="D524" i="39"/>
  <c r="K526" i="46" s="1"/>
  <c r="E524" i="39"/>
  <c r="L526" i="46" s="1"/>
  <c r="A525" i="39"/>
  <c r="B525" i="39"/>
  <c r="I527" i="46" s="1"/>
  <c r="C525" i="39"/>
  <c r="J527" i="46" s="1"/>
  <c r="D525" i="39"/>
  <c r="K527" i="46" s="1"/>
  <c r="E525" i="39"/>
  <c r="L527" i="46" s="1"/>
  <c r="A526" i="39"/>
  <c r="B526" i="39"/>
  <c r="I528" i="46" s="1"/>
  <c r="C526" i="39"/>
  <c r="J528" i="46" s="1"/>
  <c r="D526" i="39"/>
  <c r="K528" i="46" s="1"/>
  <c r="E526" i="39"/>
  <c r="L528" i="46" s="1"/>
  <c r="A527" i="39"/>
  <c r="B527" i="39"/>
  <c r="I529" i="46" s="1"/>
  <c r="C527" i="39"/>
  <c r="J529" i="46" s="1"/>
  <c r="D527" i="39"/>
  <c r="K529" i="46" s="1"/>
  <c r="E527" i="39"/>
  <c r="L529" i="46" s="1"/>
  <c r="A528" i="39"/>
  <c r="B528" i="39"/>
  <c r="I530" i="46" s="1"/>
  <c r="C528" i="39"/>
  <c r="J530" i="46" s="1"/>
  <c r="D528" i="39"/>
  <c r="K530" i="46" s="1"/>
  <c r="E528" i="39"/>
  <c r="L530" i="46" s="1"/>
  <c r="A529" i="39"/>
  <c r="B529" i="39"/>
  <c r="I531" i="46" s="1"/>
  <c r="C529" i="39"/>
  <c r="J531" i="46" s="1"/>
  <c r="D529" i="39"/>
  <c r="K531" i="46" s="1"/>
  <c r="E529" i="39"/>
  <c r="L531" i="46" s="1"/>
  <c r="A530" i="39"/>
  <c r="B530" i="39"/>
  <c r="I532" i="46" s="1"/>
  <c r="C530" i="39"/>
  <c r="J532" i="46" s="1"/>
  <c r="D530" i="39"/>
  <c r="K532" i="46" s="1"/>
  <c r="E530" i="39"/>
  <c r="L532" i="46" s="1"/>
  <c r="A531" i="39"/>
  <c r="B531" i="39"/>
  <c r="I533" i="46" s="1"/>
  <c r="C531" i="39"/>
  <c r="J533" i="46" s="1"/>
  <c r="D531" i="39"/>
  <c r="K533" i="46" s="1"/>
  <c r="E531" i="39"/>
  <c r="L533" i="46" s="1"/>
  <c r="A532" i="39"/>
  <c r="B532" i="39"/>
  <c r="I534" i="46" s="1"/>
  <c r="C532" i="39"/>
  <c r="J534" i="46" s="1"/>
  <c r="D532" i="39"/>
  <c r="K534" i="46" s="1"/>
  <c r="E532" i="39"/>
  <c r="L534" i="46" s="1"/>
  <c r="A533" i="39"/>
  <c r="B533" i="39"/>
  <c r="I535" i="46" s="1"/>
  <c r="C533" i="39"/>
  <c r="J535" i="46" s="1"/>
  <c r="D533" i="39"/>
  <c r="K535" i="46" s="1"/>
  <c r="E533" i="39"/>
  <c r="L535" i="46" s="1"/>
  <c r="A534" i="39"/>
  <c r="B534" i="39"/>
  <c r="I536" i="46" s="1"/>
  <c r="C534" i="39"/>
  <c r="J536" i="46" s="1"/>
  <c r="D534" i="39"/>
  <c r="K536" i="46" s="1"/>
  <c r="E534" i="39"/>
  <c r="L536" i="46" s="1"/>
  <c r="A535" i="39"/>
  <c r="B535" i="39"/>
  <c r="I537" i="46" s="1"/>
  <c r="C535" i="39"/>
  <c r="J537" i="46" s="1"/>
  <c r="D535" i="39"/>
  <c r="K537" i="46" s="1"/>
  <c r="E535" i="39"/>
  <c r="L537" i="46" s="1"/>
  <c r="A536" i="39"/>
  <c r="B536" i="39"/>
  <c r="I538" i="46" s="1"/>
  <c r="C536" i="39"/>
  <c r="J538" i="46" s="1"/>
  <c r="D536" i="39"/>
  <c r="K538" i="46" s="1"/>
  <c r="E536" i="39"/>
  <c r="L538" i="46" s="1"/>
  <c r="A537" i="39"/>
  <c r="B537" i="39"/>
  <c r="I539" i="46" s="1"/>
  <c r="C537" i="39"/>
  <c r="J539" i="46" s="1"/>
  <c r="D537" i="39"/>
  <c r="K539" i="46" s="1"/>
  <c r="E537" i="39"/>
  <c r="L539" i="46" s="1"/>
  <c r="A538" i="39"/>
  <c r="B538" i="39"/>
  <c r="I540" i="46" s="1"/>
  <c r="C538" i="39"/>
  <c r="J540" i="46" s="1"/>
  <c r="D538" i="39"/>
  <c r="K540" i="46" s="1"/>
  <c r="E538" i="39"/>
  <c r="L540" i="46" s="1"/>
  <c r="A539" i="39"/>
  <c r="B539" i="39"/>
  <c r="I541" i="46" s="1"/>
  <c r="C539" i="39"/>
  <c r="J541" i="46" s="1"/>
  <c r="D539" i="39"/>
  <c r="K541" i="46" s="1"/>
  <c r="E539" i="39"/>
  <c r="L541" i="46" s="1"/>
  <c r="A540" i="39"/>
  <c r="B540" i="39"/>
  <c r="I542" i="46" s="1"/>
  <c r="C540" i="39"/>
  <c r="J542" i="46" s="1"/>
  <c r="D540" i="39"/>
  <c r="K542" i="46" s="1"/>
  <c r="E540" i="39"/>
  <c r="L542" i="46" s="1"/>
  <c r="A541" i="39"/>
  <c r="B541" i="39"/>
  <c r="I543" i="46" s="1"/>
  <c r="C541" i="39"/>
  <c r="J543" i="46" s="1"/>
  <c r="D541" i="39"/>
  <c r="K543" i="46" s="1"/>
  <c r="E541" i="39"/>
  <c r="L543" i="46" s="1"/>
  <c r="A542" i="39"/>
  <c r="B542" i="39"/>
  <c r="I544" i="46" s="1"/>
  <c r="C542" i="39"/>
  <c r="J544" i="46" s="1"/>
  <c r="D542" i="39"/>
  <c r="K544" i="46" s="1"/>
  <c r="E542" i="39"/>
  <c r="L544" i="46" s="1"/>
  <c r="A543" i="39"/>
  <c r="B543" i="39"/>
  <c r="I545" i="46" s="1"/>
  <c r="C543" i="39"/>
  <c r="J545" i="46" s="1"/>
  <c r="D543" i="39"/>
  <c r="K545" i="46" s="1"/>
  <c r="E543" i="39"/>
  <c r="L545" i="46" s="1"/>
  <c r="A544" i="39"/>
  <c r="B544" i="39"/>
  <c r="I546" i="46" s="1"/>
  <c r="C544" i="39"/>
  <c r="J546" i="46" s="1"/>
  <c r="D544" i="39"/>
  <c r="K546" i="46" s="1"/>
  <c r="E544" i="39"/>
  <c r="L546" i="46" s="1"/>
  <c r="A545" i="39"/>
  <c r="B545" i="39"/>
  <c r="I547" i="46" s="1"/>
  <c r="C545" i="39"/>
  <c r="J547" i="46" s="1"/>
  <c r="D545" i="39"/>
  <c r="K547" i="46" s="1"/>
  <c r="E545" i="39"/>
  <c r="L547" i="46" s="1"/>
  <c r="A546" i="39"/>
  <c r="B546" i="39"/>
  <c r="I548" i="46" s="1"/>
  <c r="C546" i="39"/>
  <c r="J548" i="46" s="1"/>
  <c r="D546" i="39"/>
  <c r="K548" i="46" s="1"/>
  <c r="E546" i="39"/>
  <c r="L548" i="46" s="1"/>
  <c r="A547" i="39"/>
  <c r="B547" i="39"/>
  <c r="I549" i="46" s="1"/>
  <c r="C547" i="39"/>
  <c r="J549" i="46" s="1"/>
  <c r="D547" i="39"/>
  <c r="K549" i="46" s="1"/>
  <c r="E547" i="39"/>
  <c r="L549" i="46" s="1"/>
  <c r="A548" i="39"/>
  <c r="B548" i="39"/>
  <c r="I550" i="46" s="1"/>
  <c r="C548" i="39"/>
  <c r="J550" i="46" s="1"/>
  <c r="D548" i="39"/>
  <c r="K550" i="46" s="1"/>
  <c r="E548" i="39"/>
  <c r="L550" i="46" s="1"/>
  <c r="A549" i="39"/>
  <c r="B549" i="39"/>
  <c r="I551" i="46" s="1"/>
  <c r="C549" i="39"/>
  <c r="J551" i="46" s="1"/>
  <c r="D549" i="39"/>
  <c r="K551" i="46" s="1"/>
  <c r="E549" i="39"/>
  <c r="L551" i="46" s="1"/>
  <c r="A550" i="39"/>
  <c r="B550" i="39"/>
  <c r="I552" i="46" s="1"/>
  <c r="C550" i="39"/>
  <c r="J552" i="46" s="1"/>
  <c r="D550" i="39"/>
  <c r="K552" i="46" s="1"/>
  <c r="E550" i="39"/>
  <c r="L552" i="46" s="1"/>
  <c r="A551" i="39"/>
  <c r="B551" i="39"/>
  <c r="I553" i="46" s="1"/>
  <c r="C551" i="39"/>
  <c r="J553" i="46" s="1"/>
  <c r="D551" i="39"/>
  <c r="K553" i="46" s="1"/>
  <c r="E551" i="39"/>
  <c r="L553" i="46" s="1"/>
  <c r="A552" i="39"/>
  <c r="B552" i="39"/>
  <c r="I554" i="46" s="1"/>
  <c r="C552" i="39"/>
  <c r="J554" i="46" s="1"/>
  <c r="D552" i="39"/>
  <c r="K554" i="46" s="1"/>
  <c r="E552" i="39"/>
  <c r="L554" i="46" s="1"/>
  <c r="A553" i="39"/>
  <c r="B553" i="39"/>
  <c r="I555" i="46" s="1"/>
  <c r="C553" i="39"/>
  <c r="J555" i="46" s="1"/>
  <c r="D553" i="39"/>
  <c r="K555" i="46" s="1"/>
  <c r="E553" i="39"/>
  <c r="L555" i="46" s="1"/>
  <c r="A554" i="39"/>
  <c r="B554" i="39"/>
  <c r="I556" i="46" s="1"/>
  <c r="C554" i="39"/>
  <c r="J556" i="46" s="1"/>
  <c r="D554" i="39"/>
  <c r="K556" i="46" s="1"/>
  <c r="E554" i="39"/>
  <c r="L556" i="46" s="1"/>
  <c r="A555" i="39"/>
  <c r="B555" i="39"/>
  <c r="I557" i="46" s="1"/>
  <c r="C555" i="39"/>
  <c r="J557" i="46" s="1"/>
  <c r="D555" i="39"/>
  <c r="K557" i="46" s="1"/>
  <c r="E555" i="39"/>
  <c r="L557" i="46" s="1"/>
  <c r="A556" i="39"/>
  <c r="B556" i="39"/>
  <c r="I558" i="46" s="1"/>
  <c r="C556" i="39"/>
  <c r="J558" i="46" s="1"/>
  <c r="D556" i="39"/>
  <c r="K558" i="46" s="1"/>
  <c r="E556" i="39"/>
  <c r="L558" i="46" s="1"/>
  <c r="A557" i="39"/>
  <c r="B557" i="39"/>
  <c r="I559" i="46" s="1"/>
  <c r="C557" i="39"/>
  <c r="J559" i="46" s="1"/>
  <c r="D557" i="39"/>
  <c r="K559" i="46" s="1"/>
  <c r="E557" i="39"/>
  <c r="L559" i="46" s="1"/>
  <c r="A558" i="39"/>
  <c r="B558" i="39"/>
  <c r="I560" i="46" s="1"/>
  <c r="C558" i="39"/>
  <c r="J560" i="46" s="1"/>
  <c r="D558" i="39"/>
  <c r="K560" i="46" s="1"/>
  <c r="E558" i="39"/>
  <c r="L560" i="46" s="1"/>
  <c r="A559" i="39"/>
  <c r="B559" i="39"/>
  <c r="I561" i="46" s="1"/>
  <c r="C559" i="39"/>
  <c r="J561" i="46" s="1"/>
  <c r="D559" i="39"/>
  <c r="K561" i="46" s="1"/>
  <c r="E559" i="39"/>
  <c r="L561" i="46" s="1"/>
  <c r="A560" i="39"/>
  <c r="B560" i="39"/>
  <c r="I562" i="46" s="1"/>
  <c r="C560" i="39"/>
  <c r="J562" i="46" s="1"/>
  <c r="D560" i="39"/>
  <c r="K562" i="46" s="1"/>
  <c r="E560" i="39"/>
  <c r="L562" i="46" s="1"/>
  <c r="A561" i="39"/>
  <c r="B561" i="39"/>
  <c r="I563" i="46" s="1"/>
  <c r="C561" i="39"/>
  <c r="J563" i="46" s="1"/>
  <c r="D561" i="39"/>
  <c r="K563" i="46" s="1"/>
  <c r="E561" i="39"/>
  <c r="L563" i="46" s="1"/>
  <c r="A562" i="39"/>
  <c r="B562" i="39"/>
  <c r="I564" i="46" s="1"/>
  <c r="C562" i="39"/>
  <c r="J564" i="46" s="1"/>
  <c r="D562" i="39"/>
  <c r="K564" i="46" s="1"/>
  <c r="E562" i="39"/>
  <c r="L564" i="46" s="1"/>
  <c r="A563" i="39"/>
  <c r="B563" i="39"/>
  <c r="I565" i="46" s="1"/>
  <c r="C563" i="39"/>
  <c r="J565" i="46" s="1"/>
  <c r="D563" i="39"/>
  <c r="K565" i="46" s="1"/>
  <c r="E563" i="39"/>
  <c r="L565" i="46" s="1"/>
  <c r="A564" i="39"/>
  <c r="B564" i="39"/>
  <c r="I566" i="46" s="1"/>
  <c r="C564" i="39"/>
  <c r="J566" i="46" s="1"/>
  <c r="D564" i="39"/>
  <c r="K566" i="46" s="1"/>
  <c r="E564" i="39"/>
  <c r="L566" i="46" s="1"/>
  <c r="A565" i="39"/>
  <c r="B565" i="39"/>
  <c r="I567" i="46" s="1"/>
  <c r="C565" i="39"/>
  <c r="J567" i="46" s="1"/>
  <c r="D565" i="39"/>
  <c r="K567" i="46" s="1"/>
  <c r="E565" i="39"/>
  <c r="L567" i="46" s="1"/>
  <c r="A566" i="39"/>
  <c r="B566" i="39"/>
  <c r="I568" i="46" s="1"/>
  <c r="C566" i="39"/>
  <c r="J568" i="46" s="1"/>
  <c r="D566" i="39"/>
  <c r="K568" i="46" s="1"/>
  <c r="E566" i="39"/>
  <c r="L568" i="46" s="1"/>
  <c r="A567" i="39"/>
  <c r="B567" i="39"/>
  <c r="I569" i="46" s="1"/>
  <c r="C567" i="39"/>
  <c r="J569" i="46" s="1"/>
  <c r="D567" i="39"/>
  <c r="K569" i="46" s="1"/>
  <c r="E567" i="39"/>
  <c r="L569" i="46" s="1"/>
  <c r="A568" i="39"/>
  <c r="B568" i="39"/>
  <c r="I570" i="46" s="1"/>
  <c r="C568" i="39"/>
  <c r="J570" i="46" s="1"/>
  <c r="D568" i="39"/>
  <c r="K570" i="46" s="1"/>
  <c r="E568" i="39"/>
  <c r="L570" i="46" s="1"/>
  <c r="A569" i="39"/>
  <c r="B569" i="39"/>
  <c r="I571" i="46" s="1"/>
  <c r="C569" i="39"/>
  <c r="J571" i="46" s="1"/>
  <c r="D569" i="39"/>
  <c r="K571" i="46" s="1"/>
  <c r="E569" i="39"/>
  <c r="L571" i="46" s="1"/>
  <c r="A570" i="39"/>
  <c r="B570" i="39"/>
  <c r="I572" i="46" s="1"/>
  <c r="C570" i="39"/>
  <c r="J572" i="46" s="1"/>
  <c r="D570" i="39"/>
  <c r="K572" i="46" s="1"/>
  <c r="E570" i="39"/>
  <c r="L572" i="46" s="1"/>
  <c r="A571" i="39"/>
  <c r="B571" i="39"/>
  <c r="I573" i="46" s="1"/>
  <c r="C571" i="39"/>
  <c r="J573" i="46" s="1"/>
  <c r="D571" i="39"/>
  <c r="K573" i="46" s="1"/>
  <c r="E571" i="39"/>
  <c r="L573" i="46" s="1"/>
  <c r="A572" i="39"/>
  <c r="B572" i="39"/>
  <c r="I574" i="46" s="1"/>
  <c r="C572" i="39"/>
  <c r="J574" i="46" s="1"/>
  <c r="D572" i="39"/>
  <c r="K574" i="46" s="1"/>
  <c r="E572" i="39"/>
  <c r="L574" i="46" s="1"/>
  <c r="A573" i="39"/>
  <c r="B573" i="39"/>
  <c r="I575" i="46" s="1"/>
  <c r="C573" i="39"/>
  <c r="J575" i="46" s="1"/>
  <c r="D573" i="39"/>
  <c r="K575" i="46" s="1"/>
  <c r="E573" i="39"/>
  <c r="L575" i="46" s="1"/>
  <c r="A574" i="39"/>
  <c r="B574" i="39"/>
  <c r="I576" i="46" s="1"/>
  <c r="C574" i="39"/>
  <c r="J576" i="46" s="1"/>
  <c r="D574" i="39"/>
  <c r="K576" i="46" s="1"/>
  <c r="E574" i="39"/>
  <c r="L576" i="46" s="1"/>
  <c r="A575" i="39"/>
  <c r="B575" i="39"/>
  <c r="I577" i="46" s="1"/>
  <c r="C575" i="39"/>
  <c r="J577" i="46" s="1"/>
  <c r="D575" i="39"/>
  <c r="K577" i="46" s="1"/>
  <c r="E575" i="39"/>
  <c r="L577" i="46" s="1"/>
  <c r="A576" i="39"/>
  <c r="B576" i="39"/>
  <c r="I578" i="46" s="1"/>
  <c r="C576" i="39"/>
  <c r="J578" i="46" s="1"/>
  <c r="D576" i="39"/>
  <c r="K578" i="46" s="1"/>
  <c r="E576" i="39"/>
  <c r="L578" i="46" s="1"/>
  <c r="A577" i="39"/>
  <c r="B577" i="39"/>
  <c r="I579" i="46" s="1"/>
  <c r="C577" i="39"/>
  <c r="J579" i="46" s="1"/>
  <c r="D577" i="39"/>
  <c r="K579" i="46" s="1"/>
  <c r="E577" i="39"/>
  <c r="L579" i="46" s="1"/>
  <c r="A578" i="39"/>
  <c r="B578" i="39"/>
  <c r="I580" i="46" s="1"/>
  <c r="C578" i="39"/>
  <c r="J580" i="46" s="1"/>
  <c r="D578" i="39"/>
  <c r="K580" i="46" s="1"/>
  <c r="E578" i="39"/>
  <c r="L580" i="46" s="1"/>
  <c r="A579" i="39"/>
  <c r="B579" i="39"/>
  <c r="I581" i="46" s="1"/>
  <c r="C579" i="39"/>
  <c r="J581" i="46" s="1"/>
  <c r="D579" i="39"/>
  <c r="K581" i="46" s="1"/>
  <c r="E579" i="39"/>
  <c r="L581" i="46" s="1"/>
  <c r="A580" i="39"/>
  <c r="B580" i="39"/>
  <c r="I582" i="46" s="1"/>
  <c r="C580" i="39"/>
  <c r="J582" i="46" s="1"/>
  <c r="D580" i="39"/>
  <c r="K582" i="46" s="1"/>
  <c r="E580" i="39"/>
  <c r="L582" i="46" s="1"/>
  <c r="A581" i="39"/>
  <c r="B581" i="39"/>
  <c r="I583" i="46" s="1"/>
  <c r="C581" i="39"/>
  <c r="J583" i="46" s="1"/>
  <c r="D581" i="39"/>
  <c r="K583" i="46" s="1"/>
  <c r="E581" i="39"/>
  <c r="L583" i="46" s="1"/>
  <c r="A582" i="39"/>
  <c r="B582" i="39"/>
  <c r="I584" i="46" s="1"/>
  <c r="C582" i="39"/>
  <c r="J584" i="46" s="1"/>
  <c r="D582" i="39"/>
  <c r="K584" i="46" s="1"/>
  <c r="E582" i="39"/>
  <c r="L584" i="46" s="1"/>
  <c r="A583" i="39"/>
  <c r="B583" i="39"/>
  <c r="I585" i="46" s="1"/>
  <c r="C583" i="39"/>
  <c r="J585" i="46" s="1"/>
  <c r="D583" i="39"/>
  <c r="K585" i="46" s="1"/>
  <c r="E583" i="39"/>
  <c r="L585" i="46" s="1"/>
  <c r="A584" i="39"/>
  <c r="B584" i="39"/>
  <c r="I586" i="46" s="1"/>
  <c r="C584" i="39"/>
  <c r="J586" i="46" s="1"/>
  <c r="D584" i="39"/>
  <c r="K586" i="46" s="1"/>
  <c r="E584" i="39"/>
  <c r="L586" i="46" s="1"/>
  <c r="A585" i="39"/>
  <c r="B585" i="39"/>
  <c r="I587" i="46" s="1"/>
  <c r="C585" i="39"/>
  <c r="J587" i="46" s="1"/>
  <c r="D585" i="39"/>
  <c r="K587" i="46" s="1"/>
  <c r="E585" i="39"/>
  <c r="L587" i="46" s="1"/>
  <c r="A586" i="39"/>
  <c r="B586" i="39"/>
  <c r="I588" i="46" s="1"/>
  <c r="C586" i="39"/>
  <c r="J588" i="46" s="1"/>
  <c r="D586" i="39"/>
  <c r="K588" i="46" s="1"/>
  <c r="E586" i="39"/>
  <c r="L588" i="46" s="1"/>
  <c r="A587" i="39"/>
  <c r="B587" i="39"/>
  <c r="I589" i="46" s="1"/>
  <c r="C587" i="39"/>
  <c r="J589" i="46" s="1"/>
  <c r="D587" i="39"/>
  <c r="K589" i="46" s="1"/>
  <c r="E587" i="39"/>
  <c r="L589" i="46" s="1"/>
  <c r="A588" i="39"/>
  <c r="B588" i="39"/>
  <c r="I590" i="46" s="1"/>
  <c r="C588" i="39"/>
  <c r="J590" i="46" s="1"/>
  <c r="D588" i="39"/>
  <c r="K590" i="46" s="1"/>
  <c r="E588" i="39"/>
  <c r="L590" i="46" s="1"/>
  <c r="A589" i="39"/>
  <c r="B589" i="39"/>
  <c r="I591" i="46" s="1"/>
  <c r="C589" i="39"/>
  <c r="J591" i="46" s="1"/>
  <c r="D589" i="39"/>
  <c r="K591" i="46" s="1"/>
  <c r="E589" i="39"/>
  <c r="L591" i="46" s="1"/>
  <c r="A590" i="39"/>
  <c r="B590" i="39"/>
  <c r="I592" i="46" s="1"/>
  <c r="C590" i="39"/>
  <c r="J592" i="46" s="1"/>
  <c r="D590" i="39"/>
  <c r="K592" i="46" s="1"/>
  <c r="E590" i="39"/>
  <c r="L592" i="46" s="1"/>
  <c r="A591" i="39"/>
  <c r="B591" i="39"/>
  <c r="I593" i="46" s="1"/>
  <c r="C591" i="39"/>
  <c r="J593" i="46" s="1"/>
  <c r="D591" i="39"/>
  <c r="K593" i="46" s="1"/>
  <c r="E591" i="39"/>
  <c r="L593" i="46" s="1"/>
  <c r="A592" i="39"/>
  <c r="B592" i="39"/>
  <c r="I594" i="46" s="1"/>
  <c r="C592" i="39"/>
  <c r="J594" i="46" s="1"/>
  <c r="D592" i="39"/>
  <c r="K594" i="46" s="1"/>
  <c r="E592" i="39"/>
  <c r="L594" i="46" s="1"/>
  <c r="A593" i="39"/>
  <c r="B593" i="39"/>
  <c r="I595" i="46" s="1"/>
  <c r="C593" i="39"/>
  <c r="J595" i="46" s="1"/>
  <c r="D593" i="39"/>
  <c r="K595" i="46" s="1"/>
  <c r="E593" i="39"/>
  <c r="L595" i="46" s="1"/>
  <c r="A594" i="39"/>
  <c r="B594" i="39"/>
  <c r="I596" i="46" s="1"/>
  <c r="C594" i="39"/>
  <c r="J596" i="46" s="1"/>
  <c r="D594" i="39"/>
  <c r="K596" i="46" s="1"/>
  <c r="E594" i="39"/>
  <c r="L596" i="46" s="1"/>
  <c r="A595" i="39"/>
  <c r="B595" i="39"/>
  <c r="I597" i="46" s="1"/>
  <c r="C595" i="39"/>
  <c r="J597" i="46" s="1"/>
  <c r="D595" i="39"/>
  <c r="K597" i="46" s="1"/>
  <c r="E595" i="39"/>
  <c r="L597" i="46" s="1"/>
  <c r="A596" i="39"/>
  <c r="B596" i="39"/>
  <c r="I598" i="46" s="1"/>
  <c r="C596" i="39"/>
  <c r="J598" i="46" s="1"/>
  <c r="D596" i="39"/>
  <c r="K598" i="46" s="1"/>
  <c r="E596" i="39"/>
  <c r="L598" i="46" s="1"/>
  <c r="A597" i="39"/>
  <c r="B597" i="39"/>
  <c r="I599" i="46" s="1"/>
  <c r="C597" i="39"/>
  <c r="J599" i="46" s="1"/>
  <c r="D597" i="39"/>
  <c r="K599" i="46" s="1"/>
  <c r="E597" i="39"/>
  <c r="L599" i="46" s="1"/>
  <c r="A598" i="39"/>
  <c r="B598" i="39"/>
  <c r="I600" i="46" s="1"/>
  <c r="C598" i="39"/>
  <c r="J600" i="46" s="1"/>
  <c r="D598" i="39"/>
  <c r="K600" i="46" s="1"/>
  <c r="E598" i="39"/>
  <c r="L600" i="46" s="1"/>
  <c r="A599" i="39"/>
  <c r="B599" i="39"/>
  <c r="I601" i="46" s="1"/>
  <c r="C599" i="39"/>
  <c r="J601" i="46" s="1"/>
  <c r="D599" i="39"/>
  <c r="K601" i="46" s="1"/>
  <c r="E599" i="39"/>
  <c r="L601" i="46" s="1"/>
  <c r="A600" i="39"/>
  <c r="B600" i="39"/>
  <c r="I602" i="46" s="1"/>
  <c r="C600" i="39"/>
  <c r="J602" i="46" s="1"/>
  <c r="D600" i="39"/>
  <c r="K602" i="46" s="1"/>
  <c r="E600" i="39"/>
  <c r="L602" i="46" s="1"/>
  <c r="A601" i="39"/>
  <c r="B601" i="39"/>
  <c r="I603" i="46" s="1"/>
  <c r="C601" i="39"/>
  <c r="J603" i="46" s="1"/>
  <c r="D601" i="39"/>
  <c r="K603" i="46" s="1"/>
  <c r="E601" i="39"/>
  <c r="L603" i="46" s="1"/>
  <c r="A602" i="39"/>
  <c r="B602" i="39"/>
  <c r="I604" i="46" s="1"/>
  <c r="C602" i="39"/>
  <c r="J604" i="46" s="1"/>
  <c r="D602" i="39"/>
  <c r="K604" i="46" s="1"/>
  <c r="E602" i="39"/>
  <c r="L604" i="46" s="1"/>
  <c r="A603" i="39"/>
  <c r="B603" i="39"/>
  <c r="I605" i="46" s="1"/>
  <c r="C603" i="39"/>
  <c r="J605" i="46" s="1"/>
  <c r="D603" i="39"/>
  <c r="K605" i="46" s="1"/>
  <c r="E603" i="39"/>
  <c r="L605" i="46" s="1"/>
  <c r="A604" i="39"/>
  <c r="B604" i="39"/>
  <c r="I606" i="46" s="1"/>
  <c r="C604" i="39"/>
  <c r="J606" i="46" s="1"/>
  <c r="D604" i="39"/>
  <c r="K606" i="46" s="1"/>
  <c r="E604" i="39"/>
  <c r="L606" i="46" s="1"/>
  <c r="A605" i="39"/>
  <c r="B605" i="39"/>
  <c r="I607" i="46" s="1"/>
  <c r="C605" i="39"/>
  <c r="J607" i="46" s="1"/>
  <c r="D605" i="39"/>
  <c r="K607" i="46" s="1"/>
  <c r="E605" i="39"/>
  <c r="L607" i="46" s="1"/>
  <c r="A606" i="39"/>
  <c r="B606" i="39"/>
  <c r="I608" i="46" s="1"/>
  <c r="C606" i="39"/>
  <c r="J608" i="46" s="1"/>
  <c r="D606" i="39"/>
  <c r="K608" i="46" s="1"/>
  <c r="E606" i="39"/>
  <c r="L608" i="46" s="1"/>
  <c r="A607" i="39"/>
  <c r="B607" i="39"/>
  <c r="I609" i="46" s="1"/>
  <c r="C607" i="39"/>
  <c r="J609" i="46" s="1"/>
  <c r="D607" i="39"/>
  <c r="K609" i="46" s="1"/>
  <c r="E607" i="39"/>
  <c r="L609" i="46" s="1"/>
  <c r="A608" i="39"/>
  <c r="B608" i="39"/>
  <c r="I610" i="46" s="1"/>
  <c r="C608" i="39"/>
  <c r="J610" i="46" s="1"/>
  <c r="D608" i="39"/>
  <c r="K610" i="46" s="1"/>
  <c r="E608" i="39"/>
  <c r="L610" i="46" s="1"/>
  <c r="A609" i="39"/>
  <c r="B609" i="39"/>
  <c r="I611" i="46" s="1"/>
  <c r="C609" i="39"/>
  <c r="J611" i="46" s="1"/>
  <c r="D609" i="39"/>
  <c r="K611" i="46" s="1"/>
  <c r="E609" i="39"/>
  <c r="L611" i="46" s="1"/>
  <c r="A610" i="39"/>
  <c r="B610" i="39"/>
  <c r="I612" i="46" s="1"/>
  <c r="C610" i="39"/>
  <c r="J612" i="46" s="1"/>
  <c r="D610" i="39"/>
  <c r="K612" i="46" s="1"/>
  <c r="E610" i="39"/>
  <c r="L612" i="46" s="1"/>
  <c r="A611" i="39"/>
  <c r="B611" i="39"/>
  <c r="I613" i="46" s="1"/>
  <c r="C611" i="39"/>
  <c r="J613" i="46" s="1"/>
  <c r="D611" i="39"/>
  <c r="K613" i="46" s="1"/>
  <c r="E611" i="39"/>
  <c r="L613" i="46" s="1"/>
  <c r="A612" i="39"/>
  <c r="B612" i="39"/>
  <c r="I614" i="46" s="1"/>
  <c r="C612" i="39"/>
  <c r="J614" i="46" s="1"/>
  <c r="D612" i="39"/>
  <c r="K614" i="46" s="1"/>
  <c r="E612" i="39"/>
  <c r="L614" i="46" s="1"/>
  <c r="A613" i="39"/>
  <c r="B613" i="39"/>
  <c r="I615" i="46" s="1"/>
  <c r="C613" i="39"/>
  <c r="J615" i="46" s="1"/>
  <c r="D613" i="39"/>
  <c r="K615" i="46" s="1"/>
  <c r="E613" i="39"/>
  <c r="L615" i="46" s="1"/>
  <c r="A614" i="39"/>
  <c r="B614" i="39"/>
  <c r="I616" i="46" s="1"/>
  <c r="C614" i="39"/>
  <c r="J616" i="46" s="1"/>
  <c r="D614" i="39"/>
  <c r="K616" i="46" s="1"/>
  <c r="E614" i="39"/>
  <c r="L616" i="46" s="1"/>
  <c r="A615" i="39"/>
  <c r="B615" i="39"/>
  <c r="I617" i="46" s="1"/>
  <c r="C615" i="39"/>
  <c r="J617" i="46" s="1"/>
  <c r="D615" i="39"/>
  <c r="K617" i="46" s="1"/>
  <c r="E615" i="39"/>
  <c r="L617" i="46" s="1"/>
  <c r="A616" i="39"/>
  <c r="B616" i="39"/>
  <c r="I618" i="46" s="1"/>
  <c r="C616" i="39"/>
  <c r="J618" i="46" s="1"/>
  <c r="D616" i="39"/>
  <c r="K618" i="46" s="1"/>
  <c r="E616" i="39"/>
  <c r="L618" i="46" s="1"/>
  <c r="A617" i="39"/>
  <c r="B617" i="39"/>
  <c r="I619" i="46" s="1"/>
  <c r="C617" i="39"/>
  <c r="J619" i="46" s="1"/>
  <c r="D617" i="39"/>
  <c r="K619" i="46" s="1"/>
  <c r="E617" i="39"/>
  <c r="L619" i="46" s="1"/>
  <c r="A618" i="39"/>
  <c r="B618" i="39"/>
  <c r="I620" i="46" s="1"/>
  <c r="C618" i="39"/>
  <c r="J620" i="46" s="1"/>
  <c r="D618" i="39"/>
  <c r="K620" i="46" s="1"/>
  <c r="E618" i="39"/>
  <c r="L620" i="46" s="1"/>
  <c r="A619" i="39"/>
  <c r="B619" i="39"/>
  <c r="I621" i="46" s="1"/>
  <c r="C619" i="39"/>
  <c r="J621" i="46" s="1"/>
  <c r="D619" i="39"/>
  <c r="K621" i="46" s="1"/>
  <c r="E619" i="39"/>
  <c r="L621" i="46" s="1"/>
  <c r="A620" i="39"/>
  <c r="B620" i="39"/>
  <c r="I622" i="46" s="1"/>
  <c r="C620" i="39"/>
  <c r="J622" i="46" s="1"/>
  <c r="D620" i="39"/>
  <c r="K622" i="46" s="1"/>
  <c r="E620" i="39"/>
  <c r="L622" i="46" s="1"/>
  <c r="A621" i="39"/>
  <c r="B621" i="39"/>
  <c r="I623" i="46" s="1"/>
  <c r="C621" i="39"/>
  <c r="J623" i="46" s="1"/>
  <c r="D621" i="39"/>
  <c r="K623" i="46" s="1"/>
  <c r="E621" i="39"/>
  <c r="L623" i="46" s="1"/>
  <c r="A622" i="39"/>
  <c r="B622" i="39"/>
  <c r="I624" i="46" s="1"/>
  <c r="C622" i="39"/>
  <c r="J624" i="46" s="1"/>
  <c r="D622" i="39"/>
  <c r="K624" i="46" s="1"/>
  <c r="E622" i="39"/>
  <c r="L624" i="46" s="1"/>
  <c r="A623" i="39"/>
  <c r="B623" i="39"/>
  <c r="I625" i="46" s="1"/>
  <c r="C623" i="39"/>
  <c r="J625" i="46" s="1"/>
  <c r="D623" i="39"/>
  <c r="K625" i="46" s="1"/>
  <c r="E623" i="39"/>
  <c r="L625" i="46" s="1"/>
  <c r="A624" i="39"/>
  <c r="B624" i="39"/>
  <c r="I626" i="46" s="1"/>
  <c r="C624" i="39"/>
  <c r="J626" i="46" s="1"/>
  <c r="D624" i="39"/>
  <c r="K626" i="46" s="1"/>
  <c r="E624" i="39"/>
  <c r="L626" i="46" s="1"/>
  <c r="A625" i="39"/>
  <c r="B625" i="39"/>
  <c r="I627" i="46" s="1"/>
  <c r="C625" i="39"/>
  <c r="J627" i="46" s="1"/>
  <c r="D625" i="39"/>
  <c r="K627" i="46" s="1"/>
  <c r="E625" i="39"/>
  <c r="L627" i="46" s="1"/>
  <c r="A626" i="39"/>
  <c r="B626" i="39"/>
  <c r="I628" i="46" s="1"/>
  <c r="C626" i="39"/>
  <c r="J628" i="46" s="1"/>
  <c r="D626" i="39"/>
  <c r="K628" i="46" s="1"/>
  <c r="E626" i="39"/>
  <c r="L628" i="46" s="1"/>
  <c r="A627" i="39"/>
  <c r="B627" i="39"/>
  <c r="I629" i="46" s="1"/>
  <c r="C627" i="39"/>
  <c r="J629" i="46" s="1"/>
  <c r="D627" i="39"/>
  <c r="K629" i="46" s="1"/>
  <c r="E627" i="39"/>
  <c r="L629" i="46" s="1"/>
  <c r="A628" i="39"/>
  <c r="B628" i="39"/>
  <c r="I630" i="46" s="1"/>
  <c r="C628" i="39"/>
  <c r="J630" i="46" s="1"/>
  <c r="D628" i="39"/>
  <c r="K630" i="46" s="1"/>
  <c r="E628" i="39"/>
  <c r="L630" i="46" s="1"/>
  <c r="A629" i="39"/>
  <c r="B629" i="39"/>
  <c r="I631" i="46" s="1"/>
  <c r="C629" i="39"/>
  <c r="J631" i="46" s="1"/>
  <c r="D629" i="39"/>
  <c r="K631" i="46" s="1"/>
  <c r="E629" i="39"/>
  <c r="L631" i="46" s="1"/>
  <c r="A630" i="39"/>
  <c r="B630" i="39"/>
  <c r="I632" i="46" s="1"/>
  <c r="C630" i="39"/>
  <c r="J632" i="46" s="1"/>
  <c r="D630" i="39"/>
  <c r="K632" i="46" s="1"/>
  <c r="E630" i="39"/>
  <c r="L632" i="46" s="1"/>
  <c r="A631" i="39"/>
  <c r="B631" i="39"/>
  <c r="I633" i="46" s="1"/>
  <c r="C631" i="39"/>
  <c r="J633" i="46" s="1"/>
  <c r="D631" i="39"/>
  <c r="K633" i="46" s="1"/>
  <c r="E631" i="39"/>
  <c r="L633" i="46" s="1"/>
  <c r="A632" i="39"/>
  <c r="B632" i="39"/>
  <c r="I634" i="46" s="1"/>
  <c r="C632" i="39"/>
  <c r="J634" i="46" s="1"/>
  <c r="D632" i="39"/>
  <c r="K634" i="46" s="1"/>
  <c r="E632" i="39"/>
  <c r="L634" i="46" s="1"/>
  <c r="A633" i="39"/>
  <c r="B633" i="39"/>
  <c r="I635" i="46" s="1"/>
  <c r="C633" i="39"/>
  <c r="J635" i="46" s="1"/>
  <c r="D633" i="39"/>
  <c r="K635" i="46" s="1"/>
  <c r="E633" i="39"/>
  <c r="L635" i="46" s="1"/>
  <c r="A634" i="39"/>
  <c r="B634" i="39"/>
  <c r="I636" i="46" s="1"/>
  <c r="C634" i="39"/>
  <c r="J636" i="46" s="1"/>
  <c r="D634" i="39"/>
  <c r="K636" i="46" s="1"/>
  <c r="E634" i="39"/>
  <c r="L636" i="46" s="1"/>
  <c r="A635" i="39"/>
  <c r="B635" i="39"/>
  <c r="I637" i="46" s="1"/>
  <c r="C635" i="39"/>
  <c r="J637" i="46" s="1"/>
  <c r="D635" i="39"/>
  <c r="K637" i="46" s="1"/>
  <c r="E635" i="39"/>
  <c r="L637" i="46" s="1"/>
  <c r="A636" i="39"/>
  <c r="B636" i="39"/>
  <c r="I638" i="46" s="1"/>
  <c r="C636" i="39"/>
  <c r="J638" i="46" s="1"/>
  <c r="D636" i="39"/>
  <c r="K638" i="46" s="1"/>
  <c r="E636" i="39"/>
  <c r="L638" i="46" s="1"/>
  <c r="A637" i="39"/>
  <c r="B637" i="39"/>
  <c r="I639" i="46" s="1"/>
  <c r="C637" i="39"/>
  <c r="J639" i="46" s="1"/>
  <c r="D637" i="39"/>
  <c r="K639" i="46" s="1"/>
  <c r="E637" i="39"/>
  <c r="L639" i="46" s="1"/>
  <c r="A638" i="39"/>
  <c r="B638" i="39"/>
  <c r="I640" i="46" s="1"/>
  <c r="C638" i="39"/>
  <c r="J640" i="46" s="1"/>
  <c r="D638" i="39"/>
  <c r="K640" i="46" s="1"/>
  <c r="E638" i="39"/>
  <c r="L640" i="46" s="1"/>
  <c r="A639" i="39"/>
  <c r="B639" i="39"/>
  <c r="I641" i="46" s="1"/>
  <c r="C639" i="39"/>
  <c r="J641" i="46" s="1"/>
  <c r="D639" i="39"/>
  <c r="K641" i="46" s="1"/>
  <c r="E639" i="39"/>
  <c r="L641" i="46" s="1"/>
  <c r="A640" i="39"/>
  <c r="B640" i="39"/>
  <c r="I642" i="46" s="1"/>
  <c r="C640" i="39"/>
  <c r="J642" i="46" s="1"/>
  <c r="D640" i="39"/>
  <c r="K642" i="46" s="1"/>
  <c r="E640" i="39"/>
  <c r="L642" i="46" s="1"/>
  <c r="A641" i="39"/>
  <c r="B641" i="39"/>
  <c r="I643" i="46" s="1"/>
  <c r="C641" i="39"/>
  <c r="J643" i="46" s="1"/>
  <c r="D641" i="39"/>
  <c r="K643" i="46" s="1"/>
  <c r="E641" i="39"/>
  <c r="L643" i="46" s="1"/>
  <c r="A642" i="39"/>
  <c r="B642" i="39"/>
  <c r="I644" i="46" s="1"/>
  <c r="C642" i="39"/>
  <c r="J644" i="46" s="1"/>
  <c r="D642" i="39"/>
  <c r="K644" i="46" s="1"/>
  <c r="E642" i="39"/>
  <c r="L644" i="46" s="1"/>
  <c r="A643" i="39"/>
  <c r="B643" i="39"/>
  <c r="I645" i="46" s="1"/>
  <c r="C643" i="39"/>
  <c r="J645" i="46" s="1"/>
  <c r="D643" i="39"/>
  <c r="K645" i="46" s="1"/>
  <c r="E643" i="39"/>
  <c r="L645" i="46" s="1"/>
  <c r="A644" i="39"/>
  <c r="B644" i="39"/>
  <c r="I646" i="46" s="1"/>
  <c r="C644" i="39"/>
  <c r="J646" i="46" s="1"/>
  <c r="D644" i="39"/>
  <c r="K646" i="46" s="1"/>
  <c r="E644" i="39"/>
  <c r="L646" i="46" s="1"/>
  <c r="A645" i="39"/>
  <c r="B645" i="39"/>
  <c r="I647" i="46" s="1"/>
  <c r="C645" i="39"/>
  <c r="J647" i="46" s="1"/>
  <c r="D645" i="39"/>
  <c r="K647" i="46" s="1"/>
  <c r="E645" i="39"/>
  <c r="L647" i="46" s="1"/>
  <c r="A646" i="39"/>
  <c r="B646" i="39"/>
  <c r="I648" i="46" s="1"/>
  <c r="C646" i="39"/>
  <c r="J648" i="46" s="1"/>
  <c r="D646" i="39"/>
  <c r="K648" i="46" s="1"/>
  <c r="E646" i="39"/>
  <c r="L648" i="46" s="1"/>
  <c r="A647" i="39"/>
  <c r="B647" i="39"/>
  <c r="I649" i="46" s="1"/>
  <c r="C647" i="39"/>
  <c r="J649" i="46" s="1"/>
  <c r="D647" i="39"/>
  <c r="K649" i="46" s="1"/>
  <c r="E647" i="39"/>
  <c r="L649" i="46" s="1"/>
  <c r="A648" i="39"/>
  <c r="B648" i="39"/>
  <c r="I650" i="46" s="1"/>
  <c r="C648" i="39"/>
  <c r="J650" i="46" s="1"/>
  <c r="D648" i="39"/>
  <c r="K650" i="46" s="1"/>
  <c r="E648" i="39"/>
  <c r="L650" i="46" s="1"/>
  <c r="A649" i="39"/>
  <c r="B649" i="39"/>
  <c r="I651" i="46" s="1"/>
  <c r="C649" i="39"/>
  <c r="J651" i="46" s="1"/>
  <c r="D649" i="39"/>
  <c r="K651" i="46" s="1"/>
  <c r="E649" i="39"/>
  <c r="L651" i="46" s="1"/>
  <c r="A650" i="39"/>
  <c r="B650" i="39"/>
  <c r="I652" i="46" s="1"/>
  <c r="C650" i="39"/>
  <c r="J652" i="46" s="1"/>
  <c r="D650" i="39"/>
  <c r="K652" i="46" s="1"/>
  <c r="E650" i="39"/>
  <c r="L652" i="46" s="1"/>
  <c r="A651" i="39"/>
  <c r="B651" i="39"/>
  <c r="I653" i="46" s="1"/>
  <c r="C651" i="39"/>
  <c r="J653" i="46" s="1"/>
  <c r="D651" i="39"/>
  <c r="K653" i="46" s="1"/>
  <c r="E651" i="39"/>
  <c r="L653" i="46" s="1"/>
  <c r="A652" i="39"/>
  <c r="B652" i="39"/>
  <c r="I654" i="46" s="1"/>
  <c r="C652" i="39"/>
  <c r="J654" i="46" s="1"/>
  <c r="D652" i="39"/>
  <c r="K654" i="46" s="1"/>
  <c r="E652" i="39"/>
  <c r="L654" i="46" s="1"/>
  <c r="A653" i="39"/>
  <c r="B653" i="39"/>
  <c r="I655" i="46" s="1"/>
  <c r="C653" i="39"/>
  <c r="J655" i="46" s="1"/>
  <c r="D653" i="39"/>
  <c r="K655" i="46" s="1"/>
  <c r="E653" i="39"/>
  <c r="L655" i="46" s="1"/>
  <c r="A654" i="39"/>
  <c r="B654" i="39"/>
  <c r="I656" i="46" s="1"/>
  <c r="C654" i="39"/>
  <c r="J656" i="46" s="1"/>
  <c r="D654" i="39"/>
  <c r="K656" i="46" s="1"/>
  <c r="E654" i="39"/>
  <c r="L656" i="46" s="1"/>
  <c r="A655" i="39"/>
  <c r="B655" i="39"/>
  <c r="I657" i="46" s="1"/>
  <c r="C655" i="39"/>
  <c r="J657" i="46" s="1"/>
  <c r="D655" i="39"/>
  <c r="K657" i="46" s="1"/>
  <c r="E655" i="39"/>
  <c r="L657" i="46" s="1"/>
  <c r="A656" i="39"/>
  <c r="B656" i="39"/>
  <c r="I658" i="46" s="1"/>
  <c r="C656" i="39"/>
  <c r="J658" i="46" s="1"/>
  <c r="D656" i="39"/>
  <c r="K658" i="46" s="1"/>
  <c r="E656" i="39"/>
  <c r="L658" i="46" s="1"/>
  <c r="A657" i="39"/>
  <c r="B657" i="39"/>
  <c r="I659" i="46" s="1"/>
  <c r="C657" i="39"/>
  <c r="J659" i="46" s="1"/>
  <c r="D657" i="39"/>
  <c r="K659" i="46" s="1"/>
  <c r="E657" i="39"/>
  <c r="L659" i="46" s="1"/>
  <c r="A658" i="39"/>
  <c r="B658" i="39"/>
  <c r="I660" i="46" s="1"/>
  <c r="C658" i="39"/>
  <c r="J660" i="46" s="1"/>
  <c r="D658" i="39"/>
  <c r="K660" i="46" s="1"/>
  <c r="E658" i="39"/>
  <c r="L660" i="46" s="1"/>
  <c r="A659" i="39"/>
  <c r="B659" i="39"/>
  <c r="I661" i="46" s="1"/>
  <c r="C659" i="39"/>
  <c r="J661" i="46" s="1"/>
  <c r="D659" i="39"/>
  <c r="K661" i="46" s="1"/>
  <c r="E659" i="39"/>
  <c r="L661" i="46" s="1"/>
  <c r="A660" i="39"/>
  <c r="B660" i="39"/>
  <c r="I662" i="46" s="1"/>
  <c r="C660" i="39"/>
  <c r="J662" i="46" s="1"/>
  <c r="D660" i="39"/>
  <c r="K662" i="46" s="1"/>
  <c r="E660" i="39"/>
  <c r="L662" i="46" s="1"/>
  <c r="A661" i="39"/>
  <c r="B661" i="39"/>
  <c r="I663" i="46" s="1"/>
  <c r="C661" i="39"/>
  <c r="J663" i="46" s="1"/>
  <c r="D661" i="39"/>
  <c r="K663" i="46" s="1"/>
  <c r="E661" i="39"/>
  <c r="L663" i="46" s="1"/>
  <c r="A662" i="39"/>
  <c r="B662" i="39"/>
  <c r="I664" i="46" s="1"/>
  <c r="C662" i="39"/>
  <c r="J664" i="46" s="1"/>
  <c r="D662" i="39"/>
  <c r="K664" i="46" s="1"/>
  <c r="E662" i="39"/>
  <c r="L664" i="46" s="1"/>
  <c r="A663" i="39"/>
  <c r="B663" i="39"/>
  <c r="I665" i="46" s="1"/>
  <c r="C663" i="39"/>
  <c r="J665" i="46" s="1"/>
  <c r="D663" i="39"/>
  <c r="K665" i="46" s="1"/>
  <c r="E663" i="39"/>
  <c r="L665" i="46" s="1"/>
  <c r="A664" i="39"/>
  <c r="B664" i="39"/>
  <c r="I666" i="46" s="1"/>
  <c r="C664" i="39"/>
  <c r="J666" i="46" s="1"/>
  <c r="D664" i="39"/>
  <c r="K666" i="46" s="1"/>
  <c r="E664" i="39"/>
  <c r="L666" i="46" s="1"/>
  <c r="A665" i="39"/>
  <c r="B665" i="39"/>
  <c r="I667" i="46" s="1"/>
  <c r="C665" i="39"/>
  <c r="J667" i="46" s="1"/>
  <c r="D665" i="39"/>
  <c r="K667" i="46" s="1"/>
  <c r="E665" i="39"/>
  <c r="L667" i="46" s="1"/>
  <c r="A666" i="39"/>
  <c r="B666" i="39"/>
  <c r="I668" i="46" s="1"/>
  <c r="C666" i="39"/>
  <c r="J668" i="46" s="1"/>
  <c r="D666" i="39"/>
  <c r="K668" i="46" s="1"/>
  <c r="E666" i="39"/>
  <c r="L668" i="46" s="1"/>
  <c r="A667" i="39"/>
  <c r="B667" i="39"/>
  <c r="I669" i="46" s="1"/>
  <c r="C667" i="39"/>
  <c r="J669" i="46" s="1"/>
  <c r="D667" i="39"/>
  <c r="K669" i="46" s="1"/>
  <c r="E667" i="39"/>
  <c r="L669" i="46" s="1"/>
  <c r="A668" i="39"/>
  <c r="B668" i="39"/>
  <c r="I670" i="46" s="1"/>
  <c r="C668" i="39"/>
  <c r="J670" i="46" s="1"/>
  <c r="D668" i="39"/>
  <c r="K670" i="46" s="1"/>
  <c r="E668" i="39"/>
  <c r="L670" i="46" s="1"/>
  <c r="A669" i="39"/>
  <c r="B669" i="39"/>
  <c r="I671" i="46" s="1"/>
  <c r="C669" i="39"/>
  <c r="J671" i="46" s="1"/>
  <c r="D669" i="39"/>
  <c r="K671" i="46" s="1"/>
  <c r="E669" i="39"/>
  <c r="L671" i="46" s="1"/>
  <c r="A670" i="39"/>
  <c r="B670" i="39"/>
  <c r="I672" i="46" s="1"/>
  <c r="C670" i="39"/>
  <c r="J672" i="46" s="1"/>
  <c r="D670" i="39"/>
  <c r="K672" i="46" s="1"/>
  <c r="E670" i="39"/>
  <c r="L672" i="46" s="1"/>
  <c r="A671" i="39"/>
  <c r="B671" i="39"/>
  <c r="I673" i="46" s="1"/>
  <c r="C671" i="39"/>
  <c r="J673" i="46" s="1"/>
  <c r="D671" i="39"/>
  <c r="K673" i="46" s="1"/>
  <c r="E671" i="39"/>
  <c r="L673" i="46" s="1"/>
  <c r="A672" i="39"/>
  <c r="B672" i="39"/>
  <c r="I674" i="46" s="1"/>
  <c r="C672" i="39"/>
  <c r="J674" i="46" s="1"/>
  <c r="D672" i="39"/>
  <c r="K674" i="46" s="1"/>
  <c r="E672" i="39"/>
  <c r="L674" i="46" s="1"/>
  <c r="A673" i="39"/>
  <c r="B673" i="39"/>
  <c r="I675" i="46" s="1"/>
  <c r="C673" i="39"/>
  <c r="J675" i="46" s="1"/>
  <c r="D673" i="39"/>
  <c r="K675" i="46" s="1"/>
  <c r="E673" i="39"/>
  <c r="L675" i="46" s="1"/>
  <c r="A674" i="39"/>
  <c r="B674" i="39"/>
  <c r="I676" i="46" s="1"/>
  <c r="C674" i="39"/>
  <c r="J676" i="46" s="1"/>
  <c r="D674" i="39"/>
  <c r="K676" i="46" s="1"/>
  <c r="E674" i="39"/>
  <c r="L676" i="46" s="1"/>
  <c r="A675" i="39"/>
  <c r="B675" i="39"/>
  <c r="I677" i="46" s="1"/>
  <c r="C675" i="39"/>
  <c r="J677" i="46" s="1"/>
  <c r="D675" i="39"/>
  <c r="K677" i="46" s="1"/>
  <c r="E675" i="39"/>
  <c r="L677" i="46" s="1"/>
  <c r="A676" i="39"/>
  <c r="B676" i="39"/>
  <c r="I678" i="46" s="1"/>
  <c r="C676" i="39"/>
  <c r="J678" i="46" s="1"/>
  <c r="D676" i="39"/>
  <c r="K678" i="46" s="1"/>
  <c r="E676" i="39"/>
  <c r="L678" i="46" s="1"/>
  <c r="A677" i="39"/>
  <c r="B677" i="39"/>
  <c r="I679" i="46" s="1"/>
  <c r="C677" i="39"/>
  <c r="J679" i="46" s="1"/>
  <c r="D677" i="39"/>
  <c r="K679" i="46" s="1"/>
  <c r="E677" i="39"/>
  <c r="L679" i="46" s="1"/>
  <c r="A678" i="39"/>
  <c r="B678" i="39"/>
  <c r="I680" i="46" s="1"/>
  <c r="C678" i="39"/>
  <c r="J680" i="46" s="1"/>
  <c r="D678" i="39"/>
  <c r="K680" i="46" s="1"/>
  <c r="E678" i="39"/>
  <c r="L680" i="46" s="1"/>
  <c r="A679" i="39"/>
  <c r="B679" i="39"/>
  <c r="I681" i="46" s="1"/>
  <c r="C679" i="39"/>
  <c r="J681" i="46" s="1"/>
  <c r="D679" i="39"/>
  <c r="K681" i="46" s="1"/>
  <c r="E679" i="39"/>
  <c r="L681" i="46" s="1"/>
  <c r="A680" i="39"/>
  <c r="B680" i="39"/>
  <c r="I682" i="46" s="1"/>
  <c r="C680" i="39"/>
  <c r="J682" i="46" s="1"/>
  <c r="D680" i="39"/>
  <c r="K682" i="46" s="1"/>
  <c r="E680" i="39"/>
  <c r="L682" i="46" s="1"/>
  <c r="A681" i="39"/>
  <c r="B681" i="39"/>
  <c r="I683" i="46" s="1"/>
  <c r="C681" i="39"/>
  <c r="J683" i="46" s="1"/>
  <c r="D681" i="39"/>
  <c r="K683" i="46" s="1"/>
  <c r="E681" i="39"/>
  <c r="L683" i="46" s="1"/>
  <c r="A682" i="39"/>
  <c r="B682" i="39"/>
  <c r="I684" i="46" s="1"/>
  <c r="C682" i="39"/>
  <c r="J684" i="46" s="1"/>
  <c r="D682" i="39"/>
  <c r="K684" i="46" s="1"/>
  <c r="E682" i="39"/>
  <c r="L684" i="46" s="1"/>
  <c r="A683" i="39"/>
  <c r="B683" i="39"/>
  <c r="I685" i="46" s="1"/>
  <c r="C683" i="39"/>
  <c r="J685" i="46" s="1"/>
  <c r="D683" i="39"/>
  <c r="K685" i="46" s="1"/>
  <c r="E683" i="39"/>
  <c r="L685" i="46" s="1"/>
  <c r="A684" i="39"/>
  <c r="B684" i="39"/>
  <c r="I686" i="46" s="1"/>
  <c r="C684" i="39"/>
  <c r="J686" i="46" s="1"/>
  <c r="D684" i="39"/>
  <c r="K686" i="46" s="1"/>
  <c r="E684" i="39"/>
  <c r="L686" i="46" s="1"/>
  <c r="A685" i="39"/>
  <c r="B685" i="39"/>
  <c r="I687" i="46" s="1"/>
  <c r="C685" i="39"/>
  <c r="J687" i="46" s="1"/>
  <c r="D685" i="39"/>
  <c r="K687" i="46" s="1"/>
  <c r="E685" i="39"/>
  <c r="L687" i="46" s="1"/>
  <c r="A686" i="39"/>
  <c r="B686" i="39"/>
  <c r="I688" i="46" s="1"/>
  <c r="C686" i="39"/>
  <c r="J688" i="46" s="1"/>
  <c r="D686" i="39"/>
  <c r="K688" i="46" s="1"/>
  <c r="E686" i="39"/>
  <c r="L688" i="46" s="1"/>
  <c r="A687" i="39"/>
  <c r="B687" i="39"/>
  <c r="I689" i="46" s="1"/>
  <c r="C687" i="39"/>
  <c r="J689" i="46" s="1"/>
  <c r="D687" i="39"/>
  <c r="K689" i="46" s="1"/>
  <c r="E687" i="39"/>
  <c r="L689" i="46" s="1"/>
  <c r="A688" i="39"/>
  <c r="B688" i="39"/>
  <c r="I690" i="46" s="1"/>
  <c r="C688" i="39"/>
  <c r="J690" i="46" s="1"/>
  <c r="D688" i="39"/>
  <c r="K690" i="46" s="1"/>
  <c r="E688" i="39"/>
  <c r="L690" i="46" s="1"/>
  <c r="A689" i="39"/>
  <c r="B689" i="39"/>
  <c r="I691" i="46" s="1"/>
  <c r="C689" i="39"/>
  <c r="J691" i="46" s="1"/>
  <c r="D689" i="39"/>
  <c r="K691" i="46" s="1"/>
  <c r="E689" i="39"/>
  <c r="L691" i="46" s="1"/>
  <c r="A690" i="39"/>
  <c r="B690" i="39"/>
  <c r="I692" i="46" s="1"/>
  <c r="C690" i="39"/>
  <c r="J692" i="46" s="1"/>
  <c r="D690" i="39"/>
  <c r="K692" i="46" s="1"/>
  <c r="E690" i="39"/>
  <c r="L692" i="46" s="1"/>
  <c r="A691" i="39"/>
  <c r="B691" i="39"/>
  <c r="I693" i="46" s="1"/>
  <c r="C691" i="39"/>
  <c r="J693" i="46" s="1"/>
  <c r="D691" i="39"/>
  <c r="K693" i="46" s="1"/>
  <c r="E691" i="39"/>
  <c r="L693" i="46" s="1"/>
  <c r="A692" i="39"/>
  <c r="B692" i="39"/>
  <c r="I694" i="46" s="1"/>
  <c r="C692" i="39"/>
  <c r="J694" i="46" s="1"/>
  <c r="D692" i="39"/>
  <c r="K694" i="46" s="1"/>
  <c r="E692" i="39"/>
  <c r="L694" i="46" s="1"/>
  <c r="A693" i="39"/>
  <c r="B693" i="39"/>
  <c r="I695" i="46" s="1"/>
  <c r="C693" i="39"/>
  <c r="J695" i="46" s="1"/>
  <c r="D693" i="39"/>
  <c r="K695" i="46" s="1"/>
  <c r="E693" i="39"/>
  <c r="L695" i="46" s="1"/>
  <c r="A694" i="39"/>
  <c r="B694" i="39"/>
  <c r="I696" i="46" s="1"/>
  <c r="C694" i="39"/>
  <c r="J696" i="46" s="1"/>
  <c r="D694" i="39"/>
  <c r="K696" i="46" s="1"/>
  <c r="E694" i="39"/>
  <c r="L696" i="46" s="1"/>
  <c r="A695" i="39"/>
  <c r="B695" i="39"/>
  <c r="I697" i="46" s="1"/>
  <c r="C695" i="39"/>
  <c r="J697" i="46" s="1"/>
  <c r="D695" i="39"/>
  <c r="K697" i="46" s="1"/>
  <c r="E695" i="39"/>
  <c r="L697" i="46" s="1"/>
  <c r="A696" i="39"/>
  <c r="B696" i="39"/>
  <c r="I698" i="46" s="1"/>
  <c r="C696" i="39"/>
  <c r="J698" i="46" s="1"/>
  <c r="D696" i="39"/>
  <c r="K698" i="46" s="1"/>
  <c r="E696" i="39"/>
  <c r="L698" i="46" s="1"/>
  <c r="A697" i="39"/>
  <c r="B697" i="39"/>
  <c r="I699" i="46" s="1"/>
  <c r="C697" i="39"/>
  <c r="J699" i="46" s="1"/>
  <c r="D697" i="39"/>
  <c r="K699" i="46" s="1"/>
  <c r="E697" i="39"/>
  <c r="L699" i="46" s="1"/>
  <c r="A698" i="39"/>
  <c r="B698" i="39"/>
  <c r="I700" i="46" s="1"/>
  <c r="C698" i="39"/>
  <c r="J700" i="46" s="1"/>
  <c r="D698" i="39"/>
  <c r="K700" i="46" s="1"/>
  <c r="E698" i="39"/>
  <c r="L700" i="46" s="1"/>
  <c r="A699" i="39"/>
  <c r="B699" i="39"/>
  <c r="I701" i="46" s="1"/>
  <c r="C699" i="39"/>
  <c r="J701" i="46" s="1"/>
  <c r="D699" i="39"/>
  <c r="K701" i="46" s="1"/>
  <c r="E699" i="39"/>
  <c r="L701" i="46" s="1"/>
  <c r="A700" i="39"/>
  <c r="B700" i="39"/>
  <c r="I702" i="46" s="1"/>
  <c r="C700" i="39"/>
  <c r="J702" i="46" s="1"/>
  <c r="D700" i="39"/>
  <c r="K702" i="46" s="1"/>
  <c r="E700" i="39"/>
  <c r="L702" i="46" s="1"/>
  <c r="A701" i="39"/>
  <c r="B701" i="39"/>
  <c r="I703" i="46" s="1"/>
  <c r="C701" i="39"/>
  <c r="J703" i="46" s="1"/>
  <c r="D701" i="39"/>
  <c r="K703" i="46" s="1"/>
  <c r="E701" i="39"/>
  <c r="L703" i="46" s="1"/>
  <c r="A702" i="39"/>
  <c r="B702" i="39"/>
  <c r="I704" i="46" s="1"/>
  <c r="C702" i="39"/>
  <c r="J704" i="46" s="1"/>
  <c r="D702" i="39"/>
  <c r="K704" i="46" s="1"/>
  <c r="E702" i="39"/>
  <c r="L704" i="46" s="1"/>
  <c r="A703" i="39"/>
  <c r="B703" i="39"/>
  <c r="I705" i="46" s="1"/>
  <c r="C703" i="39"/>
  <c r="J705" i="46" s="1"/>
  <c r="D703" i="39"/>
  <c r="K705" i="46" s="1"/>
  <c r="E703" i="39"/>
  <c r="L705" i="46" s="1"/>
  <c r="A704" i="39"/>
  <c r="B704" i="39"/>
  <c r="I706" i="46" s="1"/>
  <c r="C704" i="39"/>
  <c r="J706" i="46" s="1"/>
  <c r="D704" i="39"/>
  <c r="K706" i="46" s="1"/>
  <c r="E704" i="39"/>
  <c r="L706" i="46" s="1"/>
  <c r="A705" i="39"/>
  <c r="B705" i="39"/>
  <c r="I707" i="46" s="1"/>
  <c r="C705" i="39"/>
  <c r="J707" i="46" s="1"/>
  <c r="D705" i="39"/>
  <c r="K707" i="46" s="1"/>
  <c r="E705" i="39"/>
  <c r="L707" i="46" s="1"/>
  <c r="A706" i="39"/>
  <c r="B706" i="39"/>
  <c r="I708" i="46" s="1"/>
  <c r="C706" i="39"/>
  <c r="J708" i="46" s="1"/>
  <c r="D706" i="39"/>
  <c r="K708" i="46" s="1"/>
  <c r="E706" i="39"/>
  <c r="L708" i="46" s="1"/>
  <c r="A707" i="39"/>
  <c r="B707" i="39"/>
  <c r="I709" i="46" s="1"/>
  <c r="C707" i="39"/>
  <c r="J709" i="46" s="1"/>
  <c r="D707" i="39"/>
  <c r="K709" i="46" s="1"/>
  <c r="E707" i="39"/>
  <c r="L709" i="46" s="1"/>
  <c r="A708" i="39"/>
  <c r="B708" i="39"/>
  <c r="I710" i="46" s="1"/>
  <c r="C708" i="39"/>
  <c r="J710" i="46" s="1"/>
  <c r="D708" i="39"/>
  <c r="K710" i="46" s="1"/>
  <c r="E708" i="39"/>
  <c r="L710" i="46" s="1"/>
  <c r="A709" i="39"/>
  <c r="B709" i="39"/>
  <c r="I711" i="46" s="1"/>
  <c r="C709" i="39"/>
  <c r="J711" i="46" s="1"/>
  <c r="D709" i="39"/>
  <c r="K711" i="46" s="1"/>
  <c r="E709" i="39"/>
  <c r="L711" i="46" s="1"/>
  <c r="A710" i="39"/>
  <c r="B710" i="39"/>
  <c r="I712" i="46" s="1"/>
  <c r="C710" i="39"/>
  <c r="J712" i="46" s="1"/>
  <c r="D710" i="39"/>
  <c r="K712" i="46" s="1"/>
  <c r="E710" i="39"/>
  <c r="L712" i="46" s="1"/>
  <c r="A711" i="39"/>
  <c r="B711" i="39"/>
  <c r="I713" i="46" s="1"/>
  <c r="C711" i="39"/>
  <c r="J713" i="46" s="1"/>
  <c r="D711" i="39"/>
  <c r="K713" i="46" s="1"/>
  <c r="E711" i="39"/>
  <c r="L713" i="46" s="1"/>
  <c r="A712" i="39"/>
  <c r="B712" i="39"/>
  <c r="I714" i="46" s="1"/>
  <c r="C712" i="39"/>
  <c r="J714" i="46" s="1"/>
  <c r="D712" i="39"/>
  <c r="K714" i="46" s="1"/>
  <c r="E712" i="39"/>
  <c r="L714" i="46" s="1"/>
  <c r="A713" i="39"/>
  <c r="B713" i="39"/>
  <c r="I715" i="46" s="1"/>
  <c r="C713" i="39"/>
  <c r="J715" i="46" s="1"/>
  <c r="D713" i="39"/>
  <c r="K715" i="46" s="1"/>
  <c r="E713" i="39"/>
  <c r="L715" i="46" s="1"/>
  <c r="A714" i="39"/>
  <c r="B714" i="39"/>
  <c r="I716" i="46" s="1"/>
  <c r="C714" i="39"/>
  <c r="J716" i="46" s="1"/>
  <c r="D714" i="39"/>
  <c r="K716" i="46" s="1"/>
  <c r="E714" i="39"/>
  <c r="L716" i="46" s="1"/>
  <c r="A715" i="39"/>
  <c r="B715" i="39"/>
  <c r="I717" i="46" s="1"/>
  <c r="C715" i="39"/>
  <c r="J717" i="46" s="1"/>
  <c r="D715" i="39"/>
  <c r="K717" i="46" s="1"/>
  <c r="E715" i="39"/>
  <c r="L717" i="46" s="1"/>
  <c r="A716" i="39"/>
  <c r="B716" i="39"/>
  <c r="I718" i="46" s="1"/>
  <c r="C716" i="39"/>
  <c r="J718" i="46" s="1"/>
  <c r="D716" i="39"/>
  <c r="K718" i="46" s="1"/>
  <c r="E716" i="39"/>
  <c r="L718" i="46" s="1"/>
  <c r="A717" i="39"/>
  <c r="B717" i="39"/>
  <c r="I719" i="46" s="1"/>
  <c r="C717" i="39"/>
  <c r="J719" i="46" s="1"/>
  <c r="D717" i="39"/>
  <c r="K719" i="46" s="1"/>
  <c r="E717" i="39"/>
  <c r="L719" i="46" s="1"/>
  <c r="A718" i="39"/>
  <c r="B718" i="39"/>
  <c r="I720" i="46" s="1"/>
  <c r="C718" i="39"/>
  <c r="J720" i="46" s="1"/>
  <c r="D718" i="39"/>
  <c r="K720" i="46" s="1"/>
  <c r="E718" i="39"/>
  <c r="L720" i="46" s="1"/>
  <c r="A719" i="39"/>
  <c r="B719" i="39"/>
  <c r="I721" i="46" s="1"/>
  <c r="C719" i="39"/>
  <c r="J721" i="46" s="1"/>
  <c r="D719" i="39"/>
  <c r="K721" i="46" s="1"/>
  <c r="E719" i="39"/>
  <c r="L721" i="46" s="1"/>
  <c r="A720" i="39"/>
  <c r="B720" i="39"/>
  <c r="I722" i="46" s="1"/>
  <c r="C720" i="39"/>
  <c r="J722" i="46" s="1"/>
  <c r="D720" i="39"/>
  <c r="K722" i="46" s="1"/>
  <c r="E720" i="39"/>
  <c r="L722" i="46" s="1"/>
  <c r="A721" i="39"/>
  <c r="B721" i="39"/>
  <c r="I723" i="46" s="1"/>
  <c r="C721" i="39"/>
  <c r="J723" i="46" s="1"/>
  <c r="D721" i="39"/>
  <c r="K723" i="46" s="1"/>
  <c r="E721" i="39"/>
  <c r="L723" i="46" s="1"/>
  <c r="A722" i="39"/>
  <c r="B722" i="39"/>
  <c r="I724" i="46" s="1"/>
  <c r="C722" i="39"/>
  <c r="J724" i="46" s="1"/>
  <c r="D722" i="39"/>
  <c r="K724" i="46" s="1"/>
  <c r="E722" i="39"/>
  <c r="L724" i="46" s="1"/>
  <c r="A723" i="39"/>
  <c r="B723" i="39"/>
  <c r="I725" i="46" s="1"/>
  <c r="C723" i="39"/>
  <c r="J725" i="46" s="1"/>
  <c r="D723" i="39"/>
  <c r="K725" i="46" s="1"/>
  <c r="E723" i="39"/>
  <c r="L725" i="46" s="1"/>
  <c r="A724" i="39"/>
  <c r="B724" i="39"/>
  <c r="I726" i="46" s="1"/>
  <c r="C724" i="39"/>
  <c r="J726" i="46" s="1"/>
  <c r="D724" i="39"/>
  <c r="K726" i="46" s="1"/>
  <c r="E724" i="39"/>
  <c r="L726" i="46" s="1"/>
  <c r="A725" i="39"/>
  <c r="B725" i="39"/>
  <c r="I727" i="46" s="1"/>
  <c r="C725" i="39"/>
  <c r="J727" i="46" s="1"/>
  <c r="D725" i="39"/>
  <c r="K727" i="46" s="1"/>
  <c r="E725" i="39"/>
  <c r="L727" i="46" s="1"/>
  <c r="A726" i="39"/>
  <c r="B726" i="39"/>
  <c r="I728" i="46" s="1"/>
  <c r="C726" i="39"/>
  <c r="J728" i="46" s="1"/>
  <c r="D726" i="39"/>
  <c r="K728" i="46" s="1"/>
  <c r="E726" i="39"/>
  <c r="L728" i="46" s="1"/>
  <c r="A727" i="39"/>
  <c r="B727" i="39"/>
  <c r="I729" i="46" s="1"/>
  <c r="C727" i="39"/>
  <c r="J729" i="46" s="1"/>
  <c r="D727" i="39"/>
  <c r="K729" i="46" s="1"/>
  <c r="E727" i="39"/>
  <c r="L729" i="46" s="1"/>
  <c r="A728" i="39"/>
  <c r="B728" i="39"/>
  <c r="I730" i="46" s="1"/>
  <c r="C728" i="39"/>
  <c r="J730" i="46" s="1"/>
  <c r="D728" i="39"/>
  <c r="K730" i="46" s="1"/>
  <c r="E728" i="39"/>
  <c r="L730" i="46" s="1"/>
  <c r="A729" i="39"/>
  <c r="B729" i="39"/>
  <c r="I731" i="46" s="1"/>
  <c r="C729" i="39"/>
  <c r="J731" i="46" s="1"/>
  <c r="D729" i="39"/>
  <c r="K731" i="46" s="1"/>
  <c r="E729" i="39"/>
  <c r="L731" i="46" s="1"/>
  <c r="A730" i="39"/>
  <c r="B730" i="39"/>
  <c r="I732" i="46" s="1"/>
  <c r="C730" i="39"/>
  <c r="J732" i="46" s="1"/>
  <c r="D730" i="39"/>
  <c r="K732" i="46" s="1"/>
  <c r="E730" i="39"/>
  <c r="L732" i="46" s="1"/>
  <c r="A731" i="39"/>
  <c r="B731" i="39"/>
  <c r="I733" i="46" s="1"/>
  <c r="C731" i="39"/>
  <c r="J733" i="46" s="1"/>
  <c r="D731" i="39"/>
  <c r="K733" i="46" s="1"/>
  <c r="E731" i="39"/>
  <c r="L733" i="46" s="1"/>
  <c r="A732" i="39"/>
  <c r="B732" i="39"/>
  <c r="I734" i="46" s="1"/>
  <c r="C732" i="39"/>
  <c r="J734" i="46" s="1"/>
  <c r="D732" i="39"/>
  <c r="K734" i="46" s="1"/>
  <c r="E732" i="39"/>
  <c r="L734" i="46" s="1"/>
  <c r="A733" i="39"/>
  <c r="B733" i="39"/>
  <c r="I735" i="46" s="1"/>
  <c r="C733" i="39"/>
  <c r="J735" i="46" s="1"/>
  <c r="D733" i="39"/>
  <c r="K735" i="46" s="1"/>
  <c r="E733" i="39"/>
  <c r="L735" i="46" s="1"/>
  <c r="A734" i="39"/>
  <c r="B734" i="39"/>
  <c r="I736" i="46" s="1"/>
  <c r="C734" i="39"/>
  <c r="J736" i="46" s="1"/>
  <c r="D734" i="39"/>
  <c r="K736" i="46" s="1"/>
  <c r="E734" i="39"/>
  <c r="L736" i="46" s="1"/>
  <c r="A735" i="39"/>
  <c r="B735" i="39"/>
  <c r="I737" i="46" s="1"/>
  <c r="C735" i="39"/>
  <c r="J737" i="46" s="1"/>
  <c r="D735" i="39"/>
  <c r="K737" i="46" s="1"/>
  <c r="E735" i="39"/>
  <c r="L737" i="46" s="1"/>
  <c r="A736" i="39"/>
  <c r="B736" i="39"/>
  <c r="I738" i="46" s="1"/>
  <c r="C736" i="39"/>
  <c r="J738" i="46" s="1"/>
  <c r="D736" i="39"/>
  <c r="K738" i="46" s="1"/>
  <c r="E736" i="39"/>
  <c r="L738" i="46" s="1"/>
  <c r="A737" i="39"/>
  <c r="B737" i="39"/>
  <c r="I739" i="46" s="1"/>
  <c r="C737" i="39"/>
  <c r="J739" i="46" s="1"/>
  <c r="D737" i="39"/>
  <c r="K739" i="46" s="1"/>
  <c r="E737" i="39"/>
  <c r="L739" i="46" s="1"/>
  <c r="A738" i="39"/>
  <c r="B738" i="39"/>
  <c r="I740" i="46" s="1"/>
  <c r="C738" i="39"/>
  <c r="J740" i="46" s="1"/>
  <c r="D738" i="39"/>
  <c r="K740" i="46" s="1"/>
  <c r="E738" i="39"/>
  <c r="L740" i="46" s="1"/>
  <c r="A739" i="39"/>
  <c r="B739" i="39"/>
  <c r="I741" i="46" s="1"/>
  <c r="C739" i="39"/>
  <c r="J741" i="46" s="1"/>
  <c r="D739" i="39"/>
  <c r="K741" i="46" s="1"/>
  <c r="E739" i="39"/>
  <c r="L741" i="46" s="1"/>
  <c r="A740" i="39"/>
  <c r="B740" i="39"/>
  <c r="I742" i="46" s="1"/>
  <c r="C740" i="39"/>
  <c r="J742" i="46" s="1"/>
  <c r="D740" i="39"/>
  <c r="K742" i="46" s="1"/>
  <c r="E740" i="39"/>
  <c r="L742" i="46" s="1"/>
  <c r="A741" i="39"/>
  <c r="B741" i="39"/>
  <c r="I743" i="46" s="1"/>
  <c r="C741" i="39"/>
  <c r="J743" i="46" s="1"/>
  <c r="D741" i="39"/>
  <c r="K743" i="46" s="1"/>
  <c r="E741" i="39"/>
  <c r="L743" i="46" s="1"/>
  <c r="A742" i="39"/>
  <c r="B742" i="39"/>
  <c r="I744" i="46" s="1"/>
  <c r="C742" i="39"/>
  <c r="J744" i="46" s="1"/>
  <c r="D742" i="39"/>
  <c r="K744" i="46" s="1"/>
  <c r="E742" i="39"/>
  <c r="L744" i="46" s="1"/>
  <c r="A743" i="39"/>
  <c r="B743" i="39"/>
  <c r="I745" i="46" s="1"/>
  <c r="C743" i="39"/>
  <c r="J745" i="46" s="1"/>
  <c r="D743" i="39"/>
  <c r="K745" i="46" s="1"/>
  <c r="E743" i="39"/>
  <c r="L745" i="46" s="1"/>
  <c r="A744" i="39"/>
  <c r="B744" i="39"/>
  <c r="I746" i="46" s="1"/>
  <c r="C744" i="39"/>
  <c r="J746" i="46" s="1"/>
  <c r="D744" i="39"/>
  <c r="K746" i="46" s="1"/>
  <c r="E744" i="39"/>
  <c r="L746" i="46" s="1"/>
  <c r="A745" i="39"/>
  <c r="B745" i="39"/>
  <c r="I747" i="46" s="1"/>
  <c r="C745" i="39"/>
  <c r="J747" i="46" s="1"/>
  <c r="D745" i="39"/>
  <c r="K747" i="46" s="1"/>
  <c r="E745" i="39"/>
  <c r="L747" i="46" s="1"/>
  <c r="A746" i="39"/>
  <c r="B746" i="39"/>
  <c r="I748" i="46" s="1"/>
  <c r="C746" i="39"/>
  <c r="J748" i="46" s="1"/>
  <c r="D746" i="39"/>
  <c r="K748" i="46" s="1"/>
  <c r="E746" i="39"/>
  <c r="L748" i="46" s="1"/>
  <c r="A747" i="39"/>
  <c r="B747" i="39"/>
  <c r="I749" i="46" s="1"/>
  <c r="C747" i="39"/>
  <c r="J749" i="46" s="1"/>
  <c r="D747" i="39"/>
  <c r="K749" i="46" s="1"/>
  <c r="E747" i="39"/>
  <c r="L749" i="46" s="1"/>
  <c r="A748" i="39"/>
  <c r="B748" i="39"/>
  <c r="I750" i="46" s="1"/>
  <c r="C748" i="39"/>
  <c r="J750" i="46" s="1"/>
  <c r="D748" i="39"/>
  <c r="K750" i="46" s="1"/>
  <c r="E748" i="39"/>
  <c r="L750" i="46" s="1"/>
  <c r="A749" i="39"/>
  <c r="B749" i="39"/>
  <c r="I751" i="46" s="1"/>
  <c r="C749" i="39"/>
  <c r="J751" i="46" s="1"/>
  <c r="D749" i="39"/>
  <c r="K751" i="46" s="1"/>
  <c r="E749" i="39"/>
  <c r="L751" i="46" s="1"/>
  <c r="A750" i="39"/>
  <c r="B750" i="39"/>
  <c r="I752" i="46" s="1"/>
  <c r="C750" i="39"/>
  <c r="J752" i="46" s="1"/>
  <c r="D750" i="39"/>
  <c r="K752" i="46" s="1"/>
  <c r="E750" i="39"/>
  <c r="L752" i="46" s="1"/>
  <c r="A751" i="39"/>
  <c r="B751" i="39"/>
  <c r="I753" i="46" s="1"/>
  <c r="C751" i="39"/>
  <c r="J753" i="46" s="1"/>
  <c r="D751" i="39"/>
  <c r="K753" i="46" s="1"/>
  <c r="E751" i="39"/>
  <c r="L753" i="46" s="1"/>
  <c r="A752" i="39"/>
  <c r="B752" i="39"/>
  <c r="I754" i="46" s="1"/>
  <c r="C752" i="39"/>
  <c r="J754" i="46" s="1"/>
  <c r="D752" i="39"/>
  <c r="K754" i="46" s="1"/>
  <c r="E752" i="39"/>
  <c r="L754" i="46" s="1"/>
  <c r="A753" i="39"/>
  <c r="B753" i="39"/>
  <c r="I755" i="46" s="1"/>
  <c r="C753" i="39"/>
  <c r="J755" i="46" s="1"/>
  <c r="D753" i="39"/>
  <c r="K755" i="46" s="1"/>
  <c r="E753" i="39"/>
  <c r="L755" i="46" s="1"/>
  <c r="A754" i="39"/>
  <c r="B754" i="39"/>
  <c r="I756" i="46" s="1"/>
  <c r="C754" i="39"/>
  <c r="J756" i="46" s="1"/>
  <c r="D754" i="39"/>
  <c r="K756" i="46" s="1"/>
  <c r="E754" i="39"/>
  <c r="L756" i="46" s="1"/>
  <c r="A755" i="39"/>
  <c r="B755" i="39"/>
  <c r="I757" i="46" s="1"/>
  <c r="C755" i="39"/>
  <c r="J757" i="46" s="1"/>
  <c r="D755" i="39"/>
  <c r="K757" i="46" s="1"/>
  <c r="E755" i="39"/>
  <c r="L757" i="46" s="1"/>
  <c r="A756" i="39"/>
  <c r="B756" i="39"/>
  <c r="I758" i="46" s="1"/>
  <c r="C756" i="39"/>
  <c r="J758" i="46" s="1"/>
  <c r="D756" i="39"/>
  <c r="K758" i="46" s="1"/>
  <c r="E756" i="39"/>
  <c r="L758" i="46" s="1"/>
  <c r="A757" i="39"/>
  <c r="B757" i="39"/>
  <c r="I759" i="46" s="1"/>
  <c r="C757" i="39"/>
  <c r="J759" i="46" s="1"/>
  <c r="D757" i="39"/>
  <c r="K759" i="46" s="1"/>
  <c r="E757" i="39"/>
  <c r="L759" i="46" s="1"/>
  <c r="A758" i="39"/>
  <c r="B758" i="39"/>
  <c r="I760" i="46" s="1"/>
  <c r="C758" i="39"/>
  <c r="J760" i="46" s="1"/>
  <c r="D758" i="39"/>
  <c r="K760" i="46" s="1"/>
  <c r="E758" i="39"/>
  <c r="L760" i="46" s="1"/>
  <c r="A759" i="39"/>
  <c r="B759" i="39"/>
  <c r="I761" i="46" s="1"/>
  <c r="C759" i="39"/>
  <c r="J761" i="46" s="1"/>
  <c r="D759" i="39"/>
  <c r="K761" i="46" s="1"/>
  <c r="E759" i="39"/>
  <c r="L761" i="46" s="1"/>
  <c r="A760" i="39"/>
  <c r="B760" i="39"/>
  <c r="I762" i="46" s="1"/>
  <c r="C760" i="39"/>
  <c r="J762" i="46" s="1"/>
  <c r="D760" i="39"/>
  <c r="K762" i="46" s="1"/>
  <c r="E760" i="39"/>
  <c r="L762" i="46" s="1"/>
  <c r="A761" i="39"/>
  <c r="B761" i="39"/>
  <c r="I763" i="46" s="1"/>
  <c r="C761" i="39"/>
  <c r="J763" i="46" s="1"/>
  <c r="D761" i="39"/>
  <c r="K763" i="46" s="1"/>
  <c r="E761" i="39"/>
  <c r="L763" i="46" s="1"/>
  <c r="A762" i="39"/>
  <c r="B762" i="39"/>
  <c r="I764" i="46" s="1"/>
  <c r="C762" i="39"/>
  <c r="J764" i="46" s="1"/>
  <c r="D762" i="39"/>
  <c r="K764" i="46" s="1"/>
  <c r="E762" i="39"/>
  <c r="L764" i="46" s="1"/>
  <c r="A763" i="39"/>
  <c r="B763" i="39"/>
  <c r="I765" i="46" s="1"/>
  <c r="C763" i="39"/>
  <c r="J765" i="46" s="1"/>
  <c r="D763" i="39"/>
  <c r="K765" i="46" s="1"/>
  <c r="E763" i="39"/>
  <c r="L765" i="46" s="1"/>
  <c r="A764" i="39"/>
  <c r="B764" i="39"/>
  <c r="I766" i="46" s="1"/>
  <c r="C764" i="39"/>
  <c r="J766" i="46" s="1"/>
  <c r="D764" i="39"/>
  <c r="K766" i="46" s="1"/>
  <c r="E764" i="39"/>
  <c r="L766" i="46" s="1"/>
  <c r="A765" i="39"/>
  <c r="B765" i="39"/>
  <c r="I767" i="46" s="1"/>
  <c r="C765" i="39"/>
  <c r="J767" i="46" s="1"/>
  <c r="D765" i="39"/>
  <c r="K767" i="46" s="1"/>
  <c r="E765" i="39"/>
  <c r="L767" i="46" s="1"/>
  <c r="A766" i="39"/>
  <c r="B766" i="39"/>
  <c r="I768" i="46" s="1"/>
  <c r="C766" i="39"/>
  <c r="J768" i="46" s="1"/>
  <c r="D766" i="39"/>
  <c r="K768" i="46" s="1"/>
  <c r="E766" i="39"/>
  <c r="L768" i="46" s="1"/>
  <c r="A767" i="39"/>
  <c r="B767" i="39"/>
  <c r="I769" i="46" s="1"/>
  <c r="C767" i="39"/>
  <c r="J769" i="46" s="1"/>
  <c r="D767" i="39"/>
  <c r="K769" i="46" s="1"/>
  <c r="E767" i="39"/>
  <c r="L769" i="46" s="1"/>
  <c r="A768" i="39"/>
  <c r="B768" i="39"/>
  <c r="I770" i="46" s="1"/>
  <c r="C768" i="39"/>
  <c r="J770" i="46" s="1"/>
  <c r="D768" i="39"/>
  <c r="K770" i="46" s="1"/>
  <c r="E768" i="39"/>
  <c r="L770" i="46" s="1"/>
  <c r="A769" i="39"/>
  <c r="B769" i="39"/>
  <c r="I771" i="46" s="1"/>
  <c r="C769" i="39"/>
  <c r="J771" i="46" s="1"/>
  <c r="D769" i="39"/>
  <c r="K771" i="46" s="1"/>
  <c r="E769" i="39"/>
  <c r="L771" i="46" s="1"/>
  <c r="A770" i="39"/>
  <c r="B770" i="39"/>
  <c r="I772" i="46" s="1"/>
  <c r="C770" i="39"/>
  <c r="J772" i="46" s="1"/>
  <c r="D770" i="39"/>
  <c r="K772" i="46" s="1"/>
  <c r="E770" i="39"/>
  <c r="L772" i="46" s="1"/>
  <c r="A771" i="39"/>
  <c r="B771" i="39"/>
  <c r="I773" i="46" s="1"/>
  <c r="C771" i="39"/>
  <c r="J773" i="46" s="1"/>
  <c r="D771" i="39"/>
  <c r="K773" i="46" s="1"/>
  <c r="E771" i="39"/>
  <c r="L773" i="46" s="1"/>
  <c r="A772" i="39"/>
  <c r="B772" i="39"/>
  <c r="I774" i="46" s="1"/>
  <c r="C772" i="39"/>
  <c r="J774" i="46" s="1"/>
  <c r="D772" i="39"/>
  <c r="K774" i="46" s="1"/>
  <c r="E772" i="39"/>
  <c r="L774" i="46" s="1"/>
  <c r="A773" i="39"/>
  <c r="B773" i="39"/>
  <c r="I775" i="46" s="1"/>
  <c r="C773" i="39"/>
  <c r="J775" i="46" s="1"/>
  <c r="D773" i="39"/>
  <c r="K775" i="46" s="1"/>
  <c r="E773" i="39"/>
  <c r="L775" i="46" s="1"/>
  <c r="A774" i="39"/>
  <c r="B774" i="39"/>
  <c r="I776" i="46" s="1"/>
  <c r="C774" i="39"/>
  <c r="J776" i="46" s="1"/>
  <c r="D774" i="39"/>
  <c r="K776" i="46" s="1"/>
  <c r="E774" i="39"/>
  <c r="L776" i="46" s="1"/>
  <c r="A775" i="39"/>
  <c r="B775" i="39"/>
  <c r="I777" i="46" s="1"/>
  <c r="C775" i="39"/>
  <c r="J777" i="46" s="1"/>
  <c r="D775" i="39"/>
  <c r="K777" i="46" s="1"/>
  <c r="E775" i="39"/>
  <c r="L777" i="46" s="1"/>
  <c r="A776" i="39"/>
  <c r="B776" i="39"/>
  <c r="I778" i="46" s="1"/>
  <c r="C776" i="39"/>
  <c r="J778" i="46" s="1"/>
  <c r="D776" i="39"/>
  <c r="K778" i="46" s="1"/>
  <c r="E776" i="39"/>
  <c r="L778" i="46" s="1"/>
  <c r="A777" i="39"/>
  <c r="B777" i="39"/>
  <c r="I779" i="46" s="1"/>
  <c r="C777" i="39"/>
  <c r="J779" i="46" s="1"/>
  <c r="D777" i="39"/>
  <c r="K779" i="46" s="1"/>
  <c r="E777" i="39"/>
  <c r="L779" i="46" s="1"/>
  <c r="A778" i="39"/>
  <c r="B778" i="39"/>
  <c r="I780" i="46" s="1"/>
  <c r="C778" i="39"/>
  <c r="J780" i="46" s="1"/>
  <c r="D778" i="39"/>
  <c r="K780" i="46" s="1"/>
  <c r="E778" i="39"/>
  <c r="L780" i="46" s="1"/>
  <c r="A779" i="39"/>
  <c r="B779" i="39"/>
  <c r="I781" i="46" s="1"/>
  <c r="C779" i="39"/>
  <c r="J781" i="46" s="1"/>
  <c r="D779" i="39"/>
  <c r="K781" i="46" s="1"/>
  <c r="E779" i="39"/>
  <c r="L781" i="46" s="1"/>
  <c r="A780" i="39"/>
  <c r="B780" i="39"/>
  <c r="I782" i="46" s="1"/>
  <c r="C780" i="39"/>
  <c r="J782" i="46" s="1"/>
  <c r="D780" i="39"/>
  <c r="K782" i="46" s="1"/>
  <c r="E780" i="39"/>
  <c r="L782" i="46" s="1"/>
  <c r="A781" i="39"/>
  <c r="B781" i="39"/>
  <c r="I783" i="46" s="1"/>
  <c r="C781" i="39"/>
  <c r="J783" i="46" s="1"/>
  <c r="D781" i="39"/>
  <c r="K783" i="46" s="1"/>
  <c r="E781" i="39"/>
  <c r="L783" i="46" s="1"/>
  <c r="A782" i="39"/>
  <c r="B782" i="39"/>
  <c r="I784" i="46" s="1"/>
  <c r="C782" i="39"/>
  <c r="J784" i="46" s="1"/>
  <c r="D782" i="39"/>
  <c r="K784" i="46" s="1"/>
  <c r="E782" i="39"/>
  <c r="L784" i="46" s="1"/>
  <c r="A783" i="39"/>
  <c r="B783" i="39"/>
  <c r="I785" i="46" s="1"/>
  <c r="C783" i="39"/>
  <c r="J785" i="46" s="1"/>
  <c r="D783" i="39"/>
  <c r="K785" i="46" s="1"/>
  <c r="E783" i="39"/>
  <c r="L785" i="46" s="1"/>
  <c r="A784" i="39"/>
  <c r="B784" i="39"/>
  <c r="I786" i="46" s="1"/>
  <c r="C784" i="39"/>
  <c r="J786" i="46" s="1"/>
  <c r="D784" i="39"/>
  <c r="K786" i="46" s="1"/>
  <c r="E784" i="39"/>
  <c r="L786" i="46" s="1"/>
  <c r="A785" i="39"/>
  <c r="B785" i="39"/>
  <c r="I787" i="46" s="1"/>
  <c r="C785" i="39"/>
  <c r="J787" i="46" s="1"/>
  <c r="D785" i="39"/>
  <c r="K787" i="46" s="1"/>
  <c r="E785" i="39"/>
  <c r="L787" i="46" s="1"/>
  <c r="A786" i="39"/>
  <c r="B786" i="39"/>
  <c r="I788" i="46" s="1"/>
  <c r="C786" i="39"/>
  <c r="J788" i="46" s="1"/>
  <c r="D786" i="39"/>
  <c r="K788" i="46" s="1"/>
  <c r="E786" i="39"/>
  <c r="L788" i="46" s="1"/>
  <c r="A787" i="39"/>
  <c r="B787" i="39"/>
  <c r="I789" i="46" s="1"/>
  <c r="C787" i="39"/>
  <c r="J789" i="46" s="1"/>
  <c r="D787" i="39"/>
  <c r="K789" i="46" s="1"/>
  <c r="E787" i="39"/>
  <c r="L789" i="46" s="1"/>
  <c r="A788" i="39"/>
  <c r="B788" i="39"/>
  <c r="I790" i="46" s="1"/>
  <c r="C788" i="39"/>
  <c r="J790" i="46" s="1"/>
  <c r="D788" i="39"/>
  <c r="K790" i="46" s="1"/>
  <c r="E788" i="39"/>
  <c r="L790" i="46" s="1"/>
  <c r="A789" i="39"/>
  <c r="B789" i="39"/>
  <c r="I791" i="46" s="1"/>
  <c r="C789" i="39"/>
  <c r="J791" i="46" s="1"/>
  <c r="D789" i="39"/>
  <c r="K791" i="46" s="1"/>
  <c r="E789" i="39"/>
  <c r="L791" i="46" s="1"/>
  <c r="A790" i="39"/>
  <c r="B790" i="39"/>
  <c r="I792" i="46" s="1"/>
  <c r="C790" i="39"/>
  <c r="J792" i="46" s="1"/>
  <c r="D790" i="39"/>
  <c r="K792" i="46" s="1"/>
  <c r="E790" i="39"/>
  <c r="L792" i="46" s="1"/>
  <c r="A791" i="39"/>
  <c r="B791" i="39"/>
  <c r="I793" i="46" s="1"/>
  <c r="C791" i="39"/>
  <c r="J793" i="46" s="1"/>
  <c r="D791" i="39"/>
  <c r="K793" i="46" s="1"/>
  <c r="E791" i="39"/>
  <c r="L793" i="46" s="1"/>
  <c r="A792" i="39"/>
  <c r="B792" i="39"/>
  <c r="I794" i="46" s="1"/>
  <c r="C792" i="39"/>
  <c r="J794" i="46" s="1"/>
  <c r="D792" i="39"/>
  <c r="K794" i="46" s="1"/>
  <c r="E792" i="39"/>
  <c r="L794" i="46" s="1"/>
  <c r="A793" i="39"/>
  <c r="B793" i="39"/>
  <c r="I795" i="46" s="1"/>
  <c r="C793" i="39"/>
  <c r="J795" i="46" s="1"/>
  <c r="D793" i="39"/>
  <c r="K795" i="46" s="1"/>
  <c r="E793" i="39"/>
  <c r="L795" i="46" s="1"/>
  <c r="A794" i="39"/>
  <c r="B794" i="39"/>
  <c r="I796" i="46" s="1"/>
  <c r="C794" i="39"/>
  <c r="J796" i="46" s="1"/>
  <c r="D794" i="39"/>
  <c r="K796" i="46" s="1"/>
  <c r="E794" i="39"/>
  <c r="L796" i="46" s="1"/>
  <c r="A795" i="39"/>
  <c r="B795" i="39"/>
  <c r="I797" i="46" s="1"/>
  <c r="C795" i="39"/>
  <c r="J797" i="46" s="1"/>
  <c r="D795" i="39"/>
  <c r="K797" i="46" s="1"/>
  <c r="E795" i="39"/>
  <c r="L797" i="46" s="1"/>
  <c r="A796" i="39"/>
  <c r="B796" i="39"/>
  <c r="I798" i="46" s="1"/>
  <c r="C796" i="39"/>
  <c r="J798" i="46" s="1"/>
  <c r="D796" i="39"/>
  <c r="K798" i="46" s="1"/>
  <c r="E796" i="39"/>
  <c r="L798" i="46" s="1"/>
  <c r="A797" i="39"/>
  <c r="B797" i="39"/>
  <c r="I799" i="46" s="1"/>
  <c r="C797" i="39"/>
  <c r="J799" i="46" s="1"/>
  <c r="D797" i="39"/>
  <c r="K799" i="46" s="1"/>
  <c r="E797" i="39"/>
  <c r="L799" i="46" s="1"/>
  <c r="A798" i="39"/>
  <c r="B798" i="39"/>
  <c r="I800" i="46" s="1"/>
  <c r="C798" i="39"/>
  <c r="J800" i="46" s="1"/>
  <c r="D798" i="39"/>
  <c r="K800" i="46" s="1"/>
  <c r="E798" i="39"/>
  <c r="L800" i="46" s="1"/>
  <c r="A799" i="39"/>
  <c r="B799" i="39"/>
  <c r="I801" i="46" s="1"/>
  <c r="C799" i="39"/>
  <c r="J801" i="46" s="1"/>
  <c r="D799" i="39"/>
  <c r="K801" i="46" s="1"/>
  <c r="E799" i="39"/>
  <c r="L801" i="46" s="1"/>
  <c r="A800" i="39"/>
  <c r="B800" i="39"/>
  <c r="I802" i="46" s="1"/>
  <c r="C800" i="39"/>
  <c r="J802" i="46" s="1"/>
  <c r="D800" i="39"/>
  <c r="K802" i="46" s="1"/>
  <c r="E800" i="39"/>
  <c r="L802" i="46" s="1"/>
  <c r="A801" i="39"/>
  <c r="B801" i="39"/>
  <c r="I803" i="46" s="1"/>
  <c r="C801" i="39"/>
  <c r="J803" i="46" s="1"/>
  <c r="D801" i="39"/>
  <c r="K803" i="46" s="1"/>
  <c r="E801" i="39"/>
  <c r="L803" i="46" s="1"/>
  <c r="A802" i="39"/>
  <c r="B802" i="39"/>
  <c r="I804" i="46" s="1"/>
  <c r="C802" i="39"/>
  <c r="J804" i="46" s="1"/>
  <c r="D802" i="39"/>
  <c r="K804" i="46" s="1"/>
  <c r="E802" i="39"/>
  <c r="L804" i="46" s="1"/>
  <c r="A803" i="39"/>
  <c r="B803" i="39"/>
  <c r="I805" i="46" s="1"/>
  <c r="C803" i="39"/>
  <c r="J805" i="46" s="1"/>
  <c r="D803" i="39"/>
  <c r="K805" i="46" s="1"/>
  <c r="E803" i="39"/>
  <c r="L805" i="46" s="1"/>
  <c r="A804" i="39"/>
  <c r="B804" i="39"/>
  <c r="I806" i="46" s="1"/>
  <c r="C804" i="39"/>
  <c r="J806" i="46" s="1"/>
  <c r="D804" i="39"/>
  <c r="K806" i="46" s="1"/>
  <c r="E804" i="39"/>
  <c r="L806" i="46" s="1"/>
  <c r="A805" i="39"/>
  <c r="B805" i="39"/>
  <c r="I807" i="46" s="1"/>
  <c r="C805" i="39"/>
  <c r="J807" i="46" s="1"/>
  <c r="D805" i="39"/>
  <c r="K807" i="46" s="1"/>
  <c r="E805" i="39"/>
  <c r="L807" i="46" s="1"/>
  <c r="A806" i="39"/>
  <c r="B806" i="39"/>
  <c r="I808" i="46" s="1"/>
  <c r="C806" i="39"/>
  <c r="J808" i="46" s="1"/>
  <c r="D806" i="39"/>
  <c r="K808" i="46" s="1"/>
  <c r="E806" i="39"/>
  <c r="L808" i="46" s="1"/>
  <c r="A807" i="39"/>
  <c r="B807" i="39"/>
  <c r="I809" i="46" s="1"/>
  <c r="C807" i="39"/>
  <c r="J809" i="46" s="1"/>
  <c r="D807" i="39"/>
  <c r="K809" i="46" s="1"/>
  <c r="E807" i="39"/>
  <c r="L809" i="46" s="1"/>
  <c r="A808" i="39"/>
  <c r="B808" i="39"/>
  <c r="I810" i="46" s="1"/>
  <c r="C808" i="39"/>
  <c r="J810" i="46" s="1"/>
  <c r="D808" i="39"/>
  <c r="K810" i="46" s="1"/>
  <c r="E808" i="39"/>
  <c r="L810" i="46" s="1"/>
  <c r="A809" i="39"/>
  <c r="B809" i="39"/>
  <c r="I811" i="46" s="1"/>
  <c r="C809" i="39"/>
  <c r="J811" i="46" s="1"/>
  <c r="D809" i="39"/>
  <c r="K811" i="46" s="1"/>
  <c r="E809" i="39"/>
  <c r="L811" i="46" s="1"/>
  <c r="A810" i="39"/>
  <c r="B810" i="39"/>
  <c r="I812" i="46" s="1"/>
  <c r="C810" i="39"/>
  <c r="J812" i="46" s="1"/>
  <c r="D810" i="39"/>
  <c r="K812" i="46" s="1"/>
  <c r="E810" i="39"/>
  <c r="L812" i="46" s="1"/>
  <c r="A811" i="39"/>
  <c r="B811" i="39"/>
  <c r="I813" i="46" s="1"/>
  <c r="C811" i="39"/>
  <c r="J813" i="46" s="1"/>
  <c r="D811" i="39"/>
  <c r="K813" i="46" s="1"/>
  <c r="E811" i="39"/>
  <c r="L813" i="46" s="1"/>
  <c r="A812" i="39"/>
  <c r="B812" i="39"/>
  <c r="I814" i="46" s="1"/>
  <c r="C812" i="39"/>
  <c r="J814" i="46" s="1"/>
  <c r="D812" i="39"/>
  <c r="K814" i="46" s="1"/>
  <c r="E812" i="39"/>
  <c r="L814" i="46" s="1"/>
  <c r="A813" i="39"/>
  <c r="B813" i="39"/>
  <c r="I815" i="46" s="1"/>
  <c r="C813" i="39"/>
  <c r="J815" i="46" s="1"/>
  <c r="D813" i="39"/>
  <c r="K815" i="46" s="1"/>
  <c r="E813" i="39"/>
  <c r="L815" i="46" s="1"/>
  <c r="A814" i="39"/>
  <c r="B814" i="39"/>
  <c r="I816" i="46" s="1"/>
  <c r="C814" i="39"/>
  <c r="J816" i="46" s="1"/>
  <c r="D814" i="39"/>
  <c r="K816" i="46" s="1"/>
  <c r="E814" i="39"/>
  <c r="L816" i="46" s="1"/>
  <c r="A815" i="39"/>
  <c r="B815" i="39"/>
  <c r="I817" i="46" s="1"/>
  <c r="C815" i="39"/>
  <c r="J817" i="46" s="1"/>
  <c r="D815" i="39"/>
  <c r="K817" i="46" s="1"/>
  <c r="E815" i="39"/>
  <c r="L817" i="46" s="1"/>
  <c r="A816" i="39"/>
  <c r="B816" i="39"/>
  <c r="I818" i="46" s="1"/>
  <c r="C816" i="39"/>
  <c r="J818" i="46" s="1"/>
  <c r="D816" i="39"/>
  <c r="K818" i="46" s="1"/>
  <c r="E816" i="39"/>
  <c r="L818" i="46" s="1"/>
  <c r="A817" i="39"/>
  <c r="B817" i="39"/>
  <c r="I819" i="46" s="1"/>
  <c r="C817" i="39"/>
  <c r="J819" i="46" s="1"/>
  <c r="D817" i="39"/>
  <c r="K819" i="46" s="1"/>
  <c r="E817" i="39"/>
  <c r="L819" i="46" s="1"/>
  <c r="A818" i="39"/>
  <c r="B818" i="39"/>
  <c r="I820" i="46" s="1"/>
  <c r="C818" i="39"/>
  <c r="J820" i="46" s="1"/>
  <c r="D818" i="39"/>
  <c r="K820" i="46" s="1"/>
  <c r="E818" i="39"/>
  <c r="L820" i="46" s="1"/>
  <c r="A819" i="39"/>
  <c r="B819" i="39"/>
  <c r="I821" i="46" s="1"/>
  <c r="C819" i="39"/>
  <c r="J821" i="46" s="1"/>
  <c r="D819" i="39"/>
  <c r="K821" i="46" s="1"/>
  <c r="E819" i="39"/>
  <c r="L821" i="46" s="1"/>
  <c r="A820" i="39"/>
  <c r="B820" i="39"/>
  <c r="I822" i="46" s="1"/>
  <c r="C820" i="39"/>
  <c r="J822" i="46" s="1"/>
  <c r="D820" i="39"/>
  <c r="K822" i="46" s="1"/>
  <c r="E820" i="39"/>
  <c r="L822" i="46" s="1"/>
  <c r="A821" i="39"/>
  <c r="B821" i="39"/>
  <c r="I823" i="46" s="1"/>
  <c r="C821" i="39"/>
  <c r="J823" i="46" s="1"/>
  <c r="D821" i="39"/>
  <c r="K823" i="46" s="1"/>
  <c r="E821" i="39"/>
  <c r="L823" i="46" s="1"/>
  <c r="A822" i="39"/>
  <c r="B822" i="39"/>
  <c r="I824" i="46" s="1"/>
  <c r="C822" i="39"/>
  <c r="J824" i="46" s="1"/>
  <c r="D822" i="39"/>
  <c r="K824" i="46" s="1"/>
  <c r="E822" i="39"/>
  <c r="L824" i="46" s="1"/>
  <c r="A823" i="39"/>
  <c r="B823" i="39"/>
  <c r="I825" i="46" s="1"/>
  <c r="C823" i="39"/>
  <c r="J825" i="46" s="1"/>
  <c r="D823" i="39"/>
  <c r="K825" i="46" s="1"/>
  <c r="E823" i="39"/>
  <c r="L825" i="46" s="1"/>
  <c r="A824" i="39"/>
  <c r="B824" i="39"/>
  <c r="I826" i="46" s="1"/>
  <c r="C824" i="39"/>
  <c r="J826" i="46" s="1"/>
  <c r="D824" i="39"/>
  <c r="K826" i="46" s="1"/>
  <c r="E824" i="39"/>
  <c r="L826" i="46" s="1"/>
  <c r="A825" i="39"/>
  <c r="B825" i="39"/>
  <c r="I827" i="46" s="1"/>
  <c r="C825" i="39"/>
  <c r="J827" i="46" s="1"/>
  <c r="D825" i="39"/>
  <c r="K827" i="46" s="1"/>
  <c r="E825" i="39"/>
  <c r="L827" i="46" s="1"/>
  <c r="A826" i="39"/>
  <c r="B826" i="39"/>
  <c r="I828" i="46" s="1"/>
  <c r="C826" i="39"/>
  <c r="J828" i="46" s="1"/>
  <c r="D826" i="39"/>
  <c r="K828" i="46" s="1"/>
  <c r="E826" i="39"/>
  <c r="L828" i="46" s="1"/>
  <c r="A827" i="39"/>
  <c r="B827" i="39"/>
  <c r="I829" i="46" s="1"/>
  <c r="C827" i="39"/>
  <c r="J829" i="46" s="1"/>
  <c r="D827" i="39"/>
  <c r="K829" i="46" s="1"/>
  <c r="E827" i="39"/>
  <c r="L829" i="46" s="1"/>
  <c r="A828" i="39"/>
  <c r="B828" i="39"/>
  <c r="I830" i="46" s="1"/>
  <c r="C828" i="39"/>
  <c r="J830" i="46" s="1"/>
  <c r="D828" i="39"/>
  <c r="K830" i="46" s="1"/>
  <c r="E828" i="39"/>
  <c r="L830" i="46" s="1"/>
  <c r="A829" i="39"/>
  <c r="B829" i="39"/>
  <c r="I831" i="46" s="1"/>
  <c r="C829" i="39"/>
  <c r="J831" i="46" s="1"/>
  <c r="D829" i="39"/>
  <c r="K831" i="46" s="1"/>
  <c r="E829" i="39"/>
  <c r="L831" i="46" s="1"/>
  <c r="A830" i="39"/>
  <c r="B830" i="39"/>
  <c r="I832" i="46" s="1"/>
  <c r="C830" i="39"/>
  <c r="J832" i="46" s="1"/>
  <c r="D830" i="39"/>
  <c r="K832" i="46" s="1"/>
  <c r="E830" i="39"/>
  <c r="L832" i="46" s="1"/>
  <c r="A831" i="39"/>
  <c r="B831" i="39"/>
  <c r="I833" i="46" s="1"/>
  <c r="C831" i="39"/>
  <c r="J833" i="46" s="1"/>
  <c r="D831" i="39"/>
  <c r="K833" i="46" s="1"/>
  <c r="E831" i="39"/>
  <c r="L833" i="46" s="1"/>
  <c r="A832" i="39"/>
  <c r="B832" i="39"/>
  <c r="I834" i="46" s="1"/>
  <c r="C832" i="39"/>
  <c r="J834" i="46" s="1"/>
  <c r="D832" i="39"/>
  <c r="K834" i="46" s="1"/>
  <c r="E832" i="39"/>
  <c r="L834" i="46" s="1"/>
  <c r="A833" i="39"/>
  <c r="B833" i="39"/>
  <c r="I835" i="46" s="1"/>
  <c r="C833" i="39"/>
  <c r="J835" i="46" s="1"/>
  <c r="D833" i="39"/>
  <c r="K835" i="46" s="1"/>
  <c r="E833" i="39"/>
  <c r="L835" i="46" s="1"/>
  <c r="A834" i="39"/>
  <c r="B834" i="39"/>
  <c r="I836" i="46" s="1"/>
  <c r="C834" i="39"/>
  <c r="J836" i="46" s="1"/>
  <c r="D834" i="39"/>
  <c r="K836" i="46" s="1"/>
  <c r="E834" i="39"/>
  <c r="L836" i="46" s="1"/>
  <c r="A835" i="39"/>
  <c r="B835" i="39"/>
  <c r="I837" i="46" s="1"/>
  <c r="C835" i="39"/>
  <c r="J837" i="46" s="1"/>
  <c r="D835" i="39"/>
  <c r="K837" i="46" s="1"/>
  <c r="E835" i="39"/>
  <c r="L837" i="46" s="1"/>
  <c r="A836" i="39"/>
  <c r="B836" i="39"/>
  <c r="I838" i="46" s="1"/>
  <c r="C836" i="39"/>
  <c r="J838" i="46" s="1"/>
  <c r="D836" i="39"/>
  <c r="K838" i="46" s="1"/>
  <c r="E836" i="39"/>
  <c r="L838" i="46" s="1"/>
  <c r="A837" i="39"/>
  <c r="B837" i="39"/>
  <c r="I839" i="46" s="1"/>
  <c r="C837" i="39"/>
  <c r="J839" i="46" s="1"/>
  <c r="D837" i="39"/>
  <c r="K839" i="46" s="1"/>
  <c r="E837" i="39"/>
  <c r="L839" i="46" s="1"/>
  <c r="A838" i="39"/>
  <c r="B838" i="39"/>
  <c r="I840" i="46" s="1"/>
  <c r="C838" i="39"/>
  <c r="J840" i="46" s="1"/>
  <c r="D838" i="39"/>
  <c r="K840" i="46" s="1"/>
  <c r="E838" i="39"/>
  <c r="L840" i="46" s="1"/>
  <c r="A839" i="39"/>
  <c r="B839" i="39"/>
  <c r="I841" i="46" s="1"/>
  <c r="C839" i="39"/>
  <c r="J841" i="46" s="1"/>
  <c r="D839" i="39"/>
  <c r="K841" i="46" s="1"/>
  <c r="E839" i="39"/>
  <c r="L841" i="46" s="1"/>
  <c r="A840" i="39"/>
  <c r="B840" i="39"/>
  <c r="I842" i="46" s="1"/>
  <c r="C840" i="39"/>
  <c r="J842" i="46" s="1"/>
  <c r="D840" i="39"/>
  <c r="K842" i="46" s="1"/>
  <c r="E840" i="39"/>
  <c r="L842" i="46" s="1"/>
  <c r="A841" i="39"/>
  <c r="B841" i="39"/>
  <c r="I843" i="46" s="1"/>
  <c r="C841" i="39"/>
  <c r="J843" i="46" s="1"/>
  <c r="D841" i="39"/>
  <c r="K843" i="46" s="1"/>
  <c r="E841" i="39"/>
  <c r="L843" i="46" s="1"/>
  <c r="A842" i="39"/>
  <c r="B842" i="39"/>
  <c r="I844" i="46" s="1"/>
  <c r="C842" i="39"/>
  <c r="J844" i="46" s="1"/>
  <c r="D842" i="39"/>
  <c r="K844" i="46" s="1"/>
  <c r="E842" i="39"/>
  <c r="L844" i="46" s="1"/>
  <c r="A843" i="39"/>
  <c r="B843" i="39"/>
  <c r="I845" i="46" s="1"/>
  <c r="C843" i="39"/>
  <c r="J845" i="46" s="1"/>
  <c r="D843" i="39"/>
  <c r="K845" i="46" s="1"/>
  <c r="E843" i="39"/>
  <c r="L845" i="46" s="1"/>
  <c r="A844" i="39"/>
  <c r="B844" i="39"/>
  <c r="I846" i="46" s="1"/>
  <c r="C844" i="39"/>
  <c r="J846" i="46" s="1"/>
  <c r="D844" i="39"/>
  <c r="K846" i="46" s="1"/>
  <c r="E844" i="39"/>
  <c r="L846" i="46" s="1"/>
  <c r="A845" i="39"/>
  <c r="B845" i="39"/>
  <c r="I847" i="46" s="1"/>
  <c r="C845" i="39"/>
  <c r="J847" i="46" s="1"/>
  <c r="D845" i="39"/>
  <c r="K847" i="46" s="1"/>
  <c r="E845" i="39"/>
  <c r="L847" i="46" s="1"/>
  <c r="A846" i="39"/>
  <c r="B846" i="39"/>
  <c r="I848" i="46" s="1"/>
  <c r="C846" i="39"/>
  <c r="J848" i="46" s="1"/>
  <c r="D846" i="39"/>
  <c r="K848" i="46" s="1"/>
  <c r="E846" i="39"/>
  <c r="L848" i="46" s="1"/>
  <c r="A847" i="39"/>
  <c r="B847" i="39"/>
  <c r="I849" i="46" s="1"/>
  <c r="C847" i="39"/>
  <c r="J849" i="46" s="1"/>
  <c r="D847" i="39"/>
  <c r="K849" i="46" s="1"/>
  <c r="E847" i="39"/>
  <c r="L849" i="46" s="1"/>
  <c r="A848" i="39"/>
  <c r="B848" i="39"/>
  <c r="I850" i="46" s="1"/>
  <c r="C848" i="39"/>
  <c r="J850" i="46" s="1"/>
  <c r="D848" i="39"/>
  <c r="K850" i="46" s="1"/>
  <c r="E848" i="39"/>
  <c r="L850" i="46" s="1"/>
  <c r="A849" i="39"/>
  <c r="B849" i="39"/>
  <c r="I851" i="46" s="1"/>
  <c r="C849" i="39"/>
  <c r="J851" i="46" s="1"/>
  <c r="D849" i="39"/>
  <c r="K851" i="46" s="1"/>
  <c r="E849" i="39"/>
  <c r="L851" i="46" s="1"/>
  <c r="A850" i="39"/>
  <c r="B850" i="39"/>
  <c r="I852" i="46" s="1"/>
  <c r="C850" i="39"/>
  <c r="J852" i="46" s="1"/>
  <c r="D850" i="39"/>
  <c r="K852" i="46" s="1"/>
  <c r="E850" i="39"/>
  <c r="L852" i="46" s="1"/>
  <c r="A851" i="39"/>
  <c r="B851" i="39"/>
  <c r="I853" i="46" s="1"/>
  <c r="C851" i="39"/>
  <c r="J853" i="46" s="1"/>
  <c r="D851" i="39"/>
  <c r="K853" i="46" s="1"/>
  <c r="E851" i="39"/>
  <c r="L853" i="46" s="1"/>
  <c r="A852" i="39"/>
  <c r="B852" i="39"/>
  <c r="I854" i="46" s="1"/>
  <c r="C852" i="39"/>
  <c r="J854" i="46" s="1"/>
  <c r="D852" i="39"/>
  <c r="K854" i="46" s="1"/>
  <c r="E852" i="39"/>
  <c r="L854" i="46" s="1"/>
  <c r="A853" i="39"/>
  <c r="B853" i="39"/>
  <c r="I855" i="46" s="1"/>
  <c r="C853" i="39"/>
  <c r="J855" i="46" s="1"/>
  <c r="D853" i="39"/>
  <c r="K855" i="46" s="1"/>
  <c r="E853" i="39"/>
  <c r="L855" i="46" s="1"/>
  <c r="A854" i="39"/>
  <c r="B854" i="39"/>
  <c r="I856" i="46" s="1"/>
  <c r="C854" i="39"/>
  <c r="J856" i="46" s="1"/>
  <c r="D854" i="39"/>
  <c r="K856" i="46" s="1"/>
  <c r="E854" i="39"/>
  <c r="L856" i="46" s="1"/>
  <c r="A855" i="39"/>
  <c r="B855" i="39"/>
  <c r="I857" i="46" s="1"/>
  <c r="C855" i="39"/>
  <c r="J857" i="46" s="1"/>
  <c r="D855" i="39"/>
  <c r="K857" i="46" s="1"/>
  <c r="E855" i="39"/>
  <c r="L857" i="46" s="1"/>
  <c r="A856" i="39"/>
  <c r="B856" i="39"/>
  <c r="I858" i="46" s="1"/>
  <c r="C856" i="39"/>
  <c r="J858" i="46" s="1"/>
  <c r="D856" i="39"/>
  <c r="K858" i="46" s="1"/>
  <c r="E856" i="39"/>
  <c r="L858" i="46" s="1"/>
  <c r="A857" i="39"/>
  <c r="B857" i="39"/>
  <c r="I859" i="46" s="1"/>
  <c r="C857" i="39"/>
  <c r="J859" i="46" s="1"/>
  <c r="D857" i="39"/>
  <c r="K859" i="46" s="1"/>
  <c r="E857" i="39"/>
  <c r="L859" i="46" s="1"/>
  <c r="A858" i="39"/>
  <c r="B858" i="39"/>
  <c r="I860" i="46" s="1"/>
  <c r="C858" i="39"/>
  <c r="J860" i="46" s="1"/>
  <c r="D858" i="39"/>
  <c r="K860" i="46" s="1"/>
  <c r="E858" i="39"/>
  <c r="L860" i="46" s="1"/>
  <c r="A859" i="39"/>
  <c r="B859" i="39"/>
  <c r="I861" i="46" s="1"/>
  <c r="C859" i="39"/>
  <c r="J861" i="46" s="1"/>
  <c r="D859" i="39"/>
  <c r="K861" i="46" s="1"/>
  <c r="E859" i="39"/>
  <c r="L861" i="46" s="1"/>
  <c r="A860" i="39"/>
  <c r="B860" i="39"/>
  <c r="I862" i="46" s="1"/>
  <c r="C860" i="39"/>
  <c r="J862" i="46" s="1"/>
  <c r="D860" i="39"/>
  <c r="K862" i="46" s="1"/>
  <c r="E860" i="39"/>
  <c r="L862" i="46" s="1"/>
  <c r="A861" i="39"/>
  <c r="B861" i="39"/>
  <c r="I863" i="46" s="1"/>
  <c r="C861" i="39"/>
  <c r="J863" i="46" s="1"/>
  <c r="D861" i="39"/>
  <c r="K863" i="46" s="1"/>
  <c r="E861" i="39"/>
  <c r="L863" i="46" s="1"/>
  <c r="A862" i="39"/>
  <c r="B862" i="39"/>
  <c r="I864" i="46" s="1"/>
  <c r="C862" i="39"/>
  <c r="J864" i="46" s="1"/>
  <c r="D862" i="39"/>
  <c r="K864" i="46" s="1"/>
  <c r="E862" i="39"/>
  <c r="L864" i="46" s="1"/>
  <c r="A863" i="39"/>
  <c r="B863" i="39"/>
  <c r="I865" i="46" s="1"/>
  <c r="C863" i="39"/>
  <c r="J865" i="46" s="1"/>
  <c r="D863" i="39"/>
  <c r="K865" i="46" s="1"/>
  <c r="E863" i="39"/>
  <c r="L865" i="46" s="1"/>
  <c r="A864" i="39"/>
  <c r="B864" i="39"/>
  <c r="I866" i="46" s="1"/>
  <c r="C864" i="39"/>
  <c r="J866" i="46" s="1"/>
  <c r="D864" i="39"/>
  <c r="K866" i="46" s="1"/>
  <c r="E864" i="39"/>
  <c r="L866" i="46" s="1"/>
  <c r="A865" i="39"/>
  <c r="B865" i="39"/>
  <c r="I867" i="46" s="1"/>
  <c r="C865" i="39"/>
  <c r="J867" i="46" s="1"/>
  <c r="D865" i="39"/>
  <c r="K867" i="46" s="1"/>
  <c r="E865" i="39"/>
  <c r="L867" i="46" s="1"/>
  <c r="A866" i="39"/>
  <c r="B866" i="39"/>
  <c r="I868" i="46" s="1"/>
  <c r="C866" i="39"/>
  <c r="J868" i="46" s="1"/>
  <c r="D866" i="39"/>
  <c r="K868" i="46" s="1"/>
  <c r="E866" i="39"/>
  <c r="L868" i="46" s="1"/>
  <c r="A867" i="39"/>
  <c r="B867" i="39"/>
  <c r="I869" i="46" s="1"/>
  <c r="C867" i="39"/>
  <c r="J869" i="46" s="1"/>
  <c r="D867" i="39"/>
  <c r="K869" i="46" s="1"/>
  <c r="E867" i="39"/>
  <c r="L869" i="46" s="1"/>
  <c r="A868" i="39"/>
  <c r="B868" i="39"/>
  <c r="I870" i="46" s="1"/>
  <c r="C868" i="39"/>
  <c r="J870" i="46" s="1"/>
  <c r="D868" i="39"/>
  <c r="K870" i="46" s="1"/>
  <c r="E868" i="39"/>
  <c r="L870" i="46" s="1"/>
  <c r="A869" i="39"/>
  <c r="B869" i="39"/>
  <c r="I871" i="46" s="1"/>
  <c r="C869" i="39"/>
  <c r="J871" i="46" s="1"/>
  <c r="D869" i="39"/>
  <c r="K871" i="46" s="1"/>
  <c r="E869" i="39"/>
  <c r="L871" i="46" s="1"/>
  <c r="A870" i="39"/>
  <c r="B870" i="39"/>
  <c r="I872" i="46" s="1"/>
  <c r="C870" i="39"/>
  <c r="J872" i="46" s="1"/>
  <c r="D870" i="39"/>
  <c r="K872" i="46" s="1"/>
  <c r="E870" i="39"/>
  <c r="L872" i="46" s="1"/>
  <c r="A871" i="39"/>
  <c r="B871" i="39"/>
  <c r="I873" i="46" s="1"/>
  <c r="C871" i="39"/>
  <c r="J873" i="46" s="1"/>
  <c r="D871" i="39"/>
  <c r="K873" i="46" s="1"/>
  <c r="E871" i="39"/>
  <c r="L873" i="46" s="1"/>
  <c r="A872" i="39"/>
  <c r="B872" i="39"/>
  <c r="I874" i="46" s="1"/>
  <c r="C872" i="39"/>
  <c r="J874" i="46" s="1"/>
  <c r="D872" i="39"/>
  <c r="K874" i="46" s="1"/>
  <c r="E872" i="39"/>
  <c r="L874" i="46" s="1"/>
  <c r="A873" i="39"/>
  <c r="B873" i="39"/>
  <c r="I875" i="46" s="1"/>
  <c r="C873" i="39"/>
  <c r="J875" i="46" s="1"/>
  <c r="D873" i="39"/>
  <c r="K875" i="46" s="1"/>
  <c r="E873" i="39"/>
  <c r="L875" i="46" s="1"/>
  <c r="A874" i="39"/>
  <c r="B874" i="39"/>
  <c r="I876" i="46" s="1"/>
  <c r="C874" i="39"/>
  <c r="J876" i="46" s="1"/>
  <c r="D874" i="39"/>
  <c r="K876" i="46" s="1"/>
  <c r="E874" i="39"/>
  <c r="L876" i="46" s="1"/>
  <c r="A875" i="39"/>
  <c r="B875" i="39"/>
  <c r="I877" i="46" s="1"/>
  <c r="C875" i="39"/>
  <c r="J877" i="46" s="1"/>
  <c r="D875" i="39"/>
  <c r="K877" i="46" s="1"/>
  <c r="E875" i="39"/>
  <c r="L877" i="46" s="1"/>
  <c r="A876" i="39"/>
  <c r="B876" i="39"/>
  <c r="I878" i="46" s="1"/>
  <c r="C876" i="39"/>
  <c r="J878" i="46" s="1"/>
  <c r="D876" i="39"/>
  <c r="K878" i="46" s="1"/>
  <c r="E876" i="39"/>
  <c r="L878" i="46" s="1"/>
  <c r="A877" i="39"/>
  <c r="B877" i="39"/>
  <c r="I879" i="46" s="1"/>
  <c r="C877" i="39"/>
  <c r="J879" i="46" s="1"/>
  <c r="D877" i="39"/>
  <c r="K879" i="46" s="1"/>
  <c r="E877" i="39"/>
  <c r="L879" i="46" s="1"/>
  <c r="A878" i="39"/>
  <c r="B878" i="39"/>
  <c r="I880" i="46" s="1"/>
  <c r="C878" i="39"/>
  <c r="J880" i="46" s="1"/>
  <c r="D878" i="39"/>
  <c r="K880" i="46" s="1"/>
  <c r="E878" i="39"/>
  <c r="L880" i="46" s="1"/>
  <c r="A879" i="39"/>
  <c r="B879" i="39"/>
  <c r="I881" i="46" s="1"/>
  <c r="C879" i="39"/>
  <c r="J881" i="46" s="1"/>
  <c r="D879" i="39"/>
  <c r="K881" i="46" s="1"/>
  <c r="E879" i="39"/>
  <c r="L881" i="46" s="1"/>
  <c r="A880" i="39"/>
  <c r="B880" i="39"/>
  <c r="I882" i="46" s="1"/>
  <c r="C880" i="39"/>
  <c r="J882" i="46" s="1"/>
  <c r="D880" i="39"/>
  <c r="K882" i="46" s="1"/>
  <c r="E880" i="39"/>
  <c r="L882" i="46" s="1"/>
  <c r="A881" i="39"/>
  <c r="B881" i="39"/>
  <c r="I883" i="46" s="1"/>
  <c r="C881" i="39"/>
  <c r="J883" i="46" s="1"/>
  <c r="D881" i="39"/>
  <c r="K883" i="46" s="1"/>
  <c r="E881" i="39"/>
  <c r="L883" i="46" s="1"/>
  <c r="A882" i="39"/>
  <c r="B882" i="39"/>
  <c r="I884" i="46" s="1"/>
  <c r="C882" i="39"/>
  <c r="J884" i="46" s="1"/>
  <c r="D882" i="39"/>
  <c r="K884" i="46" s="1"/>
  <c r="E882" i="39"/>
  <c r="L884" i="46" s="1"/>
  <c r="A883" i="39"/>
  <c r="B883" i="39"/>
  <c r="I885" i="46" s="1"/>
  <c r="C883" i="39"/>
  <c r="J885" i="46" s="1"/>
  <c r="D883" i="39"/>
  <c r="K885" i="46" s="1"/>
  <c r="E883" i="39"/>
  <c r="L885" i="46" s="1"/>
  <c r="A884" i="39"/>
  <c r="B884" i="39"/>
  <c r="I886" i="46" s="1"/>
  <c r="C884" i="39"/>
  <c r="J886" i="46" s="1"/>
  <c r="D884" i="39"/>
  <c r="K886" i="46" s="1"/>
  <c r="E884" i="39"/>
  <c r="L886" i="46" s="1"/>
  <c r="A885" i="39"/>
  <c r="B885" i="39"/>
  <c r="I887" i="46" s="1"/>
  <c r="C885" i="39"/>
  <c r="J887" i="46" s="1"/>
  <c r="D885" i="39"/>
  <c r="K887" i="46" s="1"/>
  <c r="E885" i="39"/>
  <c r="L887" i="46" s="1"/>
  <c r="A886" i="39"/>
  <c r="B886" i="39"/>
  <c r="I888" i="46" s="1"/>
  <c r="C886" i="39"/>
  <c r="J888" i="46" s="1"/>
  <c r="D886" i="39"/>
  <c r="K888" i="46" s="1"/>
  <c r="E886" i="39"/>
  <c r="L888" i="46" s="1"/>
  <c r="A887" i="39"/>
  <c r="B887" i="39"/>
  <c r="I889" i="46" s="1"/>
  <c r="C887" i="39"/>
  <c r="J889" i="46" s="1"/>
  <c r="D887" i="39"/>
  <c r="K889" i="46" s="1"/>
  <c r="E887" i="39"/>
  <c r="L889" i="46" s="1"/>
  <c r="A888" i="39"/>
  <c r="B888" i="39"/>
  <c r="I890" i="46" s="1"/>
  <c r="C888" i="39"/>
  <c r="J890" i="46" s="1"/>
  <c r="D888" i="39"/>
  <c r="K890" i="46" s="1"/>
  <c r="E888" i="39"/>
  <c r="L890" i="46" s="1"/>
  <c r="A889" i="39"/>
  <c r="B889" i="39"/>
  <c r="I891" i="46" s="1"/>
  <c r="C889" i="39"/>
  <c r="J891" i="46" s="1"/>
  <c r="D889" i="39"/>
  <c r="K891" i="46" s="1"/>
  <c r="E889" i="39"/>
  <c r="L891" i="46" s="1"/>
  <c r="A890" i="39"/>
  <c r="B890" i="39"/>
  <c r="I892" i="46" s="1"/>
  <c r="C890" i="39"/>
  <c r="J892" i="46" s="1"/>
  <c r="D890" i="39"/>
  <c r="K892" i="46" s="1"/>
  <c r="E890" i="39"/>
  <c r="L892" i="46" s="1"/>
  <c r="A891" i="39"/>
  <c r="B891" i="39"/>
  <c r="I893" i="46" s="1"/>
  <c r="C891" i="39"/>
  <c r="J893" i="46" s="1"/>
  <c r="D891" i="39"/>
  <c r="K893" i="46" s="1"/>
  <c r="E891" i="39"/>
  <c r="L893" i="46" s="1"/>
  <c r="A892" i="39"/>
  <c r="B892" i="39"/>
  <c r="I894" i="46" s="1"/>
  <c r="C892" i="39"/>
  <c r="J894" i="46" s="1"/>
  <c r="D892" i="39"/>
  <c r="K894" i="46" s="1"/>
  <c r="E892" i="39"/>
  <c r="L894" i="46" s="1"/>
  <c r="A893" i="39"/>
  <c r="B893" i="39"/>
  <c r="I895" i="46" s="1"/>
  <c r="C893" i="39"/>
  <c r="J895" i="46" s="1"/>
  <c r="D893" i="39"/>
  <c r="K895" i="46" s="1"/>
  <c r="E893" i="39"/>
  <c r="L895" i="46" s="1"/>
  <c r="A894" i="39"/>
  <c r="B894" i="39"/>
  <c r="I896" i="46" s="1"/>
  <c r="C894" i="39"/>
  <c r="J896" i="46" s="1"/>
  <c r="D894" i="39"/>
  <c r="K896" i="46" s="1"/>
  <c r="E894" i="39"/>
  <c r="L896" i="46" s="1"/>
  <c r="A895" i="39"/>
  <c r="B895" i="39"/>
  <c r="I897" i="46" s="1"/>
  <c r="C895" i="39"/>
  <c r="J897" i="46" s="1"/>
  <c r="D895" i="39"/>
  <c r="K897" i="46" s="1"/>
  <c r="E895" i="39"/>
  <c r="L897" i="46" s="1"/>
  <c r="A896" i="39"/>
  <c r="B896" i="39"/>
  <c r="I898" i="46" s="1"/>
  <c r="C896" i="39"/>
  <c r="J898" i="46" s="1"/>
  <c r="D896" i="39"/>
  <c r="K898" i="46" s="1"/>
  <c r="E896" i="39"/>
  <c r="L898" i="46" s="1"/>
  <c r="A897" i="39"/>
  <c r="B897" i="39"/>
  <c r="I899" i="46" s="1"/>
  <c r="C897" i="39"/>
  <c r="J899" i="46" s="1"/>
  <c r="D897" i="39"/>
  <c r="K899" i="46" s="1"/>
  <c r="E897" i="39"/>
  <c r="L899" i="46" s="1"/>
  <c r="A898" i="39"/>
  <c r="B898" i="39"/>
  <c r="I900" i="46" s="1"/>
  <c r="C898" i="39"/>
  <c r="J900" i="46" s="1"/>
  <c r="D898" i="39"/>
  <c r="K900" i="46" s="1"/>
  <c r="E898" i="39"/>
  <c r="L900" i="46" s="1"/>
  <c r="A899" i="39"/>
  <c r="B899" i="39"/>
  <c r="I901" i="46" s="1"/>
  <c r="C899" i="39"/>
  <c r="J901" i="46" s="1"/>
  <c r="D899" i="39"/>
  <c r="K901" i="46" s="1"/>
  <c r="E899" i="39"/>
  <c r="L901" i="46" s="1"/>
  <c r="A900" i="39"/>
  <c r="B900" i="39"/>
  <c r="I902" i="46" s="1"/>
  <c r="C900" i="39"/>
  <c r="J902" i="46" s="1"/>
  <c r="D900" i="39"/>
  <c r="K902" i="46" s="1"/>
  <c r="E900" i="39"/>
  <c r="L902" i="46" s="1"/>
  <c r="A901" i="39"/>
  <c r="B901" i="39"/>
  <c r="I903" i="46" s="1"/>
  <c r="C901" i="39"/>
  <c r="J903" i="46" s="1"/>
  <c r="D901" i="39"/>
  <c r="K903" i="46" s="1"/>
  <c r="E901" i="39"/>
  <c r="L903" i="46" s="1"/>
  <c r="A902" i="39"/>
  <c r="B902" i="39"/>
  <c r="I904" i="46" s="1"/>
  <c r="C902" i="39"/>
  <c r="J904" i="46" s="1"/>
  <c r="D902" i="39"/>
  <c r="K904" i="46" s="1"/>
  <c r="E902" i="39"/>
  <c r="L904" i="46" s="1"/>
  <c r="A903" i="39"/>
  <c r="B903" i="39"/>
  <c r="I905" i="46" s="1"/>
  <c r="C903" i="39"/>
  <c r="J905" i="46" s="1"/>
  <c r="D903" i="39"/>
  <c r="K905" i="46" s="1"/>
  <c r="E903" i="39"/>
  <c r="L905" i="46" s="1"/>
  <c r="A904" i="39"/>
  <c r="B904" i="39"/>
  <c r="I906" i="46" s="1"/>
  <c r="C904" i="39"/>
  <c r="J906" i="46" s="1"/>
  <c r="D904" i="39"/>
  <c r="K906" i="46" s="1"/>
  <c r="E904" i="39"/>
  <c r="L906" i="46" s="1"/>
  <c r="A905" i="39"/>
  <c r="B905" i="39"/>
  <c r="I907" i="46" s="1"/>
  <c r="C905" i="39"/>
  <c r="J907" i="46" s="1"/>
  <c r="D905" i="39"/>
  <c r="K907" i="46" s="1"/>
  <c r="E905" i="39"/>
  <c r="L907" i="46" s="1"/>
  <c r="A906" i="39"/>
  <c r="B906" i="39"/>
  <c r="I908" i="46" s="1"/>
  <c r="C906" i="39"/>
  <c r="J908" i="46" s="1"/>
  <c r="D906" i="39"/>
  <c r="K908" i="46" s="1"/>
  <c r="E906" i="39"/>
  <c r="L908" i="46" s="1"/>
  <c r="A907" i="39"/>
  <c r="B907" i="39"/>
  <c r="I909" i="46" s="1"/>
  <c r="C907" i="39"/>
  <c r="J909" i="46" s="1"/>
  <c r="D907" i="39"/>
  <c r="K909" i="46" s="1"/>
  <c r="E907" i="39"/>
  <c r="L909" i="46" s="1"/>
  <c r="A908" i="39"/>
  <c r="B908" i="39"/>
  <c r="I910" i="46" s="1"/>
  <c r="C908" i="39"/>
  <c r="J910" i="46" s="1"/>
  <c r="D908" i="39"/>
  <c r="K910" i="46" s="1"/>
  <c r="E908" i="39"/>
  <c r="L910" i="46" s="1"/>
  <c r="A909" i="39"/>
  <c r="B909" i="39"/>
  <c r="I911" i="46" s="1"/>
  <c r="C909" i="39"/>
  <c r="J911" i="46" s="1"/>
  <c r="D909" i="39"/>
  <c r="K911" i="46" s="1"/>
  <c r="E909" i="39"/>
  <c r="L911" i="46" s="1"/>
  <c r="A910" i="39"/>
  <c r="B910" i="39"/>
  <c r="I912" i="46" s="1"/>
  <c r="C910" i="39"/>
  <c r="J912" i="46" s="1"/>
  <c r="D910" i="39"/>
  <c r="K912" i="46" s="1"/>
  <c r="E910" i="39"/>
  <c r="L912" i="46" s="1"/>
  <c r="A911" i="39"/>
  <c r="B911" i="39"/>
  <c r="I913" i="46" s="1"/>
  <c r="C911" i="39"/>
  <c r="J913" i="46" s="1"/>
  <c r="D911" i="39"/>
  <c r="K913" i="46" s="1"/>
  <c r="E911" i="39"/>
  <c r="L913" i="46" s="1"/>
  <c r="A912" i="39"/>
  <c r="B912" i="39"/>
  <c r="I914" i="46" s="1"/>
  <c r="C912" i="39"/>
  <c r="J914" i="46" s="1"/>
  <c r="D912" i="39"/>
  <c r="K914" i="46" s="1"/>
  <c r="E912" i="39"/>
  <c r="L914" i="46" s="1"/>
  <c r="A913" i="39"/>
  <c r="B913" i="39"/>
  <c r="I915" i="46" s="1"/>
  <c r="C913" i="39"/>
  <c r="J915" i="46" s="1"/>
  <c r="D913" i="39"/>
  <c r="K915" i="46" s="1"/>
  <c r="E913" i="39"/>
  <c r="L915" i="46" s="1"/>
  <c r="A914" i="39"/>
  <c r="B914" i="39"/>
  <c r="I916" i="46" s="1"/>
  <c r="C914" i="39"/>
  <c r="J916" i="46" s="1"/>
  <c r="D914" i="39"/>
  <c r="K916" i="46" s="1"/>
  <c r="E914" i="39"/>
  <c r="L916" i="46" s="1"/>
  <c r="A915" i="39"/>
  <c r="B915" i="39"/>
  <c r="I917" i="46" s="1"/>
  <c r="C915" i="39"/>
  <c r="J917" i="46" s="1"/>
  <c r="D915" i="39"/>
  <c r="K917" i="46" s="1"/>
  <c r="E915" i="39"/>
  <c r="L917" i="46" s="1"/>
  <c r="A916" i="39"/>
  <c r="B916" i="39"/>
  <c r="I918" i="46" s="1"/>
  <c r="C916" i="39"/>
  <c r="J918" i="46" s="1"/>
  <c r="D916" i="39"/>
  <c r="K918" i="46" s="1"/>
  <c r="E916" i="39"/>
  <c r="L918" i="46" s="1"/>
  <c r="A917" i="39"/>
  <c r="B917" i="39"/>
  <c r="I919" i="46" s="1"/>
  <c r="C917" i="39"/>
  <c r="J919" i="46" s="1"/>
  <c r="D917" i="39"/>
  <c r="K919" i="46" s="1"/>
  <c r="E917" i="39"/>
  <c r="L919" i="46" s="1"/>
  <c r="A918" i="39"/>
  <c r="B918" i="39"/>
  <c r="I920" i="46" s="1"/>
  <c r="C918" i="39"/>
  <c r="J920" i="46" s="1"/>
  <c r="D918" i="39"/>
  <c r="K920" i="46" s="1"/>
  <c r="E918" i="39"/>
  <c r="L920" i="46" s="1"/>
  <c r="A919" i="39"/>
  <c r="B919" i="39"/>
  <c r="I921" i="46" s="1"/>
  <c r="C919" i="39"/>
  <c r="J921" i="46" s="1"/>
  <c r="D919" i="39"/>
  <c r="K921" i="46" s="1"/>
  <c r="E919" i="39"/>
  <c r="L921" i="46" s="1"/>
  <c r="A920" i="39"/>
  <c r="B920" i="39"/>
  <c r="I922" i="46" s="1"/>
  <c r="C920" i="39"/>
  <c r="J922" i="46" s="1"/>
  <c r="D920" i="39"/>
  <c r="K922" i="46" s="1"/>
  <c r="E920" i="39"/>
  <c r="L922" i="46" s="1"/>
  <c r="A921" i="39"/>
  <c r="B921" i="39"/>
  <c r="I923" i="46" s="1"/>
  <c r="C921" i="39"/>
  <c r="J923" i="46" s="1"/>
  <c r="D921" i="39"/>
  <c r="K923" i="46" s="1"/>
  <c r="E921" i="39"/>
  <c r="L923" i="46" s="1"/>
  <c r="A922" i="39"/>
  <c r="B922" i="39"/>
  <c r="I924" i="46" s="1"/>
  <c r="C922" i="39"/>
  <c r="J924" i="46" s="1"/>
  <c r="D922" i="39"/>
  <c r="K924" i="46" s="1"/>
  <c r="E922" i="39"/>
  <c r="L924" i="46" s="1"/>
  <c r="A923" i="39"/>
  <c r="B923" i="39"/>
  <c r="I925" i="46" s="1"/>
  <c r="C923" i="39"/>
  <c r="J925" i="46" s="1"/>
  <c r="D923" i="39"/>
  <c r="K925" i="46" s="1"/>
  <c r="E923" i="39"/>
  <c r="L925" i="46" s="1"/>
  <c r="A924" i="39"/>
  <c r="B924" i="39"/>
  <c r="I926" i="46" s="1"/>
  <c r="C924" i="39"/>
  <c r="J926" i="46" s="1"/>
  <c r="D924" i="39"/>
  <c r="K926" i="46" s="1"/>
  <c r="E924" i="39"/>
  <c r="L926" i="46" s="1"/>
  <c r="A925" i="39"/>
  <c r="B925" i="39"/>
  <c r="I927" i="46" s="1"/>
  <c r="C925" i="39"/>
  <c r="J927" i="46" s="1"/>
  <c r="D925" i="39"/>
  <c r="K927" i="46" s="1"/>
  <c r="E925" i="39"/>
  <c r="L927" i="46" s="1"/>
  <c r="A926" i="39"/>
  <c r="B926" i="39"/>
  <c r="I928" i="46" s="1"/>
  <c r="C926" i="39"/>
  <c r="J928" i="46" s="1"/>
  <c r="D926" i="39"/>
  <c r="K928" i="46" s="1"/>
  <c r="E926" i="39"/>
  <c r="L928" i="46" s="1"/>
  <c r="A927" i="39"/>
  <c r="B927" i="39"/>
  <c r="I929" i="46" s="1"/>
  <c r="C927" i="39"/>
  <c r="J929" i="46" s="1"/>
  <c r="D927" i="39"/>
  <c r="K929" i="46" s="1"/>
  <c r="E927" i="39"/>
  <c r="L929" i="46" s="1"/>
  <c r="A928" i="39"/>
  <c r="B928" i="39"/>
  <c r="I930" i="46" s="1"/>
  <c r="C928" i="39"/>
  <c r="J930" i="46" s="1"/>
  <c r="D928" i="39"/>
  <c r="K930" i="46" s="1"/>
  <c r="E928" i="39"/>
  <c r="L930" i="46" s="1"/>
  <c r="A929" i="39"/>
  <c r="B929" i="39"/>
  <c r="I931" i="46" s="1"/>
  <c r="C929" i="39"/>
  <c r="J931" i="46" s="1"/>
  <c r="D929" i="39"/>
  <c r="K931" i="46" s="1"/>
  <c r="E929" i="39"/>
  <c r="L931" i="46" s="1"/>
  <c r="A930" i="39"/>
  <c r="B930" i="39"/>
  <c r="I932" i="46" s="1"/>
  <c r="C930" i="39"/>
  <c r="J932" i="46" s="1"/>
  <c r="D930" i="39"/>
  <c r="K932" i="46" s="1"/>
  <c r="E930" i="39"/>
  <c r="L932" i="46" s="1"/>
  <c r="A931" i="39"/>
  <c r="B931" i="39"/>
  <c r="I933" i="46" s="1"/>
  <c r="C931" i="39"/>
  <c r="J933" i="46" s="1"/>
  <c r="D931" i="39"/>
  <c r="K933" i="46" s="1"/>
  <c r="E931" i="39"/>
  <c r="L933" i="46" s="1"/>
  <c r="A932" i="39"/>
  <c r="B932" i="39"/>
  <c r="I934" i="46" s="1"/>
  <c r="C932" i="39"/>
  <c r="J934" i="46" s="1"/>
  <c r="D932" i="39"/>
  <c r="K934" i="46" s="1"/>
  <c r="E932" i="39"/>
  <c r="L934" i="46" s="1"/>
  <c r="A933" i="39"/>
  <c r="B933" i="39"/>
  <c r="I935" i="46" s="1"/>
  <c r="C933" i="39"/>
  <c r="J935" i="46" s="1"/>
  <c r="D933" i="39"/>
  <c r="K935" i="46" s="1"/>
  <c r="E933" i="39"/>
  <c r="L935" i="46" s="1"/>
  <c r="A934" i="39"/>
  <c r="B934" i="39"/>
  <c r="I936" i="46" s="1"/>
  <c r="C934" i="39"/>
  <c r="J936" i="46" s="1"/>
  <c r="D934" i="39"/>
  <c r="K936" i="46" s="1"/>
  <c r="E934" i="39"/>
  <c r="L936" i="46" s="1"/>
  <c r="A935" i="39"/>
  <c r="B935" i="39"/>
  <c r="I937" i="46" s="1"/>
  <c r="C935" i="39"/>
  <c r="J937" i="46" s="1"/>
  <c r="D935" i="39"/>
  <c r="K937" i="46" s="1"/>
  <c r="E935" i="39"/>
  <c r="L937" i="46" s="1"/>
  <c r="A936" i="39"/>
  <c r="B936" i="39"/>
  <c r="I938" i="46" s="1"/>
  <c r="C936" i="39"/>
  <c r="J938" i="46" s="1"/>
  <c r="D936" i="39"/>
  <c r="K938" i="46" s="1"/>
  <c r="E936" i="39"/>
  <c r="L938" i="46" s="1"/>
  <c r="A937" i="39"/>
  <c r="B937" i="39"/>
  <c r="I939" i="46" s="1"/>
  <c r="C937" i="39"/>
  <c r="J939" i="46" s="1"/>
  <c r="D937" i="39"/>
  <c r="K939" i="46" s="1"/>
  <c r="E937" i="39"/>
  <c r="L939" i="46" s="1"/>
  <c r="A938" i="39"/>
  <c r="B938" i="39"/>
  <c r="I940" i="46" s="1"/>
  <c r="C938" i="39"/>
  <c r="J940" i="46" s="1"/>
  <c r="D938" i="39"/>
  <c r="K940" i="46" s="1"/>
  <c r="E938" i="39"/>
  <c r="L940" i="46" s="1"/>
  <c r="A939" i="39"/>
  <c r="B939" i="39"/>
  <c r="I941" i="46" s="1"/>
  <c r="C939" i="39"/>
  <c r="J941" i="46" s="1"/>
  <c r="D939" i="39"/>
  <c r="K941" i="46" s="1"/>
  <c r="E939" i="39"/>
  <c r="L941" i="46" s="1"/>
  <c r="A940" i="39"/>
  <c r="B940" i="39"/>
  <c r="I942" i="46" s="1"/>
  <c r="C940" i="39"/>
  <c r="J942" i="46" s="1"/>
  <c r="D940" i="39"/>
  <c r="K942" i="46" s="1"/>
  <c r="E940" i="39"/>
  <c r="L942" i="46" s="1"/>
  <c r="A941" i="39"/>
  <c r="B941" i="39"/>
  <c r="I943" i="46" s="1"/>
  <c r="C941" i="39"/>
  <c r="J943" i="46" s="1"/>
  <c r="D941" i="39"/>
  <c r="K943" i="46" s="1"/>
  <c r="E941" i="39"/>
  <c r="L943" i="46" s="1"/>
  <c r="A942" i="39"/>
  <c r="B942" i="39"/>
  <c r="I944" i="46" s="1"/>
  <c r="C942" i="39"/>
  <c r="J944" i="46" s="1"/>
  <c r="D942" i="39"/>
  <c r="K944" i="46" s="1"/>
  <c r="E942" i="39"/>
  <c r="L944" i="46" s="1"/>
  <c r="A943" i="39"/>
  <c r="B943" i="39"/>
  <c r="I945" i="46" s="1"/>
  <c r="C943" i="39"/>
  <c r="J945" i="46" s="1"/>
  <c r="D943" i="39"/>
  <c r="K945" i="46" s="1"/>
  <c r="E943" i="39"/>
  <c r="L945" i="46" s="1"/>
  <c r="A944" i="39"/>
  <c r="B944" i="39"/>
  <c r="I946" i="46" s="1"/>
  <c r="C944" i="39"/>
  <c r="J946" i="46" s="1"/>
  <c r="D944" i="39"/>
  <c r="K946" i="46" s="1"/>
  <c r="E944" i="39"/>
  <c r="L946" i="46" s="1"/>
  <c r="A945" i="39"/>
  <c r="B945" i="39"/>
  <c r="I947" i="46" s="1"/>
  <c r="C945" i="39"/>
  <c r="J947" i="46" s="1"/>
  <c r="D945" i="39"/>
  <c r="K947" i="46" s="1"/>
  <c r="E945" i="39"/>
  <c r="L947" i="46" s="1"/>
  <c r="A946" i="39"/>
  <c r="B946" i="39"/>
  <c r="I948" i="46" s="1"/>
  <c r="C946" i="39"/>
  <c r="J948" i="46" s="1"/>
  <c r="D946" i="39"/>
  <c r="K948" i="46" s="1"/>
  <c r="E946" i="39"/>
  <c r="L948" i="46" s="1"/>
  <c r="A947" i="39"/>
  <c r="B947" i="39"/>
  <c r="I949" i="46" s="1"/>
  <c r="C947" i="39"/>
  <c r="J949" i="46" s="1"/>
  <c r="D947" i="39"/>
  <c r="K949" i="46" s="1"/>
  <c r="E947" i="39"/>
  <c r="L949" i="46" s="1"/>
  <c r="A948" i="39"/>
  <c r="B948" i="39"/>
  <c r="I950" i="46" s="1"/>
  <c r="C948" i="39"/>
  <c r="J950" i="46" s="1"/>
  <c r="D948" i="39"/>
  <c r="K950" i="46" s="1"/>
  <c r="E948" i="39"/>
  <c r="L950" i="46" s="1"/>
  <c r="A949" i="39"/>
  <c r="B949" i="39"/>
  <c r="I951" i="46" s="1"/>
  <c r="C949" i="39"/>
  <c r="J951" i="46" s="1"/>
  <c r="D949" i="39"/>
  <c r="K951" i="46" s="1"/>
  <c r="E949" i="39"/>
  <c r="L951" i="46" s="1"/>
  <c r="A950" i="39"/>
  <c r="B950" i="39"/>
  <c r="I952" i="46" s="1"/>
  <c r="C950" i="39"/>
  <c r="J952" i="46" s="1"/>
  <c r="D950" i="39"/>
  <c r="K952" i="46" s="1"/>
  <c r="E950" i="39"/>
  <c r="L952" i="46" s="1"/>
  <c r="A951" i="39"/>
  <c r="B951" i="39"/>
  <c r="I953" i="46" s="1"/>
  <c r="C951" i="39"/>
  <c r="J953" i="46" s="1"/>
  <c r="D951" i="39"/>
  <c r="K953" i="46" s="1"/>
  <c r="E951" i="39"/>
  <c r="L953" i="46" s="1"/>
  <c r="A952" i="39"/>
  <c r="B952" i="39"/>
  <c r="I954" i="46" s="1"/>
  <c r="C952" i="39"/>
  <c r="J954" i="46" s="1"/>
  <c r="D952" i="39"/>
  <c r="K954" i="46" s="1"/>
  <c r="E952" i="39"/>
  <c r="L954" i="46" s="1"/>
  <c r="A953" i="39"/>
  <c r="B953" i="39"/>
  <c r="I955" i="46" s="1"/>
  <c r="C953" i="39"/>
  <c r="J955" i="46" s="1"/>
  <c r="D953" i="39"/>
  <c r="K955" i="46" s="1"/>
  <c r="E953" i="39"/>
  <c r="L955" i="46" s="1"/>
  <c r="A954" i="39"/>
  <c r="B954" i="39"/>
  <c r="I956" i="46" s="1"/>
  <c r="C954" i="39"/>
  <c r="J956" i="46" s="1"/>
  <c r="D954" i="39"/>
  <c r="K956" i="46" s="1"/>
  <c r="E954" i="39"/>
  <c r="L956" i="46" s="1"/>
  <c r="A955" i="39"/>
  <c r="B955" i="39"/>
  <c r="I957" i="46" s="1"/>
  <c r="C955" i="39"/>
  <c r="J957" i="46" s="1"/>
  <c r="D955" i="39"/>
  <c r="K957" i="46" s="1"/>
  <c r="E955" i="39"/>
  <c r="L957" i="46" s="1"/>
  <c r="A956" i="39"/>
  <c r="B956" i="39"/>
  <c r="I958" i="46" s="1"/>
  <c r="C956" i="39"/>
  <c r="J958" i="46" s="1"/>
  <c r="D956" i="39"/>
  <c r="K958" i="46" s="1"/>
  <c r="E956" i="39"/>
  <c r="L958" i="46" s="1"/>
  <c r="A957" i="39"/>
  <c r="B957" i="39"/>
  <c r="I959" i="46" s="1"/>
  <c r="C957" i="39"/>
  <c r="J959" i="46" s="1"/>
  <c r="D957" i="39"/>
  <c r="K959" i="46" s="1"/>
  <c r="E957" i="39"/>
  <c r="L959" i="46" s="1"/>
  <c r="A958" i="39"/>
  <c r="B958" i="39"/>
  <c r="I960" i="46" s="1"/>
  <c r="C958" i="39"/>
  <c r="J960" i="46" s="1"/>
  <c r="D958" i="39"/>
  <c r="K960" i="46" s="1"/>
  <c r="E958" i="39"/>
  <c r="L960" i="46" s="1"/>
  <c r="A959" i="39"/>
  <c r="B959" i="39"/>
  <c r="I961" i="46" s="1"/>
  <c r="C959" i="39"/>
  <c r="J961" i="46" s="1"/>
  <c r="D959" i="39"/>
  <c r="K961" i="46" s="1"/>
  <c r="E959" i="39"/>
  <c r="L961" i="46" s="1"/>
  <c r="A960" i="39"/>
  <c r="B960" i="39"/>
  <c r="I962" i="46" s="1"/>
  <c r="C960" i="39"/>
  <c r="J962" i="46" s="1"/>
  <c r="D960" i="39"/>
  <c r="K962" i="46" s="1"/>
  <c r="E960" i="39"/>
  <c r="L962" i="46" s="1"/>
  <c r="A961" i="39"/>
  <c r="B961" i="39"/>
  <c r="I963" i="46" s="1"/>
  <c r="C961" i="39"/>
  <c r="J963" i="46" s="1"/>
  <c r="D961" i="39"/>
  <c r="K963" i="46" s="1"/>
  <c r="E961" i="39"/>
  <c r="L963" i="46" s="1"/>
  <c r="A962" i="39"/>
  <c r="B962" i="39"/>
  <c r="I964" i="46" s="1"/>
  <c r="C962" i="39"/>
  <c r="J964" i="46" s="1"/>
  <c r="D962" i="39"/>
  <c r="K964" i="46" s="1"/>
  <c r="E962" i="39"/>
  <c r="L964" i="46" s="1"/>
  <c r="A963" i="39"/>
  <c r="B963" i="39"/>
  <c r="I965" i="46" s="1"/>
  <c r="C963" i="39"/>
  <c r="J965" i="46" s="1"/>
  <c r="D963" i="39"/>
  <c r="K965" i="46" s="1"/>
  <c r="E963" i="39"/>
  <c r="L965" i="46" s="1"/>
  <c r="A964" i="39"/>
  <c r="B964" i="39"/>
  <c r="I966" i="46" s="1"/>
  <c r="C964" i="39"/>
  <c r="J966" i="46" s="1"/>
  <c r="D964" i="39"/>
  <c r="K966" i="46" s="1"/>
  <c r="E964" i="39"/>
  <c r="L966" i="46" s="1"/>
  <c r="A965" i="39"/>
  <c r="B965" i="39"/>
  <c r="I967" i="46" s="1"/>
  <c r="C965" i="39"/>
  <c r="J967" i="46" s="1"/>
  <c r="D965" i="39"/>
  <c r="K967" i="46" s="1"/>
  <c r="E965" i="39"/>
  <c r="L967" i="46" s="1"/>
  <c r="A966" i="39"/>
  <c r="B966" i="39"/>
  <c r="I968" i="46" s="1"/>
  <c r="C966" i="39"/>
  <c r="J968" i="46" s="1"/>
  <c r="D966" i="39"/>
  <c r="K968" i="46" s="1"/>
  <c r="E966" i="39"/>
  <c r="L968" i="46" s="1"/>
  <c r="A967" i="39"/>
  <c r="B967" i="39"/>
  <c r="I969" i="46" s="1"/>
  <c r="C967" i="39"/>
  <c r="J969" i="46" s="1"/>
  <c r="D967" i="39"/>
  <c r="K969" i="46" s="1"/>
  <c r="E967" i="39"/>
  <c r="L969" i="46" s="1"/>
  <c r="A968" i="39"/>
  <c r="B968" i="39"/>
  <c r="I970" i="46" s="1"/>
  <c r="C968" i="39"/>
  <c r="J970" i="46" s="1"/>
  <c r="D968" i="39"/>
  <c r="K970" i="46" s="1"/>
  <c r="E968" i="39"/>
  <c r="L970" i="46" s="1"/>
  <c r="A969" i="39"/>
  <c r="B969" i="39"/>
  <c r="I971" i="46" s="1"/>
  <c r="C969" i="39"/>
  <c r="J971" i="46" s="1"/>
  <c r="D969" i="39"/>
  <c r="K971" i="46" s="1"/>
  <c r="E969" i="39"/>
  <c r="L971" i="46" s="1"/>
  <c r="A970" i="39"/>
  <c r="B970" i="39"/>
  <c r="I972" i="46" s="1"/>
  <c r="C970" i="39"/>
  <c r="J972" i="46" s="1"/>
  <c r="D970" i="39"/>
  <c r="K972" i="46" s="1"/>
  <c r="E970" i="39"/>
  <c r="L972" i="46" s="1"/>
  <c r="A971" i="39"/>
  <c r="B971" i="39"/>
  <c r="I973" i="46" s="1"/>
  <c r="C971" i="39"/>
  <c r="J973" i="46" s="1"/>
  <c r="D971" i="39"/>
  <c r="K973" i="46" s="1"/>
  <c r="E971" i="39"/>
  <c r="L973" i="46" s="1"/>
  <c r="A972" i="39"/>
  <c r="B972" i="39"/>
  <c r="I974" i="46" s="1"/>
  <c r="C972" i="39"/>
  <c r="J974" i="46" s="1"/>
  <c r="D972" i="39"/>
  <c r="K974" i="46" s="1"/>
  <c r="E972" i="39"/>
  <c r="L974" i="46" s="1"/>
  <c r="A973" i="39"/>
  <c r="B973" i="39"/>
  <c r="I975" i="46" s="1"/>
  <c r="C973" i="39"/>
  <c r="J975" i="46" s="1"/>
  <c r="D973" i="39"/>
  <c r="K975" i="46" s="1"/>
  <c r="E973" i="39"/>
  <c r="L975" i="46" s="1"/>
  <c r="A974" i="39"/>
  <c r="B974" i="39"/>
  <c r="I976" i="46" s="1"/>
  <c r="C974" i="39"/>
  <c r="J976" i="46" s="1"/>
  <c r="D974" i="39"/>
  <c r="K976" i="46" s="1"/>
  <c r="E974" i="39"/>
  <c r="L976" i="46" s="1"/>
  <c r="A975" i="39"/>
  <c r="B975" i="39"/>
  <c r="I977" i="46" s="1"/>
  <c r="C975" i="39"/>
  <c r="J977" i="46" s="1"/>
  <c r="D975" i="39"/>
  <c r="K977" i="46" s="1"/>
  <c r="E975" i="39"/>
  <c r="L977" i="46" s="1"/>
  <c r="A976" i="39"/>
  <c r="B976" i="39"/>
  <c r="I978" i="46" s="1"/>
  <c r="C976" i="39"/>
  <c r="J978" i="46" s="1"/>
  <c r="D976" i="39"/>
  <c r="K978" i="46" s="1"/>
  <c r="E976" i="39"/>
  <c r="L978" i="46" s="1"/>
  <c r="A977" i="39"/>
  <c r="B977" i="39"/>
  <c r="I979" i="46" s="1"/>
  <c r="C977" i="39"/>
  <c r="J979" i="46" s="1"/>
  <c r="D977" i="39"/>
  <c r="K979" i="46" s="1"/>
  <c r="E977" i="39"/>
  <c r="L979" i="46" s="1"/>
  <c r="A978" i="39"/>
  <c r="B978" i="39"/>
  <c r="I980" i="46" s="1"/>
  <c r="C978" i="39"/>
  <c r="J980" i="46" s="1"/>
  <c r="D978" i="39"/>
  <c r="K980" i="46" s="1"/>
  <c r="E978" i="39"/>
  <c r="L980" i="46" s="1"/>
  <c r="A979" i="39"/>
  <c r="B979" i="39"/>
  <c r="I981" i="46" s="1"/>
  <c r="C979" i="39"/>
  <c r="J981" i="46" s="1"/>
  <c r="D979" i="39"/>
  <c r="K981" i="46" s="1"/>
  <c r="E979" i="39"/>
  <c r="L981" i="46" s="1"/>
  <c r="A980" i="39"/>
  <c r="B980" i="39"/>
  <c r="I982" i="46" s="1"/>
  <c r="C980" i="39"/>
  <c r="J982" i="46" s="1"/>
  <c r="D980" i="39"/>
  <c r="K982" i="46" s="1"/>
  <c r="E980" i="39"/>
  <c r="L982" i="46" s="1"/>
  <c r="A981" i="39"/>
  <c r="B981" i="39"/>
  <c r="I983" i="46" s="1"/>
  <c r="C981" i="39"/>
  <c r="J983" i="46" s="1"/>
  <c r="D981" i="39"/>
  <c r="K983" i="46" s="1"/>
  <c r="E981" i="39"/>
  <c r="L983" i="46" s="1"/>
  <c r="A982" i="39"/>
  <c r="B982" i="39"/>
  <c r="I984" i="46" s="1"/>
  <c r="C982" i="39"/>
  <c r="J984" i="46" s="1"/>
  <c r="D982" i="39"/>
  <c r="K984" i="46" s="1"/>
  <c r="E982" i="39"/>
  <c r="L984" i="46" s="1"/>
  <c r="A983" i="39"/>
  <c r="B983" i="39"/>
  <c r="I985" i="46" s="1"/>
  <c r="C983" i="39"/>
  <c r="J985" i="46" s="1"/>
  <c r="D983" i="39"/>
  <c r="K985" i="46" s="1"/>
  <c r="E983" i="39"/>
  <c r="L985" i="46" s="1"/>
  <c r="A984" i="39"/>
  <c r="B984" i="39"/>
  <c r="I986" i="46" s="1"/>
  <c r="C984" i="39"/>
  <c r="J986" i="46" s="1"/>
  <c r="D984" i="39"/>
  <c r="K986" i="46" s="1"/>
  <c r="E984" i="39"/>
  <c r="L986" i="46" s="1"/>
  <c r="A985" i="39"/>
  <c r="B985" i="39"/>
  <c r="I987" i="46" s="1"/>
  <c r="C985" i="39"/>
  <c r="J987" i="46" s="1"/>
  <c r="D985" i="39"/>
  <c r="K987" i="46" s="1"/>
  <c r="E985" i="39"/>
  <c r="L987" i="46" s="1"/>
  <c r="A986" i="39"/>
  <c r="B986" i="39"/>
  <c r="I988" i="46" s="1"/>
  <c r="C986" i="39"/>
  <c r="J988" i="46" s="1"/>
  <c r="D986" i="39"/>
  <c r="K988" i="46" s="1"/>
  <c r="E986" i="39"/>
  <c r="L988" i="46" s="1"/>
  <c r="A987" i="39"/>
  <c r="B987" i="39"/>
  <c r="I989" i="46" s="1"/>
  <c r="C987" i="39"/>
  <c r="J989" i="46" s="1"/>
  <c r="D987" i="39"/>
  <c r="K989" i="46" s="1"/>
  <c r="E987" i="39"/>
  <c r="L989" i="46" s="1"/>
  <c r="A988" i="39"/>
  <c r="B988" i="39"/>
  <c r="I990" i="46" s="1"/>
  <c r="C988" i="39"/>
  <c r="J990" i="46" s="1"/>
  <c r="D988" i="39"/>
  <c r="K990" i="46" s="1"/>
  <c r="E988" i="39"/>
  <c r="L990" i="46" s="1"/>
  <c r="A989" i="39"/>
  <c r="B989" i="39"/>
  <c r="I991" i="46" s="1"/>
  <c r="C989" i="39"/>
  <c r="J991" i="46" s="1"/>
  <c r="D989" i="39"/>
  <c r="K991" i="46" s="1"/>
  <c r="E989" i="39"/>
  <c r="L991" i="46" s="1"/>
  <c r="A990" i="39"/>
  <c r="B990" i="39"/>
  <c r="I992" i="46" s="1"/>
  <c r="C990" i="39"/>
  <c r="J992" i="46" s="1"/>
  <c r="D990" i="39"/>
  <c r="K992" i="46" s="1"/>
  <c r="E990" i="39"/>
  <c r="L992" i="46" s="1"/>
  <c r="A991" i="39"/>
  <c r="B991" i="39"/>
  <c r="I993" i="46" s="1"/>
  <c r="C991" i="39"/>
  <c r="J993" i="46" s="1"/>
  <c r="D991" i="39"/>
  <c r="K993" i="46" s="1"/>
  <c r="E991" i="39"/>
  <c r="L993" i="46" s="1"/>
  <c r="A992" i="39"/>
  <c r="B992" i="39"/>
  <c r="I994" i="46" s="1"/>
  <c r="C992" i="39"/>
  <c r="J994" i="46" s="1"/>
  <c r="D992" i="39"/>
  <c r="K994" i="46" s="1"/>
  <c r="E992" i="39"/>
  <c r="L994" i="46" s="1"/>
  <c r="A993" i="39"/>
  <c r="B993" i="39"/>
  <c r="I995" i="46" s="1"/>
  <c r="C993" i="39"/>
  <c r="J995" i="46" s="1"/>
  <c r="D993" i="39"/>
  <c r="K995" i="46" s="1"/>
  <c r="E993" i="39"/>
  <c r="L995" i="46" s="1"/>
  <c r="A994" i="39"/>
  <c r="B994" i="39"/>
  <c r="I996" i="46" s="1"/>
  <c r="C994" i="39"/>
  <c r="J996" i="46" s="1"/>
  <c r="D994" i="39"/>
  <c r="K996" i="46" s="1"/>
  <c r="E994" i="39"/>
  <c r="L996" i="46" s="1"/>
  <c r="A995" i="39"/>
  <c r="B995" i="39"/>
  <c r="I997" i="46" s="1"/>
  <c r="C995" i="39"/>
  <c r="J997" i="46" s="1"/>
  <c r="D995" i="39"/>
  <c r="K997" i="46" s="1"/>
  <c r="E995" i="39"/>
  <c r="L997" i="46" s="1"/>
  <c r="A996" i="39"/>
  <c r="B996" i="39"/>
  <c r="I998" i="46" s="1"/>
  <c r="C996" i="39"/>
  <c r="J998" i="46" s="1"/>
  <c r="D996" i="39"/>
  <c r="K998" i="46" s="1"/>
  <c r="E996" i="39"/>
  <c r="L998" i="46" s="1"/>
  <c r="A997" i="39"/>
  <c r="B997" i="39"/>
  <c r="I999" i="46" s="1"/>
  <c r="C997" i="39"/>
  <c r="J999" i="46" s="1"/>
  <c r="D997" i="39"/>
  <c r="K999" i="46" s="1"/>
  <c r="E997" i="39"/>
  <c r="L999" i="46" s="1"/>
  <c r="A998" i="39"/>
  <c r="B998" i="39"/>
  <c r="I1000" i="46" s="1"/>
  <c r="C998" i="39"/>
  <c r="J1000" i="46" s="1"/>
  <c r="D998" i="39"/>
  <c r="K1000" i="46" s="1"/>
  <c r="E998" i="39"/>
  <c r="L1000" i="46" s="1"/>
  <c r="A999" i="39"/>
  <c r="B999" i="39"/>
  <c r="I1001" i="46" s="1"/>
  <c r="C999" i="39"/>
  <c r="J1001" i="46" s="1"/>
  <c r="D999" i="39"/>
  <c r="K1001" i="46" s="1"/>
  <c r="E999" i="39"/>
  <c r="L1001" i="46" s="1"/>
  <c r="A1000" i="39"/>
  <c r="B1000" i="39"/>
  <c r="I1002" i="46" s="1"/>
  <c r="C1000" i="39"/>
  <c r="J1002" i="46" s="1"/>
  <c r="D1000" i="39"/>
  <c r="K1002" i="46" s="1"/>
  <c r="E1000" i="39"/>
  <c r="L1002" i="46" s="1"/>
  <c r="A1001" i="39"/>
  <c r="B1001" i="39"/>
  <c r="I1003" i="46" s="1"/>
  <c r="C1001" i="39"/>
  <c r="J1003" i="46" s="1"/>
  <c r="D1001" i="39"/>
  <c r="K1003" i="46" s="1"/>
  <c r="E1001" i="39"/>
  <c r="L1003" i="46" s="1"/>
  <c r="A1002" i="39"/>
  <c r="B1002" i="39"/>
  <c r="I1004" i="46" s="1"/>
  <c r="C1002" i="39"/>
  <c r="J1004" i="46" s="1"/>
  <c r="D1002" i="39"/>
  <c r="K1004" i="46" s="1"/>
  <c r="E1002" i="39"/>
  <c r="L1004" i="46" s="1"/>
  <c r="A1003" i="39"/>
  <c r="B1003" i="39"/>
  <c r="I1005" i="46" s="1"/>
  <c r="C1003" i="39"/>
  <c r="J1005" i="46" s="1"/>
  <c r="D1003" i="39"/>
  <c r="K1005" i="46" s="1"/>
  <c r="E1003" i="39"/>
  <c r="L1005" i="46" s="1"/>
  <c r="A1004" i="39"/>
  <c r="B1004" i="39"/>
  <c r="I1006" i="46" s="1"/>
  <c r="C1004" i="39"/>
  <c r="J1006" i="46" s="1"/>
  <c r="D1004" i="39"/>
  <c r="K1006" i="46" s="1"/>
  <c r="E1004" i="39"/>
  <c r="L1006" i="46" s="1"/>
  <c r="A1005" i="39"/>
  <c r="B1005" i="39"/>
  <c r="I1007" i="46" s="1"/>
  <c r="C1005" i="39"/>
  <c r="J1007" i="46" s="1"/>
  <c r="D1005" i="39"/>
  <c r="K1007" i="46" s="1"/>
  <c r="E1005" i="39"/>
  <c r="L1007" i="46" s="1"/>
  <c r="A1006" i="39"/>
  <c r="B1006" i="39"/>
  <c r="I1008" i="46" s="1"/>
  <c r="C1006" i="39"/>
  <c r="J1008" i="46" s="1"/>
  <c r="D1006" i="39"/>
  <c r="K1008" i="46" s="1"/>
  <c r="E1006" i="39"/>
  <c r="L1008" i="46" s="1"/>
  <c r="A1007" i="39"/>
  <c r="B1007" i="39"/>
  <c r="I1009" i="46" s="1"/>
  <c r="C1007" i="39"/>
  <c r="J1009" i="46" s="1"/>
  <c r="D1007" i="39"/>
  <c r="K1009" i="46" s="1"/>
  <c r="E1007" i="39"/>
  <c r="L1009" i="46" s="1"/>
  <c r="A1008" i="39"/>
  <c r="B1008" i="39"/>
  <c r="I1010" i="46" s="1"/>
  <c r="C1008" i="39"/>
  <c r="J1010" i="46" s="1"/>
  <c r="D1008" i="39"/>
  <c r="K1010" i="46" s="1"/>
  <c r="E1008" i="39"/>
  <c r="L1010" i="46" s="1"/>
  <c r="A1009" i="39"/>
  <c r="B1009" i="39"/>
  <c r="I1011" i="46" s="1"/>
  <c r="C1009" i="39"/>
  <c r="J1011" i="46" s="1"/>
  <c r="D1009" i="39"/>
  <c r="K1011" i="46" s="1"/>
  <c r="E1009" i="39"/>
  <c r="L1011" i="46" s="1"/>
  <c r="A1010" i="39"/>
  <c r="B1010" i="39"/>
  <c r="I1012" i="46" s="1"/>
  <c r="C1010" i="39"/>
  <c r="J1012" i="46" s="1"/>
  <c r="D1010" i="39"/>
  <c r="K1012" i="46" s="1"/>
  <c r="E1010" i="39"/>
  <c r="L1012" i="46" s="1"/>
  <c r="A1011" i="39"/>
  <c r="B1011" i="39"/>
  <c r="I1013" i="46" s="1"/>
  <c r="C1011" i="39"/>
  <c r="J1013" i="46" s="1"/>
  <c r="D1011" i="39"/>
  <c r="K1013" i="46" s="1"/>
  <c r="E1011" i="39"/>
  <c r="L1013" i="46" s="1"/>
  <c r="A1012" i="39"/>
  <c r="B1012" i="39"/>
  <c r="I1014" i="46" s="1"/>
  <c r="C1012" i="39"/>
  <c r="J1014" i="46" s="1"/>
  <c r="D1012" i="39"/>
  <c r="K1014" i="46" s="1"/>
  <c r="E1012" i="39"/>
  <c r="L1014" i="46" s="1"/>
  <c r="A1013" i="39"/>
  <c r="B1013" i="39"/>
  <c r="I1015" i="46" s="1"/>
  <c r="C1013" i="39"/>
  <c r="J1015" i="46" s="1"/>
  <c r="D1013" i="39"/>
  <c r="K1015" i="46" s="1"/>
  <c r="E1013" i="39"/>
  <c r="L1015" i="46" s="1"/>
  <c r="A1014" i="39"/>
  <c r="B1014" i="39"/>
  <c r="I1016" i="46" s="1"/>
  <c r="C1014" i="39"/>
  <c r="J1016" i="46" s="1"/>
  <c r="D1014" i="39"/>
  <c r="K1016" i="46" s="1"/>
  <c r="E1014" i="39"/>
  <c r="L1016" i="46" s="1"/>
  <c r="A1015" i="39"/>
  <c r="B1015" i="39"/>
  <c r="I1017" i="46" s="1"/>
  <c r="C1015" i="39"/>
  <c r="J1017" i="46" s="1"/>
  <c r="D1015" i="39"/>
  <c r="K1017" i="46" s="1"/>
  <c r="E1015" i="39"/>
  <c r="L1017" i="46" s="1"/>
  <c r="A1016" i="39"/>
  <c r="B1016" i="39"/>
  <c r="I1018" i="46" s="1"/>
  <c r="C1016" i="39"/>
  <c r="J1018" i="46" s="1"/>
  <c r="D1016" i="39"/>
  <c r="K1018" i="46" s="1"/>
  <c r="E1016" i="39"/>
  <c r="L1018" i="46" s="1"/>
  <c r="A1017" i="39"/>
  <c r="B1017" i="39"/>
  <c r="I1019" i="46" s="1"/>
  <c r="C1017" i="39"/>
  <c r="J1019" i="46" s="1"/>
  <c r="D1017" i="39"/>
  <c r="K1019" i="46" s="1"/>
  <c r="E1017" i="39"/>
  <c r="L1019" i="46" s="1"/>
  <c r="A1018" i="39"/>
  <c r="B1018" i="39"/>
  <c r="I1020" i="46" s="1"/>
  <c r="C1018" i="39"/>
  <c r="J1020" i="46" s="1"/>
  <c r="D1018" i="39"/>
  <c r="K1020" i="46" s="1"/>
  <c r="E1018" i="39"/>
  <c r="L1020" i="46" s="1"/>
  <c r="A1019" i="39"/>
  <c r="B1019" i="39"/>
  <c r="I1021" i="46" s="1"/>
  <c r="C1019" i="39"/>
  <c r="J1021" i="46" s="1"/>
  <c r="D1019" i="39"/>
  <c r="K1021" i="46" s="1"/>
  <c r="E1019" i="39"/>
  <c r="L1021" i="46" s="1"/>
  <c r="A1020" i="39"/>
  <c r="B1020" i="39"/>
  <c r="I1022" i="46" s="1"/>
  <c r="C1020" i="39"/>
  <c r="J1022" i="46" s="1"/>
  <c r="D1020" i="39"/>
  <c r="K1022" i="46" s="1"/>
  <c r="E1020" i="39"/>
  <c r="L1022" i="46" s="1"/>
  <c r="A1021" i="39"/>
  <c r="B1021" i="39"/>
  <c r="I1023" i="46" s="1"/>
  <c r="C1021" i="39"/>
  <c r="J1023" i="46" s="1"/>
  <c r="D1021" i="39"/>
  <c r="K1023" i="46" s="1"/>
  <c r="E1021" i="39"/>
  <c r="L1023" i="46" s="1"/>
  <c r="A1022" i="39"/>
  <c r="B1022" i="39"/>
  <c r="I1024" i="46" s="1"/>
  <c r="C1022" i="39"/>
  <c r="J1024" i="46" s="1"/>
  <c r="D1022" i="39"/>
  <c r="K1024" i="46" s="1"/>
  <c r="E1022" i="39"/>
  <c r="L1024" i="46" s="1"/>
  <c r="A1023" i="39"/>
  <c r="B1023" i="39"/>
  <c r="I1025" i="46" s="1"/>
  <c r="C1023" i="39"/>
  <c r="J1025" i="46" s="1"/>
  <c r="D1023" i="39"/>
  <c r="K1025" i="46" s="1"/>
  <c r="E1023" i="39"/>
  <c r="L1025" i="46" s="1"/>
  <c r="A1024" i="39"/>
  <c r="B1024" i="39"/>
  <c r="I1026" i="46" s="1"/>
  <c r="C1024" i="39"/>
  <c r="J1026" i="46" s="1"/>
  <c r="D1024" i="39"/>
  <c r="K1026" i="46" s="1"/>
  <c r="E1024" i="39"/>
  <c r="L1026" i="46" s="1"/>
  <c r="A1025" i="39"/>
  <c r="B1025" i="39"/>
  <c r="I1027" i="46" s="1"/>
  <c r="C1025" i="39"/>
  <c r="J1027" i="46" s="1"/>
  <c r="D1025" i="39"/>
  <c r="K1027" i="46" s="1"/>
  <c r="E1025" i="39"/>
  <c r="L1027" i="46" s="1"/>
  <c r="A1026" i="39"/>
  <c r="B1026" i="39"/>
  <c r="I1028" i="46" s="1"/>
  <c r="C1026" i="39"/>
  <c r="J1028" i="46" s="1"/>
  <c r="D1026" i="39"/>
  <c r="K1028" i="46" s="1"/>
  <c r="E1026" i="39"/>
  <c r="L1028" i="46" s="1"/>
  <c r="A1027" i="39"/>
  <c r="B1027" i="39"/>
  <c r="I1029" i="46" s="1"/>
  <c r="C1027" i="39"/>
  <c r="J1029" i="46" s="1"/>
  <c r="D1027" i="39"/>
  <c r="K1029" i="46" s="1"/>
  <c r="E1027" i="39"/>
  <c r="L1029" i="46" s="1"/>
  <c r="A1028" i="39"/>
  <c r="B1028" i="39"/>
  <c r="I1030" i="46" s="1"/>
  <c r="C1028" i="39"/>
  <c r="J1030" i="46" s="1"/>
  <c r="D1028" i="39"/>
  <c r="K1030" i="46" s="1"/>
  <c r="E1028" i="39"/>
  <c r="L1030" i="46" s="1"/>
  <c r="A1029" i="39"/>
  <c r="B1029" i="39"/>
  <c r="I1031" i="46" s="1"/>
  <c r="C1029" i="39"/>
  <c r="J1031" i="46" s="1"/>
  <c r="D1029" i="39"/>
  <c r="K1031" i="46" s="1"/>
  <c r="E1029" i="39"/>
  <c r="L1031" i="46" s="1"/>
  <c r="A1030" i="39"/>
  <c r="B1030" i="39"/>
  <c r="I1032" i="46" s="1"/>
  <c r="C1030" i="39"/>
  <c r="J1032" i="46" s="1"/>
  <c r="D1030" i="39"/>
  <c r="K1032" i="46" s="1"/>
  <c r="E1030" i="39"/>
  <c r="L1032" i="46" s="1"/>
  <c r="A1031" i="39"/>
  <c r="B1031" i="39"/>
  <c r="I1033" i="46" s="1"/>
  <c r="C1031" i="39"/>
  <c r="J1033" i="46" s="1"/>
  <c r="D1031" i="39"/>
  <c r="K1033" i="46" s="1"/>
  <c r="E1031" i="39"/>
  <c r="L1033" i="46" s="1"/>
  <c r="A1032" i="39"/>
  <c r="B1032" i="39"/>
  <c r="I1034" i="46" s="1"/>
  <c r="C1032" i="39"/>
  <c r="J1034" i="46" s="1"/>
  <c r="D1032" i="39"/>
  <c r="K1034" i="46" s="1"/>
  <c r="E1032" i="39"/>
  <c r="L1034" i="46" s="1"/>
  <c r="A1033" i="39"/>
  <c r="B1033" i="39"/>
  <c r="I1035" i="46" s="1"/>
  <c r="C1033" i="39"/>
  <c r="J1035" i="46" s="1"/>
  <c r="D1033" i="39"/>
  <c r="K1035" i="46" s="1"/>
  <c r="E1033" i="39"/>
  <c r="L1035" i="46" s="1"/>
  <c r="A1034" i="39"/>
  <c r="B1034" i="39"/>
  <c r="I1036" i="46" s="1"/>
  <c r="C1034" i="39"/>
  <c r="J1036" i="46" s="1"/>
  <c r="D1034" i="39"/>
  <c r="K1036" i="46" s="1"/>
  <c r="E1034" i="39"/>
  <c r="L1036" i="46" s="1"/>
  <c r="A1035" i="39"/>
  <c r="B1035" i="39"/>
  <c r="I1037" i="46" s="1"/>
  <c r="C1035" i="39"/>
  <c r="J1037" i="46" s="1"/>
  <c r="D1035" i="39"/>
  <c r="K1037" i="46" s="1"/>
  <c r="E1035" i="39"/>
  <c r="L1037" i="46" s="1"/>
  <c r="A1036" i="39"/>
  <c r="B1036" i="39"/>
  <c r="I1038" i="46" s="1"/>
  <c r="C1036" i="39"/>
  <c r="J1038" i="46" s="1"/>
  <c r="D1036" i="39"/>
  <c r="K1038" i="46" s="1"/>
  <c r="E1036" i="39"/>
  <c r="L1038" i="46" s="1"/>
  <c r="A1037" i="39"/>
  <c r="B1037" i="39"/>
  <c r="I1039" i="46" s="1"/>
  <c r="C1037" i="39"/>
  <c r="J1039" i="46" s="1"/>
  <c r="D1037" i="39"/>
  <c r="K1039" i="46" s="1"/>
  <c r="E1037" i="39"/>
  <c r="L1039" i="46" s="1"/>
  <c r="A1038" i="39"/>
  <c r="B1038" i="39"/>
  <c r="I1040" i="46" s="1"/>
  <c r="C1038" i="39"/>
  <c r="J1040" i="46" s="1"/>
  <c r="D1038" i="39"/>
  <c r="K1040" i="46" s="1"/>
  <c r="E1038" i="39"/>
  <c r="L1040" i="46" s="1"/>
  <c r="A1039" i="39"/>
  <c r="B1039" i="39"/>
  <c r="I1041" i="46" s="1"/>
  <c r="C1039" i="39"/>
  <c r="J1041" i="46" s="1"/>
  <c r="D1039" i="39"/>
  <c r="K1041" i="46" s="1"/>
  <c r="E1039" i="39"/>
  <c r="L1041" i="46" s="1"/>
  <c r="A1040" i="39"/>
  <c r="B1040" i="39"/>
  <c r="I1042" i="46" s="1"/>
  <c r="C1040" i="39"/>
  <c r="J1042" i="46" s="1"/>
  <c r="D1040" i="39"/>
  <c r="K1042" i="46" s="1"/>
  <c r="E1040" i="39"/>
  <c r="L1042" i="46" s="1"/>
  <c r="A1041" i="39"/>
  <c r="B1041" i="39"/>
  <c r="I1043" i="46" s="1"/>
  <c r="C1041" i="39"/>
  <c r="J1043" i="46" s="1"/>
  <c r="D1041" i="39"/>
  <c r="K1043" i="46" s="1"/>
  <c r="E1041" i="39"/>
  <c r="L1043" i="46" s="1"/>
  <c r="A1042" i="39"/>
  <c r="B1042" i="39"/>
  <c r="I1044" i="46" s="1"/>
  <c r="C1042" i="39"/>
  <c r="J1044" i="46" s="1"/>
  <c r="D1042" i="39"/>
  <c r="K1044" i="46" s="1"/>
  <c r="E1042" i="39"/>
  <c r="L1044" i="46" s="1"/>
  <c r="A1043" i="39"/>
  <c r="B1043" i="39"/>
  <c r="I1045" i="46" s="1"/>
  <c r="C1043" i="39"/>
  <c r="J1045" i="46" s="1"/>
  <c r="D1043" i="39"/>
  <c r="K1045" i="46" s="1"/>
  <c r="E1043" i="39"/>
  <c r="L1045" i="46" s="1"/>
  <c r="A1044" i="39"/>
  <c r="B1044" i="39"/>
  <c r="I1046" i="46" s="1"/>
  <c r="C1044" i="39"/>
  <c r="J1046" i="46" s="1"/>
  <c r="D1044" i="39"/>
  <c r="K1046" i="46" s="1"/>
  <c r="E1044" i="39"/>
  <c r="L1046" i="46" s="1"/>
  <c r="A1045" i="39"/>
  <c r="B1045" i="39"/>
  <c r="I1047" i="46" s="1"/>
  <c r="C1045" i="39"/>
  <c r="J1047" i="46" s="1"/>
  <c r="D1045" i="39"/>
  <c r="K1047" i="46" s="1"/>
  <c r="E1045" i="39"/>
  <c r="L1047" i="46" s="1"/>
  <c r="A1046" i="39"/>
  <c r="B1046" i="39"/>
  <c r="I1048" i="46" s="1"/>
  <c r="C1046" i="39"/>
  <c r="J1048" i="46" s="1"/>
  <c r="D1046" i="39"/>
  <c r="K1048" i="46" s="1"/>
  <c r="E1046" i="39"/>
  <c r="L1048" i="46" s="1"/>
  <c r="A1047" i="39"/>
  <c r="B1047" i="39"/>
  <c r="I1049" i="46" s="1"/>
  <c r="C1047" i="39"/>
  <c r="J1049" i="46" s="1"/>
  <c r="D1047" i="39"/>
  <c r="K1049" i="46" s="1"/>
  <c r="E1047" i="39"/>
  <c r="L1049" i="46" s="1"/>
  <c r="A1048" i="39"/>
  <c r="B1048" i="39"/>
  <c r="I1050" i="46" s="1"/>
  <c r="C1048" i="39"/>
  <c r="J1050" i="46" s="1"/>
  <c r="D1048" i="39"/>
  <c r="K1050" i="46" s="1"/>
  <c r="E1048" i="39"/>
  <c r="L1050" i="46" s="1"/>
  <c r="A1049" i="39"/>
  <c r="B1049" i="39"/>
  <c r="I1051" i="46" s="1"/>
  <c r="C1049" i="39"/>
  <c r="J1051" i="46" s="1"/>
  <c r="D1049" i="39"/>
  <c r="K1051" i="46" s="1"/>
  <c r="E1049" i="39"/>
  <c r="L1051" i="46" s="1"/>
  <c r="A1050" i="39"/>
  <c r="B1050" i="39"/>
  <c r="I1052" i="46" s="1"/>
  <c r="C1050" i="39"/>
  <c r="J1052" i="46" s="1"/>
  <c r="D1050" i="39"/>
  <c r="K1052" i="46" s="1"/>
  <c r="E1050" i="39"/>
  <c r="L1052" i="46" s="1"/>
  <c r="A1051" i="39"/>
  <c r="B1051" i="39"/>
  <c r="I1053" i="46" s="1"/>
  <c r="C1051" i="39"/>
  <c r="J1053" i="46" s="1"/>
  <c r="D1051" i="39"/>
  <c r="K1053" i="46" s="1"/>
  <c r="E1051" i="39"/>
  <c r="L1053" i="46" s="1"/>
  <c r="A1052" i="39"/>
  <c r="B1052" i="39"/>
  <c r="I1054" i="46" s="1"/>
  <c r="C1052" i="39"/>
  <c r="J1054" i="46" s="1"/>
  <c r="D1052" i="39"/>
  <c r="K1054" i="46" s="1"/>
  <c r="E1052" i="39"/>
  <c r="L1054" i="46" s="1"/>
  <c r="A1053" i="39"/>
  <c r="B1053" i="39"/>
  <c r="I1055" i="46" s="1"/>
  <c r="C1053" i="39"/>
  <c r="J1055" i="46" s="1"/>
  <c r="D1053" i="39"/>
  <c r="K1055" i="46" s="1"/>
  <c r="E1053" i="39"/>
  <c r="L1055" i="46" s="1"/>
  <c r="A1054" i="39"/>
  <c r="B1054" i="39"/>
  <c r="I1056" i="46" s="1"/>
  <c r="C1054" i="39"/>
  <c r="J1056" i="46" s="1"/>
  <c r="D1054" i="39"/>
  <c r="K1056" i="46" s="1"/>
  <c r="E1054" i="39"/>
  <c r="L1056" i="46" s="1"/>
  <c r="A1055" i="39"/>
  <c r="B1055" i="39"/>
  <c r="I1057" i="46" s="1"/>
  <c r="C1055" i="39"/>
  <c r="J1057" i="46" s="1"/>
  <c r="D1055" i="39"/>
  <c r="K1057" i="46" s="1"/>
  <c r="E1055" i="39"/>
  <c r="L1057" i="46" s="1"/>
  <c r="A1056" i="39"/>
  <c r="B1056" i="39"/>
  <c r="I1058" i="46" s="1"/>
  <c r="C1056" i="39"/>
  <c r="J1058" i="46" s="1"/>
  <c r="D1056" i="39"/>
  <c r="K1058" i="46" s="1"/>
  <c r="E1056" i="39"/>
  <c r="L1058" i="46" s="1"/>
  <c r="A1057" i="39"/>
  <c r="B1057" i="39"/>
  <c r="I1059" i="46" s="1"/>
  <c r="C1057" i="39"/>
  <c r="J1059" i="46" s="1"/>
  <c r="D1057" i="39"/>
  <c r="K1059" i="46" s="1"/>
  <c r="E1057" i="39"/>
  <c r="L1059" i="46" s="1"/>
  <c r="A1058" i="39"/>
  <c r="B1058" i="39"/>
  <c r="I1060" i="46" s="1"/>
  <c r="C1058" i="39"/>
  <c r="J1060" i="46" s="1"/>
  <c r="D1058" i="39"/>
  <c r="K1060" i="46" s="1"/>
  <c r="E1058" i="39"/>
  <c r="L1060" i="46" s="1"/>
  <c r="A1059" i="39"/>
  <c r="B1059" i="39"/>
  <c r="I1061" i="46" s="1"/>
  <c r="C1059" i="39"/>
  <c r="J1061" i="46" s="1"/>
  <c r="D1059" i="39"/>
  <c r="K1061" i="46" s="1"/>
  <c r="E1059" i="39"/>
  <c r="L1061" i="46" s="1"/>
  <c r="A1060" i="39"/>
  <c r="B1060" i="39"/>
  <c r="I1062" i="46" s="1"/>
  <c r="C1060" i="39"/>
  <c r="J1062" i="46" s="1"/>
  <c r="D1060" i="39"/>
  <c r="K1062" i="46" s="1"/>
  <c r="E1060" i="39"/>
  <c r="L1062" i="46" s="1"/>
  <c r="A1061" i="39"/>
  <c r="B1061" i="39"/>
  <c r="I1063" i="46" s="1"/>
  <c r="C1061" i="39"/>
  <c r="J1063" i="46" s="1"/>
  <c r="D1061" i="39"/>
  <c r="K1063" i="46" s="1"/>
  <c r="E1061" i="39"/>
  <c r="L1063" i="46" s="1"/>
  <c r="A1062" i="39"/>
  <c r="B1062" i="39"/>
  <c r="I1064" i="46" s="1"/>
  <c r="C1062" i="39"/>
  <c r="J1064" i="46" s="1"/>
  <c r="D1062" i="39"/>
  <c r="K1064" i="46" s="1"/>
  <c r="E1062" i="39"/>
  <c r="L1064" i="46" s="1"/>
  <c r="A1063" i="39"/>
  <c r="B1063" i="39"/>
  <c r="I1065" i="46" s="1"/>
  <c r="C1063" i="39"/>
  <c r="J1065" i="46" s="1"/>
  <c r="D1063" i="39"/>
  <c r="K1065" i="46" s="1"/>
  <c r="E1063" i="39"/>
  <c r="L1065" i="46" s="1"/>
  <c r="A1064" i="39"/>
  <c r="B1064" i="39"/>
  <c r="I1066" i="46" s="1"/>
  <c r="C1064" i="39"/>
  <c r="J1066" i="46" s="1"/>
  <c r="D1064" i="39"/>
  <c r="K1066" i="46" s="1"/>
  <c r="E1064" i="39"/>
  <c r="L1066" i="46" s="1"/>
  <c r="A1065" i="39"/>
  <c r="B1065" i="39"/>
  <c r="I1067" i="46" s="1"/>
  <c r="C1065" i="39"/>
  <c r="J1067" i="46" s="1"/>
  <c r="D1065" i="39"/>
  <c r="K1067" i="46" s="1"/>
  <c r="E1065" i="39"/>
  <c r="L1067" i="46" s="1"/>
  <c r="A1066" i="39"/>
  <c r="B1066" i="39"/>
  <c r="I1068" i="46" s="1"/>
  <c r="C1066" i="39"/>
  <c r="J1068" i="46" s="1"/>
  <c r="D1066" i="39"/>
  <c r="K1068" i="46" s="1"/>
  <c r="E1066" i="39"/>
  <c r="L1068" i="46" s="1"/>
  <c r="A1067" i="39"/>
  <c r="B1067" i="39"/>
  <c r="I1069" i="46" s="1"/>
  <c r="C1067" i="39"/>
  <c r="J1069" i="46" s="1"/>
  <c r="D1067" i="39"/>
  <c r="K1069" i="46" s="1"/>
  <c r="E1067" i="39"/>
  <c r="L1069" i="46" s="1"/>
  <c r="A1068" i="39"/>
  <c r="B1068" i="39"/>
  <c r="I1070" i="46" s="1"/>
  <c r="C1068" i="39"/>
  <c r="J1070" i="46" s="1"/>
  <c r="D1068" i="39"/>
  <c r="K1070" i="46" s="1"/>
  <c r="E1068" i="39"/>
  <c r="L1070" i="46" s="1"/>
  <c r="A1069" i="39"/>
  <c r="B1069" i="39"/>
  <c r="I1071" i="46" s="1"/>
  <c r="C1069" i="39"/>
  <c r="J1071" i="46" s="1"/>
  <c r="D1069" i="39"/>
  <c r="K1071" i="46" s="1"/>
  <c r="E1069" i="39"/>
  <c r="L1071" i="46" s="1"/>
  <c r="A1070" i="39"/>
  <c r="B1070" i="39"/>
  <c r="I1072" i="46" s="1"/>
  <c r="C1070" i="39"/>
  <c r="J1072" i="46" s="1"/>
  <c r="D1070" i="39"/>
  <c r="K1072" i="46" s="1"/>
  <c r="E1070" i="39"/>
  <c r="L1072" i="46" s="1"/>
  <c r="A1071" i="39"/>
  <c r="B1071" i="39"/>
  <c r="I1073" i="46" s="1"/>
  <c r="C1071" i="39"/>
  <c r="J1073" i="46" s="1"/>
  <c r="D1071" i="39"/>
  <c r="K1073" i="46" s="1"/>
  <c r="E1071" i="39"/>
  <c r="L1073" i="46" s="1"/>
  <c r="A1072" i="39"/>
  <c r="B1072" i="39"/>
  <c r="I1074" i="46" s="1"/>
  <c r="C1072" i="39"/>
  <c r="J1074" i="46" s="1"/>
  <c r="D1072" i="39"/>
  <c r="K1074" i="46" s="1"/>
  <c r="E1072" i="39"/>
  <c r="L1074" i="46" s="1"/>
  <c r="A1073" i="39"/>
  <c r="B1073" i="39"/>
  <c r="I1075" i="46" s="1"/>
  <c r="C1073" i="39"/>
  <c r="J1075" i="46" s="1"/>
  <c r="D1073" i="39"/>
  <c r="K1075" i="46" s="1"/>
  <c r="E1073" i="39"/>
  <c r="L1075" i="46" s="1"/>
  <c r="A1074" i="39"/>
  <c r="B1074" i="39"/>
  <c r="I1076" i="46" s="1"/>
  <c r="C1074" i="39"/>
  <c r="J1076" i="46" s="1"/>
  <c r="D1074" i="39"/>
  <c r="K1076" i="46" s="1"/>
  <c r="E1074" i="39"/>
  <c r="L1076" i="46" s="1"/>
  <c r="A1075" i="39"/>
  <c r="B1075" i="39"/>
  <c r="I1077" i="46" s="1"/>
  <c r="C1075" i="39"/>
  <c r="J1077" i="46" s="1"/>
  <c r="D1075" i="39"/>
  <c r="K1077" i="46" s="1"/>
  <c r="E1075" i="39"/>
  <c r="L1077" i="46" s="1"/>
  <c r="A1076" i="39"/>
  <c r="B1076" i="39"/>
  <c r="I1078" i="46" s="1"/>
  <c r="C1076" i="39"/>
  <c r="J1078" i="46" s="1"/>
  <c r="D1076" i="39"/>
  <c r="K1078" i="46" s="1"/>
  <c r="E1076" i="39"/>
  <c r="L1078" i="46" s="1"/>
  <c r="A1077" i="39"/>
  <c r="B1077" i="39"/>
  <c r="I1079" i="46" s="1"/>
  <c r="C1077" i="39"/>
  <c r="J1079" i="46" s="1"/>
  <c r="D1077" i="39"/>
  <c r="K1079" i="46" s="1"/>
  <c r="E1077" i="39"/>
  <c r="L1079" i="46" s="1"/>
  <c r="A1078" i="39"/>
  <c r="B1078" i="39"/>
  <c r="I1080" i="46" s="1"/>
  <c r="C1078" i="39"/>
  <c r="J1080" i="46" s="1"/>
  <c r="D1078" i="39"/>
  <c r="K1080" i="46" s="1"/>
  <c r="E1078" i="39"/>
  <c r="L1080" i="46" s="1"/>
  <c r="A1079" i="39"/>
  <c r="B1079" i="39"/>
  <c r="I1081" i="46" s="1"/>
  <c r="C1079" i="39"/>
  <c r="J1081" i="46" s="1"/>
  <c r="D1079" i="39"/>
  <c r="K1081" i="46" s="1"/>
  <c r="E1079" i="39"/>
  <c r="L1081" i="46" s="1"/>
  <c r="A1080" i="39"/>
  <c r="B1080" i="39"/>
  <c r="I1082" i="46" s="1"/>
  <c r="C1080" i="39"/>
  <c r="J1082" i="46" s="1"/>
  <c r="D1080" i="39"/>
  <c r="K1082" i="46" s="1"/>
  <c r="E1080" i="39"/>
  <c r="L1082" i="46" s="1"/>
  <c r="A1081" i="39"/>
  <c r="B1081" i="39"/>
  <c r="I1083" i="46" s="1"/>
  <c r="C1081" i="39"/>
  <c r="J1083" i="46" s="1"/>
  <c r="D1081" i="39"/>
  <c r="K1083" i="46" s="1"/>
  <c r="E1081" i="39"/>
  <c r="L1083" i="46" s="1"/>
  <c r="A1082" i="39"/>
  <c r="B1082" i="39"/>
  <c r="I1084" i="46" s="1"/>
  <c r="C1082" i="39"/>
  <c r="J1084" i="46" s="1"/>
  <c r="D1082" i="39"/>
  <c r="K1084" i="46" s="1"/>
  <c r="E1082" i="39"/>
  <c r="L1084" i="46" s="1"/>
  <c r="A1083" i="39"/>
  <c r="B1083" i="39"/>
  <c r="I1085" i="46" s="1"/>
  <c r="C1083" i="39"/>
  <c r="J1085" i="46" s="1"/>
  <c r="D1083" i="39"/>
  <c r="K1085" i="46" s="1"/>
  <c r="E1083" i="39"/>
  <c r="L1085" i="46" s="1"/>
  <c r="A1084" i="39"/>
  <c r="B1084" i="39"/>
  <c r="I1086" i="46" s="1"/>
  <c r="C1084" i="39"/>
  <c r="J1086" i="46" s="1"/>
  <c r="D1084" i="39"/>
  <c r="K1086" i="46" s="1"/>
  <c r="E1084" i="39"/>
  <c r="L1086" i="46" s="1"/>
  <c r="A1085" i="39"/>
  <c r="B1085" i="39"/>
  <c r="I1087" i="46" s="1"/>
  <c r="C1085" i="39"/>
  <c r="J1087" i="46" s="1"/>
  <c r="D1085" i="39"/>
  <c r="K1087" i="46" s="1"/>
  <c r="E1085" i="39"/>
  <c r="L1087" i="46" s="1"/>
  <c r="A1086" i="39"/>
  <c r="B1086" i="39"/>
  <c r="I1088" i="46" s="1"/>
  <c r="C1086" i="39"/>
  <c r="J1088" i="46" s="1"/>
  <c r="D1086" i="39"/>
  <c r="K1088" i="46" s="1"/>
  <c r="E1086" i="39"/>
  <c r="L1088" i="46" s="1"/>
  <c r="A1087" i="39"/>
  <c r="B1087" i="39"/>
  <c r="I1089" i="46" s="1"/>
  <c r="C1087" i="39"/>
  <c r="J1089" i="46" s="1"/>
  <c r="D1087" i="39"/>
  <c r="K1089" i="46" s="1"/>
  <c r="E1087" i="39"/>
  <c r="L1089" i="46" s="1"/>
  <c r="A1088" i="39"/>
  <c r="B1088" i="39"/>
  <c r="I1090" i="46" s="1"/>
  <c r="C1088" i="39"/>
  <c r="J1090" i="46" s="1"/>
  <c r="D1088" i="39"/>
  <c r="K1090" i="46" s="1"/>
  <c r="E1088" i="39"/>
  <c r="L1090" i="46" s="1"/>
  <c r="A1089" i="39"/>
  <c r="B1089" i="39"/>
  <c r="I1091" i="46" s="1"/>
  <c r="C1089" i="39"/>
  <c r="J1091" i="46" s="1"/>
  <c r="D1089" i="39"/>
  <c r="K1091" i="46" s="1"/>
  <c r="E1089" i="39"/>
  <c r="L1091" i="46" s="1"/>
  <c r="A1090" i="39"/>
  <c r="B1090" i="39"/>
  <c r="I1092" i="46" s="1"/>
  <c r="C1090" i="39"/>
  <c r="J1092" i="46" s="1"/>
  <c r="D1090" i="39"/>
  <c r="K1092" i="46" s="1"/>
  <c r="E1090" i="39"/>
  <c r="L1092" i="46" s="1"/>
  <c r="A1091" i="39"/>
  <c r="B1091" i="39"/>
  <c r="I1093" i="46" s="1"/>
  <c r="C1091" i="39"/>
  <c r="J1093" i="46" s="1"/>
  <c r="D1091" i="39"/>
  <c r="K1093" i="46" s="1"/>
  <c r="E1091" i="39"/>
  <c r="L1093" i="46" s="1"/>
  <c r="A1092" i="39"/>
  <c r="B1092" i="39"/>
  <c r="I1094" i="46" s="1"/>
  <c r="C1092" i="39"/>
  <c r="J1094" i="46" s="1"/>
  <c r="D1092" i="39"/>
  <c r="K1094" i="46" s="1"/>
  <c r="E1092" i="39"/>
  <c r="L1094" i="46" s="1"/>
  <c r="A1093" i="39"/>
  <c r="B1093" i="39"/>
  <c r="I1095" i="46" s="1"/>
  <c r="C1093" i="39"/>
  <c r="J1095" i="46" s="1"/>
  <c r="D1093" i="39"/>
  <c r="K1095" i="46" s="1"/>
  <c r="E1093" i="39"/>
  <c r="L1095" i="46" s="1"/>
  <c r="A1094" i="39"/>
  <c r="B1094" i="39"/>
  <c r="I1096" i="46" s="1"/>
  <c r="C1094" i="39"/>
  <c r="J1096" i="46" s="1"/>
  <c r="D1094" i="39"/>
  <c r="K1096" i="46" s="1"/>
  <c r="E1094" i="39"/>
  <c r="L1096" i="46" s="1"/>
  <c r="A1095" i="39"/>
  <c r="B1095" i="39"/>
  <c r="I1097" i="46" s="1"/>
  <c r="C1095" i="39"/>
  <c r="J1097" i="46" s="1"/>
  <c r="D1095" i="39"/>
  <c r="K1097" i="46" s="1"/>
  <c r="E1095" i="39"/>
  <c r="L1097" i="46" s="1"/>
  <c r="A1096" i="39"/>
  <c r="B1096" i="39"/>
  <c r="I1098" i="46" s="1"/>
  <c r="C1096" i="39"/>
  <c r="J1098" i="46" s="1"/>
  <c r="D1096" i="39"/>
  <c r="K1098" i="46" s="1"/>
  <c r="E1096" i="39"/>
  <c r="L1098" i="46" s="1"/>
  <c r="A1097" i="39"/>
  <c r="B1097" i="39"/>
  <c r="I1099" i="46" s="1"/>
  <c r="C1097" i="39"/>
  <c r="J1099" i="46" s="1"/>
  <c r="D1097" i="39"/>
  <c r="K1099" i="46" s="1"/>
  <c r="E1097" i="39"/>
  <c r="L1099" i="46" s="1"/>
  <c r="A1098" i="39"/>
  <c r="B1098" i="39"/>
  <c r="I1100" i="46" s="1"/>
  <c r="C1098" i="39"/>
  <c r="J1100" i="46" s="1"/>
  <c r="D1098" i="39"/>
  <c r="K1100" i="46" s="1"/>
  <c r="E1098" i="39"/>
  <c r="L1100" i="46" s="1"/>
  <c r="A1099" i="39"/>
  <c r="B1099" i="39"/>
  <c r="I1101" i="46" s="1"/>
  <c r="C1099" i="39"/>
  <c r="J1101" i="46" s="1"/>
  <c r="D1099" i="39"/>
  <c r="K1101" i="46" s="1"/>
  <c r="E1099" i="39"/>
  <c r="L1101" i="46" s="1"/>
  <c r="A1100" i="39"/>
  <c r="B1100" i="39"/>
  <c r="I1102" i="46" s="1"/>
  <c r="C1100" i="39"/>
  <c r="J1102" i="46" s="1"/>
  <c r="D1100" i="39"/>
  <c r="K1102" i="46" s="1"/>
  <c r="E1100" i="39"/>
  <c r="L1102" i="46" s="1"/>
  <c r="A1101" i="39"/>
  <c r="B1101" i="39"/>
  <c r="I1103" i="46" s="1"/>
  <c r="C1101" i="39"/>
  <c r="J1103" i="46" s="1"/>
  <c r="D1101" i="39"/>
  <c r="K1103" i="46" s="1"/>
  <c r="E1101" i="39"/>
  <c r="L1103" i="46" s="1"/>
  <c r="A1102" i="39"/>
  <c r="B1102" i="39"/>
  <c r="I1104" i="46" s="1"/>
  <c r="C1102" i="39"/>
  <c r="J1104" i="46" s="1"/>
  <c r="D1102" i="39"/>
  <c r="K1104" i="46" s="1"/>
  <c r="E1102" i="39"/>
  <c r="L1104" i="46" s="1"/>
  <c r="A1103" i="39"/>
  <c r="B1103" i="39"/>
  <c r="I1105" i="46" s="1"/>
  <c r="C1103" i="39"/>
  <c r="J1105" i="46" s="1"/>
  <c r="D1103" i="39"/>
  <c r="K1105" i="46" s="1"/>
  <c r="E1103" i="39"/>
  <c r="L1105" i="46" s="1"/>
  <c r="A1104" i="39"/>
  <c r="B1104" i="39"/>
  <c r="I1106" i="46" s="1"/>
  <c r="C1104" i="39"/>
  <c r="J1106" i="46" s="1"/>
  <c r="D1104" i="39"/>
  <c r="K1106" i="46" s="1"/>
  <c r="E1104" i="39"/>
  <c r="L1106" i="46" s="1"/>
  <c r="A1105" i="39"/>
  <c r="B1105" i="39"/>
  <c r="I1107" i="46" s="1"/>
  <c r="C1105" i="39"/>
  <c r="J1107" i="46" s="1"/>
  <c r="D1105" i="39"/>
  <c r="K1107" i="46" s="1"/>
  <c r="E1105" i="39"/>
  <c r="L1107" i="46" s="1"/>
  <c r="A1106" i="39"/>
  <c r="B1106" i="39"/>
  <c r="I1108" i="46" s="1"/>
  <c r="C1106" i="39"/>
  <c r="J1108" i="46" s="1"/>
  <c r="D1106" i="39"/>
  <c r="K1108" i="46" s="1"/>
  <c r="E1106" i="39"/>
  <c r="L1108" i="46" s="1"/>
  <c r="A1107" i="39"/>
  <c r="B1107" i="39"/>
  <c r="I1109" i="46" s="1"/>
  <c r="C1107" i="39"/>
  <c r="J1109" i="46" s="1"/>
  <c r="D1107" i="39"/>
  <c r="K1109" i="46" s="1"/>
  <c r="E1107" i="39"/>
  <c r="L1109" i="46" s="1"/>
  <c r="A1108" i="39"/>
  <c r="B1108" i="39"/>
  <c r="I1110" i="46" s="1"/>
  <c r="C1108" i="39"/>
  <c r="J1110" i="46" s="1"/>
  <c r="D1108" i="39"/>
  <c r="K1110" i="46" s="1"/>
  <c r="E1108" i="39"/>
  <c r="L1110" i="46" s="1"/>
  <c r="A1109" i="39"/>
  <c r="B1109" i="39"/>
  <c r="I1111" i="46" s="1"/>
  <c r="C1109" i="39"/>
  <c r="J1111" i="46" s="1"/>
  <c r="D1109" i="39"/>
  <c r="K1111" i="46" s="1"/>
  <c r="E1109" i="39"/>
  <c r="L1111" i="46" s="1"/>
  <c r="A1110" i="39"/>
  <c r="B1110" i="39"/>
  <c r="I1112" i="46" s="1"/>
  <c r="C1110" i="39"/>
  <c r="J1112" i="46" s="1"/>
  <c r="D1110" i="39"/>
  <c r="K1112" i="46" s="1"/>
  <c r="E1110" i="39"/>
  <c r="L1112" i="46" s="1"/>
  <c r="A1111" i="39"/>
  <c r="B1111" i="39"/>
  <c r="I1113" i="46" s="1"/>
  <c r="C1111" i="39"/>
  <c r="J1113" i="46" s="1"/>
  <c r="D1111" i="39"/>
  <c r="K1113" i="46" s="1"/>
  <c r="E1111" i="39"/>
  <c r="L1113" i="46" s="1"/>
  <c r="A1112" i="39"/>
  <c r="B1112" i="39"/>
  <c r="I1114" i="46" s="1"/>
  <c r="C1112" i="39"/>
  <c r="J1114" i="46" s="1"/>
  <c r="D1112" i="39"/>
  <c r="K1114" i="46" s="1"/>
  <c r="E1112" i="39"/>
  <c r="L1114" i="46" s="1"/>
  <c r="A1113" i="39"/>
  <c r="B1113" i="39"/>
  <c r="I1115" i="46" s="1"/>
  <c r="C1113" i="39"/>
  <c r="J1115" i="46" s="1"/>
  <c r="D1113" i="39"/>
  <c r="K1115" i="46" s="1"/>
  <c r="E1113" i="39"/>
  <c r="L1115" i="46" s="1"/>
  <c r="A1114" i="39"/>
  <c r="B1114" i="39"/>
  <c r="I1116" i="46" s="1"/>
  <c r="C1114" i="39"/>
  <c r="J1116" i="46" s="1"/>
  <c r="D1114" i="39"/>
  <c r="K1116" i="46" s="1"/>
  <c r="E1114" i="39"/>
  <c r="L1116" i="46" s="1"/>
  <c r="A1115" i="39"/>
  <c r="B1115" i="39"/>
  <c r="I1117" i="46" s="1"/>
  <c r="C1115" i="39"/>
  <c r="J1117" i="46" s="1"/>
  <c r="D1115" i="39"/>
  <c r="K1117" i="46" s="1"/>
  <c r="E1115" i="39"/>
  <c r="L1117" i="46" s="1"/>
  <c r="A1116" i="39"/>
  <c r="B1116" i="39"/>
  <c r="I1118" i="46" s="1"/>
  <c r="C1116" i="39"/>
  <c r="J1118" i="46" s="1"/>
  <c r="D1116" i="39"/>
  <c r="K1118" i="46" s="1"/>
  <c r="E1116" i="39"/>
  <c r="L1118" i="46" s="1"/>
  <c r="A1117" i="39"/>
  <c r="B1117" i="39"/>
  <c r="I1119" i="46" s="1"/>
  <c r="C1117" i="39"/>
  <c r="J1119" i="46" s="1"/>
  <c r="D1117" i="39"/>
  <c r="K1119" i="46" s="1"/>
  <c r="E1117" i="39"/>
  <c r="L1119" i="46" s="1"/>
  <c r="A1118" i="39"/>
  <c r="B1118" i="39"/>
  <c r="I1120" i="46" s="1"/>
  <c r="C1118" i="39"/>
  <c r="J1120" i="46" s="1"/>
  <c r="D1118" i="39"/>
  <c r="K1120" i="46" s="1"/>
  <c r="E1118" i="39"/>
  <c r="L1120" i="46" s="1"/>
  <c r="A1119" i="39"/>
  <c r="B1119" i="39"/>
  <c r="I1121" i="46" s="1"/>
  <c r="C1119" i="39"/>
  <c r="J1121" i="46" s="1"/>
  <c r="D1119" i="39"/>
  <c r="K1121" i="46" s="1"/>
  <c r="E1119" i="39"/>
  <c r="L1121" i="46" s="1"/>
  <c r="A1120" i="39"/>
  <c r="B1120" i="39"/>
  <c r="I1122" i="46" s="1"/>
  <c r="C1120" i="39"/>
  <c r="J1122" i="46" s="1"/>
  <c r="D1120" i="39"/>
  <c r="K1122" i="46" s="1"/>
  <c r="E1120" i="39"/>
  <c r="L1122" i="46" s="1"/>
  <c r="A1121" i="39"/>
  <c r="B1121" i="39"/>
  <c r="I1123" i="46" s="1"/>
  <c r="C1121" i="39"/>
  <c r="J1123" i="46" s="1"/>
  <c r="D1121" i="39"/>
  <c r="K1123" i="46" s="1"/>
  <c r="E1121" i="39"/>
  <c r="L1123" i="46" s="1"/>
  <c r="A1122" i="39"/>
  <c r="B1122" i="39"/>
  <c r="I1124" i="46" s="1"/>
  <c r="C1122" i="39"/>
  <c r="J1124" i="46" s="1"/>
  <c r="D1122" i="39"/>
  <c r="K1124" i="46" s="1"/>
  <c r="E1122" i="39"/>
  <c r="L1124" i="46" s="1"/>
  <c r="A1123" i="39"/>
  <c r="B1123" i="39"/>
  <c r="I1125" i="46" s="1"/>
  <c r="C1123" i="39"/>
  <c r="J1125" i="46" s="1"/>
  <c r="D1123" i="39"/>
  <c r="K1125" i="46" s="1"/>
  <c r="E1123" i="39"/>
  <c r="L1125" i="46" s="1"/>
  <c r="A1124" i="39"/>
  <c r="B1124" i="39"/>
  <c r="I1126" i="46" s="1"/>
  <c r="C1124" i="39"/>
  <c r="J1126" i="46" s="1"/>
  <c r="D1124" i="39"/>
  <c r="K1126" i="46" s="1"/>
  <c r="E1124" i="39"/>
  <c r="L1126" i="46" s="1"/>
  <c r="A1125" i="39"/>
  <c r="B1125" i="39"/>
  <c r="I1127" i="46" s="1"/>
  <c r="C1125" i="39"/>
  <c r="J1127" i="46" s="1"/>
  <c r="D1125" i="39"/>
  <c r="K1127" i="46" s="1"/>
  <c r="E1125" i="39"/>
  <c r="L1127" i="46" s="1"/>
  <c r="A1126" i="39"/>
  <c r="B1126" i="39"/>
  <c r="I1128" i="46" s="1"/>
  <c r="C1126" i="39"/>
  <c r="J1128" i="46" s="1"/>
  <c r="D1126" i="39"/>
  <c r="K1128" i="46" s="1"/>
  <c r="E1126" i="39"/>
  <c r="L1128" i="46" s="1"/>
  <c r="A1127" i="39"/>
  <c r="B1127" i="39"/>
  <c r="I1129" i="46" s="1"/>
  <c r="C1127" i="39"/>
  <c r="J1129" i="46" s="1"/>
  <c r="D1127" i="39"/>
  <c r="K1129" i="46" s="1"/>
  <c r="E1127" i="39"/>
  <c r="L1129" i="46" s="1"/>
  <c r="A1128" i="39"/>
  <c r="B1128" i="39"/>
  <c r="I1130" i="46" s="1"/>
  <c r="C1128" i="39"/>
  <c r="J1130" i="46" s="1"/>
  <c r="D1128" i="39"/>
  <c r="K1130" i="46" s="1"/>
  <c r="E1128" i="39"/>
  <c r="L1130" i="46" s="1"/>
  <c r="A1129" i="39"/>
  <c r="B1129" i="39"/>
  <c r="I1131" i="46" s="1"/>
  <c r="C1129" i="39"/>
  <c r="J1131" i="46" s="1"/>
  <c r="D1129" i="39"/>
  <c r="K1131" i="46" s="1"/>
  <c r="E1129" i="39"/>
  <c r="L1131" i="46" s="1"/>
  <c r="A1130" i="39"/>
  <c r="B1130" i="39"/>
  <c r="I1132" i="46" s="1"/>
  <c r="C1130" i="39"/>
  <c r="J1132" i="46" s="1"/>
  <c r="D1130" i="39"/>
  <c r="K1132" i="46" s="1"/>
  <c r="E1130" i="39"/>
  <c r="L1132" i="46" s="1"/>
  <c r="A1131" i="39"/>
  <c r="B1131" i="39"/>
  <c r="I1133" i="46" s="1"/>
  <c r="C1131" i="39"/>
  <c r="J1133" i="46" s="1"/>
  <c r="D1131" i="39"/>
  <c r="K1133" i="46" s="1"/>
  <c r="E1131" i="39"/>
  <c r="L1133" i="46" s="1"/>
  <c r="A1132" i="39"/>
  <c r="B1132" i="39"/>
  <c r="I1134" i="46" s="1"/>
  <c r="C1132" i="39"/>
  <c r="J1134" i="46" s="1"/>
  <c r="D1132" i="39"/>
  <c r="K1134" i="46" s="1"/>
  <c r="E1132" i="39"/>
  <c r="L1134" i="46" s="1"/>
  <c r="A1133" i="39"/>
  <c r="B1133" i="39"/>
  <c r="I1135" i="46" s="1"/>
  <c r="C1133" i="39"/>
  <c r="J1135" i="46" s="1"/>
  <c r="D1133" i="39"/>
  <c r="K1135" i="46" s="1"/>
  <c r="E1133" i="39"/>
  <c r="L1135" i="46" s="1"/>
  <c r="A1134" i="39"/>
  <c r="B1134" i="39"/>
  <c r="I1136" i="46" s="1"/>
  <c r="C1134" i="39"/>
  <c r="J1136" i="46" s="1"/>
  <c r="D1134" i="39"/>
  <c r="K1136" i="46" s="1"/>
  <c r="E1134" i="39"/>
  <c r="L1136" i="46" s="1"/>
  <c r="A1135" i="39"/>
  <c r="B1135" i="39"/>
  <c r="I1137" i="46" s="1"/>
  <c r="C1135" i="39"/>
  <c r="J1137" i="46" s="1"/>
  <c r="D1135" i="39"/>
  <c r="K1137" i="46" s="1"/>
  <c r="E1135" i="39"/>
  <c r="L1137" i="46" s="1"/>
  <c r="A1136" i="39"/>
  <c r="B1136" i="39"/>
  <c r="I1138" i="46" s="1"/>
  <c r="C1136" i="39"/>
  <c r="J1138" i="46" s="1"/>
  <c r="D1136" i="39"/>
  <c r="K1138" i="46" s="1"/>
  <c r="E1136" i="39"/>
  <c r="L1138" i="46" s="1"/>
  <c r="A1137" i="39"/>
  <c r="B1137" i="39"/>
  <c r="I1139" i="46" s="1"/>
  <c r="C1137" i="39"/>
  <c r="J1139" i="46" s="1"/>
  <c r="D1137" i="39"/>
  <c r="K1139" i="46" s="1"/>
  <c r="E1137" i="39"/>
  <c r="L1139" i="46" s="1"/>
  <c r="A1138" i="39"/>
  <c r="B1138" i="39"/>
  <c r="I1140" i="46" s="1"/>
  <c r="C1138" i="39"/>
  <c r="J1140" i="46" s="1"/>
  <c r="D1138" i="39"/>
  <c r="K1140" i="46" s="1"/>
  <c r="E1138" i="39"/>
  <c r="L1140" i="46" s="1"/>
  <c r="A1139" i="39"/>
  <c r="B1139" i="39"/>
  <c r="I1141" i="46" s="1"/>
  <c r="C1139" i="39"/>
  <c r="J1141" i="46" s="1"/>
  <c r="D1139" i="39"/>
  <c r="K1141" i="46" s="1"/>
  <c r="E1139" i="39"/>
  <c r="L1141" i="46" s="1"/>
  <c r="A1140" i="39"/>
  <c r="B1140" i="39"/>
  <c r="I1142" i="46" s="1"/>
  <c r="C1140" i="39"/>
  <c r="J1142" i="46" s="1"/>
  <c r="D1140" i="39"/>
  <c r="K1142" i="46" s="1"/>
  <c r="E1140" i="39"/>
  <c r="L1142" i="46" s="1"/>
  <c r="A1141" i="39"/>
  <c r="B1141" i="39"/>
  <c r="I1143" i="46" s="1"/>
  <c r="C1141" i="39"/>
  <c r="J1143" i="46" s="1"/>
  <c r="D1141" i="39"/>
  <c r="K1143" i="46" s="1"/>
  <c r="E1141" i="39"/>
  <c r="L1143" i="46" s="1"/>
  <c r="A1142" i="39"/>
  <c r="B1142" i="39"/>
  <c r="I1144" i="46" s="1"/>
  <c r="C1142" i="39"/>
  <c r="J1144" i="46" s="1"/>
  <c r="D1142" i="39"/>
  <c r="K1144" i="46" s="1"/>
  <c r="E1142" i="39"/>
  <c r="L1144" i="46" s="1"/>
  <c r="A1143" i="39"/>
  <c r="B1143" i="39"/>
  <c r="I1145" i="46" s="1"/>
  <c r="C1143" i="39"/>
  <c r="J1145" i="46" s="1"/>
  <c r="D1143" i="39"/>
  <c r="K1145" i="46" s="1"/>
  <c r="E1143" i="39"/>
  <c r="L1145" i="46" s="1"/>
  <c r="A1144" i="39"/>
  <c r="B1144" i="39"/>
  <c r="I1146" i="46" s="1"/>
  <c r="C1144" i="39"/>
  <c r="J1146" i="46" s="1"/>
  <c r="D1144" i="39"/>
  <c r="K1146" i="46" s="1"/>
  <c r="E1144" i="39"/>
  <c r="L1146" i="46" s="1"/>
  <c r="A1145" i="39"/>
  <c r="B1145" i="39"/>
  <c r="I1147" i="46" s="1"/>
  <c r="C1145" i="39"/>
  <c r="J1147" i="46" s="1"/>
  <c r="D1145" i="39"/>
  <c r="K1147" i="46" s="1"/>
  <c r="E1145" i="39"/>
  <c r="L1147" i="46" s="1"/>
  <c r="A1146" i="39"/>
  <c r="B1146" i="39"/>
  <c r="I1148" i="46" s="1"/>
  <c r="C1146" i="39"/>
  <c r="J1148" i="46" s="1"/>
  <c r="D1146" i="39"/>
  <c r="K1148" i="46" s="1"/>
  <c r="E1146" i="39"/>
  <c r="L1148" i="46" s="1"/>
  <c r="A1147" i="39"/>
  <c r="B1147" i="39"/>
  <c r="I1149" i="46" s="1"/>
  <c r="C1147" i="39"/>
  <c r="J1149" i="46" s="1"/>
  <c r="D1147" i="39"/>
  <c r="K1149" i="46" s="1"/>
  <c r="E1147" i="39"/>
  <c r="L1149" i="46" s="1"/>
  <c r="A1148" i="39"/>
  <c r="B1148" i="39"/>
  <c r="I1150" i="46" s="1"/>
  <c r="C1148" i="39"/>
  <c r="J1150" i="46" s="1"/>
  <c r="D1148" i="39"/>
  <c r="K1150" i="46" s="1"/>
  <c r="E1148" i="39"/>
  <c r="L1150" i="46" s="1"/>
  <c r="A1149" i="39"/>
  <c r="B1149" i="39"/>
  <c r="I1151" i="46" s="1"/>
  <c r="C1149" i="39"/>
  <c r="J1151" i="46" s="1"/>
  <c r="D1149" i="39"/>
  <c r="K1151" i="46" s="1"/>
  <c r="E1149" i="39"/>
  <c r="L1151" i="46" s="1"/>
  <c r="A1150" i="39"/>
  <c r="B1150" i="39"/>
  <c r="I1152" i="46" s="1"/>
  <c r="C1150" i="39"/>
  <c r="J1152" i="46" s="1"/>
  <c r="D1150" i="39"/>
  <c r="K1152" i="46" s="1"/>
  <c r="E1150" i="39"/>
  <c r="L1152" i="46" s="1"/>
  <c r="A1151" i="39"/>
  <c r="B1151" i="39"/>
  <c r="I1153" i="46" s="1"/>
  <c r="C1151" i="39"/>
  <c r="J1153" i="46" s="1"/>
  <c r="D1151" i="39"/>
  <c r="K1153" i="46" s="1"/>
  <c r="E1151" i="39"/>
  <c r="L1153" i="46" s="1"/>
  <c r="A1152" i="39"/>
  <c r="B1152" i="39"/>
  <c r="I1154" i="46" s="1"/>
  <c r="C1152" i="39"/>
  <c r="J1154" i="46" s="1"/>
  <c r="D1152" i="39"/>
  <c r="K1154" i="46" s="1"/>
  <c r="E1152" i="39"/>
  <c r="L1154" i="46" s="1"/>
  <c r="A1153" i="39"/>
  <c r="B1153" i="39"/>
  <c r="I1155" i="46" s="1"/>
  <c r="C1153" i="39"/>
  <c r="J1155" i="46" s="1"/>
  <c r="D1153" i="39"/>
  <c r="K1155" i="46" s="1"/>
  <c r="E1153" i="39"/>
  <c r="L1155" i="46" s="1"/>
  <c r="A1154" i="39"/>
  <c r="B1154" i="39"/>
  <c r="I1156" i="46" s="1"/>
  <c r="C1154" i="39"/>
  <c r="J1156" i="46" s="1"/>
  <c r="D1154" i="39"/>
  <c r="K1156" i="46" s="1"/>
  <c r="E1154" i="39"/>
  <c r="L1156" i="46" s="1"/>
  <c r="A1155" i="39"/>
  <c r="B1155" i="39"/>
  <c r="I1157" i="46" s="1"/>
  <c r="C1155" i="39"/>
  <c r="J1157" i="46" s="1"/>
  <c r="D1155" i="39"/>
  <c r="K1157" i="46" s="1"/>
  <c r="E1155" i="39"/>
  <c r="L1157" i="46" s="1"/>
  <c r="A1156" i="39"/>
  <c r="B1156" i="39"/>
  <c r="I1158" i="46" s="1"/>
  <c r="C1156" i="39"/>
  <c r="J1158" i="46" s="1"/>
  <c r="D1156" i="39"/>
  <c r="K1158" i="46" s="1"/>
  <c r="E1156" i="39"/>
  <c r="L1158" i="46" s="1"/>
  <c r="A1157" i="39"/>
  <c r="B1157" i="39"/>
  <c r="I1159" i="46" s="1"/>
  <c r="C1157" i="39"/>
  <c r="J1159" i="46" s="1"/>
  <c r="D1157" i="39"/>
  <c r="K1159" i="46" s="1"/>
  <c r="E1157" i="39"/>
  <c r="L1159" i="46" s="1"/>
  <c r="A1158" i="39"/>
  <c r="B1158" i="39"/>
  <c r="I1160" i="46" s="1"/>
  <c r="C1158" i="39"/>
  <c r="J1160" i="46" s="1"/>
  <c r="D1158" i="39"/>
  <c r="K1160" i="46" s="1"/>
  <c r="E1158" i="39"/>
  <c r="L1160" i="46" s="1"/>
  <c r="A1159" i="39"/>
  <c r="B1159" i="39"/>
  <c r="I1161" i="46" s="1"/>
  <c r="C1159" i="39"/>
  <c r="J1161" i="46" s="1"/>
  <c r="D1159" i="39"/>
  <c r="K1161" i="46" s="1"/>
  <c r="E1159" i="39"/>
  <c r="L1161" i="46" s="1"/>
  <c r="A1160" i="39"/>
  <c r="B1160" i="39"/>
  <c r="I1162" i="46" s="1"/>
  <c r="C1160" i="39"/>
  <c r="J1162" i="46" s="1"/>
  <c r="D1160" i="39"/>
  <c r="K1162" i="46" s="1"/>
  <c r="E1160" i="39"/>
  <c r="L1162" i="46" s="1"/>
  <c r="A1161" i="39"/>
  <c r="B1161" i="39"/>
  <c r="I1163" i="46" s="1"/>
  <c r="C1161" i="39"/>
  <c r="J1163" i="46" s="1"/>
  <c r="D1161" i="39"/>
  <c r="K1163" i="46" s="1"/>
  <c r="E1161" i="39"/>
  <c r="L1163" i="46" s="1"/>
  <c r="A1162" i="39"/>
  <c r="B1162" i="39"/>
  <c r="I1164" i="46" s="1"/>
  <c r="C1162" i="39"/>
  <c r="J1164" i="46" s="1"/>
  <c r="D1162" i="39"/>
  <c r="K1164" i="46" s="1"/>
  <c r="E1162" i="39"/>
  <c r="L1164" i="46" s="1"/>
  <c r="A1163" i="39"/>
  <c r="B1163" i="39"/>
  <c r="I1165" i="46" s="1"/>
  <c r="C1163" i="39"/>
  <c r="J1165" i="46" s="1"/>
  <c r="D1163" i="39"/>
  <c r="K1165" i="46" s="1"/>
  <c r="E1163" i="39"/>
  <c r="L1165" i="46" s="1"/>
  <c r="A1164" i="39"/>
  <c r="B1164" i="39"/>
  <c r="I1166" i="46" s="1"/>
  <c r="C1164" i="39"/>
  <c r="J1166" i="46" s="1"/>
  <c r="D1164" i="39"/>
  <c r="K1166" i="46" s="1"/>
  <c r="E1164" i="39"/>
  <c r="L1166" i="46" s="1"/>
  <c r="A1165" i="39"/>
  <c r="B1165" i="39"/>
  <c r="I1167" i="46" s="1"/>
  <c r="C1165" i="39"/>
  <c r="J1167" i="46" s="1"/>
  <c r="D1165" i="39"/>
  <c r="K1167" i="46" s="1"/>
  <c r="E1165" i="39"/>
  <c r="L1167" i="46" s="1"/>
  <c r="A1166" i="39"/>
  <c r="B1166" i="39"/>
  <c r="I1168" i="46" s="1"/>
  <c r="C1166" i="39"/>
  <c r="J1168" i="46" s="1"/>
  <c r="D1166" i="39"/>
  <c r="K1168" i="46" s="1"/>
  <c r="E1166" i="39"/>
  <c r="L1168" i="46" s="1"/>
  <c r="A1167" i="39"/>
  <c r="B1167" i="39"/>
  <c r="I1169" i="46" s="1"/>
  <c r="C1167" i="39"/>
  <c r="J1169" i="46" s="1"/>
  <c r="D1167" i="39"/>
  <c r="K1169" i="46" s="1"/>
  <c r="E1167" i="39"/>
  <c r="L1169" i="46" s="1"/>
  <c r="A1168" i="39"/>
  <c r="B1168" i="39"/>
  <c r="I1170" i="46" s="1"/>
  <c r="C1168" i="39"/>
  <c r="J1170" i="46" s="1"/>
  <c r="D1168" i="39"/>
  <c r="K1170" i="46" s="1"/>
  <c r="E1168" i="39"/>
  <c r="L1170" i="46" s="1"/>
  <c r="A1169" i="39"/>
  <c r="B1169" i="39"/>
  <c r="I1171" i="46" s="1"/>
  <c r="C1169" i="39"/>
  <c r="J1171" i="46" s="1"/>
  <c r="D1169" i="39"/>
  <c r="K1171" i="46" s="1"/>
  <c r="E1169" i="39"/>
  <c r="L1171" i="46" s="1"/>
  <c r="A1170" i="39"/>
  <c r="B1170" i="39"/>
  <c r="I1172" i="46" s="1"/>
  <c r="C1170" i="39"/>
  <c r="J1172" i="46" s="1"/>
  <c r="D1170" i="39"/>
  <c r="K1172" i="46" s="1"/>
  <c r="E1170" i="39"/>
  <c r="L1172" i="46" s="1"/>
  <c r="A1171" i="39"/>
  <c r="B1171" i="39"/>
  <c r="I1173" i="46" s="1"/>
  <c r="C1171" i="39"/>
  <c r="J1173" i="46" s="1"/>
  <c r="D1171" i="39"/>
  <c r="K1173" i="46" s="1"/>
  <c r="E1171" i="39"/>
  <c r="L1173" i="46" s="1"/>
  <c r="A1172" i="39"/>
  <c r="B1172" i="39"/>
  <c r="I1174" i="46" s="1"/>
  <c r="C1172" i="39"/>
  <c r="J1174" i="46" s="1"/>
  <c r="D1172" i="39"/>
  <c r="K1174" i="46" s="1"/>
  <c r="E1172" i="39"/>
  <c r="L1174" i="46" s="1"/>
  <c r="A1173" i="39"/>
  <c r="B1173" i="39"/>
  <c r="I1175" i="46" s="1"/>
  <c r="C1173" i="39"/>
  <c r="J1175" i="46" s="1"/>
  <c r="D1173" i="39"/>
  <c r="K1175" i="46" s="1"/>
  <c r="E1173" i="39"/>
  <c r="L1175" i="46" s="1"/>
  <c r="A1174" i="39"/>
  <c r="B1174" i="39"/>
  <c r="I1176" i="46" s="1"/>
  <c r="C1174" i="39"/>
  <c r="J1176" i="46" s="1"/>
  <c r="D1174" i="39"/>
  <c r="K1176" i="46" s="1"/>
  <c r="E1174" i="39"/>
  <c r="L1176" i="46" s="1"/>
  <c r="A1175" i="39"/>
  <c r="B1175" i="39"/>
  <c r="I1177" i="46" s="1"/>
  <c r="C1175" i="39"/>
  <c r="J1177" i="46" s="1"/>
  <c r="D1175" i="39"/>
  <c r="K1177" i="46" s="1"/>
  <c r="E1175" i="39"/>
  <c r="L1177" i="46" s="1"/>
  <c r="A1176" i="39"/>
  <c r="B1176" i="39"/>
  <c r="I1178" i="46" s="1"/>
  <c r="C1176" i="39"/>
  <c r="J1178" i="46" s="1"/>
  <c r="D1176" i="39"/>
  <c r="K1178" i="46" s="1"/>
  <c r="E1176" i="39"/>
  <c r="L1178" i="46" s="1"/>
  <c r="A1177" i="39"/>
  <c r="B1177" i="39"/>
  <c r="I1179" i="46" s="1"/>
  <c r="C1177" i="39"/>
  <c r="J1179" i="46" s="1"/>
  <c r="D1177" i="39"/>
  <c r="K1179" i="46" s="1"/>
  <c r="E1177" i="39"/>
  <c r="L1179" i="46" s="1"/>
  <c r="A1178" i="39"/>
  <c r="B1178" i="39"/>
  <c r="I1180" i="46" s="1"/>
  <c r="C1178" i="39"/>
  <c r="J1180" i="46" s="1"/>
  <c r="D1178" i="39"/>
  <c r="K1180" i="46" s="1"/>
  <c r="E1178" i="39"/>
  <c r="L1180" i="46" s="1"/>
  <c r="A1179" i="39"/>
  <c r="B1179" i="39"/>
  <c r="I1181" i="46" s="1"/>
  <c r="C1179" i="39"/>
  <c r="J1181" i="46" s="1"/>
  <c r="D1179" i="39"/>
  <c r="K1181" i="46" s="1"/>
  <c r="E1179" i="39"/>
  <c r="L1181" i="46" s="1"/>
  <c r="A1180" i="39"/>
  <c r="B1180" i="39"/>
  <c r="I1182" i="46" s="1"/>
  <c r="C1180" i="39"/>
  <c r="J1182" i="46" s="1"/>
  <c r="D1180" i="39"/>
  <c r="K1182" i="46" s="1"/>
  <c r="E1180" i="39"/>
  <c r="L1182" i="46" s="1"/>
  <c r="A1181" i="39"/>
  <c r="B1181" i="39"/>
  <c r="I1183" i="46" s="1"/>
  <c r="C1181" i="39"/>
  <c r="J1183" i="46" s="1"/>
  <c r="D1181" i="39"/>
  <c r="K1183" i="46" s="1"/>
  <c r="E1181" i="39"/>
  <c r="L1183" i="46" s="1"/>
  <c r="A1182" i="39"/>
  <c r="B1182" i="39"/>
  <c r="I1184" i="46" s="1"/>
  <c r="C1182" i="39"/>
  <c r="J1184" i="46" s="1"/>
  <c r="D1182" i="39"/>
  <c r="K1184" i="46" s="1"/>
  <c r="E1182" i="39"/>
  <c r="L1184" i="46" s="1"/>
  <c r="A1183" i="39"/>
  <c r="B1183" i="39"/>
  <c r="I1185" i="46" s="1"/>
  <c r="C1183" i="39"/>
  <c r="J1185" i="46" s="1"/>
  <c r="D1183" i="39"/>
  <c r="K1185" i="46" s="1"/>
  <c r="E1183" i="39"/>
  <c r="L1185" i="46" s="1"/>
  <c r="A1184" i="39"/>
  <c r="B1184" i="39"/>
  <c r="I1186" i="46" s="1"/>
  <c r="C1184" i="39"/>
  <c r="J1186" i="46" s="1"/>
  <c r="D1184" i="39"/>
  <c r="K1186" i="46" s="1"/>
  <c r="E1184" i="39"/>
  <c r="L1186" i="46" s="1"/>
  <c r="A1185" i="39"/>
  <c r="B1185" i="39"/>
  <c r="I1187" i="46" s="1"/>
  <c r="C1185" i="39"/>
  <c r="J1187" i="46" s="1"/>
  <c r="D1185" i="39"/>
  <c r="K1187" i="46" s="1"/>
  <c r="E1185" i="39"/>
  <c r="L1187" i="46" s="1"/>
  <c r="A1186" i="39"/>
  <c r="B1186" i="39"/>
  <c r="I1188" i="46" s="1"/>
  <c r="C1186" i="39"/>
  <c r="J1188" i="46" s="1"/>
  <c r="D1186" i="39"/>
  <c r="K1188" i="46" s="1"/>
  <c r="E1186" i="39"/>
  <c r="L1188" i="46" s="1"/>
  <c r="A1187" i="39"/>
  <c r="B1187" i="39"/>
  <c r="I1189" i="46" s="1"/>
  <c r="C1187" i="39"/>
  <c r="J1189" i="46" s="1"/>
  <c r="D1187" i="39"/>
  <c r="K1189" i="46" s="1"/>
  <c r="E1187" i="39"/>
  <c r="L1189" i="46" s="1"/>
  <c r="A1188" i="39"/>
  <c r="B1188" i="39"/>
  <c r="I1190" i="46" s="1"/>
  <c r="C1188" i="39"/>
  <c r="J1190" i="46" s="1"/>
  <c r="D1188" i="39"/>
  <c r="K1190" i="46" s="1"/>
  <c r="E1188" i="39"/>
  <c r="L1190" i="46" s="1"/>
  <c r="A1189" i="39"/>
  <c r="B1189" i="39"/>
  <c r="I1191" i="46" s="1"/>
  <c r="C1189" i="39"/>
  <c r="J1191" i="46" s="1"/>
  <c r="D1189" i="39"/>
  <c r="K1191" i="46" s="1"/>
  <c r="E1189" i="39"/>
  <c r="L1191" i="46" s="1"/>
  <c r="A1190" i="39"/>
  <c r="B1190" i="39"/>
  <c r="I1192" i="46" s="1"/>
  <c r="C1190" i="39"/>
  <c r="J1192" i="46" s="1"/>
  <c r="D1190" i="39"/>
  <c r="K1192" i="46" s="1"/>
  <c r="E1190" i="39"/>
  <c r="L1192" i="46" s="1"/>
  <c r="A1191" i="39"/>
  <c r="B1191" i="39"/>
  <c r="I1193" i="46" s="1"/>
  <c r="C1191" i="39"/>
  <c r="J1193" i="46" s="1"/>
  <c r="D1191" i="39"/>
  <c r="K1193" i="46" s="1"/>
  <c r="E1191" i="39"/>
  <c r="L1193" i="46" s="1"/>
  <c r="A1192" i="39"/>
  <c r="B1192" i="39"/>
  <c r="I1194" i="46" s="1"/>
  <c r="C1192" i="39"/>
  <c r="J1194" i="46" s="1"/>
  <c r="D1192" i="39"/>
  <c r="K1194" i="46" s="1"/>
  <c r="E1192" i="39"/>
  <c r="L1194" i="46" s="1"/>
  <c r="A1193" i="39"/>
  <c r="B1193" i="39"/>
  <c r="I1195" i="46" s="1"/>
  <c r="C1193" i="39"/>
  <c r="J1195" i="46" s="1"/>
  <c r="D1193" i="39"/>
  <c r="K1195" i="46" s="1"/>
  <c r="E1193" i="39"/>
  <c r="L1195" i="46" s="1"/>
  <c r="A1194" i="39"/>
  <c r="B1194" i="39"/>
  <c r="I1196" i="46" s="1"/>
  <c r="C1194" i="39"/>
  <c r="J1196" i="46" s="1"/>
  <c r="D1194" i="39"/>
  <c r="K1196" i="46" s="1"/>
  <c r="E1194" i="39"/>
  <c r="L1196" i="46" s="1"/>
  <c r="A1195" i="39"/>
  <c r="B1195" i="39"/>
  <c r="I1197" i="46" s="1"/>
  <c r="C1195" i="39"/>
  <c r="J1197" i="46" s="1"/>
  <c r="D1195" i="39"/>
  <c r="K1197" i="46" s="1"/>
  <c r="E1195" i="39"/>
  <c r="L1197" i="46" s="1"/>
  <c r="A1196" i="39"/>
  <c r="B1196" i="39"/>
  <c r="I1198" i="46" s="1"/>
  <c r="C1196" i="39"/>
  <c r="J1198" i="46" s="1"/>
  <c r="D1196" i="39"/>
  <c r="K1198" i="46" s="1"/>
  <c r="E1196" i="39"/>
  <c r="L1198" i="46" s="1"/>
  <c r="A1197" i="39"/>
  <c r="B1197" i="39"/>
  <c r="I1199" i="46" s="1"/>
  <c r="C1197" i="39"/>
  <c r="J1199" i="46" s="1"/>
  <c r="D1197" i="39"/>
  <c r="K1199" i="46" s="1"/>
  <c r="E1197" i="39"/>
  <c r="L1199" i="46" s="1"/>
  <c r="A1198" i="39"/>
  <c r="B1198" i="39"/>
  <c r="I1200" i="46" s="1"/>
  <c r="C1198" i="39"/>
  <c r="J1200" i="46" s="1"/>
  <c r="D1198" i="39"/>
  <c r="K1200" i="46" s="1"/>
  <c r="E1198" i="39"/>
  <c r="L1200" i="46" s="1"/>
  <c r="A1199" i="39"/>
  <c r="B1199" i="39"/>
  <c r="I1201" i="46" s="1"/>
  <c r="C1199" i="39"/>
  <c r="J1201" i="46" s="1"/>
  <c r="D1199" i="39"/>
  <c r="K1201" i="46" s="1"/>
  <c r="E1199" i="39"/>
  <c r="L1201" i="46" s="1"/>
  <c r="A1200" i="39"/>
  <c r="B1200" i="39"/>
  <c r="I1202" i="46" s="1"/>
  <c r="C1200" i="39"/>
  <c r="J1202" i="46" s="1"/>
  <c r="D1200" i="39"/>
  <c r="K1202" i="46" s="1"/>
  <c r="E1200" i="39"/>
  <c r="L1202" i="46" s="1"/>
  <c r="A1201" i="39"/>
  <c r="B1201" i="39"/>
  <c r="I1203" i="46" s="1"/>
  <c r="C1201" i="39"/>
  <c r="J1203" i="46" s="1"/>
  <c r="D1201" i="39"/>
  <c r="K1203" i="46" s="1"/>
  <c r="E1201" i="39"/>
  <c r="L1203" i="46" s="1"/>
  <c r="A1202" i="39"/>
  <c r="B1202" i="39"/>
  <c r="I1204" i="46" s="1"/>
  <c r="C1202" i="39"/>
  <c r="J1204" i="46" s="1"/>
  <c r="D1202" i="39"/>
  <c r="K1204" i="46" s="1"/>
  <c r="E1202" i="39"/>
  <c r="L1204" i="46" s="1"/>
  <c r="A1203" i="39"/>
  <c r="B1203" i="39"/>
  <c r="I1205" i="46" s="1"/>
  <c r="C1203" i="39"/>
  <c r="J1205" i="46" s="1"/>
  <c r="D1203" i="39"/>
  <c r="K1205" i="46" s="1"/>
  <c r="E1203" i="39"/>
  <c r="L1205" i="46" s="1"/>
  <c r="A1204" i="39"/>
  <c r="B1204" i="39"/>
  <c r="I1206" i="46" s="1"/>
  <c r="C1204" i="39"/>
  <c r="J1206" i="46" s="1"/>
  <c r="D1204" i="39"/>
  <c r="K1206" i="46" s="1"/>
  <c r="E1204" i="39"/>
  <c r="L1206" i="46" s="1"/>
  <c r="A1205" i="39"/>
  <c r="B1205" i="39"/>
  <c r="I1207" i="46" s="1"/>
  <c r="C1205" i="39"/>
  <c r="J1207" i="46" s="1"/>
  <c r="D1205" i="39"/>
  <c r="K1207" i="46" s="1"/>
  <c r="E1205" i="39"/>
  <c r="L1207" i="46" s="1"/>
  <c r="A1206" i="39"/>
  <c r="B1206" i="39"/>
  <c r="I1208" i="46" s="1"/>
  <c r="C1206" i="39"/>
  <c r="J1208" i="46" s="1"/>
  <c r="D1206" i="39"/>
  <c r="K1208" i="46" s="1"/>
  <c r="E1206" i="39"/>
  <c r="L1208" i="46" s="1"/>
  <c r="A1207" i="39"/>
  <c r="B1207" i="39"/>
  <c r="I1209" i="46" s="1"/>
  <c r="C1207" i="39"/>
  <c r="J1209" i="46" s="1"/>
  <c r="D1207" i="39"/>
  <c r="K1209" i="46" s="1"/>
  <c r="E1207" i="39"/>
  <c r="L1209" i="46" s="1"/>
  <c r="A1208" i="39"/>
  <c r="B1208" i="39"/>
  <c r="I1210" i="46" s="1"/>
  <c r="C1208" i="39"/>
  <c r="J1210" i="46" s="1"/>
  <c r="D1208" i="39"/>
  <c r="K1210" i="46" s="1"/>
  <c r="E1208" i="39"/>
  <c r="L1210" i="46" s="1"/>
  <c r="A1209" i="39"/>
  <c r="B1209" i="39"/>
  <c r="I1211" i="46" s="1"/>
  <c r="C1209" i="39"/>
  <c r="J1211" i="46" s="1"/>
  <c r="D1209" i="39"/>
  <c r="K1211" i="46" s="1"/>
  <c r="E1209" i="39"/>
  <c r="L1211" i="46" s="1"/>
  <c r="A1210" i="39"/>
  <c r="B1210" i="39"/>
  <c r="I1212" i="46" s="1"/>
  <c r="C1210" i="39"/>
  <c r="J1212" i="46" s="1"/>
  <c r="D1210" i="39"/>
  <c r="K1212" i="46" s="1"/>
  <c r="E1210" i="39"/>
  <c r="L1212" i="46" s="1"/>
  <c r="A1211" i="39"/>
  <c r="B1211" i="39"/>
  <c r="I1213" i="46" s="1"/>
  <c r="C1211" i="39"/>
  <c r="J1213" i="46" s="1"/>
  <c r="D1211" i="39"/>
  <c r="K1213" i="46" s="1"/>
  <c r="E1211" i="39"/>
  <c r="L1213" i="46" s="1"/>
  <c r="A1212" i="39"/>
  <c r="B1212" i="39"/>
  <c r="I1214" i="46" s="1"/>
  <c r="C1212" i="39"/>
  <c r="J1214" i="46" s="1"/>
  <c r="D1212" i="39"/>
  <c r="K1214" i="46" s="1"/>
  <c r="E1212" i="39"/>
  <c r="L1214" i="46" s="1"/>
  <c r="A1213" i="39"/>
  <c r="B1213" i="39"/>
  <c r="I1215" i="46" s="1"/>
  <c r="C1213" i="39"/>
  <c r="J1215" i="46" s="1"/>
  <c r="D1213" i="39"/>
  <c r="K1215" i="46" s="1"/>
  <c r="E1213" i="39"/>
  <c r="L1215" i="46" s="1"/>
  <c r="A1214" i="39"/>
  <c r="B1214" i="39"/>
  <c r="I1216" i="46" s="1"/>
  <c r="C1214" i="39"/>
  <c r="J1216" i="46" s="1"/>
  <c r="D1214" i="39"/>
  <c r="K1216" i="46" s="1"/>
  <c r="E1214" i="39"/>
  <c r="L1216" i="46" s="1"/>
  <c r="A1215" i="39"/>
  <c r="B1215" i="39"/>
  <c r="I1217" i="46" s="1"/>
  <c r="C1215" i="39"/>
  <c r="J1217" i="46" s="1"/>
  <c r="D1215" i="39"/>
  <c r="K1217" i="46" s="1"/>
  <c r="E1215" i="39"/>
  <c r="L1217" i="46" s="1"/>
  <c r="A1216" i="39"/>
  <c r="B1216" i="39"/>
  <c r="I1218" i="46" s="1"/>
  <c r="C1216" i="39"/>
  <c r="J1218" i="46" s="1"/>
  <c r="D1216" i="39"/>
  <c r="K1218" i="46" s="1"/>
  <c r="E1216" i="39"/>
  <c r="L1218" i="46" s="1"/>
  <c r="A1217" i="39"/>
  <c r="B1217" i="39"/>
  <c r="I1219" i="46" s="1"/>
  <c r="C1217" i="39"/>
  <c r="J1219" i="46" s="1"/>
  <c r="D1217" i="39"/>
  <c r="K1219" i="46" s="1"/>
  <c r="E1217" i="39"/>
  <c r="L1219" i="46" s="1"/>
  <c r="A1218" i="39"/>
  <c r="B1218" i="39"/>
  <c r="I1220" i="46" s="1"/>
  <c r="C1218" i="39"/>
  <c r="J1220" i="46" s="1"/>
  <c r="D1218" i="39"/>
  <c r="K1220" i="46" s="1"/>
  <c r="E1218" i="39"/>
  <c r="L1220" i="46" s="1"/>
  <c r="A1219" i="39"/>
  <c r="B1219" i="39"/>
  <c r="I1221" i="46" s="1"/>
  <c r="C1219" i="39"/>
  <c r="J1221" i="46" s="1"/>
  <c r="D1219" i="39"/>
  <c r="K1221" i="46" s="1"/>
  <c r="E1219" i="39"/>
  <c r="L1221" i="46" s="1"/>
  <c r="A1220" i="39"/>
  <c r="B1220" i="39"/>
  <c r="I1222" i="46" s="1"/>
  <c r="C1220" i="39"/>
  <c r="J1222" i="46" s="1"/>
  <c r="D1220" i="39"/>
  <c r="K1222" i="46" s="1"/>
  <c r="E1220" i="39"/>
  <c r="L1222" i="46" s="1"/>
  <c r="A1221" i="39"/>
  <c r="B1221" i="39"/>
  <c r="I1223" i="46" s="1"/>
  <c r="C1221" i="39"/>
  <c r="J1223" i="46" s="1"/>
  <c r="D1221" i="39"/>
  <c r="K1223" i="46" s="1"/>
  <c r="E1221" i="39"/>
  <c r="L1223" i="46" s="1"/>
  <c r="A1222" i="39"/>
  <c r="B1222" i="39"/>
  <c r="I1224" i="46" s="1"/>
  <c r="C1222" i="39"/>
  <c r="J1224" i="46" s="1"/>
  <c r="D1222" i="39"/>
  <c r="K1224" i="46" s="1"/>
  <c r="E1222" i="39"/>
  <c r="L1224" i="46" s="1"/>
  <c r="A1223" i="39"/>
  <c r="B1223" i="39"/>
  <c r="I1225" i="46" s="1"/>
  <c r="C1223" i="39"/>
  <c r="J1225" i="46" s="1"/>
  <c r="D1223" i="39"/>
  <c r="K1225" i="46" s="1"/>
  <c r="E1223" i="39"/>
  <c r="L1225" i="46" s="1"/>
  <c r="A1224" i="39"/>
  <c r="B1224" i="39"/>
  <c r="I1226" i="46" s="1"/>
  <c r="C1224" i="39"/>
  <c r="J1226" i="46" s="1"/>
  <c r="D1224" i="39"/>
  <c r="K1226" i="46" s="1"/>
  <c r="E1224" i="39"/>
  <c r="L1226" i="46" s="1"/>
  <c r="A1225" i="39"/>
  <c r="B1225" i="39"/>
  <c r="I1227" i="46" s="1"/>
  <c r="C1225" i="39"/>
  <c r="J1227" i="46" s="1"/>
  <c r="D1225" i="39"/>
  <c r="K1227" i="46" s="1"/>
  <c r="E1225" i="39"/>
  <c r="L1227" i="46" s="1"/>
  <c r="A1226" i="39"/>
  <c r="B1226" i="39"/>
  <c r="I1228" i="46" s="1"/>
  <c r="C1226" i="39"/>
  <c r="J1228" i="46" s="1"/>
  <c r="D1226" i="39"/>
  <c r="K1228" i="46" s="1"/>
  <c r="E1226" i="39"/>
  <c r="L1228" i="46" s="1"/>
  <c r="A1227" i="39"/>
  <c r="B1227" i="39"/>
  <c r="I1229" i="46" s="1"/>
  <c r="C1227" i="39"/>
  <c r="J1229" i="46" s="1"/>
  <c r="D1227" i="39"/>
  <c r="K1229" i="46" s="1"/>
  <c r="E1227" i="39"/>
  <c r="L1229" i="46" s="1"/>
  <c r="A1228" i="39"/>
  <c r="B1228" i="39"/>
  <c r="I1230" i="46" s="1"/>
  <c r="C1228" i="39"/>
  <c r="J1230" i="46" s="1"/>
  <c r="D1228" i="39"/>
  <c r="K1230" i="46" s="1"/>
  <c r="E1228" i="39"/>
  <c r="L1230" i="46" s="1"/>
  <c r="A1229" i="39"/>
  <c r="B1229" i="39"/>
  <c r="I1231" i="46" s="1"/>
  <c r="C1229" i="39"/>
  <c r="J1231" i="46" s="1"/>
  <c r="D1229" i="39"/>
  <c r="K1231" i="46" s="1"/>
  <c r="E1229" i="39"/>
  <c r="L1231" i="46" s="1"/>
  <c r="A1230" i="39"/>
  <c r="B1230" i="39"/>
  <c r="I1232" i="46" s="1"/>
  <c r="C1230" i="39"/>
  <c r="J1232" i="46" s="1"/>
  <c r="D1230" i="39"/>
  <c r="K1232" i="46" s="1"/>
  <c r="E1230" i="39"/>
  <c r="L1232" i="46" s="1"/>
  <c r="A1231" i="39"/>
  <c r="B1231" i="39"/>
  <c r="I1233" i="46" s="1"/>
  <c r="C1231" i="39"/>
  <c r="J1233" i="46" s="1"/>
  <c r="D1231" i="39"/>
  <c r="K1233" i="46" s="1"/>
  <c r="E1231" i="39"/>
  <c r="L1233" i="46" s="1"/>
  <c r="A1232" i="39"/>
  <c r="B1232" i="39"/>
  <c r="I1234" i="46" s="1"/>
  <c r="C1232" i="39"/>
  <c r="J1234" i="46" s="1"/>
  <c r="D1232" i="39"/>
  <c r="K1234" i="46" s="1"/>
  <c r="E1232" i="39"/>
  <c r="L1234" i="46" s="1"/>
  <c r="A1233" i="39"/>
  <c r="B1233" i="39"/>
  <c r="I1235" i="46" s="1"/>
  <c r="C1233" i="39"/>
  <c r="J1235" i="46" s="1"/>
  <c r="D1233" i="39"/>
  <c r="K1235" i="46" s="1"/>
  <c r="E1233" i="39"/>
  <c r="L1235" i="46" s="1"/>
  <c r="A1234" i="39"/>
  <c r="B1234" i="39"/>
  <c r="I1236" i="46" s="1"/>
  <c r="C1234" i="39"/>
  <c r="J1236" i="46" s="1"/>
  <c r="D1234" i="39"/>
  <c r="K1236" i="46" s="1"/>
  <c r="E1234" i="39"/>
  <c r="L1236" i="46" s="1"/>
  <c r="A1235" i="39"/>
  <c r="B1235" i="39"/>
  <c r="I1237" i="46" s="1"/>
  <c r="C1235" i="39"/>
  <c r="J1237" i="46" s="1"/>
  <c r="D1235" i="39"/>
  <c r="K1237" i="46" s="1"/>
  <c r="E1235" i="39"/>
  <c r="L1237" i="46" s="1"/>
  <c r="A1236" i="39"/>
  <c r="B1236" i="39"/>
  <c r="I1238" i="46" s="1"/>
  <c r="C1236" i="39"/>
  <c r="J1238" i="46" s="1"/>
  <c r="D1236" i="39"/>
  <c r="K1238" i="46" s="1"/>
  <c r="E1236" i="39"/>
  <c r="L1238" i="46" s="1"/>
  <c r="A1237" i="39"/>
  <c r="B1237" i="39"/>
  <c r="I1239" i="46" s="1"/>
  <c r="C1237" i="39"/>
  <c r="J1239" i="46" s="1"/>
  <c r="D1237" i="39"/>
  <c r="K1239" i="46" s="1"/>
  <c r="E1237" i="39"/>
  <c r="L1239" i="46" s="1"/>
  <c r="A1238" i="39"/>
  <c r="B1238" i="39"/>
  <c r="I1240" i="46" s="1"/>
  <c r="C1238" i="39"/>
  <c r="J1240" i="46" s="1"/>
  <c r="D1238" i="39"/>
  <c r="K1240" i="46" s="1"/>
  <c r="E1238" i="39"/>
  <c r="L1240" i="46" s="1"/>
  <c r="A1239" i="39"/>
  <c r="B1239" i="39"/>
  <c r="I1241" i="46" s="1"/>
  <c r="C1239" i="39"/>
  <c r="J1241" i="46" s="1"/>
  <c r="D1239" i="39"/>
  <c r="K1241" i="46" s="1"/>
  <c r="E1239" i="39"/>
  <c r="L1241" i="46" s="1"/>
  <c r="A1240" i="39"/>
  <c r="B1240" i="39"/>
  <c r="I1242" i="46" s="1"/>
  <c r="C1240" i="39"/>
  <c r="J1242" i="46" s="1"/>
  <c r="D1240" i="39"/>
  <c r="K1242" i="46" s="1"/>
  <c r="E1240" i="39"/>
  <c r="L1242" i="46" s="1"/>
  <c r="A1241" i="39"/>
  <c r="B1241" i="39"/>
  <c r="I1243" i="46" s="1"/>
  <c r="C1241" i="39"/>
  <c r="J1243" i="46" s="1"/>
  <c r="D1241" i="39"/>
  <c r="K1243" i="46" s="1"/>
  <c r="E1241" i="39"/>
  <c r="L1243" i="46" s="1"/>
  <c r="A1242" i="39"/>
  <c r="B1242" i="39"/>
  <c r="I1244" i="46" s="1"/>
  <c r="C1242" i="39"/>
  <c r="J1244" i="46" s="1"/>
  <c r="D1242" i="39"/>
  <c r="K1244" i="46" s="1"/>
  <c r="E1242" i="39"/>
  <c r="L1244" i="46" s="1"/>
  <c r="A1243" i="39"/>
  <c r="B1243" i="39"/>
  <c r="I1245" i="46" s="1"/>
  <c r="C1243" i="39"/>
  <c r="J1245" i="46" s="1"/>
  <c r="D1243" i="39"/>
  <c r="K1245" i="46" s="1"/>
  <c r="E1243" i="39"/>
  <c r="L1245" i="46" s="1"/>
  <c r="A1244" i="39"/>
  <c r="B1244" i="39"/>
  <c r="I1246" i="46" s="1"/>
  <c r="C1244" i="39"/>
  <c r="J1246" i="46" s="1"/>
  <c r="D1244" i="39"/>
  <c r="K1246" i="46" s="1"/>
  <c r="E1244" i="39"/>
  <c r="L1246" i="46" s="1"/>
  <c r="A1245" i="39"/>
  <c r="B1245" i="39"/>
  <c r="I1247" i="46" s="1"/>
  <c r="C1245" i="39"/>
  <c r="J1247" i="46" s="1"/>
  <c r="D1245" i="39"/>
  <c r="K1247" i="46" s="1"/>
  <c r="E1245" i="39"/>
  <c r="L1247" i="46" s="1"/>
  <c r="A1246" i="39"/>
  <c r="B1246" i="39"/>
  <c r="I1248" i="46" s="1"/>
  <c r="C1246" i="39"/>
  <c r="J1248" i="46" s="1"/>
  <c r="D1246" i="39"/>
  <c r="K1248" i="46" s="1"/>
  <c r="E1246" i="39"/>
  <c r="L1248" i="46" s="1"/>
  <c r="A1247" i="39"/>
  <c r="B1247" i="39"/>
  <c r="I1249" i="46" s="1"/>
  <c r="C1247" i="39"/>
  <c r="J1249" i="46" s="1"/>
  <c r="D1247" i="39"/>
  <c r="K1249" i="46" s="1"/>
  <c r="E1247" i="39"/>
  <c r="L1249" i="46" s="1"/>
  <c r="A1248" i="39"/>
  <c r="B1248" i="39"/>
  <c r="I1250" i="46" s="1"/>
  <c r="C1248" i="39"/>
  <c r="J1250" i="46" s="1"/>
  <c r="D1248" i="39"/>
  <c r="K1250" i="46" s="1"/>
  <c r="E1248" i="39"/>
  <c r="L1250" i="46" s="1"/>
  <c r="A1249" i="39"/>
  <c r="B1249" i="39"/>
  <c r="I1251" i="46" s="1"/>
  <c r="C1249" i="39"/>
  <c r="J1251" i="46" s="1"/>
  <c r="D1249" i="39"/>
  <c r="K1251" i="46" s="1"/>
  <c r="E1249" i="39"/>
  <c r="L1251" i="46" s="1"/>
  <c r="A1250" i="39"/>
  <c r="B1250" i="39"/>
  <c r="I1252" i="46" s="1"/>
  <c r="C1250" i="39"/>
  <c r="J1252" i="46" s="1"/>
  <c r="D1250" i="39"/>
  <c r="K1252" i="46" s="1"/>
  <c r="E1250" i="39"/>
  <c r="L1252" i="46" s="1"/>
  <c r="A1251" i="39"/>
  <c r="B1251" i="39"/>
  <c r="I1253" i="46" s="1"/>
  <c r="C1251" i="39"/>
  <c r="J1253" i="46" s="1"/>
  <c r="D1251" i="39"/>
  <c r="K1253" i="46" s="1"/>
  <c r="E1251" i="39"/>
  <c r="L1253" i="46" s="1"/>
  <c r="A1252" i="39"/>
  <c r="B1252" i="39"/>
  <c r="I1254" i="46" s="1"/>
  <c r="C1252" i="39"/>
  <c r="J1254" i="46" s="1"/>
  <c r="D1252" i="39"/>
  <c r="K1254" i="46" s="1"/>
  <c r="E1252" i="39"/>
  <c r="L1254" i="46" s="1"/>
  <c r="A1253" i="39"/>
  <c r="B1253" i="39"/>
  <c r="I1255" i="46" s="1"/>
  <c r="C1253" i="39"/>
  <c r="J1255" i="46" s="1"/>
  <c r="D1253" i="39"/>
  <c r="K1255" i="46" s="1"/>
  <c r="E1253" i="39"/>
  <c r="L1255" i="46" s="1"/>
  <c r="A1254" i="39"/>
  <c r="B1254" i="39"/>
  <c r="I1256" i="46" s="1"/>
  <c r="C1254" i="39"/>
  <c r="J1256" i="46" s="1"/>
  <c r="D1254" i="39"/>
  <c r="K1256" i="46" s="1"/>
  <c r="E1254" i="39"/>
  <c r="L1256" i="46" s="1"/>
  <c r="A1255" i="39"/>
  <c r="B1255" i="39"/>
  <c r="I1257" i="46" s="1"/>
  <c r="C1255" i="39"/>
  <c r="J1257" i="46" s="1"/>
  <c r="D1255" i="39"/>
  <c r="K1257" i="46" s="1"/>
  <c r="E1255" i="39"/>
  <c r="L1257" i="46" s="1"/>
  <c r="A1256" i="39"/>
  <c r="B1256" i="39"/>
  <c r="I1258" i="46" s="1"/>
  <c r="C1256" i="39"/>
  <c r="J1258" i="46" s="1"/>
  <c r="D1256" i="39"/>
  <c r="K1258" i="46" s="1"/>
  <c r="E1256" i="39"/>
  <c r="L1258" i="46" s="1"/>
  <c r="A1257" i="39"/>
  <c r="B1257" i="39"/>
  <c r="I1259" i="46" s="1"/>
  <c r="C1257" i="39"/>
  <c r="J1259" i="46" s="1"/>
  <c r="D1257" i="39"/>
  <c r="K1259" i="46" s="1"/>
  <c r="E1257" i="39"/>
  <c r="L1259" i="46" s="1"/>
  <c r="A1258" i="39"/>
  <c r="B1258" i="39"/>
  <c r="I1260" i="46" s="1"/>
  <c r="C1258" i="39"/>
  <c r="J1260" i="46" s="1"/>
  <c r="D1258" i="39"/>
  <c r="K1260" i="46" s="1"/>
  <c r="E1258" i="39"/>
  <c r="L1260" i="46" s="1"/>
  <c r="A1259" i="39"/>
  <c r="B1259" i="39"/>
  <c r="I1261" i="46" s="1"/>
  <c r="C1259" i="39"/>
  <c r="J1261" i="46" s="1"/>
  <c r="D1259" i="39"/>
  <c r="K1261" i="46" s="1"/>
  <c r="E1259" i="39"/>
  <c r="L1261" i="46" s="1"/>
  <c r="A1260" i="39"/>
  <c r="B1260" i="39"/>
  <c r="I1262" i="46" s="1"/>
  <c r="C1260" i="39"/>
  <c r="J1262" i="46" s="1"/>
  <c r="D1260" i="39"/>
  <c r="K1262" i="46" s="1"/>
  <c r="E1260" i="39"/>
  <c r="L1262" i="46" s="1"/>
  <c r="A1261" i="39"/>
  <c r="B1261" i="39"/>
  <c r="I1263" i="46" s="1"/>
  <c r="C1261" i="39"/>
  <c r="J1263" i="46" s="1"/>
  <c r="D1261" i="39"/>
  <c r="K1263" i="46" s="1"/>
  <c r="E1261" i="39"/>
  <c r="L1263" i="46" s="1"/>
  <c r="A1262" i="39"/>
  <c r="B1262" i="39"/>
  <c r="I1264" i="46" s="1"/>
  <c r="C1262" i="39"/>
  <c r="J1264" i="46" s="1"/>
  <c r="D1262" i="39"/>
  <c r="K1264" i="46" s="1"/>
  <c r="E1262" i="39"/>
  <c r="L1264" i="46" s="1"/>
  <c r="A1263" i="39"/>
  <c r="B1263" i="39"/>
  <c r="I1265" i="46" s="1"/>
  <c r="C1263" i="39"/>
  <c r="J1265" i="46" s="1"/>
  <c r="D1263" i="39"/>
  <c r="K1265" i="46" s="1"/>
  <c r="E1263" i="39"/>
  <c r="L1265" i="46" s="1"/>
  <c r="A1264" i="39"/>
  <c r="B1264" i="39"/>
  <c r="I1266" i="46" s="1"/>
  <c r="C1264" i="39"/>
  <c r="J1266" i="46" s="1"/>
  <c r="D1264" i="39"/>
  <c r="K1266" i="46" s="1"/>
  <c r="E1264" i="39"/>
  <c r="L1266" i="46" s="1"/>
  <c r="A1265" i="39"/>
  <c r="B1265" i="39"/>
  <c r="I1267" i="46" s="1"/>
  <c r="C1265" i="39"/>
  <c r="J1267" i="46" s="1"/>
  <c r="D1265" i="39"/>
  <c r="K1267" i="46" s="1"/>
  <c r="E1265" i="39"/>
  <c r="L1267" i="46" s="1"/>
  <c r="A1266" i="39"/>
  <c r="B1266" i="39"/>
  <c r="I1268" i="46" s="1"/>
  <c r="C1266" i="39"/>
  <c r="J1268" i="46" s="1"/>
  <c r="D1266" i="39"/>
  <c r="K1268" i="46" s="1"/>
  <c r="E1266" i="39"/>
  <c r="L1268" i="46" s="1"/>
  <c r="A1267" i="39"/>
  <c r="B1267" i="39"/>
  <c r="I1269" i="46" s="1"/>
  <c r="C1267" i="39"/>
  <c r="J1269" i="46" s="1"/>
  <c r="D1267" i="39"/>
  <c r="K1269" i="46" s="1"/>
  <c r="E1267" i="39"/>
  <c r="L1269" i="46" s="1"/>
  <c r="A1268" i="39"/>
  <c r="B1268" i="39"/>
  <c r="I1270" i="46" s="1"/>
  <c r="C1268" i="39"/>
  <c r="J1270" i="46" s="1"/>
  <c r="D1268" i="39"/>
  <c r="K1270" i="46" s="1"/>
  <c r="E1268" i="39"/>
  <c r="L1270" i="46" s="1"/>
  <c r="A1269" i="39"/>
  <c r="B1269" i="39"/>
  <c r="I1271" i="46" s="1"/>
  <c r="C1269" i="39"/>
  <c r="J1271" i="46" s="1"/>
  <c r="D1269" i="39"/>
  <c r="K1271" i="46" s="1"/>
  <c r="E1269" i="39"/>
  <c r="L1271" i="46" s="1"/>
  <c r="A1270" i="39"/>
  <c r="B1270" i="39"/>
  <c r="I1272" i="46" s="1"/>
  <c r="C1270" i="39"/>
  <c r="J1272" i="46" s="1"/>
  <c r="D1270" i="39"/>
  <c r="K1272" i="46" s="1"/>
  <c r="E1270" i="39"/>
  <c r="L1272" i="46" s="1"/>
  <c r="A1271" i="39"/>
  <c r="B1271" i="39"/>
  <c r="I1273" i="46" s="1"/>
  <c r="C1271" i="39"/>
  <c r="J1273" i="46" s="1"/>
  <c r="D1271" i="39"/>
  <c r="K1273" i="46" s="1"/>
  <c r="E1271" i="39"/>
  <c r="L1273" i="46" s="1"/>
  <c r="A1272" i="39"/>
  <c r="B1272" i="39"/>
  <c r="I1274" i="46" s="1"/>
  <c r="C1272" i="39"/>
  <c r="J1274" i="46" s="1"/>
  <c r="D1272" i="39"/>
  <c r="K1274" i="46" s="1"/>
  <c r="E1272" i="39"/>
  <c r="L1274" i="46" s="1"/>
  <c r="A1273" i="39"/>
  <c r="B1273" i="39"/>
  <c r="I1275" i="46" s="1"/>
  <c r="C1273" i="39"/>
  <c r="J1275" i="46" s="1"/>
  <c r="D1273" i="39"/>
  <c r="K1275" i="46" s="1"/>
  <c r="E1273" i="39"/>
  <c r="L1275" i="46" s="1"/>
  <c r="A1274" i="39"/>
  <c r="B1274" i="39"/>
  <c r="I1276" i="46" s="1"/>
  <c r="C1274" i="39"/>
  <c r="J1276" i="46" s="1"/>
  <c r="D1274" i="39"/>
  <c r="K1276" i="46" s="1"/>
  <c r="E1274" i="39"/>
  <c r="L1276" i="46" s="1"/>
  <c r="A1275" i="39"/>
  <c r="B1275" i="39"/>
  <c r="I1277" i="46" s="1"/>
  <c r="C1275" i="39"/>
  <c r="J1277" i="46" s="1"/>
  <c r="D1275" i="39"/>
  <c r="K1277" i="46" s="1"/>
  <c r="E1275" i="39"/>
  <c r="L1277" i="46" s="1"/>
  <c r="A1276" i="39"/>
  <c r="B1276" i="39"/>
  <c r="I1278" i="46" s="1"/>
  <c r="C1276" i="39"/>
  <c r="J1278" i="46" s="1"/>
  <c r="D1276" i="39"/>
  <c r="K1278" i="46" s="1"/>
  <c r="E1276" i="39"/>
  <c r="L1278" i="46" s="1"/>
  <c r="A1277" i="39"/>
  <c r="B1277" i="39"/>
  <c r="I1279" i="46" s="1"/>
  <c r="C1277" i="39"/>
  <c r="J1279" i="46" s="1"/>
  <c r="D1277" i="39"/>
  <c r="K1279" i="46" s="1"/>
  <c r="E1277" i="39"/>
  <c r="L1279" i="46" s="1"/>
  <c r="A1278" i="39"/>
  <c r="B1278" i="39"/>
  <c r="I1280" i="46" s="1"/>
  <c r="C1278" i="39"/>
  <c r="J1280" i="46" s="1"/>
  <c r="D1278" i="39"/>
  <c r="K1280" i="46" s="1"/>
  <c r="E1278" i="39"/>
  <c r="L1280" i="46" s="1"/>
  <c r="A1279" i="39"/>
  <c r="B1279" i="39"/>
  <c r="I1281" i="46" s="1"/>
  <c r="C1279" i="39"/>
  <c r="J1281" i="46" s="1"/>
  <c r="D1279" i="39"/>
  <c r="K1281" i="46" s="1"/>
  <c r="E1279" i="39"/>
  <c r="L1281" i="46" s="1"/>
  <c r="A1280" i="39"/>
  <c r="B1280" i="39"/>
  <c r="I1282" i="46" s="1"/>
  <c r="C1280" i="39"/>
  <c r="J1282" i="46" s="1"/>
  <c r="D1280" i="39"/>
  <c r="K1282" i="46" s="1"/>
  <c r="E1280" i="39"/>
  <c r="L1282" i="46" s="1"/>
  <c r="A1281" i="39"/>
  <c r="B1281" i="39"/>
  <c r="I1283" i="46" s="1"/>
  <c r="C1281" i="39"/>
  <c r="J1283" i="46" s="1"/>
  <c r="D1281" i="39"/>
  <c r="K1283" i="46" s="1"/>
  <c r="E1281" i="39"/>
  <c r="L1283" i="46" s="1"/>
  <c r="A1282" i="39"/>
  <c r="B1282" i="39"/>
  <c r="I1284" i="46" s="1"/>
  <c r="C1282" i="39"/>
  <c r="J1284" i="46" s="1"/>
  <c r="D1282" i="39"/>
  <c r="K1284" i="46" s="1"/>
  <c r="E1282" i="39"/>
  <c r="L1284" i="46" s="1"/>
  <c r="A1283" i="39"/>
  <c r="B1283" i="39"/>
  <c r="I1285" i="46" s="1"/>
  <c r="C1283" i="39"/>
  <c r="J1285" i="46" s="1"/>
  <c r="D1283" i="39"/>
  <c r="K1285" i="46" s="1"/>
  <c r="E1283" i="39"/>
  <c r="L1285" i="46" s="1"/>
  <c r="A1284" i="39"/>
  <c r="B1284" i="39"/>
  <c r="I1286" i="46" s="1"/>
  <c r="C1284" i="39"/>
  <c r="J1286" i="46" s="1"/>
  <c r="D1284" i="39"/>
  <c r="K1286" i="46" s="1"/>
  <c r="E1284" i="39"/>
  <c r="L1286" i="46" s="1"/>
  <c r="A1285" i="39"/>
  <c r="B1285" i="39"/>
  <c r="I1287" i="46" s="1"/>
  <c r="C1285" i="39"/>
  <c r="J1287" i="46" s="1"/>
  <c r="D1285" i="39"/>
  <c r="K1287" i="46" s="1"/>
  <c r="E1285" i="39"/>
  <c r="L1287" i="46" s="1"/>
  <c r="A1286" i="39"/>
  <c r="B1286" i="39"/>
  <c r="I1288" i="46" s="1"/>
  <c r="C1286" i="39"/>
  <c r="J1288" i="46" s="1"/>
  <c r="D1286" i="39"/>
  <c r="K1288" i="46" s="1"/>
  <c r="E1286" i="39"/>
  <c r="L1288" i="46" s="1"/>
  <c r="A1287" i="39"/>
  <c r="B1287" i="39"/>
  <c r="I1289" i="46" s="1"/>
  <c r="C1287" i="39"/>
  <c r="J1289" i="46" s="1"/>
  <c r="D1287" i="39"/>
  <c r="K1289" i="46" s="1"/>
  <c r="E1287" i="39"/>
  <c r="L1289" i="46" s="1"/>
  <c r="A1288" i="39"/>
  <c r="B1288" i="39"/>
  <c r="I1290" i="46" s="1"/>
  <c r="C1288" i="39"/>
  <c r="J1290" i="46" s="1"/>
  <c r="D1288" i="39"/>
  <c r="K1290" i="46" s="1"/>
  <c r="E1288" i="39"/>
  <c r="L1290" i="46" s="1"/>
  <c r="A1289" i="39"/>
  <c r="B1289" i="39"/>
  <c r="I1291" i="46" s="1"/>
  <c r="C1289" i="39"/>
  <c r="J1291" i="46" s="1"/>
  <c r="D1289" i="39"/>
  <c r="K1291" i="46" s="1"/>
  <c r="E1289" i="39"/>
  <c r="L1291" i="46" s="1"/>
  <c r="A1290" i="39"/>
  <c r="B1290" i="39"/>
  <c r="I1292" i="46" s="1"/>
  <c r="C1290" i="39"/>
  <c r="J1292" i="46" s="1"/>
  <c r="D1290" i="39"/>
  <c r="K1292" i="46" s="1"/>
  <c r="E1290" i="39"/>
  <c r="L1292" i="46" s="1"/>
  <c r="A1291" i="39"/>
  <c r="B1291" i="39"/>
  <c r="I1293" i="46" s="1"/>
  <c r="C1291" i="39"/>
  <c r="J1293" i="46" s="1"/>
  <c r="D1291" i="39"/>
  <c r="K1293" i="46" s="1"/>
  <c r="E1291" i="39"/>
  <c r="L1293" i="46" s="1"/>
  <c r="A1292" i="39"/>
  <c r="B1292" i="39"/>
  <c r="I1294" i="46" s="1"/>
  <c r="C1292" i="39"/>
  <c r="J1294" i="46" s="1"/>
  <c r="D1292" i="39"/>
  <c r="K1294" i="46" s="1"/>
  <c r="E1292" i="39"/>
  <c r="L1294" i="46" s="1"/>
  <c r="A1293" i="39"/>
  <c r="B1293" i="39"/>
  <c r="I1295" i="46" s="1"/>
  <c r="C1293" i="39"/>
  <c r="J1295" i="46" s="1"/>
  <c r="D1293" i="39"/>
  <c r="K1295" i="46" s="1"/>
  <c r="E1293" i="39"/>
  <c r="L1295" i="46" s="1"/>
  <c r="A1294" i="39"/>
  <c r="B1294" i="39"/>
  <c r="I1296" i="46" s="1"/>
  <c r="C1294" i="39"/>
  <c r="J1296" i="46" s="1"/>
  <c r="D1294" i="39"/>
  <c r="K1296" i="46" s="1"/>
  <c r="E1294" i="39"/>
  <c r="L1296" i="46" s="1"/>
  <c r="A1295" i="39"/>
  <c r="B1295" i="39"/>
  <c r="I1297" i="46" s="1"/>
  <c r="C1295" i="39"/>
  <c r="J1297" i="46" s="1"/>
  <c r="D1295" i="39"/>
  <c r="K1297" i="46" s="1"/>
  <c r="E1295" i="39"/>
  <c r="L1297" i="46" s="1"/>
  <c r="A1296" i="39"/>
  <c r="B1296" i="39"/>
  <c r="I1298" i="46" s="1"/>
  <c r="C1296" i="39"/>
  <c r="J1298" i="46" s="1"/>
  <c r="D1296" i="39"/>
  <c r="K1298" i="46" s="1"/>
  <c r="E1296" i="39"/>
  <c r="L1298" i="46" s="1"/>
  <c r="A1297" i="39"/>
  <c r="B1297" i="39"/>
  <c r="I1299" i="46" s="1"/>
  <c r="C1297" i="39"/>
  <c r="J1299" i="46" s="1"/>
  <c r="D1297" i="39"/>
  <c r="K1299" i="46" s="1"/>
  <c r="E1297" i="39"/>
  <c r="L1299" i="46" s="1"/>
  <c r="A1298" i="39"/>
  <c r="B1298" i="39"/>
  <c r="I1300" i="46" s="1"/>
  <c r="C1298" i="39"/>
  <c r="J1300" i="46" s="1"/>
  <c r="D1298" i="39"/>
  <c r="K1300" i="46" s="1"/>
  <c r="E1298" i="39"/>
  <c r="L1300" i="46" s="1"/>
  <c r="A1299" i="39"/>
  <c r="B1299" i="39"/>
  <c r="I1301" i="46" s="1"/>
  <c r="C1299" i="39"/>
  <c r="J1301" i="46" s="1"/>
  <c r="D1299" i="39"/>
  <c r="K1301" i="46" s="1"/>
  <c r="E1299" i="39"/>
  <c r="L1301" i="46" s="1"/>
  <c r="A1300" i="39"/>
  <c r="B1300" i="39"/>
  <c r="I1302" i="46" s="1"/>
  <c r="C1300" i="39"/>
  <c r="J1302" i="46" s="1"/>
  <c r="D1300" i="39"/>
  <c r="K1302" i="46" s="1"/>
  <c r="E1300" i="39"/>
  <c r="L1302" i="46" s="1"/>
  <c r="A1301" i="39"/>
  <c r="B1301" i="39"/>
  <c r="I1303" i="46" s="1"/>
  <c r="C1301" i="39"/>
  <c r="J1303" i="46" s="1"/>
  <c r="D1301" i="39"/>
  <c r="K1303" i="46" s="1"/>
  <c r="E1301" i="39"/>
  <c r="L1303" i="46" s="1"/>
  <c r="A1302" i="39"/>
  <c r="B1302" i="39"/>
  <c r="I1304" i="46" s="1"/>
  <c r="C1302" i="39"/>
  <c r="J1304" i="46" s="1"/>
  <c r="D1302" i="39"/>
  <c r="K1304" i="46" s="1"/>
  <c r="E1302" i="39"/>
  <c r="L1304" i="46" s="1"/>
  <c r="A1303" i="39"/>
  <c r="B1303" i="39"/>
  <c r="I1305" i="46" s="1"/>
  <c r="C1303" i="39"/>
  <c r="J1305" i="46" s="1"/>
  <c r="D1303" i="39"/>
  <c r="K1305" i="46" s="1"/>
  <c r="E1303" i="39"/>
  <c r="L1305" i="46" s="1"/>
  <c r="A1304" i="39"/>
  <c r="B1304" i="39"/>
  <c r="I1306" i="46" s="1"/>
  <c r="C1304" i="39"/>
  <c r="J1306" i="46" s="1"/>
  <c r="D1304" i="39"/>
  <c r="K1306" i="46" s="1"/>
  <c r="E1304" i="39"/>
  <c r="L1306" i="46" s="1"/>
  <c r="A1305" i="39"/>
  <c r="B1305" i="39"/>
  <c r="I1307" i="46" s="1"/>
  <c r="C1305" i="39"/>
  <c r="J1307" i="46" s="1"/>
  <c r="D1305" i="39"/>
  <c r="K1307" i="46" s="1"/>
  <c r="E1305" i="39"/>
  <c r="L1307" i="46" s="1"/>
  <c r="A1306" i="39"/>
  <c r="B1306" i="39"/>
  <c r="I1308" i="46" s="1"/>
  <c r="C1306" i="39"/>
  <c r="J1308" i="46" s="1"/>
  <c r="D1306" i="39"/>
  <c r="K1308" i="46" s="1"/>
  <c r="E1306" i="39"/>
  <c r="L1308" i="46" s="1"/>
  <c r="A1307" i="39"/>
  <c r="B1307" i="39"/>
  <c r="I1309" i="46" s="1"/>
  <c r="C1307" i="39"/>
  <c r="J1309" i="46" s="1"/>
  <c r="D1307" i="39"/>
  <c r="K1309" i="46" s="1"/>
  <c r="E1307" i="39"/>
  <c r="L1309" i="46" s="1"/>
  <c r="A1308" i="39"/>
  <c r="B1308" i="39"/>
  <c r="I1310" i="46" s="1"/>
  <c r="C1308" i="39"/>
  <c r="J1310" i="46" s="1"/>
  <c r="D1308" i="39"/>
  <c r="K1310" i="46" s="1"/>
  <c r="E1308" i="39"/>
  <c r="L1310" i="46" s="1"/>
  <c r="A1309" i="39"/>
  <c r="B1309" i="39"/>
  <c r="I1311" i="46" s="1"/>
  <c r="C1309" i="39"/>
  <c r="J1311" i="46" s="1"/>
  <c r="D1309" i="39"/>
  <c r="K1311" i="46" s="1"/>
  <c r="E1309" i="39"/>
  <c r="L1311" i="46" s="1"/>
  <c r="A1310" i="39"/>
  <c r="B1310" i="39"/>
  <c r="I1312" i="46" s="1"/>
  <c r="C1310" i="39"/>
  <c r="J1312" i="46" s="1"/>
  <c r="D1310" i="39"/>
  <c r="K1312" i="46" s="1"/>
  <c r="E1310" i="39"/>
  <c r="L1312" i="46" s="1"/>
  <c r="A1311" i="39"/>
  <c r="B1311" i="39"/>
  <c r="I1313" i="46" s="1"/>
  <c r="C1311" i="39"/>
  <c r="J1313" i="46" s="1"/>
  <c r="D1311" i="39"/>
  <c r="K1313" i="46" s="1"/>
  <c r="E1311" i="39"/>
  <c r="L1313" i="46" s="1"/>
  <c r="A1312" i="39"/>
  <c r="B1312" i="39"/>
  <c r="I1314" i="46" s="1"/>
  <c r="C1312" i="39"/>
  <c r="J1314" i="46" s="1"/>
  <c r="D1312" i="39"/>
  <c r="K1314" i="46" s="1"/>
  <c r="E1312" i="39"/>
  <c r="L1314" i="46" s="1"/>
  <c r="A1313" i="39"/>
  <c r="B1313" i="39"/>
  <c r="I1315" i="46" s="1"/>
  <c r="C1313" i="39"/>
  <c r="J1315" i="46" s="1"/>
  <c r="D1313" i="39"/>
  <c r="K1315" i="46" s="1"/>
  <c r="E1313" i="39"/>
  <c r="L1315" i="46" s="1"/>
  <c r="A1314" i="39"/>
  <c r="B1314" i="39"/>
  <c r="I1316" i="46" s="1"/>
  <c r="C1314" i="39"/>
  <c r="J1316" i="46" s="1"/>
  <c r="D1314" i="39"/>
  <c r="K1316" i="46" s="1"/>
  <c r="E1314" i="39"/>
  <c r="L1316" i="46" s="1"/>
  <c r="A1315" i="39"/>
  <c r="B1315" i="39"/>
  <c r="I1317" i="46" s="1"/>
  <c r="C1315" i="39"/>
  <c r="J1317" i="46" s="1"/>
  <c r="D1315" i="39"/>
  <c r="K1317" i="46" s="1"/>
  <c r="E1315" i="39"/>
  <c r="L1317" i="46" s="1"/>
  <c r="A1316" i="39"/>
  <c r="B1316" i="39"/>
  <c r="I1318" i="46" s="1"/>
  <c r="C1316" i="39"/>
  <c r="J1318" i="46" s="1"/>
  <c r="D1316" i="39"/>
  <c r="K1318" i="46" s="1"/>
  <c r="E1316" i="39"/>
  <c r="L1318" i="46" s="1"/>
  <c r="A1317" i="39"/>
  <c r="B1317" i="39"/>
  <c r="I1319" i="46" s="1"/>
  <c r="C1317" i="39"/>
  <c r="J1319" i="46" s="1"/>
  <c r="D1317" i="39"/>
  <c r="K1319" i="46" s="1"/>
  <c r="E1317" i="39"/>
  <c r="L1319" i="46" s="1"/>
  <c r="A1318" i="39"/>
  <c r="B1318" i="39"/>
  <c r="I1320" i="46" s="1"/>
  <c r="C1318" i="39"/>
  <c r="J1320" i="46" s="1"/>
  <c r="D1318" i="39"/>
  <c r="K1320" i="46" s="1"/>
  <c r="E1318" i="39"/>
  <c r="L1320" i="46" s="1"/>
  <c r="A1319" i="39"/>
  <c r="B1319" i="39"/>
  <c r="I1321" i="46" s="1"/>
  <c r="C1319" i="39"/>
  <c r="J1321" i="46" s="1"/>
  <c r="D1319" i="39"/>
  <c r="K1321" i="46" s="1"/>
  <c r="E1319" i="39"/>
  <c r="L1321" i="46" s="1"/>
  <c r="A1320" i="39"/>
  <c r="B1320" i="39"/>
  <c r="I1322" i="46" s="1"/>
  <c r="C1320" i="39"/>
  <c r="J1322" i="46" s="1"/>
  <c r="D1320" i="39"/>
  <c r="K1322" i="46" s="1"/>
  <c r="E1320" i="39"/>
  <c r="L1322" i="46" s="1"/>
  <c r="A1321" i="39"/>
  <c r="B1321" i="39"/>
  <c r="I1323" i="46" s="1"/>
  <c r="C1321" i="39"/>
  <c r="J1323" i="46" s="1"/>
  <c r="D1321" i="39"/>
  <c r="K1323" i="46" s="1"/>
  <c r="E1321" i="39"/>
  <c r="L1323" i="46" s="1"/>
  <c r="A1322" i="39"/>
  <c r="B1322" i="39"/>
  <c r="I1324" i="46" s="1"/>
  <c r="C1322" i="39"/>
  <c r="J1324" i="46" s="1"/>
  <c r="D1322" i="39"/>
  <c r="K1324" i="46" s="1"/>
  <c r="E1322" i="39"/>
  <c r="L1324" i="46" s="1"/>
  <c r="A1323" i="39"/>
  <c r="B1323" i="39"/>
  <c r="I1325" i="46" s="1"/>
  <c r="C1323" i="39"/>
  <c r="J1325" i="46" s="1"/>
  <c r="D1323" i="39"/>
  <c r="K1325" i="46" s="1"/>
  <c r="E1323" i="39"/>
  <c r="L1325" i="46" s="1"/>
  <c r="A1324" i="39"/>
  <c r="B1324" i="39"/>
  <c r="I1326" i="46" s="1"/>
  <c r="C1324" i="39"/>
  <c r="J1326" i="46" s="1"/>
  <c r="D1324" i="39"/>
  <c r="K1326" i="46" s="1"/>
  <c r="E1324" i="39"/>
  <c r="L1326" i="46" s="1"/>
  <c r="A1325" i="39"/>
  <c r="B1325" i="39"/>
  <c r="I1327" i="46" s="1"/>
  <c r="C1325" i="39"/>
  <c r="J1327" i="46" s="1"/>
  <c r="D1325" i="39"/>
  <c r="K1327" i="46" s="1"/>
  <c r="E1325" i="39"/>
  <c r="L1327" i="46" s="1"/>
  <c r="A1326" i="39"/>
  <c r="B1326" i="39"/>
  <c r="I1328" i="46" s="1"/>
  <c r="C1326" i="39"/>
  <c r="J1328" i="46" s="1"/>
  <c r="D1326" i="39"/>
  <c r="K1328" i="46" s="1"/>
  <c r="E1326" i="39"/>
  <c r="L1328" i="46" s="1"/>
  <c r="A1327" i="39"/>
  <c r="B1327" i="39"/>
  <c r="I1329" i="46" s="1"/>
  <c r="C1327" i="39"/>
  <c r="J1329" i="46" s="1"/>
  <c r="D1327" i="39"/>
  <c r="K1329" i="46" s="1"/>
  <c r="E1327" i="39"/>
  <c r="L1329" i="46" s="1"/>
  <c r="A1328" i="39"/>
  <c r="B1328" i="39"/>
  <c r="I1330" i="46" s="1"/>
  <c r="C1328" i="39"/>
  <c r="J1330" i="46" s="1"/>
  <c r="D1328" i="39"/>
  <c r="K1330" i="46" s="1"/>
  <c r="E1328" i="39"/>
  <c r="L1330" i="46" s="1"/>
  <c r="A1329" i="39"/>
  <c r="B1329" i="39"/>
  <c r="I1331" i="46" s="1"/>
  <c r="C1329" i="39"/>
  <c r="J1331" i="46" s="1"/>
  <c r="D1329" i="39"/>
  <c r="K1331" i="46" s="1"/>
  <c r="E1329" i="39"/>
  <c r="L1331" i="46" s="1"/>
  <c r="A1330" i="39"/>
  <c r="B1330" i="39"/>
  <c r="I1332" i="46" s="1"/>
  <c r="C1330" i="39"/>
  <c r="J1332" i="46" s="1"/>
  <c r="D1330" i="39"/>
  <c r="K1332" i="46" s="1"/>
  <c r="E1330" i="39"/>
  <c r="L1332" i="46" s="1"/>
  <c r="A1331" i="39"/>
  <c r="B1331" i="39"/>
  <c r="I1333" i="46" s="1"/>
  <c r="C1331" i="39"/>
  <c r="J1333" i="46" s="1"/>
  <c r="D1331" i="39"/>
  <c r="K1333" i="46" s="1"/>
  <c r="E1331" i="39"/>
  <c r="L1333" i="46" s="1"/>
  <c r="A1332" i="39"/>
  <c r="B1332" i="39"/>
  <c r="I1334" i="46" s="1"/>
  <c r="C1332" i="39"/>
  <c r="J1334" i="46" s="1"/>
  <c r="D1332" i="39"/>
  <c r="K1334" i="46" s="1"/>
  <c r="E1332" i="39"/>
  <c r="L1334" i="46" s="1"/>
  <c r="A1333" i="39"/>
  <c r="B1333" i="39"/>
  <c r="I1335" i="46" s="1"/>
  <c r="C1333" i="39"/>
  <c r="J1335" i="46" s="1"/>
  <c r="D1333" i="39"/>
  <c r="K1335" i="46" s="1"/>
  <c r="E1333" i="39"/>
  <c r="L1335" i="46" s="1"/>
  <c r="A1334" i="39"/>
  <c r="B1334" i="39"/>
  <c r="I1336" i="46" s="1"/>
  <c r="C1334" i="39"/>
  <c r="J1336" i="46" s="1"/>
  <c r="D1334" i="39"/>
  <c r="K1336" i="46" s="1"/>
  <c r="E1334" i="39"/>
  <c r="L1336" i="46" s="1"/>
  <c r="A1335" i="39"/>
  <c r="B1335" i="39"/>
  <c r="I1337" i="46" s="1"/>
  <c r="C1335" i="39"/>
  <c r="J1337" i="46" s="1"/>
  <c r="D1335" i="39"/>
  <c r="K1337" i="46" s="1"/>
  <c r="E1335" i="39"/>
  <c r="L1337" i="46" s="1"/>
  <c r="A1336" i="39"/>
  <c r="B1336" i="39"/>
  <c r="I1338" i="46" s="1"/>
  <c r="C1336" i="39"/>
  <c r="J1338" i="46" s="1"/>
  <c r="D1336" i="39"/>
  <c r="K1338" i="46" s="1"/>
  <c r="E1336" i="39"/>
  <c r="L1338" i="46" s="1"/>
  <c r="A1337" i="39"/>
  <c r="B1337" i="39"/>
  <c r="I1339" i="46" s="1"/>
  <c r="C1337" i="39"/>
  <c r="J1339" i="46" s="1"/>
  <c r="D1337" i="39"/>
  <c r="K1339" i="46" s="1"/>
  <c r="E1337" i="39"/>
  <c r="L1339" i="46" s="1"/>
  <c r="A1338" i="39"/>
  <c r="B1338" i="39"/>
  <c r="I1340" i="46" s="1"/>
  <c r="C1338" i="39"/>
  <c r="J1340" i="46" s="1"/>
  <c r="D1338" i="39"/>
  <c r="K1340" i="46" s="1"/>
  <c r="E1338" i="39"/>
  <c r="L1340" i="46" s="1"/>
  <c r="A1339" i="39"/>
  <c r="B1339" i="39"/>
  <c r="I1341" i="46" s="1"/>
  <c r="C1339" i="39"/>
  <c r="J1341" i="46" s="1"/>
  <c r="D1339" i="39"/>
  <c r="K1341" i="46" s="1"/>
  <c r="E1339" i="39"/>
  <c r="L1341" i="46" s="1"/>
  <c r="A1340" i="39"/>
  <c r="B1340" i="39"/>
  <c r="I1342" i="46" s="1"/>
  <c r="C1340" i="39"/>
  <c r="J1342" i="46" s="1"/>
  <c r="D1340" i="39"/>
  <c r="K1342" i="46" s="1"/>
  <c r="E1340" i="39"/>
  <c r="L1342" i="46" s="1"/>
  <c r="A1341" i="39"/>
  <c r="B1341" i="39"/>
  <c r="I1343" i="46" s="1"/>
  <c r="C1341" i="39"/>
  <c r="J1343" i="46" s="1"/>
  <c r="D1341" i="39"/>
  <c r="K1343" i="46" s="1"/>
  <c r="E1341" i="39"/>
  <c r="L1343" i="46" s="1"/>
  <c r="A1342" i="39"/>
  <c r="B1342" i="39"/>
  <c r="I1344" i="46" s="1"/>
  <c r="C1342" i="39"/>
  <c r="J1344" i="46" s="1"/>
  <c r="D1342" i="39"/>
  <c r="K1344" i="46" s="1"/>
  <c r="E1342" i="39"/>
  <c r="L1344" i="46" s="1"/>
  <c r="A1343" i="39"/>
  <c r="B1343" i="39"/>
  <c r="I1345" i="46" s="1"/>
  <c r="C1343" i="39"/>
  <c r="J1345" i="46" s="1"/>
  <c r="D1343" i="39"/>
  <c r="K1345" i="46" s="1"/>
  <c r="E1343" i="39"/>
  <c r="L1345" i="46" s="1"/>
  <c r="A1344" i="39"/>
  <c r="B1344" i="39"/>
  <c r="I1346" i="46" s="1"/>
  <c r="C1344" i="39"/>
  <c r="J1346" i="46" s="1"/>
  <c r="D1344" i="39"/>
  <c r="K1346" i="46" s="1"/>
  <c r="E1344" i="39"/>
  <c r="L1346" i="46" s="1"/>
  <c r="A1345" i="39"/>
  <c r="B1345" i="39"/>
  <c r="I1347" i="46" s="1"/>
  <c r="C1345" i="39"/>
  <c r="J1347" i="46" s="1"/>
  <c r="D1345" i="39"/>
  <c r="K1347" i="46" s="1"/>
  <c r="E1345" i="39"/>
  <c r="L1347" i="46" s="1"/>
  <c r="A1346" i="39"/>
  <c r="B1346" i="39"/>
  <c r="I1348" i="46" s="1"/>
  <c r="C1346" i="39"/>
  <c r="J1348" i="46" s="1"/>
  <c r="D1346" i="39"/>
  <c r="K1348" i="46" s="1"/>
  <c r="E1346" i="39"/>
  <c r="L1348" i="46" s="1"/>
  <c r="A1347" i="39"/>
  <c r="B1347" i="39"/>
  <c r="I1349" i="46" s="1"/>
  <c r="C1347" i="39"/>
  <c r="J1349" i="46" s="1"/>
  <c r="D1347" i="39"/>
  <c r="K1349" i="46" s="1"/>
  <c r="E1347" i="39"/>
  <c r="L1349" i="46" s="1"/>
  <c r="A1348" i="39"/>
  <c r="B1348" i="39"/>
  <c r="I1350" i="46" s="1"/>
  <c r="C1348" i="39"/>
  <c r="J1350" i="46" s="1"/>
  <c r="D1348" i="39"/>
  <c r="K1350" i="46" s="1"/>
  <c r="E1348" i="39"/>
  <c r="L1350" i="46" s="1"/>
  <c r="A1349" i="39"/>
  <c r="B1349" i="39"/>
  <c r="I1351" i="46" s="1"/>
  <c r="C1349" i="39"/>
  <c r="J1351" i="46" s="1"/>
  <c r="D1349" i="39"/>
  <c r="K1351" i="46" s="1"/>
  <c r="E1349" i="39"/>
  <c r="L1351" i="46" s="1"/>
  <c r="A1350" i="39"/>
  <c r="B1350" i="39"/>
  <c r="I1352" i="46" s="1"/>
  <c r="C1350" i="39"/>
  <c r="J1352" i="46" s="1"/>
  <c r="D1350" i="39"/>
  <c r="K1352" i="46" s="1"/>
  <c r="E1350" i="39"/>
  <c r="L1352" i="46" s="1"/>
  <c r="A1351" i="39"/>
  <c r="B1351" i="39"/>
  <c r="I1353" i="46" s="1"/>
  <c r="C1351" i="39"/>
  <c r="J1353" i="46" s="1"/>
  <c r="D1351" i="39"/>
  <c r="K1353" i="46" s="1"/>
  <c r="E1351" i="39"/>
  <c r="L1353" i="46" s="1"/>
  <c r="A1352" i="39"/>
  <c r="B1352" i="39"/>
  <c r="I1354" i="46" s="1"/>
  <c r="C1352" i="39"/>
  <c r="J1354" i="46" s="1"/>
  <c r="D1352" i="39"/>
  <c r="K1354" i="46" s="1"/>
  <c r="E1352" i="39"/>
  <c r="L1354" i="46" s="1"/>
  <c r="A1353" i="39"/>
  <c r="B1353" i="39"/>
  <c r="I1355" i="46" s="1"/>
  <c r="C1353" i="39"/>
  <c r="J1355" i="46" s="1"/>
  <c r="D1353" i="39"/>
  <c r="K1355" i="46" s="1"/>
  <c r="E1353" i="39"/>
  <c r="L1355" i="46" s="1"/>
  <c r="A1354" i="39"/>
  <c r="B1354" i="39"/>
  <c r="I1356" i="46" s="1"/>
  <c r="C1354" i="39"/>
  <c r="J1356" i="46" s="1"/>
  <c r="D1354" i="39"/>
  <c r="K1356" i="46" s="1"/>
  <c r="E1354" i="39"/>
  <c r="L1356" i="46" s="1"/>
  <c r="A1355" i="39"/>
  <c r="B1355" i="39"/>
  <c r="I1357" i="46" s="1"/>
  <c r="C1355" i="39"/>
  <c r="J1357" i="46" s="1"/>
  <c r="D1355" i="39"/>
  <c r="K1357" i="46" s="1"/>
  <c r="E1355" i="39"/>
  <c r="L1357" i="46" s="1"/>
  <c r="A1356" i="39"/>
  <c r="B1356" i="39"/>
  <c r="I1358" i="46" s="1"/>
  <c r="C1356" i="39"/>
  <c r="J1358" i="46" s="1"/>
  <c r="D1356" i="39"/>
  <c r="K1358" i="46" s="1"/>
  <c r="E1356" i="39"/>
  <c r="L1358" i="46" s="1"/>
  <c r="A1357" i="39"/>
  <c r="B1357" i="39"/>
  <c r="I1359" i="46" s="1"/>
  <c r="C1357" i="39"/>
  <c r="J1359" i="46" s="1"/>
  <c r="D1357" i="39"/>
  <c r="K1359" i="46" s="1"/>
  <c r="E1357" i="39"/>
  <c r="L1359" i="46" s="1"/>
  <c r="A1358" i="39"/>
  <c r="B1358" i="39"/>
  <c r="I1360" i="46" s="1"/>
  <c r="C1358" i="39"/>
  <c r="J1360" i="46" s="1"/>
  <c r="D1358" i="39"/>
  <c r="K1360" i="46" s="1"/>
  <c r="E1358" i="39"/>
  <c r="L1360" i="46" s="1"/>
  <c r="A1359" i="39"/>
  <c r="B1359" i="39"/>
  <c r="I1361" i="46" s="1"/>
  <c r="C1359" i="39"/>
  <c r="J1361" i="46" s="1"/>
  <c r="D1359" i="39"/>
  <c r="K1361" i="46" s="1"/>
  <c r="E1359" i="39"/>
  <c r="L1361" i="46" s="1"/>
  <c r="A1360" i="39"/>
  <c r="B1360" i="39"/>
  <c r="I1362" i="46" s="1"/>
  <c r="C1360" i="39"/>
  <c r="J1362" i="46" s="1"/>
  <c r="D1360" i="39"/>
  <c r="K1362" i="46" s="1"/>
  <c r="E1360" i="39"/>
  <c r="L1362" i="46" s="1"/>
  <c r="A1361" i="39"/>
  <c r="B1361" i="39"/>
  <c r="I1363" i="46" s="1"/>
  <c r="C1361" i="39"/>
  <c r="J1363" i="46" s="1"/>
  <c r="D1361" i="39"/>
  <c r="K1363" i="46" s="1"/>
  <c r="E1361" i="39"/>
  <c r="L1363" i="46" s="1"/>
  <c r="A1362" i="39"/>
  <c r="B1362" i="39"/>
  <c r="I1364" i="46" s="1"/>
  <c r="C1362" i="39"/>
  <c r="J1364" i="46" s="1"/>
  <c r="D1362" i="39"/>
  <c r="K1364" i="46" s="1"/>
  <c r="E1362" i="39"/>
  <c r="L1364" i="46" s="1"/>
  <c r="A1363" i="39"/>
  <c r="B1363" i="39"/>
  <c r="I1365" i="46" s="1"/>
  <c r="C1363" i="39"/>
  <c r="J1365" i="46" s="1"/>
  <c r="D1363" i="39"/>
  <c r="K1365" i="46" s="1"/>
  <c r="E1363" i="39"/>
  <c r="L1365" i="46" s="1"/>
  <c r="A1364" i="39"/>
  <c r="B1364" i="39"/>
  <c r="I1366" i="46" s="1"/>
  <c r="C1364" i="39"/>
  <c r="J1366" i="46" s="1"/>
  <c r="D1364" i="39"/>
  <c r="K1366" i="46" s="1"/>
  <c r="E1364" i="39"/>
  <c r="L1366" i="46" s="1"/>
  <c r="A1365" i="39"/>
  <c r="B1365" i="39"/>
  <c r="I1367" i="46" s="1"/>
  <c r="C1365" i="39"/>
  <c r="J1367" i="46" s="1"/>
  <c r="D1365" i="39"/>
  <c r="K1367" i="46" s="1"/>
  <c r="E1365" i="39"/>
  <c r="L1367" i="46" s="1"/>
  <c r="A1366" i="39"/>
  <c r="B1366" i="39"/>
  <c r="I1368" i="46" s="1"/>
  <c r="C1366" i="39"/>
  <c r="J1368" i="46" s="1"/>
  <c r="D1366" i="39"/>
  <c r="K1368" i="46" s="1"/>
  <c r="E1366" i="39"/>
  <c r="L1368" i="46" s="1"/>
  <c r="A1367" i="39"/>
  <c r="B1367" i="39"/>
  <c r="I1369" i="46" s="1"/>
  <c r="C1367" i="39"/>
  <c r="J1369" i="46" s="1"/>
  <c r="D1367" i="39"/>
  <c r="K1369" i="46" s="1"/>
  <c r="E1367" i="39"/>
  <c r="L1369" i="46" s="1"/>
  <c r="A1368" i="39"/>
  <c r="B1368" i="39"/>
  <c r="I1370" i="46" s="1"/>
  <c r="C1368" i="39"/>
  <c r="J1370" i="46" s="1"/>
  <c r="D1368" i="39"/>
  <c r="K1370" i="46" s="1"/>
  <c r="E1368" i="39"/>
  <c r="L1370" i="46" s="1"/>
  <c r="A1369" i="39"/>
  <c r="B1369" i="39"/>
  <c r="I1371" i="46" s="1"/>
  <c r="C1369" i="39"/>
  <c r="J1371" i="46" s="1"/>
  <c r="D1369" i="39"/>
  <c r="K1371" i="46" s="1"/>
  <c r="E1369" i="39"/>
  <c r="L1371" i="46" s="1"/>
  <c r="A1370" i="39"/>
  <c r="B1370" i="39"/>
  <c r="I1372" i="46" s="1"/>
  <c r="C1370" i="39"/>
  <c r="J1372" i="46" s="1"/>
  <c r="D1370" i="39"/>
  <c r="K1372" i="46" s="1"/>
  <c r="E1370" i="39"/>
  <c r="L1372" i="46" s="1"/>
  <c r="A1371" i="39"/>
  <c r="B1371" i="39"/>
  <c r="I1373" i="46" s="1"/>
  <c r="C1371" i="39"/>
  <c r="J1373" i="46" s="1"/>
  <c r="D1371" i="39"/>
  <c r="K1373" i="46" s="1"/>
  <c r="E1371" i="39"/>
  <c r="L1373" i="46" s="1"/>
  <c r="A1372" i="39"/>
  <c r="B1372" i="39"/>
  <c r="I1374" i="46" s="1"/>
  <c r="C1372" i="39"/>
  <c r="J1374" i="46" s="1"/>
  <c r="D1372" i="39"/>
  <c r="K1374" i="46" s="1"/>
  <c r="E1372" i="39"/>
  <c r="L1374" i="46" s="1"/>
  <c r="A1373" i="39"/>
  <c r="B1373" i="39"/>
  <c r="I1375" i="46" s="1"/>
  <c r="C1373" i="39"/>
  <c r="J1375" i="46" s="1"/>
  <c r="D1373" i="39"/>
  <c r="K1375" i="46" s="1"/>
  <c r="E1373" i="39"/>
  <c r="L1375" i="46" s="1"/>
  <c r="A1374" i="39"/>
  <c r="B1374" i="39"/>
  <c r="I1376" i="46" s="1"/>
  <c r="C1374" i="39"/>
  <c r="J1376" i="46" s="1"/>
  <c r="D1374" i="39"/>
  <c r="K1376" i="46" s="1"/>
  <c r="E1374" i="39"/>
  <c r="L1376" i="46" s="1"/>
  <c r="A1375" i="39"/>
  <c r="B1375" i="39"/>
  <c r="I1377" i="46" s="1"/>
  <c r="C1375" i="39"/>
  <c r="J1377" i="46" s="1"/>
  <c r="D1375" i="39"/>
  <c r="K1377" i="46" s="1"/>
  <c r="E1375" i="39"/>
  <c r="L1377" i="46" s="1"/>
  <c r="A1376" i="39"/>
  <c r="B1376" i="39"/>
  <c r="I1378" i="46" s="1"/>
  <c r="C1376" i="39"/>
  <c r="J1378" i="46" s="1"/>
  <c r="D1376" i="39"/>
  <c r="K1378" i="46" s="1"/>
  <c r="E1376" i="39"/>
  <c r="L1378" i="46" s="1"/>
  <c r="A1377" i="39"/>
  <c r="B1377" i="39"/>
  <c r="I1379" i="46" s="1"/>
  <c r="C1377" i="39"/>
  <c r="J1379" i="46" s="1"/>
  <c r="D1377" i="39"/>
  <c r="K1379" i="46" s="1"/>
  <c r="E1377" i="39"/>
  <c r="L1379" i="46" s="1"/>
  <c r="A1378" i="39"/>
  <c r="B1378" i="39"/>
  <c r="I1380" i="46" s="1"/>
  <c r="C1378" i="39"/>
  <c r="J1380" i="46" s="1"/>
  <c r="D1378" i="39"/>
  <c r="K1380" i="46" s="1"/>
  <c r="E1378" i="39"/>
  <c r="L1380" i="46" s="1"/>
  <c r="A1379" i="39"/>
  <c r="B1379" i="39"/>
  <c r="I1381" i="46" s="1"/>
  <c r="C1379" i="39"/>
  <c r="J1381" i="46" s="1"/>
  <c r="D1379" i="39"/>
  <c r="K1381" i="46" s="1"/>
  <c r="E1379" i="39"/>
  <c r="L1381" i="46" s="1"/>
  <c r="A1380" i="39"/>
  <c r="B1380" i="39"/>
  <c r="I1382" i="46" s="1"/>
  <c r="C1380" i="39"/>
  <c r="J1382" i="46" s="1"/>
  <c r="D1380" i="39"/>
  <c r="K1382" i="46" s="1"/>
  <c r="E1380" i="39"/>
  <c r="L1382" i="46" s="1"/>
  <c r="A1381" i="39"/>
  <c r="B1381" i="39"/>
  <c r="I1383" i="46" s="1"/>
  <c r="C1381" i="39"/>
  <c r="J1383" i="46" s="1"/>
  <c r="D1381" i="39"/>
  <c r="K1383" i="46" s="1"/>
  <c r="E1381" i="39"/>
  <c r="L1383" i="46" s="1"/>
  <c r="A1382" i="39"/>
  <c r="B1382" i="39"/>
  <c r="I1384" i="46" s="1"/>
  <c r="C1382" i="39"/>
  <c r="J1384" i="46" s="1"/>
  <c r="D1382" i="39"/>
  <c r="K1384" i="46" s="1"/>
  <c r="E1382" i="39"/>
  <c r="L1384" i="46" s="1"/>
  <c r="A1383" i="39"/>
  <c r="B1383" i="39"/>
  <c r="I1385" i="46" s="1"/>
  <c r="C1383" i="39"/>
  <c r="J1385" i="46" s="1"/>
  <c r="D1383" i="39"/>
  <c r="K1385" i="46" s="1"/>
  <c r="E1383" i="39"/>
  <c r="L1385" i="46" s="1"/>
  <c r="A1384" i="39"/>
  <c r="B1384" i="39"/>
  <c r="I1386" i="46" s="1"/>
  <c r="C1384" i="39"/>
  <c r="J1386" i="46" s="1"/>
  <c r="D1384" i="39"/>
  <c r="K1386" i="46" s="1"/>
  <c r="E1384" i="39"/>
  <c r="L1386" i="46" s="1"/>
  <c r="A1385" i="39"/>
  <c r="B1385" i="39"/>
  <c r="I1387" i="46" s="1"/>
  <c r="C1385" i="39"/>
  <c r="J1387" i="46" s="1"/>
  <c r="D1385" i="39"/>
  <c r="K1387" i="46" s="1"/>
  <c r="E1385" i="39"/>
  <c r="L1387" i="46" s="1"/>
  <c r="A1386" i="39"/>
  <c r="B1386" i="39"/>
  <c r="I1388" i="46" s="1"/>
  <c r="C1386" i="39"/>
  <c r="J1388" i="46" s="1"/>
  <c r="D1386" i="39"/>
  <c r="K1388" i="46" s="1"/>
  <c r="E1386" i="39"/>
  <c r="L1388" i="46" s="1"/>
  <c r="A1387" i="39"/>
  <c r="B1387" i="39"/>
  <c r="I1389" i="46" s="1"/>
  <c r="C1387" i="39"/>
  <c r="J1389" i="46" s="1"/>
  <c r="D1387" i="39"/>
  <c r="K1389" i="46" s="1"/>
  <c r="E1387" i="39"/>
  <c r="L1389" i="46" s="1"/>
  <c r="A1388" i="39"/>
  <c r="B1388" i="39"/>
  <c r="I1390" i="46" s="1"/>
  <c r="C1388" i="39"/>
  <c r="J1390" i="46" s="1"/>
  <c r="D1388" i="39"/>
  <c r="K1390" i="46" s="1"/>
  <c r="E1388" i="39"/>
  <c r="L1390" i="46" s="1"/>
  <c r="A1389" i="39"/>
  <c r="B1389" i="39"/>
  <c r="I1391" i="46" s="1"/>
  <c r="C1389" i="39"/>
  <c r="J1391" i="46" s="1"/>
  <c r="D1389" i="39"/>
  <c r="K1391" i="46" s="1"/>
  <c r="E1389" i="39"/>
  <c r="L1391" i="46" s="1"/>
  <c r="A1390" i="39"/>
  <c r="B1390" i="39"/>
  <c r="I1392" i="46" s="1"/>
  <c r="C1390" i="39"/>
  <c r="J1392" i="46" s="1"/>
  <c r="D1390" i="39"/>
  <c r="K1392" i="46" s="1"/>
  <c r="E1390" i="39"/>
  <c r="L1392" i="46" s="1"/>
  <c r="A1391" i="39"/>
  <c r="B1391" i="39"/>
  <c r="I1393" i="46" s="1"/>
  <c r="C1391" i="39"/>
  <c r="J1393" i="46" s="1"/>
  <c r="D1391" i="39"/>
  <c r="K1393" i="46" s="1"/>
  <c r="E1391" i="39"/>
  <c r="L1393" i="46" s="1"/>
  <c r="A1392" i="39"/>
  <c r="B1392" i="39"/>
  <c r="I1394" i="46" s="1"/>
  <c r="C1392" i="39"/>
  <c r="J1394" i="46" s="1"/>
  <c r="D1392" i="39"/>
  <c r="K1394" i="46" s="1"/>
  <c r="E1392" i="39"/>
  <c r="L1394" i="46" s="1"/>
  <c r="A1393" i="39"/>
  <c r="B1393" i="39"/>
  <c r="I1395" i="46" s="1"/>
  <c r="C1393" i="39"/>
  <c r="J1395" i="46" s="1"/>
  <c r="D1393" i="39"/>
  <c r="K1395" i="46" s="1"/>
  <c r="E1393" i="39"/>
  <c r="L1395" i="46" s="1"/>
  <c r="A1394" i="39"/>
  <c r="B1394" i="39"/>
  <c r="I1396" i="46" s="1"/>
  <c r="C1394" i="39"/>
  <c r="J1396" i="46" s="1"/>
  <c r="D1394" i="39"/>
  <c r="K1396" i="46" s="1"/>
  <c r="E1394" i="39"/>
  <c r="L1396" i="46" s="1"/>
  <c r="A1395" i="39"/>
  <c r="B1395" i="39"/>
  <c r="I1397" i="46" s="1"/>
  <c r="C1395" i="39"/>
  <c r="J1397" i="46" s="1"/>
  <c r="D1395" i="39"/>
  <c r="K1397" i="46" s="1"/>
  <c r="E1395" i="39"/>
  <c r="L1397" i="46" s="1"/>
  <c r="A1396" i="39"/>
  <c r="B1396" i="39"/>
  <c r="I1398" i="46" s="1"/>
  <c r="C1396" i="39"/>
  <c r="J1398" i="46" s="1"/>
  <c r="D1396" i="39"/>
  <c r="K1398" i="46" s="1"/>
  <c r="E1396" i="39"/>
  <c r="L1398" i="46" s="1"/>
  <c r="A1397" i="39"/>
  <c r="B1397" i="39"/>
  <c r="I1399" i="46" s="1"/>
  <c r="C1397" i="39"/>
  <c r="J1399" i="46" s="1"/>
  <c r="D1397" i="39"/>
  <c r="K1399" i="46" s="1"/>
  <c r="E1397" i="39"/>
  <c r="L1399" i="46" s="1"/>
  <c r="A1398" i="39"/>
  <c r="B1398" i="39"/>
  <c r="I1400" i="46" s="1"/>
  <c r="C1398" i="39"/>
  <c r="J1400" i="46" s="1"/>
  <c r="D1398" i="39"/>
  <c r="K1400" i="46" s="1"/>
  <c r="E1398" i="39"/>
  <c r="L1400" i="46" s="1"/>
  <c r="A1399" i="39"/>
  <c r="B1399" i="39"/>
  <c r="I1401" i="46" s="1"/>
  <c r="C1399" i="39"/>
  <c r="J1401" i="46" s="1"/>
  <c r="D1399" i="39"/>
  <c r="K1401" i="46" s="1"/>
  <c r="E1399" i="39"/>
  <c r="L1401" i="46" s="1"/>
  <c r="A1400" i="39"/>
  <c r="B1400" i="39"/>
  <c r="I1402" i="46" s="1"/>
  <c r="C1400" i="39"/>
  <c r="J1402" i="46" s="1"/>
  <c r="D1400" i="39"/>
  <c r="K1402" i="46" s="1"/>
  <c r="E1400" i="39"/>
  <c r="L1402" i="46" s="1"/>
  <c r="A1401" i="39"/>
  <c r="B1401" i="39"/>
  <c r="I1403" i="46" s="1"/>
  <c r="C1401" i="39"/>
  <c r="J1403" i="46" s="1"/>
  <c r="D1401" i="39"/>
  <c r="K1403" i="46" s="1"/>
  <c r="E1401" i="39"/>
  <c r="L1403" i="46" s="1"/>
  <c r="A1402" i="39"/>
  <c r="B1402" i="39"/>
  <c r="I1404" i="46" s="1"/>
  <c r="C1402" i="39"/>
  <c r="J1404" i="46" s="1"/>
  <c r="D1402" i="39"/>
  <c r="K1404" i="46" s="1"/>
  <c r="E1402" i="39"/>
  <c r="L1404" i="46" s="1"/>
  <c r="A1403" i="39"/>
  <c r="B1403" i="39"/>
  <c r="I1405" i="46" s="1"/>
  <c r="C1403" i="39"/>
  <c r="J1405" i="46" s="1"/>
  <c r="D1403" i="39"/>
  <c r="K1405" i="46" s="1"/>
  <c r="E1403" i="39"/>
  <c r="L1405" i="46" s="1"/>
  <c r="A1404" i="39"/>
  <c r="B1404" i="39"/>
  <c r="I1406" i="46" s="1"/>
  <c r="C1404" i="39"/>
  <c r="J1406" i="46" s="1"/>
  <c r="D1404" i="39"/>
  <c r="K1406" i="46" s="1"/>
  <c r="E1404" i="39"/>
  <c r="L1406" i="46" s="1"/>
  <c r="A1405" i="39"/>
  <c r="B1405" i="39"/>
  <c r="I1407" i="46" s="1"/>
  <c r="C1405" i="39"/>
  <c r="J1407" i="46" s="1"/>
  <c r="D1405" i="39"/>
  <c r="K1407" i="46" s="1"/>
  <c r="E1405" i="39"/>
  <c r="L1407" i="46" s="1"/>
  <c r="A1406" i="39"/>
  <c r="B1406" i="39"/>
  <c r="I1408" i="46" s="1"/>
  <c r="C1406" i="39"/>
  <c r="J1408" i="46" s="1"/>
  <c r="D1406" i="39"/>
  <c r="K1408" i="46" s="1"/>
  <c r="E1406" i="39"/>
  <c r="L1408" i="46" s="1"/>
  <c r="A1407" i="39"/>
  <c r="B1407" i="39"/>
  <c r="I1409" i="46" s="1"/>
  <c r="C1407" i="39"/>
  <c r="J1409" i="46" s="1"/>
  <c r="D1407" i="39"/>
  <c r="K1409" i="46" s="1"/>
  <c r="E1407" i="39"/>
  <c r="L1409" i="46" s="1"/>
  <c r="A1408" i="39"/>
  <c r="B1408" i="39"/>
  <c r="I1410" i="46" s="1"/>
  <c r="C1408" i="39"/>
  <c r="J1410" i="46" s="1"/>
  <c r="D1408" i="39"/>
  <c r="K1410" i="46" s="1"/>
  <c r="E1408" i="39"/>
  <c r="L1410" i="46" s="1"/>
  <c r="A1409" i="39"/>
  <c r="B1409" i="39"/>
  <c r="I1411" i="46" s="1"/>
  <c r="C1409" i="39"/>
  <c r="J1411" i="46" s="1"/>
  <c r="D1409" i="39"/>
  <c r="K1411" i="46" s="1"/>
  <c r="E1409" i="39"/>
  <c r="L1411" i="46" s="1"/>
  <c r="A1410" i="39"/>
  <c r="B1410" i="39"/>
  <c r="I1412" i="46" s="1"/>
  <c r="C1410" i="39"/>
  <c r="J1412" i="46" s="1"/>
  <c r="D1410" i="39"/>
  <c r="K1412" i="46" s="1"/>
  <c r="E1410" i="39"/>
  <c r="L1412" i="46" s="1"/>
  <c r="A1411" i="39"/>
  <c r="B1411" i="39"/>
  <c r="I1413" i="46" s="1"/>
  <c r="C1411" i="39"/>
  <c r="J1413" i="46" s="1"/>
  <c r="D1411" i="39"/>
  <c r="K1413" i="46" s="1"/>
  <c r="E1411" i="39"/>
  <c r="L1413" i="46" s="1"/>
  <c r="A1412" i="39"/>
  <c r="B1412" i="39"/>
  <c r="I1414" i="46" s="1"/>
  <c r="C1412" i="39"/>
  <c r="J1414" i="46" s="1"/>
  <c r="D1412" i="39"/>
  <c r="K1414" i="46" s="1"/>
  <c r="E1412" i="39"/>
  <c r="L1414" i="46" s="1"/>
  <c r="A1413" i="39"/>
  <c r="B1413" i="39"/>
  <c r="I1415" i="46" s="1"/>
  <c r="C1413" i="39"/>
  <c r="J1415" i="46" s="1"/>
  <c r="D1413" i="39"/>
  <c r="K1415" i="46" s="1"/>
  <c r="E1413" i="39"/>
  <c r="L1415" i="46" s="1"/>
  <c r="A1414" i="39"/>
  <c r="B1414" i="39"/>
  <c r="I1416" i="46" s="1"/>
  <c r="C1414" i="39"/>
  <c r="J1416" i="46" s="1"/>
  <c r="D1414" i="39"/>
  <c r="K1416" i="46" s="1"/>
  <c r="E1414" i="39"/>
  <c r="L1416" i="46" s="1"/>
  <c r="A1415" i="39"/>
  <c r="B1415" i="39"/>
  <c r="I1417" i="46" s="1"/>
  <c r="C1415" i="39"/>
  <c r="J1417" i="46" s="1"/>
  <c r="D1415" i="39"/>
  <c r="K1417" i="46" s="1"/>
  <c r="E1415" i="39"/>
  <c r="L1417" i="46" s="1"/>
  <c r="A1416" i="39"/>
  <c r="B1416" i="39"/>
  <c r="I1418" i="46" s="1"/>
  <c r="C1416" i="39"/>
  <c r="J1418" i="46" s="1"/>
  <c r="D1416" i="39"/>
  <c r="K1418" i="46" s="1"/>
  <c r="E1416" i="39"/>
  <c r="L1418" i="46" s="1"/>
  <c r="A1417" i="39"/>
  <c r="B1417" i="39"/>
  <c r="I1419" i="46" s="1"/>
  <c r="C1417" i="39"/>
  <c r="J1419" i="46" s="1"/>
  <c r="D1417" i="39"/>
  <c r="K1419" i="46" s="1"/>
  <c r="E1417" i="39"/>
  <c r="L1419" i="46" s="1"/>
  <c r="A1418" i="39"/>
  <c r="B1418" i="39"/>
  <c r="I1420" i="46" s="1"/>
  <c r="C1418" i="39"/>
  <c r="J1420" i="46" s="1"/>
  <c r="D1418" i="39"/>
  <c r="K1420" i="46" s="1"/>
  <c r="E1418" i="39"/>
  <c r="L1420" i="46" s="1"/>
  <c r="A1419" i="39"/>
  <c r="B1419" i="39"/>
  <c r="I1421" i="46" s="1"/>
  <c r="C1419" i="39"/>
  <c r="J1421" i="46" s="1"/>
  <c r="D1419" i="39"/>
  <c r="K1421" i="46" s="1"/>
  <c r="E1419" i="39"/>
  <c r="L1421" i="46" s="1"/>
  <c r="A1420" i="39"/>
  <c r="B1420" i="39"/>
  <c r="I1422" i="46" s="1"/>
  <c r="C1420" i="39"/>
  <c r="J1422" i="46" s="1"/>
  <c r="D1420" i="39"/>
  <c r="K1422" i="46" s="1"/>
  <c r="E1420" i="39"/>
  <c r="L1422" i="46" s="1"/>
  <c r="A1421" i="39"/>
  <c r="B1421" i="39"/>
  <c r="I1423" i="46" s="1"/>
  <c r="C1421" i="39"/>
  <c r="J1423" i="46" s="1"/>
  <c r="D1421" i="39"/>
  <c r="K1423" i="46" s="1"/>
  <c r="E1421" i="39"/>
  <c r="L1423" i="46" s="1"/>
  <c r="A1422" i="39"/>
  <c r="B1422" i="39"/>
  <c r="I1424" i="46" s="1"/>
  <c r="C1422" i="39"/>
  <c r="J1424" i="46" s="1"/>
  <c r="D1422" i="39"/>
  <c r="K1424" i="46" s="1"/>
  <c r="E1422" i="39"/>
  <c r="L1424" i="46" s="1"/>
  <c r="A1423" i="39"/>
  <c r="B1423" i="39"/>
  <c r="I1425" i="46" s="1"/>
  <c r="C1423" i="39"/>
  <c r="J1425" i="46" s="1"/>
  <c r="D1423" i="39"/>
  <c r="K1425" i="46" s="1"/>
  <c r="E1423" i="39"/>
  <c r="L1425" i="46" s="1"/>
  <c r="A1424" i="39"/>
  <c r="B1424" i="39"/>
  <c r="I1426" i="46" s="1"/>
  <c r="C1424" i="39"/>
  <c r="J1426" i="46" s="1"/>
  <c r="D1424" i="39"/>
  <c r="K1426" i="46" s="1"/>
  <c r="E1424" i="39"/>
  <c r="L1426" i="46" s="1"/>
  <c r="A1425" i="39"/>
  <c r="B1425" i="39"/>
  <c r="I1427" i="46" s="1"/>
  <c r="C1425" i="39"/>
  <c r="J1427" i="46" s="1"/>
  <c r="D1425" i="39"/>
  <c r="K1427" i="46" s="1"/>
  <c r="E1425" i="39"/>
  <c r="L1427" i="46" s="1"/>
  <c r="A1426" i="39"/>
  <c r="B1426" i="39"/>
  <c r="I1428" i="46" s="1"/>
  <c r="C1426" i="39"/>
  <c r="J1428" i="46" s="1"/>
  <c r="D1426" i="39"/>
  <c r="K1428" i="46" s="1"/>
  <c r="E1426" i="39"/>
  <c r="L1428" i="46" s="1"/>
  <c r="A1427" i="39"/>
  <c r="B1427" i="39"/>
  <c r="I1429" i="46" s="1"/>
  <c r="C1427" i="39"/>
  <c r="J1429" i="46" s="1"/>
  <c r="D1427" i="39"/>
  <c r="K1429" i="46" s="1"/>
  <c r="E1427" i="39"/>
  <c r="L1429" i="46" s="1"/>
  <c r="A1428" i="39"/>
  <c r="B1428" i="39"/>
  <c r="I1430" i="46" s="1"/>
  <c r="C1428" i="39"/>
  <c r="J1430" i="46" s="1"/>
  <c r="D1428" i="39"/>
  <c r="K1430" i="46" s="1"/>
  <c r="E1428" i="39"/>
  <c r="L1430" i="46" s="1"/>
  <c r="A1429" i="39"/>
  <c r="B1429" i="39"/>
  <c r="I1431" i="46" s="1"/>
  <c r="C1429" i="39"/>
  <c r="J1431" i="46" s="1"/>
  <c r="D1429" i="39"/>
  <c r="K1431" i="46" s="1"/>
  <c r="E1429" i="39"/>
  <c r="L1431" i="46" s="1"/>
  <c r="A1430" i="39"/>
  <c r="B1430" i="39"/>
  <c r="I1432" i="46" s="1"/>
  <c r="C1430" i="39"/>
  <c r="J1432" i="46" s="1"/>
  <c r="D1430" i="39"/>
  <c r="K1432" i="46" s="1"/>
  <c r="E1430" i="39"/>
  <c r="L1432" i="46" s="1"/>
  <c r="A1431" i="39"/>
  <c r="B1431" i="39"/>
  <c r="I1433" i="46" s="1"/>
  <c r="C1431" i="39"/>
  <c r="J1433" i="46" s="1"/>
  <c r="D1431" i="39"/>
  <c r="K1433" i="46" s="1"/>
  <c r="E1431" i="39"/>
  <c r="L1433" i="46" s="1"/>
  <c r="A1432" i="39"/>
  <c r="B1432" i="39"/>
  <c r="I1434" i="46" s="1"/>
  <c r="C1432" i="39"/>
  <c r="J1434" i="46" s="1"/>
  <c r="D1432" i="39"/>
  <c r="K1434" i="46" s="1"/>
  <c r="E1432" i="39"/>
  <c r="L1434" i="46" s="1"/>
  <c r="A1433" i="39"/>
  <c r="B1433" i="39"/>
  <c r="I1435" i="46" s="1"/>
  <c r="C1433" i="39"/>
  <c r="J1435" i="46" s="1"/>
  <c r="D1433" i="39"/>
  <c r="K1435" i="46" s="1"/>
  <c r="E1433" i="39"/>
  <c r="L1435" i="46" s="1"/>
  <c r="A1434" i="39"/>
  <c r="B1434" i="39"/>
  <c r="I1436" i="46" s="1"/>
  <c r="C1434" i="39"/>
  <c r="J1436" i="46" s="1"/>
  <c r="D1434" i="39"/>
  <c r="K1436" i="46" s="1"/>
  <c r="E1434" i="39"/>
  <c r="L1436" i="46" s="1"/>
  <c r="A1435" i="39"/>
  <c r="B1435" i="39"/>
  <c r="I1437" i="46" s="1"/>
  <c r="C1435" i="39"/>
  <c r="J1437" i="46" s="1"/>
  <c r="D1435" i="39"/>
  <c r="K1437" i="46" s="1"/>
  <c r="E1435" i="39"/>
  <c r="L1437" i="46" s="1"/>
  <c r="A1436" i="39"/>
  <c r="B1436" i="39"/>
  <c r="I1438" i="46" s="1"/>
  <c r="C1436" i="39"/>
  <c r="J1438" i="46" s="1"/>
  <c r="D1436" i="39"/>
  <c r="K1438" i="46" s="1"/>
  <c r="E1436" i="39"/>
  <c r="L1438" i="46" s="1"/>
  <c r="A1437" i="39"/>
  <c r="B1437" i="39"/>
  <c r="I1439" i="46" s="1"/>
  <c r="C1437" i="39"/>
  <c r="J1439" i="46" s="1"/>
  <c r="D1437" i="39"/>
  <c r="K1439" i="46" s="1"/>
  <c r="E1437" i="39"/>
  <c r="L1439" i="46" s="1"/>
  <c r="A1438" i="39"/>
  <c r="B1438" i="39"/>
  <c r="I1440" i="46" s="1"/>
  <c r="C1438" i="39"/>
  <c r="J1440" i="46" s="1"/>
  <c r="D1438" i="39"/>
  <c r="K1440" i="46" s="1"/>
  <c r="E1438" i="39"/>
  <c r="L1440" i="46" s="1"/>
  <c r="A1439" i="39"/>
  <c r="B1439" i="39"/>
  <c r="I1441" i="46" s="1"/>
  <c r="C1439" i="39"/>
  <c r="J1441" i="46" s="1"/>
  <c r="D1439" i="39"/>
  <c r="K1441" i="46" s="1"/>
  <c r="E1439" i="39"/>
  <c r="L1441" i="46" s="1"/>
  <c r="A1440" i="39"/>
  <c r="B1440" i="39"/>
  <c r="I1442" i="46" s="1"/>
  <c r="C1440" i="39"/>
  <c r="J1442" i="46" s="1"/>
  <c r="D1440" i="39"/>
  <c r="K1442" i="46" s="1"/>
  <c r="E1440" i="39"/>
  <c r="L1442" i="46" s="1"/>
  <c r="A1441" i="39"/>
  <c r="B1441" i="39"/>
  <c r="I1443" i="46" s="1"/>
  <c r="C1441" i="39"/>
  <c r="J1443" i="46" s="1"/>
  <c r="D1441" i="39"/>
  <c r="K1443" i="46" s="1"/>
  <c r="E1441" i="39"/>
  <c r="L1443" i="46" s="1"/>
  <c r="A1442" i="39"/>
  <c r="B1442" i="39"/>
  <c r="I1444" i="46" s="1"/>
  <c r="C1442" i="39"/>
  <c r="J1444" i="46" s="1"/>
  <c r="D1442" i="39"/>
  <c r="K1444" i="46" s="1"/>
  <c r="E1442" i="39"/>
  <c r="L1444" i="46" s="1"/>
  <c r="A1443" i="39"/>
  <c r="B1443" i="39"/>
  <c r="I1445" i="46" s="1"/>
  <c r="C1443" i="39"/>
  <c r="J1445" i="46" s="1"/>
  <c r="D1443" i="39"/>
  <c r="K1445" i="46" s="1"/>
  <c r="E1443" i="39"/>
  <c r="L1445" i="46" s="1"/>
  <c r="A1444" i="39"/>
  <c r="B1444" i="39"/>
  <c r="I1446" i="46" s="1"/>
  <c r="C1444" i="39"/>
  <c r="J1446" i="46" s="1"/>
  <c r="D1444" i="39"/>
  <c r="K1446" i="46" s="1"/>
  <c r="E1444" i="39"/>
  <c r="L1446" i="46" s="1"/>
  <c r="A1445" i="39"/>
  <c r="B1445" i="39"/>
  <c r="I1447" i="46" s="1"/>
  <c r="C1445" i="39"/>
  <c r="J1447" i="46" s="1"/>
  <c r="D1445" i="39"/>
  <c r="K1447" i="46" s="1"/>
  <c r="E1445" i="39"/>
  <c r="L1447" i="46" s="1"/>
  <c r="A1446" i="39"/>
  <c r="B1446" i="39"/>
  <c r="I1448" i="46" s="1"/>
  <c r="C1446" i="39"/>
  <c r="J1448" i="46" s="1"/>
  <c r="D1446" i="39"/>
  <c r="K1448" i="46" s="1"/>
  <c r="E1446" i="39"/>
  <c r="L1448" i="46" s="1"/>
  <c r="A1447" i="39"/>
  <c r="B1447" i="39"/>
  <c r="I1449" i="46" s="1"/>
  <c r="C1447" i="39"/>
  <c r="J1449" i="46" s="1"/>
  <c r="D1447" i="39"/>
  <c r="K1449" i="46" s="1"/>
  <c r="E1447" i="39"/>
  <c r="L1449" i="46" s="1"/>
  <c r="A1448" i="39"/>
  <c r="B1448" i="39"/>
  <c r="I1450" i="46" s="1"/>
  <c r="C1448" i="39"/>
  <c r="J1450" i="46" s="1"/>
  <c r="D1448" i="39"/>
  <c r="K1450" i="46" s="1"/>
  <c r="E1448" i="39"/>
  <c r="L1450" i="46" s="1"/>
  <c r="A1449" i="39"/>
  <c r="B1449" i="39"/>
  <c r="I1451" i="46" s="1"/>
  <c r="C1449" i="39"/>
  <c r="J1451" i="46" s="1"/>
  <c r="D1449" i="39"/>
  <c r="K1451" i="46" s="1"/>
  <c r="E1449" i="39"/>
  <c r="L1451" i="46" s="1"/>
  <c r="A1450" i="39"/>
  <c r="B1450" i="39"/>
  <c r="I1452" i="46" s="1"/>
  <c r="C1450" i="39"/>
  <c r="J1452" i="46" s="1"/>
  <c r="D1450" i="39"/>
  <c r="K1452" i="46" s="1"/>
  <c r="E1450" i="39"/>
  <c r="L1452" i="46" s="1"/>
  <c r="A1451" i="39"/>
  <c r="B1451" i="39"/>
  <c r="I1453" i="46" s="1"/>
  <c r="C1451" i="39"/>
  <c r="J1453" i="46" s="1"/>
  <c r="D1451" i="39"/>
  <c r="K1453" i="46" s="1"/>
  <c r="E1451" i="39"/>
  <c r="L1453" i="46" s="1"/>
  <c r="A1452" i="39"/>
  <c r="B1452" i="39"/>
  <c r="I1454" i="46" s="1"/>
  <c r="C1452" i="39"/>
  <c r="J1454" i="46" s="1"/>
  <c r="D1452" i="39"/>
  <c r="K1454" i="46" s="1"/>
  <c r="E1452" i="39"/>
  <c r="L1454" i="46" s="1"/>
  <c r="A1453" i="39"/>
  <c r="B1453" i="39"/>
  <c r="I1455" i="46" s="1"/>
  <c r="C1453" i="39"/>
  <c r="J1455" i="46" s="1"/>
  <c r="D1453" i="39"/>
  <c r="K1455" i="46" s="1"/>
  <c r="E1453" i="39"/>
  <c r="L1455" i="46" s="1"/>
  <c r="A1454" i="39"/>
  <c r="B1454" i="39"/>
  <c r="I1456" i="46" s="1"/>
  <c r="C1454" i="39"/>
  <c r="J1456" i="46" s="1"/>
  <c r="D1454" i="39"/>
  <c r="K1456" i="46" s="1"/>
  <c r="E1454" i="39"/>
  <c r="L1456" i="46" s="1"/>
  <c r="A1455" i="39"/>
  <c r="B1455" i="39"/>
  <c r="I1457" i="46" s="1"/>
  <c r="C1455" i="39"/>
  <c r="J1457" i="46" s="1"/>
  <c r="D1455" i="39"/>
  <c r="K1457" i="46" s="1"/>
  <c r="E1455" i="39"/>
  <c r="L1457" i="46" s="1"/>
  <c r="A1456" i="39"/>
  <c r="B1456" i="39"/>
  <c r="I1458" i="46" s="1"/>
  <c r="C1456" i="39"/>
  <c r="J1458" i="46" s="1"/>
  <c r="D1456" i="39"/>
  <c r="K1458" i="46" s="1"/>
  <c r="E1456" i="39"/>
  <c r="L1458" i="46" s="1"/>
  <c r="A1457" i="39"/>
  <c r="B1457" i="39"/>
  <c r="I1459" i="46" s="1"/>
  <c r="C1457" i="39"/>
  <c r="J1459" i="46" s="1"/>
  <c r="D1457" i="39"/>
  <c r="K1459" i="46" s="1"/>
  <c r="E1457" i="39"/>
  <c r="L1459" i="46" s="1"/>
  <c r="A1458" i="39"/>
  <c r="B1458" i="39"/>
  <c r="I1460" i="46" s="1"/>
  <c r="C1458" i="39"/>
  <c r="J1460" i="46" s="1"/>
  <c r="D1458" i="39"/>
  <c r="K1460" i="46" s="1"/>
  <c r="E1458" i="39"/>
  <c r="L1460" i="46" s="1"/>
  <c r="A1459" i="39"/>
  <c r="B1459" i="39"/>
  <c r="I1461" i="46" s="1"/>
  <c r="C1459" i="39"/>
  <c r="J1461" i="46" s="1"/>
  <c r="D1459" i="39"/>
  <c r="K1461" i="46" s="1"/>
  <c r="E1459" i="39"/>
  <c r="L1461" i="46" s="1"/>
  <c r="A1460" i="39"/>
  <c r="B1460" i="39"/>
  <c r="I1462" i="46" s="1"/>
  <c r="C1460" i="39"/>
  <c r="J1462" i="46" s="1"/>
  <c r="D1460" i="39"/>
  <c r="K1462" i="46" s="1"/>
  <c r="E1460" i="39"/>
  <c r="L1462" i="46" s="1"/>
  <c r="A1461" i="39"/>
  <c r="B1461" i="39"/>
  <c r="I1463" i="46" s="1"/>
  <c r="C1461" i="39"/>
  <c r="J1463" i="46" s="1"/>
  <c r="D1461" i="39"/>
  <c r="K1463" i="46" s="1"/>
  <c r="E1461" i="39"/>
  <c r="L1463" i="46" s="1"/>
  <c r="A1462" i="39"/>
  <c r="B1462" i="39"/>
  <c r="I1464" i="46" s="1"/>
  <c r="C1462" i="39"/>
  <c r="J1464" i="46" s="1"/>
  <c r="D1462" i="39"/>
  <c r="K1464" i="46" s="1"/>
  <c r="E1462" i="39"/>
  <c r="L1464" i="46" s="1"/>
  <c r="A1463" i="39"/>
  <c r="B1463" i="39"/>
  <c r="I1465" i="46" s="1"/>
  <c r="C1463" i="39"/>
  <c r="J1465" i="46" s="1"/>
  <c r="D1463" i="39"/>
  <c r="K1465" i="46" s="1"/>
  <c r="E1463" i="39"/>
  <c r="L1465" i="46" s="1"/>
  <c r="A1464" i="39"/>
  <c r="B1464" i="39"/>
  <c r="I1466" i="46" s="1"/>
  <c r="C1464" i="39"/>
  <c r="J1466" i="46" s="1"/>
  <c r="D1464" i="39"/>
  <c r="K1466" i="46" s="1"/>
  <c r="E1464" i="39"/>
  <c r="L1466" i="46" s="1"/>
  <c r="A1465" i="39"/>
  <c r="B1465" i="39"/>
  <c r="I1467" i="46" s="1"/>
  <c r="C1465" i="39"/>
  <c r="J1467" i="46" s="1"/>
  <c r="D1465" i="39"/>
  <c r="K1467" i="46" s="1"/>
  <c r="E1465" i="39"/>
  <c r="L1467" i="46" s="1"/>
  <c r="A1466" i="39"/>
  <c r="B1466" i="39"/>
  <c r="I1468" i="46" s="1"/>
  <c r="C1466" i="39"/>
  <c r="J1468" i="46" s="1"/>
  <c r="D1466" i="39"/>
  <c r="K1468" i="46" s="1"/>
  <c r="E1466" i="39"/>
  <c r="L1468" i="46" s="1"/>
  <c r="A1467" i="39"/>
  <c r="B1467" i="39"/>
  <c r="I1469" i="46" s="1"/>
  <c r="C1467" i="39"/>
  <c r="J1469" i="46" s="1"/>
  <c r="D1467" i="39"/>
  <c r="K1469" i="46" s="1"/>
  <c r="E1467" i="39"/>
  <c r="L1469" i="46" s="1"/>
  <c r="A1468" i="39"/>
  <c r="B1468" i="39"/>
  <c r="I1470" i="46" s="1"/>
  <c r="C1468" i="39"/>
  <c r="J1470" i="46" s="1"/>
  <c r="D1468" i="39"/>
  <c r="K1470" i="46" s="1"/>
  <c r="E1468" i="39"/>
  <c r="L1470" i="46" s="1"/>
  <c r="A1469" i="39"/>
  <c r="B1469" i="39"/>
  <c r="I1471" i="46" s="1"/>
  <c r="C1469" i="39"/>
  <c r="J1471" i="46" s="1"/>
  <c r="D1469" i="39"/>
  <c r="K1471" i="46" s="1"/>
  <c r="E1469" i="39"/>
  <c r="L1471" i="46" s="1"/>
  <c r="A1470" i="39"/>
  <c r="B1470" i="39"/>
  <c r="I1472" i="46" s="1"/>
  <c r="C1470" i="39"/>
  <c r="J1472" i="46" s="1"/>
  <c r="D1470" i="39"/>
  <c r="K1472" i="46" s="1"/>
  <c r="E1470" i="39"/>
  <c r="L1472" i="46" s="1"/>
  <c r="A1471" i="39"/>
  <c r="B1471" i="39"/>
  <c r="I1473" i="46" s="1"/>
  <c r="C1471" i="39"/>
  <c r="J1473" i="46" s="1"/>
  <c r="D1471" i="39"/>
  <c r="K1473" i="46" s="1"/>
  <c r="E1471" i="39"/>
  <c r="L1473" i="46" s="1"/>
  <c r="A1472" i="39"/>
  <c r="B1472" i="39"/>
  <c r="I1474" i="46" s="1"/>
  <c r="C1472" i="39"/>
  <c r="J1474" i="46" s="1"/>
  <c r="D1472" i="39"/>
  <c r="K1474" i="46" s="1"/>
  <c r="E1472" i="39"/>
  <c r="L1474" i="46" s="1"/>
  <c r="A1473" i="39"/>
  <c r="B1473" i="39"/>
  <c r="I1475" i="46" s="1"/>
  <c r="C1473" i="39"/>
  <c r="J1475" i="46" s="1"/>
  <c r="D1473" i="39"/>
  <c r="K1475" i="46" s="1"/>
  <c r="E1473" i="39"/>
  <c r="L1475" i="46" s="1"/>
  <c r="A1474" i="39"/>
  <c r="B1474" i="39"/>
  <c r="I1476" i="46" s="1"/>
  <c r="C1474" i="39"/>
  <c r="J1476" i="46" s="1"/>
  <c r="D1474" i="39"/>
  <c r="K1476" i="46" s="1"/>
  <c r="E1474" i="39"/>
  <c r="L1476" i="46" s="1"/>
  <c r="A1475" i="39"/>
  <c r="B1475" i="39"/>
  <c r="I1477" i="46" s="1"/>
  <c r="C1475" i="39"/>
  <c r="J1477" i="46" s="1"/>
  <c r="D1475" i="39"/>
  <c r="K1477" i="46" s="1"/>
  <c r="E1475" i="39"/>
  <c r="L1477" i="46" s="1"/>
  <c r="A1476" i="39"/>
  <c r="B1476" i="39"/>
  <c r="I1478" i="46" s="1"/>
  <c r="C1476" i="39"/>
  <c r="J1478" i="46" s="1"/>
  <c r="D1476" i="39"/>
  <c r="K1478" i="46" s="1"/>
  <c r="E1476" i="39"/>
  <c r="L1478" i="46" s="1"/>
  <c r="A1477" i="39"/>
  <c r="B1477" i="39"/>
  <c r="I1479" i="46" s="1"/>
  <c r="C1477" i="39"/>
  <c r="J1479" i="46" s="1"/>
  <c r="D1477" i="39"/>
  <c r="K1479" i="46" s="1"/>
  <c r="E1477" i="39"/>
  <c r="L1479" i="46" s="1"/>
  <c r="A1478" i="39"/>
  <c r="B1478" i="39"/>
  <c r="I1480" i="46" s="1"/>
  <c r="C1478" i="39"/>
  <c r="J1480" i="46" s="1"/>
  <c r="D1478" i="39"/>
  <c r="K1480" i="46" s="1"/>
  <c r="E1478" i="39"/>
  <c r="L1480" i="46" s="1"/>
  <c r="A1479" i="39"/>
  <c r="B1479" i="39"/>
  <c r="I1481" i="46" s="1"/>
  <c r="C1479" i="39"/>
  <c r="J1481" i="46" s="1"/>
  <c r="D1479" i="39"/>
  <c r="K1481" i="46" s="1"/>
  <c r="E1479" i="39"/>
  <c r="L1481" i="46" s="1"/>
  <c r="A1480" i="39"/>
  <c r="B1480" i="39"/>
  <c r="I1482" i="46" s="1"/>
  <c r="C1480" i="39"/>
  <c r="J1482" i="46" s="1"/>
  <c r="D1480" i="39"/>
  <c r="K1482" i="46" s="1"/>
  <c r="E1480" i="39"/>
  <c r="L1482" i="46" s="1"/>
  <c r="A1481" i="39"/>
  <c r="B1481" i="39"/>
  <c r="I1483" i="46" s="1"/>
  <c r="C1481" i="39"/>
  <c r="J1483" i="46" s="1"/>
  <c r="D1481" i="39"/>
  <c r="K1483" i="46" s="1"/>
  <c r="E1481" i="39"/>
  <c r="L1483" i="46" s="1"/>
  <c r="A1482" i="39"/>
  <c r="B1482" i="39"/>
  <c r="I1484" i="46" s="1"/>
  <c r="C1482" i="39"/>
  <c r="J1484" i="46" s="1"/>
  <c r="D1482" i="39"/>
  <c r="K1484" i="46" s="1"/>
  <c r="E1482" i="39"/>
  <c r="L1484" i="46" s="1"/>
  <c r="A1483" i="39"/>
  <c r="B1483" i="39"/>
  <c r="I1485" i="46" s="1"/>
  <c r="C1483" i="39"/>
  <c r="J1485" i="46" s="1"/>
  <c r="D1483" i="39"/>
  <c r="K1485" i="46" s="1"/>
  <c r="E1483" i="39"/>
  <c r="L1485" i="46" s="1"/>
  <c r="A1484" i="39"/>
  <c r="B1484" i="39"/>
  <c r="I1486" i="46" s="1"/>
  <c r="C1484" i="39"/>
  <c r="J1486" i="46" s="1"/>
  <c r="D1484" i="39"/>
  <c r="K1486" i="46" s="1"/>
  <c r="E1484" i="39"/>
  <c r="L1486" i="46" s="1"/>
  <c r="A1485" i="39"/>
  <c r="B1485" i="39"/>
  <c r="I1487" i="46" s="1"/>
  <c r="C1485" i="39"/>
  <c r="J1487" i="46" s="1"/>
  <c r="D1485" i="39"/>
  <c r="K1487" i="46" s="1"/>
  <c r="E1485" i="39"/>
  <c r="L1487" i="46" s="1"/>
  <c r="A1486" i="39"/>
  <c r="B1486" i="39"/>
  <c r="I1488" i="46" s="1"/>
  <c r="C1486" i="39"/>
  <c r="J1488" i="46" s="1"/>
  <c r="D1486" i="39"/>
  <c r="K1488" i="46" s="1"/>
  <c r="E1486" i="39"/>
  <c r="L1488" i="46" s="1"/>
  <c r="A1487" i="39"/>
  <c r="B1487" i="39"/>
  <c r="I1489" i="46" s="1"/>
  <c r="C1487" i="39"/>
  <c r="J1489" i="46" s="1"/>
  <c r="D1487" i="39"/>
  <c r="K1489" i="46" s="1"/>
  <c r="E1487" i="39"/>
  <c r="L1489" i="46" s="1"/>
  <c r="A1488" i="39"/>
  <c r="B1488" i="39"/>
  <c r="I1490" i="46" s="1"/>
  <c r="C1488" i="39"/>
  <c r="J1490" i="46" s="1"/>
  <c r="D1488" i="39"/>
  <c r="K1490" i="46" s="1"/>
  <c r="E1488" i="39"/>
  <c r="L1490" i="46" s="1"/>
  <c r="A1489" i="39"/>
  <c r="B1489" i="39"/>
  <c r="I1491" i="46" s="1"/>
  <c r="C1489" i="39"/>
  <c r="J1491" i="46" s="1"/>
  <c r="D1489" i="39"/>
  <c r="K1491" i="46" s="1"/>
  <c r="E1489" i="39"/>
  <c r="L1491" i="46" s="1"/>
  <c r="A1490" i="39"/>
  <c r="B1490" i="39"/>
  <c r="I1492" i="46" s="1"/>
  <c r="C1490" i="39"/>
  <c r="J1492" i="46" s="1"/>
  <c r="D1490" i="39"/>
  <c r="K1492" i="46" s="1"/>
  <c r="E1490" i="39"/>
  <c r="L1492" i="46" s="1"/>
  <c r="A1491" i="39"/>
  <c r="B1491" i="39"/>
  <c r="I1493" i="46" s="1"/>
  <c r="C1491" i="39"/>
  <c r="J1493" i="46" s="1"/>
  <c r="D1491" i="39"/>
  <c r="K1493" i="46" s="1"/>
  <c r="E1491" i="39"/>
  <c r="L1493" i="46" s="1"/>
  <c r="A1492" i="39"/>
  <c r="B1492" i="39"/>
  <c r="I1494" i="46" s="1"/>
  <c r="C1492" i="39"/>
  <c r="J1494" i="46" s="1"/>
  <c r="D1492" i="39"/>
  <c r="K1494" i="46" s="1"/>
  <c r="E1492" i="39"/>
  <c r="L1494" i="46" s="1"/>
  <c r="A1493" i="39"/>
  <c r="B1493" i="39"/>
  <c r="I1495" i="46" s="1"/>
  <c r="C1493" i="39"/>
  <c r="J1495" i="46" s="1"/>
  <c r="D1493" i="39"/>
  <c r="K1495" i="46" s="1"/>
  <c r="E1493" i="39"/>
  <c r="L1495" i="46" s="1"/>
  <c r="A1494" i="39"/>
  <c r="B1494" i="39"/>
  <c r="I1496" i="46" s="1"/>
  <c r="C1494" i="39"/>
  <c r="J1496" i="46" s="1"/>
  <c r="D1494" i="39"/>
  <c r="K1496" i="46" s="1"/>
  <c r="E1494" i="39"/>
  <c r="L1496" i="46" s="1"/>
  <c r="A1495" i="39"/>
  <c r="B1495" i="39"/>
  <c r="I1497" i="46" s="1"/>
  <c r="C1495" i="39"/>
  <c r="J1497" i="46" s="1"/>
  <c r="D1495" i="39"/>
  <c r="K1497" i="46" s="1"/>
  <c r="E1495" i="39"/>
  <c r="L1497" i="46" s="1"/>
  <c r="A1496" i="39"/>
  <c r="B1496" i="39"/>
  <c r="I1498" i="46" s="1"/>
  <c r="C1496" i="39"/>
  <c r="J1498" i="46" s="1"/>
  <c r="D1496" i="39"/>
  <c r="K1498" i="46" s="1"/>
  <c r="E1496" i="39"/>
  <c r="L1498" i="46" s="1"/>
  <c r="A1497" i="39"/>
  <c r="B1497" i="39"/>
  <c r="I1499" i="46" s="1"/>
  <c r="C1497" i="39"/>
  <c r="J1499" i="46" s="1"/>
  <c r="D1497" i="39"/>
  <c r="K1499" i="46" s="1"/>
  <c r="E1497" i="39"/>
  <c r="L1499" i="46" s="1"/>
  <c r="A1498" i="39"/>
  <c r="B1498" i="39"/>
  <c r="I1500" i="46" s="1"/>
  <c r="C1498" i="39"/>
  <c r="J1500" i="46" s="1"/>
  <c r="D1498" i="39"/>
  <c r="K1500" i="46" s="1"/>
  <c r="E1498" i="39"/>
  <c r="L1500" i="46" s="1"/>
  <c r="A1499" i="39"/>
  <c r="B1499" i="39"/>
  <c r="I1501" i="46" s="1"/>
  <c r="C1499" i="39"/>
  <c r="J1501" i="46" s="1"/>
  <c r="D1499" i="39"/>
  <c r="K1501" i="46" s="1"/>
  <c r="E1499" i="39"/>
  <c r="L1501" i="46" s="1"/>
  <c r="A1500" i="39"/>
  <c r="B1500" i="39"/>
  <c r="I1502" i="46" s="1"/>
  <c r="C1500" i="39"/>
  <c r="J1502" i="46" s="1"/>
  <c r="D1500" i="39"/>
  <c r="K1502" i="46" s="1"/>
  <c r="E1500" i="39"/>
  <c r="L1502" i="46" s="1"/>
  <c r="A1501" i="39"/>
  <c r="B1501" i="39"/>
  <c r="I1503" i="46" s="1"/>
  <c r="C1501" i="39"/>
  <c r="J1503" i="46" s="1"/>
  <c r="D1501" i="39"/>
  <c r="K1503" i="46" s="1"/>
  <c r="E1501" i="39"/>
  <c r="L1503" i="46" s="1"/>
  <c r="A1502" i="39"/>
  <c r="B1502" i="39"/>
  <c r="I1504" i="46" s="1"/>
  <c r="C1502" i="39"/>
  <c r="J1504" i="46" s="1"/>
  <c r="D1502" i="39"/>
  <c r="K1504" i="46" s="1"/>
  <c r="E1502" i="39"/>
  <c r="L1504" i="46" s="1"/>
  <c r="A1503" i="39"/>
  <c r="B1503" i="39"/>
  <c r="I1505" i="46" s="1"/>
  <c r="C1503" i="39"/>
  <c r="J1505" i="46" s="1"/>
  <c r="D1503" i="39"/>
  <c r="K1505" i="46" s="1"/>
  <c r="E1503" i="39"/>
  <c r="L1505" i="46" s="1"/>
  <c r="A1504" i="39"/>
  <c r="B1504" i="39"/>
  <c r="I1506" i="46" s="1"/>
  <c r="C1504" i="39"/>
  <c r="J1506" i="46" s="1"/>
  <c r="D1504" i="39"/>
  <c r="K1506" i="46" s="1"/>
  <c r="E1504" i="39"/>
  <c r="L1506" i="46" s="1"/>
  <c r="A1505" i="39"/>
  <c r="B1505" i="39"/>
  <c r="I1507" i="46" s="1"/>
  <c r="C1505" i="39"/>
  <c r="J1507" i="46" s="1"/>
  <c r="D1505" i="39"/>
  <c r="K1507" i="46" s="1"/>
  <c r="E1505" i="39"/>
  <c r="L1507" i="46" s="1"/>
  <c r="A1506" i="39"/>
  <c r="B1506" i="39"/>
  <c r="I1508" i="46" s="1"/>
  <c r="C1506" i="39"/>
  <c r="J1508" i="46" s="1"/>
  <c r="D1506" i="39"/>
  <c r="K1508" i="46" s="1"/>
  <c r="E1506" i="39"/>
  <c r="L1508" i="46" s="1"/>
  <c r="A1507" i="39"/>
  <c r="B1507" i="39"/>
  <c r="I1509" i="46" s="1"/>
  <c r="C1507" i="39"/>
  <c r="J1509" i="46" s="1"/>
  <c r="D1507" i="39"/>
  <c r="K1509" i="46" s="1"/>
  <c r="E1507" i="39"/>
  <c r="L1509" i="46" s="1"/>
  <c r="A1508" i="39"/>
  <c r="B1508" i="39"/>
  <c r="I1510" i="46" s="1"/>
  <c r="C1508" i="39"/>
  <c r="J1510" i="46" s="1"/>
  <c r="D1508" i="39"/>
  <c r="K1510" i="46" s="1"/>
  <c r="E1508" i="39"/>
  <c r="L1510" i="46" s="1"/>
  <c r="A1509" i="39"/>
  <c r="B1509" i="39"/>
  <c r="I1511" i="46" s="1"/>
  <c r="C1509" i="39"/>
  <c r="J1511" i="46" s="1"/>
  <c r="D1509" i="39"/>
  <c r="K1511" i="46" s="1"/>
  <c r="E1509" i="39"/>
  <c r="L1511" i="46" s="1"/>
  <c r="A1510" i="39"/>
  <c r="B1510" i="39"/>
  <c r="I1512" i="46" s="1"/>
  <c r="C1510" i="39"/>
  <c r="J1512" i="46" s="1"/>
  <c r="D1510" i="39"/>
  <c r="K1512" i="46" s="1"/>
  <c r="E1510" i="39"/>
  <c r="L1512" i="46" s="1"/>
  <c r="A1511" i="39"/>
  <c r="B1511" i="39"/>
  <c r="I1513" i="46" s="1"/>
  <c r="C1511" i="39"/>
  <c r="J1513" i="46" s="1"/>
  <c r="D1511" i="39"/>
  <c r="K1513" i="46" s="1"/>
  <c r="E1511" i="39"/>
  <c r="L1513" i="46" s="1"/>
  <c r="A1512" i="39"/>
  <c r="B1512" i="39"/>
  <c r="I1514" i="46" s="1"/>
  <c r="C1512" i="39"/>
  <c r="J1514" i="46" s="1"/>
  <c r="D1512" i="39"/>
  <c r="K1514" i="46" s="1"/>
  <c r="E1512" i="39"/>
  <c r="L1514" i="46" s="1"/>
  <c r="A1513" i="39"/>
  <c r="B1513" i="39"/>
  <c r="I1515" i="46" s="1"/>
  <c r="C1513" i="39"/>
  <c r="J1515" i="46" s="1"/>
  <c r="D1513" i="39"/>
  <c r="K1515" i="46" s="1"/>
  <c r="E1513" i="39"/>
  <c r="L1515" i="46" s="1"/>
  <c r="A1514" i="39"/>
  <c r="B1514" i="39"/>
  <c r="I1516" i="46" s="1"/>
  <c r="C1514" i="39"/>
  <c r="J1516" i="46" s="1"/>
  <c r="D1514" i="39"/>
  <c r="K1516" i="46" s="1"/>
  <c r="E1514" i="39"/>
  <c r="L1516" i="46" s="1"/>
  <c r="A1515" i="39"/>
  <c r="B1515" i="39"/>
  <c r="I1517" i="46" s="1"/>
  <c r="C1515" i="39"/>
  <c r="J1517" i="46" s="1"/>
  <c r="D1515" i="39"/>
  <c r="K1517" i="46" s="1"/>
  <c r="E1515" i="39"/>
  <c r="L1517" i="46" s="1"/>
  <c r="A1516" i="39"/>
  <c r="B1516" i="39"/>
  <c r="I1518" i="46" s="1"/>
  <c r="C1516" i="39"/>
  <c r="J1518" i="46" s="1"/>
  <c r="D1516" i="39"/>
  <c r="K1518" i="46" s="1"/>
  <c r="E1516" i="39"/>
  <c r="L1518" i="46" s="1"/>
  <c r="A1517" i="39"/>
  <c r="B1517" i="39"/>
  <c r="I1519" i="46" s="1"/>
  <c r="C1517" i="39"/>
  <c r="J1519" i="46" s="1"/>
  <c r="D1517" i="39"/>
  <c r="K1519" i="46" s="1"/>
  <c r="E1517" i="39"/>
  <c r="L1519" i="46" s="1"/>
  <c r="A1518" i="39"/>
  <c r="B1518" i="39"/>
  <c r="I1520" i="46" s="1"/>
  <c r="C1518" i="39"/>
  <c r="J1520" i="46" s="1"/>
  <c r="D1518" i="39"/>
  <c r="K1520" i="46" s="1"/>
  <c r="E1518" i="39"/>
  <c r="L1520" i="46" s="1"/>
  <c r="A1519" i="39"/>
  <c r="B1519" i="39"/>
  <c r="I1521" i="46" s="1"/>
  <c r="C1519" i="39"/>
  <c r="J1521" i="46" s="1"/>
  <c r="D1519" i="39"/>
  <c r="K1521" i="46" s="1"/>
  <c r="E1519" i="39"/>
  <c r="L1521" i="46" s="1"/>
  <c r="A1520" i="39"/>
  <c r="B1520" i="39"/>
  <c r="I1522" i="46" s="1"/>
  <c r="C1520" i="39"/>
  <c r="J1522" i="46" s="1"/>
  <c r="D1520" i="39"/>
  <c r="K1522" i="46" s="1"/>
  <c r="E1520" i="39"/>
  <c r="L1522" i="46" s="1"/>
  <c r="A1521" i="39"/>
  <c r="B1521" i="39"/>
  <c r="I1523" i="46" s="1"/>
  <c r="C1521" i="39"/>
  <c r="J1523" i="46" s="1"/>
  <c r="D1521" i="39"/>
  <c r="K1523" i="46" s="1"/>
  <c r="E1521" i="39"/>
  <c r="L1523" i="46" s="1"/>
  <c r="A1522" i="39"/>
  <c r="B1522" i="39"/>
  <c r="I1524" i="46" s="1"/>
  <c r="C1522" i="39"/>
  <c r="J1524" i="46" s="1"/>
  <c r="D1522" i="39"/>
  <c r="K1524" i="46" s="1"/>
  <c r="E1522" i="39"/>
  <c r="L1524" i="46" s="1"/>
  <c r="A1523" i="39"/>
  <c r="B1523" i="39"/>
  <c r="I1525" i="46" s="1"/>
  <c r="C1523" i="39"/>
  <c r="J1525" i="46" s="1"/>
  <c r="D1523" i="39"/>
  <c r="K1525" i="46" s="1"/>
  <c r="E1523" i="39"/>
  <c r="L1525" i="46" s="1"/>
  <c r="A1524" i="39"/>
  <c r="B1524" i="39"/>
  <c r="I1526" i="46" s="1"/>
  <c r="C1524" i="39"/>
  <c r="J1526" i="46" s="1"/>
  <c r="D1524" i="39"/>
  <c r="K1526" i="46" s="1"/>
  <c r="E1524" i="39"/>
  <c r="L1526" i="46" s="1"/>
  <c r="A1525" i="39"/>
  <c r="B1525" i="39"/>
  <c r="I1527" i="46" s="1"/>
  <c r="C1525" i="39"/>
  <c r="J1527" i="46" s="1"/>
  <c r="D1525" i="39"/>
  <c r="K1527" i="46" s="1"/>
  <c r="E1525" i="39"/>
  <c r="L1527" i="46" s="1"/>
  <c r="A1526" i="39"/>
  <c r="B1526" i="39"/>
  <c r="I1528" i="46" s="1"/>
  <c r="C1526" i="39"/>
  <c r="J1528" i="46" s="1"/>
  <c r="D1526" i="39"/>
  <c r="K1528" i="46" s="1"/>
  <c r="E1526" i="39"/>
  <c r="L1528" i="46" s="1"/>
  <c r="A1527" i="39"/>
  <c r="B1527" i="39"/>
  <c r="I1529" i="46" s="1"/>
  <c r="C1527" i="39"/>
  <c r="J1529" i="46" s="1"/>
  <c r="D1527" i="39"/>
  <c r="K1529" i="46" s="1"/>
  <c r="E1527" i="39"/>
  <c r="L1529" i="46" s="1"/>
  <c r="A1528" i="39"/>
  <c r="B1528" i="39"/>
  <c r="I1530" i="46" s="1"/>
  <c r="C1528" i="39"/>
  <c r="J1530" i="46" s="1"/>
  <c r="D1528" i="39"/>
  <c r="K1530" i="46" s="1"/>
  <c r="E1528" i="39"/>
  <c r="L1530" i="46" s="1"/>
  <c r="A1529" i="39"/>
  <c r="B1529" i="39"/>
  <c r="I1531" i="46" s="1"/>
  <c r="C1529" i="39"/>
  <c r="J1531" i="46" s="1"/>
  <c r="D1529" i="39"/>
  <c r="K1531" i="46" s="1"/>
  <c r="E1529" i="39"/>
  <c r="L1531" i="46" s="1"/>
  <c r="A1530" i="39"/>
  <c r="B1530" i="39"/>
  <c r="I1532" i="46" s="1"/>
  <c r="C1530" i="39"/>
  <c r="J1532" i="46" s="1"/>
  <c r="D1530" i="39"/>
  <c r="K1532" i="46" s="1"/>
  <c r="E1530" i="39"/>
  <c r="L1532" i="46" s="1"/>
  <c r="A1531" i="39"/>
  <c r="B1531" i="39"/>
  <c r="I1533" i="46" s="1"/>
  <c r="C1531" i="39"/>
  <c r="J1533" i="46" s="1"/>
  <c r="D1531" i="39"/>
  <c r="K1533" i="46" s="1"/>
  <c r="E1531" i="39"/>
  <c r="L1533" i="46" s="1"/>
  <c r="A1532" i="39"/>
  <c r="B1532" i="39"/>
  <c r="I1534" i="46" s="1"/>
  <c r="C1532" i="39"/>
  <c r="J1534" i="46" s="1"/>
  <c r="D1532" i="39"/>
  <c r="K1534" i="46" s="1"/>
  <c r="E1532" i="39"/>
  <c r="L1534" i="46" s="1"/>
  <c r="A1533" i="39"/>
  <c r="B1533" i="39"/>
  <c r="I1535" i="46" s="1"/>
  <c r="C1533" i="39"/>
  <c r="J1535" i="46" s="1"/>
  <c r="D1533" i="39"/>
  <c r="K1535" i="46" s="1"/>
  <c r="E1533" i="39"/>
  <c r="L1535" i="46" s="1"/>
  <c r="A1534" i="39"/>
  <c r="B1534" i="39"/>
  <c r="I1536" i="46" s="1"/>
  <c r="C1534" i="39"/>
  <c r="J1536" i="46" s="1"/>
  <c r="D1534" i="39"/>
  <c r="K1536" i="46" s="1"/>
  <c r="E1534" i="39"/>
  <c r="L1536" i="46" s="1"/>
  <c r="A1535" i="39"/>
  <c r="B1535" i="39"/>
  <c r="I1537" i="46" s="1"/>
  <c r="C1535" i="39"/>
  <c r="J1537" i="46" s="1"/>
  <c r="D1535" i="39"/>
  <c r="K1537" i="46" s="1"/>
  <c r="E1535" i="39"/>
  <c r="L1537" i="46" s="1"/>
  <c r="A1536" i="39"/>
  <c r="B1536" i="39"/>
  <c r="I1538" i="46" s="1"/>
  <c r="C1536" i="39"/>
  <c r="J1538" i="46" s="1"/>
  <c r="D1536" i="39"/>
  <c r="K1538" i="46" s="1"/>
  <c r="E1536" i="39"/>
  <c r="L1538" i="46" s="1"/>
  <c r="A1537" i="39"/>
  <c r="B1537" i="39"/>
  <c r="I1539" i="46" s="1"/>
  <c r="C1537" i="39"/>
  <c r="J1539" i="46" s="1"/>
  <c r="D1537" i="39"/>
  <c r="K1539" i="46" s="1"/>
  <c r="E1537" i="39"/>
  <c r="L1539" i="46" s="1"/>
  <c r="A1538" i="39"/>
  <c r="B1538" i="39"/>
  <c r="I1540" i="46" s="1"/>
  <c r="C1538" i="39"/>
  <c r="J1540" i="46" s="1"/>
  <c r="D1538" i="39"/>
  <c r="K1540" i="46" s="1"/>
  <c r="E1538" i="39"/>
  <c r="L1540" i="46" s="1"/>
  <c r="A1539" i="39"/>
  <c r="B1539" i="39"/>
  <c r="I1541" i="46" s="1"/>
  <c r="C1539" i="39"/>
  <c r="J1541" i="46" s="1"/>
  <c r="D1539" i="39"/>
  <c r="K1541" i="46" s="1"/>
  <c r="E1539" i="39"/>
  <c r="L1541" i="46" s="1"/>
  <c r="A1540" i="39"/>
  <c r="B1540" i="39"/>
  <c r="I1542" i="46" s="1"/>
  <c r="C1540" i="39"/>
  <c r="J1542" i="46" s="1"/>
  <c r="D1540" i="39"/>
  <c r="K1542" i="46" s="1"/>
  <c r="E1540" i="39"/>
  <c r="L1542" i="46" s="1"/>
  <c r="A1541" i="39"/>
  <c r="B1541" i="39"/>
  <c r="I1543" i="46" s="1"/>
  <c r="C1541" i="39"/>
  <c r="J1543" i="46" s="1"/>
  <c r="D1541" i="39"/>
  <c r="K1543" i="46" s="1"/>
  <c r="E1541" i="39"/>
  <c r="L1543" i="46" s="1"/>
  <c r="A1542" i="39"/>
  <c r="B1542" i="39"/>
  <c r="I1544" i="46" s="1"/>
  <c r="C1542" i="39"/>
  <c r="J1544" i="46" s="1"/>
  <c r="D1542" i="39"/>
  <c r="K1544" i="46" s="1"/>
  <c r="E1542" i="39"/>
  <c r="L1544" i="46" s="1"/>
  <c r="A1543" i="39"/>
  <c r="B1543" i="39"/>
  <c r="I1545" i="46" s="1"/>
  <c r="C1543" i="39"/>
  <c r="J1545" i="46" s="1"/>
  <c r="D1543" i="39"/>
  <c r="K1545" i="46" s="1"/>
  <c r="E1543" i="39"/>
  <c r="L1545" i="46" s="1"/>
  <c r="A1544" i="39"/>
  <c r="B1544" i="39"/>
  <c r="I1546" i="46" s="1"/>
  <c r="C1544" i="39"/>
  <c r="J1546" i="46" s="1"/>
  <c r="D1544" i="39"/>
  <c r="K1546" i="46" s="1"/>
  <c r="E1544" i="39"/>
  <c r="L1546" i="46" s="1"/>
  <c r="A1545" i="39"/>
  <c r="B1545" i="39"/>
  <c r="I1547" i="46" s="1"/>
  <c r="C1545" i="39"/>
  <c r="J1547" i="46" s="1"/>
  <c r="D1545" i="39"/>
  <c r="K1547" i="46" s="1"/>
  <c r="E1545" i="39"/>
  <c r="L1547" i="46" s="1"/>
  <c r="A1546" i="39"/>
  <c r="B1546" i="39"/>
  <c r="I1548" i="46" s="1"/>
  <c r="C1546" i="39"/>
  <c r="J1548" i="46" s="1"/>
  <c r="D1546" i="39"/>
  <c r="K1548" i="46" s="1"/>
  <c r="E1546" i="39"/>
  <c r="L1548" i="46" s="1"/>
  <c r="A1547" i="39"/>
  <c r="B1547" i="39"/>
  <c r="I1549" i="46" s="1"/>
  <c r="C1547" i="39"/>
  <c r="J1549" i="46" s="1"/>
  <c r="D1547" i="39"/>
  <c r="K1549" i="46" s="1"/>
  <c r="E1547" i="39"/>
  <c r="L1549" i="46" s="1"/>
  <c r="A1548" i="39"/>
  <c r="B1548" i="39"/>
  <c r="I1550" i="46" s="1"/>
  <c r="C1548" i="39"/>
  <c r="J1550" i="46" s="1"/>
  <c r="D1548" i="39"/>
  <c r="K1550" i="46" s="1"/>
  <c r="E1548" i="39"/>
  <c r="L1550" i="46" s="1"/>
  <c r="A1549" i="39"/>
  <c r="B1549" i="39"/>
  <c r="I1551" i="46" s="1"/>
  <c r="C1549" i="39"/>
  <c r="J1551" i="46" s="1"/>
  <c r="D1549" i="39"/>
  <c r="K1551" i="46" s="1"/>
  <c r="E1549" i="39"/>
  <c r="L1551" i="46" s="1"/>
  <c r="A1550" i="39"/>
  <c r="B1550" i="39"/>
  <c r="I1552" i="46" s="1"/>
  <c r="C1550" i="39"/>
  <c r="J1552" i="46" s="1"/>
  <c r="D1550" i="39"/>
  <c r="K1552" i="46" s="1"/>
  <c r="E1550" i="39"/>
  <c r="L1552" i="46" s="1"/>
  <c r="A1551" i="39"/>
  <c r="B1551" i="39"/>
  <c r="I1553" i="46" s="1"/>
  <c r="C1551" i="39"/>
  <c r="J1553" i="46" s="1"/>
  <c r="D1551" i="39"/>
  <c r="K1553" i="46" s="1"/>
  <c r="E1551" i="39"/>
  <c r="L1553" i="46" s="1"/>
  <c r="A1552" i="39"/>
  <c r="B1552" i="39"/>
  <c r="I1554" i="46" s="1"/>
  <c r="C1552" i="39"/>
  <c r="J1554" i="46" s="1"/>
  <c r="D1552" i="39"/>
  <c r="K1554" i="46" s="1"/>
  <c r="E1552" i="39"/>
  <c r="L1554" i="46" s="1"/>
  <c r="A1553" i="39"/>
  <c r="B1553" i="39"/>
  <c r="I1555" i="46" s="1"/>
  <c r="C1553" i="39"/>
  <c r="J1555" i="46" s="1"/>
  <c r="D1553" i="39"/>
  <c r="K1555" i="46" s="1"/>
  <c r="E1553" i="39"/>
  <c r="L1555" i="46" s="1"/>
  <c r="A1554" i="39"/>
  <c r="B1554" i="39"/>
  <c r="I1556" i="46" s="1"/>
  <c r="C1554" i="39"/>
  <c r="J1556" i="46" s="1"/>
  <c r="D1554" i="39"/>
  <c r="K1556" i="46" s="1"/>
  <c r="E1554" i="39"/>
  <c r="L1556" i="46" s="1"/>
  <c r="A1555" i="39"/>
  <c r="B1555" i="39"/>
  <c r="I1557" i="46" s="1"/>
  <c r="C1555" i="39"/>
  <c r="J1557" i="46" s="1"/>
  <c r="D1555" i="39"/>
  <c r="K1557" i="46" s="1"/>
  <c r="E1555" i="39"/>
  <c r="L1557" i="46" s="1"/>
  <c r="A1556" i="39"/>
  <c r="B1556" i="39"/>
  <c r="I1558" i="46" s="1"/>
  <c r="C1556" i="39"/>
  <c r="J1558" i="46" s="1"/>
  <c r="D1556" i="39"/>
  <c r="K1558" i="46" s="1"/>
  <c r="E1556" i="39"/>
  <c r="L1558" i="46" s="1"/>
  <c r="A1557" i="39"/>
  <c r="B1557" i="39"/>
  <c r="I1559" i="46" s="1"/>
  <c r="C1557" i="39"/>
  <c r="J1559" i="46" s="1"/>
  <c r="D1557" i="39"/>
  <c r="K1559" i="46" s="1"/>
  <c r="E1557" i="39"/>
  <c r="L1559" i="46" s="1"/>
  <c r="A1558" i="39"/>
  <c r="B1558" i="39"/>
  <c r="I1560" i="46" s="1"/>
  <c r="C1558" i="39"/>
  <c r="J1560" i="46" s="1"/>
  <c r="D1558" i="39"/>
  <c r="K1560" i="46" s="1"/>
  <c r="E1558" i="39"/>
  <c r="L1560" i="46" s="1"/>
  <c r="A1559" i="39"/>
  <c r="B1559" i="39"/>
  <c r="I1561" i="46" s="1"/>
  <c r="C1559" i="39"/>
  <c r="J1561" i="46" s="1"/>
  <c r="D1559" i="39"/>
  <c r="K1561" i="46" s="1"/>
  <c r="E1559" i="39"/>
  <c r="L1561" i="46" s="1"/>
  <c r="A1560" i="39"/>
  <c r="B1560" i="39"/>
  <c r="I1562" i="46" s="1"/>
  <c r="C1560" i="39"/>
  <c r="J1562" i="46" s="1"/>
  <c r="D1560" i="39"/>
  <c r="K1562" i="46" s="1"/>
  <c r="E1560" i="39"/>
  <c r="L1562" i="46" s="1"/>
  <c r="A1561" i="39"/>
  <c r="B1561" i="39"/>
  <c r="I1563" i="46" s="1"/>
  <c r="C1561" i="39"/>
  <c r="J1563" i="46" s="1"/>
  <c r="D1561" i="39"/>
  <c r="K1563" i="46" s="1"/>
  <c r="E1561" i="39"/>
  <c r="L1563" i="46" s="1"/>
  <c r="A1562" i="39"/>
  <c r="B1562" i="39"/>
  <c r="I1564" i="46" s="1"/>
  <c r="C1562" i="39"/>
  <c r="J1564" i="46" s="1"/>
  <c r="D1562" i="39"/>
  <c r="K1564" i="46" s="1"/>
  <c r="E1562" i="39"/>
  <c r="L1564" i="46" s="1"/>
  <c r="A1563" i="39"/>
  <c r="B1563" i="39"/>
  <c r="I1565" i="46" s="1"/>
  <c r="C1563" i="39"/>
  <c r="J1565" i="46" s="1"/>
  <c r="D1563" i="39"/>
  <c r="K1565" i="46" s="1"/>
  <c r="E1563" i="39"/>
  <c r="L1565" i="46" s="1"/>
  <c r="A1564" i="39"/>
  <c r="B1564" i="39"/>
  <c r="I1566" i="46" s="1"/>
  <c r="C1564" i="39"/>
  <c r="J1566" i="46" s="1"/>
  <c r="D1564" i="39"/>
  <c r="K1566" i="46" s="1"/>
  <c r="E1564" i="39"/>
  <c r="L1566" i="46" s="1"/>
  <c r="A1565" i="39"/>
  <c r="B1565" i="39"/>
  <c r="I1567" i="46" s="1"/>
  <c r="C1565" i="39"/>
  <c r="J1567" i="46" s="1"/>
  <c r="D1565" i="39"/>
  <c r="K1567" i="46" s="1"/>
  <c r="E1565" i="39"/>
  <c r="L1567" i="46" s="1"/>
  <c r="A1566" i="39"/>
  <c r="B1566" i="39"/>
  <c r="I1568" i="46" s="1"/>
  <c r="C1566" i="39"/>
  <c r="J1568" i="46" s="1"/>
  <c r="D1566" i="39"/>
  <c r="K1568" i="46" s="1"/>
  <c r="E1566" i="39"/>
  <c r="L1568" i="46" s="1"/>
  <c r="A1567" i="39"/>
  <c r="B1567" i="39"/>
  <c r="I1569" i="46" s="1"/>
  <c r="C1567" i="39"/>
  <c r="J1569" i="46" s="1"/>
  <c r="D1567" i="39"/>
  <c r="K1569" i="46" s="1"/>
  <c r="E1567" i="39"/>
  <c r="L1569" i="46" s="1"/>
  <c r="A1568" i="39"/>
  <c r="B1568" i="39"/>
  <c r="I1570" i="46" s="1"/>
  <c r="C1568" i="39"/>
  <c r="J1570" i="46" s="1"/>
  <c r="D1568" i="39"/>
  <c r="K1570" i="46" s="1"/>
  <c r="E1568" i="39"/>
  <c r="L1570" i="46" s="1"/>
  <c r="A1569" i="39"/>
  <c r="B1569" i="39"/>
  <c r="I1571" i="46" s="1"/>
  <c r="C1569" i="39"/>
  <c r="J1571" i="46" s="1"/>
  <c r="D1569" i="39"/>
  <c r="K1571" i="46" s="1"/>
  <c r="E1569" i="39"/>
  <c r="L1571" i="46" s="1"/>
  <c r="A1570" i="39"/>
  <c r="B1570" i="39"/>
  <c r="I1572" i="46" s="1"/>
  <c r="C1570" i="39"/>
  <c r="J1572" i="46" s="1"/>
  <c r="D1570" i="39"/>
  <c r="K1572" i="46" s="1"/>
  <c r="E1570" i="39"/>
  <c r="L1572" i="46" s="1"/>
  <c r="A1571" i="39"/>
  <c r="B1571" i="39"/>
  <c r="I1573" i="46" s="1"/>
  <c r="C1571" i="39"/>
  <c r="J1573" i="46" s="1"/>
  <c r="D1571" i="39"/>
  <c r="K1573" i="46" s="1"/>
  <c r="E1571" i="39"/>
  <c r="L1573" i="46" s="1"/>
  <c r="A1572" i="39"/>
  <c r="B1572" i="39"/>
  <c r="I1574" i="46" s="1"/>
  <c r="C1572" i="39"/>
  <c r="J1574" i="46" s="1"/>
  <c r="D1572" i="39"/>
  <c r="K1574" i="46" s="1"/>
  <c r="E1572" i="39"/>
  <c r="L1574" i="46" s="1"/>
  <c r="A1573" i="39"/>
  <c r="B1573" i="39"/>
  <c r="I1575" i="46" s="1"/>
  <c r="C1573" i="39"/>
  <c r="J1575" i="46" s="1"/>
  <c r="D1573" i="39"/>
  <c r="K1575" i="46" s="1"/>
  <c r="E1573" i="39"/>
  <c r="L1575" i="46" s="1"/>
  <c r="A1574" i="39"/>
  <c r="B1574" i="39"/>
  <c r="I1576" i="46" s="1"/>
  <c r="C1574" i="39"/>
  <c r="J1576" i="46" s="1"/>
  <c r="D1574" i="39"/>
  <c r="K1576" i="46" s="1"/>
  <c r="E1574" i="39"/>
  <c r="L1576" i="46" s="1"/>
  <c r="A1575" i="39"/>
  <c r="B1575" i="39"/>
  <c r="I1577" i="46" s="1"/>
  <c r="C1575" i="39"/>
  <c r="J1577" i="46" s="1"/>
  <c r="D1575" i="39"/>
  <c r="K1577" i="46" s="1"/>
  <c r="E1575" i="39"/>
  <c r="L1577" i="46" s="1"/>
  <c r="A1576" i="39"/>
  <c r="B1576" i="39"/>
  <c r="I1578" i="46" s="1"/>
  <c r="C1576" i="39"/>
  <c r="J1578" i="46" s="1"/>
  <c r="D1576" i="39"/>
  <c r="K1578" i="46" s="1"/>
  <c r="E1576" i="39"/>
  <c r="L1578" i="46" s="1"/>
  <c r="A1577" i="39"/>
  <c r="B1577" i="39"/>
  <c r="I1579" i="46" s="1"/>
  <c r="C1577" i="39"/>
  <c r="J1579" i="46" s="1"/>
  <c r="D1577" i="39"/>
  <c r="K1579" i="46" s="1"/>
  <c r="E1577" i="39"/>
  <c r="L1579" i="46" s="1"/>
  <c r="A1578" i="39"/>
  <c r="B1578" i="39"/>
  <c r="I1580" i="46" s="1"/>
  <c r="C1578" i="39"/>
  <c r="J1580" i="46" s="1"/>
  <c r="D1578" i="39"/>
  <c r="K1580" i="46" s="1"/>
  <c r="E1578" i="39"/>
  <c r="L1580" i="46" s="1"/>
  <c r="A1579" i="39"/>
  <c r="B1579" i="39"/>
  <c r="I1581" i="46" s="1"/>
  <c r="C1579" i="39"/>
  <c r="J1581" i="46" s="1"/>
  <c r="D1579" i="39"/>
  <c r="K1581" i="46" s="1"/>
  <c r="E1579" i="39"/>
  <c r="L1581" i="46" s="1"/>
  <c r="A1580" i="39"/>
  <c r="B1580" i="39"/>
  <c r="I1582" i="46" s="1"/>
  <c r="C1580" i="39"/>
  <c r="J1582" i="46" s="1"/>
  <c r="D1580" i="39"/>
  <c r="K1582" i="46" s="1"/>
  <c r="E1580" i="39"/>
  <c r="L1582" i="46" s="1"/>
  <c r="A1581" i="39"/>
  <c r="B1581" i="39"/>
  <c r="I1583" i="46" s="1"/>
  <c r="C1581" i="39"/>
  <c r="J1583" i="46" s="1"/>
  <c r="D1581" i="39"/>
  <c r="K1583" i="46" s="1"/>
  <c r="E1581" i="39"/>
  <c r="L1583" i="46" s="1"/>
  <c r="A1582" i="39"/>
  <c r="B1582" i="39"/>
  <c r="I1584" i="46" s="1"/>
  <c r="C1582" i="39"/>
  <c r="J1584" i="46" s="1"/>
  <c r="D1582" i="39"/>
  <c r="K1584" i="46" s="1"/>
  <c r="E1582" i="39"/>
  <c r="L1584" i="46" s="1"/>
  <c r="A1583" i="39"/>
  <c r="B1583" i="39"/>
  <c r="I1585" i="46" s="1"/>
  <c r="C1583" i="39"/>
  <c r="J1585" i="46" s="1"/>
  <c r="D1583" i="39"/>
  <c r="K1585" i="46" s="1"/>
  <c r="E1583" i="39"/>
  <c r="L1585" i="46" s="1"/>
  <c r="A1584" i="39"/>
  <c r="B1584" i="39"/>
  <c r="I1586" i="46" s="1"/>
  <c r="C1584" i="39"/>
  <c r="J1586" i="46" s="1"/>
  <c r="D1584" i="39"/>
  <c r="K1586" i="46" s="1"/>
  <c r="E1584" i="39"/>
  <c r="L1586" i="46" s="1"/>
  <c r="A1585" i="39"/>
  <c r="B1585" i="39"/>
  <c r="I1587" i="46" s="1"/>
  <c r="C1585" i="39"/>
  <c r="J1587" i="46" s="1"/>
  <c r="D1585" i="39"/>
  <c r="K1587" i="46" s="1"/>
  <c r="E1585" i="39"/>
  <c r="L1587" i="46" s="1"/>
  <c r="A1586" i="39"/>
  <c r="B1586" i="39"/>
  <c r="I1588" i="46" s="1"/>
  <c r="C1586" i="39"/>
  <c r="J1588" i="46" s="1"/>
  <c r="D1586" i="39"/>
  <c r="K1588" i="46" s="1"/>
  <c r="E1586" i="39"/>
  <c r="L1588" i="46" s="1"/>
  <c r="A1587" i="39"/>
  <c r="B1587" i="39"/>
  <c r="I1589" i="46" s="1"/>
  <c r="C1587" i="39"/>
  <c r="J1589" i="46" s="1"/>
  <c r="D1587" i="39"/>
  <c r="K1589" i="46" s="1"/>
  <c r="E1587" i="39"/>
  <c r="L1589" i="46" s="1"/>
  <c r="A1588" i="39"/>
  <c r="B1588" i="39"/>
  <c r="I1590" i="46" s="1"/>
  <c r="C1588" i="39"/>
  <c r="J1590" i="46" s="1"/>
  <c r="D1588" i="39"/>
  <c r="K1590" i="46" s="1"/>
  <c r="E1588" i="39"/>
  <c r="L1590" i="46" s="1"/>
  <c r="A1589" i="39"/>
  <c r="B1589" i="39"/>
  <c r="I1591" i="46" s="1"/>
  <c r="C1589" i="39"/>
  <c r="J1591" i="46" s="1"/>
  <c r="D1589" i="39"/>
  <c r="K1591" i="46" s="1"/>
  <c r="E1589" i="39"/>
  <c r="L1591" i="46" s="1"/>
  <c r="A1590" i="39"/>
  <c r="B1590" i="39"/>
  <c r="I1592" i="46" s="1"/>
  <c r="C1590" i="39"/>
  <c r="J1592" i="46" s="1"/>
  <c r="D1590" i="39"/>
  <c r="K1592" i="46" s="1"/>
  <c r="E1590" i="39"/>
  <c r="L1592" i="46" s="1"/>
  <c r="A1591" i="39"/>
  <c r="B1591" i="39"/>
  <c r="I1593" i="46" s="1"/>
  <c r="C1591" i="39"/>
  <c r="J1593" i="46" s="1"/>
  <c r="D1591" i="39"/>
  <c r="K1593" i="46" s="1"/>
  <c r="E1591" i="39"/>
  <c r="L1593" i="46" s="1"/>
  <c r="A1592" i="39"/>
  <c r="B1592" i="39"/>
  <c r="I1594" i="46" s="1"/>
  <c r="C1592" i="39"/>
  <c r="J1594" i="46" s="1"/>
  <c r="D1592" i="39"/>
  <c r="K1594" i="46" s="1"/>
  <c r="E1592" i="39"/>
  <c r="L1594" i="46" s="1"/>
  <c r="A1593" i="39"/>
  <c r="B1593" i="39"/>
  <c r="I1595" i="46" s="1"/>
  <c r="C1593" i="39"/>
  <c r="J1595" i="46" s="1"/>
  <c r="D1593" i="39"/>
  <c r="K1595" i="46" s="1"/>
  <c r="E1593" i="39"/>
  <c r="L1595" i="46" s="1"/>
  <c r="A1594" i="39"/>
  <c r="B1594" i="39"/>
  <c r="I1596" i="46" s="1"/>
  <c r="C1594" i="39"/>
  <c r="J1596" i="46" s="1"/>
  <c r="D1594" i="39"/>
  <c r="K1596" i="46" s="1"/>
  <c r="E1594" i="39"/>
  <c r="L1596" i="46" s="1"/>
  <c r="A1595" i="39"/>
  <c r="B1595" i="39"/>
  <c r="I1597" i="46" s="1"/>
  <c r="C1595" i="39"/>
  <c r="J1597" i="46" s="1"/>
  <c r="D1595" i="39"/>
  <c r="K1597" i="46" s="1"/>
  <c r="E1595" i="39"/>
  <c r="L1597" i="46" s="1"/>
  <c r="A1596" i="39"/>
  <c r="B1596" i="39"/>
  <c r="I1598" i="46" s="1"/>
  <c r="C1596" i="39"/>
  <c r="J1598" i="46" s="1"/>
  <c r="D1596" i="39"/>
  <c r="K1598" i="46" s="1"/>
  <c r="E1596" i="39"/>
  <c r="L1598" i="46" s="1"/>
  <c r="A1597" i="39"/>
  <c r="B1597" i="39"/>
  <c r="I1599" i="46" s="1"/>
  <c r="C1597" i="39"/>
  <c r="J1599" i="46" s="1"/>
  <c r="D1597" i="39"/>
  <c r="K1599" i="46" s="1"/>
  <c r="E1597" i="39"/>
  <c r="L1599" i="46" s="1"/>
  <c r="A1598" i="39"/>
  <c r="B1598" i="39"/>
  <c r="I1600" i="46" s="1"/>
  <c r="C1598" i="39"/>
  <c r="J1600" i="46" s="1"/>
  <c r="D1598" i="39"/>
  <c r="K1600" i="46" s="1"/>
  <c r="E1598" i="39"/>
  <c r="L1600" i="46" s="1"/>
  <c r="A1599" i="39"/>
  <c r="B1599" i="39"/>
  <c r="I1601" i="46" s="1"/>
  <c r="C1599" i="39"/>
  <c r="J1601" i="46" s="1"/>
  <c r="D1599" i="39"/>
  <c r="K1601" i="46" s="1"/>
  <c r="E1599" i="39"/>
  <c r="L1601" i="46" s="1"/>
  <c r="A1600" i="39"/>
  <c r="B1600" i="39"/>
  <c r="I1602" i="46" s="1"/>
  <c r="C1600" i="39"/>
  <c r="J1602" i="46" s="1"/>
  <c r="D1600" i="39"/>
  <c r="K1602" i="46" s="1"/>
  <c r="E1600" i="39"/>
  <c r="L1602" i="46" s="1"/>
  <c r="A1601" i="39"/>
  <c r="B1601" i="39"/>
  <c r="I1603" i="46" s="1"/>
  <c r="C1601" i="39"/>
  <c r="J1603" i="46" s="1"/>
  <c r="D1601" i="39"/>
  <c r="K1603" i="46" s="1"/>
  <c r="E1601" i="39"/>
  <c r="L1603" i="46" s="1"/>
  <c r="A1602" i="39"/>
  <c r="B1602" i="39"/>
  <c r="I1604" i="46" s="1"/>
  <c r="C1602" i="39"/>
  <c r="J1604" i="46" s="1"/>
  <c r="D1602" i="39"/>
  <c r="K1604" i="46" s="1"/>
  <c r="E1602" i="39"/>
  <c r="L1604" i="46" s="1"/>
  <c r="A1603" i="39"/>
  <c r="B1603" i="39"/>
  <c r="I1605" i="46" s="1"/>
  <c r="C1603" i="39"/>
  <c r="J1605" i="46" s="1"/>
  <c r="D1603" i="39"/>
  <c r="K1605" i="46" s="1"/>
  <c r="E1603" i="39"/>
  <c r="L1605" i="46" s="1"/>
  <c r="A1604" i="39"/>
  <c r="B1604" i="39"/>
  <c r="I1606" i="46" s="1"/>
  <c r="C1604" i="39"/>
  <c r="J1606" i="46" s="1"/>
  <c r="D1604" i="39"/>
  <c r="K1606" i="46" s="1"/>
  <c r="E1604" i="39"/>
  <c r="L1606" i="46" s="1"/>
  <c r="A1605" i="39"/>
  <c r="B1605" i="39"/>
  <c r="I1607" i="46" s="1"/>
  <c r="C1605" i="39"/>
  <c r="J1607" i="46" s="1"/>
  <c r="D1605" i="39"/>
  <c r="K1607" i="46" s="1"/>
  <c r="E1605" i="39"/>
  <c r="L1607" i="46" s="1"/>
  <c r="A1606" i="39"/>
  <c r="B1606" i="39"/>
  <c r="I1608" i="46" s="1"/>
  <c r="C1606" i="39"/>
  <c r="J1608" i="46" s="1"/>
  <c r="D1606" i="39"/>
  <c r="K1608" i="46" s="1"/>
  <c r="E1606" i="39"/>
  <c r="L1608" i="46" s="1"/>
  <c r="A1607" i="39"/>
  <c r="B1607" i="39"/>
  <c r="I1609" i="46" s="1"/>
  <c r="C1607" i="39"/>
  <c r="J1609" i="46" s="1"/>
  <c r="D1607" i="39"/>
  <c r="K1609" i="46" s="1"/>
  <c r="E1607" i="39"/>
  <c r="L1609" i="46" s="1"/>
  <c r="A1608" i="39"/>
  <c r="B1608" i="39"/>
  <c r="I1610" i="46" s="1"/>
  <c r="C1608" i="39"/>
  <c r="J1610" i="46" s="1"/>
  <c r="D1608" i="39"/>
  <c r="K1610" i="46" s="1"/>
  <c r="E1608" i="39"/>
  <c r="L1610" i="46" s="1"/>
  <c r="A1609" i="39"/>
  <c r="B1609" i="39"/>
  <c r="I1611" i="46" s="1"/>
  <c r="C1609" i="39"/>
  <c r="J1611" i="46" s="1"/>
  <c r="D1609" i="39"/>
  <c r="K1611" i="46" s="1"/>
  <c r="E1609" i="39"/>
  <c r="L1611" i="46" s="1"/>
  <c r="A1610" i="39"/>
  <c r="B1610" i="39"/>
  <c r="I1612" i="46" s="1"/>
  <c r="C1610" i="39"/>
  <c r="J1612" i="46" s="1"/>
  <c r="D1610" i="39"/>
  <c r="K1612" i="46" s="1"/>
  <c r="E1610" i="39"/>
  <c r="L1612" i="46" s="1"/>
  <c r="A1611" i="39"/>
  <c r="B1611" i="39"/>
  <c r="I1613" i="46" s="1"/>
  <c r="C1611" i="39"/>
  <c r="J1613" i="46" s="1"/>
  <c r="D1611" i="39"/>
  <c r="K1613" i="46" s="1"/>
  <c r="E1611" i="39"/>
  <c r="L1613" i="46" s="1"/>
  <c r="A1612" i="39"/>
  <c r="B1612" i="39"/>
  <c r="I1614" i="46" s="1"/>
  <c r="C1612" i="39"/>
  <c r="J1614" i="46" s="1"/>
  <c r="D1612" i="39"/>
  <c r="K1614" i="46" s="1"/>
  <c r="E1612" i="39"/>
  <c r="L1614" i="46" s="1"/>
  <c r="A1613" i="39"/>
  <c r="B1613" i="39"/>
  <c r="I1615" i="46" s="1"/>
  <c r="C1613" i="39"/>
  <c r="J1615" i="46" s="1"/>
  <c r="D1613" i="39"/>
  <c r="K1615" i="46" s="1"/>
  <c r="E1613" i="39"/>
  <c r="L1615" i="46" s="1"/>
  <c r="A1614" i="39"/>
  <c r="B1614" i="39"/>
  <c r="I1616" i="46" s="1"/>
  <c r="C1614" i="39"/>
  <c r="J1616" i="46" s="1"/>
  <c r="D1614" i="39"/>
  <c r="K1616" i="46" s="1"/>
  <c r="E1614" i="39"/>
  <c r="L1616" i="46" s="1"/>
  <c r="A1615" i="39"/>
  <c r="B1615" i="39"/>
  <c r="I1617" i="46" s="1"/>
  <c r="C1615" i="39"/>
  <c r="J1617" i="46" s="1"/>
  <c r="D1615" i="39"/>
  <c r="K1617" i="46" s="1"/>
  <c r="E1615" i="39"/>
  <c r="L1617" i="46" s="1"/>
  <c r="A1616" i="39"/>
  <c r="B1616" i="39"/>
  <c r="I1618" i="46" s="1"/>
  <c r="C1616" i="39"/>
  <c r="J1618" i="46" s="1"/>
  <c r="D1616" i="39"/>
  <c r="K1618" i="46" s="1"/>
  <c r="E1616" i="39"/>
  <c r="L1618" i="46" s="1"/>
  <c r="A1617" i="39"/>
  <c r="B1617" i="39"/>
  <c r="I1619" i="46" s="1"/>
  <c r="C1617" i="39"/>
  <c r="J1619" i="46" s="1"/>
  <c r="D1617" i="39"/>
  <c r="K1619" i="46" s="1"/>
  <c r="E1617" i="39"/>
  <c r="L1619" i="46" s="1"/>
  <c r="A1618" i="39"/>
  <c r="B1618" i="39"/>
  <c r="I1620" i="46" s="1"/>
  <c r="C1618" i="39"/>
  <c r="J1620" i="46" s="1"/>
  <c r="D1618" i="39"/>
  <c r="K1620" i="46" s="1"/>
  <c r="E1618" i="39"/>
  <c r="L1620" i="46" s="1"/>
  <c r="A1619" i="39"/>
  <c r="B1619" i="39"/>
  <c r="I1621" i="46" s="1"/>
  <c r="C1619" i="39"/>
  <c r="J1621" i="46" s="1"/>
  <c r="D1619" i="39"/>
  <c r="K1621" i="46" s="1"/>
  <c r="E1619" i="39"/>
  <c r="L1621" i="46" s="1"/>
  <c r="A1620" i="39"/>
  <c r="B1620" i="39"/>
  <c r="I1622" i="46" s="1"/>
  <c r="C1620" i="39"/>
  <c r="J1622" i="46" s="1"/>
  <c r="D1620" i="39"/>
  <c r="K1622" i="46" s="1"/>
  <c r="E1620" i="39"/>
  <c r="L1622" i="46" s="1"/>
  <c r="A1621" i="39"/>
  <c r="B1621" i="39"/>
  <c r="I1623" i="46" s="1"/>
  <c r="C1621" i="39"/>
  <c r="J1623" i="46" s="1"/>
  <c r="D1621" i="39"/>
  <c r="K1623" i="46" s="1"/>
  <c r="E1621" i="39"/>
  <c r="L1623" i="46" s="1"/>
  <c r="A1622" i="39"/>
  <c r="B1622" i="39"/>
  <c r="I1624" i="46" s="1"/>
  <c r="C1622" i="39"/>
  <c r="J1624" i="46" s="1"/>
  <c r="D1622" i="39"/>
  <c r="K1624" i="46" s="1"/>
  <c r="E1622" i="39"/>
  <c r="L1624" i="46" s="1"/>
  <c r="A1623" i="39"/>
  <c r="B1623" i="39"/>
  <c r="I1625" i="46" s="1"/>
  <c r="C1623" i="39"/>
  <c r="J1625" i="46" s="1"/>
  <c r="D1623" i="39"/>
  <c r="K1625" i="46" s="1"/>
  <c r="E1623" i="39"/>
  <c r="L1625" i="46" s="1"/>
  <c r="A1624" i="39"/>
  <c r="B1624" i="39"/>
  <c r="I1626" i="46" s="1"/>
  <c r="C1624" i="39"/>
  <c r="J1626" i="46" s="1"/>
  <c r="D1624" i="39"/>
  <c r="K1626" i="46" s="1"/>
  <c r="E1624" i="39"/>
  <c r="L1626" i="46" s="1"/>
  <c r="A1625" i="39"/>
  <c r="B1625" i="39"/>
  <c r="I1627" i="46" s="1"/>
  <c r="C1625" i="39"/>
  <c r="J1627" i="46" s="1"/>
  <c r="D1625" i="39"/>
  <c r="K1627" i="46" s="1"/>
  <c r="E1625" i="39"/>
  <c r="L1627" i="46" s="1"/>
  <c r="A1626" i="39"/>
  <c r="B1626" i="39"/>
  <c r="I1628" i="46" s="1"/>
  <c r="C1626" i="39"/>
  <c r="J1628" i="46" s="1"/>
  <c r="D1626" i="39"/>
  <c r="K1628" i="46" s="1"/>
  <c r="E1626" i="39"/>
  <c r="L1628" i="46" s="1"/>
  <c r="A1627" i="39"/>
  <c r="B1627" i="39"/>
  <c r="I1629" i="46" s="1"/>
  <c r="C1627" i="39"/>
  <c r="J1629" i="46" s="1"/>
  <c r="D1627" i="39"/>
  <c r="K1629" i="46" s="1"/>
  <c r="E1627" i="39"/>
  <c r="L1629" i="46" s="1"/>
  <c r="A1628" i="39"/>
  <c r="B1628" i="39"/>
  <c r="I1630" i="46" s="1"/>
  <c r="C1628" i="39"/>
  <c r="J1630" i="46" s="1"/>
  <c r="D1628" i="39"/>
  <c r="K1630" i="46" s="1"/>
  <c r="E1628" i="39"/>
  <c r="L1630" i="46" s="1"/>
  <c r="A1629" i="39"/>
  <c r="B1629" i="39"/>
  <c r="I1631" i="46" s="1"/>
  <c r="C1629" i="39"/>
  <c r="J1631" i="46" s="1"/>
  <c r="D1629" i="39"/>
  <c r="K1631" i="46" s="1"/>
  <c r="E1629" i="39"/>
  <c r="L1631" i="46" s="1"/>
  <c r="A1630" i="39"/>
  <c r="B1630" i="39"/>
  <c r="I1632" i="46" s="1"/>
  <c r="C1630" i="39"/>
  <c r="J1632" i="46" s="1"/>
  <c r="D1630" i="39"/>
  <c r="K1632" i="46" s="1"/>
  <c r="E1630" i="39"/>
  <c r="L1632" i="46" s="1"/>
  <c r="A1631" i="39"/>
  <c r="B1631" i="39"/>
  <c r="I1633" i="46" s="1"/>
  <c r="C1631" i="39"/>
  <c r="J1633" i="46" s="1"/>
  <c r="D1631" i="39"/>
  <c r="K1633" i="46" s="1"/>
  <c r="E1631" i="39"/>
  <c r="L1633" i="46" s="1"/>
  <c r="A1632" i="39"/>
  <c r="B1632" i="39"/>
  <c r="I1634" i="46" s="1"/>
  <c r="C1632" i="39"/>
  <c r="J1634" i="46" s="1"/>
  <c r="D1632" i="39"/>
  <c r="K1634" i="46" s="1"/>
  <c r="E1632" i="39"/>
  <c r="L1634" i="46" s="1"/>
  <c r="A1633" i="39"/>
  <c r="B1633" i="39"/>
  <c r="I1635" i="46" s="1"/>
  <c r="C1633" i="39"/>
  <c r="J1635" i="46" s="1"/>
  <c r="D1633" i="39"/>
  <c r="K1635" i="46" s="1"/>
  <c r="E1633" i="39"/>
  <c r="L1635" i="46" s="1"/>
  <c r="A1634" i="39"/>
  <c r="B1634" i="39"/>
  <c r="I1636" i="46" s="1"/>
  <c r="C1634" i="39"/>
  <c r="J1636" i="46" s="1"/>
  <c r="D1634" i="39"/>
  <c r="K1636" i="46" s="1"/>
  <c r="E1634" i="39"/>
  <c r="L1636" i="46" s="1"/>
  <c r="A1635" i="39"/>
  <c r="B1635" i="39"/>
  <c r="I1637" i="46" s="1"/>
  <c r="C1635" i="39"/>
  <c r="J1637" i="46" s="1"/>
  <c r="D1635" i="39"/>
  <c r="K1637" i="46" s="1"/>
  <c r="E1635" i="39"/>
  <c r="L1637" i="46" s="1"/>
  <c r="A1636" i="39"/>
  <c r="B1636" i="39"/>
  <c r="I1638" i="46" s="1"/>
  <c r="C1636" i="39"/>
  <c r="J1638" i="46" s="1"/>
  <c r="D1636" i="39"/>
  <c r="K1638" i="46" s="1"/>
  <c r="E1636" i="39"/>
  <c r="L1638" i="46" s="1"/>
  <c r="A1637" i="39"/>
  <c r="B1637" i="39"/>
  <c r="I1639" i="46" s="1"/>
  <c r="C1637" i="39"/>
  <c r="J1639" i="46" s="1"/>
  <c r="D1637" i="39"/>
  <c r="K1639" i="46" s="1"/>
  <c r="E1637" i="39"/>
  <c r="L1639" i="46" s="1"/>
  <c r="A1638" i="39"/>
  <c r="B1638" i="39"/>
  <c r="I1640" i="46" s="1"/>
  <c r="C1638" i="39"/>
  <c r="J1640" i="46" s="1"/>
  <c r="D1638" i="39"/>
  <c r="K1640" i="46" s="1"/>
  <c r="E1638" i="39"/>
  <c r="L1640" i="46" s="1"/>
  <c r="A1639" i="39"/>
  <c r="B1639" i="39"/>
  <c r="I1641" i="46" s="1"/>
  <c r="C1639" i="39"/>
  <c r="J1641" i="46" s="1"/>
  <c r="D1639" i="39"/>
  <c r="K1641" i="46" s="1"/>
  <c r="E1639" i="39"/>
  <c r="L1641" i="46" s="1"/>
  <c r="A1640" i="39"/>
  <c r="B1640" i="39"/>
  <c r="I1642" i="46" s="1"/>
  <c r="C1640" i="39"/>
  <c r="J1642" i="46" s="1"/>
  <c r="D1640" i="39"/>
  <c r="K1642" i="46" s="1"/>
  <c r="E1640" i="39"/>
  <c r="L1642" i="46" s="1"/>
  <c r="A1641" i="39"/>
  <c r="B1641" i="39"/>
  <c r="I1643" i="46" s="1"/>
  <c r="C1641" i="39"/>
  <c r="J1643" i="46" s="1"/>
  <c r="D1641" i="39"/>
  <c r="K1643" i="46" s="1"/>
  <c r="E1641" i="39"/>
  <c r="L1643" i="46" s="1"/>
  <c r="A1642" i="39"/>
  <c r="B1642" i="39"/>
  <c r="I1644" i="46" s="1"/>
  <c r="C1642" i="39"/>
  <c r="J1644" i="46" s="1"/>
  <c r="D1642" i="39"/>
  <c r="K1644" i="46" s="1"/>
  <c r="E1642" i="39"/>
  <c r="L1644" i="46" s="1"/>
  <c r="A1643" i="39"/>
  <c r="B1643" i="39"/>
  <c r="I1645" i="46" s="1"/>
  <c r="C1643" i="39"/>
  <c r="J1645" i="46" s="1"/>
  <c r="D1643" i="39"/>
  <c r="K1645" i="46" s="1"/>
  <c r="E1643" i="39"/>
  <c r="L1645" i="46" s="1"/>
  <c r="A1644" i="39"/>
  <c r="B1644" i="39"/>
  <c r="I1646" i="46" s="1"/>
  <c r="C1644" i="39"/>
  <c r="J1646" i="46" s="1"/>
  <c r="D1644" i="39"/>
  <c r="K1646" i="46" s="1"/>
  <c r="E1644" i="39"/>
  <c r="L1646" i="46" s="1"/>
  <c r="A1645" i="39"/>
  <c r="B1645" i="39"/>
  <c r="I1647" i="46" s="1"/>
  <c r="C1645" i="39"/>
  <c r="J1647" i="46" s="1"/>
  <c r="D1645" i="39"/>
  <c r="K1647" i="46" s="1"/>
  <c r="E1645" i="39"/>
  <c r="L1647" i="46" s="1"/>
  <c r="A1646" i="39"/>
  <c r="B1646" i="39"/>
  <c r="I1648" i="46" s="1"/>
  <c r="C1646" i="39"/>
  <c r="J1648" i="46" s="1"/>
  <c r="D1646" i="39"/>
  <c r="K1648" i="46" s="1"/>
  <c r="E1646" i="39"/>
  <c r="L1648" i="46" s="1"/>
  <c r="A1647" i="39"/>
  <c r="B1647" i="39"/>
  <c r="I1649" i="46" s="1"/>
  <c r="C1647" i="39"/>
  <c r="J1649" i="46" s="1"/>
  <c r="D1647" i="39"/>
  <c r="K1649" i="46" s="1"/>
  <c r="E1647" i="39"/>
  <c r="L1649" i="46" s="1"/>
  <c r="A1648" i="39"/>
  <c r="B1648" i="39"/>
  <c r="I1650" i="46" s="1"/>
  <c r="C1648" i="39"/>
  <c r="J1650" i="46" s="1"/>
  <c r="D1648" i="39"/>
  <c r="K1650" i="46" s="1"/>
  <c r="E1648" i="39"/>
  <c r="L1650" i="46" s="1"/>
  <c r="A1649" i="39"/>
  <c r="B1649" i="39"/>
  <c r="I1651" i="46" s="1"/>
  <c r="C1649" i="39"/>
  <c r="J1651" i="46" s="1"/>
  <c r="D1649" i="39"/>
  <c r="K1651" i="46" s="1"/>
  <c r="E1649" i="39"/>
  <c r="L1651" i="46" s="1"/>
  <c r="A1650" i="39"/>
  <c r="B1650" i="39"/>
  <c r="I1652" i="46" s="1"/>
  <c r="C1650" i="39"/>
  <c r="J1652" i="46" s="1"/>
  <c r="D1650" i="39"/>
  <c r="K1652" i="46" s="1"/>
  <c r="E1650" i="39"/>
  <c r="L1652" i="46" s="1"/>
  <c r="A1651" i="39"/>
  <c r="B1651" i="39"/>
  <c r="I1653" i="46" s="1"/>
  <c r="C1651" i="39"/>
  <c r="J1653" i="46" s="1"/>
  <c r="D1651" i="39"/>
  <c r="K1653" i="46" s="1"/>
  <c r="E1651" i="39"/>
  <c r="L1653" i="46" s="1"/>
  <c r="A1652" i="39"/>
  <c r="B1652" i="39"/>
  <c r="I1654" i="46" s="1"/>
  <c r="C1652" i="39"/>
  <c r="J1654" i="46" s="1"/>
  <c r="D1652" i="39"/>
  <c r="K1654" i="46" s="1"/>
  <c r="E1652" i="39"/>
  <c r="L1654" i="46" s="1"/>
  <c r="A1653" i="39"/>
  <c r="B1653" i="39"/>
  <c r="I1655" i="46" s="1"/>
  <c r="C1653" i="39"/>
  <c r="J1655" i="46" s="1"/>
  <c r="D1653" i="39"/>
  <c r="K1655" i="46" s="1"/>
  <c r="E1653" i="39"/>
  <c r="L1655" i="46" s="1"/>
  <c r="A1654" i="39"/>
  <c r="B1654" i="39"/>
  <c r="I1656" i="46" s="1"/>
  <c r="C1654" i="39"/>
  <c r="J1656" i="46" s="1"/>
  <c r="D1654" i="39"/>
  <c r="K1656" i="46" s="1"/>
  <c r="E1654" i="39"/>
  <c r="L1656" i="46" s="1"/>
  <c r="A1655" i="39"/>
  <c r="B1655" i="39"/>
  <c r="I1657" i="46" s="1"/>
  <c r="C1655" i="39"/>
  <c r="J1657" i="46" s="1"/>
  <c r="D1655" i="39"/>
  <c r="K1657" i="46" s="1"/>
  <c r="E1655" i="39"/>
  <c r="L1657" i="46" s="1"/>
  <c r="A1656" i="39"/>
  <c r="B1656" i="39"/>
  <c r="I1658" i="46" s="1"/>
  <c r="C1656" i="39"/>
  <c r="J1658" i="46" s="1"/>
  <c r="D1656" i="39"/>
  <c r="K1658" i="46" s="1"/>
  <c r="E1656" i="39"/>
  <c r="L1658" i="46" s="1"/>
  <c r="A1657" i="39"/>
  <c r="B1657" i="39"/>
  <c r="I1659" i="46" s="1"/>
  <c r="C1657" i="39"/>
  <c r="J1659" i="46" s="1"/>
  <c r="D1657" i="39"/>
  <c r="K1659" i="46" s="1"/>
  <c r="E1657" i="39"/>
  <c r="L1659" i="46" s="1"/>
  <c r="A1658" i="39"/>
  <c r="B1658" i="39"/>
  <c r="I1660" i="46" s="1"/>
  <c r="C1658" i="39"/>
  <c r="J1660" i="46" s="1"/>
  <c r="D1658" i="39"/>
  <c r="K1660" i="46" s="1"/>
  <c r="E1658" i="39"/>
  <c r="L1660" i="46" s="1"/>
  <c r="A1659" i="39"/>
  <c r="B1659" i="39"/>
  <c r="I1661" i="46" s="1"/>
  <c r="C1659" i="39"/>
  <c r="J1661" i="46" s="1"/>
  <c r="D1659" i="39"/>
  <c r="K1661" i="46" s="1"/>
  <c r="E1659" i="39"/>
  <c r="L1661" i="46" s="1"/>
  <c r="A1660" i="39"/>
  <c r="B1660" i="39"/>
  <c r="I1662" i="46" s="1"/>
  <c r="C1660" i="39"/>
  <c r="J1662" i="46" s="1"/>
  <c r="D1660" i="39"/>
  <c r="K1662" i="46" s="1"/>
  <c r="E1660" i="39"/>
  <c r="L1662" i="46" s="1"/>
  <c r="A1661" i="39"/>
  <c r="B1661" i="39"/>
  <c r="I1663" i="46" s="1"/>
  <c r="C1661" i="39"/>
  <c r="J1663" i="46" s="1"/>
  <c r="D1661" i="39"/>
  <c r="K1663" i="46" s="1"/>
  <c r="E1661" i="39"/>
  <c r="L1663" i="46" s="1"/>
  <c r="A1662" i="39"/>
  <c r="B1662" i="39"/>
  <c r="I1664" i="46" s="1"/>
  <c r="C1662" i="39"/>
  <c r="J1664" i="46" s="1"/>
  <c r="D1662" i="39"/>
  <c r="K1664" i="46" s="1"/>
  <c r="E1662" i="39"/>
  <c r="L1664" i="46" s="1"/>
  <c r="A1663" i="39"/>
  <c r="B1663" i="39"/>
  <c r="I1665" i="46" s="1"/>
  <c r="C1663" i="39"/>
  <c r="J1665" i="46" s="1"/>
  <c r="D1663" i="39"/>
  <c r="K1665" i="46" s="1"/>
  <c r="E1663" i="39"/>
  <c r="L1665" i="46" s="1"/>
  <c r="A1664" i="39"/>
  <c r="B1664" i="39"/>
  <c r="I1666" i="46" s="1"/>
  <c r="C1664" i="39"/>
  <c r="J1666" i="46" s="1"/>
  <c r="D1664" i="39"/>
  <c r="K1666" i="46" s="1"/>
  <c r="E1664" i="39"/>
  <c r="L1666" i="46" s="1"/>
  <c r="A1665" i="39"/>
  <c r="B1665" i="39"/>
  <c r="I1667" i="46" s="1"/>
  <c r="C1665" i="39"/>
  <c r="J1667" i="46" s="1"/>
  <c r="D1665" i="39"/>
  <c r="K1667" i="46" s="1"/>
  <c r="E1665" i="39"/>
  <c r="L1667" i="46" s="1"/>
  <c r="A1666" i="39"/>
  <c r="B1666" i="39"/>
  <c r="I1668" i="46" s="1"/>
  <c r="C1666" i="39"/>
  <c r="J1668" i="46" s="1"/>
  <c r="D1666" i="39"/>
  <c r="K1668" i="46" s="1"/>
  <c r="E1666" i="39"/>
  <c r="L1668" i="46" s="1"/>
  <c r="A1667" i="39"/>
  <c r="B1667" i="39"/>
  <c r="I1669" i="46" s="1"/>
  <c r="C1667" i="39"/>
  <c r="J1669" i="46" s="1"/>
  <c r="D1667" i="39"/>
  <c r="K1669" i="46" s="1"/>
  <c r="E1667" i="39"/>
  <c r="L1669" i="46" s="1"/>
  <c r="A1668" i="39"/>
  <c r="B1668" i="39"/>
  <c r="I1670" i="46" s="1"/>
  <c r="C1668" i="39"/>
  <c r="J1670" i="46" s="1"/>
  <c r="D1668" i="39"/>
  <c r="K1670" i="46" s="1"/>
  <c r="E1668" i="39"/>
  <c r="L1670" i="46" s="1"/>
  <c r="A1669" i="39"/>
  <c r="B1669" i="39"/>
  <c r="I1671" i="46" s="1"/>
  <c r="C1669" i="39"/>
  <c r="J1671" i="46" s="1"/>
  <c r="D1669" i="39"/>
  <c r="K1671" i="46" s="1"/>
  <c r="E1669" i="39"/>
  <c r="L1671" i="46" s="1"/>
  <c r="A1670" i="39"/>
  <c r="B1670" i="39"/>
  <c r="I1672" i="46" s="1"/>
  <c r="C1670" i="39"/>
  <c r="J1672" i="46" s="1"/>
  <c r="D1670" i="39"/>
  <c r="K1672" i="46" s="1"/>
  <c r="E1670" i="39"/>
  <c r="L1672" i="46" s="1"/>
  <c r="A1671" i="39"/>
  <c r="B1671" i="39"/>
  <c r="I1673" i="46" s="1"/>
  <c r="C1671" i="39"/>
  <c r="J1673" i="46" s="1"/>
  <c r="D1671" i="39"/>
  <c r="K1673" i="46" s="1"/>
  <c r="E1671" i="39"/>
  <c r="L1673" i="46" s="1"/>
  <c r="A1672" i="39"/>
  <c r="B1672" i="39"/>
  <c r="I1674" i="46" s="1"/>
  <c r="C1672" i="39"/>
  <c r="J1674" i="46" s="1"/>
  <c r="D1672" i="39"/>
  <c r="K1674" i="46" s="1"/>
  <c r="E1672" i="39"/>
  <c r="L1674" i="46" s="1"/>
  <c r="A1673" i="39"/>
  <c r="B1673" i="39"/>
  <c r="I1675" i="46" s="1"/>
  <c r="C1673" i="39"/>
  <c r="J1675" i="46" s="1"/>
  <c r="D1673" i="39"/>
  <c r="K1675" i="46" s="1"/>
  <c r="E1673" i="39"/>
  <c r="L1675" i="46" s="1"/>
  <c r="A1674" i="39"/>
  <c r="B1674" i="39"/>
  <c r="I1676" i="46" s="1"/>
  <c r="C1674" i="39"/>
  <c r="J1676" i="46" s="1"/>
  <c r="D1674" i="39"/>
  <c r="K1676" i="46" s="1"/>
  <c r="E1674" i="39"/>
  <c r="L1676" i="46" s="1"/>
  <c r="A1675" i="39"/>
  <c r="B1675" i="39"/>
  <c r="I1677" i="46" s="1"/>
  <c r="C1675" i="39"/>
  <c r="J1677" i="46" s="1"/>
  <c r="D1675" i="39"/>
  <c r="K1677" i="46" s="1"/>
  <c r="E1675" i="39"/>
  <c r="L1677" i="46" s="1"/>
  <c r="A1676" i="39"/>
  <c r="B1676" i="39"/>
  <c r="I1678" i="46" s="1"/>
  <c r="C1676" i="39"/>
  <c r="J1678" i="46" s="1"/>
  <c r="D1676" i="39"/>
  <c r="K1678" i="46" s="1"/>
  <c r="E1676" i="39"/>
  <c r="L1678" i="46" s="1"/>
  <c r="A1677" i="39"/>
  <c r="B1677" i="39"/>
  <c r="I1679" i="46" s="1"/>
  <c r="C1677" i="39"/>
  <c r="J1679" i="46" s="1"/>
  <c r="D1677" i="39"/>
  <c r="K1679" i="46" s="1"/>
  <c r="E1677" i="39"/>
  <c r="L1679" i="46" s="1"/>
  <c r="A1678" i="39"/>
  <c r="B1678" i="39"/>
  <c r="I1680" i="46" s="1"/>
  <c r="C1678" i="39"/>
  <c r="J1680" i="46" s="1"/>
  <c r="D1678" i="39"/>
  <c r="K1680" i="46" s="1"/>
  <c r="E1678" i="39"/>
  <c r="L1680" i="46" s="1"/>
  <c r="A1679" i="39"/>
  <c r="B1679" i="39"/>
  <c r="I1681" i="46" s="1"/>
  <c r="C1679" i="39"/>
  <c r="J1681" i="46" s="1"/>
  <c r="D1679" i="39"/>
  <c r="K1681" i="46" s="1"/>
  <c r="E1679" i="39"/>
  <c r="L1681" i="46" s="1"/>
  <c r="A1680" i="39"/>
  <c r="B1680" i="39"/>
  <c r="I1682" i="46" s="1"/>
  <c r="C1680" i="39"/>
  <c r="J1682" i="46" s="1"/>
  <c r="D1680" i="39"/>
  <c r="K1682" i="46" s="1"/>
  <c r="E1680" i="39"/>
  <c r="L1682" i="46" s="1"/>
  <c r="A1681" i="39"/>
  <c r="B1681" i="39"/>
  <c r="I1683" i="46" s="1"/>
  <c r="C1681" i="39"/>
  <c r="J1683" i="46" s="1"/>
  <c r="D1681" i="39"/>
  <c r="K1683" i="46" s="1"/>
  <c r="E1681" i="39"/>
  <c r="L1683" i="46" s="1"/>
  <c r="A1682" i="39"/>
  <c r="B1682" i="39"/>
  <c r="I1684" i="46" s="1"/>
  <c r="C1682" i="39"/>
  <c r="J1684" i="46" s="1"/>
  <c r="D1682" i="39"/>
  <c r="K1684" i="46" s="1"/>
  <c r="E1682" i="39"/>
  <c r="L1684" i="46" s="1"/>
  <c r="A1683" i="39"/>
  <c r="B1683" i="39"/>
  <c r="I1685" i="46" s="1"/>
  <c r="C1683" i="39"/>
  <c r="J1685" i="46" s="1"/>
  <c r="D1683" i="39"/>
  <c r="K1685" i="46" s="1"/>
  <c r="E1683" i="39"/>
  <c r="L1685" i="46" s="1"/>
  <c r="A1684" i="39"/>
  <c r="B1684" i="39"/>
  <c r="I1686" i="46" s="1"/>
  <c r="C1684" i="39"/>
  <c r="J1686" i="46" s="1"/>
  <c r="D1684" i="39"/>
  <c r="K1686" i="46" s="1"/>
  <c r="E1684" i="39"/>
  <c r="L1686" i="46" s="1"/>
  <c r="A1685" i="39"/>
  <c r="B1685" i="39"/>
  <c r="I1687" i="46" s="1"/>
  <c r="C1685" i="39"/>
  <c r="J1687" i="46" s="1"/>
  <c r="D1685" i="39"/>
  <c r="K1687" i="46" s="1"/>
  <c r="E1685" i="39"/>
  <c r="L1687" i="46" s="1"/>
  <c r="A1686" i="39"/>
  <c r="B1686" i="39"/>
  <c r="I1688" i="46" s="1"/>
  <c r="C1686" i="39"/>
  <c r="J1688" i="46" s="1"/>
  <c r="D1686" i="39"/>
  <c r="K1688" i="46" s="1"/>
  <c r="E1686" i="39"/>
  <c r="L1688" i="46" s="1"/>
  <c r="A1687" i="39"/>
  <c r="B1687" i="39"/>
  <c r="I1689" i="46" s="1"/>
  <c r="C1687" i="39"/>
  <c r="J1689" i="46" s="1"/>
  <c r="D1687" i="39"/>
  <c r="K1689" i="46" s="1"/>
  <c r="E1687" i="39"/>
  <c r="L1689" i="46" s="1"/>
  <c r="A1688" i="39"/>
  <c r="B1688" i="39"/>
  <c r="I1690" i="46" s="1"/>
  <c r="C1688" i="39"/>
  <c r="J1690" i="46" s="1"/>
  <c r="D1688" i="39"/>
  <c r="K1690" i="46" s="1"/>
  <c r="E1688" i="39"/>
  <c r="L1690" i="46" s="1"/>
  <c r="A1689" i="39"/>
  <c r="B1689" i="39"/>
  <c r="I1691" i="46" s="1"/>
  <c r="C1689" i="39"/>
  <c r="J1691" i="46" s="1"/>
  <c r="D1689" i="39"/>
  <c r="K1691" i="46" s="1"/>
  <c r="E1689" i="39"/>
  <c r="L1691" i="46" s="1"/>
  <c r="A1690" i="39"/>
  <c r="B1690" i="39"/>
  <c r="I1692" i="46" s="1"/>
  <c r="C1690" i="39"/>
  <c r="J1692" i="46" s="1"/>
  <c r="D1690" i="39"/>
  <c r="K1692" i="46" s="1"/>
  <c r="E1690" i="39"/>
  <c r="L1692" i="46" s="1"/>
  <c r="A1691" i="39"/>
  <c r="B1691" i="39"/>
  <c r="I1693" i="46" s="1"/>
  <c r="C1691" i="39"/>
  <c r="J1693" i="46" s="1"/>
  <c r="D1691" i="39"/>
  <c r="K1693" i="46" s="1"/>
  <c r="E1691" i="39"/>
  <c r="L1693" i="46" s="1"/>
  <c r="A1692" i="39"/>
  <c r="B1692" i="39"/>
  <c r="I1694" i="46" s="1"/>
  <c r="C1692" i="39"/>
  <c r="J1694" i="46" s="1"/>
  <c r="D1692" i="39"/>
  <c r="K1694" i="46" s="1"/>
  <c r="E1692" i="39"/>
  <c r="L1694" i="46" s="1"/>
  <c r="A1693" i="39"/>
  <c r="B1693" i="39"/>
  <c r="I1695" i="46" s="1"/>
  <c r="C1693" i="39"/>
  <c r="J1695" i="46" s="1"/>
  <c r="D1693" i="39"/>
  <c r="K1695" i="46" s="1"/>
  <c r="E1693" i="39"/>
  <c r="L1695" i="46" s="1"/>
  <c r="A1694" i="39"/>
  <c r="B1694" i="39"/>
  <c r="I1696" i="46" s="1"/>
  <c r="C1694" i="39"/>
  <c r="J1696" i="46" s="1"/>
  <c r="D1694" i="39"/>
  <c r="K1696" i="46" s="1"/>
  <c r="E1694" i="39"/>
  <c r="L1696" i="46" s="1"/>
  <c r="A1695" i="39"/>
  <c r="B1695" i="39"/>
  <c r="I1697" i="46" s="1"/>
  <c r="C1695" i="39"/>
  <c r="J1697" i="46" s="1"/>
  <c r="D1695" i="39"/>
  <c r="K1697" i="46" s="1"/>
  <c r="E1695" i="39"/>
  <c r="L1697" i="46" s="1"/>
  <c r="A1696" i="39"/>
  <c r="B1696" i="39"/>
  <c r="I1698" i="46" s="1"/>
  <c r="C1696" i="39"/>
  <c r="J1698" i="46" s="1"/>
  <c r="D1696" i="39"/>
  <c r="K1698" i="46" s="1"/>
  <c r="E1696" i="39"/>
  <c r="L1698" i="46" s="1"/>
  <c r="A1697" i="39"/>
  <c r="B1697" i="39"/>
  <c r="I1699" i="46" s="1"/>
  <c r="C1697" i="39"/>
  <c r="J1699" i="46" s="1"/>
  <c r="D1697" i="39"/>
  <c r="K1699" i="46" s="1"/>
  <c r="E1697" i="39"/>
  <c r="L1699" i="46" s="1"/>
  <c r="A1698" i="39"/>
  <c r="B1698" i="39"/>
  <c r="I1700" i="46" s="1"/>
  <c r="C1698" i="39"/>
  <c r="J1700" i="46" s="1"/>
  <c r="D1698" i="39"/>
  <c r="K1700" i="46" s="1"/>
  <c r="E1698" i="39"/>
  <c r="L1700" i="46" s="1"/>
  <c r="A1699" i="39"/>
  <c r="B1699" i="39"/>
  <c r="I1701" i="46" s="1"/>
  <c r="C1699" i="39"/>
  <c r="J1701" i="46" s="1"/>
  <c r="D1699" i="39"/>
  <c r="K1701" i="46" s="1"/>
  <c r="E1699" i="39"/>
  <c r="L1701" i="46" s="1"/>
  <c r="A1700" i="39"/>
  <c r="B1700" i="39"/>
  <c r="I1702" i="46" s="1"/>
  <c r="C1700" i="39"/>
  <c r="J1702" i="46" s="1"/>
  <c r="D1700" i="39"/>
  <c r="K1702" i="46" s="1"/>
  <c r="E1700" i="39"/>
  <c r="L1702" i="46" s="1"/>
  <c r="A1701" i="39"/>
  <c r="B1701" i="39"/>
  <c r="I1703" i="46" s="1"/>
  <c r="C1701" i="39"/>
  <c r="J1703" i="46" s="1"/>
  <c r="D1701" i="39"/>
  <c r="K1703" i="46" s="1"/>
  <c r="E1701" i="39"/>
  <c r="L1703" i="46" s="1"/>
  <c r="A1702" i="39"/>
  <c r="B1702" i="39"/>
  <c r="I1704" i="46" s="1"/>
  <c r="C1702" i="39"/>
  <c r="J1704" i="46" s="1"/>
  <c r="D1702" i="39"/>
  <c r="K1704" i="46" s="1"/>
  <c r="E1702" i="39"/>
  <c r="L1704" i="46" s="1"/>
  <c r="A1703" i="39"/>
  <c r="B1703" i="39"/>
  <c r="I1705" i="46" s="1"/>
  <c r="C1703" i="39"/>
  <c r="J1705" i="46" s="1"/>
  <c r="D1703" i="39"/>
  <c r="K1705" i="46" s="1"/>
  <c r="E1703" i="39"/>
  <c r="L1705" i="46" s="1"/>
  <c r="A1704" i="39"/>
  <c r="B1704" i="39"/>
  <c r="I1706" i="46" s="1"/>
  <c r="C1704" i="39"/>
  <c r="J1706" i="46" s="1"/>
  <c r="D1704" i="39"/>
  <c r="K1706" i="46" s="1"/>
  <c r="E1704" i="39"/>
  <c r="L1706" i="46" s="1"/>
  <c r="A1705" i="39"/>
  <c r="B1705" i="39"/>
  <c r="I1707" i="46" s="1"/>
  <c r="C1705" i="39"/>
  <c r="J1707" i="46" s="1"/>
  <c r="D1705" i="39"/>
  <c r="K1707" i="46" s="1"/>
  <c r="E1705" i="39"/>
  <c r="L1707" i="46" s="1"/>
  <c r="A1706" i="39"/>
  <c r="B1706" i="39"/>
  <c r="I1708" i="46" s="1"/>
  <c r="C1706" i="39"/>
  <c r="J1708" i="46" s="1"/>
  <c r="D1706" i="39"/>
  <c r="K1708" i="46" s="1"/>
  <c r="E1706" i="39"/>
  <c r="L1708" i="46" s="1"/>
  <c r="A1707" i="39"/>
  <c r="B1707" i="39"/>
  <c r="I1709" i="46" s="1"/>
  <c r="C1707" i="39"/>
  <c r="J1709" i="46" s="1"/>
  <c r="D1707" i="39"/>
  <c r="K1709" i="46" s="1"/>
  <c r="E1707" i="39"/>
  <c r="L1709" i="46" s="1"/>
  <c r="A1708" i="39"/>
  <c r="B1708" i="39"/>
  <c r="I1710" i="46" s="1"/>
  <c r="C1708" i="39"/>
  <c r="J1710" i="46" s="1"/>
  <c r="D1708" i="39"/>
  <c r="K1710" i="46" s="1"/>
  <c r="E1708" i="39"/>
  <c r="L1710" i="46" s="1"/>
  <c r="A1709" i="39"/>
  <c r="B1709" i="39"/>
  <c r="I1711" i="46" s="1"/>
  <c r="C1709" i="39"/>
  <c r="J1711" i="46" s="1"/>
  <c r="D1709" i="39"/>
  <c r="K1711" i="46" s="1"/>
  <c r="E1709" i="39"/>
  <c r="L1711" i="46" s="1"/>
  <c r="A1710" i="39"/>
  <c r="B1710" i="39"/>
  <c r="I1712" i="46" s="1"/>
  <c r="C1710" i="39"/>
  <c r="J1712" i="46" s="1"/>
  <c r="D1710" i="39"/>
  <c r="K1712" i="46" s="1"/>
  <c r="E1710" i="39"/>
  <c r="L1712" i="46" s="1"/>
  <c r="A1711" i="39"/>
  <c r="B1711" i="39"/>
  <c r="I1713" i="46" s="1"/>
  <c r="C1711" i="39"/>
  <c r="J1713" i="46" s="1"/>
  <c r="D1711" i="39"/>
  <c r="K1713" i="46" s="1"/>
  <c r="E1711" i="39"/>
  <c r="L1713" i="46" s="1"/>
  <c r="A1712" i="39"/>
  <c r="B1712" i="39"/>
  <c r="I1714" i="46" s="1"/>
  <c r="C1712" i="39"/>
  <c r="J1714" i="46" s="1"/>
  <c r="D1712" i="39"/>
  <c r="K1714" i="46" s="1"/>
  <c r="E1712" i="39"/>
  <c r="L1714" i="46" s="1"/>
  <c r="A1713" i="39"/>
  <c r="B1713" i="39"/>
  <c r="I1715" i="46" s="1"/>
  <c r="C1713" i="39"/>
  <c r="J1715" i="46" s="1"/>
  <c r="D1713" i="39"/>
  <c r="K1715" i="46" s="1"/>
  <c r="E1713" i="39"/>
  <c r="L1715" i="46" s="1"/>
  <c r="A1714" i="39"/>
  <c r="B1714" i="39"/>
  <c r="I1716" i="46" s="1"/>
  <c r="C1714" i="39"/>
  <c r="J1716" i="46" s="1"/>
  <c r="D1714" i="39"/>
  <c r="K1716" i="46" s="1"/>
  <c r="E1714" i="39"/>
  <c r="L1716" i="46" s="1"/>
  <c r="A1715" i="39"/>
  <c r="B1715" i="39"/>
  <c r="I1717" i="46" s="1"/>
  <c r="C1715" i="39"/>
  <c r="J1717" i="46" s="1"/>
  <c r="D1715" i="39"/>
  <c r="K1717" i="46" s="1"/>
  <c r="E1715" i="39"/>
  <c r="L1717" i="46" s="1"/>
  <c r="A1716" i="39"/>
  <c r="B1716" i="39"/>
  <c r="I1718" i="46" s="1"/>
  <c r="C1716" i="39"/>
  <c r="J1718" i="46" s="1"/>
  <c r="D1716" i="39"/>
  <c r="K1718" i="46" s="1"/>
  <c r="E1716" i="39"/>
  <c r="L1718" i="46" s="1"/>
  <c r="A1717" i="39"/>
  <c r="B1717" i="39"/>
  <c r="I1719" i="46" s="1"/>
  <c r="C1717" i="39"/>
  <c r="J1719" i="46" s="1"/>
  <c r="D1717" i="39"/>
  <c r="K1719" i="46" s="1"/>
  <c r="E1717" i="39"/>
  <c r="L1719" i="46" s="1"/>
  <c r="A1718" i="39"/>
  <c r="B1718" i="39"/>
  <c r="I1720" i="46" s="1"/>
  <c r="C1718" i="39"/>
  <c r="J1720" i="46" s="1"/>
  <c r="D1718" i="39"/>
  <c r="K1720" i="46" s="1"/>
  <c r="E1718" i="39"/>
  <c r="L1720" i="46" s="1"/>
  <c r="A1719" i="39"/>
  <c r="B1719" i="39"/>
  <c r="I1721" i="46" s="1"/>
  <c r="C1719" i="39"/>
  <c r="J1721" i="46" s="1"/>
  <c r="D1719" i="39"/>
  <c r="K1721" i="46" s="1"/>
  <c r="E1719" i="39"/>
  <c r="L1721" i="46" s="1"/>
  <c r="A1720" i="39"/>
  <c r="B1720" i="39"/>
  <c r="I1722" i="46" s="1"/>
  <c r="C1720" i="39"/>
  <c r="J1722" i="46" s="1"/>
  <c r="D1720" i="39"/>
  <c r="K1722" i="46" s="1"/>
  <c r="E1720" i="39"/>
  <c r="L1722" i="46" s="1"/>
  <c r="A1721" i="39"/>
  <c r="B1721" i="39"/>
  <c r="I1723" i="46" s="1"/>
  <c r="C1721" i="39"/>
  <c r="J1723" i="46" s="1"/>
  <c r="D1721" i="39"/>
  <c r="K1723" i="46" s="1"/>
  <c r="E1721" i="39"/>
  <c r="L1723" i="46" s="1"/>
  <c r="A1722" i="39"/>
  <c r="B1722" i="39"/>
  <c r="I1724" i="46" s="1"/>
  <c r="C1722" i="39"/>
  <c r="J1724" i="46" s="1"/>
  <c r="D1722" i="39"/>
  <c r="K1724" i="46" s="1"/>
  <c r="E1722" i="39"/>
  <c r="L1724" i="46" s="1"/>
  <c r="A1723" i="39"/>
  <c r="B1723" i="39"/>
  <c r="I1725" i="46" s="1"/>
  <c r="C1723" i="39"/>
  <c r="J1725" i="46" s="1"/>
  <c r="D1723" i="39"/>
  <c r="K1725" i="46" s="1"/>
  <c r="E1723" i="39"/>
  <c r="L1725" i="46" s="1"/>
  <c r="A1724" i="39"/>
  <c r="B1724" i="39"/>
  <c r="I1726" i="46" s="1"/>
  <c r="C1724" i="39"/>
  <c r="J1726" i="46" s="1"/>
  <c r="D1724" i="39"/>
  <c r="K1726" i="46" s="1"/>
  <c r="E1724" i="39"/>
  <c r="L1726" i="46" s="1"/>
  <c r="A1725" i="39"/>
  <c r="B1725" i="39"/>
  <c r="I1727" i="46" s="1"/>
  <c r="C1725" i="39"/>
  <c r="J1727" i="46" s="1"/>
  <c r="D1725" i="39"/>
  <c r="K1727" i="46" s="1"/>
  <c r="E1725" i="39"/>
  <c r="L1727" i="46" s="1"/>
  <c r="A1726" i="39"/>
  <c r="B1726" i="39"/>
  <c r="I1728" i="46" s="1"/>
  <c r="C1726" i="39"/>
  <c r="J1728" i="46" s="1"/>
  <c r="D1726" i="39"/>
  <c r="K1728" i="46" s="1"/>
  <c r="E1726" i="39"/>
  <c r="L1728" i="46" s="1"/>
  <c r="A1727" i="39"/>
  <c r="B1727" i="39"/>
  <c r="I1729" i="46" s="1"/>
  <c r="C1727" i="39"/>
  <c r="J1729" i="46" s="1"/>
  <c r="D1727" i="39"/>
  <c r="K1729" i="46" s="1"/>
  <c r="E1727" i="39"/>
  <c r="L1729" i="46" s="1"/>
  <c r="A1728" i="39"/>
  <c r="B1728" i="39"/>
  <c r="I1730" i="46" s="1"/>
  <c r="C1728" i="39"/>
  <c r="J1730" i="46" s="1"/>
  <c r="D1728" i="39"/>
  <c r="K1730" i="46" s="1"/>
  <c r="E1728" i="39"/>
  <c r="L1730" i="46" s="1"/>
  <c r="A1729" i="39"/>
  <c r="B1729" i="39"/>
  <c r="I1731" i="46" s="1"/>
  <c r="C1729" i="39"/>
  <c r="J1731" i="46" s="1"/>
  <c r="D1729" i="39"/>
  <c r="K1731" i="46" s="1"/>
  <c r="E1729" i="39"/>
  <c r="L1731" i="46" s="1"/>
  <c r="A1730" i="39"/>
  <c r="B1730" i="39"/>
  <c r="I1732" i="46" s="1"/>
  <c r="C1730" i="39"/>
  <c r="J1732" i="46" s="1"/>
  <c r="D1730" i="39"/>
  <c r="K1732" i="46" s="1"/>
  <c r="E1730" i="39"/>
  <c r="L1732" i="46" s="1"/>
  <c r="A1731" i="39"/>
  <c r="B1731" i="39"/>
  <c r="I1733" i="46" s="1"/>
  <c r="C1731" i="39"/>
  <c r="J1733" i="46" s="1"/>
  <c r="D1731" i="39"/>
  <c r="K1733" i="46" s="1"/>
  <c r="E1731" i="39"/>
  <c r="L1733" i="46" s="1"/>
  <c r="A1732" i="39"/>
  <c r="B1732" i="39"/>
  <c r="I1734" i="46" s="1"/>
  <c r="C1732" i="39"/>
  <c r="J1734" i="46" s="1"/>
  <c r="D1732" i="39"/>
  <c r="K1734" i="46" s="1"/>
  <c r="E1732" i="39"/>
  <c r="L1734" i="46" s="1"/>
  <c r="A1733" i="39"/>
  <c r="B1733" i="39"/>
  <c r="I1735" i="46" s="1"/>
  <c r="C1733" i="39"/>
  <c r="J1735" i="46" s="1"/>
  <c r="D1733" i="39"/>
  <c r="K1735" i="46" s="1"/>
  <c r="E1733" i="39"/>
  <c r="L1735" i="46" s="1"/>
  <c r="A1734" i="39"/>
  <c r="B1734" i="39"/>
  <c r="I1736" i="46" s="1"/>
  <c r="C1734" i="39"/>
  <c r="J1736" i="46" s="1"/>
  <c r="D1734" i="39"/>
  <c r="K1736" i="46" s="1"/>
  <c r="E1734" i="39"/>
  <c r="L1736" i="46" s="1"/>
  <c r="A1735" i="39"/>
  <c r="B1735" i="39"/>
  <c r="I1737" i="46" s="1"/>
  <c r="C1735" i="39"/>
  <c r="J1737" i="46" s="1"/>
  <c r="D1735" i="39"/>
  <c r="K1737" i="46" s="1"/>
  <c r="E1735" i="39"/>
  <c r="L1737" i="46" s="1"/>
  <c r="A1736" i="39"/>
  <c r="B1736" i="39"/>
  <c r="I1738" i="46" s="1"/>
  <c r="C1736" i="39"/>
  <c r="J1738" i="46" s="1"/>
  <c r="D1736" i="39"/>
  <c r="K1738" i="46" s="1"/>
  <c r="E1736" i="39"/>
  <c r="L1738" i="46" s="1"/>
  <c r="A1737" i="39"/>
  <c r="B1737" i="39"/>
  <c r="I1739" i="46" s="1"/>
  <c r="C1737" i="39"/>
  <c r="J1739" i="46" s="1"/>
  <c r="D1737" i="39"/>
  <c r="K1739" i="46" s="1"/>
  <c r="E1737" i="39"/>
  <c r="L1739" i="46" s="1"/>
  <c r="A1738" i="39"/>
  <c r="B1738" i="39"/>
  <c r="I1740" i="46" s="1"/>
  <c r="C1738" i="39"/>
  <c r="J1740" i="46" s="1"/>
  <c r="D1738" i="39"/>
  <c r="K1740" i="46" s="1"/>
  <c r="E1738" i="39"/>
  <c r="L1740" i="46" s="1"/>
  <c r="A1739" i="39"/>
  <c r="B1739" i="39"/>
  <c r="I1741" i="46" s="1"/>
  <c r="C1739" i="39"/>
  <c r="J1741" i="46" s="1"/>
  <c r="D1739" i="39"/>
  <c r="K1741" i="46" s="1"/>
  <c r="E1739" i="39"/>
  <c r="L1741" i="46" s="1"/>
  <c r="A1740" i="39"/>
  <c r="B1740" i="39"/>
  <c r="I1742" i="46" s="1"/>
  <c r="C1740" i="39"/>
  <c r="J1742" i="46" s="1"/>
  <c r="D1740" i="39"/>
  <c r="K1742" i="46" s="1"/>
  <c r="E1740" i="39"/>
  <c r="L1742" i="46" s="1"/>
  <c r="A1741" i="39"/>
  <c r="B1741" i="39"/>
  <c r="I1743" i="46" s="1"/>
  <c r="C1741" i="39"/>
  <c r="J1743" i="46" s="1"/>
  <c r="D1741" i="39"/>
  <c r="K1743" i="46" s="1"/>
  <c r="E1741" i="39"/>
  <c r="L1743" i="46" s="1"/>
  <c r="A1742" i="39"/>
  <c r="B1742" i="39"/>
  <c r="I1744" i="46" s="1"/>
  <c r="C1742" i="39"/>
  <c r="J1744" i="46" s="1"/>
  <c r="D1742" i="39"/>
  <c r="K1744" i="46" s="1"/>
  <c r="E1742" i="39"/>
  <c r="L1744" i="46" s="1"/>
  <c r="A1743" i="39"/>
  <c r="B1743" i="39"/>
  <c r="I1745" i="46" s="1"/>
  <c r="C1743" i="39"/>
  <c r="J1745" i="46" s="1"/>
  <c r="D1743" i="39"/>
  <c r="K1745" i="46" s="1"/>
  <c r="E1743" i="39"/>
  <c r="L1745" i="46" s="1"/>
  <c r="A1744" i="39"/>
  <c r="B1744" i="39"/>
  <c r="I1746" i="46" s="1"/>
  <c r="C1744" i="39"/>
  <c r="J1746" i="46" s="1"/>
  <c r="D1744" i="39"/>
  <c r="K1746" i="46" s="1"/>
  <c r="E1744" i="39"/>
  <c r="L1746" i="46" s="1"/>
  <c r="A1745" i="39"/>
  <c r="B1745" i="39"/>
  <c r="I1747" i="46" s="1"/>
  <c r="C1745" i="39"/>
  <c r="J1747" i="46" s="1"/>
  <c r="D1745" i="39"/>
  <c r="K1747" i="46" s="1"/>
  <c r="E1745" i="39"/>
  <c r="L1747" i="46" s="1"/>
  <c r="A1746" i="39"/>
  <c r="B1746" i="39"/>
  <c r="I1748" i="46" s="1"/>
  <c r="C1746" i="39"/>
  <c r="J1748" i="46" s="1"/>
  <c r="D1746" i="39"/>
  <c r="K1748" i="46" s="1"/>
  <c r="E1746" i="39"/>
  <c r="L1748" i="46" s="1"/>
  <c r="A1747" i="39"/>
  <c r="B1747" i="39"/>
  <c r="I1749" i="46" s="1"/>
  <c r="C1747" i="39"/>
  <c r="J1749" i="46" s="1"/>
  <c r="D1747" i="39"/>
  <c r="K1749" i="46" s="1"/>
  <c r="E1747" i="39"/>
  <c r="L1749" i="46" s="1"/>
  <c r="A1748" i="39"/>
  <c r="B1748" i="39"/>
  <c r="I1750" i="46" s="1"/>
  <c r="C1748" i="39"/>
  <c r="J1750" i="46" s="1"/>
  <c r="D1748" i="39"/>
  <c r="K1750" i="46" s="1"/>
  <c r="E1748" i="39"/>
  <c r="L1750" i="46" s="1"/>
  <c r="A1749" i="39"/>
  <c r="B1749" i="39"/>
  <c r="I1751" i="46" s="1"/>
  <c r="C1749" i="39"/>
  <c r="J1751" i="46" s="1"/>
  <c r="D1749" i="39"/>
  <c r="K1751" i="46" s="1"/>
  <c r="E1749" i="39"/>
  <c r="L1751" i="46" s="1"/>
  <c r="A1750" i="39"/>
  <c r="B1750" i="39"/>
  <c r="I1752" i="46" s="1"/>
  <c r="C1750" i="39"/>
  <c r="J1752" i="46" s="1"/>
  <c r="D1750" i="39"/>
  <c r="K1752" i="46" s="1"/>
  <c r="E1750" i="39"/>
  <c r="L1752" i="46" s="1"/>
  <c r="A1751" i="39"/>
  <c r="B1751" i="39"/>
  <c r="I1753" i="46" s="1"/>
  <c r="C1751" i="39"/>
  <c r="J1753" i="46" s="1"/>
  <c r="D1751" i="39"/>
  <c r="K1753" i="46" s="1"/>
  <c r="E1751" i="39"/>
  <c r="L1753" i="46" s="1"/>
  <c r="A1752" i="39"/>
  <c r="B1752" i="39"/>
  <c r="I1754" i="46" s="1"/>
  <c r="C1752" i="39"/>
  <c r="J1754" i="46" s="1"/>
  <c r="D1752" i="39"/>
  <c r="K1754" i="46" s="1"/>
  <c r="E1752" i="39"/>
  <c r="L1754" i="46" s="1"/>
  <c r="A1753" i="39"/>
  <c r="B1753" i="39"/>
  <c r="I1755" i="46" s="1"/>
  <c r="C1753" i="39"/>
  <c r="J1755" i="46" s="1"/>
  <c r="D1753" i="39"/>
  <c r="K1755" i="46" s="1"/>
  <c r="E1753" i="39"/>
  <c r="L1755" i="46" s="1"/>
  <c r="A1754" i="39"/>
  <c r="B1754" i="39"/>
  <c r="I1756" i="46" s="1"/>
  <c r="C1754" i="39"/>
  <c r="J1756" i="46" s="1"/>
  <c r="D1754" i="39"/>
  <c r="K1756" i="46" s="1"/>
  <c r="E1754" i="39"/>
  <c r="L1756" i="46" s="1"/>
  <c r="A1755" i="39"/>
  <c r="B1755" i="39"/>
  <c r="I1757" i="46" s="1"/>
  <c r="C1755" i="39"/>
  <c r="J1757" i="46" s="1"/>
  <c r="D1755" i="39"/>
  <c r="K1757" i="46" s="1"/>
  <c r="E1755" i="39"/>
  <c r="L1757" i="46" s="1"/>
  <c r="A1756" i="39"/>
  <c r="B1756" i="39"/>
  <c r="I1758" i="46" s="1"/>
  <c r="C1756" i="39"/>
  <c r="J1758" i="46" s="1"/>
  <c r="D1756" i="39"/>
  <c r="K1758" i="46" s="1"/>
  <c r="E1756" i="39"/>
  <c r="L1758" i="46" s="1"/>
  <c r="A1757" i="39"/>
  <c r="B1757" i="39"/>
  <c r="I1759" i="46" s="1"/>
  <c r="C1757" i="39"/>
  <c r="J1759" i="46" s="1"/>
  <c r="D1757" i="39"/>
  <c r="K1759" i="46" s="1"/>
  <c r="E1757" i="39"/>
  <c r="L1759" i="46" s="1"/>
  <c r="A1758" i="39"/>
  <c r="B1758" i="39"/>
  <c r="I1760" i="46" s="1"/>
  <c r="C1758" i="39"/>
  <c r="J1760" i="46" s="1"/>
  <c r="D1758" i="39"/>
  <c r="K1760" i="46" s="1"/>
  <c r="E1758" i="39"/>
  <c r="L1760" i="46" s="1"/>
  <c r="A1759" i="39"/>
  <c r="B1759" i="39"/>
  <c r="I1761" i="46" s="1"/>
  <c r="C1759" i="39"/>
  <c r="J1761" i="46" s="1"/>
  <c r="D1759" i="39"/>
  <c r="K1761" i="46" s="1"/>
  <c r="E1759" i="39"/>
  <c r="L1761" i="46" s="1"/>
  <c r="A1760" i="39"/>
  <c r="B1760" i="39"/>
  <c r="I1762" i="46" s="1"/>
  <c r="C1760" i="39"/>
  <c r="J1762" i="46" s="1"/>
  <c r="D1760" i="39"/>
  <c r="K1762" i="46" s="1"/>
  <c r="E1760" i="39"/>
  <c r="L1762" i="46" s="1"/>
  <c r="A1761" i="39"/>
  <c r="B1761" i="39"/>
  <c r="I1763" i="46" s="1"/>
  <c r="C1761" i="39"/>
  <c r="J1763" i="46" s="1"/>
  <c r="D1761" i="39"/>
  <c r="K1763" i="46" s="1"/>
  <c r="E1761" i="39"/>
  <c r="L1763" i="46" s="1"/>
  <c r="A1762" i="39"/>
  <c r="B1762" i="39"/>
  <c r="I1764" i="46" s="1"/>
  <c r="C1762" i="39"/>
  <c r="J1764" i="46" s="1"/>
  <c r="D1762" i="39"/>
  <c r="K1764" i="46" s="1"/>
  <c r="E1762" i="39"/>
  <c r="L1764" i="46" s="1"/>
  <c r="A1763" i="39"/>
  <c r="B1763" i="39"/>
  <c r="I1765" i="46" s="1"/>
  <c r="C1763" i="39"/>
  <c r="J1765" i="46" s="1"/>
  <c r="D1763" i="39"/>
  <c r="K1765" i="46" s="1"/>
  <c r="E1763" i="39"/>
  <c r="L1765" i="46" s="1"/>
  <c r="A1764" i="39"/>
  <c r="B1764" i="39"/>
  <c r="I1766" i="46" s="1"/>
  <c r="C1764" i="39"/>
  <c r="J1766" i="46" s="1"/>
  <c r="D1764" i="39"/>
  <c r="K1766" i="46" s="1"/>
  <c r="E1764" i="39"/>
  <c r="L1766" i="46" s="1"/>
  <c r="A1765" i="39"/>
  <c r="B1765" i="39"/>
  <c r="I1767" i="46" s="1"/>
  <c r="C1765" i="39"/>
  <c r="J1767" i="46" s="1"/>
  <c r="D1765" i="39"/>
  <c r="K1767" i="46" s="1"/>
  <c r="E1765" i="39"/>
  <c r="L1767" i="46" s="1"/>
  <c r="A1766" i="39"/>
  <c r="B1766" i="39"/>
  <c r="I1768" i="46" s="1"/>
  <c r="C1766" i="39"/>
  <c r="J1768" i="46" s="1"/>
  <c r="D1766" i="39"/>
  <c r="K1768" i="46" s="1"/>
  <c r="E1766" i="39"/>
  <c r="L1768" i="46" s="1"/>
  <c r="A1767" i="39"/>
  <c r="B1767" i="39"/>
  <c r="I1769" i="46" s="1"/>
  <c r="C1767" i="39"/>
  <c r="J1769" i="46" s="1"/>
  <c r="D1767" i="39"/>
  <c r="K1769" i="46" s="1"/>
  <c r="E1767" i="39"/>
  <c r="L1769" i="46" s="1"/>
  <c r="A1768" i="39"/>
  <c r="B1768" i="39"/>
  <c r="I1770" i="46" s="1"/>
  <c r="C1768" i="39"/>
  <c r="J1770" i="46" s="1"/>
  <c r="D1768" i="39"/>
  <c r="K1770" i="46" s="1"/>
  <c r="E1768" i="39"/>
  <c r="L1770" i="46" s="1"/>
  <c r="A1769" i="39"/>
  <c r="B1769" i="39"/>
  <c r="I1771" i="46" s="1"/>
  <c r="C1769" i="39"/>
  <c r="J1771" i="46" s="1"/>
  <c r="D1769" i="39"/>
  <c r="K1771" i="46" s="1"/>
  <c r="E1769" i="39"/>
  <c r="L1771" i="46" s="1"/>
  <c r="A1770" i="39"/>
  <c r="B1770" i="39"/>
  <c r="I1772" i="46" s="1"/>
  <c r="C1770" i="39"/>
  <c r="J1772" i="46" s="1"/>
  <c r="D1770" i="39"/>
  <c r="K1772" i="46" s="1"/>
  <c r="E1770" i="39"/>
  <c r="L1772" i="46" s="1"/>
  <c r="A1771" i="39"/>
  <c r="B1771" i="39"/>
  <c r="I1773" i="46" s="1"/>
  <c r="C1771" i="39"/>
  <c r="J1773" i="46" s="1"/>
  <c r="D1771" i="39"/>
  <c r="K1773" i="46" s="1"/>
  <c r="E1771" i="39"/>
  <c r="L1773" i="46" s="1"/>
  <c r="A1772" i="39"/>
  <c r="B1772" i="39"/>
  <c r="I1774" i="46" s="1"/>
  <c r="C1772" i="39"/>
  <c r="J1774" i="46" s="1"/>
  <c r="D1772" i="39"/>
  <c r="K1774" i="46" s="1"/>
  <c r="E1772" i="39"/>
  <c r="L1774" i="46" s="1"/>
  <c r="A1773" i="39"/>
  <c r="B1773" i="39"/>
  <c r="I1775" i="46" s="1"/>
  <c r="C1773" i="39"/>
  <c r="J1775" i="46" s="1"/>
  <c r="D1773" i="39"/>
  <c r="K1775" i="46" s="1"/>
  <c r="E1773" i="39"/>
  <c r="L1775" i="46" s="1"/>
  <c r="A1774" i="39"/>
  <c r="B1774" i="39"/>
  <c r="I1776" i="46" s="1"/>
  <c r="C1774" i="39"/>
  <c r="J1776" i="46" s="1"/>
  <c r="D1774" i="39"/>
  <c r="K1776" i="46" s="1"/>
  <c r="E1774" i="39"/>
  <c r="L1776" i="46" s="1"/>
  <c r="A1775" i="39"/>
  <c r="B1775" i="39"/>
  <c r="I1777" i="46" s="1"/>
  <c r="C1775" i="39"/>
  <c r="J1777" i="46" s="1"/>
  <c r="D1775" i="39"/>
  <c r="K1777" i="46" s="1"/>
  <c r="E1775" i="39"/>
  <c r="L1777" i="46" s="1"/>
  <c r="A1776" i="39"/>
  <c r="B1776" i="39"/>
  <c r="I1778" i="46" s="1"/>
  <c r="C1776" i="39"/>
  <c r="J1778" i="46" s="1"/>
  <c r="D1776" i="39"/>
  <c r="K1778" i="46" s="1"/>
  <c r="E1776" i="39"/>
  <c r="L1778" i="46" s="1"/>
  <c r="A1777" i="39"/>
  <c r="B1777" i="39"/>
  <c r="I1779" i="46" s="1"/>
  <c r="C1777" i="39"/>
  <c r="J1779" i="46" s="1"/>
  <c r="D1777" i="39"/>
  <c r="K1779" i="46" s="1"/>
  <c r="E1777" i="39"/>
  <c r="L1779" i="46" s="1"/>
  <c r="A1778" i="39"/>
  <c r="B1778" i="39"/>
  <c r="I1780" i="46" s="1"/>
  <c r="C1778" i="39"/>
  <c r="J1780" i="46" s="1"/>
  <c r="D1778" i="39"/>
  <c r="K1780" i="46" s="1"/>
  <c r="E1778" i="39"/>
  <c r="L1780" i="46" s="1"/>
  <c r="A1779" i="39"/>
  <c r="B1779" i="39"/>
  <c r="I1781" i="46" s="1"/>
  <c r="C1779" i="39"/>
  <c r="J1781" i="46" s="1"/>
  <c r="D1779" i="39"/>
  <c r="K1781" i="46" s="1"/>
  <c r="E1779" i="39"/>
  <c r="L1781" i="46" s="1"/>
  <c r="A1780" i="39"/>
  <c r="B1780" i="39"/>
  <c r="I1782" i="46" s="1"/>
  <c r="C1780" i="39"/>
  <c r="J1782" i="46" s="1"/>
  <c r="D1780" i="39"/>
  <c r="K1782" i="46" s="1"/>
  <c r="E1780" i="39"/>
  <c r="L1782" i="46" s="1"/>
  <c r="A1781" i="39"/>
  <c r="B1781" i="39"/>
  <c r="I1783" i="46" s="1"/>
  <c r="C1781" i="39"/>
  <c r="J1783" i="46" s="1"/>
  <c r="D1781" i="39"/>
  <c r="K1783" i="46" s="1"/>
  <c r="E1781" i="39"/>
  <c r="L1783" i="46" s="1"/>
  <c r="A1782" i="39"/>
  <c r="B1782" i="39"/>
  <c r="I1784" i="46" s="1"/>
  <c r="C1782" i="39"/>
  <c r="J1784" i="46" s="1"/>
  <c r="D1782" i="39"/>
  <c r="K1784" i="46" s="1"/>
  <c r="E1782" i="39"/>
  <c r="L1784" i="46" s="1"/>
  <c r="A1783" i="39"/>
  <c r="B1783" i="39"/>
  <c r="I1785" i="46" s="1"/>
  <c r="C1783" i="39"/>
  <c r="J1785" i="46" s="1"/>
  <c r="D1783" i="39"/>
  <c r="K1785" i="46" s="1"/>
  <c r="E1783" i="39"/>
  <c r="L1785" i="46" s="1"/>
  <c r="A1784" i="39"/>
  <c r="B1784" i="39"/>
  <c r="I1786" i="46" s="1"/>
  <c r="C1784" i="39"/>
  <c r="J1786" i="46" s="1"/>
  <c r="D1784" i="39"/>
  <c r="K1786" i="46" s="1"/>
  <c r="E1784" i="39"/>
  <c r="L1786" i="46" s="1"/>
  <c r="A1785" i="39"/>
  <c r="B1785" i="39"/>
  <c r="I1787" i="46" s="1"/>
  <c r="C1785" i="39"/>
  <c r="J1787" i="46" s="1"/>
  <c r="D1785" i="39"/>
  <c r="K1787" i="46" s="1"/>
  <c r="E1785" i="39"/>
  <c r="L1787" i="46" s="1"/>
  <c r="A1786" i="39"/>
  <c r="B1786" i="39"/>
  <c r="I1788" i="46" s="1"/>
  <c r="C1786" i="39"/>
  <c r="J1788" i="46" s="1"/>
  <c r="D1786" i="39"/>
  <c r="K1788" i="46" s="1"/>
  <c r="E1786" i="39"/>
  <c r="L1788" i="46" s="1"/>
  <c r="A1787" i="39"/>
  <c r="B1787" i="39"/>
  <c r="I1789" i="46" s="1"/>
  <c r="C1787" i="39"/>
  <c r="J1789" i="46" s="1"/>
  <c r="D1787" i="39"/>
  <c r="K1789" i="46" s="1"/>
  <c r="E1787" i="39"/>
  <c r="L1789" i="46" s="1"/>
  <c r="A1788" i="39"/>
  <c r="B1788" i="39"/>
  <c r="I1790" i="46" s="1"/>
  <c r="C1788" i="39"/>
  <c r="J1790" i="46" s="1"/>
  <c r="D1788" i="39"/>
  <c r="K1790" i="46" s="1"/>
  <c r="E1788" i="39"/>
  <c r="L1790" i="46" s="1"/>
  <c r="A1789" i="39"/>
  <c r="B1789" i="39"/>
  <c r="I1791" i="46" s="1"/>
  <c r="C1789" i="39"/>
  <c r="J1791" i="46" s="1"/>
  <c r="D1789" i="39"/>
  <c r="K1791" i="46" s="1"/>
  <c r="E1789" i="39"/>
  <c r="L1791" i="46" s="1"/>
  <c r="A1790" i="39"/>
  <c r="B1790" i="39"/>
  <c r="I1792" i="46" s="1"/>
  <c r="C1790" i="39"/>
  <c r="J1792" i="46" s="1"/>
  <c r="D1790" i="39"/>
  <c r="K1792" i="46" s="1"/>
  <c r="E1790" i="39"/>
  <c r="L1792" i="46" s="1"/>
  <c r="A1791" i="39"/>
  <c r="B1791" i="39"/>
  <c r="I1793" i="46" s="1"/>
  <c r="C1791" i="39"/>
  <c r="J1793" i="46" s="1"/>
  <c r="D1791" i="39"/>
  <c r="K1793" i="46" s="1"/>
  <c r="E1791" i="39"/>
  <c r="L1793" i="46" s="1"/>
  <c r="A1792" i="39"/>
  <c r="B1792" i="39"/>
  <c r="I1794" i="46" s="1"/>
  <c r="C1792" i="39"/>
  <c r="J1794" i="46" s="1"/>
  <c r="D1792" i="39"/>
  <c r="K1794" i="46" s="1"/>
  <c r="E1792" i="39"/>
  <c r="L1794" i="46" s="1"/>
  <c r="A1793" i="39"/>
  <c r="B1793" i="39"/>
  <c r="I1795" i="46" s="1"/>
  <c r="C1793" i="39"/>
  <c r="J1795" i="46" s="1"/>
  <c r="D1793" i="39"/>
  <c r="K1795" i="46" s="1"/>
  <c r="E1793" i="39"/>
  <c r="L1795" i="46" s="1"/>
  <c r="A1794" i="39"/>
  <c r="B1794" i="39"/>
  <c r="I1796" i="46" s="1"/>
  <c r="C1794" i="39"/>
  <c r="J1796" i="46" s="1"/>
  <c r="D1794" i="39"/>
  <c r="K1796" i="46" s="1"/>
  <c r="E1794" i="39"/>
  <c r="L1796" i="46" s="1"/>
  <c r="A1795" i="39"/>
  <c r="B1795" i="39"/>
  <c r="I1797" i="46" s="1"/>
  <c r="C1795" i="39"/>
  <c r="J1797" i="46" s="1"/>
  <c r="D1795" i="39"/>
  <c r="K1797" i="46" s="1"/>
  <c r="E1795" i="39"/>
  <c r="L1797" i="46" s="1"/>
  <c r="A1796" i="39"/>
  <c r="B1796" i="39"/>
  <c r="I1798" i="46" s="1"/>
  <c r="C1796" i="39"/>
  <c r="J1798" i="46" s="1"/>
  <c r="D1796" i="39"/>
  <c r="K1798" i="46" s="1"/>
  <c r="E1796" i="39"/>
  <c r="L1798" i="46" s="1"/>
  <c r="A1797" i="39"/>
  <c r="B1797" i="39"/>
  <c r="I1799" i="46" s="1"/>
  <c r="C1797" i="39"/>
  <c r="J1799" i="46" s="1"/>
  <c r="D1797" i="39"/>
  <c r="K1799" i="46" s="1"/>
  <c r="E1797" i="39"/>
  <c r="L1799" i="46" s="1"/>
  <c r="A1798" i="39"/>
  <c r="B1798" i="39"/>
  <c r="I1800" i="46" s="1"/>
  <c r="C1798" i="39"/>
  <c r="J1800" i="46" s="1"/>
  <c r="D1798" i="39"/>
  <c r="K1800" i="46" s="1"/>
  <c r="E1798" i="39"/>
  <c r="L1800" i="46" s="1"/>
  <c r="A1799" i="39"/>
  <c r="B1799" i="39"/>
  <c r="I1801" i="46" s="1"/>
  <c r="C1799" i="39"/>
  <c r="J1801" i="46" s="1"/>
  <c r="D1799" i="39"/>
  <c r="K1801" i="46" s="1"/>
  <c r="E1799" i="39"/>
  <c r="L1801" i="46" s="1"/>
  <c r="A1800" i="39"/>
  <c r="B1800" i="39"/>
  <c r="I1802" i="46" s="1"/>
  <c r="C1800" i="39"/>
  <c r="J1802" i="46" s="1"/>
  <c r="D1800" i="39"/>
  <c r="K1802" i="46" s="1"/>
  <c r="E1800" i="39"/>
  <c r="L1802" i="46" s="1"/>
  <c r="A1801" i="39"/>
  <c r="B1801" i="39"/>
  <c r="I1803" i="46" s="1"/>
  <c r="C1801" i="39"/>
  <c r="J1803" i="46" s="1"/>
  <c r="D1801" i="39"/>
  <c r="K1803" i="46" s="1"/>
  <c r="E1801" i="39"/>
  <c r="L1803" i="46" s="1"/>
  <c r="A1802" i="39"/>
  <c r="B1802" i="39"/>
  <c r="I1804" i="46" s="1"/>
  <c r="C1802" i="39"/>
  <c r="J1804" i="46" s="1"/>
  <c r="D1802" i="39"/>
  <c r="K1804" i="46" s="1"/>
  <c r="E1802" i="39"/>
  <c r="L1804" i="46" s="1"/>
  <c r="A1803" i="39"/>
  <c r="B1803" i="39"/>
  <c r="I1805" i="46" s="1"/>
  <c r="C1803" i="39"/>
  <c r="J1805" i="46" s="1"/>
  <c r="D1803" i="39"/>
  <c r="K1805" i="46" s="1"/>
  <c r="E1803" i="39"/>
  <c r="L1805" i="46" s="1"/>
  <c r="A1804" i="39"/>
  <c r="B1804" i="39"/>
  <c r="I1806" i="46" s="1"/>
  <c r="C1804" i="39"/>
  <c r="J1806" i="46" s="1"/>
  <c r="D1804" i="39"/>
  <c r="K1806" i="46" s="1"/>
  <c r="E1804" i="39"/>
  <c r="L1806" i="46" s="1"/>
  <c r="A1805" i="39"/>
  <c r="B1805" i="39"/>
  <c r="I1807" i="46" s="1"/>
  <c r="C1805" i="39"/>
  <c r="J1807" i="46" s="1"/>
  <c r="D1805" i="39"/>
  <c r="K1807" i="46" s="1"/>
  <c r="E1805" i="39"/>
  <c r="L1807" i="46" s="1"/>
  <c r="A1806" i="39"/>
  <c r="B1806" i="39"/>
  <c r="I1808" i="46" s="1"/>
  <c r="C1806" i="39"/>
  <c r="J1808" i="46" s="1"/>
  <c r="D1806" i="39"/>
  <c r="K1808" i="46" s="1"/>
  <c r="E1806" i="39"/>
  <c r="L1808" i="46" s="1"/>
  <c r="A1807" i="39"/>
  <c r="B1807" i="39"/>
  <c r="I1809" i="46" s="1"/>
  <c r="C1807" i="39"/>
  <c r="J1809" i="46" s="1"/>
  <c r="D1807" i="39"/>
  <c r="K1809" i="46" s="1"/>
  <c r="E1807" i="39"/>
  <c r="L1809" i="46" s="1"/>
  <c r="A1808" i="39"/>
  <c r="B1808" i="39"/>
  <c r="I1810" i="46" s="1"/>
  <c r="C1808" i="39"/>
  <c r="J1810" i="46" s="1"/>
  <c r="D1808" i="39"/>
  <c r="K1810" i="46" s="1"/>
  <c r="E1808" i="39"/>
  <c r="L1810" i="46" s="1"/>
  <c r="A1809" i="39"/>
  <c r="B1809" i="39"/>
  <c r="I1811" i="46" s="1"/>
  <c r="C1809" i="39"/>
  <c r="J1811" i="46" s="1"/>
  <c r="D1809" i="39"/>
  <c r="K1811" i="46" s="1"/>
  <c r="E1809" i="39"/>
  <c r="L1811" i="46" s="1"/>
  <c r="A1810" i="39"/>
  <c r="B1810" i="39"/>
  <c r="I1812" i="46" s="1"/>
  <c r="C1810" i="39"/>
  <c r="J1812" i="46" s="1"/>
  <c r="D1810" i="39"/>
  <c r="K1812" i="46" s="1"/>
  <c r="E1810" i="39"/>
  <c r="L1812" i="46" s="1"/>
  <c r="A1811" i="39"/>
  <c r="B1811" i="39"/>
  <c r="I1813" i="46" s="1"/>
  <c r="C1811" i="39"/>
  <c r="J1813" i="46" s="1"/>
  <c r="D1811" i="39"/>
  <c r="K1813" i="46" s="1"/>
  <c r="E1811" i="39"/>
  <c r="L1813" i="46" s="1"/>
  <c r="A1812" i="39"/>
  <c r="B1812" i="39"/>
  <c r="I1814" i="46" s="1"/>
  <c r="C1812" i="39"/>
  <c r="J1814" i="46" s="1"/>
  <c r="D1812" i="39"/>
  <c r="K1814" i="46" s="1"/>
  <c r="E1812" i="39"/>
  <c r="L1814" i="46" s="1"/>
  <c r="A1813" i="39"/>
  <c r="B1813" i="39"/>
  <c r="I1815" i="46" s="1"/>
  <c r="C1813" i="39"/>
  <c r="J1815" i="46" s="1"/>
  <c r="D1813" i="39"/>
  <c r="K1815" i="46" s="1"/>
  <c r="E1813" i="39"/>
  <c r="L1815" i="46" s="1"/>
  <c r="A1814" i="39"/>
  <c r="B1814" i="39"/>
  <c r="I1816" i="46" s="1"/>
  <c r="C1814" i="39"/>
  <c r="J1816" i="46" s="1"/>
  <c r="D1814" i="39"/>
  <c r="K1816" i="46" s="1"/>
  <c r="E1814" i="39"/>
  <c r="L1816" i="46" s="1"/>
  <c r="A1815" i="39"/>
  <c r="B1815" i="39"/>
  <c r="I1817" i="46" s="1"/>
  <c r="C1815" i="39"/>
  <c r="J1817" i="46" s="1"/>
  <c r="D1815" i="39"/>
  <c r="K1817" i="46" s="1"/>
  <c r="E1815" i="39"/>
  <c r="L1817" i="46" s="1"/>
  <c r="A1816" i="39"/>
  <c r="B1816" i="39"/>
  <c r="I1818" i="46" s="1"/>
  <c r="C1816" i="39"/>
  <c r="J1818" i="46" s="1"/>
  <c r="D1816" i="39"/>
  <c r="K1818" i="46" s="1"/>
  <c r="E1816" i="39"/>
  <c r="L1818" i="46" s="1"/>
  <c r="A1817" i="39"/>
  <c r="B1817" i="39"/>
  <c r="I1819" i="46" s="1"/>
  <c r="C1817" i="39"/>
  <c r="J1819" i="46" s="1"/>
  <c r="D1817" i="39"/>
  <c r="K1819" i="46" s="1"/>
  <c r="E1817" i="39"/>
  <c r="L1819" i="46" s="1"/>
  <c r="A1818" i="39"/>
  <c r="B1818" i="39"/>
  <c r="I1820" i="46" s="1"/>
  <c r="C1818" i="39"/>
  <c r="J1820" i="46" s="1"/>
  <c r="D1818" i="39"/>
  <c r="K1820" i="46" s="1"/>
  <c r="E1818" i="39"/>
  <c r="L1820" i="46" s="1"/>
  <c r="A1819" i="39"/>
  <c r="B1819" i="39"/>
  <c r="I1821" i="46" s="1"/>
  <c r="C1819" i="39"/>
  <c r="J1821" i="46" s="1"/>
  <c r="D1819" i="39"/>
  <c r="K1821" i="46" s="1"/>
  <c r="E1819" i="39"/>
  <c r="L1821" i="46" s="1"/>
  <c r="A1820" i="39"/>
  <c r="B1820" i="39"/>
  <c r="I1822" i="46" s="1"/>
  <c r="C1820" i="39"/>
  <c r="J1822" i="46" s="1"/>
  <c r="D1820" i="39"/>
  <c r="K1822" i="46" s="1"/>
  <c r="E1820" i="39"/>
  <c r="L1822" i="46" s="1"/>
  <c r="A1821" i="39"/>
  <c r="B1821" i="39"/>
  <c r="I1823" i="46" s="1"/>
  <c r="C1821" i="39"/>
  <c r="J1823" i="46" s="1"/>
  <c r="D1821" i="39"/>
  <c r="K1823" i="46" s="1"/>
  <c r="E1821" i="39"/>
  <c r="L1823" i="46" s="1"/>
  <c r="A1822" i="39"/>
  <c r="B1822" i="39"/>
  <c r="I1824" i="46" s="1"/>
  <c r="C1822" i="39"/>
  <c r="J1824" i="46" s="1"/>
  <c r="D1822" i="39"/>
  <c r="K1824" i="46" s="1"/>
  <c r="E1822" i="39"/>
  <c r="L1824" i="46" s="1"/>
  <c r="A1823" i="39"/>
  <c r="B1823" i="39"/>
  <c r="I1825" i="46" s="1"/>
  <c r="C1823" i="39"/>
  <c r="J1825" i="46" s="1"/>
  <c r="D1823" i="39"/>
  <c r="K1825" i="46" s="1"/>
  <c r="E1823" i="39"/>
  <c r="L1825" i="46" s="1"/>
  <c r="A1824" i="39"/>
  <c r="B1824" i="39"/>
  <c r="I1826" i="46" s="1"/>
  <c r="C1824" i="39"/>
  <c r="J1826" i="46" s="1"/>
  <c r="D1824" i="39"/>
  <c r="K1826" i="46" s="1"/>
  <c r="E1824" i="39"/>
  <c r="L1826" i="46" s="1"/>
  <c r="A1825" i="39"/>
  <c r="B1825" i="39"/>
  <c r="I1827" i="46" s="1"/>
  <c r="C1825" i="39"/>
  <c r="J1827" i="46" s="1"/>
  <c r="D1825" i="39"/>
  <c r="K1827" i="46" s="1"/>
  <c r="E1825" i="39"/>
  <c r="L1827" i="46" s="1"/>
  <c r="A1826" i="39"/>
  <c r="B1826" i="39"/>
  <c r="I1828" i="46" s="1"/>
  <c r="C1826" i="39"/>
  <c r="J1828" i="46" s="1"/>
  <c r="D1826" i="39"/>
  <c r="K1828" i="46" s="1"/>
  <c r="E1826" i="39"/>
  <c r="L1828" i="46" s="1"/>
  <c r="A1827" i="39"/>
  <c r="B1827" i="39"/>
  <c r="I1829" i="46" s="1"/>
  <c r="C1827" i="39"/>
  <c r="J1829" i="46" s="1"/>
  <c r="D1827" i="39"/>
  <c r="K1829" i="46" s="1"/>
  <c r="E1827" i="39"/>
  <c r="L1829" i="46" s="1"/>
  <c r="A1828" i="39"/>
  <c r="B1828" i="39"/>
  <c r="I1830" i="46" s="1"/>
  <c r="C1828" i="39"/>
  <c r="J1830" i="46" s="1"/>
  <c r="D1828" i="39"/>
  <c r="K1830" i="46" s="1"/>
  <c r="E1828" i="39"/>
  <c r="L1830" i="46" s="1"/>
  <c r="A1829" i="39"/>
  <c r="B1829" i="39"/>
  <c r="I1831" i="46" s="1"/>
  <c r="C1829" i="39"/>
  <c r="J1831" i="46" s="1"/>
  <c r="D1829" i="39"/>
  <c r="K1831" i="46" s="1"/>
  <c r="E1829" i="39"/>
  <c r="L1831" i="46" s="1"/>
  <c r="A1830" i="39"/>
  <c r="B1830" i="39"/>
  <c r="I1832" i="46" s="1"/>
  <c r="C1830" i="39"/>
  <c r="J1832" i="46" s="1"/>
  <c r="D1830" i="39"/>
  <c r="K1832" i="46" s="1"/>
  <c r="E1830" i="39"/>
  <c r="L1832" i="46" s="1"/>
  <c r="A1831" i="39"/>
  <c r="B1831" i="39"/>
  <c r="I1833" i="46" s="1"/>
  <c r="C1831" i="39"/>
  <c r="J1833" i="46" s="1"/>
  <c r="D1831" i="39"/>
  <c r="K1833" i="46" s="1"/>
  <c r="E1831" i="39"/>
  <c r="L1833" i="46" s="1"/>
  <c r="A1832" i="39"/>
  <c r="B1832" i="39"/>
  <c r="I1834" i="46" s="1"/>
  <c r="C1832" i="39"/>
  <c r="J1834" i="46" s="1"/>
  <c r="D1832" i="39"/>
  <c r="K1834" i="46" s="1"/>
  <c r="E1832" i="39"/>
  <c r="L1834" i="46" s="1"/>
  <c r="A1833" i="39"/>
  <c r="B1833" i="39"/>
  <c r="I1835" i="46" s="1"/>
  <c r="C1833" i="39"/>
  <c r="J1835" i="46" s="1"/>
  <c r="D1833" i="39"/>
  <c r="K1835" i="46" s="1"/>
  <c r="E1833" i="39"/>
  <c r="L1835" i="46" s="1"/>
  <c r="A1834" i="39"/>
  <c r="B1834" i="39"/>
  <c r="I1836" i="46" s="1"/>
  <c r="C1834" i="39"/>
  <c r="J1836" i="46" s="1"/>
  <c r="D1834" i="39"/>
  <c r="K1836" i="46" s="1"/>
  <c r="E1834" i="39"/>
  <c r="L1836" i="46" s="1"/>
  <c r="A1835" i="39"/>
  <c r="B1835" i="39"/>
  <c r="I1837" i="46" s="1"/>
  <c r="C1835" i="39"/>
  <c r="J1837" i="46" s="1"/>
  <c r="D1835" i="39"/>
  <c r="K1837" i="46" s="1"/>
  <c r="E1835" i="39"/>
  <c r="L1837" i="46" s="1"/>
  <c r="A1836" i="39"/>
  <c r="B1836" i="39"/>
  <c r="I1838" i="46" s="1"/>
  <c r="C1836" i="39"/>
  <c r="J1838" i="46" s="1"/>
  <c r="D1836" i="39"/>
  <c r="K1838" i="46" s="1"/>
  <c r="E1836" i="39"/>
  <c r="L1838" i="46" s="1"/>
  <c r="A1837" i="39"/>
  <c r="B1837" i="39"/>
  <c r="I1839" i="46" s="1"/>
  <c r="C1837" i="39"/>
  <c r="J1839" i="46" s="1"/>
  <c r="D1837" i="39"/>
  <c r="K1839" i="46" s="1"/>
  <c r="E1837" i="39"/>
  <c r="L1839" i="46" s="1"/>
  <c r="A1838" i="39"/>
  <c r="B1838" i="39"/>
  <c r="I1840" i="46" s="1"/>
  <c r="C1838" i="39"/>
  <c r="J1840" i="46" s="1"/>
  <c r="D1838" i="39"/>
  <c r="K1840" i="46" s="1"/>
  <c r="E1838" i="39"/>
  <c r="L1840" i="46" s="1"/>
  <c r="A1839" i="39"/>
  <c r="B1839" i="39"/>
  <c r="I1841" i="46" s="1"/>
  <c r="C1839" i="39"/>
  <c r="J1841" i="46" s="1"/>
  <c r="D1839" i="39"/>
  <c r="K1841" i="46" s="1"/>
  <c r="E1839" i="39"/>
  <c r="L1841" i="46" s="1"/>
  <c r="A1840" i="39"/>
  <c r="B1840" i="39"/>
  <c r="I1842" i="46" s="1"/>
  <c r="C1840" i="39"/>
  <c r="J1842" i="46" s="1"/>
  <c r="D1840" i="39"/>
  <c r="K1842" i="46" s="1"/>
  <c r="E1840" i="39"/>
  <c r="L1842" i="46" s="1"/>
  <c r="A1841" i="39"/>
  <c r="B1841" i="39"/>
  <c r="I1843" i="46" s="1"/>
  <c r="C1841" i="39"/>
  <c r="J1843" i="46" s="1"/>
  <c r="D1841" i="39"/>
  <c r="K1843" i="46" s="1"/>
  <c r="E1841" i="39"/>
  <c r="L1843" i="46" s="1"/>
  <c r="A1842" i="39"/>
  <c r="B1842" i="39"/>
  <c r="I1844" i="46" s="1"/>
  <c r="C1842" i="39"/>
  <c r="J1844" i="46" s="1"/>
  <c r="D1842" i="39"/>
  <c r="K1844" i="46" s="1"/>
  <c r="E1842" i="39"/>
  <c r="L1844" i="46" s="1"/>
  <c r="A1843" i="39"/>
  <c r="B1843" i="39"/>
  <c r="I1845" i="46" s="1"/>
  <c r="C1843" i="39"/>
  <c r="J1845" i="46" s="1"/>
  <c r="D1843" i="39"/>
  <c r="K1845" i="46" s="1"/>
  <c r="E1843" i="39"/>
  <c r="L1845" i="46" s="1"/>
  <c r="A1844" i="39"/>
  <c r="B1844" i="39"/>
  <c r="I1846" i="46" s="1"/>
  <c r="C1844" i="39"/>
  <c r="J1846" i="46" s="1"/>
  <c r="D1844" i="39"/>
  <c r="K1846" i="46" s="1"/>
  <c r="E1844" i="39"/>
  <c r="L1846" i="46" s="1"/>
  <c r="A1845" i="39"/>
  <c r="B1845" i="39"/>
  <c r="I1847" i="46" s="1"/>
  <c r="C1845" i="39"/>
  <c r="J1847" i="46" s="1"/>
  <c r="D1845" i="39"/>
  <c r="K1847" i="46" s="1"/>
  <c r="E1845" i="39"/>
  <c r="L1847" i="46" s="1"/>
  <c r="A1846" i="39"/>
  <c r="B1846" i="39"/>
  <c r="I1848" i="46" s="1"/>
  <c r="C1846" i="39"/>
  <c r="J1848" i="46" s="1"/>
  <c r="D1846" i="39"/>
  <c r="K1848" i="46" s="1"/>
  <c r="E1846" i="39"/>
  <c r="L1848" i="46" s="1"/>
  <c r="A1847" i="39"/>
  <c r="B1847" i="39"/>
  <c r="I1849" i="46" s="1"/>
  <c r="C1847" i="39"/>
  <c r="J1849" i="46" s="1"/>
  <c r="D1847" i="39"/>
  <c r="K1849" i="46" s="1"/>
  <c r="E1847" i="39"/>
  <c r="L1849" i="46" s="1"/>
  <c r="A1848" i="39"/>
  <c r="B1848" i="39"/>
  <c r="I1850" i="46" s="1"/>
  <c r="C1848" i="39"/>
  <c r="J1850" i="46" s="1"/>
  <c r="D1848" i="39"/>
  <c r="K1850" i="46" s="1"/>
  <c r="E1848" i="39"/>
  <c r="L1850" i="46" s="1"/>
  <c r="A1849" i="39"/>
  <c r="B1849" i="39"/>
  <c r="I1851" i="46" s="1"/>
  <c r="C1849" i="39"/>
  <c r="J1851" i="46" s="1"/>
  <c r="D1849" i="39"/>
  <c r="K1851" i="46" s="1"/>
  <c r="E1849" i="39"/>
  <c r="L1851" i="46" s="1"/>
  <c r="A1850" i="39"/>
  <c r="B1850" i="39"/>
  <c r="I1852" i="46" s="1"/>
  <c r="C1850" i="39"/>
  <c r="J1852" i="46" s="1"/>
  <c r="D1850" i="39"/>
  <c r="K1852" i="46" s="1"/>
  <c r="E1850" i="39"/>
  <c r="L1852" i="46" s="1"/>
  <c r="A1851" i="39"/>
  <c r="B1851" i="39"/>
  <c r="I1853" i="46" s="1"/>
  <c r="C1851" i="39"/>
  <c r="J1853" i="46" s="1"/>
  <c r="D1851" i="39"/>
  <c r="K1853" i="46" s="1"/>
  <c r="E1851" i="39"/>
  <c r="L1853" i="46" s="1"/>
  <c r="A1852" i="39"/>
  <c r="B1852" i="39"/>
  <c r="I1854" i="46" s="1"/>
  <c r="C1852" i="39"/>
  <c r="J1854" i="46" s="1"/>
  <c r="D1852" i="39"/>
  <c r="K1854" i="46" s="1"/>
  <c r="E1852" i="39"/>
  <c r="L1854" i="46" s="1"/>
  <c r="A1853" i="39"/>
  <c r="B1853" i="39"/>
  <c r="I1855" i="46" s="1"/>
  <c r="C1853" i="39"/>
  <c r="J1855" i="46" s="1"/>
  <c r="D1853" i="39"/>
  <c r="K1855" i="46" s="1"/>
  <c r="E1853" i="39"/>
  <c r="L1855" i="46" s="1"/>
  <c r="A1854" i="39"/>
  <c r="B1854" i="39"/>
  <c r="I1856" i="46" s="1"/>
  <c r="C1854" i="39"/>
  <c r="J1856" i="46" s="1"/>
  <c r="D1854" i="39"/>
  <c r="K1856" i="46" s="1"/>
  <c r="E1854" i="39"/>
  <c r="L1856" i="46" s="1"/>
  <c r="A1855" i="39"/>
  <c r="B1855" i="39"/>
  <c r="I1857" i="46" s="1"/>
  <c r="C1855" i="39"/>
  <c r="J1857" i="46" s="1"/>
  <c r="D1855" i="39"/>
  <c r="K1857" i="46" s="1"/>
  <c r="E1855" i="39"/>
  <c r="L1857" i="46" s="1"/>
  <c r="A1856" i="39"/>
  <c r="B1856" i="39"/>
  <c r="I1858" i="46" s="1"/>
  <c r="C1856" i="39"/>
  <c r="J1858" i="46" s="1"/>
  <c r="D1856" i="39"/>
  <c r="K1858" i="46" s="1"/>
  <c r="E1856" i="39"/>
  <c r="L1858" i="46" s="1"/>
  <c r="A1857" i="39"/>
  <c r="B1857" i="39"/>
  <c r="I1859" i="46" s="1"/>
  <c r="C1857" i="39"/>
  <c r="J1859" i="46" s="1"/>
  <c r="D1857" i="39"/>
  <c r="K1859" i="46" s="1"/>
  <c r="E1857" i="39"/>
  <c r="L1859" i="46" s="1"/>
  <c r="A1858" i="39"/>
  <c r="B1858" i="39"/>
  <c r="I1860" i="46" s="1"/>
  <c r="C1858" i="39"/>
  <c r="J1860" i="46" s="1"/>
  <c r="D1858" i="39"/>
  <c r="K1860" i="46" s="1"/>
  <c r="E1858" i="39"/>
  <c r="L1860" i="46" s="1"/>
  <c r="A1859" i="39"/>
  <c r="B1859" i="39"/>
  <c r="I1861" i="46" s="1"/>
  <c r="C1859" i="39"/>
  <c r="J1861" i="46" s="1"/>
  <c r="D1859" i="39"/>
  <c r="K1861" i="46" s="1"/>
  <c r="E1859" i="39"/>
  <c r="L1861" i="46" s="1"/>
  <c r="A1860" i="39"/>
  <c r="B1860" i="39"/>
  <c r="I1862" i="46" s="1"/>
  <c r="C1860" i="39"/>
  <c r="J1862" i="46" s="1"/>
  <c r="D1860" i="39"/>
  <c r="K1862" i="46" s="1"/>
  <c r="E1860" i="39"/>
  <c r="L1862" i="46" s="1"/>
  <c r="A1861" i="39"/>
  <c r="B1861" i="39"/>
  <c r="I1863" i="46" s="1"/>
  <c r="C1861" i="39"/>
  <c r="J1863" i="46" s="1"/>
  <c r="D1861" i="39"/>
  <c r="K1863" i="46" s="1"/>
  <c r="E1861" i="39"/>
  <c r="L1863" i="46" s="1"/>
  <c r="A1862" i="39"/>
  <c r="B1862" i="39"/>
  <c r="I1864" i="46" s="1"/>
  <c r="C1862" i="39"/>
  <c r="J1864" i="46" s="1"/>
  <c r="D1862" i="39"/>
  <c r="K1864" i="46" s="1"/>
  <c r="E1862" i="39"/>
  <c r="L1864" i="46" s="1"/>
  <c r="A1863" i="39"/>
  <c r="B1863" i="39"/>
  <c r="I1865" i="46" s="1"/>
  <c r="C1863" i="39"/>
  <c r="J1865" i="46" s="1"/>
  <c r="D1863" i="39"/>
  <c r="K1865" i="46" s="1"/>
  <c r="E1863" i="39"/>
  <c r="L1865" i="46" s="1"/>
  <c r="A1864" i="39"/>
  <c r="B1864" i="39"/>
  <c r="I1866" i="46" s="1"/>
  <c r="C1864" i="39"/>
  <c r="J1866" i="46" s="1"/>
  <c r="D1864" i="39"/>
  <c r="K1866" i="46" s="1"/>
  <c r="E1864" i="39"/>
  <c r="L1866" i="46" s="1"/>
  <c r="A1865" i="39"/>
  <c r="B1865" i="39"/>
  <c r="I1867" i="46" s="1"/>
  <c r="C1865" i="39"/>
  <c r="J1867" i="46" s="1"/>
  <c r="D1865" i="39"/>
  <c r="K1867" i="46" s="1"/>
  <c r="E1865" i="39"/>
  <c r="L1867" i="46" s="1"/>
  <c r="A1866" i="39"/>
  <c r="B1866" i="39"/>
  <c r="I1868" i="46" s="1"/>
  <c r="C1866" i="39"/>
  <c r="J1868" i="46" s="1"/>
  <c r="D1866" i="39"/>
  <c r="K1868" i="46" s="1"/>
  <c r="E1866" i="39"/>
  <c r="L1868" i="46" s="1"/>
  <c r="A1867" i="39"/>
  <c r="B1867" i="39"/>
  <c r="I1869" i="46" s="1"/>
  <c r="C1867" i="39"/>
  <c r="J1869" i="46" s="1"/>
  <c r="D1867" i="39"/>
  <c r="K1869" i="46" s="1"/>
  <c r="E1867" i="39"/>
  <c r="L1869" i="46" s="1"/>
  <c r="A1868" i="39"/>
  <c r="B1868" i="39"/>
  <c r="I1870" i="46" s="1"/>
  <c r="C1868" i="39"/>
  <c r="J1870" i="46" s="1"/>
  <c r="D1868" i="39"/>
  <c r="K1870" i="46" s="1"/>
  <c r="E1868" i="39"/>
  <c r="L1870" i="46" s="1"/>
  <c r="A1869" i="39"/>
  <c r="B1869" i="39"/>
  <c r="I1871" i="46" s="1"/>
  <c r="C1869" i="39"/>
  <c r="J1871" i="46" s="1"/>
  <c r="D1869" i="39"/>
  <c r="K1871" i="46" s="1"/>
  <c r="E1869" i="39"/>
  <c r="L1871" i="46" s="1"/>
  <c r="A1870" i="39"/>
  <c r="B1870" i="39"/>
  <c r="I1872" i="46" s="1"/>
  <c r="C1870" i="39"/>
  <c r="J1872" i="46" s="1"/>
  <c r="D1870" i="39"/>
  <c r="K1872" i="46" s="1"/>
  <c r="E1870" i="39"/>
  <c r="L1872" i="46" s="1"/>
  <c r="A1871" i="39"/>
  <c r="B1871" i="39"/>
  <c r="I1873" i="46" s="1"/>
  <c r="C1871" i="39"/>
  <c r="J1873" i="46" s="1"/>
  <c r="D1871" i="39"/>
  <c r="K1873" i="46" s="1"/>
  <c r="E1871" i="39"/>
  <c r="L1873" i="46" s="1"/>
  <c r="A1872" i="39"/>
  <c r="B1872" i="39"/>
  <c r="I1874" i="46" s="1"/>
  <c r="C1872" i="39"/>
  <c r="J1874" i="46" s="1"/>
  <c r="D1872" i="39"/>
  <c r="K1874" i="46" s="1"/>
  <c r="E1872" i="39"/>
  <c r="L1874" i="46" s="1"/>
  <c r="A1873" i="39"/>
  <c r="B1873" i="39"/>
  <c r="I1875" i="46" s="1"/>
  <c r="C1873" i="39"/>
  <c r="J1875" i="46" s="1"/>
  <c r="D1873" i="39"/>
  <c r="K1875" i="46" s="1"/>
  <c r="E1873" i="39"/>
  <c r="L1875" i="46" s="1"/>
  <c r="A1874" i="39"/>
  <c r="B1874" i="39"/>
  <c r="I1876" i="46" s="1"/>
  <c r="C1874" i="39"/>
  <c r="J1876" i="46" s="1"/>
  <c r="D1874" i="39"/>
  <c r="K1876" i="46" s="1"/>
  <c r="E1874" i="39"/>
  <c r="L1876" i="46" s="1"/>
  <c r="A1875" i="39"/>
  <c r="B1875" i="39"/>
  <c r="I1877" i="46" s="1"/>
  <c r="C1875" i="39"/>
  <c r="J1877" i="46" s="1"/>
  <c r="D1875" i="39"/>
  <c r="K1877" i="46" s="1"/>
  <c r="E1875" i="39"/>
  <c r="L1877" i="46" s="1"/>
  <c r="A1876" i="39"/>
  <c r="B1876" i="39"/>
  <c r="I1878" i="46" s="1"/>
  <c r="C1876" i="39"/>
  <c r="J1878" i="46" s="1"/>
  <c r="D1876" i="39"/>
  <c r="K1878" i="46" s="1"/>
  <c r="E1876" i="39"/>
  <c r="L1878" i="46" s="1"/>
  <c r="A1877" i="39"/>
  <c r="B1877" i="39"/>
  <c r="I1879" i="46" s="1"/>
  <c r="C1877" i="39"/>
  <c r="J1879" i="46" s="1"/>
  <c r="D1877" i="39"/>
  <c r="K1879" i="46" s="1"/>
  <c r="E1877" i="39"/>
  <c r="L1879" i="46" s="1"/>
  <c r="A1878" i="39"/>
  <c r="B1878" i="39"/>
  <c r="I1880" i="46" s="1"/>
  <c r="C1878" i="39"/>
  <c r="J1880" i="46" s="1"/>
  <c r="D1878" i="39"/>
  <c r="K1880" i="46" s="1"/>
  <c r="E1878" i="39"/>
  <c r="L1880" i="46" s="1"/>
  <c r="A1879" i="39"/>
  <c r="B1879" i="39"/>
  <c r="I1881" i="46" s="1"/>
  <c r="C1879" i="39"/>
  <c r="J1881" i="46" s="1"/>
  <c r="D1879" i="39"/>
  <c r="K1881" i="46" s="1"/>
  <c r="E1879" i="39"/>
  <c r="L1881" i="46" s="1"/>
  <c r="A1880" i="39"/>
  <c r="B1880" i="39"/>
  <c r="I1882" i="46" s="1"/>
  <c r="C1880" i="39"/>
  <c r="J1882" i="46" s="1"/>
  <c r="D1880" i="39"/>
  <c r="K1882" i="46" s="1"/>
  <c r="E1880" i="39"/>
  <c r="L1882" i="46" s="1"/>
  <c r="A1881" i="39"/>
  <c r="B1881" i="39"/>
  <c r="I1883" i="46" s="1"/>
  <c r="C1881" i="39"/>
  <c r="J1883" i="46" s="1"/>
  <c r="D1881" i="39"/>
  <c r="K1883" i="46" s="1"/>
  <c r="E1881" i="39"/>
  <c r="L1883" i="46" s="1"/>
  <c r="A1882" i="39"/>
  <c r="B1882" i="39"/>
  <c r="I1884" i="46" s="1"/>
  <c r="C1882" i="39"/>
  <c r="J1884" i="46" s="1"/>
  <c r="D1882" i="39"/>
  <c r="K1884" i="46" s="1"/>
  <c r="E1882" i="39"/>
  <c r="L1884" i="46" s="1"/>
  <c r="A1883" i="39"/>
  <c r="B1883" i="39"/>
  <c r="I1885" i="46" s="1"/>
  <c r="C1883" i="39"/>
  <c r="J1885" i="46" s="1"/>
  <c r="D1883" i="39"/>
  <c r="K1885" i="46" s="1"/>
  <c r="E1883" i="39"/>
  <c r="L1885" i="46" s="1"/>
  <c r="A1884" i="39"/>
  <c r="B1884" i="39"/>
  <c r="I1886" i="46" s="1"/>
  <c r="C1884" i="39"/>
  <c r="J1886" i="46" s="1"/>
  <c r="D1884" i="39"/>
  <c r="K1886" i="46" s="1"/>
  <c r="E1884" i="39"/>
  <c r="L1886" i="46" s="1"/>
  <c r="A1885" i="39"/>
  <c r="B1885" i="39"/>
  <c r="I1887" i="46" s="1"/>
  <c r="C1885" i="39"/>
  <c r="J1887" i="46" s="1"/>
  <c r="D1885" i="39"/>
  <c r="K1887" i="46" s="1"/>
  <c r="E1885" i="39"/>
  <c r="L1887" i="46" s="1"/>
  <c r="A1886" i="39"/>
  <c r="B1886" i="39"/>
  <c r="I1888" i="46" s="1"/>
  <c r="C1886" i="39"/>
  <c r="J1888" i="46" s="1"/>
  <c r="D1886" i="39"/>
  <c r="K1888" i="46" s="1"/>
  <c r="E1886" i="39"/>
  <c r="L1888" i="46" s="1"/>
  <c r="A1887" i="39"/>
  <c r="B1887" i="39"/>
  <c r="I1889" i="46" s="1"/>
  <c r="C1887" i="39"/>
  <c r="J1889" i="46" s="1"/>
  <c r="D1887" i="39"/>
  <c r="K1889" i="46" s="1"/>
  <c r="E1887" i="39"/>
  <c r="L1889" i="46" s="1"/>
  <c r="A1888" i="39"/>
  <c r="B1888" i="39"/>
  <c r="I1890" i="46" s="1"/>
  <c r="C1888" i="39"/>
  <c r="J1890" i="46" s="1"/>
  <c r="D1888" i="39"/>
  <c r="K1890" i="46" s="1"/>
  <c r="E1888" i="39"/>
  <c r="L1890" i="46" s="1"/>
  <c r="A1889" i="39"/>
  <c r="B1889" i="39"/>
  <c r="I1891" i="46" s="1"/>
  <c r="C1889" i="39"/>
  <c r="J1891" i="46" s="1"/>
  <c r="D1889" i="39"/>
  <c r="K1891" i="46" s="1"/>
  <c r="E1889" i="39"/>
  <c r="L1891" i="46" s="1"/>
  <c r="A1890" i="39"/>
  <c r="B1890" i="39"/>
  <c r="I1892" i="46" s="1"/>
  <c r="C1890" i="39"/>
  <c r="J1892" i="46" s="1"/>
  <c r="D1890" i="39"/>
  <c r="K1892" i="46" s="1"/>
  <c r="E1890" i="39"/>
  <c r="L1892" i="46" s="1"/>
  <c r="A1891" i="39"/>
  <c r="B1891" i="39"/>
  <c r="I1893" i="46" s="1"/>
  <c r="C1891" i="39"/>
  <c r="J1893" i="46" s="1"/>
  <c r="D1891" i="39"/>
  <c r="K1893" i="46" s="1"/>
  <c r="E1891" i="39"/>
  <c r="L1893" i="46" s="1"/>
  <c r="A1892" i="39"/>
  <c r="B1892" i="39"/>
  <c r="I1894" i="46" s="1"/>
  <c r="C1892" i="39"/>
  <c r="J1894" i="46" s="1"/>
  <c r="D1892" i="39"/>
  <c r="K1894" i="46" s="1"/>
  <c r="E1892" i="39"/>
  <c r="L1894" i="46" s="1"/>
  <c r="A1893" i="39"/>
  <c r="B1893" i="39"/>
  <c r="I1895" i="46" s="1"/>
  <c r="C1893" i="39"/>
  <c r="J1895" i="46" s="1"/>
  <c r="D1893" i="39"/>
  <c r="K1895" i="46" s="1"/>
  <c r="E1893" i="39"/>
  <c r="L1895" i="46" s="1"/>
  <c r="A1894" i="39"/>
  <c r="B1894" i="39"/>
  <c r="I1896" i="46" s="1"/>
  <c r="C1894" i="39"/>
  <c r="J1896" i="46" s="1"/>
  <c r="D1894" i="39"/>
  <c r="K1896" i="46" s="1"/>
  <c r="E1894" i="39"/>
  <c r="L1896" i="46" s="1"/>
  <c r="A1895" i="39"/>
  <c r="B1895" i="39"/>
  <c r="I1897" i="46" s="1"/>
  <c r="C1895" i="39"/>
  <c r="J1897" i="46" s="1"/>
  <c r="D1895" i="39"/>
  <c r="K1897" i="46" s="1"/>
  <c r="E1895" i="39"/>
  <c r="L1897" i="46" s="1"/>
  <c r="A1896" i="39"/>
  <c r="B1896" i="39"/>
  <c r="I1898" i="46" s="1"/>
  <c r="C1896" i="39"/>
  <c r="J1898" i="46" s="1"/>
  <c r="D1896" i="39"/>
  <c r="K1898" i="46" s="1"/>
  <c r="E1896" i="39"/>
  <c r="L1898" i="46" s="1"/>
  <c r="A1897" i="39"/>
  <c r="B1897" i="39"/>
  <c r="I1899" i="46" s="1"/>
  <c r="C1897" i="39"/>
  <c r="J1899" i="46" s="1"/>
  <c r="D1897" i="39"/>
  <c r="K1899" i="46" s="1"/>
  <c r="E1897" i="39"/>
  <c r="L1899" i="46" s="1"/>
  <c r="A1898" i="39"/>
  <c r="B1898" i="39"/>
  <c r="I1900" i="46" s="1"/>
  <c r="C1898" i="39"/>
  <c r="J1900" i="46" s="1"/>
  <c r="D1898" i="39"/>
  <c r="K1900" i="46" s="1"/>
  <c r="E1898" i="39"/>
  <c r="L1900" i="46" s="1"/>
  <c r="A1899" i="39"/>
  <c r="B1899" i="39"/>
  <c r="I1901" i="46" s="1"/>
  <c r="C1899" i="39"/>
  <c r="J1901" i="46" s="1"/>
  <c r="D1899" i="39"/>
  <c r="K1901" i="46" s="1"/>
  <c r="E1899" i="39"/>
  <c r="L1901" i="46" s="1"/>
  <c r="A1900" i="39"/>
  <c r="B1900" i="39"/>
  <c r="I1902" i="46" s="1"/>
  <c r="C1900" i="39"/>
  <c r="J1902" i="46" s="1"/>
  <c r="D1900" i="39"/>
  <c r="K1902" i="46" s="1"/>
  <c r="E1900" i="39"/>
  <c r="L1902" i="46" s="1"/>
  <c r="A1901" i="39"/>
  <c r="B1901" i="39"/>
  <c r="I1903" i="46" s="1"/>
  <c r="C1901" i="39"/>
  <c r="J1903" i="46" s="1"/>
  <c r="D1901" i="39"/>
  <c r="K1903" i="46" s="1"/>
  <c r="E1901" i="39"/>
  <c r="L1903" i="46" s="1"/>
  <c r="A1902" i="39"/>
  <c r="B1902" i="39"/>
  <c r="I1904" i="46" s="1"/>
  <c r="C1902" i="39"/>
  <c r="J1904" i="46" s="1"/>
  <c r="D1902" i="39"/>
  <c r="K1904" i="46" s="1"/>
  <c r="E1902" i="39"/>
  <c r="L1904" i="46" s="1"/>
  <c r="A1903" i="39"/>
  <c r="B1903" i="39"/>
  <c r="I1905" i="46" s="1"/>
  <c r="C1903" i="39"/>
  <c r="J1905" i="46" s="1"/>
  <c r="D1903" i="39"/>
  <c r="K1905" i="46" s="1"/>
  <c r="E1903" i="39"/>
  <c r="L1905" i="46" s="1"/>
  <c r="A1904" i="39"/>
  <c r="B1904" i="39"/>
  <c r="I1906" i="46" s="1"/>
  <c r="C1904" i="39"/>
  <c r="J1906" i="46" s="1"/>
  <c r="D1904" i="39"/>
  <c r="K1906" i="46" s="1"/>
  <c r="E1904" i="39"/>
  <c r="L1906" i="46" s="1"/>
  <c r="A1905" i="39"/>
  <c r="B1905" i="39"/>
  <c r="I1907" i="46" s="1"/>
  <c r="C1905" i="39"/>
  <c r="J1907" i="46" s="1"/>
  <c r="D1905" i="39"/>
  <c r="K1907" i="46" s="1"/>
  <c r="E1905" i="39"/>
  <c r="L1907" i="46" s="1"/>
  <c r="A1906" i="39"/>
  <c r="B1906" i="39"/>
  <c r="I1908" i="46" s="1"/>
  <c r="C1906" i="39"/>
  <c r="J1908" i="46" s="1"/>
  <c r="D1906" i="39"/>
  <c r="K1908" i="46" s="1"/>
  <c r="E1906" i="39"/>
  <c r="L1908" i="46" s="1"/>
  <c r="A1907" i="39"/>
  <c r="B1907" i="39"/>
  <c r="I1909" i="46" s="1"/>
  <c r="C1907" i="39"/>
  <c r="J1909" i="46" s="1"/>
  <c r="D1907" i="39"/>
  <c r="K1909" i="46" s="1"/>
  <c r="E1907" i="39"/>
  <c r="L1909" i="46" s="1"/>
  <c r="A1908" i="39"/>
  <c r="B1908" i="39"/>
  <c r="I1910" i="46" s="1"/>
  <c r="C1908" i="39"/>
  <c r="J1910" i="46" s="1"/>
  <c r="D1908" i="39"/>
  <c r="K1910" i="46" s="1"/>
  <c r="E1908" i="39"/>
  <c r="L1910" i="46" s="1"/>
  <c r="A1909" i="39"/>
  <c r="B1909" i="39"/>
  <c r="I1911" i="46" s="1"/>
  <c r="C1909" i="39"/>
  <c r="J1911" i="46" s="1"/>
  <c r="D1909" i="39"/>
  <c r="K1911" i="46" s="1"/>
  <c r="E1909" i="39"/>
  <c r="L1911" i="46" s="1"/>
  <c r="A1910" i="39"/>
  <c r="B1910" i="39"/>
  <c r="I1912" i="46" s="1"/>
  <c r="C1910" i="39"/>
  <c r="J1912" i="46" s="1"/>
  <c r="D1910" i="39"/>
  <c r="K1912" i="46" s="1"/>
  <c r="E1910" i="39"/>
  <c r="L1912" i="46" s="1"/>
  <c r="A1911" i="39"/>
  <c r="B1911" i="39"/>
  <c r="I1913" i="46" s="1"/>
  <c r="C1911" i="39"/>
  <c r="J1913" i="46" s="1"/>
  <c r="D1911" i="39"/>
  <c r="K1913" i="46" s="1"/>
  <c r="E1911" i="39"/>
  <c r="L1913" i="46" s="1"/>
  <c r="A1912" i="39"/>
  <c r="B1912" i="39"/>
  <c r="I1914" i="46" s="1"/>
  <c r="C1912" i="39"/>
  <c r="J1914" i="46" s="1"/>
  <c r="D1912" i="39"/>
  <c r="K1914" i="46" s="1"/>
  <c r="E1912" i="39"/>
  <c r="L1914" i="46" s="1"/>
  <c r="A1913" i="39"/>
  <c r="B1913" i="39"/>
  <c r="I1915" i="46" s="1"/>
  <c r="C1913" i="39"/>
  <c r="J1915" i="46" s="1"/>
  <c r="D1913" i="39"/>
  <c r="K1915" i="46" s="1"/>
  <c r="E1913" i="39"/>
  <c r="L1915" i="46" s="1"/>
  <c r="A1914" i="39"/>
  <c r="B1914" i="39"/>
  <c r="I1916" i="46" s="1"/>
  <c r="C1914" i="39"/>
  <c r="J1916" i="46" s="1"/>
  <c r="D1914" i="39"/>
  <c r="K1916" i="46" s="1"/>
  <c r="E1914" i="39"/>
  <c r="L1916" i="46" s="1"/>
  <c r="A1915" i="39"/>
  <c r="B1915" i="39"/>
  <c r="I1917" i="46" s="1"/>
  <c r="C1915" i="39"/>
  <c r="J1917" i="46" s="1"/>
  <c r="D1915" i="39"/>
  <c r="K1917" i="46" s="1"/>
  <c r="E1915" i="39"/>
  <c r="L1917" i="46" s="1"/>
  <c r="A1916" i="39"/>
  <c r="B1916" i="39"/>
  <c r="I1918" i="46" s="1"/>
  <c r="C1916" i="39"/>
  <c r="J1918" i="46" s="1"/>
  <c r="D1916" i="39"/>
  <c r="K1918" i="46" s="1"/>
  <c r="E1916" i="39"/>
  <c r="L1918" i="46" s="1"/>
  <c r="A1917" i="39"/>
  <c r="B1917" i="39"/>
  <c r="I1919" i="46" s="1"/>
  <c r="C1917" i="39"/>
  <c r="J1919" i="46" s="1"/>
  <c r="D1917" i="39"/>
  <c r="K1919" i="46" s="1"/>
  <c r="E1917" i="39"/>
  <c r="L1919" i="46" s="1"/>
  <c r="A1918" i="39"/>
  <c r="B1918" i="39"/>
  <c r="I1920" i="46" s="1"/>
  <c r="C1918" i="39"/>
  <c r="J1920" i="46" s="1"/>
  <c r="D1918" i="39"/>
  <c r="K1920" i="46" s="1"/>
  <c r="E1918" i="39"/>
  <c r="L1920" i="46" s="1"/>
  <c r="A1919" i="39"/>
  <c r="B1919" i="39"/>
  <c r="I1921" i="46" s="1"/>
  <c r="C1919" i="39"/>
  <c r="J1921" i="46" s="1"/>
  <c r="D1919" i="39"/>
  <c r="K1921" i="46" s="1"/>
  <c r="E1919" i="39"/>
  <c r="L1921" i="46" s="1"/>
  <c r="A1920" i="39"/>
  <c r="B1920" i="39"/>
  <c r="I1922" i="46" s="1"/>
  <c r="C1920" i="39"/>
  <c r="J1922" i="46" s="1"/>
  <c r="D1920" i="39"/>
  <c r="K1922" i="46" s="1"/>
  <c r="E1920" i="39"/>
  <c r="L1922" i="46" s="1"/>
  <c r="A1921" i="39"/>
  <c r="B1921" i="39"/>
  <c r="I1923" i="46" s="1"/>
  <c r="C1921" i="39"/>
  <c r="J1923" i="46" s="1"/>
  <c r="D1921" i="39"/>
  <c r="K1923" i="46" s="1"/>
  <c r="E1921" i="39"/>
  <c r="L1923" i="46" s="1"/>
  <c r="A1922" i="39"/>
  <c r="B1922" i="39"/>
  <c r="I1924" i="46" s="1"/>
  <c r="C1922" i="39"/>
  <c r="J1924" i="46" s="1"/>
  <c r="D1922" i="39"/>
  <c r="K1924" i="46" s="1"/>
  <c r="E1922" i="39"/>
  <c r="L1924" i="46" s="1"/>
  <c r="A1923" i="39"/>
  <c r="B1923" i="39"/>
  <c r="I1925" i="46" s="1"/>
  <c r="C1923" i="39"/>
  <c r="J1925" i="46" s="1"/>
  <c r="D1923" i="39"/>
  <c r="K1925" i="46" s="1"/>
  <c r="E1923" i="39"/>
  <c r="L1925" i="46" s="1"/>
  <c r="A1924" i="39"/>
  <c r="B1924" i="39"/>
  <c r="I1926" i="46" s="1"/>
  <c r="C1924" i="39"/>
  <c r="J1926" i="46" s="1"/>
  <c r="D1924" i="39"/>
  <c r="K1926" i="46" s="1"/>
  <c r="E1924" i="39"/>
  <c r="L1926" i="46" s="1"/>
  <c r="A1925" i="39"/>
  <c r="B1925" i="39"/>
  <c r="I1927" i="46" s="1"/>
  <c r="C1925" i="39"/>
  <c r="J1927" i="46" s="1"/>
  <c r="D1925" i="39"/>
  <c r="K1927" i="46" s="1"/>
  <c r="E1925" i="39"/>
  <c r="L1927" i="46" s="1"/>
  <c r="A1926" i="39"/>
  <c r="B1926" i="39"/>
  <c r="I1928" i="46" s="1"/>
  <c r="C1926" i="39"/>
  <c r="J1928" i="46" s="1"/>
  <c r="D1926" i="39"/>
  <c r="K1928" i="46" s="1"/>
  <c r="E1926" i="39"/>
  <c r="L1928" i="46" s="1"/>
  <c r="A1927" i="39"/>
  <c r="B1927" i="39"/>
  <c r="I1929" i="46" s="1"/>
  <c r="C1927" i="39"/>
  <c r="J1929" i="46" s="1"/>
  <c r="D1927" i="39"/>
  <c r="K1929" i="46" s="1"/>
  <c r="E1927" i="39"/>
  <c r="L1929" i="46" s="1"/>
  <c r="A1928" i="39"/>
  <c r="B1928" i="39"/>
  <c r="I1930" i="46" s="1"/>
  <c r="C1928" i="39"/>
  <c r="J1930" i="46" s="1"/>
  <c r="D1928" i="39"/>
  <c r="K1930" i="46" s="1"/>
  <c r="E1928" i="39"/>
  <c r="L1930" i="46" s="1"/>
  <c r="A1929" i="39"/>
  <c r="B1929" i="39"/>
  <c r="I1931" i="46" s="1"/>
  <c r="C1929" i="39"/>
  <c r="J1931" i="46" s="1"/>
  <c r="D1929" i="39"/>
  <c r="K1931" i="46" s="1"/>
  <c r="E1929" i="39"/>
  <c r="L1931" i="46" s="1"/>
  <c r="A1930" i="39"/>
  <c r="B1930" i="39"/>
  <c r="I1932" i="46" s="1"/>
  <c r="C1930" i="39"/>
  <c r="J1932" i="46" s="1"/>
  <c r="D1930" i="39"/>
  <c r="K1932" i="46" s="1"/>
  <c r="E1930" i="39"/>
  <c r="L1932" i="46" s="1"/>
  <c r="A1931" i="39"/>
  <c r="B1931" i="39"/>
  <c r="I1933" i="46" s="1"/>
  <c r="C1931" i="39"/>
  <c r="J1933" i="46" s="1"/>
  <c r="D1931" i="39"/>
  <c r="K1933" i="46" s="1"/>
  <c r="E1931" i="39"/>
  <c r="L1933" i="46" s="1"/>
  <c r="A1932" i="39"/>
  <c r="B1932" i="39"/>
  <c r="I1934" i="46" s="1"/>
  <c r="C1932" i="39"/>
  <c r="J1934" i="46" s="1"/>
  <c r="D1932" i="39"/>
  <c r="K1934" i="46" s="1"/>
  <c r="E1932" i="39"/>
  <c r="L1934" i="46" s="1"/>
  <c r="A1933" i="39"/>
  <c r="B1933" i="39"/>
  <c r="I1935" i="46" s="1"/>
  <c r="C1933" i="39"/>
  <c r="J1935" i="46" s="1"/>
  <c r="D1933" i="39"/>
  <c r="K1935" i="46" s="1"/>
  <c r="E1933" i="39"/>
  <c r="L1935" i="46" s="1"/>
  <c r="A1934" i="39"/>
  <c r="B1934" i="39"/>
  <c r="I1936" i="46" s="1"/>
  <c r="C1934" i="39"/>
  <c r="J1936" i="46" s="1"/>
  <c r="D1934" i="39"/>
  <c r="K1936" i="46" s="1"/>
  <c r="E1934" i="39"/>
  <c r="L1936" i="46" s="1"/>
  <c r="A1935" i="39"/>
  <c r="B1935" i="39"/>
  <c r="I1937" i="46" s="1"/>
  <c r="C1935" i="39"/>
  <c r="J1937" i="46" s="1"/>
  <c r="D1935" i="39"/>
  <c r="K1937" i="46" s="1"/>
  <c r="E1935" i="39"/>
  <c r="L1937" i="46" s="1"/>
  <c r="A1936" i="39"/>
  <c r="B1936" i="39"/>
  <c r="I1938" i="46" s="1"/>
  <c r="C1936" i="39"/>
  <c r="J1938" i="46" s="1"/>
  <c r="D1936" i="39"/>
  <c r="K1938" i="46" s="1"/>
  <c r="E1936" i="39"/>
  <c r="L1938" i="46" s="1"/>
  <c r="A1937" i="39"/>
  <c r="B1937" i="39"/>
  <c r="I1939" i="46" s="1"/>
  <c r="C1937" i="39"/>
  <c r="J1939" i="46" s="1"/>
  <c r="D1937" i="39"/>
  <c r="K1939" i="46" s="1"/>
  <c r="E1937" i="39"/>
  <c r="L1939" i="46" s="1"/>
  <c r="A1938" i="39"/>
  <c r="B1938" i="39"/>
  <c r="I1940" i="46" s="1"/>
  <c r="C1938" i="39"/>
  <c r="J1940" i="46" s="1"/>
  <c r="D1938" i="39"/>
  <c r="K1940" i="46" s="1"/>
  <c r="E1938" i="39"/>
  <c r="L1940" i="46" s="1"/>
  <c r="A1939" i="39"/>
  <c r="B1939" i="39"/>
  <c r="I1941" i="46" s="1"/>
  <c r="C1939" i="39"/>
  <c r="J1941" i="46" s="1"/>
  <c r="D1939" i="39"/>
  <c r="K1941" i="46" s="1"/>
  <c r="E1939" i="39"/>
  <c r="L1941" i="46" s="1"/>
  <c r="A1940" i="39"/>
  <c r="B1940" i="39"/>
  <c r="I1942" i="46" s="1"/>
  <c r="C1940" i="39"/>
  <c r="J1942" i="46" s="1"/>
  <c r="D1940" i="39"/>
  <c r="K1942" i="46" s="1"/>
  <c r="E1940" i="39"/>
  <c r="L1942" i="46" s="1"/>
  <c r="A1941" i="39"/>
  <c r="B1941" i="39"/>
  <c r="I1943" i="46" s="1"/>
  <c r="C1941" i="39"/>
  <c r="J1943" i="46" s="1"/>
  <c r="D1941" i="39"/>
  <c r="K1943" i="46" s="1"/>
  <c r="E1941" i="39"/>
  <c r="L1943" i="46" s="1"/>
  <c r="A1942" i="39"/>
  <c r="B1942" i="39"/>
  <c r="I1944" i="46" s="1"/>
  <c r="C1942" i="39"/>
  <c r="J1944" i="46" s="1"/>
  <c r="D1942" i="39"/>
  <c r="K1944" i="46" s="1"/>
  <c r="E1942" i="39"/>
  <c r="L1944" i="46" s="1"/>
  <c r="A1943" i="39"/>
  <c r="B1943" i="39"/>
  <c r="I1945" i="46" s="1"/>
  <c r="C1943" i="39"/>
  <c r="J1945" i="46" s="1"/>
  <c r="D1943" i="39"/>
  <c r="K1945" i="46" s="1"/>
  <c r="E1943" i="39"/>
  <c r="L1945" i="46" s="1"/>
  <c r="A1944" i="39"/>
  <c r="B1944" i="39"/>
  <c r="I1946" i="46" s="1"/>
  <c r="C1944" i="39"/>
  <c r="J1946" i="46" s="1"/>
  <c r="D1944" i="39"/>
  <c r="K1946" i="46" s="1"/>
  <c r="E1944" i="39"/>
  <c r="L1946" i="46" s="1"/>
  <c r="A1945" i="39"/>
  <c r="B1945" i="39"/>
  <c r="I1947" i="46" s="1"/>
  <c r="C1945" i="39"/>
  <c r="J1947" i="46" s="1"/>
  <c r="D1945" i="39"/>
  <c r="K1947" i="46" s="1"/>
  <c r="E1945" i="39"/>
  <c r="L1947" i="46" s="1"/>
  <c r="A1946" i="39"/>
  <c r="B1946" i="39"/>
  <c r="I1948" i="46" s="1"/>
  <c r="C1946" i="39"/>
  <c r="J1948" i="46" s="1"/>
  <c r="D1946" i="39"/>
  <c r="K1948" i="46" s="1"/>
  <c r="E1946" i="39"/>
  <c r="L1948" i="46" s="1"/>
  <c r="A1947" i="39"/>
  <c r="B1947" i="39"/>
  <c r="I1949" i="46" s="1"/>
  <c r="C1947" i="39"/>
  <c r="J1949" i="46" s="1"/>
  <c r="D1947" i="39"/>
  <c r="K1949" i="46" s="1"/>
  <c r="E1947" i="39"/>
  <c r="L1949" i="46" s="1"/>
  <c r="A1948" i="39"/>
  <c r="B1948" i="39"/>
  <c r="I1950" i="46" s="1"/>
  <c r="C1948" i="39"/>
  <c r="J1950" i="46" s="1"/>
  <c r="D1948" i="39"/>
  <c r="K1950" i="46" s="1"/>
  <c r="E1948" i="39"/>
  <c r="L1950" i="46" s="1"/>
  <c r="A1949" i="39"/>
  <c r="B1949" i="39"/>
  <c r="I1951" i="46" s="1"/>
  <c r="C1949" i="39"/>
  <c r="J1951" i="46" s="1"/>
  <c r="D1949" i="39"/>
  <c r="K1951" i="46" s="1"/>
  <c r="E1949" i="39"/>
  <c r="L1951" i="46" s="1"/>
  <c r="A1950" i="39"/>
  <c r="B1950" i="39"/>
  <c r="I1952" i="46" s="1"/>
  <c r="C1950" i="39"/>
  <c r="J1952" i="46" s="1"/>
  <c r="D1950" i="39"/>
  <c r="K1952" i="46" s="1"/>
  <c r="E1950" i="39"/>
  <c r="L1952" i="46" s="1"/>
  <c r="A1951" i="39"/>
  <c r="B1951" i="39"/>
  <c r="I1953" i="46" s="1"/>
  <c r="C1951" i="39"/>
  <c r="J1953" i="46" s="1"/>
  <c r="D1951" i="39"/>
  <c r="K1953" i="46" s="1"/>
  <c r="E1951" i="39"/>
  <c r="L1953" i="46" s="1"/>
  <c r="A1952" i="39"/>
  <c r="B1952" i="39"/>
  <c r="I1954" i="46" s="1"/>
  <c r="C1952" i="39"/>
  <c r="J1954" i="46" s="1"/>
  <c r="D1952" i="39"/>
  <c r="K1954" i="46" s="1"/>
  <c r="E1952" i="39"/>
  <c r="L1954" i="46" s="1"/>
  <c r="A1953" i="39"/>
  <c r="B1953" i="39"/>
  <c r="I1955" i="46" s="1"/>
  <c r="C1953" i="39"/>
  <c r="J1955" i="46" s="1"/>
  <c r="D1953" i="39"/>
  <c r="K1955" i="46" s="1"/>
  <c r="E1953" i="39"/>
  <c r="L1955" i="46" s="1"/>
  <c r="A1954" i="39"/>
  <c r="B1954" i="39"/>
  <c r="I1956" i="46" s="1"/>
  <c r="C1954" i="39"/>
  <c r="J1956" i="46" s="1"/>
  <c r="D1954" i="39"/>
  <c r="K1956" i="46" s="1"/>
  <c r="E1954" i="39"/>
  <c r="L1956" i="46" s="1"/>
  <c r="A1955" i="39"/>
  <c r="B1955" i="39"/>
  <c r="I1957" i="46" s="1"/>
  <c r="C1955" i="39"/>
  <c r="J1957" i="46" s="1"/>
  <c r="D1955" i="39"/>
  <c r="K1957" i="46" s="1"/>
  <c r="E1955" i="39"/>
  <c r="L1957" i="46" s="1"/>
  <c r="A1956" i="39"/>
  <c r="B1956" i="39"/>
  <c r="I1958" i="46" s="1"/>
  <c r="C1956" i="39"/>
  <c r="J1958" i="46" s="1"/>
  <c r="D1956" i="39"/>
  <c r="K1958" i="46" s="1"/>
  <c r="E1956" i="39"/>
  <c r="L1958" i="46" s="1"/>
  <c r="A1957" i="39"/>
  <c r="B1957" i="39"/>
  <c r="I1959" i="46" s="1"/>
  <c r="C1957" i="39"/>
  <c r="J1959" i="46" s="1"/>
  <c r="D1957" i="39"/>
  <c r="K1959" i="46" s="1"/>
  <c r="E1957" i="39"/>
  <c r="L1959" i="46" s="1"/>
  <c r="A1958" i="39"/>
  <c r="B1958" i="39"/>
  <c r="I1960" i="46" s="1"/>
  <c r="C1958" i="39"/>
  <c r="J1960" i="46" s="1"/>
  <c r="D1958" i="39"/>
  <c r="K1960" i="46" s="1"/>
  <c r="E1958" i="39"/>
  <c r="L1960" i="46" s="1"/>
  <c r="A1959" i="39"/>
  <c r="B1959" i="39"/>
  <c r="I1961" i="46" s="1"/>
  <c r="C1959" i="39"/>
  <c r="J1961" i="46" s="1"/>
  <c r="D1959" i="39"/>
  <c r="K1961" i="46" s="1"/>
  <c r="E1959" i="39"/>
  <c r="L1961" i="46" s="1"/>
  <c r="A1960" i="39"/>
  <c r="B1960" i="39"/>
  <c r="I1962" i="46" s="1"/>
  <c r="C1960" i="39"/>
  <c r="J1962" i="46" s="1"/>
  <c r="D1960" i="39"/>
  <c r="K1962" i="46" s="1"/>
  <c r="E1960" i="39"/>
  <c r="L1962" i="46" s="1"/>
  <c r="A1961" i="39"/>
  <c r="B1961" i="39"/>
  <c r="I1963" i="46" s="1"/>
  <c r="C1961" i="39"/>
  <c r="J1963" i="46" s="1"/>
  <c r="D1961" i="39"/>
  <c r="K1963" i="46" s="1"/>
  <c r="E1961" i="39"/>
  <c r="L1963" i="46" s="1"/>
  <c r="A1962" i="39"/>
  <c r="B1962" i="39"/>
  <c r="I1964" i="46" s="1"/>
  <c r="C1962" i="39"/>
  <c r="J1964" i="46" s="1"/>
  <c r="D1962" i="39"/>
  <c r="K1964" i="46" s="1"/>
  <c r="E1962" i="39"/>
  <c r="L1964" i="46" s="1"/>
  <c r="A1963" i="39"/>
  <c r="B1963" i="39"/>
  <c r="I1965" i="46" s="1"/>
  <c r="C1963" i="39"/>
  <c r="J1965" i="46" s="1"/>
  <c r="D1963" i="39"/>
  <c r="K1965" i="46" s="1"/>
  <c r="E1963" i="39"/>
  <c r="L1965" i="46" s="1"/>
  <c r="A1964" i="39"/>
  <c r="B1964" i="39"/>
  <c r="I1966" i="46" s="1"/>
  <c r="C1964" i="39"/>
  <c r="J1966" i="46" s="1"/>
  <c r="D1964" i="39"/>
  <c r="K1966" i="46" s="1"/>
  <c r="E1964" i="39"/>
  <c r="L1966" i="46" s="1"/>
  <c r="A1965" i="39"/>
  <c r="B1965" i="39"/>
  <c r="I1967" i="46" s="1"/>
  <c r="C1965" i="39"/>
  <c r="J1967" i="46" s="1"/>
  <c r="D1965" i="39"/>
  <c r="K1967" i="46" s="1"/>
  <c r="E1965" i="39"/>
  <c r="L1967" i="46" s="1"/>
  <c r="A1966" i="39"/>
  <c r="B1966" i="39"/>
  <c r="I1968" i="46" s="1"/>
  <c r="C1966" i="39"/>
  <c r="J1968" i="46" s="1"/>
  <c r="D1966" i="39"/>
  <c r="K1968" i="46" s="1"/>
  <c r="E1966" i="39"/>
  <c r="L1968" i="46" s="1"/>
  <c r="A1967" i="39"/>
  <c r="B1967" i="39"/>
  <c r="I1969" i="46" s="1"/>
  <c r="C1967" i="39"/>
  <c r="J1969" i="46" s="1"/>
  <c r="D1967" i="39"/>
  <c r="K1969" i="46" s="1"/>
  <c r="E1967" i="39"/>
  <c r="L1969" i="46" s="1"/>
  <c r="A1968" i="39"/>
  <c r="B1968" i="39"/>
  <c r="I1970" i="46" s="1"/>
  <c r="C1968" i="39"/>
  <c r="J1970" i="46" s="1"/>
  <c r="D1968" i="39"/>
  <c r="K1970" i="46" s="1"/>
  <c r="E1968" i="39"/>
  <c r="L1970" i="46" s="1"/>
  <c r="A1969" i="39"/>
  <c r="B1969" i="39"/>
  <c r="I1971" i="46" s="1"/>
  <c r="C1969" i="39"/>
  <c r="J1971" i="46" s="1"/>
  <c r="D1969" i="39"/>
  <c r="K1971" i="46" s="1"/>
  <c r="E1969" i="39"/>
  <c r="L1971" i="46" s="1"/>
  <c r="A1970" i="39"/>
  <c r="B1970" i="39"/>
  <c r="I1972" i="46" s="1"/>
  <c r="C1970" i="39"/>
  <c r="J1972" i="46" s="1"/>
  <c r="D1970" i="39"/>
  <c r="K1972" i="46" s="1"/>
  <c r="E1970" i="39"/>
  <c r="L1972" i="46" s="1"/>
  <c r="A1971" i="39"/>
  <c r="B1971" i="39"/>
  <c r="I1973" i="46" s="1"/>
  <c r="C1971" i="39"/>
  <c r="J1973" i="46" s="1"/>
  <c r="D1971" i="39"/>
  <c r="K1973" i="46" s="1"/>
  <c r="E1971" i="39"/>
  <c r="L1973" i="46" s="1"/>
  <c r="A1972" i="39"/>
  <c r="B1972" i="39"/>
  <c r="I1974" i="46" s="1"/>
  <c r="C1972" i="39"/>
  <c r="J1974" i="46" s="1"/>
  <c r="D1972" i="39"/>
  <c r="K1974" i="46" s="1"/>
  <c r="E1972" i="39"/>
  <c r="L1974" i="46" s="1"/>
  <c r="A1973" i="39"/>
  <c r="B1973" i="39"/>
  <c r="I1975" i="46" s="1"/>
  <c r="C1973" i="39"/>
  <c r="J1975" i="46" s="1"/>
  <c r="D1973" i="39"/>
  <c r="K1975" i="46" s="1"/>
  <c r="E1973" i="39"/>
  <c r="L1975" i="46" s="1"/>
  <c r="A1974" i="39"/>
  <c r="B1974" i="39"/>
  <c r="I1976" i="46" s="1"/>
  <c r="C1974" i="39"/>
  <c r="J1976" i="46" s="1"/>
  <c r="D1974" i="39"/>
  <c r="K1976" i="46" s="1"/>
  <c r="E1974" i="39"/>
  <c r="L1976" i="46" s="1"/>
  <c r="A1975" i="39"/>
  <c r="B1975" i="39"/>
  <c r="I1977" i="46" s="1"/>
  <c r="C1975" i="39"/>
  <c r="J1977" i="46" s="1"/>
  <c r="D1975" i="39"/>
  <c r="K1977" i="46" s="1"/>
  <c r="E1975" i="39"/>
  <c r="L1977" i="46" s="1"/>
  <c r="A1976" i="39"/>
  <c r="B1976" i="39"/>
  <c r="I1978" i="46" s="1"/>
  <c r="C1976" i="39"/>
  <c r="J1978" i="46" s="1"/>
  <c r="D1976" i="39"/>
  <c r="K1978" i="46" s="1"/>
  <c r="E1976" i="39"/>
  <c r="L1978" i="46" s="1"/>
  <c r="A1977" i="39"/>
  <c r="B1977" i="39"/>
  <c r="I1979" i="46" s="1"/>
  <c r="C1977" i="39"/>
  <c r="J1979" i="46" s="1"/>
  <c r="D1977" i="39"/>
  <c r="K1979" i="46" s="1"/>
  <c r="E1977" i="39"/>
  <c r="L1979" i="46" s="1"/>
  <c r="A1978" i="39"/>
  <c r="B1978" i="39"/>
  <c r="I1980" i="46" s="1"/>
  <c r="C1978" i="39"/>
  <c r="J1980" i="46" s="1"/>
  <c r="D1978" i="39"/>
  <c r="K1980" i="46" s="1"/>
  <c r="E1978" i="39"/>
  <c r="L1980" i="46" s="1"/>
  <c r="A1979" i="39"/>
  <c r="B1979" i="39"/>
  <c r="I1981" i="46" s="1"/>
  <c r="C1979" i="39"/>
  <c r="J1981" i="46" s="1"/>
  <c r="D1979" i="39"/>
  <c r="K1981" i="46" s="1"/>
  <c r="E1979" i="39"/>
  <c r="L1981" i="46" s="1"/>
  <c r="A1980" i="39"/>
  <c r="B1980" i="39"/>
  <c r="I1982" i="46" s="1"/>
  <c r="C1980" i="39"/>
  <c r="J1982" i="46" s="1"/>
  <c r="D1980" i="39"/>
  <c r="K1982" i="46" s="1"/>
  <c r="E1980" i="39"/>
  <c r="L1982" i="46" s="1"/>
  <c r="A1981" i="39"/>
  <c r="B1981" i="39"/>
  <c r="I1983" i="46" s="1"/>
  <c r="C1981" i="39"/>
  <c r="J1983" i="46" s="1"/>
  <c r="D1981" i="39"/>
  <c r="K1983" i="46" s="1"/>
  <c r="E1981" i="39"/>
  <c r="L1983" i="46" s="1"/>
  <c r="A1982" i="39"/>
  <c r="B1982" i="39"/>
  <c r="I1984" i="46" s="1"/>
  <c r="C1982" i="39"/>
  <c r="J1984" i="46" s="1"/>
  <c r="D1982" i="39"/>
  <c r="K1984" i="46" s="1"/>
  <c r="E1982" i="39"/>
  <c r="L1984" i="46" s="1"/>
  <c r="A1983" i="39"/>
  <c r="B1983" i="39"/>
  <c r="I1985" i="46" s="1"/>
  <c r="C1983" i="39"/>
  <c r="J1985" i="46" s="1"/>
  <c r="D1983" i="39"/>
  <c r="K1985" i="46" s="1"/>
  <c r="E1983" i="39"/>
  <c r="L1985" i="46" s="1"/>
  <c r="A1984" i="39"/>
  <c r="B1984" i="39"/>
  <c r="I1986" i="46" s="1"/>
  <c r="C1984" i="39"/>
  <c r="J1986" i="46" s="1"/>
  <c r="D1984" i="39"/>
  <c r="K1986" i="46" s="1"/>
  <c r="E1984" i="39"/>
  <c r="L1986" i="46" s="1"/>
  <c r="A1985" i="39"/>
  <c r="B1985" i="39"/>
  <c r="I1987" i="46" s="1"/>
  <c r="C1985" i="39"/>
  <c r="J1987" i="46" s="1"/>
  <c r="D1985" i="39"/>
  <c r="K1987" i="46" s="1"/>
  <c r="E1985" i="39"/>
  <c r="L1987" i="46" s="1"/>
  <c r="A1986" i="39"/>
  <c r="B1986" i="39"/>
  <c r="I1988" i="46" s="1"/>
  <c r="C1986" i="39"/>
  <c r="J1988" i="46" s="1"/>
  <c r="D1986" i="39"/>
  <c r="K1988" i="46" s="1"/>
  <c r="E1986" i="39"/>
  <c r="L1988" i="46" s="1"/>
  <c r="A1987" i="39"/>
  <c r="B1987" i="39"/>
  <c r="I1989" i="46" s="1"/>
  <c r="C1987" i="39"/>
  <c r="J1989" i="46" s="1"/>
  <c r="D1987" i="39"/>
  <c r="K1989" i="46" s="1"/>
  <c r="E1987" i="39"/>
  <c r="L1989" i="46" s="1"/>
  <c r="A1988" i="39"/>
  <c r="B1988" i="39"/>
  <c r="I1990" i="46" s="1"/>
  <c r="C1988" i="39"/>
  <c r="J1990" i="46" s="1"/>
  <c r="D1988" i="39"/>
  <c r="K1990" i="46" s="1"/>
  <c r="E1988" i="39"/>
  <c r="L1990" i="46" s="1"/>
  <c r="A1989" i="39"/>
  <c r="B1989" i="39"/>
  <c r="I1991" i="46" s="1"/>
  <c r="C1989" i="39"/>
  <c r="J1991" i="46" s="1"/>
  <c r="D1989" i="39"/>
  <c r="K1991" i="46" s="1"/>
  <c r="E1989" i="39"/>
  <c r="L1991" i="46" s="1"/>
  <c r="A1990" i="39"/>
  <c r="B1990" i="39"/>
  <c r="I1992" i="46" s="1"/>
  <c r="C1990" i="39"/>
  <c r="J1992" i="46" s="1"/>
  <c r="D1990" i="39"/>
  <c r="K1992" i="46" s="1"/>
  <c r="E1990" i="39"/>
  <c r="L1992" i="46" s="1"/>
  <c r="A1991" i="39"/>
  <c r="B1991" i="39"/>
  <c r="I1993" i="46" s="1"/>
  <c r="C1991" i="39"/>
  <c r="J1993" i="46" s="1"/>
  <c r="D1991" i="39"/>
  <c r="K1993" i="46" s="1"/>
  <c r="E1991" i="39"/>
  <c r="L1993" i="46" s="1"/>
  <c r="A1992" i="39"/>
  <c r="B1992" i="39"/>
  <c r="I1994" i="46" s="1"/>
  <c r="C1992" i="39"/>
  <c r="J1994" i="46" s="1"/>
  <c r="D1992" i="39"/>
  <c r="K1994" i="46" s="1"/>
  <c r="E1992" i="39"/>
  <c r="L1994" i="46" s="1"/>
  <c r="A1993" i="39"/>
  <c r="B1993" i="39"/>
  <c r="I1995" i="46" s="1"/>
  <c r="C1993" i="39"/>
  <c r="J1995" i="46" s="1"/>
  <c r="D1993" i="39"/>
  <c r="K1995" i="46" s="1"/>
  <c r="E1993" i="39"/>
  <c r="L1995" i="46" s="1"/>
  <c r="A1994" i="39"/>
  <c r="B1994" i="39"/>
  <c r="I1996" i="46" s="1"/>
  <c r="C1994" i="39"/>
  <c r="J1996" i="46" s="1"/>
  <c r="D1994" i="39"/>
  <c r="K1996" i="46" s="1"/>
  <c r="E1994" i="39"/>
  <c r="L1996" i="46" s="1"/>
  <c r="A1995" i="39"/>
  <c r="B1995" i="39"/>
  <c r="I1997" i="46" s="1"/>
  <c r="C1995" i="39"/>
  <c r="J1997" i="46" s="1"/>
  <c r="D1995" i="39"/>
  <c r="K1997" i="46" s="1"/>
  <c r="E1995" i="39"/>
  <c r="L1997" i="46" s="1"/>
  <c r="A1996" i="39"/>
  <c r="B1996" i="39"/>
  <c r="I1998" i="46" s="1"/>
  <c r="C1996" i="39"/>
  <c r="J1998" i="46" s="1"/>
  <c r="D1996" i="39"/>
  <c r="K1998" i="46" s="1"/>
  <c r="E1996" i="39"/>
  <c r="L1998" i="46" s="1"/>
  <c r="A1997" i="39"/>
  <c r="B1997" i="39"/>
  <c r="I1999" i="46" s="1"/>
  <c r="C1997" i="39"/>
  <c r="J1999" i="46" s="1"/>
  <c r="D1997" i="39"/>
  <c r="K1999" i="46" s="1"/>
  <c r="E1997" i="39"/>
  <c r="L1999" i="46" s="1"/>
  <c r="A1998" i="39"/>
  <c r="B1998" i="39"/>
  <c r="I2000" i="46" s="1"/>
  <c r="C1998" i="39"/>
  <c r="J2000" i="46" s="1"/>
  <c r="D1998" i="39"/>
  <c r="K2000" i="46" s="1"/>
  <c r="E1998" i="39"/>
  <c r="L2000" i="46" s="1"/>
  <c r="A1999" i="39"/>
  <c r="B1999" i="39"/>
  <c r="I2001" i="46" s="1"/>
  <c r="C1999" i="39"/>
  <c r="J2001" i="46" s="1"/>
  <c r="D1999" i="39"/>
  <c r="K2001" i="46" s="1"/>
  <c r="E1999" i="39"/>
  <c r="L2001" i="46" s="1"/>
  <c r="A2000" i="39"/>
  <c r="B2000" i="39"/>
  <c r="I2002" i="46" s="1"/>
  <c r="C2000" i="39"/>
  <c r="J2002" i="46" s="1"/>
  <c r="D2000" i="39"/>
  <c r="K2002" i="46" s="1"/>
  <c r="E2000" i="39"/>
  <c r="L2002" i="46" s="1"/>
  <c r="A2001" i="39"/>
  <c r="B2001" i="39"/>
  <c r="I2003" i="46" s="1"/>
  <c r="C2001" i="39"/>
  <c r="J2003" i="46" s="1"/>
  <c r="D2001" i="39"/>
  <c r="K2003" i="46" s="1"/>
  <c r="E2001" i="39"/>
  <c r="L2003" i="46" s="1"/>
  <c r="A2002" i="39"/>
  <c r="B2002" i="39"/>
  <c r="I2004" i="46" s="1"/>
  <c r="C2002" i="39"/>
  <c r="J2004" i="46" s="1"/>
  <c r="D2002" i="39"/>
  <c r="K2004" i="46" s="1"/>
  <c r="E2002" i="39"/>
  <c r="L2004" i="46" s="1"/>
  <c r="A2003" i="39"/>
  <c r="B2003" i="39"/>
  <c r="I2005" i="46" s="1"/>
  <c r="C2003" i="39"/>
  <c r="J2005" i="46" s="1"/>
  <c r="D2003" i="39"/>
  <c r="K2005" i="46" s="1"/>
  <c r="E2003" i="39"/>
  <c r="L2005" i="46" s="1"/>
  <c r="A2004" i="39"/>
  <c r="B2004" i="39"/>
  <c r="I2006" i="46" s="1"/>
  <c r="C2004" i="39"/>
  <c r="J2006" i="46" s="1"/>
  <c r="D2004" i="39"/>
  <c r="K2006" i="46" s="1"/>
  <c r="E2004" i="39"/>
  <c r="L2006" i="46" s="1"/>
  <c r="A2005" i="39"/>
  <c r="B2005" i="39"/>
  <c r="I2007" i="46" s="1"/>
  <c r="C2005" i="39"/>
  <c r="J2007" i="46" s="1"/>
  <c r="D2005" i="39"/>
  <c r="K2007" i="46" s="1"/>
  <c r="E2005" i="39"/>
  <c r="L2007" i="46" s="1"/>
  <c r="A2006" i="39"/>
  <c r="B2006" i="39"/>
  <c r="I2008" i="46" s="1"/>
  <c r="C2006" i="39"/>
  <c r="J2008" i="46" s="1"/>
  <c r="D2006" i="39"/>
  <c r="K2008" i="46" s="1"/>
  <c r="E2006" i="39"/>
  <c r="L2008" i="46" s="1"/>
  <c r="A2007" i="39"/>
  <c r="B2007" i="39"/>
  <c r="I2009" i="46" s="1"/>
  <c r="C2007" i="39"/>
  <c r="J2009" i="46" s="1"/>
  <c r="D2007" i="39"/>
  <c r="K2009" i="46" s="1"/>
  <c r="E2007" i="39"/>
  <c r="L2009" i="46" s="1"/>
  <c r="A2008" i="39"/>
  <c r="B2008" i="39"/>
  <c r="I2010" i="46" s="1"/>
  <c r="C2008" i="39"/>
  <c r="J2010" i="46" s="1"/>
  <c r="D2008" i="39"/>
  <c r="K2010" i="46" s="1"/>
  <c r="E2008" i="39"/>
  <c r="L2010" i="46" s="1"/>
  <c r="A2009" i="39"/>
  <c r="B2009" i="39"/>
  <c r="I2011" i="46" s="1"/>
  <c r="C2009" i="39"/>
  <c r="J2011" i="46" s="1"/>
  <c r="D2009" i="39"/>
  <c r="K2011" i="46" s="1"/>
  <c r="E2009" i="39"/>
  <c r="L2011" i="46" s="1"/>
  <c r="A2010" i="39"/>
  <c r="B2010" i="39"/>
  <c r="I2012" i="46" s="1"/>
  <c r="C2010" i="39"/>
  <c r="J2012" i="46" s="1"/>
  <c r="D2010" i="39"/>
  <c r="K2012" i="46" s="1"/>
  <c r="E2010" i="39"/>
  <c r="L2012" i="46" s="1"/>
  <c r="A2011" i="39"/>
  <c r="B2011" i="39"/>
  <c r="I2013" i="46" s="1"/>
  <c r="C2011" i="39"/>
  <c r="J2013" i="46" s="1"/>
  <c r="D2011" i="39"/>
  <c r="K2013" i="46" s="1"/>
  <c r="E2011" i="39"/>
  <c r="L2013" i="46" s="1"/>
  <c r="A2012" i="39"/>
  <c r="B2012" i="39"/>
  <c r="I2014" i="46" s="1"/>
  <c r="C2012" i="39"/>
  <c r="J2014" i="46" s="1"/>
  <c r="D2012" i="39"/>
  <c r="K2014" i="46" s="1"/>
  <c r="E2012" i="39"/>
  <c r="L2014" i="46" s="1"/>
  <c r="A2013" i="39"/>
  <c r="B2013" i="39"/>
  <c r="I2015" i="46" s="1"/>
  <c r="C2013" i="39"/>
  <c r="J2015" i="46" s="1"/>
  <c r="D2013" i="39"/>
  <c r="K2015" i="46" s="1"/>
  <c r="E2013" i="39"/>
  <c r="L2015" i="46" s="1"/>
  <c r="A2014" i="39"/>
  <c r="B2014" i="39"/>
  <c r="I2016" i="46" s="1"/>
  <c r="C2014" i="39"/>
  <c r="J2016" i="46" s="1"/>
  <c r="D2014" i="39"/>
  <c r="K2016" i="46" s="1"/>
  <c r="E2014" i="39"/>
  <c r="L2016" i="46" s="1"/>
  <c r="A2015" i="39"/>
  <c r="B2015" i="39"/>
  <c r="I2017" i="46" s="1"/>
  <c r="C2015" i="39"/>
  <c r="J2017" i="46" s="1"/>
  <c r="D2015" i="39"/>
  <c r="K2017" i="46" s="1"/>
  <c r="E2015" i="39"/>
  <c r="L2017" i="46" s="1"/>
  <c r="A2016" i="39"/>
  <c r="B2016" i="39"/>
  <c r="I2018" i="46" s="1"/>
  <c r="C2016" i="39"/>
  <c r="J2018" i="46" s="1"/>
  <c r="D2016" i="39"/>
  <c r="K2018" i="46" s="1"/>
  <c r="E2016" i="39"/>
  <c r="L2018" i="46" s="1"/>
  <c r="A2017" i="39"/>
  <c r="B2017" i="39"/>
  <c r="I2019" i="46" s="1"/>
  <c r="C2017" i="39"/>
  <c r="J2019" i="46" s="1"/>
  <c r="D2017" i="39"/>
  <c r="K2019" i="46" s="1"/>
  <c r="E2017" i="39"/>
  <c r="L2019" i="46" s="1"/>
  <c r="A2018" i="39"/>
  <c r="B2018" i="39"/>
  <c r="I2020" i="46" s="1"/>
  <c r="C2018" i="39"/>
  <c r="J2020" i="46" s="1"/>
  <c r="D2018" i="39"/>
  <c r="K2020" i="46" s="1"/>
  <c r="E2018" i="39"/>
  <c r="L2020" i="46" s="1"/>
  <c r="A2019" i="39"/>
  <c r="B2019" i="39"/>
  <c r="I2021" i="46" s="1"/>
  <c r="C2019" i="39"/>
  <c r="J2021" i="46" s="1"/>
  <c r="D2019" i="39"/>
  <c r="K2021" i="46" s="1"/>
  <c r="E2019" i="39"/>
  <c r="L2021" i="46" s="1"/>
  <c r="A2020" i="39"/>
  <c r="B2020" i="39"/>
  <c r="I2022" i="46" s="1"/>
  <c r="C2020" i="39"/>
  <c r="J2022" i="46" s="1"/>
  <c r="D2020" i="39"/>
  <c r="K2022" i="46" s="1"/>
  <c r="E2020" i="39"/>
  <c r="L2022" i="46" s="1"/>
  <c r="A2021" i="39"/>
  <c r="B2021" i="39"/>
  <c r="I2023" i="46" s="1"/>
  <c r="C2021" i="39"/>
  <c r="J2023" i="46" s="1"/>
  <c r="D2021" i="39"/>
  <c r="K2023" i="46" s="1"/>
  <c r="E2021" i="39"/>
  <c r="L2023" i="46" s="1"/>
  <c r="A2022" i="39"/>
  <c r="B2022" i="39"/>
  <c r="I2024" i="46" s="1"/>
  <c r="C2022" i="39"/>
  <c r="J2024" i="46" s="1"/>
  <c r="D2022" i="39"/>
  <c r="K2024" i="46" s="1"/>
  <c r="E2022" i="39"/>
  <c r="L2024" i="46" s="1"/>
  <c r="A2023" i="39"/>
  <c r="B2023" i="39"/>
  <c r="I2025" i="46" s="1"/>
  <c r="C2023" i="39"/>
  <c r="J2025" i="46" s="1"/>
  <c r="D2023" i="39"/>
  <c r="K2025" i="46" s="1"/>
  <c r="E2023" i="39"/>
  <c r="L2025" i="46" s="1"/>
  <c r="A2024" i="39"/>
  <c r="B2024" i="39"/>
  <c r="I2026" i="46" s="1"/>
  <c r="C2024" i="39"/>
  <c r="J2026" i="46" s="1"/>
  <c r="D2024" i="39"/>
  <c r="K2026" i="46" s="1"/>
  <c r="E2024" i="39"/>
  <c r="L2026" i="46" s="1"/>
  <c r="A2025" i="39"/>
  <c r="B2025" i="39"/>
  <c r="I2027" i="46" s="1"/>
  <c r="C2025" i="39"/>
  <c r="J2027" i="46" s="1"/>
  <c r="D2025" i="39"/>
  <c r="K2027" i="46" s="1"/>
  <c r="E2025" i="39"/>
  <c r="L2027" i="46" s="1"/>
  <c r="A2026" i="39"/>
  <c r="B2026" i="39"/>
  <c r="I2028" i="46" s="1"/>
  <c r="C2026" i="39"/>
  <c r="J2028" i="46" s="1"/>
  <c r="D2026" i="39"/>
  <c r="K2028" i="46" s="1"/>
  <c r="E2026" i="39"/>
  <c r="L2028" i="46" s="1"/>
  <c r="A2027" i="39"/>
  <c r="B2027" i="39"/>
  <c r="I2029" i="46" s="1"/>
  <c r="C2027" i="39"/>
  <c r="J2029" i="46" s="1"/>
  <c r="D2027" i="39"/>
  <c r="K2029" i="46" s="1"/>
  <c r="E2027" i="39"/>
  <c r="L2029" i="46" s="1"/>
  <c r="A2028" i="39"/>
  <c r="B2028" i="39"/>
  <c r="I2030" i="46" s="1"/>
  <c r="C2028" i="39"/>
  <c r="J2030" i="46" s="1"/>
  <c r="D2028" i="39"/>
  <c r="K2030" i="46" s="1"/>
  <c r="E2028" i="39"/>
  <c r="L2030" i="46" s="1"/>
  <c r="A2029" i="39"/>
  <c r="B2029" i="39"/>
  <c r="I2031" i="46" s="1"/>
  <c r="C2029" i="39"/>
  <c r="J2031" i="46" s="1"/>
  <c r="D2029" i="39"/>
  <c r="K2031" i="46" s="1"/>
  <c r="E2029" i="39"/>
  <c r="L2031" i="46" s="1"/>
  <c r="A2030" i="39"/>
  <c r="B2030" i="39"/>
  <c r="I2032" i="46" s="1"/>
  <c r="C2030" i="39"/>
  <c r="J2032" i="46" s="1"/>
  <c r="D2030" i="39"/>
  <c r="K2032" i="46" s="1"/>
  <c r="E2030" i="39"/>
  <c r="L2032" i="46" s="1"/>
  <c r="A2031" i="39"/>
  <c r="B2031" i="39"/>
  <c r="I2033" i="46" s="1"/>
  <c r="C2031" i="39"/>
  <c r="J2033" i="46" s="1"/>
  <c r="D2031" i="39"/>
  <c r="K2033" i="46" s="1"/>
  <c r="E2031" i="39"/>
  <c r="L2033" i="46" s="1"/>
  <c r="A2032" i="39"/>
  <c r="B2032" i="39"/>
  <c r="I2034" i="46" s="1"/>
  <c r="C2032" i="39"/>
  <c r="J2034" i="46" s="1"/>
  <c r="D2032" i="39"/>
  <c r="K2034" i="46" s="1"/>
  <c r="E2032" i="39"/>
  <c r="L2034" i="46" s="1"/>
  <c r="A2033" i="39"/>
  <c r="B2033" i="39"/>
  <c r="I2035" i="46" s="1"/>
  <c r="C2033" i="39"/>
  <c r="J2035" i="46" s="1"/>
  <c r="D2033" i="39"/>
  <c r="K2035" i="46" s="1"/>
  <c r="E2033" i="39"/>
  <c r="L2035" i="46" s="1"/>
  <c r="A2034" i="39"/>
  <c r="B2034" i="39"/>
  <c r="I2036" i="46" s="1"/>
  <c r="C2034" i="39"/>
  <c r="J2036" i="46" s="1"/>
  <c r="D2034" i="39"/>
  <c r="K2036" i="46" s="1"/>
  <c r="E2034" i="39"/>
  <c r="L2036" i="46" s="1"/>
  <c r="A2035" i="39"/>
  <c r="B2035" i="39"/>
  <c r="I2037" i="46" s="1"/>
  <c r="C2035" i="39"/>
  <c r="J2037" i="46" s="1"/>
  <c r="D2035" i="39"/>
  <c r="K2037" i="46" s="1"/>
  <c r="E2035" i="39"/>
  <c r="L2037" i="46" s="1"/>
  <c r="A2036" i="39"/>
  <c r="B2036" i="39"/>
  <c r="I2038" i="46" s="1"/>
  <c r="C2036" i="39"/>
  <c r="J2038" i="46" s="1"/>
  <c r="D2036" i="39"/>
  <c r="K2038" i="46" s="1"/>
  <c r="E2036" i="39"/>
  <c r="L2038" i="46" s="1"/>
  <c r="A2037" i="39"/>
  <c r="B2037" i="39"/>
  <c r="I2039" i="46" s="1"/>
  <c r="C2037" i="39"/>
  <c r="J2039" i="46" s="1"/>
  <c r="D2037" i="39"/>
  <c r="K2039" i="46" s="1"/>
  <c r="E2037" i="39"/>
  <c r="L2039" i="46" s="1"/>
  <c r="A2038" i="39"/>
  <c r="B2038" i="39"/>
  <c r="I2040" i="46" s="1"/>
  <c r="C2038" i="39"/>
  <c r="J2040" i="46" s="1"/>
  <c r="D2038" i="39"/>
  <c r="K2040" i="46" s="1"/>
  <c r="E2038" i="39"/>
  <c r="L2040" i="46" s="1"/>
  <c r="A2039" i="39"/>
  <c r="B2039" i="39"/>
  <c r="I2041" i="46" s="1"/>
  <c r="C2039" i="39"/>
  <c r="J2041" i="46" s="1"/>
  <c r="D2039" i="39"/>
  <c r="K2041" i="46" s="1"/>
  <c r="E2039" i="39"/>
  <c r="L2041" i="46" s="1"/>
  <c r="A2040" i="39"/>
  <c r="B2040" i="39"/>
  <c r="I2042" i="46" s="1"/>
  <c r="C2040" i="39"/>
  <c r="J2042" i="46" s="1"/>
  <c r="D2040" i="39"/>
  <c r="K2042" i="46" s="1"/>
  <c r="E2040" i="39"/>
  <c r="L2042" i="46" s="1"/>
  <c r="A2041" i="39"/>
  <c r="B2041" i="39"/>
  <c r="I2043" i="46" s="1"/>
  <c r="C2041" i="39"/>
  <c r="J2043" i="46" s="1"/>
  <c r="D2041" i="39"/>
  <c r="K2043" i="46" s="1"/>
  <c r="E2041" i="39"/>
  <c r="L2043" i="46" s="1"/>
  <c r="A2042" i="39"/>
  <c r="B2042" i="39"/>
  <c r="I2044" i="46" s="1"/>
  <c r="C2042" i="39"/>
  <c r="J2044" i="46" s="1"/>
  <c r="D2042" i="39"/>
  <c r="K2044" i="46" s="1"/>
  <c r="E2042" i="39"/>
  <c r="L2044" i="46" s="1"/>
  <c r="A2043" i="39"/>
  <c r="B2043" i="39"/>
  <c r="I2045" i="46" s="1"/>
  <c r="C2043" i="39"/>
  <c r="J2045" i="46" s="1"/>
  <c r="D2043" i="39"/>
  <c r="K2045" i="46" s="1"/>
  <c r="E2043" i="39"/>
  <c r="L2045" i="46" s="1"/>
  <c r="A2044" i="39"/>
  <c r="B2044" i="39"/>
  <c r="I2046" i="46" s="1"/>
  <c r="C2044" i="39"/>
  <c r="J2046" i="46" s="1"/>
  <c r="D2044" i="39"/>
  <c r="K2046" i="46" s="1"/>
  <c r="E2044" i="39"/>
  <c r="L2046" i="46" s="1"/>
  <c r="A2045" i="39"/>
  <c r="B2045" i="39"/>
  <c r="I2047" i="46" s="1"/>
  <c r="C2045" i="39"/>
  <c r="J2047" i="46" s="1"/>
  <c r="D2045" i="39"/>
  <c r="K2047" i="46" s="1"/>
  <c r="E2045" i="39"/>
  <c r="L2047" i="46" s="1"/>
  <c r="A2046" i="39"/>
  <c r="B2046" i="39"/>
  <c r="I2048" i="46" s="1"/>
  <c r="C2046" i="39"/>
  <c r="J2048" i="46" s="1"/>
  <c r="D2046" i="39"/>
  <c r="K2048" i="46" s="1"/>
  <c r="E2046" i="39"/>
  <c r="L2048" i="46" s="1"/>
  <c r="A2047" i="39"/>
  <c r="B2047" i="39"/>
  <c r="I2049" i="46" s="1"/>
  <c r="C2047" i="39"/>
  <c r="J2049" i="46" s="1"/>
  <c r="D2047" i="39"/>
  <c r="K2049" i="46" s="1"/>
  <c r="E2047" i="39"/>
  <c r="L2049" i="46" s="1"/>
  <c r="A2048" i="39"/>
  <c r="B2048" i="39"/>
  <c r="I2050" i="46" s="1"/>
  <c r="C2048" i="39"/>
  <c r="J2050" i="46" s="1"/>
  <c r="D2048" i="39"/>
  <c r="K2050" i="46" s="1"/>
  <c r="E2048" i="39"/>
  <c r="L2050" i="46" s="1"/>
  <c r="A2049" i="39"/>
  <c r="B2049" i="39"/>
  <c r="I2051" i="46" s="1"/>
  <c r="C2049" i="39"/>
  <c r="J2051" i="46" s="1"/>
  <c r="D2049" i="39"/>
  <c r="K2051" i="46" s="1"/>
  <c r="E2049" i="39"/>
  <c r="L2051" i="46" s="1"/>
  <c r="A2050" i="39"/>
  <c r="B2050" i="39"/>
  <c r="I2052" i="46" s="1"/>
  <c r="C2050" i="39"/>
  <c r="J2052" i="46" s="1"/>
  <c r="D2050" i="39"/>
  <c r="K2052" i="46" s="1"/>
  <c r="E2050" i="39"/>
  <c r="L2052" i="46" s="1"/>
  <c r="A2051" i="39"/>
  <c r="B2051" i="39"/>
  <c r="I2053" i="46" s="1"/>
  <c r="C2051" i="39"/>
  <c r="J2053" i="46" s="1"/>
  <c r="D2051" i="39"/>
  <c r="K2053" i="46" s="1"/>
  <c r="E2051" i="39"/>
  <c r="L2053" i="46" s="1"/>
  <c r="A2052" i="39"/>
  <c r="B2052" i="39"/>
  <c r="I2054" i="46" s="1"/>
  <c r="C2052" i="39"/>
  <c r="J2054" i="46" s="1"/>
  <c r="D2052" i="39"/>
  <c r="K2054" i="46" s="1"/>
  <c r="E2052" i="39"/>
  <c r="L2054" i="46" s="1"/>
  <c r="A2053" i="39"/>
  <c r="B2053" i="39"/>
  <c r="I2055" i="46" s="1"/>
  <c r="C2053" i="39"/>
  <c r="J2055" i="46" s="1"/>
  <c r="D2053" i="39"/>
  <c r="K2055" i="46" s="1"/>
  <c r="E2053" i="39"/>
  <c r="L2055" i="46" s="1"/>
  <c r="A2054" i="39"/>
  <c r="B2054" i="39"/>
  <c r="I2056" i="46" s="1"/>
  <c r="C2054" i="39"/>
  <c r="J2056" i="46" s="1"/>
  <c r="D2054" i="39"/>
  <c r="K2056" i="46" s="1"/>
  <c r="E2054" i="39"/>
  <c r="L2056" i="46" s="1"/>
  <c r="A2055" i="39"/>
  <c r="B2055" i="39"/>
  <c r="I2057" i="46" s="1"/>
  <c r="C2055" i="39"/>
  <c r="J2057" i="46" s="1"/>
  <c r="D2055" i="39"/>
  <c r="K2057" i="46" s="1"/>
  <c r="E2055" i="39"/>
  <c r="L2057" i="46" s="1"/>
  <c r="A2056" i="39"/>
  <c r="B2056" i="39"/>
  <c r="I2058" i="46" s="1"/>
  <c r="C2056" i="39"/>
  <c r="J2058" i="46" s="1"/>
  <c r="D2056" i="39"/>
  <c r="K2058" i="46" s="1"/>
  <c r="E2056" i="39"/>
  <c r="L2058" i="46" s="1"/>
  <c r="A2057" i="39"/>
  <c r="B2057" i="39"/>
  <c r="I2059" i="46" s="1"/>
  <c r="C2057" i="39"/>
  <c r="J2059" i="46" s="1"/>
  <c r="D2057" i="39"/>
  <c r="K2059" i="46" s="1"/>
  <c r="E2057" i="39"/>
  <c r="L2059" i="46" s="1"/>
  <c r="A2058" i="39"/>
  <c r="B2058" i="39"/>
  <c r="I2060" i="46" s="1"/>
  <c r="C2058" i="39"/>
  <c r="J2060" i="46" s="1"/>
  <c r="D2058" i="39"/>
  <c r="K2060" i="46" s="1"/>
  <c r="E2058" i="39"/>
  <c r="L2060" i="46" s="1"/>
  <c r="A2059" i="39"/>
  <c r="B2059" i="39"/>
  <c r="I2061" i="46" s="1"/>
  <c r="C2059" i="39"/>
  <c r="J2061" i="46" s="1"/>
  <c r="D2059" i="39"/>
  <c r="K2061" i="46" s="1"/>
  <c r="E2059" i="39"/>
  <c r="L2061" i="46" s="1"/>
  <c r="A2060" i="39"/>
  <c r="B2060" i="39"/>
  <c r="I2062" i="46" s="1"/>
  <c r="C2060" i="39"/>
  <c r="J2062" i="46" s="1"/>
  <c r="D2060" i="39"/>
  <c r="K2062" i="46" s="1"/>
  <c r="E2060" i="39"/>
  <c r="L2062" i="46" s="1"/>
  <c r="A2061" i="39"/>
  <c r="B2061" i="39"/>
  <c r="I2063" i="46" s="1"/>
  <c r="C2061" i="39"/>
  <c r="J2063" i="46" s="1"/>
  <c r="D2061" i="39"/>
  <c r="K2063" i="46" s="1"/>
  <c r="E2061" i="39"/>
  <c r="L2063" i="46" s="1"/>
  <c r="A2062" i="39"/>
  <c r="B2062" i="39"/>
  <c r="I2064" i="46" s="1"/>
  <c r="C2062" i="39"/>
  <c r="J2064" i="46" s="1"/>
  <c r="D2062" i="39"/>
  <c r="K2064" i="46" s="1"/>
  <c r="E2062" i="39"/>
  <c r="L2064" i="46" s="1"/>
  <c r="A2063" i="39"/>
  <c r="B2063" i="39"/>
  <c r="I2065" i="46" s="1"/>
  <c r="C2063" i="39"/>
  <c r="J2065" i="46" s="1"/>
  <c r="D2063" i="39"/>
  <c r="K2065" i="46" s="1"/>
  <c r="E2063" i="39"/>
  <c r="L2065" i="46" s="1"/>
  <c r="A2064" i="39"/>
  <c r="B2064" i="39"/>
  <c r="I2066" i="46" s="1"/>
  <c r="C2064" i="39"/>
  <c r="J2066" i="46" s="1"/>
  <c r="D2064" i="39"/>
  <c r="K2066" i="46" s="1"/>
  <c r="E2064" i="39"/>
  <c r="L2066" i="46" s="1"/>
  <c r="A2065" i="39"/>
  <c r="B2065" i="39"/>
  <c r="I2067" i="46" s="1"/>
  <c r="C2065" i="39"/>
  <c r="J2067" i="46" s="1"/>
  <c r="D2065" i="39"/>
  <c r="K2067" i="46" s="1"/>
  <c r="E2065" i="39"/>
  <c r="L2067" i="46" s="1"/>
  <c r="A2066" i="39"/>
  <c r="B2066" i="39"/>
  <c r="I2068" i="46" s="1"/>
  <c r="C2066" i="39"/>
  <c r="J2068" i="46" s="1"/>
  <c r="D2066" i="39"/>
  <c r="K2068" i="46" s="1"/>
  <c r="E2066" i="39"/>
  <c r="L2068" i="46" s="1"/>
  <c r="A2067" i="39"/>
  <c r="B2067" i="39"/>
  <c r="I2069" i="46" s="1"/>
  <c r="C2067" i="39"/>
  <c r="J2069" i="46" s="1"/>
  <c r="D2067" i="39"/>
  <c r="K2069" i="46" s="1"/>
  <c r="E2067" i="39"/>
  <c r="L2069" i="46" s="1"/>
  <c r="A2068" i="39"/>
  <c r="B2068" i="39"/>
  <c r="I2070" i="46" s="1"/>
  <c r="C2068" i="39"/>
  <c r="J2070" i="46" s="1"/>
  <c r="D2068" i="39"/>
  <c r="K2070" i="46" s="1"/>
  <c r="E2068" i="39"/>
  <c r="L2070" i="46" s="1"/>
  <c r="A2069" i="39"/>
  <c r="B2069" i="39"/>
  <c r="I2071" i="46" s="1"/>
  <c r="C2069" i="39"/>
  <c r="J2071" i="46" s="1"/>
  <c r="D2069" i="39"/>
  <c r="K2071" i="46" s="1"/>
  <c r="E2069" i="39"/>
  <c r="L2071" i="46" s="1"/>
  <c r="A2070" i="39"/>
  <c r="B2070" i="39"/>
  <c r="I2072" i="46" s="1"/>
  <c r="C2070" i="39"/>
  <c r="J2072" i="46" s="1"/>
  <c r="D2070" i="39"/>
  <c r="K2072" i="46" s="1"/>
  <c r="E2070" i="39"/>
  <c r="L2072" i="46" s="1"/>
  <c r="A2071" i="39"/>
  <c r="B2071" i="39"/>
  <c r="I2073" i="46" s="1"/>
  <c r="C2071" i="39"/>
  <c r="J2073" i="46" s="1"/>
  <c r="D2071" i="39"/>
  <c r="K2073" i="46" s="1"/>
  <c r="E2071" i="39"/>
  <c r="L2073" i="46" s="1"/>
  <c r="A2072" i="39"/>
  <c r="B2072" i="39"/>
  <c r="I2074" i="46" s="1"/>
  <c r="C2072" i="39"/>
  <c r="J2074" i="46" s="1"/>
  <c r="D2072" i="39"/>
  <c r="K2074" i="46" s="1"/>
  <c r="E2072" i="39"/>
  <c r="L2074" i="46" s="1"/>
  <c r="A2073" i="39"/>
  <c r="B2073" i="39"/>
  <c r="I2075" i="46" s="1"/>
  <c r="C2073" i="39"/>
  <c r="J2075" i="46" s="1"/>
  <c r="D2073" i="39"/>
  <c r="K2075" i="46" s="1"/>
  <c r="E2073" i="39"/>
  <c r="L2075" i="46" s="1"/>
  <c r="A2074" i="39"/>
  <c r="B2074" i="39"/>
  <c r="I2076" i="46" s="1"/>
  <c r="C2074" i="39"/>
  <c r="J2076" i="46" s="1"/>
  <c r="D2074" i="39"/>
  <c r="K2076" i="46" s="1"/>
  <c r="E2074" i="39"/>
  <c r="L2076" i="46" s="1"/>
  <c r="A2075" i="39"/>
  <c r="B2075" i="39"/>
  <c r="I2077" i="46" s="1"/>
  <c r="C2075" i="39"/>
  <c r="J2077" i="46" s="1"/>
  <c r="D2075" i="39"/>
  <c r="K2077" i="46" s="1"/>
  <c r="E2075" i="39"/>
  <c r="L2077" i="46" s="1"/>
  <c r="A2076" i="39"/>
  <c r="B2076" i="39"/>
  <c r="I2078" i="46" s="1"/>
  <c r="C2076" i="39"/>
  <c r="J2078" i="46" s="1"/>
  <c r="D2076" i="39"/>
  <c r="K2078" i="46" s="1"/>
  <c r="E2076" i="39"/>
  <c r="L2078" i="46" s="1"/>
  <c r="A2077" i="39"/>
  <c r="B2077" i="39"/>
  <c r="I2079" i="46" s="1"/>
  <c r="C2077" i="39"/>
  <c r="J2079" i="46" s="1"/>
  <c r="D2077" i="39"/>
  <c r="K2079" i="46" s="1"/>
  <c r="E2077" i="39"/>
  <c r="L2079" i="46" s="1"/>
  <c r="A2078" i="39"/>
  <c r="B2078" i="39"/>
  <c r="I2080" i="46" s="1"/>
  <c r="C2078" i="39"/>
  <c r="J2080" i="46" s="1"/>
  <c r="D2078" i="39"/>
  <c r="K2080" i="46" s="1"/>
  <c r="E2078" i="39"/>
  <c r="L2080" i="46" s="1"/>
  <c r="A2079" i="39"/>
  <c r="B2079" i="39"/>
  <c r="I2081" i="46" s="1"/>
  <c r="C2079" i="39"/>
  <c r="J2081" i="46" s="1"/>
  <c r="D2079" i="39"/>
  <c r="K2081" i="46" s="1"/>
  <c r="E2079" i="39"/>
  <c r="L2081" i="46" s="1"/>
  <c r="A2080" i="39"/>
  <c r="B2080" i="39"/>
  <c r="I2082" i="46" s="1"/>
  <c r="C2080" i="39"/>
  <c r="J2082" i="46" s="1"/>
  <c r="D2080" i="39"/>
  <c r="K2082" i="46" s="1"/>
  <c r="E2080" i="39"/>
  <c r="L2082" i="46" s="1"/>
  <c r="A2081" i="39"/>
  <c r="B2081" i="39"/>
  <c r="I2083" i="46" s="1"/>
  <c r="C2081" i="39"/>
  <c r="J2083" i="46" s="1"/>
  <c r="D2081" i="39"/>
  <c r="K2083" i="46" s="1"/>
  <c r="E2081" i="39"/>
  <c r="L2083" i="46" s="1"/>
  <c r="A2082" i="39"/>
  <c r="B2082" i="39"/>
  <c r="I2084" i="46" s="1"/>
  <c r="C2082" i="39"/>
  <c r="J2084" i="46" s="1"/>
  <c r="D2082" i="39"/>
  <c r="K2084" i="46" s="1"/>
  <c r="E2082" i="39"/>
  <c r="L2084" i="46" s="1"/>
  <c r="A2083" i="39"/>
  <c r="B2083" i="39"/>
  <c r="I2085" i="46" s="1"/>
  <c r="C2083" i="39"/>
  <c r="J2085" i="46" s="1"/>
  <c r="D2083" i="39"/>
  <c r="K2085" i="46" s="1"/>
  <c r="E2083" i="39"/>
  <c r="L2085" i="46" s="1"/>
  <c r="A2084" i="39"/>
  <c r="B2084" i="39"/>
  <c r="I2086" i="46" s="1"/>
  <c r="C2084" i="39"/>
  <c r="J2086" i="46" s="1"/>
  <c r="D2084" i="39"/>
  <c r="K2086" i="46" s="1"/>
  <c r="E2084" i="39"/>
  <c r="L2086" i="46" s="1"/>
  <c r="A2085" i="39"/>
  <c r="B2085" i="39"/>
  <c r="I2087" i="46" s="1"/>
  <c r="C2085" i="39"/>
  <c r="J2087" i="46" s="1"/>
  <c r="D2085" i="39"/>
  <c r="K2087" i="46" s="1"/>
  <c r="E2085" i="39"/>
  <c r="L2087" i="46" s="1"/>
  <c r="A2086" i="39"/>
  <c r="B2086" i="39"/>
  <c r="I2088" i="46" s="1"/>
  <c r="C2086" i="39"/>
  <c r="J2088" i="46" s="1"/>
  <c r="D2086" i="39"/>
  <c r="K2088" i="46" s="1"/>
  <c r="E2086" i="39"/>
  <c r="L2088" i="46" s="1"/>
  <c r="A2087" i="39"/>
  <c r="B2087" i="39"/>
  <c r="I2089" i="46" s="1"/>
  <c r="C2087" i="39"/>
  <c r="J2089" i="46" s="1"/>
  <c r="D2087" i="39"/>
  <c r="K2089" i="46" s="1"/>
  <c r="E2087" i="39"/>
  <c r="L2089" i="46" s="1"/>
  <c r="A2088" i="39"/>
  <c r="B2088" i="39"/>
  <c r="I2090" i="46" s="1"/>
  <c r="C2088" i="39"/>
  <c r="J2090" i="46" s="1"/>
  <c r="D2088" i="39"/>
  <c r="K2090" i="46" s="1"/>
  <c r="E2088" i="39"/>
  <c r="L2090" i="46" s="1"/>
  <c r="A2089" i="39"/>
  <c r="B2089" i="39"/>
  <c r="I2091" i="46" s="1"/>
  <c r="C2089" i="39"/>
  <c r="J2091" i="46" s="1"/>
  <c r="D2089" i="39"/>
  <c r="K2091" i="46" s="1"/>
  <c r="E2089" i="39"/>
  <c r="L2091" i="46" s="1"/>
  <c r="A2090" i="39"/>
  <c r="B2090" i="39"/>
  <c r="I2092" i="46" s="1"/>
  <c r="C2090" i="39"/>
  <c r="J2092" i="46" s="1"/>
  <c r="D2090" i="39"/>
  <c r="K2092" i="46" s="1"/>
  <c r="E2090" i="39"/>
  <c r="L2092" i="46" s="1"/>
  <c r="A2091" i="39"/>
  <c r="B2091" i="39"/>
  <c r="I2093" i="46" s="1"/>
  <c r="C2091" i="39"/>
  <c r="J2093" i="46" s="1"/>
  <c r="D2091" i="39"/>
  <c r="K2093" i="46" s="1"/>
  <c r="E2091" i="39"/>
  <c r="L2093" i="46" s="1"/>
  <c r="A2092" i="39"/>
  <c r="B2092" i="39"/>
  <c r="I2094" i="46" s="1"/>
  <c r="C2092" i="39"/>
  <c r="J2094" i="46" s="1"/>
  <c r="D2092" i="39"/>
  <c r="K2094" i="46" s="1"/>
  <c r="E2092" i="39"/>
  <c r="L2094" i="46" s="1"/>
  <c r="A2093" i="39"/>
  <c r="B2093" i="39"/>
  <c r="I2095" i="46" s="1"/>
  <c r="C2093" i="39"/>
  <c r="J2095" i="46" s="1"/>
  <c r="D2093" i="39"/>
  <c r="K2095" i="46" s="1"/>
  <c r="E2093" i="39"/>
  <c r="L2095" i="46" s="1"/>
  <c r="A2094" i="39"/>
  <c r="B2094" i="39"/>
  <c r="I2096" i="46" s="1"/>
  <c r="C2094" i="39"/>
  <c r="J2096" i="46" s="1"/>
  <c r="D2094" i="39"/>
  <c r="K2096" i="46" s="1"/>
  <c r="E2094" i="39"/>
  <c r="L2096" i="46" s="1"/>
  <c r="A2095" i="39"/>
  <c r="B2095" i="39"/>
  <c r="I2097" i="46" s="1"/>
  <c r="C2095" i="39"/>
  <c r="J2097" i="46" s="1"/>
  <c r="D2095" i="39"/>
  <c r="K2097" i="46" s="1"/>
  <c r="E2095" i="39"/>
  <c r="L2097" i="46" s="1"/>
  <c r="A2096" i="39"/>
  <c r="B2096" i="39"/>
  <c r="I2098" i="46" s="1"/>
  <c r="C2096" i="39"/>
  <c r="J2098" i="46" s="1"/>
  <c r="D2096" i="39"/>
  <c r="K2098" i="46" s="1"/>
  <c r="E2096" i="39"/>
  <c r="L2098" i="46" s="1"/>
  <c r="A2097" i="39"/>
  <c r="B2097" i="39"/>
  <c r="I2099" i="46" s="1"/>
  <c r="C2097" i="39"/>
  <c r="J2099" i="46" s="1"/>
  <c r="D2097" i="39"/>
  <c r="K2099" i="46" s="1"/>
  <c r="E2097" i="39"/>
  <c r="L2099" i="46" s="1"/>
  <c r="A2098" i="39"/>
  <c r="B2098" i="39"/>
  <c r="I2100" i="46" s="1"/>
  <c r="C2098" i="39"/>
  <c r="J2100" i="46" s="1"/>
  <c r="D2098" i="39"/>
  <c r="K2100" i="46" s="1"/>
  <c r="E2098" i="39"/>
  <c r="L2100" i="46" s="1"/>
  <c r="A2099" i="39"/>
  <c r="B2099" i="39"/>
  <c r="I2101" i="46" s="1"/>
  <c r="C2099" i="39"/>
  <c r="J2101" i="46" s="1"/>
  <c r="D2099" i="39"/>
  <c r="K2101" i="46" s="1"/>
  <c r="E2099" i="39"/>
  <c r="L2101" i="46" s="1"/>
  <c r="A2100" i="39"/>
  <c r="B2100" i="39"/>
  <c r="I2102" i="46" s="1"/>
  <c r="C2100" i="39"/>
  <c r="J2102" i="46" s="1"/>
  <c r="D2100" i="39"/>
  <c r="K2102" i="46" s="1"/>
  <c r="E2100" i="39"/>
  <c r="L2102" i="46" s="1"/>
  <c r="A2101" i="39"/>
  <c r="B2101" i="39"/>
  <c r="I2103" i="46" s="1"/>
  <c r="C2101" i="39"/>
  <c r="J2103" i="46" s="1"/>
  <c r="D2101" i="39"/>
  <c r="K2103" i="46" s="1"/>
  <c r="E2101" i="39"/>
  <c r="L2103" i="46" s="1"/>
  <c r="A2102" i="39"/>
  <c r="B2102" i="39"/>
  <c r="I2104" i="46" s="1"/>
  <c r="C2102" i="39"/>
  <c r="J2104" i="46" s="1"/>
  <c r="D2102" i="39"/>
  <c r="K2104" i="46" s="1"/>
  <c r="E2102" i="39"/>
  <c r="L2104" i="46" s="1"/>
  <c r="A2103" i="39"/>
  <c r="B2103" i="39"/>
  <c r="I2105" i="46" s="1"/>
  <c r="C2103" i="39"/>
  <c r="J2105" i="46" s="1"/>
  <c r="D2103" i="39"/>
  <c r="K2105" i="46" s="1"/>
  <c r="E2103" i="39"/>
  <c r="L2105" i="46" s="1"/>
  <c r="A2104" i="39"/>
  <c r="B2104" i="39"/>
  <c r="I2106" i="46" s="1"/>
  <c r="C2104" i="39"/>
  <c r="J2106" i="46" s="1"/>
  <c r="D2104" i="39"/>
  <c r="K2106" i="46" s="1"/>
  <c r="E2104" i="39"/>
  <c r="L2106" i="46" s="1"/>
  <c r="A2105" i="39"/>
  <c r="B2105" i="39"/>
  <c r="I2107" i="46" s="1"/>
  <c r="C2105" i="39"/>
  <c r="J2107" i="46" s="1"/>
  <c r="D2105" i="39"/>
  <c r="K2107" i="46" s="1"/>
  <c r="E2105" i="39"/>
  <c r="L2107" i="46" s="1"/>
  <c r="A2106" i="39"/>
  <c r="B2106" i="39"/>
  <c r="I2108" i="46" s="1"/>
  <c r="C2106" i="39"/>
  <c r="J2108" i="46" s="1"/>
  <c r="D2106" i="39"/>
  <c r="K2108" i="46" s="1"/>
  <c r="E2106" i="39"/>
  <c r="L2108" i="46" s="1"/>
  <c r="A2107" i="39"/>
  <c r="B2107" i="39"/>
  <c r="I2109" i="46" s="1"/>
  <c r="C2107" i="39"/>
  <c r="J2109" i="46" s="1"/>
  <c r="D2107" i="39"/>
  <c r="K2109" i="46" s="1"/>
  <c r="E2107" i="39"/>
  <c r="L2109" i="46" s="1"/>
  <c r="A2108" i="39"/>
  <c r="B2108" i="39"/>
  <c r="I2110" i="46" s="1"/>
  <c r="C2108" i="39"/>
  <c r="J2110" i="46" s="1"/>
  <c r="D2108" i="39"/>
  <c r="K2110" i="46" s="1"/>
  <c r="E2108" i="39"/>
  <c r="L2110" i="46" s="1"/>
  <c r="A2109" i="39"/>
  <c r="B2109" i="39"/>
  <c r="I2111" i="46" s="1"/>
  <c r="C2109" i="39"/>
  <c r="J2111" i="46" s="1"/>
  <c r="D2109" i="39"/>
  <c r="K2111" i="46" s="1"/>
  <c r="E2109" i="39"/>
  <c r="L2111" i="46" s="1"/>
  <c r="A2110" i="39"/>
  <c r="B2110" i="39"/>
  <c r="I2112" i="46" s="1"/>
  <c r="C2110" i="39"/>
  <c r="J2112" i="46" s="1"/>
  <c r="D2110" i="39"/>
  <c r="K2112" i="46" s="1"/>
  <c r="E2110" i="39"/>
  <c r="L2112" i="46" s="1"/>
  <c r="A2111" i="39"/>
  <c r="B2111" i="39"/>
  <c r="I2113" i="46" s="1"/>
  <c r="C2111" i="39"/>
  <c r="J2113" i="46" s="1"/>
  <c r="D2111" i="39"/>
  <c r="K2113" i="46" s="1"/>
  <c r="E2111" i="39"/>
  <c r="L2113" i="46" s="1"/>
  <c r="A2112" i="39"/>
  <c r="B2112" i="39"/>
  <c r="I2114" i="46" s="1"/>
  <c r="C2112" i="39"/>
  <c r="J2114" i="46" s="1"/>
  <c r="D2112" i="39"/>
  <c r="K2114" i="46" s="1"/>
  <c r="E2112" i="39"/>
  <c r="L2114" i="46" s="1"/>
  <c r="A2113" i="39"/>
  <c r="B2113" i="39"/>
  <c r="I2115" i="46" s="1"/>
  <c r="C2113" i="39"/>
  <c r="J2115" i="46" s="1"/>
  <c r="D2113" i="39"/>
  <c r="K2115" i="46" s="1"/>
  <c r="E2113" i="39"/>
  <c r="L2115" i="46" s="1"/>
  <c r="A2114" i="39"/>
  <c r="B2114" i="39"/>
  <c r="I2116" i="46" s="1"/>
  <c r="C2114" i="39"/>
  <c r="J2116" i="46" s="1"/>
  <c r="D2114" i="39"/>
  <c r="K2116" i="46" s="1"/>
  <c r="E2114" i="39"/>
  <c r="L2116" i="46" s="1"/>
  <c r="A2115" i="39"/>
  <c r="B2115" i="39"/>
  <c r="I2117" i="46" s="1"/>
  <c r="C2115" i="39"/>
  <c r="J2117" i="46" s="1"/>
  <c r="D2115" i="39"/>
  <c r="K2117" i="46" s="1"/>
  <c r="E2115" i="39"/>
  <c r="L2117" i="46" s="1"/>
  <c r="A2116" i="39"/>
  <c r="B2116" i="39"/>
  <c r="I2118" i="46" s="1"/>
  <c r="C2116" i="39"/>
  <c r="J2118" i="46" s="1"/>
  <c r="D2116" i="39"/>
  <c r="K2118" i="46" s="1"/>
  <c r="E2116" i="39"/>
  <c r="L2118" i="46" s="1"/>
  <c r="A2117" i="39"/>
  <c r="B2117" i="39"/>
  <c r="I2119" i="46" s="1"/>
  <c r="C2117" i="39"/>
  <c r="J2119" i="46" s="1"/>
  <c r="D2117" i="39"/>
  <c r="K2119" i="46" s="1"/>
  <c r="E2117" i="39"/>
  <c r="L2119" i="46" s="1"/>
  <c r="A2118" i="39"/>
  <c r="B2118" i="39"/>
  <c r="I2120" i="46" s="1"/>
  <c r="C2118" i="39"/>
  <c r="J2120" i="46" s="1"/>
  <c r="D2118" i="39"/>
  <c r="K2120" i="46" s="1"/>
  <c r="E2118" i="39"/>
  <c r="L2120" i="46" s="1"/>
  <c r="A2119" i="39"/>
  <c r="B2119" i="39"/>
  <c r="I2121" i="46" s="1"/>
  <c r="C2119" i="39"/>
  <c r="J2121" i="46" s="1"/>
  <c r="D2119" i="39"/>
  <c r="K2121" i="46" s="1"/>
  <c r="E2119" i="39"/>
  <c r="L2121" i="46" s="1"/>
  <c r="A2120" i="39"/>
  <c r="B2120" i="39"/>
  <c r="I2122" i="46" s="1"/>
  <c r="C2120" i="39"/>
  <c r="J2122" i="46" s="1"/>
  <c r="D2120" i="39"/>
  <c r="K2122" i="46" s="1"/>
  <c r="E2120" i="39"/>
  <c r="L2122" i="46" s="1"/>
  <c r="A2121" i="39"/>
  <c r="B2121" i="39"/>
  <c r="I2123" i="46" s="1"/>
  <c r="C2121" i="39"/>
  <c r="J2123" i="46" s="1"/>
  <c r="D2121" i="39"/>
  <c r="K2123" i="46" s="1"/>
  <c r="E2121" i="39"/>
  <c r="L2123" i="46" s="1"/>
  <c r="A2122" i="39"/>
  <c r="B2122" i="39"/>
  <c r="I2124" i="46" s="1"/>
  <c r="C2122" i="39"/>
  <c r="J2124" i="46" s="1"/>
  <c r="D2122" i="39"/>
  <c r="K2124" i="46" s="1"/>
  <c r="E2122" i="39"/>
  <c r="L2124" i="46" s="1"/>
  <c r="A2123" i="39"/>
  <c r="B2123" i="39"/>
  <c r="I2125" i="46" s="1"/>
  <c r="C2123" i="39"/>
  <c r="J2125" i="46" s="1"/>
  <c r="D2123" i="39"/>
  <c r="K2125" i="46" s="1"/>
  <c r="E2123" i="39"/>
  <c r="L2125" i="46" s="1"/>
  <c r="A2124" i="39"/>
  <c r="B2124" i="39"/>
  <c r="I2126" i="46" s="1"/>
  <c r="C2124" i="39"/>
  <c r="J2126" i="46" s="1"/>
  <c r="D2124" i="39"/>
  <c r="K2126" i="46" s="1"/>
  <c r="E2124" i="39"/>
  <c r="L2126" i="46" s="1"/>
  <c r="A2125" i="39"/>
  <c r="B2125" i="39"/>
  <c r="I2127" i="46" s="1"/>
  <c r="C2125" i="39"/>
  <c r="J2127" i="46" s="1"/>
  <c r="D2125" i="39"/>
  <c r="K2127" i="46" s="1"/>
  <c r="E2125" i="39"/>
  <c r="L2127" i="46" s="1"/>
  <c r="A2126" i="39"/>
  <c r="B2126" i="39"/>
  <c r="I2128" i="46" s="1"/>
  <c r="C2126" i="39"/>
  <c r="J2128" i="46" s="1"/>
  <c r="D2126" i="39"/>
  <c r="K2128" i="46" s="1"/>
  <c r="E2126" i="39"/>
  <c r="L2128" i="46" s="1"/>
  <c r="A2127" i="39"/>
  <c r="B2127" i="39"/>
  <c r="I2129" i="46" s="1"/>
  <c r="C2127" i="39"/>
  <c r="J2129" i="46" s="1"/>
  <c r="D2127" i="39"/>
  <c r="K2129" i="46" s="1"/>
  <c r="E2127" i="39"/>
  <c r="L2129" i="46" s="1"/>
  <c r="A2128" i="39"/>
  <c r="B2128" i="39"/>
  <c r="I2130" i="46" s="1"/>
  <c r="C2128" i="39"/>
  <c r="J2130" i="46" s="1"/>
  <c r="D2128" i="39"/>
  <c r="K2130" i="46" s="1"/>
  <c r="E2128" i="39"/>
  <c r="L2130" i="46" s="1"/>
  <c r="A2129" i="39"/>
  <c r="B2129" i="39"/>
  <c r="I2131" i="46" s="1"/>
  <c r="C2129" i="39"/>
  <c r="J2131" i="46" s="1"/>
  <c r="D2129" i="39"/>
  <c r="K2131" i="46" s="1"/>
  <c r="E2129" i="39"/>
  <c r="L2131" i="46" s="1"/>
  <c r="A2130" i="39"/>
  <c r="B2130" i="39"/>
  <c r="I2132" i="46" s="1"/>
  <c r="C2130" i="39"/>
  <c r="J2132" i="46" s="1"/>
  <c r="D2130" i="39"/>
  <c r="K2132" i="46" s="1"/>
  <c r="E2130" i="39"/>
  <c r="L2132" i="46" s="1"/>
  <c r="A2131" i="39"/>
  <c r="B2131" i="39"/>
  <c r="I2133" i="46" s="1"/>
  <c r="C2131" i="39"/>
  <c r="J2133" i="46" s="1"/>
  <c r="D2131" i="39"/>
  <c r="K2133" i="46" s="1"/>
  <c r="E2131" i="39"/>
  <c r="L2133" i="46" s="1"/>
  <c r="A2132" i="39"/>
  <c r="B2132" i="39"/>
  <c r="I2134" i="46" s="1"/>
  <c r="C2132" i="39"/>
  <c r="J2134" i="46" s="1"/>
  <c r="D2132" i="39"/>
  <c r="K2134" i="46" s="1"/>
  <c r="E2132" i="39"/>
  <c r="L2134" i="46" s="1"/>
  <c r="A2133" i="39"/>
  <c r="B2133" i="39"/>
  <c r="I2135" i="46" s="1"/>
  <c r="C2133" i="39"/>
  <c r="J2135" i="46" s="1"/>
  <c r="D2133" i="39"/>
  <c r="K2135" i="46" s="1"/>
  <c r="E2133" i="39"/>
  <c r="L2135" i="46" s="1"/>
  <c r="A2134" i="39"/>
  <c r="B2134" i="39"/>
  <c r="I2136" i="46" s="1"/>
  <c r="C2134" i="39"/>
  <c r="J2136" i="46" s="1"/>
  <c r="D2134" i="39"/>
  <c r="K2136" i="46" s="1"/>
  <c r="E2134" i="39"/>
  <c r="L2136" i="46" s="1"/>
  <c r="A2135" i="39"/>
  <c r="B2135" i="39"/>
  <c r="I2137" i="46" s="1"/>
  <c r="C2135" i="39"/>
  <c r="J2137" i="46" s="1"/>
  <c r="D2135" i="39"/>
  <c r="K2137" i="46" s="1"/>
  <c r="E2135" i="39"/>
  <c r="L2137" i="46" s="1"/>
  <c r="A2136" i="39"/>
  <c r="B2136" i="39"/>
  <c r="I2138" i="46" s="1"/>
  <c r="C2136" i="39"/>
  <c r="J2138" i="46" s="1"/>
  <c r="D2136" i="39"/>
  <c r="K2138" i="46" s="1"/>
  <c r="E2136" i="39"/>
  <c r="L2138" i="46" s="1"/>
  <c r="A2137" i="39"/>
  <c r="B2137" i="39"/>
  <c r="I2139" i="46" s="1"/>
  <c r="C2137" i="39"/>
  <c r="J2139" i="46" s="1"/>
  <c r="D2137" i="39"/>
  <c r="K2139" i="46" s="1"/>
  <c r="E2137" i="39"/>
  <c r="L2139" i="46" s="1"/>
  <c r="A2138" i="39"/>
  <c r="B2138" i="39"/>
  <c r="I2140" i="46" s="1"/>
  <c r="C2138" i="39"/>
  <c r="J2140" i="46" s="1"/>
  <c r="D2138" i="39"/>
  <c r="K2140" i="46" s="1"/>
  <c r="E2138" i="39"/>
  <c r="L2140" i="46" s="1"/>
  <c r="A2139" i="39"/>
  <c r="B2139" i="39"/>
  <c r="I2141" i="46" s="1"/>
  <c r="C2139" i="39"/>
  <c r="J2141" i="46" s="1"/>
  <c r="D2139" i="39"/>
  <c r="K2141" i="46" s="1"/>
  <c r="E2139" i="39"/>
  <c r="L2141" i="46" s="1"/>
  <c r="A2140" i="39"/>
  <c r="B2140" i="39"/>
  <c r="I2142" i="46" s="1"/>
  <c r="C2140" i="39"/>
  <c r="J2142" i="46" s="1"/>
  <c r="D2140" i="39"/>
  <c r="K2142" i="46" s="1"/>
  <c r="E2140" i="39"/>
  <c r="L2142" i="46" s="1"/>
  <c r="A2141" i="39"/>
  <c r="B2141" i="39"/>
  <c r="I2143" i="46" s="1"/>
  <c r="C2141" i="39"/>
  <c r="J2143" i="46" s="1"/>
  <c r="D2141" i="39"/>
  <c r="K2143" i="46" s="1"/>
  <c r="E2141" i="39"/>
  <c r="L2143" i="46" s="1"/>
  <c r="A2142" i="39"/>
  <c r="B2142" i="39"/>
  <c r="I2144" i="46" s="1"/>
  <c r="C2142" i="39"/>
  <c r="J2144" i="46" s="1"/>
  <c r="D2142" i="39"/>
  <c r="K2144" i="46" s="1"/>
  <c r="E2142" i="39"/>
  <c r="L2144" i="46" s="1"/>
  <c r="A2143" i="39"/>
  <c r="B2143" i="39"/>
  <c r="I2145" i="46" s="1"/>
  <c r="C2143" i="39"/>
  <c r="J2145" i="46" s="1"/>
  <c r="D2143" i="39"/>
  <c r="K2145" i="46" s="1"/>
  <c r="E2143" i="39"/>
  <c r="L2145" i="46" s="1"/>
  <c r="A2144" i="39"/>
  <c r="B2144" i="39"/>
  <c r="I2146" i="46" s="1"/>
  <c r="C2144" i="39"/>
  <c r="J2146" i="46" s="1"/>
  <c r="D2144" i="39"/>
  <c r="K2146" i="46" s="1"/>
  <c r="E2144" i="39"/>
  <c r="L2146" i="46" s="1"/>
  <c r="A2145" i="39"/>
  <c r="B2145" i="39"/>
  <c r="I2147" i="46" s="1"/>
  <c r="C2145" i="39"/>
  <c r="J2147" i="46" s="1"/>
  <c r="D2145" i="39"/>
  <c r="K2147" i="46" s="1"/>
  <c r="E2145" i="39"/>
  <c r="L2147" i="46" s="1"/>
  <c r="A2146" i="39"/>
  <c r="B2146" i="39"/>
  <c r="I2148" i="46" s="1"/>
  <c r="C2146" i="39"/>
  <c r="J2148" i="46" s="1"/>
  <c r="D2146" i="39"/>
  <c r="K2148" i="46" s="1"/>
  <c r="E2146" i="39"/>
  <c r="L2148" i="46" s="1"/>
  <c r="A2147" i="39"/>
  <c r="B2147" i="39"/>
  <c r="I2149" i="46" s="1"/>
  <c r="C2147" i="39"/>
  <c r="J2149" i="46" s="1"/>
  <c r="D2147" i="39"/>
  <c r="K2149" i="46" s="1"/>
  <c r="E2147" i="39"/>
  <c r="L2149" i="46" s="1"/>
  <c r="A2148" i="39"/>
  <c r="B2148" i="39"/>
  <c r="I2150" i="46" s="1"/>
  <c r="C2148" i="39"/>
  <c r="J2150" i="46" s="1"/>
  <c r="D2148" i="39"/>
  <c r="K2150" i="46" s="1"/>
  <c r="E2148" i="39"/>
  <c r="L2150" i="46" s="1"/>
  <c r="A2149" i="39"/>
  <c r="B2149" i="39"/>
  <c r="I2151" i="46" s="1"/>
  <c r="C2149" i="39"/>
  <c r="J2151" i="46" s="1"/>
  <c r="D2149" i="39"/>
  <c r="K2151" i="46" s="1"/>
  <c r="E2149" i="39"/>
  <c r="L2151" i="46" s="1"/>
  <c r="A2150" i="39"/>
  <c r="B2150" i="39"/>
  <c r="I2152" i="46" s="1"/>
  <c r="C2150" i="39"/>
  <c r="J2152" i="46" s="1"/>
  <c r="D2150" i="39"/>
  <c r="K2152" i="46" s="1"/>
  <c r="E2150" i="39"/>
  <c r="L2152" i="46" s="1"/>
  <c r="A2151" i="39"/>
  <c r="B2151" i="39"/>
  <c r="I2153" i="46" s="1"/>
  <c r="C2151" i="39"/>
  <c r="J2153" i="46" s="1"/>
  <c r="D2151" i="39"/>
  <c r="K2153" i="46" s="1"/>
  <c r="E2151" i="39"/>
  <c r="L2153" i="46" s="1"/>
  <c r="A2152" i="39"/>
  <c r="B2152" i="39"/>
  <c r="I2154" i="46" s="1"/>
  <c r="C2152" i="39"/>
  <c r="J2154" i="46" s="1"/>
  <c r="D2152" i="39"/>
  <c r="K2154" i="46" s="1"/>
  <c r="E2152" i="39"/>
  <c r="L2154" i="46" s="1"/>
  <c r="A2153" i="39"/>
  <c r="B2153" i="39"/>
  <c r="I2155" i="46" s="1"/>
  <c r="C2153" i="39"/>
  <c r="J2155" i="46" s="1"/>
  <c r="D2153" i="39"/>
  <c r="K2155" i="46" s="1"/>
  <c r="E2153" i="39"/>
  <c r="L2155" i="46" s="1"/>
  <c r="A2154" i="39"/>
  <c r="B2154" i="39"/>
  <c r="I2156" i="46" s="1"/>
  <c r="C2154" i="39"/>
  <c r="J2156" i="46" s="1"/>
  <c r="D2154" i="39"/>
  <c r="K2156" i="46" s="1"/>
  <c r="E2154" i="39"/>
  <c r="L2156" i="46" s="1"/>
  <c r="A2155" i="39"/>
  <c r="B2155" i="39"/>
  <c r="I2157" i="46" s="1"/>
  <c r="C2155" i="39"/>
  <c r="J2157" i="46" s="1"/>
  <c r="D2155" i="39"/>
  <c r="K2157" i="46" s="1"/>
  <c r="E2155" i="39"/>
  <c r="L2157" i="46" s="1"/>
  <c r="A2156" i="39"/>
  <c r="B2156" i="39"/>
  <c r="I2158" i="46" s="1"/>
  <c r="C2156" i="39"/>
  <c r="J2158" i="46" s="1"/>
  <c r="D2156" i="39"/>
  <c r="K2158" i="46" s="1"/>
  <c r="E2156" i="39"/>
  <c r="L2158" i="46" s="1"/>
  <c r="A2157" i="39"/>
  <c r="B2157" i="39"/>
  <c r="I2159" i="46" s="1"/>
  <c r="C2157" i="39"/>
  <c r="J2159" i="46" s="1"/>
  <c r="D2157" i="39"/>
  <c r="K2159" i="46" s="1"/>
  <c r="E2157" i="39"/>
  <c r="L2159" i="46" s="1"/>
  <c r="A2158" i="39"/>
  <c r="B2158" i="39"/>
  <c r="I2160" i="46" s="1"/>
  <c r="C2158" i="39"/>
  <c r="J2160" i="46" s="1"/>
  <c r="D2158" i="39"/>
  <c r="K2160" i="46" s="1"/>
  <c r="E2158" i="39"/>
  <c r="L2160" i="46" s="1"/>
  <c r="A2159" i="39"/>
  <c r="B2159" i="39"/>
  <c r="I2161" i="46" s="1"/>
  <c r="C2159" i="39"/>
  <c r="J2161" i="46" s="1"/>
  <c r="D2159" i="39"/>
  <c r="K2161" i="46" s="1"/>
  <c r="E2159" i="39"/>
  <c r="L2161" i="46" s="1"/>
  <c r="A2160" i="39"/>
  <c r="B2160" i="39"/>
  <c r="I2162" i="46" s="1"/>
  <c r="C2160" i="39"/>
  <c r="J2162" i="46" s="1"/>
  <c r="D2160" i="39"/>
  <c r="K2162" i="46" s="1"/>
  <c r="E2160" i="39"/>
  <c r="L2162" i="46" s="1"/>
  <c r="A2161" i="39"/>
  <c r="B2161" i="39"/>
  <c r="I2163" i="46" s="1"/>
  <c r="C2161" i="39"/>
  <c r="J2163" i="46" s="1"/>
  <c r="D2161" i="39"/>
  <c r="K2163" i="46" s="1"/>
  <c r="E2161" i="39"/>
  <c r="L2163" i="46" s="1"/>
  <c r="A2162" i="39"/>
  <c r="B2162" i="39"/>
  <c r="I2164" i="46" s="1"/>
  <c r="C2162" i="39"/>
  <c r="J2164" i="46" s="1"/>
  <c r="D2162" i="39"/>
  <c r="K2164" i="46" s="1"/>
  <c r="E2162" i="39"/>
  <c r="L2164" i="46" s="1"/>
  <c r="A2163" i="39"/>
  <c r="B2163" i="39"/>
  <c r="I2165" i="46" s="1"/>
  <c r="C2163" i="39"/>
  <c r="J2165" i="46" s="1"/>
  <c r="D2163" i="39"/>
  <c r="K2165" i="46" s="1"/>
  <c r="E2163" i="39"/>
  <c r="L2165" i="46" s="1"/>
  <c r="A2164" i="39"/>
  <c r="B2164" i="39"/>
  <c r="I2166" i="46" s="1"/>
  <c r="C2164" i="39"/>
  <c r="J2166" i="46" s="1"/>
  <c r="D2164" i="39"/>
  <c r="K2166" i="46" s="1"/>
  <c r="E2164" i="39"/>
  <c r="L2166" i="46" s="1"/>
  <c r="A2165" i="39"/>
  <c r="B2165" i="39"/>
  <c r="I2167" i="46" s="1"/>
  <c r="C2165" i="39"/>
  <c r="J2167" i="46" s="1"/>
  <c r="D2165" i="39"/>
  <c r="K2167" i="46" s="1"/>
  <c r="E2165" i="39"/>
  <c r="L2167" i="46" s="1"/>
  <c r="A2166" i="39"/>
  <c r="B2166" i="39"/>
  <c r="I2168" i="46" s="1"/>
  <c r="C2166" i="39"/>
  <c r="J2168" i="46" s="1"/>
  <c r="D2166" i="39"/>
  <c r="K2168" i="46" s="1"/>
  <c r="E2166" i="39"/>
  <c r="L2168" i="46" s="1"/>
  <c r="A2167" i="39"/>
  <c r="B2167" i="39"/>
  <c r="I2169" i="46" s="1"/>
  <c r="C2167" i="39"/>
  <c r="J2169" i="46" s="1"/>
  <c r="D2167" i="39"/>
  <c r="K2169" i="46" s="1"/>
  <c r="E2167" i="39"/>
  <c r="L2169" i="46" s="1"/>
  <c r="A2168" i="39"/>
  <c r="B2168" i="39"/>
  <c r="I2170" i="46" s="1"/>
  <c r="C2168" i="39"/>
  <c r="J2170" i="46" s="1"/>
  <c r="D2168" i="39"/>
  <c r="K2170" i="46" s="1"/>
  <c r="E2168" i="39"/>
  <c r="L2170" i="46" s="1"/>
  <c r="A2169" i="39"/>
  <c r="B2169" i="39"/>
  <c r="I2171" i="46" s="1"/>
  <c r="C2169" i="39"/>
  <c r="J2171" i="46" s="1"/>
  <c r="D2169" i="39"/>
  <c r="K2171" i="46" s="1"/>
  <c r="E2169" i="39"/>
  <c r="L2171" i="46" s="1"/>
  <c r="A2170" i="39"/>
  <c r="B2170" i="39"/>
  <c r="I2172" i="46" s="1"/>
  <c r="C2170" i="39"/>
  <c r="J2172" i="46" s="1"/>
  <c r="D2170" i="39"/>
  <c r="K2172" i="46" s="1"/>
  <c r="E2170" i="39"/>
  <c r="L2172" i="46" s="1"/>
  <c r="A2171" i="39"/>
  <c r="B2171" i="39"/>
  <c r="I2173" i="46" s="1"/>
  <c r="C2171" i="39"/>
  <c r="J2173" i="46" s="1"/>
  <c r="D2171" i="39"/>
  <c r="K2173" i="46" s="1"/>
  <c r="E2171" i="39"/>
  <c r="L2173" i="46" s="1"/>
  <c r="A2172" i="39"/>
  <c r="B2172" i="39"/>
  <c r="I2174" i="46" s="1"/>
  <c r="C2172" i="39"/>
  <c r="J2174" i="46" s="1"/>
  <c r="D2172" i="39"/>
  <c r="K2174" i="46" s="1"/>
  <c r="E2172" i="39"/>
  <c r="L2174" i="46" s="1"/>
  <c r="A2173" i="39"/>
  <c r="B2173" i="39"/>
  <c r="I2175" i="46" s="1"/>
  <c r="C2173" i="39"/>
  <c r="J2175" i="46" s="1"/>
  <c r="D2173" i="39"/>
  <c r="K2175" i="46" s="1"/>
  <c r="E2173" i="39"/>
  <c r="L2175" i="46" s="1"/>
  <c r="A2174" i="39"/>
  <c r="B2174" i="39"/>
  <c r="I2176" i="46" s="1"/>
  <c r="C2174" i="39"/>
  <c r="J2176" i="46" s="1"/>
  <c r="D2174" i="39"/>
  <c r="K2176" i="46" s="1"/>
  <c r="E2174" i="39"/>
  <c r="L2176" i="46" s="1"/>
  <c r="A2175" i="39"/>
  <c r="B2175" i="39"/>
  <c r="I2177" i="46" s="1"/>
  <c r="C2175" i="39"/>
  <c r="J2177" i="46" s="1"/>
  <c r="D2175" i="39"/>
  <c r="K2177" i="46" s="1"/>
  <c r="E2175" i="39"/>
  <c r="L2177" i="46" s="1"/>
  <c r="A2176" i="39"/>
  <c r="B2176" i="39"/>
  <c r="I2178" i="46" s="1"/>
  <c r="C2176" i="39"/>
  <c r="J2178" i="46" s="1"/>
  <c r="D2176" i="39"/>
  <c r="K2178" i="46" s="1"/>
  <c r="E2176" i="39"/>
  <c r="L2178" i="46" s="1"/>
  <c r="A2177" i="39"/>
  <c r="B2177" i="39"/>
  <c r="I2179" i="46" s="1"/>
  <c r="C2177" i="39"/>
  <c r="J2179" i="46" s="1"/>
  <c r="D2177" i="39"/>
  <c r="K2179" i="46" s="1"/>
  <c r="E2177" i="39"/>
  <c r="L2179" i="46" s="1"/>
  <c r="A2178" i="39"/>
  <c r="B2178" i="39"/>
  <c r="I2180" i="46" s="1"/>
  <c r="C2178" i="39"/>
  <c r="J2180" i="46" s="1"/>
  <c r="D2178" i="39"/>
  <c r="K2180" i="46" s="1"/>
  <c r="E2178" i="39"/>
  <c r="L2180" i="46" s="1"/>
  <c r="A2179" i="39"/>
  <c r="B2179" i="39"/>
  <c r="I2181" i="46" s="1"/>
  <c r="C2179" i="39"/>
  <c r="J2181" i="46" s="1"/>
  <c r="D2179" i="39"/>
  <c r="K2181" i="46" s="1"/>
  <c r="E2179" i="39"/>
  <c r="L2181" i="46" s="1"/>
  <c r="A2180" i="39"/>
  <c r="B2180" i="39"/>
  <c r="I2182" i="46" s="1"/>
  <c r="C2180" i="39"/>
  <c r="J2182" i="46" s="1"/>
  <c r="D2180" i="39"/>
  <c r="K2182" i="46" s="1"/>
  <c r="E2180" i="39"/>
  <c r="L2182" i="46" s="1"/>
  <c r="A2181" i="39"/>
  <c r="B2181" i="39"/>
  <c r="I2183" i="46" s="1"/>
  <c r="C2181" i="39"/>
  <c r="J2183" i="46" s="1"/>
  <c r="D2181" i="39"/>
  <c r="K2183" i="46" s="1"/>
  <c r="E2181" i="39"/>
  <c r="L2183" i="46" s="1"/>
  <c r="A2182" i="39"/>
  <c r="B2182" i="39"/>
  <c r="I2184" i="46" s="1"/>
  <c r="C2182" i="39"/>
  <c r="J2184" i="46" s="1"/>
  <c r="D2182" i="39"/>
  <c r="K2184" i="46" s="1"/>
  <c r="E2182" i="39"/>
  <c r="L2184" i="46" s="1"/>
  <c r="A2183" i="39"/>
  <c r="B2183" i="39"/>
  <c r="I2185" i="46" s="1"/>
  <c r="C2183" i="39"/>
  <c r="J2185" i="46" s="1"/>
  <c r="D2183" i="39"/>
  <c r="K2185" i="46" s="1"/>
  <c r="E2183" i="39"/>
  <c r="L2185" i="46" s="1"/>
  <c r="A2184" i="39"/>
  <c r="B2184" i="39"/>
  <c r="I2186" i="46" s="1"/>
  <c r="C2184" i="39"/>
  <c r="J2186" i="46" s="1"/>
  <c r="D2184" i="39"/>
  <c r="K2186" i="46" s="1"/>
  <c r="E2184" i="39"/>
  <c r="L2186" i="46" s="1"/>
  <c r="A2185" i="39"/>
  <c r="B2185" i="39"/>
  <c r="I2187" i="46" s="1"/>
  <c r="C2185" i="39"/>
  <c r="J2187" i="46" s="1"/>
  <c r="D2185" i="39"/>
  <c r="K2187" i="46" s="1"/>
  <c r="E2185" i="39"/>
  <c r="L2187" i="46" s="1"/>
  <c r="A2186" i="39"/>
  <c r="B2186" i="39"/>
  <c r="I2188" i="46" s="1"/>
  <c r="C2186" i="39"/>
  <c r="J2188" i="46" s="1"/>
  <c r="D2186" i="39"/>
  <c r="K2188" i="46" s="1"/>
  <c r="E2186" i="39"/>
  <c r="L2188" i="46" s="1"/>
  <c r="A2187" i="39"/>
  <c r="B2187" i="39"/>
  <c r="I2189" i="46" s="1"/>
  <c r="C2187" i="39"/>
  <c r="J2189" i="46" s="1"/>
  <c r="D2187" i="39"/>
  <c r="K2189" i="46" s="1"/>
  <c r="E2187" i="39"/>
  <c r="L2189" i="46" s="1"/>
  <c r="A2188" i="39"/>
  <c r="B2188" i="39"/>
  <c r="I2190" i="46" s="1"/>
  <c r="C2188" i="39"/>
  <c r="J2190" i="46" s="1"/>
  <c r="D2188" i="39"/>
  <c r="K2190" i="46" s="1"/>
  <c r="E2188" i="39"/>
  <c r="L2190" i="46" s="1"/>
  <c r="A2189" i="39"/>
  <c r="B2189" i="39"/>
  <c r="I2191" i="46" s="1"/>
  <c r="C2189" i="39"/>
  <c r="J2191" i="46" s="1"/>
  <c r="D2189" i="39"/>
  <c r="K2191" i="46" s="1"/>
  <c r="E2189" i="39"/>
  <c r="L2191" i="46" s="1"/>
  <c r="A2190" i="39"/>
  <c r="B2190" i="39"/>
  <c r="I2192" i="46" s="1"/>
  <c r="C2190" i="39"/>
  <c r="J2192" i="46" s="1"/>
  <c r="D2190" i="39"/>
  <c r="K2192" i="46" s="1"/>
  <c r="E2190" i="39"/>
  <c r="L2192" i="46" s="1"/>
  <c r="A2191" i="39"/>
  <c r="B2191" i="39"/>
  <c r="I2193" i="46" s="1"/>
  <c r="C2191" i="39"/>
  <c r="J2193" i="46" s="1"/>
  <c r="D2191" i="39"/>
  <c r="K2193" i="46" s="1"/>
  <c r="E2191" i="39"/>
  <c r="L2193" i="46" s="1"/>
  <c r="A2192" i="39"/>
  <c r="B2192" i="39"/>
  <c r="I2194" i="46" s="1"/>
  <c r="C2192" i="39"/>
  <c r="J2194" i="46" s="1"/>
  <c r="D2192" i="39"/>
  <c r="K2194" i="46" s="1"/>
  <c r="E2192" i="39"/>
  <c r="L2194" i="46" s="1"/>
  <c r="A2193" i="39"/>
  <c r="B2193" i="39"/>
  <c r="I2195" i="46" s="1"/>
  <c r="C2193" i="39"/>
  <c r="J2195" i="46" s="1"/>
  <c r="D2193" i="39"/>
  <c r="K2195" i="46" s="1"/>
  <c r="E2193" i="39"/>
  <c r="L2195" i="46" s="1"/>
  <c r="A2194" i="39"/>
  <c r="B2194" i="39"/>
  <c r="I2196" i="46" s="1"/>
  <c r="C2194" i="39"/>
  <c r="J2196" i="46" s="1"/>
  <c r="D2194" i="39"/>
  <c r="K2196" i="46" s="1"/>
  <c r="E2194" i="39"/>
  <c r="L2196" i="46" s="1"/>
  <c r="A2195" i="39"/>
  <c r="B2195" i="39"/>
  <c r="I2197" i="46" s="1"/>
  <c r="C2195" i="39"/>
  <c r="J2197" i="46" s="1"/>
  <c r="D2195" i="39"/>
  <c r="K2197" i="46" s="1"/>
  <c r="E2195" i="39"/>
  <c r="L2197" i="46" s="1"/>
  <c r="A2196" i="39"/>
  <c r="B2196" i="39"/>
  <c r="I2198" i="46" s="1"/>
  <c r="C2196" i="39"/>
  <c r="J2198" i="46" s="1"/>
  <c r="D2196" i="39"/>
  <c r="K2198" i="46" s="1"/>
  <c r="E2196" i="39"/>
  <c r="L2198" i="46" s="1"/>
  <c r="A2197" i="39"/>
  <c r="B2197" i="39"/>
  <c r="I2199" i="46" s="1"/>
  <c r="C2197" i="39"/>
  <c r="J2199" i="46" s="1"/>
  <c r="D2197" i="39"/>
  <c r="K2199" i="46" s="1"/>
  <c r="E2197" i="39"/>
  <c r="L2199" i="46" s="1"/>
  <c r="A2198" i="39"/>
  <c r="B2198" i="39"/>
  <c r="I2200" i="46" s="1"/>
  <c r="C2198" i="39"/>
  <c r="J2200" i="46" s="1"/>
  <c r="D2198" i="39"/>
  <c r="K2200" i="46" s="1"/>
  <c r="E2198" i="39"/>
  <c r="L2200" i="46" s="1"/>
  <c r="A2199" i="39"/>
  <c r="B2199" i="39"/>
  <c r="I2201" i="46" s="1"/>
  <c r="C2199" i="39"/>
  <c r="J2201" i="46" s="1"/>
  <c r="D2199" i="39"/>
  <c r="K2201" i="46" s="1"/>
  <c r="E2199" i="39"/>
  <c r="L2201" i="46" s="1"/>
  <c r="A2200" i="39"/>
  <c r="B2200" i="39"/>
  <c r="I2202" i="46" s="1"/>
  <c r="C2200" i="39"/>
  <c r="J2202" i="46" s="1"/>
  <c r="D2200" i="39"/>
  <c r="K2202" i="46" s="1"/>
  <c r="E2200" i="39"/>
  <c r="L2202" i="46" s="1"/>
  <c r="A2201" i="39"/>
  <c r="B2201" i="39"/>
  <c r="I2203" i="46" s="1"/>
  <c r="C2201" i="39"/>
  <c r="J2203" i="46" s="1"/>
  <c r="D2201" i="39"/>
  <c r="K2203" i="46" s="1"/>
  <c r="E2201" i="39"/>
  <c r="L2203" i="46" s="1"/>
  <c r="A2202" i="39"/>
  <c r="B2202" i="39"/>
  <c r="I2204" i="46" s="1"/>
  <c r="C2202" i="39"/>
  <c r="J2204" i="46" s="1"/>
  <c r="D2202" i="39"/>
  <c r="K2204" i="46" s="1"/>
  <c r="E2202" i="39"/>
  <c r="L2204" i="46" s="1"/>
  <c r="A2203" i="39"/>
  <c r="B2203" i="39"/>
  <c r="I2205" i="46" s="1"/>
  <c r="C2203" i="39"/>
  <c r="J2205" i="46" s="1"/>
  <c r="D2203" i="39"/>
  <c r="K2205" i="46" s="1"/>
  <c r="E2203" i="39"/>
  <c r="L2205" i="46" s="1"/>
  <c r="A2204" i="39"/>
  <c r="B2204" i="39"/>
  <c r="I2206" i="46" s="1"/>
  <c r="C2204" i="39"/>
  <c r="J2206" i="46" s="1"/>
  <c r="D2204" i="39"/>
  <c r="K2206" i="46" s="1"/>
  <c r="E2204" i="39"/>
  <c r="L2206" i="46" s="1"/>
  <c r="A2205" i="39"/>
  <c r="B2205" i="39"/>
  <c r="I2207" i="46" s="1"/>
  <c r="C2205" i="39"/>
  <c r="J2207" i="46" s="1"/>
  <c r="D2205" i="39"/>
  <c r="K2207" i="46" s="1"/>
  <c r="E2205" i="39"/>
  <c r="L2207" i="46" s="1"/>
  <c r="A2206" i="39"/>
  <c r="B2206" i="39"/>
  <c r="I2208" i="46" s="1"/>
  <c r="C2206" i="39"/>
  <c r="J2208" i="46" s="1"/>
  <c r="D2206" i="39"/>
  <c r="K2208" i="46" s="1"/>
  <c r="E2206" i="39"/>
  <c r="L2208" i="46" s="1"/>
  <c r="A2207" i="39"/>
  <c r="B2207" i="39"/>
  <c r="I2209" i="46" s="1"/>
  <c r="C2207" i="39"/>
  <c r="J2209" i="46" s="1"/>
  <c r="D2207" i="39"/>
  <c r="K2209" i="46" s="1"/>
  <c r="E2207" i="39"/>
  <c r="L2209" i="46" s="1"/>
  <c r="A2208" i="39"/>
  <c r="B2208" i="39"/>
  <c r="I2210" i="46" s="1"/>
  <c r="C2208" i="39"/>
  <c r="J2210" i="46" s="1"/>
  <c r="D2208" i="39"/>
  <c r="K2210" i="46" s="1"/>
  <c r="E2208" i="39"/>
  <c r="L2210" i="46" s="1"/>
  <c r="A2209" i="39"/>
  <c r="B2209" i="39"/>
  <c r="I2211" i="46" s="1"/>
  <c r="C2209" i="39"/>
  <c r="J2211" i="46" s="1"/>
  <c r="D2209" i="39"/>
  <c r="K2211" i="46" s="1"/>
  <c r="E2209" i="39"/>
  <c r="L2211" i="46" s="1"/>
  <c r="A2210" i="39"/>
  <c r="B2210" i="39"/>
  <c r="I2212" i="46" s="1"/>
  <c r="C2210" i="39"/>
  <c r="J2212" i="46" s="1"/>
  <c r="D2210" i="39"/>
  <c r="K2212" i="46" s="1"/>
  <c r="E2210" i="39"/>
  <c r="L2212" i="46" s="1"/>
  <c r="A2211" i="39"/>
  <c r="B2211" i="39"/>
  <c r="I2213" i="46" s="1"/>
  <c r="C2211" i="39"/>
  <c r="J2213" i="46" s="1"/>
  <c r="D2211" i="39"/>
  <c r="K2213" i="46" s="1"/>
  <c r="E2211" i="39"/>
  <c r="L2213" i="46" s="1"/>
  <c r="A2212" i="39"/>
  <c r="B2212" i="39"/>
  <c r="I2214" i="46" s="1"/>
  <c r="C2212" i="39"/>
  <c r="J2214" i="46" s="1"/>
  <c r="D2212" i="39"/>
  <c r="K2214" i="46" s="1"/>
  <c r="E2212" i="39"/>
  <c r="L2214" i="46" s="1"/>
  <c r="A2213" i="39"/>
  <c r="B2213" i="39"/>
  <c r="I2215" i="46" s="1"/>
  <c r="C2213" i="39"/>
  <c r="J2215" i="46" s="1"/>
  <c r="D2213" i="39"/>
  <c r="K2215" i="46" s="1"/>
  <c r="E2213" i="39"/>
  <c r="L2215" i="46" s="1"/>
  <c r="A2214" i="39"/>
  <c r="B2214" i="39"/>
  <c r="I2216" i="46" s="1"/>
  <c r="C2214" i="39"/>
  <c r="J2216" i="46" s="1"/>
  <c r="D2214" i="39"/>
  <c r="K2216" i="46" s="1"/>
  <c r="E2214" i="39"/>
  <c r="L2216" i="46" s="1"/>
  <c r="A2215" i="39"/>
  <c r="B2215" i="39"/>
  <c r="I2217" i="46" s="1"/>
  <c r="C2215" i="39"/>
  <c r="J2217" i="46" s="1"/>
  <c r="D2215" i="39"/>
  <c r="K2217" i="46" s="1"/>
  <c r="E2215" i="39"/>
  <c r="L2217" i="46" s="1"/>
  <c r="A2216" i="39"/>
  <c r="B2216" i="39"/>
  <c r="I2218" i="46" s="1"/>
  <c r="C2216" i="39"/>
  <c r="J2218" i="46" s="1"/>
  <c r="D2216" i="39"/>
  <c r="K2218" i="46" s="1"/>
  <c r="E2216" i="39"/>
  <c r="L2218" i="46" s="1"/>
  <c r="A2217" i="39"/>
  <c r="B2217" i="39"/>
  <c r="I2219" i="46" s="1"/>
  <c r="C2217" i="39"/>
  <c r="J2219" i="46" s="1"/>
  <c r="D2217" i="39"/>
  <c r="K2219" i="46" s="1"/>
  <c r="E2217" i="39"/>
  <c r="L2219" i="46" s="1"/>
  <c r="A2218" i="39"/>
  <c r="B2218" i="39"/>
  <c r="I2220" i="46" s="1"/>
  <c r="C2218" i="39"/>
  <c r="J2220" i="46" s="1"/>
  <c r="D2218" i="39"/>
  <c r="K2220" i="46" s="1"/>
  <c r="E2218" i="39"/>
  <c r="L2220" i="46" s="1"/>
  <c r="A2219" i="39"/>
  <c r="B2219" i="39"/>
  <c r="I2221" i="46" s="1"/>
  <c r="C2219" i="39"/>
  <c r="J2221" i="46" s="1"/>
  <c r="D2219" i="39"/>
  <c r="K2221" i="46" s="1"/>
  <c r="E2219" i="39"/>
  <c r="L2221" i="46" s="1"/>
  <c r="A2220" i="39"/>
  <c r="B2220" i="39"/>
  <c r="I2222" i="46" s="1"/>
  <c r="C2220" i="39"/>
  <c r="J2222" i="46" s="1"/>
  <c r="D2220" i="39"/>
  <c r="K2222" i="46" s="1"/>
  <c r="E2220" i="39"/>
  <c r="L2222" i="46" s="1"/>
  <c r="A2221" i="39"/>
  <c r="B2221" i="39"/>
  <c r="I2223" i="46" s="1"/>
  <c r="C2221" i="39"/>
  <c r="J2223" i="46" s="1"/>
  <c r="D2221" i="39"/>
  <c r="K2223" i="46" s="1"/>
  <c r="E2221" i="39"/>
  <c r="L2223" i="46" s="1"/>
  <c r="A2222" i="39"/>
  <c r="B2222" i="39"/>
  <c r="I2224" i="46" s="1"/>
  <c r="C2222" i="39"/>
  <c r="J2224" i="46" s="1"/>
  <c r="D2222" i="39"/>
  <c r="K2224" i="46" s="1"/>
  <c r="E2222" i="39"/>
  <c r="L2224" i="46" s="1"/>
  <c r="A2223" i="39"/>
  <c r="B2223" i="39"/>
  <c r="I2225" i="46" s="1"/>
  <c r="C2223" i="39"/>
  <c r="J2225" i="46" s="1"/>
  <c r="D2223" i="39"/>
  <c r="K2225" i="46" s="1"/>
  <c r="E2223" i="39"/>
  <c r="L2225" i="46" s="1"/>
  <c r="A2224" i="39"/>
  <c r="B2224" i="39"/>
  <c r="I2226" i="46" s="1"/>
  <c r="C2224" i="39"/>
  <c r="J2226" i="46" s="1"/>
  <c r="D2224" i="39"/>
  <c r="K2226" i="46" s="1"/>
  <c r="E2224" i="39"/>
  <c r="L2226" i="46" s="1"/>
  <c r="A2225" i="39"/>
  <c r="B2225" i="39"/>
  <c r="I2227" i="46" s="1"/>
  <c r="C2225" i="39"/>
  <c r="J2227" i="46" s="1"/>
  <c r="D2225" i="39"/>
  <c r="K2227" i="46" s="1"/>
  <c r="E2225" i="39"/>
  <c r="L2227" i="46" s="1"/>
  <c r="A2226" i="39"/>
  <c r="B2226" i="39"/>
  <c r="I2228" i="46" s="1"/>
  <c r="C2226" i="39"/>
  <c r="J2228" i="46" s="1"/>
  <c r="D2226" i="39"/>
  <c r="K2228" i="46" s="1"/>
  <c r="E2226" i="39"/>
  <c r="L2228" i="46" s="1"/>
  <c r="A2227" i="39"/>
  <c r="B2227" i="39"/>
  <c r="I2229" i="46" s="1"/>
  <c r="C2227" i="39"/>
  <c r="J2229" i="46" s="1"/>
  <c r="D2227" i="39"/>
  <c r="K2229" i="46" s="1"/>
  <c r="E2227" i="39"/>
  <c r="L2229" i="46" s="1"/>
  <c r="A2228" i="39"/>
  <c r="B2228" i="39"/>
  <c r="I2230" i="46" s="1"/>
  <c r="C2228" i="39"/>
  <c r="J2230" i="46" s="1"/>
  <c r="D2228" i="39"/>
  <c r="K2230" i="46" s="1"/>
  <c r="E2228" i="39"/>
  <c r="L2230" i="46" s="1"/>
  <c r="A2229" i="39"/>
  <c r="B2229" i="39"/>
  <c r="I2231" i="46" s="1"/>
  <c r="C2229" i="39"/>
  <c r="J2231" i="46" s="1"/>
  <c r="D2229" i="39"/>
  <c r="K2231" i="46" s="1"/>
  <c r="E2229" i="39"/>
  <c r="L2231" i="46" s="1"/>
  <c r="A2230" i="39"/>
  <c r="B2230" i="39"/>
  <c r="I2232" i="46" s="1"/>
  <c r="C2230" i="39"/>
  <c r="J2232" i="46" s="1"/>
  <c r="D2230" i="39"/>
  <c r="K2232" i="46" s="1"/>
  <c r="E2230" i="39"/>
  <c r="L2232" i="46" s="1"/>
  <c r="A2231" i="39"/>
  <c r="B2231" i="39"/>
  <c r="I2233" i="46" s="1"/>
  <c r="C2231" i="39"/>
  <c r="J2233" i="46" s="1"/>
  <c r="D2231" i="39"/>
  <c r="K2233" i="46" s="1"/>
  <c r="E2231" i="39"/>
  <c r="L2233" i="46" s="1"/>
  <c r="A2232" i="39"/>
  <c r="B2232" i="39"/>
  <c r="I2234" i="46" s="1"/>
  <c r="C2232" i="39"/>
  <c r="J2234" i="46" s="1"/>
  <c r="D2232" i="39"/>
  <c r="K2234" i="46" s="1"/>
  <c r="E2232" i="39"/>
  <c r="L2234" i="46" s="1"/>
  <c r="A2233" i="39"/>
  <c r="B2233" i="39"/>
  <c r="I2235" i="46" s="1"/>
  <c r="C2233" i="39"/>
  <c r="J2235" i="46" s="1"/>
  <c r="D2233" i="39"/>
  <c r="K2235" i="46" s="1"/>
  <c r="E2233" i="39"/>
  <c r="L2235" i="46" s="1"/>
  <c r="A2234" i="39"/>
  <c r="B2234" i="39"/>
  <c r="I2236" i="46" s="1"/>
  <c r="C2234" i="39"/>
  <c r="J2236" i="46" s="1"/>
  <c r="D2234" i="39"/>
  <c r="K2236" i="46" s="1"/>
  <c r="E2234" i="39"/>
  <c r="L2236" i="46" s="1"/>
  <c r="A2235" i="39"/>
  <c r="B2235" i="39"/>
  <c r="I2237" i="46" s="1"/>
  <c r="C2235" i="39"/>
  <c r="J2237" i="46" s="1"/>
  <c r="D2235" i="39"/>
  <c r="K2237" i="46" s="1"/>
  <c r="E2235" i="39"/>
  <c r="L2237" i="46" s="1"/>
  <c r="A2236" i="39"/>
  <c r="B2236" i="39"/>
  <c r="I2238" i="46" s="1"/>
  <c r="C2236" i="39"/>
  <c r="J2238" i="46" s="1"/>
  <c r="D2236" i="39"/>
  <c r="K2238" i="46" s="1"/>
  <c r="E2236" i="39"/>
  <c r="L2238" i="46" s="1"/>
  <c r="A2237" i="39"/>
  <c r="B2237" i="39"/>
  <c r="I2239" i="46" s="1"/>
  <c r="C2237" i="39"/>
  <c r="J2239" i="46" s="1"/>
  <c r="D2237" i="39"/>
  <c r="K2239" i="46" s="1"/>
  <c r="E2237" i="39"/>
  <c r="L2239" i="46" s="1"/>
  <c r="A2238" i="39"/>
  <c r="B2238" i="39"/>
  <c r="I2240" i="46" s="1"/>
  <c r="C2238" i="39"/>
  <c r="J2240" i="46" s="1"/>
  <c r="D2238" i="39"/>
  <c r="K2240" i="46" s="1"/>
  <c r="E2238" i="39"/>
  <c r="L2240" i="46" s="1"/>
  <c r="A2239" i="39"/>
  <c r="B2239" i="39"/>
  <c r="I2241" i="46" s="1"/>
  <c r="C2239" i="39"/>
  <c r="J2241" i="46" s="1"/>
  <c r="D2239" i="39"/>
  <c r="K2241" i="46" s="1"/>
  <c r="E2239" i="39"/>
  <c r="L2241" i="46" s="1"/>
  <c r="A2240" i="39"/>
  <c r="B2240" i="39"/>
  <c r="I2242" i="46" s="1"/>
  <c r="C2240" i="39"/>
  <c r="J2242" i="46" s="1"/>
  <c r="D2240" i="39"/>
  <c r="K2242" i="46" s="1"/>
  <c r="E2240" i="39"/>
  <c r="L2242" i="46" s="1"/>
  <c r="A2241" i="39"/>
  <c r="B2241" i="39"/>
  <c r="I2243" i="46" s="1"/>
  <c r="C2241" i="39"/>
  <c r="J2243" i="46" s="1"/>
  <c r="D2241" i="39"/>
  <c r="K2243" i="46" s="1"/>
  <c r="E2241" i="39"/>
  <c r="L2243" i="46" s="1"/>
  <c r="A2242" i="39"/>
  <c r="B2242" i="39"/>
  <c r="I2244" i="46" s="1"/>
  <c r="C2242" i="39"/>
  <c r="J2244" i="46" s="1"/>
  <c r="D2242" i="39"/>
  <c r="K2244" i="46" s="1"/>
  <c r="E2242" i="39"/>
  <c r="L2244" i="46" s="1"/>
  <c r="A2243" i="39"/>
  <c r="B2243" i="39"/>
  <c r="I2245" i="46" s="1"/>
  <c r="C2243" i="39"/>
  <c r="J2245" i="46" s="1"/>
  <c r="D2243" i="39"/>
  <c r="K2245" i="46" s="1"/>
  <c r="E2243" i="39"/>
  <c r="L2245" i="46" s="1"/>
  <c r="A2244" i="39"/>
  <c r="B2244" i="39"/>
  <c r="I2246" i="46" s="1"/>
  <c r="C2244" i="39"/>
  <c r="J2246" i="46" s="1"/>
  <c r="D2244" i="39"/>
  <c r="K2246" i="46" s="1"/>
  <c r="E2244" i="39"/>
  <c r="L2246" i="46" s="1"/>
  <c r="A2245" i="39"/>
  <c r="B2245" i="39"/>
  <c r="I2247" i="46" s="1"/>
  <c r="C2245" i="39"/>
  <c r="J2247" i="46" s="1"/>
  <c r="D2245" i="39"/>
  <c r="K2247" i="46" s="1"/>
  <c r="E2245" i="39"/>
  <c r="L2247" i="46" s="1"/>
  <c r="A2246" i="39"/>
  <c r="B2246" i="39"/>
  <c r="I2248" i="46" s="1"/>
  <c r="C2246" i="39"/>
  <c r="J2248" i="46" s="1"/>
  <c r="D2246" i="39"/>
  <c r="K2248" i="46" s="1"/>
  <c r="E2246" i="39"/>
  <c r="L2248" i="46" s="1"/>
  <c r="A2247" i="39"/>
  <c r="B2247" i="39"/>
  <c r="I2249" i="46" s="1"/>
  <c r="C2247" i="39"/>
  <c r="J2249" i="46" s="1"/>
  <c r="D2247" i="39"/>
  <c r="K2249" i="46" s="1"/>
  <c r="E2247" i="39"/>
  <c r="L2249" i="46" s="1"/>
  <c r="A2248" i="39"/>
  <c r="B2248" i="39"/>
  <c r="I2250" i="46" s="1"/>
  <c r="C2248" i="39"/>
  <c r="J2250" i="46" s="1"/>
  <c r="D2248" i="39"/>
  <c r="K2250" i="46" s="1"/>
  <c r="E2248" i="39"/>
  <c r="L2250" i="46" s="1"/>
  <c r="A2249" i="39"/>
  <c r="B2249" i="39"/>
  <c r="I2251" i="46" s="1"/>
  <c r="C2249" i="39"/>
  <c r="J2251" i="46" s="1"/>
  <c r="D2249" i="39"/>
  <c r="K2251" i="46" s="1"/>
  <c r="E2249" i="39"/>
  <c r="L2251" i="46" s="1"/>
  <c r="A2250" i="39"/>
  <c r="B2250" i="39"/>
  <c r="I2252" i="46" s="1"/>
  <c r="C2250" i="39"/>
  <c r="J2252" i="46" s="1"/>
  <c r="D2250" i="39"/>
  <c r="K2252" i="46" s="1"/>
  <c r="E2250" i="39"/>
  <c r="L2252" i="46" s="1"/>
  <c r="A2251" i="39"/>
  <c r="B2251" i="39"/>
  <c r="I2253" i="46" s="1"/>
  <c r="C2251" i="39"/>
  <c r="J2253" i="46" s="1"/>
  <c r="D2251" i="39"/>
  <c r="K2253" i="46" s="1"/>
  <c r="E2251" i="39"/>
  <c r="L2253" i="46" s="1"/>
  <c r="A2252" i="39"/>
  <c r="B2252" i="39"/>
  <c r="I2254" i="46" s="1"/>
  <c r="C2252" i="39"/>
  <c r="J2254" i="46" s="1"/>
  <c r="D2252" i="39"/>
  <c r="K2254" i="46" s="1"/>
  <c r="E2252" i="39"/>
  <c r="L2254" i="46" s="1"/>
  <c r="A2253" i="39"/>
  <c r="B2253" i="39"/>
  <c r="I2255" i="46" s="1"/>
  <c r="C2253" i="39"/>
  <c r="J2255" i="46" s="1"/>
  <c r="D2253" i="39"/>
  <c r="K2255" i="46" s="1"/>
  <c r="E2253" i="39"/>
  <c r="L2255" i="46" s="1"/>
  <c r="A2254" i="39"/>
  <c r="B2254" i="39"/>
  <c r="I2256" i="46" s="1"/>
  <c r="C2254" i="39"/>
  <c r="J2256" i="46" s="1"/>
  <c r="D2254" i="39"/>
  <c r="K2256" i="46" s="1"/>
  <c r="E2254" i="39"/>
  <c r="L2256" i="46" s="1"/>
  <c r="A2255" i="39"/>
  <c r="B2255" i="39"/>
  <c r="I2257" i="46" s="1"/>
  <c r="C2255" i="39"/>
  <c r="J2257" i="46" s="1"/>
  <c r="D2255" i="39"/>
  <c r="K2257" i="46" s="1"/>
  <c r="E2255" i="39"/>
  <c r="L2257" i="46" s="1"/>
  <c r="A2256" i="39"/>
  <c r="B2256" i="39"/>
  <c r="I2258" i="46" s="1"/>
  <c r="C2256" i="39"/>
  <c r="J2258" i="46" s="1"/>
  <c r="D2256" i="39"/>
  <c r="K2258" i="46" s="1"/>
  <c r="E2256" i="39"/>
  <c r="L2258" i="46" s="1"/>
  <c r="A2257" i="39"/>
  <c r="B2257" i="39"/>
  <c r="I2259" i="46" s="1"/>
  <c r="C2257" i="39"/>
  <c r="J2259" i="46" s="1"/>
  <c r="D2257" i="39"/>
  <c r="K2259" i="46" s="1"/>
  <c r="E2257" i="39"/>
  <c r="L2259" i="46" s="1"/>
  <c r="A2258" i="39"/>
  <c r="B2258" i="39"/>
  <c r="I2260" i="46" s="1"/>
  <c r="C2258" i="39"/>
  <c r="J2260" i="46" s="1"/>
  <c r="D2258" i="39"/>
  <c r="K2260" i="46" s="1"/>
  <c r="E2258" i="39"/>
  <c r="L2260" i="46" s="1"/>
  <c r="A2259" i="39"/>
  <c r="B2259" i="39"/>
  <c r="I2261" i="46" s="1"/>
  <c r="C2259" i="39"/>
  <c r="J2261" i="46" s="1"/>
  <c r="D2259" i="39"/>
  <c r="K2261" i="46" s="1"/>
  <c r="E2259" i="39"/>
  <c r="L2261" i="46" s="1"/>
  <c r="A2260" i="39"/>
  <c r="B2260" i="39"/>
  <c r="I2262" i="46" s="1"/>
  <c r="C2260" i="39"/>
  <c r="J2262" i="46" s="1"/>
  <c r="D2260" i="39"/>
  <c r="K2262" i="46" s="1"/>
  <c r="E2260" i="39"/>
  <c r="L2262" i="46" s="1"/>
  <c r="A2261" i="39"/>
  <c r="B2261" i="39"/>
  <c r="I2263" i="46" s="1"/>
  <c r="C2261" i="39"/>
  <c r="J2263" i="46" s="1"/>
  <c r="D2261" i="39"/>
  <c r="K2263" i="46" s="1"/>
  <c r="E2261" i="39"/>
  <c r="L2263" i="46" s="1"/>
  <c r="A2262" i="39"/>
  <c r="B2262" i="39"/>
  <c r="I2264" i="46" s="1"/>
  <c r="C2262" i="39"/>
  <c r="J2264" i="46" s="1"/>
  <c r="D2262" i="39"/>
  <c r="K2264" i="46" s="1"/>
  <c r="E2262" i="39"/>
  <c r="L2264" i="46" s="1"/>
  <c r="A2263" i="39"/>
  <c r="B2263" i="39"/>
  <c r="I2265" i="46" s="1"/>
  <c r="C2263" i="39"/>
  <c r="J2265" i="46" s="1"/>
  <c r="D2263" i="39"/>
  <c r="K2265" i="46" s="1"/>
  <c r="E2263" i="39"/>
  <c r="L2265" i="46" s="1"/>
  <c r="A2264" i="39"/>
  <c r="B2264" i="39"/>
  <c r="I2266" i="46" s="1"/>
  <c r="C2264" i="39"/>
  <c r="J2266" i="46" s="1"/>
  <c r="D2264" i="39"/>
  <c r="K2266" i="46" s="1"/>
  <c r="E2264" i="39"/>
  <c r="L2266" i="46" s="1"/>
  <c r="A2265" i="39"/>
  <c r="B2265" i="39"/>
  <c r="I2267" i="46" s="1"/>
  <c r="C2265" i="39"/>
  <c r="J2267" i="46" s="1"/>
  <c r="D2265" i="39"/>
  <c r="K2267" i="46" s="1"/>
  <c r="E2265" i="39"/>
  <c r="L2267" i="46" s="1"/>
  <c r="A2266" i="39"/>
  <c r="B2266" i="39"/>
  <c r="I2268" i="46" s="1"/>
  <c r="C2266" i="39"/>
  <c r="J2268" i="46" s="1"/>
  <c r="D2266" i="39"/>
  <c r="K2268" i="46" s="1"/>
  <c r="E2266" i="39"/>
  <c r="L2268" i="46" s="1"/>
  <c r="A2267" i="39"/>
  <c r="B2267" i="39"/>
  <c r="I2269" i="46" s="1"/>
  <c r="C2267" i="39"/>
  <c r="J2269" i="46" s="1"/>
  <c r="D2267" i="39"/>
  <c r="K2269" i="46" s="1"/>
  <c r="E2267" i="39"/>
  <c r="L2269" i="46" s="1"/>
  <c r="A2268" i="39"/>
  <c r="B2268" i="39"/>
  <c r="I2270" i="46" s="1"/>
  <c r="C2268" i="39"/>
  <c r="J2270" i="46" s="1"/>
  <c r="D2268" i="39"/>
  <c r="K2270" i="46" s="1"/>
  <c r="E2268" i="39"/>
  <c r="L2270" i="46" s="1"/>
  <c r="A2269" i="39"/>
  <c r="B2269" i="39"/>
  <c r="I2271" i="46" s="1"/>
  <c r="C2269" i="39"/>
  <c r="J2271" i="46" s="1"/>
  <c r="D2269" i="39"/>
  <c r="K2271" i="46" s="1"/>
  <c r="E2269" i="39"/>
  <c r="L2271" i="46" s="1"/>
  <c r="A2270" i="39"/>
  <c r="B2270" i="39"/>
  <c r="I2272" i="46" s="1"/>
  <c r="C2270" i="39"/>
  <c r="J2272" i="46" s="1"/>
  <c r="D2270" i="39"/>
  <c r="K2272" i="46" s="1"/>
  <c r="E2270" i="39"/>
  <c r="L2272" i="46" s="1"/>
  <c r="A2271" i="39"/>
  <c r="B2271" i="39"/>
  <c r="I2273" i="46" s="1"/>
  <c r="C2271" i="39"/>
  <c r="J2273" i="46" s="1"/>
  <c r="D2271" i="39"/>
  <c r="K2273" i="46" s="1"/>
  <c r="E2271" i="39"/>
  <c r="L2273" i="46" s="1"/>
  <c r="A2272" i="39"/>
  <c r="B2272" i="39"/>
  <c r="I2274" i="46" s="1"/>
  <c r="C2272" i="39"/>
  <c r="J2274" i="46" s="1"/>
  <c r="D2272" i="39"/>
  <c r="K2274" i="46" s="1"/>
  <c r="E2272" i="39"/>
  <c r="L2274" i="46" s="1"/>
  <c r="A2273" i="39"/>
  <c r="B2273" i="39"/>
  <c r="I2275" i="46" s="1"/>
  <c r="C2273" i="39"/>
  <c r="J2275" i="46" s="1"/>
  <c r="D2273" i="39"/>
  <c r="K2275" i="46" s="1"/>
  <c r="E2273" i="39"/>
  <c r="L2275" i="46" s="1"/>
  <c r="A2274" i="39"/>
  <c r="B2274" i="39"/>
  <c r="I2276" i="46" s="1"/>
  <c r="C2274" i="39"/>
  <c r="J2276" i="46" s="1"/>
  <c r="D2274" i="39"/>
  <c r="K2276" i="46" s="1"/>
  <c r="E2274" i="39"/>
  <c r="L2276" i="46" s="1"/>
  <c r="A2275" i="39"/>
  <c r="B2275" i="39"/>
  <c r="I2277" i="46" s="1"/>
  <c r="C2275" i="39"/>
  <c r="J2277" i="46" s="1"/>
  <c r="D2275" i="39"/>
  <c r="K2277" i="46" s="1"/>
  <c r="E2275" i="39"/>
  <c r="L2277" i="46" s="1"/>
  <c r="A2276" i="39"/>
  <c r="B2276" i="39"/>
  <c r="I2278" i="46" s="1"/>
  <c r="C2276" i="39"/>
  <c r="J2278" i="46" s="1"/>
  <c r="D2276" i="39"/>
  <c r="K2278" i="46" s="1"/>
  <c r="E2276" i="39"/>
  <c r="L2278" i="46" s="1"/>
  <c r="A2277" i="39"/>
  <c r="B2277" i="39"/>
  <c r="I2279" i="46" s="1"/>
  <c r="C2277" i="39"/>
  <c r="J2279" i="46" s="1"/>
  <c r="D2277" i="39"/>
  <c r="K2279" i="46" s="1"/>
  <c r="E2277" i="39"/>
  <c r="L2279" i="46" s="1"/>
  <c r="A2278" i="39"/>
  <c r="B2278" i="39"/>
  <c r="I2280" i="46" s="1"/>
  <c r="C2278" i="39"/>
  <c r="J2280" i="46" s="1"/>
  <c r="D2278" i="39"/>
  <c r="K2280" i="46" s="1"/>
  <c r="E2278" i="39"/>
  <c r="L2280" i="46" s="1"/>
  <c r="A2279" i="39"/>
  <c r="B2279" i="39"/>
  <c r="I2281" i="46" s="1"/>
  <c r="C2279" i="39"/>
  <c r="J2281" i="46" s="1"/>
  <c r="D2279" i="39"/>
  <c r="K2281" i="46" s="1"/>
  <c r="E2279" i="39"/>
  <c r="L2281" i="46" s="1"/>
  <c r="A2280" i="39"/>
  <c r="B2280" i="39"/>
  <c r="I2282" i="46" s="1"/>
  <c r="C2280" i="39"/>
  <c r="J2282" i="46" s="1"/>
  <c r="D2280" i="39"/>
  <c r="K2282" i="46" s="1"/>
  <c r="E2280" i="39"/>
  <c r="L2282" i="46" s="1"/>
  <c r="A2281" i="39"/>
  <c r="B2281" i="39"/>
  <c r="I2283" i="46" s="1"/>
  <c r="C2281" i="39"/>
  <c r="J2283" i="46" s="1"/>
  <c r="D2281" i="39"/>
  <c r="K2283" i="46" s="1"/>
  <c r="E2281" i="39"/>
  <c r="L2283" i="46" s="1"/>
  <c r="A2282" i="39"/>
  <c r="B2282" i="39"/>
  <c r="I2284" i="46" s="1"/>
  <c r="C2282" i="39"/>
  <c r="J2284" i="46" s="1"/>
  <c r="D2282" i="39"/>
  <c r="K2284" i="46" s="1"/>
  <c r="E2282" i="39"/>
  <c r="L2284" i="46" s="1"/>
  <c r="A2283" i="39"/>
  <c r="B2283" i="39"/>
  <c r="I2285" i="46" s="1"/>
  <c r="C2283" i="39"/>
  <c r="J2285" i="46" s="1"/>
  <c r="D2283" i="39"/>
  <c r="K2285" i="46" s="1"/>
  <c r="E2283" i="39"/>
  <c r="L2285" i="46" s="1"/>
  <c r="A2284" i="39"/>
  <c r="B2284" i="39"/>
  <c r="I2286" i="46" s="1"/>
  <c r="C2284" i="39"/>
  <c r="J2286" i="46" s="1"/>
  <c r="D2284" i="39"/>
  <c r="K2286" i="46" s="1"/>
  <c r="E2284" i="39"/>
  <c r="L2286" i="46" s="1"/>
  <c r="A2285" i="39"/>
  <c r="B2285" i="39"/>
  <c r="I2287" i="46" s="1"/>
  <c r="C2285" i="39"/>
  <c r="J2287" i="46" s="1"/>
  <c r="D2285" i="39"/>
  <c r="K2287" i="46" s="1"/>
  <c r="E2285" i="39"/>
  <c r="L2287" i="46" s="1"/>
  <c r="A2286" i="39"/>
  <c r="B2286" i="39"/>
  <c r="I2288" i="46" s="1"/>
  <c r="C2286" i="39"/>
  <c r="J2288" i="46" s="1"/>
  <c r="D2286" i="39"/>
  <c r="K2288" i="46" s="1"/>
  <c r="E2286" i="39"/>
  <c r="L2288" i="46" s="1"/>
  <c r="A2287" i="39"/>
  <c r="B2287" i="39"/>
  <c r="I2289" i="46" s="1"/>
  <c r="C2287" i="39"/>
  <c r="J2289" i="46" s="1"/>
  <c r="D2287" i="39"/>
  <c r="K2289" i="46" s="1"/>
  <c r="E2287" i="39"/>
  <c r="L2289" i="46" s="1"/>
  <c r="A2288" i="39"/>
  <c r="B2288" i="39"/>
  <c r="I2290" i="46" s="1"/>
  <c r="C2288" i="39"/>
  <c r="J2290" i="46" s="1"/>
  <c r="D2288" i="39"/>
  <c r="K2290" i="46" s="1"/>
  <c r="E2288" i="39"/>
  <c r="L2290" i="46" s="1"/>
  <c r="A2289" i="39"/>
  <c r="B2289" i="39"/>
  <c r="I2291" i="46" s="1"/>
  <c r="C2289" i="39"/>
  <c r="J2291" i="46" s="1"/>
  <c r="D2289" i="39"/>
  <c r="K2291" i="46" s="1"/>
  <c r="E2289" i="39"/>
  <c r="L2291" i="46" s="1"/>
  <c r="A2290" i="39"/>
  <c r="B2290" i="39"/>
  <c r="I2292" i="46" s="1"/>
  <c r="C2290" i="39"/>
  <c r="J2292" i="46" s="1"/>
  <c r="D2290" i="39"/>
  <c r="K2292" i="46" s="1"/>
  <c r="E2290" i="39"/>
  <c r="L2292" i="46" s="1"/>
  <c r="A2291" i="39"/>
  <c r="B2291" i="39"/>
  <c r="I2293" i="46" s="1"/>
  <c r="C2291" i="39"/>
  <c r="J2293" i="46" s="1"/>
  <c r="D2291" i="39"/>
  <c r="K2293" i="46" s="1"/>
  <c r="E2291" i="39"/>
  <c r="L2293" i="46" s="1"/>
  <c r="A2292" i="39"/>
  <c r="B2292" i="39"/>
  <c r="I2294" i="46" s="1"/>
  <c r="C2292" i="39"/>
  <c r="J2294" i="46" s="1"/>
  <c r="D2292" i="39"/>
  <c r="K2294" i="46" s="1"/>
  <c r="E2292" i="39"/>
  <c r="L2294" i="46" s="1"/>
  <c r="A2293" i="39"/>
  <c r="B2293" i="39"/>
  <c r="I2295" i="46" s="1"/>
  <c r="C2293" i="39"/>
  <c r="J2295" i="46" s="1"/>
  <c r="D2293" i="39"/>
  <c r="K2295" i="46" s="1"/>
  <c r="E2293" i="39"/>
  <c r="L2295" i="46" s="1"/>
  <c r="A2294" i="39"/>
  <c r="B2294" i="39"/>
  <c r="I2296" i="46" s="1"/>
  <c r="C2294" i="39"/>
  <c r="J2296" i="46" s="1"/>
  <c r="D2294" i="39"/>
  <c r="K2296" i="46" s="1"/>
  <c r="E2294" i="39"/>
  <c r="L2296" i="46" s="1"/>
  <c r="A2295" i="39"/>
  <c r="B2295" i="39"/>
  <c r="I2297" i="46" s="1"/>
  <c r="C2295" i="39"/>
  <c r="J2297" i="46" s="1"/>
  <c r="D2295" i="39"/>
  <c r="K2297" i="46" s="1"/>
  <c r="E2295" i="39"/>
  <c r="L2297" i="46" s="1"/>
  <c r="A2296" i="39"/>
  <c r="B2296" i="39"/>
  <c r="I2298" i="46" s="1"/>
  <c r="C2296" i="39"/>
  <c r="J2298" i="46" s="1"/>
  <c r="D2296" i="39"/>
  <c r="K2298" i="46" s="1"/>
  <c r="E2296" i="39"/>
  <c r="L2298" i="46" s="1"/>
  <c r="A2297" i="39"/>
  <c r="B2297" i="39"/>
  <c r="I2299" i="46" s="1"/>
  <c r="C2297" i="39"/>
  <c r="J2299" i="46" s="1"/>
  <c r="D2297" i="39"/>
  <c r="K2299" i="46" s="1"/>
  <c r="E2297" i="39"/>
  <c r="L2299" i="46" s="1"/>
  <c r="A2298" i="39"/>
  <c r="B2298" i="39"/>
  <c r="I2300" i="46" s="1"/>
  <c r="C2298" i="39"/>
  <c r="J2300" i="46" s="1"/>
  <c r="D2298" i="39"/>
  <c r="K2300" i="46" s="1"/>
  <c r="E2298" i="39"/>
  <c r="L2300" i="46" s="1"/>
  <c r="A2299" i="39"/>
  <c r="B2299" i="39"/>
  <c r="I2301" i="46" s="1"/>
  <c r="C2299" i="39"/>
  <c r="J2301" i="46" s="1"/>
  <c r="D2299" i="39"/>
  <c r="K2301" i="46" s="1"/>
  <c r="E2299" i="39"/>
  <c r="L2301" i="46" s="1"/>
  <c r="A2300" i="39"/>
  <c r="B2300" i="39"/>
  <c r="I2302" i="46" s="1"/>
  <c r="C2300" i="39"/>
  <c r="J2302" i="46" s="1"/>
  <c r="D2300" i="39"/>
  <c r="K2302" i="46" s="1"/>
  <c r="E2300" i="39"/>
  <c r="L2302" i="46" s="1"/>
  <c r="A2301" i="39"/>
  <c r="B2301" i="39"/>
  <c r="I2303" i="46" s="1"/>
  <c r="C2301" i="39"/>
  <c r="J2303" i="46" s="1"/>
  <c r="D2301" i="39"/>
  <c r="K2303" i="46" s="1"/>
  <c r="E2301" i="39"/>
  <c r="L2303" i="46" s="1"/>
  <c r="A2302" i="39"/>
  <c r="B2302" i="39"/>
  <c r="I2304" i="46" s="1"/>
  <c r="C2302" i="39"/>
  <c r="J2304" i="46" s="1"/>
  <c r="D2302" i="39"/>
  <c r="K2304" i="46" s="1"/>
  <c r="E2302" i="39"/>
  <c r="L2304" i="46" s="1"/>
  <c r="A2303" i="39"/>
  <c r="B2303" i="39"/>
  <c r="I2305" i="46" s="1"/>
  <c r="C2303" i="39"/>
  <c r="J2305" i="46" s="1"/>
  <c r="D2303" i="39"/>
  <c r="K2305" i="46" s="1"/>
  <c r="E2303" i="39"/>
  <c r="L2305" i="46" s="1"/>
  <c r="A2304" i="39"/>
  <c r="B2304" i="39"/>
  <c r="I2306" i="46" s="1"/>
  <c r="C2304" i="39"/>
  <c r="J2306" i="46" s="1"/>
  <c r="D2304" i="39"/>
  <c r="K2306" i="46" s="1"/>
  <c r="E2304" i="39"/>
  <c r="L2306" i="46" s="1"/>
  <c r="A2305" i="39"/>
  <c r="B2305" i="39"/>
  <c r="I2307" i="46" s="1"/>
  <c r="C2305" i="39"/>
  <c r="J2307" i="46" s="1"/>
  <c r="D2305" i="39"/>
  <c r="K2307" i="46" s="1"/>
  <c r="E2305" i="39"/>
  <c r="L2307" i="46" s="1"/>
  <c r="A2306" i="39"/>
  <c r="B2306" i="39"/>
  <c r="I2308" i="46" s="1"/>
  <c r="C2306" i="39"/>
  <c r="J2308" i="46" s="1"/>
  <c r="D2306" i="39"/>
  <c r="K2308" i="46" s="1"/>
  <c r="E2306" i="39"/>
  <c r="L2308" i="46" s="1"/>
  <c r="A2307" i="39"/>
  <c r="B2307" i="39"/>
  <c r="I2309" i="46" s="1"/>
  <c r="C2307" i="39"/>
  <c r="J2309" i="46" s="1"/>
  <c r="D2307" i="39"/>
  <c r="K2309" i="46" s="1"/>
  <c r="E2307" i="39"/>
  <c r="L2309" i="46" s="1"/>
  <c r="A2308" i="39"/>
  <c r="B2308" i="39"/>
  <c r="I2310" i="46" s="1"/>
  <c r="C2308" i="39"/>
  <c r="J2310" i="46" s="1"/>
  <c r="D2308" i="39"/>
  <c r="K2310" i="46" s="1"/>
  <c r="E2308" i="39"/>
  <c r="L2310" i="46" s="1"/>
  <c r="A2309" i="39"/>
  <c r="B2309" i="39"/>
  <c r="I2311" i="46" s="1"/>
  <c r="C2309" i="39"/>
  <c r="J2311" i="46" s="1"/>
  <c r="D2309" i="39"/>
  <c r="K2311" i="46" s="1"/>
  <c r="E2309" i="39"/>
  <c r="L2311" i="46" s="1"/>
  <c r="A2310" i="39"/>
  <c r="B2310" i="39"/>
  <c r="I2312" i="46" s="1"/>
  <c r="C2310" i="39"/>
  <c r="J2312" i="46" s="1"/>
  <c r="D2310" i="39"/>
  <c r="K2312" i="46" s="1"/>
  <c r="E2310" i="39"/>
  <c r="L2312" i="46" s="1"/>
  <c r="A2311" i="39"/>
  <c r="B2311" i="39"/>
  <c r="I2313" i="46" s="1"/>
  <c r="C2311" i="39"/>
  <c r="J2313" i="46" s="1"/>
  <c r="D2311" i="39"/>
  <c r="K2313" i="46" s="1"/>
  <c r="E2311" i="39"/>
  <c r="L2313" i="46" s="1"/>
  <c r="A2312" i="39"/>
  <c r="B2312" i="39"/>
  <c r="I2314" i="46" s="1"/>
  <c r="C2312" i="39"/>
  <c r="J2314" i="46" s="1"/>
  <c r="D2312" i="39"/>
  <c r="K2314" i="46" s="1"/>
  <c r="E2312" i="39"/>
  <c r="L2314" i="46" s="1"/>
  <c r="A2313" i="39"/>
  <c r="B2313" i="39"/>
  <c r="I2315" i="46" s="1"/>
  <c r="C2313" i="39"/>
  <c r="J2315" i="46" s="1"/>
  <c r="D2313" i="39"/>
  <c r="K2315" i="46" s="1"/>
  <c r="E2313" i="39"/>
  <c r="L2315" i="46" s="1"/>
  <c r="A2314" i="39"/>
  <c r="B2314" i="39"/>
  <c r="I2316" i="46" s="1"/>
  <c r="C2314" i="39"/>
  <c r="J2316" i="46" s="1"/>
  <c r="D2314" i="39"/>
  <c r="K2316" i="46" s="1"/>
  <c r="E2314" i="39"/>
  <c r="L2316" i="46" s="1"/>
  <c r="A2315" i="39"/>
  <c r="B2315" i="39"/>
  <c r="I2317" i="46" s="1"/>
  <c r="C2315" i="39"/>
  <c r="J2317" i="46" s="1"/>
  <c r="D2315" i="39"/>
  <c r="K2317" i="46" s="1"/>
  <c r="E2315" i="39"/>
  <c r="L2317" i="46" s="1"/>
  <c r="A2316" i="39"/>
  <c r="B2316" i="39"/>
  <c r="I2318" i="46" s="1"/>
  <c r="C2316" i="39"/>
  <c r="J2318" i="46" s="1"/>
  <c r="D2316" i="39"/>
  <c r="K2318" i="46" s="1"/>
  <c r="E2316" i="39"/>
  <c r="L2318" i="46" s="1"/>
  <c r="A2317" i="39"/>
  <c r="B2317" i="39"/>
  <c r="I2319" i="46" s="1"/>
  <c r="C2317" i="39"/>
  <c r="J2319" i="46" s="1"/>
  <c r="D2317" i="39"/>
  <c r="K2319" i="46" s="1"/>
  <c r="E2317" i="39"/>
  <c r="L2319" i="46" s="1"/>
  <c r="A2318" i="39"/>
  <c r="B2318" i="39"/>
  <c r="I2320" i="46" s="1"/>
  <c r="C2318" i="39"/>
  <c r="J2320" i="46" s="1"/>
  <c r="D2318" i="39"/>
  <c r="K2320" i="46" s="1"/>
  <c r="E2318" i="39"/>
  <c r="L2320" i="46" s="1"/>
  <c r="A2319" i="39"/>
  <c r="B2319" i="39"/>
  <c r="I2321" i="46" s="1"/>
  <c r="C2319" i="39"/>
  <c r="J2321" i="46" s="1"/>
  <c r="D2319" i="39"/>
  <c r="K2321" i="46" s="1"/>
  <c r="E2319" i="39"/>
  <c r="L2321" i="46" s="1"/>
  <c r="A2320" i="39"/>
  <c r="B2320" i="39"/>
  <c r="I2322" i="46" s="1"/>
  <c r="C2320" i="39"/>
  <c r="J2322" i="46" s="1"/>
  <c r="D2320" i="39"/>
  <c r="K2322" i="46" s="1"/>
  <c r="E2320" i="39"/>
  <c r="L2322" i="46" s="1"/>
  <c r="A2321" i="39"/>
  <c r="B2321" i="39"/>
  <c r="I2323" i="46" s="1"/>
  <c r="C2321" i="39"/>
  <c r="J2323" i="46" s="1"/>
  <c r="D2321" i="39"/>
  <c r="K2323" i="46" s="1"/>
  <c r="E2321" i="39"/>
  <c r="L2323" i="46" s="1"/>
  <c r="A2322" i="39"/>
  <c r="B2322" i="39"/>
  <c r="I2324" i="46" s="1"/>
  <c r="C2322" i="39"/>
  <c r="J2324" i="46" s="1"/>
  <c r="D2322" i="39"/>
  <c r="K2324" i="46" s="1"/>
  <c r="E2322" i="39"/>
  <c r="L2324" i="46" s="1"/>
  <c r="A2323" i="39"/>
  <c r="B2323" i="39"/>
  <c r="I2325" i="46" s="1"/>
  <c r="C2323" i="39"/>
  <c r="J2325" i="46" s="1"/>
  <c r="D2323" i="39"/>
  <c r="K2325" i="46" s="1"/>
  <c r="E2323" i="39"/>
  <c r="L2325" i="46" s="1"/>
  <c r="A2324" i="39"/>
  <c r="B2324" i="39"/>
  <c r="I2326" i="46" s="1"/>
  <c r="C2324" i="39"/>
  <c r="J2326" i="46" s="1"/>
  <c r="D2324" i="39"/>
  <c r="K2326" i="46" s="1"/>
  <c r="E2324" i="39"/>
  <c r="L2326" i="46" s="1"/>
  <c r="A2325" i="39"/>
  <c r="B2325" i="39"/>
  <c r="I2327" i="46" s="1"/>
  <c r="C2325" i="39"/>
  <c r="J2327" i="46" s="1"/>
  <c r="D2325" i="39"/>
  <c r="K2327" i="46" s="1"/>
  <c r="E2325" i="39"/>
  <c r="L2327" i="46" s="1"/>
  <c r="A2326" i="39"/>
  <c r="B2326" i="39"/>
  <c r="I2328" i="46" s="1"/>
  <c r="C2326" i="39"/>
  <c r="J2328" i="46" s="1"/>
  <c r="D2326" i="39"/>
  <c r="K2328" i="46" s="1"/>
  <c r="E2326" i="39"/>
  <c r="L2328" i="46" s="1"/>
  <c r="A2327" i="39"/>
  <c r="B2327" i="39"/>
  <c r="I2329" i="46" s="1"/>
  <c r="C2327" i="39"/>
  <c r="J2329" i="46" s="1"/>
  <c r="D2327" i="39"/>
  <c r="K2329" i="46" s="1"/>
  <c r="E2327" i="39"/>
  <c r="L2329" i="46" s="1"/>
  <c r="A2328" i="39"/>
  <c r="B2328" i="39"/>
  <c r="I2330" i="46" s="1"/>
  <c r="C2328" i="39"/>
  <c r="J2330" i="46" s="1"/>
  <c r="D2328" i="39"/>
  <c r="K2330" i="46" s="1"/>
  <c r="E2328" i="39"/>
  <c r="L2330" i="46" s="1"/>
  <c r="A2329" i="39"/>
  <c r="B2329" i="39"/>
  <c r="I2331" i="46" s="1"/>
  <c r="C2329" i="39"/>
  <c r="J2331" i="46" s="1"/>
  <c r="D2329" i="39"/>
  <c r="K2331" i="46" s="1"/>
  <c r="E2329" i="39"/>
  <c r="L2331" i="46" s="1"/>
  <c r="A2330" i="39"/>
  <c r="B2330" i="39"/>
  <c r="I2332" i="46" s="1"/>
  <c r="C2330" i="39"/>
  <c r="J2332" i="46" s="1"/>
  <c r="D2330" i="39"/>
  <c r="K2332" i="46" s="1"/>
  <c r="E2330" i="39"/>
  <c r="L2332" i="46" s="1"/>
  <c r="A2331" i="39"/>
  <c r="B2331" i="39"/>
  <c r="I2333" i="46" s="1"/>
  <c r="C2331" i="39"/>
  <c r="J2333" i="46" s="1"/>
  <c r="D2331" i="39"/>
  <c r="K2333" i="46" s="1"/>
  <c r="E2331" i="39"/>
  <c r="L2333" i="46" s="1"/>
  <c r="A2332" i="39"/>
  <c r="B2332" i="39"/>
  <c r="I2334" i="46" s="1"/>
  <c r="C2332" i="39"/>
  <c r="J2334" i="46" s="1"/>
  <c r="D2332" i="39"/>
  <c r="K2334" i="46" s="1"/>
  <c r="E2332" i="39"/>
  <c r="L2334" i="46" s="1"/>
  <c r="A2333" i="39"/>
  <c r="B2333" i="39"/>
  <c r="I2335" i="46" s="1"/>
  <c r="C2333" i="39"/>
  <c r="J2335" i="46" s="1"/>
  <c r="D2333" i="39"/>
  <c r="K2335" i="46" s="1"/>
  <c r="E2333" i="39"/>
  <c r="L2335" i="46" s="1"/>
  <c r="A2334" i="39"/>
  <c r="B2334" i="39"/>
  <c r="I2336" i="46" s="1"/>
  <c r="C2334" i="39"/>
  <c r="J2336" i="46" s="1"/>
  <c r="D2334" i="39"/>
  <c r="K2336" i="46" s="1"/>
  <c r="E2334" i="39"/>
  <c r="L2336" i="46" s="1"/>
  <c r="A2335" i="39"/>
  <c r="B2335" i="39"/>
  <c r="I2337" i="46" s="1"/>
  <c r="C2335" i="39"/>
  <c r="J2337" i="46" s="1"/>
  <c r="D2335" i="39"/>
  <c r="K2337" i="46" s="1"/>
  <c r="E2335" i="39"/>
  <c r="L2337" i="46" s="1"/>
  <c r="A2336" i="39"/>
  <c r="B2336" i="39"/>
  <c r="I2338" i="46" s="1"/>
  <c r="C2336" i="39"/>
  <c r="J2338" i="46" s="1"/>
  <c r="D2336" i="39"/>
  <c r="K2338" i="46" s="1"/>
  <c r="E2336" i="39"/>
  <c r="L2338" i="46" s="1"/>
  <c r="A2337" i="39"/>
  <c r="B2337" i="39"/>
  <c r="I2339" i="46" s="1"/>
  <c r="C2337" i="39"/>
  <c r="J2339" i="46" s="1"/>
  <c r="D2337" i="39"/>
  <c r="K2339" i="46" s="1"/>
  <c r="E2337" i="39"/>
  <c r="L2339" i="46" s="1"/>
  <c r="A2338" i="39"/>
  <c r="B2338" i="39"/>
  <c r="I2340" i="46" s="1"/>
  <c r="C2338" i="39"/>
  <c r="J2340" i="46" s="1"/>
  <c r="D2338" i="39"/>
  <c r="K2340" i="46" s="1"/>
  <c r="E2338" i="39"/>
  <c r="L2340" i="46" s="1"/>
  <c r="A2339" i="39"/>
  <c r="B2339" i="39"/>
  <c r="I2341" i="46" s="1"/>
  <c r="C2339" i="39"/>
  <c r="J2341" i="46" s="1"/>
  <c r="D2339" i="39"/>
  <c r="K2341" i="46" s="1"/>
  <c r="E2339" i="39"/>
  <c r="L2341" i="46" s="1"/>
  <c r="A2340" i="39"/>
  <c r="B2340" i="39"/>
  <c r="I2342" i="46" s="1"/>
  <c r="C2340" i="39"/>
  <c r="J2342" i="46" s="1"/>
  <c r="D2340" i="39"/>
  <c r="K2342" i="46" s="1"/>
  <c r="E2340" i="39"/>
  <c r="L2342" i="46" s="1"/>
  <c r="A2341" i="39"/>
  <c r="B2341" i="39"/>
  <c r="I2343" i="46" s="1"/>
  <c r="C2341" i="39"/>
  <c r="J2343" i="46" s="1"/>
  <c r="D2341" i="39"/>
  <c r="K2343" i="46" s="1"/>
  <c r="E2341" i="39"/>
  <c r="L2343" i="46" s="1"/>
  <c r="A2342" i="39"/>
  <c r="B2342" i="39"/>
  <c r="I2344" i="46" s="1"/>
  <c r="C2342" i="39"/>
  <c r="J2344" i="46" s="1"/>
  <c r="D2342" i="39"/>
  <c r="K2344" i="46" s="1"/>
  <c r="E2342" i="39"/>
  <c r="L2344" i="46" s="1"/>
  <c r="A2343" i="39"/>
  <c r="B2343" i="39"/>
  <c r="I2345" i="46" s="1"/>
  <c r="C2343" i="39"/>
  <c r="J2345" i="46" s="1"/>
  <c r="D2343" i="39"/>
  <c r="K2345" i="46" s="1"/>
  <c r="E2343" i="39"/>
  <c r="L2345" i="46" s="1"/>
  <c r="A2344" i="39"/>
  <c r="B2344" i="39"/>
  <c r="I2346" i="46" s="1"/>
  <c r="C2344" i="39"/>
  <c r="J2346" i="46" s="1"/>
  <c r="D2344" i="39"/>
  <c r="K2346" i="46" s="1"/>
  <c r="E2344" i="39"/>
  <c r="L2346" i="46" s="1"/>
  <c r="A2345" i="39"/>
  <c r="B2345" i="39"/>
  <c r="I2347" i="46" s="1"/>
  <c r="C2345" i="39"/>
  <c r="J2347" i="46" s="1"/>
  <c r="D2345" i="39"/>
  <c r="K2347" i="46" s="1"/>
  <c r="E2345" i="39"/>
  <c r="L2347" i="46" s="1"/>
  <c r="A2346" i="39"/>
  <c r="B2346" i="39"/>
  <c r="I2348" i="46" s="1"/>
  <c r="C2346" i="39"/>
  <c r="J2348" i="46" s="1"/>
  <c r="D2346" i="39"/>
  <c r="K2348" i="46" s="1"/>
  <c r="E2346" i="39"/>
  <c r="L2348" i="46" s="1"/>
  <c r="A2347" i="39"/>
  <c r="B2347" i="39"/>
  <c r="I2349" i="46" s="1"/>
  <c r="C2347" i="39"/>
  <c r="J2349" i="46" s="1"/>
  <c r="D2347" i="39"/>
  <c r="K2349" i="46" s="1"/>
  <c r="E2347" i="39"/>
  <c r="L2349" i="46" s="1"/>
  <c r="A2348" i="39"/>
  <c r="B2348" i="39"/>
  <c r="I2350" i="46" s="1"/>
  <c r="C2348" i="39"/>
  <c r="J2350" i="46" s="1"/>
  <c r="D2348" i="39"/>
  <c r="K2350" i="46" s="1"/>
  <c r="E2348" i="39"/>
  <c r="L2350" i="46" s="1"/>
  <c r="A2349" i="39"/>
  <c r="B2349" i="39"/>
  <c r="I2351" i="46" s="1"/>
  <c r="C2349" i="39"/>
  <c r="J2351" i="46" s="1"/>
  <c r="D2349" i="39"/>
  <c r="K2351" i="46" s="1"/>
  <c r="E2349" i="39"/>
  <c r="L2351" i="46" s="1"/>
  <c r="A2350" i="39"/>
  <c r="B2350" i="39"/>
  <c r="I2352" i="46" s="1"/>
  <c r="C2350" i="39"/>
  <c r="J2352" i="46" s="1"/>
  <c r="D2350" i="39"/>
  <c r="K2352" i="46" s="1"/>
  <c r="E2350" i="39"/>
  <c r="L2352" i="46" s="1"/>
  <c r="A2351" i="39"/>
  <c r="B2351" i="39"/>
  <c r="I2353" i="46" s="1"/>
  <c r="C2351" i="39"/>
  <c r="J2353" i="46" s="1"/>
  <c r="D2351" i="39"/>
  <c r="K2353" i="46" s="1"/>
  <c r="E2351" i="39"/>
  <c r="L2353" i="46" s="1"/>
  <c r="A2352" i="39"/>
  <c r="B2352" i="39"/>
  <c r="I2354" i="46" s="1"/>
  <c r="C2352" i="39"/>
  <c r="J2354" i="46" s="1"/>
  <c r="D2352" i="39"/>
  <c r="K2354" i="46" s="1"/>
  <c r="E2352" i="39"/>
  <c r="L2354" i="46" s="1"/>
  <c r="A2353" i="39"/>
  <c r="B2353" i="39"/>
  <c r="I2355" i="46" s="1"/>
  <c r="C2353" i="39"/>
  <c r="J2355" i="46" s="1"/>
  <c r="D2353" i="39"/>
  <c r="K2355" i="46" s="1"/>
  <c r="E2353" i="39"/>
  <c r="L2355" i="46" s="1"/>
  <c r="A2354" i="39"/>
  <c r="B2354" i="39"/>
  <c r="I2356" i="46" s="1"/>
  <c r="C2354" i="39"/>
  <c r="J2356" i="46" s="1"/>
  <c r="D2354" i="39"/>
  <c r="K2356" i="46" s="1"/>
  <c r="E2354" i="39"/>
  <c r="L2356" i="46" s="1"/>
  <c r="A2355" i="39"/>
  <c r="B2355" i="39"/>
  <c r="I2357" i="46" s="1"/>
  <c r="C2355" i="39"/>
  <c r="J2357" i="46" s="1"/>
  <c r="D2355" i="39"/>
  <c r="K2357" i="46" s="1"/>
  <c r="E2355" i="39"/>
  <c r="L2357" i="46" s="1"/>
  <c r="A2356" i="39"/>
  <c r="B2356" i="39"/>
  <c r="I2358" i="46" s="1"/>
  <c r="C2356" i="39"/>
  <c r="J2358" i="46" s="1"/>
  <c r="D2356" i="39"/>
  <c r="K2358" i="46" s="1"/>
  <c r="E2356" i="39"/>
  <c r="L2358" i="46" s="1"/>
  <c r="A2357" i="39"/>
  <c r="B2357" i="39"/>
  <c r="I2359" i="46" s="1"/>
  <c r="C2357" i="39"/>
  <c r="J2359" i="46" s="1"/>
  <c r="D2357" i="39"/>
  <c r="K2359" i="46" s="1"/>
  <c r="E2357" i="39"/>
  <c r="L2359" i="46" s="1"/>
  <c r="A2358" i="39"/>
  <c r="B2358" i="39"/>
  <c r="I2360" i="46" s="1"/>
  <c r="C2358" i="39"/>
  <c r="J2360" i="46" s="1"/>
  <c r="D2358" i="39"/>
  <c r="K2360" i="46" s="1"/>
  <c r="E2358" i="39"/>
  <c r="L2360" i="46" s="1"/>
  <c r="A2359" i="39"/>
  <c r="B2359" i="39"/>
  <c r="I2361" i="46" s="1"/>
  <c r="C2359" i="39"/>
  <c r="J2361" i="46" s="1"/>
  <c r="D2359" i="39"/>
  <c r="K2361" i="46" s="1"/>
  <c r="E2359" i="39"/>
  <c r="L2361" i="46" s="1"/>
  <c r="A2360" i="39"/>
  <c r="B2360" i="39"/>
  <c r="I2362" i="46" s="1"/>
  <c r="C2360" i="39"/>
  <c r="J2362" i="46" s="1"/>
  <c r="D2360" i="39"/>
  <c r="K2362" i="46" s="1"/>
  <c r="E2360" i="39"/>
  <c r="L2362" i="46" s="1"/>
  <c r="A2361" i="39"/>
  <c r="B2361" i="39"/>
  <c r="I2363" i="46" s="1"/>
  <c r="C2361" i="39"/>
  <c r="J2363" i="46" s="1"/>
  <c r="D2361" i="39"/>
  <c r="K2363" i="46" s="1"/>
  <c r="E2361" i="39"/>
  <c r="L2363" i="46" s="1"/>
  <c r="A2362" i="39"/>
  <c r="B2362" i="39"/>
  <c r="I2364" i="46" s="1"/>
  <c r="C2362" i="39"/>
  <c r="J2364" i="46" s="1"/>
  <c r="D2362" i="39"/>
  <c r="K2364" i="46" s="1"/>
  <c r="E2362" i="39"/>
  <c r="L2364" i="46" s="1"/>
  <c r="A2363" i="39"/>
  <c r="B2363" i="39"/>
  <c r="I2365" i="46" s="1"/>
  <c r="C2363" i="39"/>
  <c r="J2365" i="46" s="1"/>
  <c r="D2363" i="39"/>
  <c r="K2365" i="46" s="1"/>
  <c r="E2363" i="39"/>
  <c r="L2365" i="46" s="1"/>
  <c r="A2364" i="39"/>
  <c r="B2364" i="39"/>
  <c r="I2366" i="46" s="1"/>
  <c r="C2364" i="39"/>
  <c r="J2366" i="46" s="1"/>
  <c r="D2364" i="39"/>
  <c r="K2366" i="46" s="1"/>
  <c r="E2364" i="39"/>
  <c r="L2366" i="46" s="1"/>
  <c r="A2365" i="39"/>
  <c r="B2365" i="39"/>
  <c r="I2367" i="46" s="1"/>
  <c r="C2365" i="39"/>
  <c r="J2367" i="46" s="1"/>
  <c r="D2365" i="39"/>
  <c r="K2367" i="46" s="1"/>
  <c r="E2365" i="39"/>
  <c r="L2367" i="46" s="1"/>
  <c r="A2366" i="39"/>
  <c r="B2366" i="39"/>
  <c r="I2368" i="46" s="1"/>
  <c r="C2366" i="39"/>
  <c r="J2368" i="46" s="1"/>
  <c r="D2366" i="39"/>
  <c r="K2368" i="46" s="1"/>
  <c r="E2366" i="39"/>
  <c r="L2368" i="46" s="1"/>
  <c r="A2367" i="39"/>
  <c r="B2367" i="39"/>
  <c r="I2369" i="46" s="1"/>
  <c r="C2367" i="39"/>
  <c r="J2369" i="46" s="1"/>
  <c r="D2367" i="39"/>
  <c r="K2369" i="46" s="1"/>
  <c r="E2367" i="39"/>
  <c r="L2369" i="46" s="1"/>
  <c r="A2368" i="39"/>
  <c r="B2368" i="39"/>
  <c r="I2370" i="46" s="1"/>
  <c r="C2368" i="39"/>
  <c r="J2370" i="46" s="1"/>
  <c r="D2368" i="39"/>
  <c r="K2370" i="46" s="1"/>
  <c r="E2368" i="39"/>
  <c r="L2370" i="46" s="1"/>
  <c r="A2369" i="39"/>
  <c r="B2369" i="39"/>
  <c r="I2371" i="46" s="1"/>
  <c r="C2369" i="39"/>
  <c r="J2371" i="46" s="1"/>
  <c r="D2369" i="39"/>
  <c r="K2371" i="46" s="1"/>
  <c r="E2369" i="39"/>
  <c r="L2371" i="46" s="1"/>
  <c r="A2370" i="39"/>
  <c r="B2370" i="39"/>
  <c r="I2372" i="46" s="1"/>
  <c r="C2370" i="39"/>
  <c r="J2372" i="46" s="1"/>
  <c r="D2370" i="39"/>
  <c r="K2372" i="46" s="1"/>
  <c r="E2370" i="39"/>
  <c r="L2372" i="46" s="1"/>
  <c r="A2371" i="39"/>
  <c r="B2371" i="39"/>
  <c r="I2373" i="46" s="1"/>
  <c r="C2371" i="39"/>
  <c r="J2373" i="46" s="1"/>
  <c r="D2371" i="39"/>
  <c r="K2373" i="46" s="1"/>
  <c r="E2371" i="39"/>
  <c r="L2373" i="46" s="1"/>
  <c r="A2372" i="39"/>
  <c r="B2372" i="39"/>
  <c r="I2374" i="46" s="1"/>
  <c r="C2372" i="39"/>
  <c r="J2374" i="46" s="1"/>
  <c r="D2372" i="39"/>
  <c r="K2374" i="46" s="1"/>
  <c r="E2372" i="39"/>
  <c r="L2374" i="46" s="1"/>
  <c r="A2373" i="39"/>
  <c r="B2373" i="39"/>
  <c r="I2375" i="46" s="1"/>
  <c r="C2373" i="39"/>
  <c r="J2375" i="46" s="1"/>
  <c r="D2373" i="39"/>
  <c r="K2375" i="46" s="1"/>
  <c r="E2373" i="39"/>
  <c r="L2375" i="46" s="1"/>
  <c r="A2374" i="39"/>
  <c r="B2374" i="39"/>
  <c r="I2376" i="46" s="1"/>
  <c r="C2374" i="39"/>
  <c r="J2376" i="46" s="1"/>
  <c r="D2374" i="39"/>
  <c r="K2376" i="46" s="1"/>
  <c r="E2374" i="39"/>
  <c r="L2376" i="46" s="1"/>
  <c r="A2375" i="39"/>
  <c r="B2375" i="39"/>
  <c r="I2377" i="46" s="1"/>
  <c r="C2375" i="39"/>
  <c r="J2377" i="46" s="1"/>
  <c r="D2375" i="39"/>
  <c r="K2377" i="46" s="1"/>
  <c r="E2375" i="39"/>
  <c r="L2377" i="46" s="1"/>
  <c r="A2376" i="39"/>
  <c r="B2376" i="39"/>
  <c r="I2378" i="46" s="1"/>
  <c r="C2376" i="39"/>
  <c r="J2378" i="46" s="1"/>
  <c r="D2376" i="39"/>
  <c r="K2378" i="46" s="1"/>
  <c r="E2376" i="39"/>
  <c r="L2378" i="46" s="1"/>
  <c r="A2377" i="39"/>
  <c r="B2377" i="39"/>
  <c r="I2379" i="46" s="1"/>
  <c r="C2377" i="39"/>
  <c r="J2379" i="46" s="1"/>
  <c r="D2377" i="39"/>
  <c r="K2379" i="46" s="1"/>
  <c r="E2377" i="39"/>
  <c r="L2379" i="46" s="1"/>
  <c r="A2378" i="39"/>
  <c r="B2378" i="39"/>
  <c r="I2380" i="46" s="1"/>
  <c r="C2378" i="39"/>
  <c r="J2380" i="46" s="1"/>
  <c r="D2378" i="39"/>
  <c r="K2380" i="46" s="1"/>
  <c r="E2378" i="39"/>
  <c r="L2380" i="46" s="1"/>
  <c r="A2379" i="39"/>
  <c r="B2379" i="39"/>
  <c r="I2381" i="46" s="1"/>
  <c r="C2379" i="39"/>
  <c r="J2381" i="46" s="1"/>
  <c r="D2379" i="39"/>
  <c r="K2381" i="46" s="1"/>
  <c r="E2379" i="39"/>
  <c r="L2381" i="46" s="1"/>
  <c r="A2380" i="39"/>
  <c r="B2380" i="39"/>
  <c r="I2382" i="46" s="1"/>
  <c r="C2380" i="39"/>
  <c r="J2382" i="46" s="1"/>
  <c r="D2380" i="39"/>
  <c r="K2382" i="46" s="1"/>
  <c r="E2380" i="39"/>
  <c r="L2382" i="46" s="1"/>
  <c r="A2381" i="39"/>
  <c r="B2381" i="39"/>
  <c r="I2383" i="46" s="1"/>
  <c r="C2381" i="39"/>
  <c r="J2383" i="46" s="1"/>
  <c r="D2381" i="39"/>
  <c r="K2383" i="46" s="1"/>
  <c r="E2381" i="39"/>
  <c r="L2383" i="46" s="1"/>
  <c r="A2382" i="39"/>
  <c r="B2382" i="39"/>
  <c r="I2384" i="46" s="1"/>
  <c r="C2382" i="39"/>
  <c r="J2384" i="46" s="1"/>
  <c r="D2382" i="39"/>
  <c r="K2384" i="46" s="1"/>
  <c r="E2382" i="39"/>
  <c r="L2384" i="46" s="1"/>
  <c r="A2383" i="39"/>
  <c r="B2383" i="39"/>
  <c r="I2385" i="46" s="1"/>
  <c r="C2383" i="39"/>
  <c r="J2385" i="46" s="1"/>
  <c r="D2383" i="39"/>
  <c r="K2385" i="46" s="1"/>
  <c r="E2383" i="39"/>
  <c r="L2385" i="46" s="1"/>
  <c r="A2384" i="39"/>
  <c r="B2384" i="39"/>
  <c r="I2386" i="46" s="1"/>
  <c r="C2384" i="39"/>
  <c r="J2386" i="46" s="1"/>
  <c r="D2384" i="39"/>
  <c r="K2386" i="46" s="1"/>
  <c r="E2384" i="39"/>
  <c r="L2386" i="46" s="1"/>
  <c r="A2385" i="39"/>
  <c r="B2385" i="39"/>
  <c r="I2387" i="46" s="1"/>
  <c r="C2385" i="39"/>
  <c r="J2387" i="46" s="1"/>
  <c r="D2385" i="39"/>
  <c r="K2387" i="46" s="1"/>
  <c r="E2385" i="39"/>
  <c r="L2387" i="46" s="1"/>
  <c r="A2386" i="39"/>
  <c r="B2386" i="39"/>
  <c r="I2388" i="46" s="1"/>
  <c r="C2386" i="39"/>
  <c r="J2388" i="46" s="1"/>
  <c r="D2386" i="39"/>
  <c r="K2388" i="46" s="1"/>
  <c r="E2386" i="39"/>
  <c r="L2388" i="46" s="1"/>
  <c r="A2387" i="39"/>
  <c r="B2387" i="39"/>
  <c r="I2389" i="46" s="1"/>
  <c r="C2387" i="39"/>
  <c r="J2389" i="46" s="1"/>
  <c r="D2387" i="39"/>
  <c r="K2389" i="46" s="1"/>
  <c r="E2387" i="39"/>
  <c r="L2389" i="46" s="1"/>
  <c r="A2388" i="39"/>
  <c r="B2388" i="39"/>
  <c r="I2390" i="46" s="1"/>
  <c r="C2388" i="39"/>
  <c r="J2390" i="46" s="1"/>
  <c r="D2388" i="39"/>
  <c r="K2390" i="46" s="1"/>
  <c r="E2388" i="39"/>
  <c r="L2390" i="46" s="1"/>
  <c r="A2389" i="39"/>
  <c r="B2389" i="39"/>
  <c r="I2391" i="46" s="1"/>
  <c r="C2389" i="39"/>
  <c r="J2391" i="46" s="1"/>
  <c r="D2389" i="39"/>
  <c r="K2391" i="46" s="1"/>
  <c r="E2389" i="39"/>
  <c r="L2391" i="46" s="1"/>
  <c r="A2390" i="39"/>
  <c r="B2390" i="39"/>
  <c r="I2392" i="46" s="1"/>
  <c r="C2390" i="39"/>
  <c r="J2392" i="46" s="1"/>
  <c r="D2390" i="39"/>
  <c r="K2392" i="46" s="1"/>
  <c r="E2390" i="39"/>
  <c r="L2392" i="46" s="1"/>
  <c r="A2391" i="39"/>
  <c r="B2391" i="39"/>
  <c r="I2393" i="46" s="1"/>
  <c r="C2391" i="39"/>
  <c r="J2393" i="46" s="1"/>
  <c r="D2391" i="39"/>
  <c r="K2393" i="46" s="1"/>
  <c r="E2391" i="39"/>
  <c r="L2393" i="46" s="1"/>
  <c r="A2392" i="39"/>
  <c r="B2392" i="39"/>
  <c r="I2394" i="46" s="1"/>
  <c r="C2392" i="39"/>
  <c r="J2394" i="46" s="1"/>
  <c r="D2392" i="39"/>
  <c r="K2394" i="46" s="1"/>
  <c r="E2392" i="39"/>
  <c r="L2394" i="46" s="1"/>
  <c r="A2393" i="39"/>
  <c r="B2393" i="39"/>
  <c r="I2395" i="46" s="1"/>
  <c r="C2393" i="39"/>
  <c r="J2395" i="46" s="1"/>
  <c r="D2393" i="39"/>
  <c r="K2395" i="46" s="1"/>
  <c r="E2393" i="39"/>
  <c r="L2395" i="46" s="1"/>
  <c r="A2394" i="39"/>
  <c r="B2394" i="39"/>
  <c r="I2396" i="46" s="1"/>
  <c r="C2394" i="39"/>
  <c r="J2396" i="46" s="1"/>
  <c r="D2394" i="39"/>
  <c r="K2396" i="46" s="1"/>
  <c r="E2394" i="39"/>
  <c r="L2396" i="46" s="1"/>
  <c r="A2395" i="39"/>
  <c r="B2395" i="39"/>
  <c r="I2397" i="46" s="1"/>
  <c r="C2395" i="39"/>
  <c r="J2397" i="46" s="1"/>
  <c r="D2395" i="39"/>
  <c r="K2397" i="46" s="1"/>
  <c r="E2395" i="39"/>
  <c r="L2397" i="46" s="1"/>
  <c r="A2396" i="39"/>
  <c r="B2396" i="39"/>
  <c r="I2398" i="46" s="1"/>
  <c r="C2396" i="39"/>
  <c r="J2398" i="46" s="1"/>
  <c r="D2396" i="39"/>
  <c r="K2398" i="46" s="1"/>
  <c r="E2396" i="39"/>
  <c r="L2398" i="46" s="1"/>
  <c r="A2397" i="39"/>
  <c r="B2397" i="39"/>
  <c r="I2399" i="46" s="1"/>
  <c r="C2397" i="39"/>
  <c r="J2399" i="46" s="1"/>
  <c r="D2397" i="39"/>
  <c r="K2399" i="46" s="1"/>
  <c r="E2397" i="39"/>
  <c r="L2399" i="46" s="1"/>
  <c r="A2398" i="39"/>
  <c r="B2398" i="39"/>
  <c r="I2400" i="46" s="1"/>
  <c r="C2398" i="39"/>
  <c r="J2400" i="46" s="1"/>
  <c r="D2398" i="39"/>
  <c r="K2400" i="46" s="1"/>
  <c r="E2398" i="39"/>
  <c r="L2400" i="46" s="1"/>
  <c r="A2399" i="39"/>
  <c r="B2399" i="39"/>
  <c r="I2401" i="46" s="1"/>
  <c r="C2399" i="39"/>
  <c r="J2401" i="46" s="1"/>
  <c r="D2399" i="39"/>
  <c r="K2401" i="46" s="1"/>
  <c r="E2399" i="39"/>
  <c r="L2401" i="46" s="1"/>
  <c r="A2400" i="39"/>
  <c r="B2400" i="39"/>
  <c r="I2402" i="46" s="1"/>
  <c r="C2400" i="39"/>
  <c r="J2402" i="46" s="1"/>
  <c r="D2400" i="39"/>
  <c r="K2402" i="46" s="1"/>
  <c r="E2400" i="39"/>
  <c r="L2402" i="46" s="1"/>
  <c r="A2401" i="39"/>
  <c r="B2401" i="39"/>
  <c r="I2403" i="46" s="1"/>
  <c r="C2401" i="39"/>
  <c r="J2403" i="46" s="1"/>
  <c r="D2401" i="39"/>
  <c r="K2403" i="46" s="1"/>
  <c r="E2401" i="39"/>
  <c r="L2403" i="46" s="1"/>
  <c r="A2402" i="39"/>
  <c r="B2402" i="39"/>
  <c r="I2404" i="46" s="1"/>
  <c r="C2402" i="39"/>
  <c r="J2404" i="46" s="1"/>
  <c r="D2402" i="39"/>
  <c r="K2404" i="46" s="1"/>
  <c r="E2402" i="39"/>
  <c r="L2404" i="46" s="1"/>
  <c r="A2403" i="39"/>
  <c r="B2403" i="39"/>
  <c r="I2405" i="46" s="1"/>
  <c r="C2403" i="39"/>
  <c r="J2405" i="46" s="1"/>
  <c r="D2403" i="39"/>
  <c r="K2405" i="46" s="1"/>
  <c r="E2403" i="39"/>
  <c r="L2405" i="46" s="1"/>
  <c r="A2404" i="39"/>
  <c r="B2404" i="39"/>
  <c r="I2406" i="46" s="1"/>
  <c r="C2404" i="39"/>
  <c r="J2406" i="46" s="1"/>
  <c r="D2404" i="39"/>
  <c r="K2406" i="46" s="1"/>
  <c r="E2404" i="39"/>
  <c r="L2406" i="46" s="1"/>
  <c r="A2405" i="39"/>
  <c r="B2405" i="39"/>
  <c r="I2407" i="46" s="1"/>
  <c r="C2405" i="39"/>
  <c r="J2407" i="46" s="1"/>
  <c r="D2405" i="39"/>
  <c r="K2407" i="46" s="1"/>
  <c r="E2405" i="39"/>
  <c r="L2407" i="46" s="1"/>
  <c r="A2406" i="39"/>
  <c r="B2406" i="39"/>
  <c r="I2408" i="46" s="1"/>
  <c r="C2406" i="39"/>
  <c r="J2408" i="46" s="1"/>
  <c r="D2406" i="39"/>
  <c r="K2408" i="46" s="1"/>
  <c r="E2406" i="39"/>
  <c r="L2408" i="46" s="1"/>
  <c r="A2407" i="39"/>
  <c r="B2407" i="39"/>
  <c r="I2409" i="46" s="1"/>
  <c r="C2407" i="39"/>
  <c r="J2409" i="46" s="1"/>
  <c r="D2407" i="39"/>
  <c r="K2409" i="46" s="1"/>
  <c r="E2407" i="39"/>
  <c r="L2409" i="46" s="1"/>
  <c r="A2408" i="39"/>
  <c r="B2408" i="39"/>
  <c r="I2410" i="46" s="1"/>
  <c r="C2408" i="39"/>
  <c r="J2410" i="46" s="1"/>
  <c r="D2408" i="39"/>
  <c r="K2410" i="46" s="1"/>
  <c r="E2408" i="39"/>
  <c r="L2410" i="46" s="1"/>
  <c r="A2409" i="39"/>
  <c r="B2409" i="39"/>
  <c r="I2411" i="46" s="1"/>
  <c r="C2409" i="39"/>
  <c r="J2411" i="46" s="1"/>
  <c r="D2409" i="39"/>
  <c r="K2411" i="46" s="1"/>
  <c r="E2409" i="39"/>
  <c r="L2411" i="46" s="1"/>
  <c r="A2410" i="39"/>
  <c r="B2410" i="39"/>
  <c r="I2412" i="46" s="1"/>
  <c r="C2410" i="39"/>
  <c r="J2412" i="46" s="1"/>
  <c r="D2410" i="39"/>
  <c r="K2412" i="46" s="1"/>
  <c r="E2410" i="39"/>
  <c r="L2412" i="46" s="1"/>
  <c r="A2411" i="39"/>
  <c r="B2411" i="39"/>
  <c r="I2413" i="46" s="1"/>
  <c r="C2411" i="39"/>
  <c r="J2413" i="46" s="1"/>
  <c r="D2411" i="39"/>
  <c r="K2413" i="46" s="1"/>
  <c r="E2411" i="39"/>
  <c r="L2413" i="46" s="1"/>
  <c r="A2412" i="39"/>
  <c r="B2412" i="39"/>
  <c r="I2414" i="46" s="1"/>
  <c r="C2412" i="39"/>
  <c r="J2414" i="46" s="1"/>
  <c r="D2412" i="39"/>
  <c r="K2414" i="46" s="1"/>
  <c r="E2412" i="39"/>
  <c r="L2414" i="46" s="1"/>
  <c r="A2413" i="39"/>
  <c r="B2413" i="39"/>
  <c r="I2415" i="46" s="1"/>
  <c r="C2413" i="39"/>
  <c r="J2415" i="46" s="1"/>
  <c r="D2413" i="39"/>
  <c r="K2415" i="46" s="1"/>
  <c r="E2413" i="39"/>
  <c r="L2415" i="46" s="1"/>
  <c r="A2414" i="39"/>
  <c r="B2414" i="39"/>
  <c r="I2416" i="46" s="1"/>
  <c r="C2414" i="39"/>
  <c r="J2416" i="46" s="1"/>
  <c r="D2414" i="39"/>
  <c r="K2416" i="46" s="1"/>
  <c r="E2414" i="39"/>
  <c r="L2416" i="46" s="1"/>
  <c r="A2415" i="39"/>
  <c r="B2415" i="39"/>
  <c r="I2417" i="46" s="1"/>
  <c r="C2415" i="39"/>
  <c r="J2417" i="46" s="1"/>
  <c r="D2415" i="39"/>
  <c r="K2417" i="46" s="1"/>
  <c r="E2415" i="39"/>
  <c r="L2417" i="46" s="1"/>
  <c r="A2416" i="39"/>
  <c r="B2416" i="39"/>
  <c r="I2418" i="46" s="1"/>
  <c r="C2416" i="39"/>
  <c r="J2418" i="46" s="1"/>
  <c r="D2416" i="39"/>
  <c r="K2418" i="46" s="1"/>
  <c r="E2416" i="39"/>
  <c r="L2418" i="46" s="1"/>
  <c r="A2417" i="39"/>
  <c r="B2417" i="39"/>
  <c r="I2419" i="46" s="1"/>
  <c r="C2417" i="39"/>
  <c r="J2419" i="46" s="1"/>
  <c r="D2417" i="39"/>
  <c r="K2419" i="46" s="1"/>
  <c r="E2417" i="39"/>
  <c r="L2419" i="46" s="1"/>
  <c r="A2418" i="39"/>
  <c r="B2418" i="39"/>
  <c r="I2420" i="46" s="1"/>
  <c r="C2418" i="39"/>
  <c r="J2420" i="46" s="1"/>
  <c r="D2418" i="39"/>
  <c r="K2420" i="46" s="1"/>
  <c r="E2418" i="39"/>
  <c r="L2420" i="46" s="1"/>
  <c r="A2419" i="39"/>
  <c r="B2419" i="39"/>
  <c r="I2421" i="46" s="1"/>
  <c r="C2419" i="39"/>
  <c r="J2421" i="46" s="1"/>
  <c r="D2419" i="39"/>
  <c r="K2421" i="46" s="1"/>
  <c r="E2419" i="39"/>
  <c r="L2421" i="46" s="1"/>
  <c r="A2420" i="39"/>
  <c r="B2420" i="39"/>
  <c r="I2422" i="46" s="1"/>
  <c r="C2420" i="39"/>
  <c r="J2422" i="46" s="1"/>
  <c r="D2420" i="39"/>
  <c r="K2422" i="46" s="1"/>
  <c r="E2420" i="39"/>
  <c r="L2422" i="46" s="1"/>
  <c r="A2421" i="39"/>
  <c r="B2421" i="39"/>
  <c r="I2423" i="46" s="1"/>
  <c r="C2421" i="39"/>
  <c r="J2423" i="46" s="1"/>
  <c r="D2421" i="39"/>
  <c r="K2423" i="46" s="1"/>
  <c r="E2421" i="39"/>
  <c r="L2423" i="46" s="1"/>
  <c r="A2422" i="39"/>
  <c r="B2422" i="39"/>
  <c r="I2424" i="46" s="1"/>
  <c r="C2422" i="39"/>
  <c r="J2424" i="46" s="1"/>
  <c r="D2422" i="39"/>
  <c r="K2424" i="46" s="1"/>
  <c r="E2422" i="39"/>
  <c r="L2424" i="46" s="1"/>
  <c r="A2423" i="39"/>
  <c r="B2423" i="39"/>
  <c r="I2425" i="46" s="1"/>
  <c r="C2423" i="39"/>
  <c r="J2425" i="46" s="1"/>
  <c r="D2423" i="39"/>
  <c r="K2425" i="46" s="1"/>
  <c r="E2423" i="39"/>
  <c r="L2425" i="46" s="1"/>
  <c r="A2424" i="39"/>
  <c r="B2424" i="39"/>
  <c r="I2426" i="46" s="1"/>
  <c r="C2424" i="39"/>
  <c r="J2426" i="46" s="1"/>
  <c r="D2424" i="39"/>
  <c r="K2426" i="46" s="1"/>
  <c r="E2424" i="39"/>
  <c r="L2426" i="46" s="1"/>
  <c r="A2425" i="39"/>
  <c r="B2425" i="39"/>
  <c r="I2427" i="46" s="1"/>
  <c r="C2425" i="39"/>
  <c r="J2427" i="46" s="1"/>
  <c r="D2425" i="39"/>
  <c r="K2427" i="46" s="1"/>
  <c r="E2425" i="39"/>
  <c r="L2427" i="46" s="1"/>
  <c r="A2426" i="39"/>
  <c r="B2426" i="39"/>
  <c r="I2428" i="46" s="1"/>
  <c r="C2426" i="39"/>
  <c r="J2428" i="46" s="1"/>
  <c r="D2426" i="39"/>
  <c r="K2428" i="46" s="1"/>
  <c r="E2426" i="39"/>
  <c r="L2428" i="46" s="1"/>
  <c r="A2427" i="39"/>
  <c r="B2427" i="39"/>
  <c r="I2429" i="46" s="1"/>
  <c r="C2427" i="39"/>
  <c r="J2429" i="46" s="1"/>
  <c r="D2427" i="39"/>
  <c r="K2429" i="46" s="1"/>
  <c r="E2427" i="39"/>
  <c r="L2429" i="46" s="1"/>
  <c r="A2428" i="39"/>
  <c r="B2428" i="39"/>
  <c r="I2430" i="46" s="1"/>
  <c r="C2428" i="39"/>
  <c r="J2430" i="46" s="1"/>
  <c r="D2428" i="39"/>
  <c r="K2430" i="46" s="1"/>
  <c r="E2428" i="39"/>
  <c r="L2430" i="46" s="1"/>
  <c r="A2429" i="39"/>
  <c r="B2429" i="39"/>
  <c r="I2431" i="46" s="1"/>
  <c r="C2429" i="39"/>
  <c r="J2431" i="46" s="1"/>
  <c r="D2429" i="39"/>
  <c r="K2431" i="46" s="1"/>
  <c r="E2429" i="39"/>
  <c r="L2431" i="46" s="1"/>
  <c r="A2430" i="39"/>
  <c r="B2430" i="39"/>
  <c r="I2432" i="46" s="1"/>
  <c r="C2430" i="39"/>
  <c r="J2432" i="46" s="1"/>
  <c r="D2430" i="39"/>
  <c r="K2432" i="46" s="1"/>
  <c r="E2430" i="39"/>
  <c r="L2432" i="46" s="1"/>
  <c r="A2431" i="39"/>
  <c r="B2431" i="39"/>
  <c r="I2433" i="46" s="1"/>
  <c r="C2431" i="39"/>
  <c r="J2433" i="46" s="1"/>
  <c r="D2431" i="39"/>
  <c r="K2433" i="46" s="1"/>
  <c r="E2431" i="39"/>
  <c r="L2433" i="46" s="1"/>
  <c r="A2432" i="39"/>
  <c r="B2432" i="39"/>
  <c r="I2434" i="46" s="1"/>
  <c r="C2432" i="39"/>
  <c r="J2434" i="46" s="1"/>
  <c r="D2432" i="39"/>
  <c r="K2434" i="46" s="1"/>
  <c r="E2432" i="39"/>
  <c r="L2434" i="46" s="1"/>
  <c r="A2433" i="39"/>
  <c r="B2433" i="39"/>
  <c r="I2435" i="46" s="1"/>
  <c r="C2433" i="39"/>
  <c r="J2435" i="46" s="1"/>
  <c r="D2433" i="39"/>
  <c r="K2435" i="46" s="1"/>
  <c r="E2433" i="39"/>
  <c r="L2435" i="46" s="1"/>
  <c r="A2434" i="39"/>
  <c r="B2434" i="39"/>
  <c r="I2436" i="46" s="1"/>
  <c r="C2434" i="39"/>
  <c r="J2436" i="46" s="1"/>
  <c r="D2434" i="39"/>
  <c r="K2436" i="46" s="1"/>
  <c r="E2434" i="39"/>
  <c r="L2436" i="46" s="1"/>
  <c r="A2435" i="39"/>
  <c r="B2435" i="39"/>
  <c r="I2437" i="46" s="1"/>
  <c r="C2435" i="39"/>
  <c r="J2437" i="46" s="1"/>
  <c r="D2435" i="39"/>
  <c r="K2437" i="46" s="1"/>
  <c r="E2435" i="39"/>
  <c r="L2437" i="46" s="1"/>
  <c r="A2436" i="39"/>
  <c r="B2436" i="39"/>
  <c r="I2438" i="46" s="1"/>
  <c r="C2436" i="39"/>
  <c r="J2438" i="46" s="1"/>
  <c r="D2436" i="39"/>
  <c r="K2438" i="46" s="1"/>
  <c r="E2436" i="39"/>
  <c r="L2438" i="46" s="1"/>
  <c r="A2437" i="39"/>
  <c r="B2437" i="39"/>
  <c r="I2439" i="46" s="1"/>
  <c r="C2437" i="39"/>
  <c r="J2439" i="46" s="1"/>
  <c r="D2437" i="39"/>
  <c r="K2439" i="46" s="1"/>
  <c r="E2437" i="39"/>
  <c r="L2439" i="46" s="1"/>
  <c r="A2438" i="39"/>
  <c r="B2438" i="39"/>
  <c r="I2440" i="46" s="1"/>
  <c r="C2438" i="39"/>
  <c r="J2440" i="46" s="1"/>
  <c r="D2438" i="39"/>
  <c r="K2440" i="46" s="1"/>
  <c r="E2438" i="39"/>
  <c r="L2440" i="46" s="1"/>
  <c r="A2439" i="39"/>
  <c r="B2439" i="39"/>
  <c r="I2441" i="46" s="1"/>
  <c r="C2439" i="39"/>
  <c r="J2441" i="46" s="1"/>
  <c r="D2439" i="39"/>
  <c r="K2441" i="46" s="1"/>
  <c r="E2439" i="39"/>
  <c r="L2441" i="46" s="1"/>
  <c r="A2440" i="39"/>
  <c r="B2440" i="39"/>
  <c r="I2442" i="46" s="1"/>
  <c r="C2440" i="39"/>
  <c r="J2442" i="46" s="1"/>
  <c r="D2440" i="39"/>
  <c r="K2442" i="46" s="1"/>
  <c r="E2440" i="39"/>
  <c r="L2442" i="46" s="1"/>
  <c r="A2441" i="39"/>
  <c r="B2441" i="39"/>
  <c r="I2443" i="46" s="1"/>
  <c r="C2441" i="39"/>
  <c r="J2443" i="46" s="1"/>
  <c r="D2441" i="39"/>
  <c r="K2443" i="46" s="1"/>
  <c r="E2441" i="39"/>
  <c r="L2443" i="46" s="1"/>
  <c r="A2442" i="39"/>
  <c r="B2442" i="39"/>
  <c r="I2444" i="46" s="1"/>
  <c r="C2442" i="39"/>
  <c r="J2444" i="46" s="1"/>
  <c r="D2442" i="39"/>
  <c r="K2444" i="46" s="1"/>
  <c r="E2442" i="39"/>
  <c r="L2444" i="46" s="1"/>
  <c r="A2443" i="39"/>
  <c r="B2443" i="39"/>
  <c r="I2445" i="46" s="1"/>
  <c r="C2443" i="39"/>
  <c r="J2445" i="46" s="1"/>
  <c r="D2443" i="39"/>
  <c r="K2445" i="46" s="1"/>
  <c r="E2443" i="39"/>
  <c r="L2445" i="46" s="1"/>
  <c r="A2444" i="39"/>
  <c r="B2444" i="39"/>
  <c r="I2446" i="46" s="1"/>
  <c r="C2444" i="39"/>
  <c r="J2446" i="46" s="1"/>
  <c r="D2444" i="39"/>
  <c r="K2446" i="46" s="1"/>
  <c r="E2444" i="39"/>
  <c r="L2446" i="46" s="1"/>
  <c r="A2445" i="39"/>
  <c r="B2445" i="39"/>
  <c r="I2447" i="46" s="1"/>
  <c r="C2445" i="39"/>
  <c r="J2447" i="46" s="1"/>
  <c r="D2445" i="39"/>
  <c r="K2447" i="46" s="1"/>
  <c r="E2445" i="39"/>
  <c r="L2447" i="46" s="1"/>
  <c r="A2446" i="39"/>
  <c r="B2446" i="39"/>
  <c r="I2448" i="46" s="1"/>
  <c r="C2446" i="39"/>
  <c r="J2448" i="46" s="1"/>
  <c r="D2446" i="39"/>
  <c r="K2448" i="46" s="1"/>
  <c r="E2446" i="39"/>
  <c r="L2448" i="46" s="1"/>
  <c r="A2447" i="39"/>
  <c r="B2447" i="39"/>
  <c r="I2449" i="46" s="1"/>
  <c r="C2447" i="39"/>
  <c r="J2449" i="46" s="1"/>
  <c r="D2447" i="39"/>
  <c r="K2449" i="46" s="1"/>
  <c r="E2447" i="39"/>
  <c r="L2449" i="46" s="1"/>
  <c r="A2448" i="39"/>
  <c r="B2448" i="39"/>
  <c r="I2450" i="46" s="1"/>
  <c r="C2448" i="39"/>
  <c r="J2450" i="46" s="1"/>
  <c r="D2448" i="39"/>
  <c r="K2450" i="46" s="1"/>
  <c r="E2448" i="39"/>
  <c r="L2450" i="46" s="1"/>
  <c r="A2449" i="39"/>
  <c r="B2449" i="39"/>
  <c r="I2451" i="46" s="1"/>
  <c r="C2449" i="39"/>
  <c r="J2451" i="46" s="1"/>
  <c r="D2449" i="39"/>
  <c r="K2451" i="46" s="1"/>
  <c r="E2449" i="39"/>
  <c r="L2451" i="46" s="1"/>
  <c r="A2450" i="39"/>
  <c r="B2450" i="39"/>
  <c r="I2452" i="46" s="1"/>
  <c r="C2450" i="39"/>
  <c r="J2452" i="46" s="1"/>
  <c r="D2450" i="39"/>
  <c r="K2452" i="46" s="1"/>
  <c r="E2450" i="39"/>
  <c r="L2452" i="46" s="1"/>
  <c r="A2451" i="39"/>
  <c r="B2451" i="39"/>
  <c r="I2453" i="46" s="1"/>
  <c r="C2451" i="39"/>
  <c r="J2453" i="46" s="1"/>
  <c r="D2451" i="39"/>
  <c r="K2453" i="46" s="1"/>
  <c r="E2451" i="39"/>
  <c r="L2453" i="46" s="1"/>
  <c r="A2452" i="39"/>
  <c r="B2452" i="39"/>
  <c r="I2454" i="46" s="1"/>
  <c r="C2452" i="39"/>
  <c r="J2454" i="46" s="1"/>
  <c r="D2452" i="39"/>
  <c r="K2454" i="46" s="1"/>
  <c r="E2452" i="39"/>
  <c r="L2454" i="46" s="1"/>
  <c r="A2453" i="39"/>
  <c r="B2453" i="39"/>
  <c r="I2455" i="46" s="1"/>
  <c r="C2453" i="39"/>
  <c r="J2455" i="46" s="1"/>
  <c r="D2453" i="39"/>
  <c r="K2455" i="46" s="1"/>
  <c r="E2453" i="39"/>
  <c r="L2455" i="46" s="1"/>
  <c r="A2454" i="39"/>
  <c r="B2454" i="39"/>
  <c r="I2456" i="46" s="1"/>
  <c r="C2454" i="39"/>
  <c r="J2456" i="46" s="1"/>
  <c r="D2454" i="39"/>
  <c r="K2456" i="46" s="1"/>
  <c r="E2454" i="39"/>
  <c r="L2456" i="46" s="1"/>
  <c r="A2455" i="39"/>
  <c r="B2455" i="39"/>
  <c r="I2457" i="46" s="1"/>
  <c r="C2455" i="39"/>
  <c r="J2457" i="46" s="1"/>
  <c r="D2455" i="39"/>
  <c r="K2457" i="46" s="1"/>
  <c r="E2455" i="39"/>
  <c r="L2457" i="46" s="1"/>
  <c r="A2456" i="39"/>
  <c r="B2456" i="39"/>
  <c r="I2458" i="46" s="1"/>
  <c r="C2456" i="39"/>
  <c r="J2458" i="46" s="1"/>
  <c r="D2456" i="39"/>
  <c r="K2458" i="46" s="1"/>
  <c r="E2456" i="39"/>
  <c r="L2458" i="46" s="1"/>
  <c r="A2457" i="39"/>
  <c r="B2457" i="39"/>
  <c r="I2459" i="46" s="1"/>
  <c r="C2457" i="39"/>
  <c r="J2459" i="46" s="1"/>
  <c r="D2457" i="39"/>
  <c r="K2459" i="46" s="1"/>
  <c r="E2457" i="39"/>
  <c r="L2459" i="46" s="1"/>
  <c r="A2458" i="39"/>
  <c r="B2458" i="39"/>
  <c r="I2460" i="46" s="1"/>
  <c r="C2458" i="39"/>
  <c r="J2460" i="46" s="1"/>
  <c r="D2458" i="39"/>
  <c r="K2460" i="46" s="1"/>
  <c r="E2458" i="39"/>
  <c r="L2460" i="46" s="1"/>
  <c r="A2459" i="39"/>
  <c r="B2459" i="39"/>
  <c r="I2461" i="46" s="1"/>
  <c r="C2459" i="39"/>
  <c r="J2461" i="46" s="1"/>
  <c r="D2459" i="39"/>
  <c r="K2461" i="46" s="1"/>
  <c r="E2459" i="39"/>
  <c r="L2461" i="46" s="1"/>
  <c r="A2460" i="39"/>
  <c r="B2460" i="39"/>
  <c r="I2462" i="46" s="1"/>
  <c r="C2460" i="39"/>
  <c r="J2462" i="46" s="1"/>
  <c r="D2460" i="39"/>
  <c r="K2462" i="46" s="1"/>
  <c r="E2460" i="39"/>
  <c r="L2462" i="46" s="1"/>
  <c r="A2461" i="39"/>
  <c r="B2461" i="39"/>
  <c r="I2463" i="46" s="1"/>
  <c r="C2461" i="39"/>
  <c r="J2463" i="46" s="1"/>
  <c r="D2461" i="39"/>
  <c r="K2463" i="46" s="1"/>
  <c r="E2461" i="39"/>
  <c r="L2463" i="46" s="1"/>
  <c r="A2462" i="39"/>
  <c r="B2462" i="39"/>
  <c r="I2464" i="46" s="1"/>
  <c r="C2462" i="39"/>
  <c r="J2464" i="46" s="1"/>
  <c r="D2462" i="39"/>
  <c r="K2464" i="46" s="1"/>
  <c r="E2462" i="39"/>
  <c r="L2464" i="46" s="1"/>
  <c r="A2463" i="39"/>
  <c r="B2463" i="39"/>
  <c r="I2465" i="46" s="1"/>
  <c r="C2463" i="39"/>
  <c r="J2465" i="46" s="1"/>
  <c r="D2463" i="39"/>
  <c r="K2465" i="46" s="1"/>
  <c r="E2463" i="39"/>
  <c r="L2465" i="46" s="1"/>
  <c r="A2464" i="39"/>
  <c r="B2464" i="39"/>
  <c r="I2466" i="46" s="1"/>
  <c r="C2464" i="39"/>
  <c r="J2466" i="46" s="1"/>
  <c r="D2464" i="39"/>
  <c r="K2466" i="46" s="1"/>
  <c r="E2464" i="39"/>
  <c r="L2466" i="46" s="1"/>
  <c r="A2465" i="39"/>
  <c r="B2465" i="39"/>
  <c r="I2467" i="46" s="1"/>
  <c r="C2465" i="39"/>
  <c r="J2467" i="46" s="1"/>
  <c r="D2465" i="39"/>
  <c r="K2467" i="46" s="1"/>
  <c r="E2465" i="39"/>
  <c r="L2467" i="46" s="1"/>
  <c r="A2466" i="39"/>
  <c r="B2466" i="39"/>
  <c r="I2468" i="46" s="1"/>
  <c r="C2466" i="39"/>
  <c r="J2468" i="46" s="1"/>
  <c r="D2466" i="39"/>
  <c r="K2468" i="46" s="1"/>
  <c r="E2466" i="39"/>
  <c r="L2468" i="46" s="1"/>
  <c r="A2467" i="39"/>
  <c r="B2467" i="39"/>
  <c r="I2469" i="46" s="1"/>
  <c r="C2467" i="39"/>
  <c r="J2469" i="46" s="1"/>
  <c r="D2467" i="39"/>
  <c r="K2469" i="46" s="1"/>
  <c r="E2467" i="39"/>
  <c r="L2469" i="46" s="1"/>
  <c r="A2468" i="39"/>
  <c r="B2468" i="39"/>
  <c r="I2470" i="46" s="1"/>
  <c r="C2468" i="39"/>
  <c r="J2470" i="46" s="1"/>
  <c r="D2468" i="39"/>
  <c r="K2470" i="46" s="1"/>
  <c r="E2468" i="39"/>
  <c r="L2470" i="46" s="1"/>
  <c r="A2469" i="39"/>
  <c r="B2469" i="39"/>
  <c r="I2471" i="46" s="1"/>
  <c r="C2469" i="39"/>
  <c r="J2471" i="46" s="1"/>
  <c r="D2469" i="39"/>
  <c r="K2471" i="46" s="1"/>
  <c r="E2469" i="39"/>
  <c r="L2471" i="46" s="1"/>
  <c r="A2470" i="39"/>
  <c r="B2470" i="39"/>
  <c r="I2472" i="46" s="1"/>
  <c r="C2470" i="39"/>
  <c r="J2472" i="46" s="1"/>
  <c r="D2470" i="39"/>
  <c r="K2472" i="46" s="1"/>
  <c r="E2470" i="39"/>
  <c r="L2472" i="46" s="1"/>
  <c r="A2471" i="39"/>
  <c r="B2471" i="39"/>
  <c r="I2473" i="46" s="1"/>
  <c r="C2471" i="39"/>
  <c r="J2473" i="46" s="1"/>
  <c r="D2471" i="39"/>
  <c r="K2473" i="46" s="1"/>
  <c r="E2471" i="39"/>
  <c r="L2473" i="46" s="1"/>
  <c r="A2472" i="39"/>
  <c r="B2472" i="39"/>
  <c r="I2474" i="46" s="1"/>
  <c r="C2472" i="39"/>
  <c r="J2474" i="46" s="1"/>
  <c r="D2472" i="39"/>
  <c r="K2474" i="46" s="1"/>
  <c r="E2472" i="39"/>
  <c r="L2474" i="46" s="1"/>
  <c r="A2473" i="39"/>
  <c r="B2473" i="39"/>
  <c r="I2475" i="46" s="1"/>
  <c r="C2473" i="39"/>
  <c r="J2475" i="46" s="1"/>
  <c r="D2473" i="39"/>
  <c r="K2475" i="46" s="1"/>
  <c r="E2473" i="39"/>
  <c r="L2475" i="46" s="1"/>
  <c r="A2474" i="39"/>
  <c r="B2474" i="39"/>
  <c r="I2476" i="46" s="1"/>
  <c r="C2474" i="39"/>
  <c r="J2476" i="46" s="1"/>
  <c r="D2474" i="39"/>
  <c r="K2476" i="46" s="1"/>
  <c r="E2474" i="39"/>
  <c r="L2476" i="46" s="1"/>
  <c r="A2475" i="39"/>
  <c r="B2475" i="39"/>
  <c r="I2477" i="46" s="1"/>
  <c r="C2475" i="39"/>
  <c r="J2477" i="46" s="1"/>
  <c r="D2475" i="39"/>
  <c r="K2477" i="46" s="1"/>
  <c r="E2475" i="39"/>
  <c r="L2477" i="46" s="1"/>
  <c r="A2476" i="39"/>
  <c r="B2476" i="39"/>
  <c r="I2478" i="46" s="1"/>
  <c r="C2476" i="39"/>
  <c r="J2478" i="46" s="1"/>
  <c r="D2476" i="39"/>
  <c r="K2478" i="46" s="1"/>
  <c r="E2476" i="39"/>
  <c r="L2478" i="46" s="1"/>
  <c r="A2477" i="39"/>
  <c r="B2477" i="39"/>
  <c r="I2479" i="46" s="1"/>
  <c r="C2477" i="39"/>
  <c r="J2479" i="46" s="1"/>
  <c r="D2477" i="39"/>
  <c r="K2479" i="46" s="1"/>
  <c r="E2477" i="39"/>
  <c r="L2479" i="46" s="1"/>
  <c r="A2478" i="39"/>
  <c r="B2478" i="39"/>
  <c r="I2480" i="46" s="1"/>
  <c r="C2478" i="39"/>
  <c r="J2480" i="46" s="1"/>
  <c r="D2478" i="39"/>
  <c r="K2480" i="46" s="1"/>
  <c r="E2478" i="39"/>
  <c r="L2480" i="46" s="1"/>
  <c r="A2479" i="39"/>
  <c r="B2479" i="39"/>
  <c r="I2481" i="46" s="1"/>
  <c r="C2479" i="39"/>
  <c r="J2481" i="46" s="1"/>
  <c r="D2479" i="39"/>
  <c r="K2481" i="46" s="1"/>
  <c r="E2479" i="39"/>
  <c r="L2481" i="46" s="1"/>
  <c r="A2480" i="39"/>
  <c r="B2480" i="39"/>
  <c r="I2482" i="46" s="1"/>
  <c r="C2480" i="39"/>
  <c r="J2482" i="46" s="1"/>
  <c r="D2480" i="39"/>
  <c r="K2482" i="46" s="1"/>
  <c r="E2480" i="39"/>
  <c r="L2482" i="46" s="1"/>
  <c r="A2481" i="39"/>
  <c r="B2481" i="39"/>
  <c r="I2483" i="46" s="1"/>
  <c r="C2481" i="39"/>
  <c r="J2483" i="46" s="1"/>
  <c r="D2481" i="39"/>
  <c r="K2483" i="46" s="1"/>
  <c r="E2481" i="39"/>
  <c r="L2483" i="46" s="1"/>
  <c r="A2482" i="39"/>
  <c r="B2482" i="39"/>
  <c r="I2484" i="46" s="1"/>
  <c r="C2482" i="39"/>
  <c r="J2484" i="46" s="1"/>
  <c r="D2482" i="39"/>
  <c r="K2484" i="46" s="1"/>
  <c r="E2482" i="39"/>
  <c r="L2484" i="46" s="1"/>
  <c r="A2483" i="39"/>
  <c r="B2483" i="39"/>
  <c r="I2485" i="46" s="1"/>
  <c r="C2483" i="39"/>
  <c r="J2485" i="46" s="1"/>
  <c r="D2483" i="39"/>
  <c r="K2485" i="46" s="1"/>
  <c r="E2483" i="39"/>
  <c r="L2485" i="46" s="1"/>
  <c r="A2484" i="39"/>
  <c r="B2484" i="39"/>
  <c r="I2486" i="46" s="1"/>
  <c r="C2484" i="39"/>
  <c r="J2486" i="46" s="1"/>
  <c r="D2484" i="39"/>
  <c r="K2486" i="46" s="1"/>
  <c r="E2484" i="39"/>
  <c r="L2486" i="46" s="1"/>
  <c r="A2485" i="39"/>
  <c r="B2485" i="39"/>
  <c r="I2487" i="46" s="1"/>
  <c r="C2485" i="39"/>
  <c r="J2487" i="46" s="1"/>
  <c r="D2485" i="39"/>
  <c r="K2487" i="46" s="1"/>
  <c r="E2485" i="39"/>
  <c r="L2487" i="46" s="1"/>
  <c r="A2486" i="39"/>
  <c r="B2486" i="39"/>
  <c r="I2488" i="46" s="1"/>
  <c r="C2486" i="39"/>
  <c r="J2488" i="46" s="1"/>
  <c r="D2486" i="39"/>
  <c r="K2488" i="46" s="1"/>
  <c r="E2486" i="39"/>
  <c r="L2488" i="46" s="1"/>
  <c r="A2487" i="39"/>
  <c r="B2487" i="39"/>
  <c r="I2489" i="46" s="1"/>
  <c r="C2487" i="39"/>
  <c r="J2489" i="46" s="1"/>
  <c r="D2487" i="39"/>
  <c r="K2489" i="46" s="1"/>
  <c r="E2487" i="39"/>
  <c r="L2489" i="46" s="1"/>
  <c r="A2488" i="39"/>
  <c r="B2488" i="39"/>
  <c r="I2490" i="46" s="1"/>
  <c r="C2488" i="39"/>
  <c r="J2490" i="46" s="1"/>
  <c r="D2488" i="39"/>
  <c r="K2490" i="46" s="1"/>
  <c r="E2488" i="39"/>
  <c r="L2490" i="46" s="1"/>
  <c r="A2489" i="39"/>
  <c r="B2489" i="39"/>
  <c r="I2491" i="46" s="1"/>
  <c r="C2489" i="39"/>
  <c r="J2491" i="46" s="1"/>
  <c r="D2489" i="39"/>
  <c r="K2491" i="46" s="1"/>
  <c r="E2489" i="39"/>
  <c r="L2491" i="46" s="1"/>
  <c r="A2490" i="39"/>
  <c r="B2490" i="39"/>
  <c r="I2492" i="46" s="1"/>
  <c r="C2490" i="39"/>
  <c r="J2492" i="46" s="1"/>
  <c r="D2490" i="39"/>
  <c r="K2492" i="46" s="1"/>
  <c r="E2490" i="39"/>
  <c r="L2492" i="46" s="1"/>
  <c r="A2491" i="39"/>
  <c r="B2491" i="39"/>
  <c r="I2493" i="46" s="1"/>
  <c r="C2491" i="39"/>
  <c r="J2493" i="46" s="1"/>
  <c r="D2491" i="39"/>
  <c r="K2493" i="46" s="1"/>
  <c r="E2491" i="39"/>
  <c r="L2493" i="46" s="1"/>
  <c r="A2492" i="39"/>
  <c r="B2492" i="39"/>
  <c r="I2494" i="46" s="1"/>
  <c r="C2492" i="39"/>
  <c r="J2494" i="46" s="1"/>
  <c r="D2492" i="39"/>
  <c r="K2494" i="46" s="1"/>
  <c r="E2492" i="39"/>
  <c r="L2494" i="46" s="1"/>
  <c r="A2493" i="39"/>
  <c r="B2493" i="39"/>
  <c r="I2495" i="46" s="1"/>
  <c r="C2493" i="39"/>
  <c r="J2495" i="46" s="1"/>
  <c r="D2493" i="39"/>
  <c r="K2495" i="46" s="1"/>
  <c r="E2493" i="39"/>
  <c r="L2495" i="46" s="1"/>
  <c r="A2494" i="39"/>
  <c r="B2494" i="39"/>
  <c r="I2496" i="46" s="1"/>
  <c r="C2494" i="39"/>
  <c r="J2496" i="46" s="1"/>
  <c r="D2494" i="39"/>
  <c r="K2496" i="46" s="1"/>
  <c r="E2494" i="39"/>
  <c r="L2496" i="46" s="1"/>
  <c r="A2495" i="39"/>
  <c r="B2495" i="39"/>
  <c r="I2497" i="46" s="1"/>
  <c r="C2495" i="39"/>
  <c r="J2497" i="46" s="1"/>
  <c r="D2495" i="39"/>
  <c r="K2497" i="46" s="1"/>
  <c r="E2495" i="39"/>
  <c r="L2497" i="46" s="1"/>
  <c r="A2496" i="39"/>
  <c r="B2496" i="39"/>
  <c r="I2498" i="46" s="1"/>
  <c r="C2496" i="39"/>
  <c r="J2498" i="46" s="1"/>
  <c r="D2496" i="39"/>
  <c r="K2498" i="46" s="1"/>
  <c r="E2496" i="39"/>
  <c r="L2498" i="46" s="1"/>
  <c r="A2497" i="39"/>
  <c r="B2497" i="39"/>
  <c r="I2499" i="46" s="1"/>
  <c r="C2497" i="39"/>
  <c r="J2499" i="46" s="1"/>
  <c r="D2497" i="39"/>
  <c r="K2499" i="46" s="1"/>
  <c r="E2497" i="39"/>
  <c r="L2499" i="46" s="1"/>
  <c r="A2498" i="39"/>
  <c r="B2498" i="39"/>
  <c r="I2500" i="46" s="1"/>
  <c r="C2498" i="39"/>
  <c r="J2500" i="46" s="1"/>
  <c r="D2498" i="39"/>
  <c r="K2500" i="46" s="1"/>
  <c r="E2498" i="39"/>
  <c r="L2500" i="46" s="1"/>
  <c r="A2499" i="39"/>
  <c r="B2499" i="39"/>
  <c r="I2501" i="46" s="1"/>
  <c r="C2499" i="39"/>
  <c r="J2501" i="46" s="1"/>
  <c r="D2499" i="39"/>
  <c r="K2501" i="46" s="1"/>
  <c r="E2499" i="39"/>
  <c r="L2501" i="46" s="1"/>
  <c r="A2500" i="39"/>
  <c r="B2500" i="39"/>
  <c r="I2502" i="46" s="1"/>
  <c r="C2500" i="39"/>
  <c r="J2502" i="46" s="1"/>
  <c r="D2500" i="39"/>
  <c r="K2502" i="46" s="1"/>
  <c r="E2500" i="39"/>
  <c r="L2502" i="46" s="1"/>
  <c r="A2501" i="39"/>
  <c r="B2501" i="39"/>
  <c r="I2503" i="46" s="1"/>
  <c r="C2501" i="39"/>
  <c r="J2503" i="46" s="1"/>
  <c r="D2501" i="39"/>
  <c r="K2503" i="46" s="1"/>
  <c r="E2501" i="39"/>
  <c r="L2503" i="46" s="1"/>
  <c r="A2502" i="39"/>
  <c r="B2502" i="39"/>
  <c r="I2504" i="46" s="1"/>
  <c r="C2502" i="39"/>
  <c r="J2504" i="46" s="1"/>
  <c r="D2502" i="39"/>
  <c r="K2504" i="46" s="1"/>
  <c r="E2502" i="39"/>
  <c r="L2504" i="46" s="1"/>
  <c r="A2503" i="39"/>
  <c r="B2503" i="39"/>
  <c r="I2505" i="46" s="1"/>
  <c r="C2503" i="39"/>
  <c r="J2505" i="46" s="1"/>
  <c r="D2503" i="39"/>
  <c r="K2505" i="46" s="1"/>
  <c r="E2503" i="39"/>
  <c r="L2505" i="46" s="1"/>
  <c r="A2504" i="39"/>
  <c r="B2504" i="39"/>
  <c r="I2506" i="46" s="1"/>
  <c r="C2504" i="39"/>
  <c r="J2506" i="46" s="1"/>
  <c r="D2504" i="39"/>
  <c r="K2506" i="46" s="1"/>
  <c r="E2504" i="39"/>
  <c r="L2506" i="46" s="1"/>
  <c r="A2505" i="39"/>
  <c r="B2505" i="39"/>
  <c r="I2507" i="46" s="1"/>
  <c r="C2505" i="39"/>
  <c r="J2507" i="46" s="1"/>
  <c r="D2505" i="39"/>
  <c r="K2507" i="46" s="1"/>
  <c r="E2505" i="39"/>
  <c r="L2507" i="46" s="1"/>
  <c r="A2506" i="39"/>
  <c r="B2506" i="39"/>
  <c r="I2508" i="46" s="1"/>
  <c r="C2506" i="39"/>
  <c r="J2508" i="46" s="1"/>
  <c r="D2506" i="39"/>
  <c r="K2508" i="46" s="1"/>
  <c r="E2506" i="39"/>
  <c r="L2508" i="46" s="1"/>
  <c r="A2507" i="39"/>
  <c r="B2507" i="39"/>
  <c r="I2509" i="46" s="1"/>
  <c r="C2507" i="39"/>
  <c r="J2509" i="46" s="1"/>
  <c r="D2507" i="39"/>
  <c r="K2509" i="46" s="1"/>
  <c r="E2507" i="39"/>
  <c r="L2509" i="46" s="1"/>
  <c r="A2508" i="39"/>
  <c r="B2508" i="39"/>
  <c r="I2510" i="46" s="1"/>
  <c r="C2508" i="39"/>
  <c r="J2510" i="46" s="1"/>
  <c r="D2508" i="39"/>
  <c r="K2510" i="46" s="1"/>
  <c r="E2508" i="39"/>
  <c r="L2510" i="46" s="1"/>
  <c r="A2509" i="39"/>
  <c r="B2509" i="39"/>
  <c r="I2511" i="46" s="1"/>
  <c r="C2509" i="39"/>
  <c r="J2511" i="46" s="1"/>
  <c r="D2509" i="39"/>
  <c r="K2511" i="46" s="1"/>
  <c r="E2509" i="39"/>
  <c r="L2511" i="46" s="1"/>
  <c r="A2510" i="39"/>
  <c r="B2510" i="39"/>
  <c r="I2512" i="46" s="1"/>
  <c r="C2510" i="39"/>
  <c r="J2512" i="46" s="1"/>
  <c r="D2510" i="39"/>
  <c r="K2512" i="46" s="1"/>
  <c r="E2510" i="39"/>
  <c r="L2512" i="46" s="1"/>
  <c r="A2511" i="39"/>
  <c r="B2511" i="39"/>
  <c r="I2513" i="46" s="1"/>
  <c r="C2511" i="39"/>
  <c r="J2513" i="46" s="1"/>
  <c r="D2511" i="39"/>
  <c r="K2513" i="46" s="1"/>
  <c r="E2511" i="39"/>
  <c r="L2513" i="46" s="1"/>
  <c r="A2512" i="39"/>
  <c r="B2512" i="39"/>
  <c r="I2514" i="46" s="1"/>
  <c r="C2512" i="39"/>
  <c r="J2514" i="46" s="1"/>
  <c r="D2512" i="39"/>
  <c r="K2514" i="46" s="1"/>
  <c r="E2512" i="39"/>
  <c r="L2514" i="46" s="1"/>
  <c r="A2513" i="39"/>
  <c r="B2513" i="39"/>
  <c r="I2515" i="46" s="1"/>
  <c r="C2513" i="39"/>
  <c r="J2515" i="46" s="1"/>
  <c r="D2513" i="39"/>
  <c r="K2515" i="46" s="1"/>
  <c r="E2513" i="39"/>
  <c r="L2515" i="46" s="1"/>
  <c r="A2514" i="39"/>
  <c r="B2514" i="39"/>
  <c r="I2516" i="46" s="1"/>
  <c r="C2514" i="39"/>
  <c r="J2516" i="46" s="1"/>
  <c r="D2514" i="39"/>
  <c r="K2516" i="46" s="1"/>
  <c r="E2514" i="39"/>
  <c r="L2516" i="46" s="1"/>
  <c r="A2515" i="39"/>
  <c r="B2515" i="39"/>
  <c r="I2517" i="46" s="1"/>
  <c r="C2515" i="39"/>
  <c r="J2517" i="46" s="1"/>
  <c r="D2515" i="39"/>
  <c r="K2517" i="46" s="1"/>
  <c r="E2515" i="39"/>
  <c r="L2517" i="46" s="1"/>
  <c r="A2516" i="39"/>
  <c r="B2516" i="39"/>
  <c r="I2518" i="46" s="1"/>
  <c r="C2516" i="39"/>
  <c r="J2518" i="46" s="1"/>
  <c r="D2516" i="39"/>
  <c r="K2518" i="46" s="1"/>
  <c r="E2516" i="39"/>
  <c r="L2518" i="46" s="1"/>
  <c r="A2517" i="39"/>
  <c r="B2517" i="39"/>
  <c r="I2519" i="46" s="1"/>
  <c r="C2517" i="39"/>
  <c r="J2519" i="46" s="1"/>
  <c r="D2517" i="39"/>
  <c r="K2519" i="46" s="1"/>
  <c r="E2517" i="39"/>
  <c r="L2519" i="46" s="1"/>
  <c r="A2518" i="39"/>
  <c r="B2518" i="39"/>
  <c r="I2520" i="46" s="1"/>
  <c r="C2518" i="39"/>
  <c r="J2520" i="46" s="1"/>
  <c r="D2518" i="39"/>
  <c r="K2520" i="46" s="1"/>
  <c r="E2518" i="39"/>
  <c r="L2520" i="46" s="1"/>
  <c r="A2519" i="39"/>
  <c r="B2519" i="39"/>
  <c r="I2521" i="46" s="1"/>
  <c r="C2519" i="39"/>
  <c r="J2521" i="46" s="1"/>
  <c r="D2519" i="39"/>
  <c r="K2521" i="46" s="1"/>
  <c r="E2519" i="39"/>
  <c r="L2521" i="46" s="1"/>
  <c r="A2520" i="39"/>
  <c r="B2520" i="39"/>
  <c r="I2522" i="46" s="1"/>
  <c r="C2520" i="39"/>
  <c r="J2522" i="46" s="1"/>
  <c r="D2520" i="39"/>
  <c r="K2522" i="46" s="1"/>
  <c r="E2520" i="39"/>
  <c r="L2522" i="46" s="1"/>
  <c r="A2521" i="39"/>
  <c r="B2521" i="39"/>
  <c r="I2523" i="46" s="1"/>
  <c r="C2521" i="39"/>
  <c r="J2523" i="46" s="1"/>
  <c r="D2521" i="39"/>
  <c r="K2523" i="46" s="1"/>
  <c r="E2521" i="39"/>
  <c r="L2523" i="46" s="1"/>
  <c r="A2522" i="39"/>
  <c r="B2522" i="39"/>
  <c r="I2524" i="46" s="1"/>
  <c r="C2522" i="39"/>
  <c r="J2524" i="46" s="1"/>
  <c r="D2522" i="39"/>
  <c r="K2524" i="46" s="1"/>
  <c r="E2522" i="39"/>
  <c r="L2524" i="46" s="1"/>
  <c r="A2523" i="39"/>
  <c r="B2523" i="39"/>
  <c r="I2525" i="46" s="1"/>
  <c r="C2523" i="39"/>
  <c r="J2525" i="46" s="1"/>
  <c r="D2523" i="39"/>
  <c r="K2525" i="46" s="1"/>
  <c r="E2523" i="39"/>
  <c r="L2525" i="46" s="1"/>
  <c r="A2524" i="39"/>
  <c r="B2524" i="39"/>
  <c r="I2526" i="46" s="1"/>
  <c r="C2524" i="39"/>
  <c r="J2526" i="46" s="1"/>
  <c r="D2524" i="39"/>
  <c r="K2526" i="46" s="1"/>
  <c r="E2524" i="39"/>
  <c r="L2526" i="46" s="1"/>
  <c r="A2525" i="39"/>
  <c r="B2525" i="39"/>
  <c r="I2527" i="46" s="1"/>
  <c r="C2525" i="39"/>
  <c r="J2527" i="46" s="1"/>
  <c r="D2525" i="39"/>
  <c r="K2527" i="46" s="1"/>
  <c r="E2525" i="39"/>
  <c r="L2527" i="46" s="1"/>
  <c r="A2526" i="39"/>
  <c r="B2526" i="39"/>
  <c r="I2528" i="46" s="1"/>
  <c r="C2526" i="39"/>
  <c r="J2528" i="46" s="1"/>
  <c r="D2526" i="39"/>
  <c r="K2528" i="46" s="1"/>
  <c r="E2526" i="39"/>
  <c r="L2528" i="46" s="1"/>
  <c r="A2527" i="39"/>
  <c r="B2527" i="39"/>
  <c r="I2529" i="46" s="1"/>
  <c r="C2527" i="39"/>
  <c r="J2529" i="46" s="1"/>
  <c r="D2527" i="39"/>
  <c r="K2529" i="46" s="1"/>
  <c r="E2527" i="39"/>
  <c r="L2529" i="46" s="1"/>
  <c r="A2528" i="39"/>
  <c r="B2528" i="39"/>
  <c r="I2530" i="46" s="1"/>
  <c r="C2528" i="39"/>
  <c r="J2530" i="46" s="1"/>
  <c r="D2528" i="39"/>
  <c r="K2530" i="46" s="1"/>
  <c r="E2528" i="39"/>
  <c r="L2530" i="46" s="1"/>
  <c r="A2529" i="39"/>
  <c r="B2529" i="39"/>
  <c r="I2531" i="46" s="1"/>
  <c r="C2529" i="39"/>
  <c r="J2531" i="46" s="1"/>
  <c r="D2529" i="39"/>
  <c r="K2531" i="46" s="1"/>
  <c r="E2529" i="39"/>
  <c r="L2531" i="46" s="1"/>
  <c r="A2530" i="39"/>
  <c r="B2530" i="39"/>
  <c r="I2532" i="46" s="1"/>
  <c r="C2530" i="39"/>
  <c r="J2532" i="46" s="1"/>
  <c r="D2530" i="39"/>
  <c r="K2532" i="46" s="1"/>
  <c r="E2530" i="39"/>
  <c r="L2532" i="46" s="1"/>
  <c r="A2531" i="39"/>
  <c r="B2531" i="39"/>
  <c r="I2533" i="46" s="1"/>
  <c r="C2531" i="39"/>
  <c r="J2533" i="46" s="1"/>
  <c r="D2531" i="39"/>
  <c r="K2533" i="46" s="1"/>
  <c r="E2531" i="39"/>
  <c r="L2533" i="46" s="1"/>
  <c r="A2532" i="39"/>
  <c r="B2532" i="39"/>
  <c r="I2534" i="46" s="1"/>
  <c r="C2532" i="39"/>
  <c r="J2534" i="46" s="1"/>
  <c r="D2532" i="39"/>
  <c r="K2534" i="46" s="1"/>
  <c r="E2532" i="39"/>
  <c r="L2534" i="46" s="1"/>
  <c r="A2533" i="39"/>
  <c r="B2533" i="39"/>
  <c r="I2535" i="46" s="1"/>
  <c r="C2533" i="39"/>
  <c r="J2535" i="46" s="1"/>
  <c r="D2533" i="39"/>
  <c r="K2535" i="46" s="1"/>
  <c r="E2533" i="39"/>
  <c r="L2535" i="46" s="1"/>
  <c r="A2534" i="39"/>
  <c r="B2534" i="39"/>
  <c r="I2536" i="46" s="1"/>
  <c r="C2534" i="39"/>
  <c r="J2536" i="46" s="1"/>
  <c r="D2534" i="39"/>
  <c r="K2536" i="46" s="1"/>
  <c r="E2534" i="39"/>
  <c r="L2536" i="46" s="1"/>
  <c r="A2535" i="39"/>
  <c r="B2535" i="39"/>
  <c r="I2537" i="46" s="1"/>
  <c r="C2535" i="39"/>
  <c r="J2537" i="46" s="1"/>
  <c r="D2535" i="39"/>
  <c r="K2537" i="46" s="1"/>
  <c r="E2535" i="39"/>
  <c r="L2537" i="46" s="1"/>
  <c r="A2536" i="39"/>
  <c r="B2536" i="39"/>
  <c r="I2538" i="46" s="1"/>
  <c r="C2536" i="39"/>
  <c r="J2538" i="46" s="1"/>
  <c r="D2536" i="39"/>
  <c r="K2538" i="46" s="1"/>
  <c r="E2536" i="39"/>
  <c r="L2538" i="46" s="1"/>
  <c r="A2537" i="39"/>
  <c r="B2537" i="39"/>
  <c r="I2539" i="46" s="1"/>
  <c r="C2537" i="39"/>
  <c r="J2539" i="46" s="1"/>
  <c r="D2537" i="39"/>
  <c r="K2539" i="46" s="1"/>
  <c r="E2537" i="39"/>
  <c r="L2539" i="46" s="1"/>
  <c r="A2538" i="39"/>
  <c r="B2538" i="39"/>
  <c r="I2540" i="46" s="1"/>
  <c r="C2538" i="39"/>
  <c r="J2540" i="46" s="1"/>
  <c r="D2538" i="39"/>
  <c r="K2540" i="46" s="1"/>
  <c r="E2538" i="39"/>
  <c r="L2540" i="46" s="1"/>
  <c r="A2539" i="39"/>
  <c r="B2539" i="39"/>
  <c r="I2541" i="46" s="1"/>
  <c r="C2539" i="39"/>
  <c r="J2541" i="46" s="1"/>
  <c r="D2539" i="39"/>
  <c r="K2541" i="46" s="1"/>
  <c r="E2539" i="39"/>
  <c r="L2541" i="46" s="1"/>
  <c r="A2540" i="39"/>
  <c r="B2540" i="39"/>
  <c r="I2542" i="46" s="1"/>
  <c r="C2540" i="39"/>
  <c r="J2542" i="46" s="1"/>
  <c r="D2540" i="39"/>
  <c r="K2542" i="46" s="1"/>
  <c r="E2540" i="39"/>
  <c r="L2542" i="46" s="1"/>
  <c r="A2541" i="39"/>
  <c r="B2541" i="39"/>
  <c r="I2543" i="46" s="1"/>
  <c r="C2541" i="39"/>
  <c r="J2543" i="46" s="1"/>
  <c r="D2541" i="39"/>
  <c r="K2543" i="46" s="1"/>
  <c r="E2541" i="39"/>
  <c r="L2543" i="46" s="1"/>
  <c r="A2542" i="39"/>
  <c r="B2542" i="39"/>
  <c r="I2544" i="46" s="1"/>
  <c r="C2542" i="39"/>
  <c r="J2544" i="46" s="1"/>
  <c r="D2542" i="39"/>
  <c r="K2544" i="46" s="1"/>
  <c r="E2542" i="39"/>
  <c r="L2544" i="46" s="1"/>
  <c r="A2543" i="39"/>
  <c r="B2543" i="39"/>
  <c r="I2545" i="46" s="1"/>
  <c r="C2543" i="39"/>
  <c r="J2545" i="46" s="1"/>
  <c r="D2543" i="39"/>
  <c r="K2545" i="46" s="1"/>
  <c r="E2543" i="39"/>
  <c r="L2545" i="46" s="1"/>
  <c r="A2544" i="39"/>
  <c r="B2544" i="39"/>
  <c r="I2546" i="46" s="1"/>
  <c r="C2544" i="39"/>
  <c r="J2546" i="46" s="1"/>
  <c r="D2544" i="39"/>
  <c r="K2546" i="46" s="1"/>
  <c r="E2544" i="39"/>
  <c r="L2546" i="46" s="1"/>
  <c r="A2545" i="39"/>
  <c r="B2545" i="39"/>
  <c r="I2547" i="46" s="1"/>
  <c r="C2545" i="39"/>
  <c r="J2547" i="46" s="1"/>
  <c r="D2545" i="39"/>
  <c r="K2547" i="46" s="1"/>
  <c r="E2545" i="39"/>
  <c r="L2547" i="46" s="1"/>
  <c r="A2546" i="39"/>
  <c r="B2546" i="39"/>
  <c r="I2548" i="46" s="1"/>
  <c r="C2546" i="39"/>
  <c r="J2548" i="46" s="1"/>
  <c r="D2546" i="39"/>
  <c r="K2548" i="46" s="1"/>
  <c r="E2546" i="39"/>
  <c r="L2548" i="46" s="1"/>
  <c r="A2547" i="39"/>
  <c r="B2547" i="39"/>
  <c r="I2549" i="46" s="1"/>
  <c r="C2547" i="39"/>
  <c r="J2549" i="46" s="1"/>
  <c r="D2547" i="39"/>
  <c r="K2549" i="46" s="1"/>
  <c r="E2547" i="39"/>
  <c r="L2549" i="46" s="1"/>
  <c r="A2548" i="39"/>
  <c r="B2548" i="39"/>
  <c r="I2550" i="46" s="1"/>
  <c r="C2548" i="39"/>
  <c r="J2550" i="46" s="1"/>
  <c r="D2548" i="39"/>
  <c r="K2550" i="46" s="1"/>
  <c r="E2548" i="39"/>
  <c r="L2550" i="46" s="1"/>
  <c r="A2549" i="39"/>
  <c r="B2549" i="39"/>
  <c r="I2551" i="46" s="1"/>
  <c r="C2549" i="39"/>
  <c r="J2551" i="46" s="1"/>
  <c r="D2549" i="39"/>
  <c r="K2551" i="46" s="1"/>
  <c r="E2549" i="39"/>
  <c r="L2551" i="46" s="1"/>
  <c r="A2550" i="39"/>
  <c r="B2550" i="39"/>
  <c r="I2552" i="46" s="1"/>
  <c r="C2550" i="39"/>
  <c r="J2552" i="46" s="1"/>
  <c r="D2550" i="39"/>
  <c r="K2552" i="46" s="1"/>
  <c r="E2550" i="39"/>
  <c r="L2552" i="46" s="1"/>
  <c r="A2551" i="39"/>
  <c r="B2551" i="39"/>
  <c r="I2553" i="46" s="1"/>
  <c r="C2551" i="39"/>
  <c r="J2553" i="46" s="1"/>
  <c r="D2551" i="39"/>
  <c r="K2553" i="46" s="1"/>
  <c r="E2551" i="39"/>
  <c r="L2553" i="46" s="1"/>
  <c r="A2552" i="39"/>
  <c r="B2552" i="39"/>
  <c r="I2554" i="46" s="1"/>
  <c r="C2552" i="39"/>
  <c r="J2554" i="46" s="1"/>
  <c r="D2552" i="39"/>
  <c r="K2554" i="46" s="1"/>
  <c r="E2552" i="39"/>
  <c r="L2554" i="46" s="1"/>
  <c r="A2553" i="39"/>
  <c r="B2553" i="39"/>
  <c r="I2555" i="46" s="1"/>
  <c r="C2553" i="39"/>
  <c r="J2555" i="46" s="1"/>
  <c r="D2553" i="39"/>
  <c r="K2555" i="46" s="1"/>
  <c r="E2553" i="39"/>
  <c r="L2555" i="46" s="1"/>
  <c r="A2554" i="39"/>
  <c r="B2554" i="39"/>
  <c r="I2556" i="46" s="1"/>
  <c r="C2554" i="39"/>
  <c r="J2556" i="46" s="1"/>
  <c r="D2554" i="39"/>
  <c r="K2556" i="46" s="1"/>
  <c r="E2554" i="39"/>
  <c r="L2556" i="46" s="1"/>
  <c r="A2555" i="39"/>
  <c r="B2555" i="39"/>
  <c r="I2557" i="46" s="1"/>
  <c r="C2555" i="39"/>
  <c r="J2557" i="46" s="1"/>
  <c r="D2555" i="39"/>
  <c r="K2557" i="46" s="1"/>
  <c r="E2555" i="39"/>
  <c r="L2557" i="46" s="1"/>
  <c r="A2556" i="39"/>
  <c r="B2556" i="39"/>
  <c r="I2558" i="46" s="1"/>
  <c r="C2556" i="39"/>
  <c r="J2558" i="46" s="1"/>
  <c r="D2556" i="39"/>
  <c r="K2558" i="46" s="1"/>
  <c r="E2556" i="39"/>
  <c r="L2558" i="46" s="1"/>
  <c r="A2557" i="39"/>
  <c r="B2557" i="39"/>
  <c r="I2559" i="46" s="1"/>
  <c r="C2557" i="39"/>
  <c r="J2559" i="46" s="1"/>
  <c r="D2557" i="39"/>
  <c r="K2559" i="46" s="1"/>
  <c r="E2557" i="39"/>
  <c r="L2559" i="46" s="1"/>
  <c r="A2558" i="39"/>
  <c r="B2558" i="39"/>
  <c r="I2560" i="46" s="1"/>
  <c r="C2558" i="39"/>
  <c r="J2560" i="46" s="1"/>
  <c r="D2558" i="39"/>
  <c r="K2560" i="46" s="1"/>
  <c r="E2558" i="39"/>
  <c r="L2560" i="46" s="1"/>
  <c r="A2559" i="39"/>
  <c r="B2559" i="39"/>
  <c r="I2561" i="46" s="1"/>
  <c r="C2559" i="39"/>
  <c r="J2561" i="46" s="1"/>
  <c r="D2559" i="39"/>
  <c r="K2561" i="46" s="1"/>
  <c r="E2559" i="39"/>
  <c r="L2561" i="46" s="1"/>
  <c r="A2560" i="39"/>
  <c r="B2560" i="39"/>
  <c r="I2562" i="46" s="1"/>
  <c r="C2560" i="39"/>
  <c r="J2562" i="46" s="1"/>
  <c r="D2560" i="39"/>
  <c r="K2562" i="46" s="1"/>
  <c r="E2560" i="39"/>
  <c r="L2562" i="46" s="1"/>
  <c r="A2561" i="39"/>
  <c r="B2561" i="39"/>
  <c r="I2563" i="46" s="1"/>
  <c r="C2561" i="39"/>
  <c r="J2563" i="46" s="1"/>
  <c r="D2561" i="39"/>
  <c r="K2563" i="46" s="1"/>
  <c r="E2561" i="39"/>
  <c r="L2563" i="46" s="1"/>
  <c r="A2562" i="39"/>
  <c r="B2562" i="39"/>
  <c r="I2564" i="46" s="1"/>
  <c r="C2562" i="39"/>
  <c r="J2564" i="46" s="1"/>
  <c r="D2562" i="39"/>
  <c r="K2564" i="46" s="1"/>
  <c r="E2562" i="39"/>
  <c r="L2564" i="46" s="1"/>
  <c r="A2563" i="39"/>
  <c r="B2563" i="39"/>
  <c r="I2565" i="46" s="1"/>
  <c r="C2563" i="39"/>
  <c r="J2565" i="46" s="1"/>
  <c r="D2563" i="39"/>
  <c r="K2565" i="46" s="1"/>
  <c r="E2563" i="39"/>
  <c r="L2565" i="46" s="1"/>
  <c r="A2564" i="39"/>
  <c r="B2564" i="39"/>
  <c r="I2566" i="46" s="1"/>
  <c r="C2564" i="39"/>
  <c r="J2566" i="46" s="1"/>
  <c r="D2564" i="39"/>
  <c r="K2566" i="46" s="1"/>
  <c r="E2564" i="39"/>
  <c r="L2566" i="46" s="1"/>
  <c r="A2565" i="39"/>
  <c r="B2565" i="39"/>
  <c r="I2567" i="46" s="1"/>
  <c r="C2565" i="39"/>
  <c r="J2567" i="46" s="1"/>
  <c r="D2565" i="39"/>
  <c r="K2567" i="46" s="1"/>
  <c r="E2565" i="39"/>
  <c r="L2567" i="46" s="1"/>
  <c r="A2566" i="39"/>
  <c r="B2566" i="39"/>
  <c r="I2568" i="46" s="1"/>
  <c r="C2566" i="39"/>
  <c r="J2568" i="46" s="1"/>
  <c r="D2566" i="39"/>
  <c r="K2568" i="46" s="1"/>
  <c r="E2566" i="39"/>
  <c r="L2568" i="46" s="1"/>
  <c r="A2567" i="39"/>
  <c r="B2567" i="39"/>
  <c r="I2569" i="46" s="1"/>
  <c r="C2567" i="39"/>
  <c r="J2569" i="46" s="1"/>
  <c r="D2567" i="39"/>
  <c r="K2569" i="46" s="1"/>
  <c r="E2567" i="39"/>
  <c r="L2569" i="46" s="1"/>
  <c r="A2568" i="39"/>
  <c r="B2568" i="39"/>
  <c r="I2570" i="46" s="1"/>
  <c r="C2568" i="39"/>
  <c r="J2570" i="46" s="1"/>
  <c r="D2568" i="39"/>
  <c r="K2570" i="46" s="1"/>
  <c r="E2568" i="39"/>
  <c r="L2570" i="46" s="1"/>
  <c r="A2569" i="39"/>
  <c r="B2569" i="39"/>
  <c r="I2571" i="46" s="1"/>
  <c r="C2569" i="39"/>
  <c r="J2571" i="46" s="1"/>
  <c r="D2569" i="39"/>
  <c r="K2571" i="46" s="1"/>
  <c r="E2569" i="39"/>
  <c r="L2571" i="46" s="1"/>
  <c r="A2570" i="39"/>
  <c r="B2570" i="39"/>
  <c r="I2572" i="46" s="1"/>
  <c r="C2570" i="39"/>
  <c r="J2572" i="46" s="1"/>
  <c r="D2570" i="39"/>
  <c r="K2572" i="46" s="1"/>
  <c r="E2570" i="39"/>
  <c r="L2572" i="46" s="1"/>
  <c r="A2571" i="39"/>
  <c r="B2571" i="39"/>
  <c r="I2573" i="46" s="1"/>
  <c r="C2571" i="39"/>
  <c r="J2573" i="46" s="1"/>
  <c r="D2571" i="39"/>
  <c r="K2573" i="46" s="1"/>
  <c r="E2571" i="39"/>
  <c r="L2573" i="46" s="1"/>
  <c r="A2572" i="39"/>
  <c r="B2572" i="39"/>
  <c r="I2574" i="46" s="1"/>
  <c r="C2572" i="39"/>
  <c r="J2574" i="46" s="1"/>
  <c r="D2572" i="39"/>
  <c r="K2574" i="46" s="1"/>
  <c r="E2572" i="39"/>
  <c r="L2574" i="46" s="1"/>
  <c r="A2573" i="39"/>
  <c r="B2573" i="39"/>
  <c r="I2575" i="46" s="1"/>
  <c r="C2573" i="39"/>
  <c r="J2575" i="46" s="1"/>
  <c r="D2573" i="39"/>
  <c r="K2575" i="46" s="1"/>
  <c r="E2573" i="39"/>
  <c r="L2575" i="46" s="1"/>
  <c r="A2574" i="39"/>
  <c r="B2574" i="39"/>
  <c r="I2576" i="46" s="1"/>
  <c r="C2574" i="39"/>
  <c r="J2576" i="46" s="1"/>
  <c r="D2574" i="39"/>
  <c r="K2576" i="46" s="1"/>
  <c r="E2574" i="39"/>
  <c r="L2576" i="46" s="1"/>
  <c r="A2575" i="39"/>
  <c r="B2575" i="39"/>
  <c r="I2577" i="46" s="1"/>
  <c r="C2575" i="39"/>
  <c r="J2577" i="46" s="1"/>
  <c r="D2575" i="39"/>
  <c r="K2577" i="46" s="1"/>
  <c r="E2575" i="39"/>
  <c r="L2577" i="46" s="1"/>
  <c r="A2576" i="39"/>
  <c r="B2576" i="39"/>
  <c r="I2578" i="46" s="1"/>
  <c r="C2576" i="39"/>
  <c r="J2578" i="46" s="1"/>
  <c r="D2576" i="39"/>
  <c r="K2578" i="46" s="1"/>
  <c r="E2576" i="39"/>
  <c r="L2578" i="46" s="1"/>
  <c r="A2577" i="39"/>
  <c r="B2577" i="39"/>
  <c r="I2579" i="46" s="1"/>
  <c r="C2577" i="39"/>
  <c r="J2579" i="46" s="1"/>
  <c r="D2577" i="39"/>
  <c r="K2579" i="46" s="1"/>
  <c r="E2577" i="39"/>
  <c r="L2579" i="46" s="1"/>
  <c r="A2578" i="39"/>
  <c r="B2578" i="39"/>
  <c r="I2580" i="46" s="1"/>
  <c r="C2578" i="39"/>
  <c r="J2580" i="46" s="1"/>
  <c r="D2578" i="39"/>
  <c r="K2580" i="46" s="1"/>
  <c r="E2578" i="39"/>
  <c r="L2580" i="46" s="1"/>
  <c r="A2579" i="39"/>
  <c r="B2579" i="39"/>
  <c r="I2581" i="46" s="1"/>
  <c r="C2579" i="39"/>
  <c r="J2581" i="46" s="1"/>
  <c r="D2579" i="39"/>
  <c r="K2581" i="46" s="1"/>
  <c r="E2579" i="39"/>
  <c r="L2581" i="46" s="1"/>
  <c r="A2580" i="39"/>
  <c r="B2580" i="39"/>
  <c r="I2582" i="46" s="1"/>
  <c r="C2580" i="39"/>
  <c r="J2582" i="46" s="1"/>
  <c r="D2580" i="39"/>
  <c r="K2582" i="46" s="1"/>
  <c r="E2580" i="39"/>
  <c r="L2582" i="46" s="1"/>
  <c r="A2581" i="39"/>
  <c r="B2581" i="39"/>
  <c r="I2583" i="46" s="1"/>
  <c r="C2581" i="39"/>
  <c r="J2583" i="46" s="1"/>
  <c r="D2581" i="39"/>
  <c r="K2583" i="46" s="1"/>
  <c r="E2581" i="39"/>
  <c r="L2583" i="46" s="1"/>
  <c r="A2582" i="39"/>
  <c r="B2582" i="39"/>
  <c r="I2584" i="46" s="1"/>
  <c r="C2582" i="39"/>
  <c r="J2584" i="46" s="1"/>
  <c r="D2582" i="39"/>
  <c r="K2584" i="46" s="1"/>
  <c r="E2582" i="39"/>
  <c r="L2584" i="46" s="1"/>
  <c r="A2583" i="39"/>
  <c r="B2583" i="39"/>
  <c r="I2585" i="46" s="1"/>
  <c r="C2583" i="39"/>
  <c r="J2585" i="46" s="1"/>
  <c r="D2583" i="39"/>
  <c r="K2585" i="46" s="1"/>
  <c r="E2583" i="39"/>
  <c r="L2585" i="46" s="1"/>
  <c r="A2584" i="39"/>
  <c r="B2584" i="39"/>
  <c r="I2586" i="46" s="1"/>
  <c r="C2584" i="39"/>
  <c r="J2586" i="46" s="1"/>
  <c r="D2584" i="39"/>
  <c r="K2586" i="46" s="1"/>
  <c r="E2584" i="39"/>
  <c r="L2586" i="46" s="1"/>
  <c r="A2585" i="39"/>
  <c r="B2585" i="39"/>
  <c r="I2587" i="46" s="1"/>
  <c r="C2585" i="39"/>
  <c r="J2587" i="46" s="1"/>
  <c r="D2585" i="39"/>
  <c r="K2587" i="46" s="1"/>
  <c r="E2585" i="39"/>
  <c r="L2587" i="46" s="1"/>
  <c r="A2586" i="39"/>
  <c r="B2586" i="39"/>
  <c r="I2588" i="46" s="1"/>
  <c r="C2586" i="39"/>
  <c r="J2588" i="46" s="1"/>
  <c r="D2586" i="39"/>
  <c r="K2588" i="46" s="1"/>
  <c r="E2586" i="39"/>
  <c r="L2588" i="46" s="1"/>
  <c r="A2587" i="39"/>
  <c r="B2587" i="39"/>
  <c r="I2589" i="46" s="1"/>
  <c r="C2587" i="39"/>
  <c r="J2589" i="46" s="1"/>
  <c r="D2587" i="39"/>
  <c r="K2589" i="46" s="1"/>
  <c r="E2587" i="39"/>
  <c r="L2589" i="46" s="1"/>
  <c r="A2588" i="39"/>
  <c r="B2588" i="39"/>
  <c r="I2590" i="46" s="1"/>
  <c r="C2588" i="39"/>
  <c r="J2590" i="46" s="1"/>
  <c r="D2588" i="39"/>
  <c r="K2590" i="46" s="1"/>
  <c r="E2588" i="39"/>
  <c r="L2590" i="46" s="1"/>
  <c r="A2589" i="39"/>
  <c r="B2589" i="39"/>
  <c r="I2591" i="46" s="1"/>
  <c r="C2589" i="39"/>
  <c r="J2591" i="46" s="1"/>
  <c r="D2589" i="39"/>
  <c r="K2591" i="46" s="1"/>
  <c r="E2589" i="39"/>
  <c r="L2591" i="46" s="1"/>
  <c r="A2590" i="39"/>
  <c r="B2590" i="39"/>
  <c r="I2592" i="46" s="1"/>
  <c r="C2590" i="39"/>
  <c r="J2592" i="46" s="1"/>
  <c r="D2590" i="39"/>
  <c r="K2592" i="46" s="1"/>
  <c r="E2590" i="39"/>
  <c r="L2592" i="46" s="1"/>
  <c r="A2591" i="39"/>
  <c r="B2591" i="39"/>
  <c r="I2593" i="46" s="1"/>
  <c r="C2591" i="39"/>
  <c r="J2593" i="46" s="1"/>
  <c r="D2591" i="39"/>
  <c r="K2593" i="46" s="1"/>
  <c r="E2591" i="39"/>
  <c r="L2593" i="46" s="1"/>
  <c r="A2592" i="39"/>
  <c r="B2592" i="39"/>
  <c r="I2594" i="46" s="1"/>
  <c r="C2592" i="39"/>
  <c r="J2594" i="46" s="1"/>
  <c r="D2592" i="39"/>
  <c r="K2594" i="46" s="1"/>
  <c r="E2592" i="39"/>
  <c r="L2594" i="46" s="1"/>
  <c r="A2593" i="39"/>
  <c r="B2593" i="39"/>
  <c r="I2595" i="46" s="1"/>
  <c r="C2593" i="39"/>
  <c r="J2595" i="46" s="1"/>
  <c r="D2593" i="39"/>
  <c r="K2595" i="46" s="1"/>
  <c r="E2593" i="39"/>
  <c r="L2595" i="46" s="1"/>
  <c r="A2594" i="39"/>
  <c r="B2594" i="39"/>
  <c r="I2596" i="46" s="1"/>
  <c r="C2594" i="39"/>
  <c r="J2596" i="46" s="1"/>
  <c r="D2594" i="39"/>
  <c r="K2596" i="46" s="1"/>
  <c r="E2594" i="39"/>
  <c r="L2596" i="46" s="1"/>
  <c r="A2595" i="39"/>
  <c r="B2595" i="39"/>
  <c r="I2597" i="46" s="1"/>
  <c r="C2595" i="39"/>
  <c r="J2597" i="46" s="1"/>
  <c r="D2595" i="39"/>
  <c r="K2597" i="46" s="1"/>
  <c r="E2595" i="39"/>
  <c r="L2597" i="46" s="1"/>
  <c r="A2596" i="39"/>
  <c r="B2596" i="39"/>
  <c r="I2598" i="46" s="1"/>
  <c r="C2596" i="39"/>
  <c r="J2598" i="46" s="1"/>
  <c r="D2596" i="39"/>
  <c r="K2598" i="46" s="1"/>
  <c r="E2596" i="39"/>
  <c r="L2598" i="46" s="1"/>
  <c r="A2597" i="39"/>
  <c r="B2597" i="39"/>
  <c r="I2599" i="46" s="1"/>
  <c r="C2597" i="39"/>
  <c r="J2599" i="46" s="1"/>
  <c r="D2597" i="39"/>
  <c r="K2599" i="46" s="1"/>
  <c r="E2597" i="39"/>
  <c r="L2599" i="46" s="1"/>
  <c r="A2598" i="39"/>
  <c r="B2598" i="39"/>
  <c r="I2600" i="46" s="1"/>
  <c r="C2598" i="39"/>
  <c r="J2600" i="46" s="1"/>
  <c r="D2598" i="39"/>
  <c r="K2600" i="46" s="1"/>
  <c r="E2598" i="39"/>
  <c r="L2600" i="46" s="1"/>
  <c r="A2599" i="39"/>
  <c r="B2599" i="39"/>
  <c r="I2601" i="46" s="1"/>
  <c r="C2599" i="39"/>
  <c r="J2601" i="46" s="1"/>
  <c r="D2599" i="39"/>
  <c r="K2601" i="46" s="1"/>
  <c r="E2599" i="39"/>
  <c r="L2601" i="46" s="1"/>
  <c r="A2600" i="39"/>
  <c r="B2600" i="39"/>
  <c r="I2602" i="46" s="1"/>
  <c r="C2600" i="39"/>
  <c r="J2602" i="46" s="1"/>
  <c r="D2600" i="39"/>
  <c r="K2602" i="46" s="1"/>
  <c r="E2600" i="39"/>
  <c r="L2602" i="46" s="1"/>
  <c r="A2601" i="39"/>
  <c r="B2601" i="39"/>
  <c r="I2603" i="46" s="1"/>
  <c r="C2601" i="39"/>
  <c r="J2603" i="46" s="1"/>
  <c r="D2601" i="39"/>
  <c r="K2603" i="46" s="1"/>
  <c r="E2601" i="39"/>
  <c r="L2603" i="46" s="1"/>
  <c r="A2602" i="39"/>
  <c r="B2602" i="39"/>
  <c r="I2604" i="46" s="1"/>
  <c r="C2602" i="39"/>
  <c r="J2604" i="46" s="1"/>
  <c r="D2602" i="39"/>
  <c r="K2604" i="46" s="1"/>
  <c r="E2602" i="39"/>
  <c r="L2604" i="46" s="1"/>
  <c r="A2603" i="39"/>
  <c r="B2603" i="39"/>
  <c r="I2605" i="46" s="1"/>
  <c r="C2603" i="39"/>
  <c r="J2605" i="46" s="1"/>
  <c r="D2603" i="39"/>
  <c r="K2605" i="46" s="1"/>
  <c r="E2603" i="39"/>
  <c r="L2605" i="46" s="1"/>
  <c r="A2604" i="39"/>
  <c r="B2604" i="39"/>
  <c r="I2606" i="46" s="1"/>
  <c r="C2604" i="39"/>
  <c r="J2606" i="46" s="1"/>
  <c r="D2604" i="39"/>
  <c r="K2606" i="46" s="1"/>
  <c r="E2604" i="39"/>
  <c r="L2606" i="46" s="1"/>
  <c r="A2605" i="39"/>
  <c r="B2605" i="39"/>
  <c r="I2607" i="46" s="1"/>
  <c r="C2605" i="39"/>
  <c r="J2607" i="46" s="1"/>
  <c r="D2605" i="39"/>
  <c r="K2607" i="46" s="1"/>
  <c r="E2605" i="39"/>
  <c r="L2607" i="46" s="1"/>
  <c r="A2606" i="39"/>
  <c r="B2606" i="39"/>
  <c r="I2608" i="46" s="1"/>
  <c r="C2606" i="39"/>
  <c r="J2608" i="46" s="1"/>
  <c r="D2606" i="39"/>
  <c r="K2608" i="46" s="1"/>
  <c r="E2606" i="39"/>
  <c r="L2608" i="46" s="1"/>
  <c r="A2607" i="39"/>
  <c r="B2607" i="39"/>
  <c r="I2609" i="46" s="1"/>
  <c r="C2607" i="39"/>
  <c r="J2609" i="46" s="1"/>
  <c r="D2607" i="39"/>
  <c r="K2609" i="46" s="1"/>
  <c r="E2607" i="39"/>
  <c r="L2609" i="46" s="1"/>
  <c r="A2608" i="39"/>
  <c r="B2608" i="39"/>
  <c r="I2610" i="46" s="1"/>
  <c r="C2608" i="39"/>
  <c r="J2610" i="46" s="1"/>
  <c r="D2608" i="39"/>
  <c r="K2610" i="46" s="1"/>
  <c r="E2608" i="39"/>
  <c r="L2610" i="46" s="1"/>
  <c r="A2609" i="39"/>
  <c r="B2609" i="39"/>
  <c r="I2611" i="46" s="1"/>
  <c r="C2609" i="39"/>
  <c r="J2611" i="46" s="1"/>
  <c r="D2609" i="39"/>
  <c r="K2611" i="46" s="1"/>
  <c r="E2609" i="39"/>
  <c r="L2611" i="46" s="1"/>
  <c r="A2610" i="39"/>
  <c r="B2610" i="39"/>
  <c r="I2612" i="46" s="1"/>
  <c r="C2610" i="39"/>
  <c r="J2612" i="46" s="1"/>
  <c r="D2610" i="39"/>
  <c r="K2612" i="46" s="1"/>
  <c r="E2610" i="39"/>
  <c r="L2612" i="46" s="1"/>
  <c r="A2611" i="39"/>
  <c r="B2611" i="39"/>
  <c r="I2613" i="46" s="1"/>
  <c r="C2611" i="39"/>
  <c r="J2613" i="46" s="1"/>
  <c r="D2611" i="39"/>
  <c r="K2613" i="46" s="1"/>
  <c r="E2611" i="39"/>
  <c r="L2613" i="46" s="1"/>
  <c r="A2612" i="39"/>
  <c r="B2612" i="39"/>
  <c r="I2614" i="46" s="1"/>
  <c r="C2612" i="39"/>
  <c r="J2614" i="46" s="1"/>
  <c r="D2612" i="39"/>
  <c r="K2614" i="46" s="1"/>
  <c r="E2612" i="39"/>
  <c r="L2614" i="46" s="1"/>
  <c r="A2613" i="39"/>
  <c r="B2613" i="39"/>
  <c r="I2615" i="46" s="1"/>
  <c r="C2613" i="39"/>
  <c r="J2615" i="46" s="1"/>
  <c r="D2613" i="39"/>
  <c r="K2615" i="46" s="1"/>
  <c r="E2613" i="39"/>
  <c r="L2615" i="46" s="1"/>
  <c r="A2614" i="39"/>
  <c r="B2614" i="39"/>
  <c r="I2616" i="46" s="1"/>
  <c r="C2614" i="39"/>
  <c r="J2616" i="46" s="1"/>
  <c r="D2614" i="39"/>
  <c r="K2616" i="46" s="1"/>
  <c r="E2614" i="39"/>
  <c r="L2616" i="46" s="1"/>
  <c r="A2615" i="39"/>
  <c r="B2615" i="39"/>
  <c r="I2617" i="46" s="1"/>
  <c r="C2615" i="39"/>
  <c r="J2617" i="46" s="1"/>
  <c r="D2615" i="39"/>
  <c r="K2617" i="46" s="1"/>
  <c r="E2615" i="39"/>
  <c r="L2617" i="46" s="1"/>
  <c r="A2616" i="39"/>
  <c r="B2616" i="39"/>
  <c r="I2618" i="46" s="1"/>
  <c r="C2616" i="39"/>
  <c r="J2618" i="46" s="1"/>
  <c r="D2616" i="39"/>
  <c r="K2618" i="46" s="1"/>
  <c r="E2616" i="39"/>
  <c r="L2618" i="46" s="1"/>
  <c r="A2617" i="39"/>
  <c r="B2617" i="39"/>
  <c r="I2619" i="46" s="1"/>
  <c r="C2617" i="39"/>
  <c r="J2619" i="46" s="1"/>
  <c r="D2617" i="39"/>
  <c r="K2619" i="46" s="1"/>
  <c r="E2617" i="39"/>
  <c r="L2619" i="46" s="1"/>
  <c r="A2618" i="39"/>
  <c r="B2618" i="39"/>
  <c r="I2620" i="46" s="1"/>
  <c r="C2618" i="39"/>
  <c r="J2620" i="46" s="1"/>
  <c r="D2618" i="39"/>
  <c r="K2620" i="46" s="1"/>
  <c r="E2618" i="39"/>
  <c r="L2620" i="46" s="1"/>
  <c r="A2619" i="39"/>
  <c r="B2619" i="39"/>
  <c r="I2621" i="46" s="1"/>
  <c r="C2619" i="39"/>
  <c r="J2621" i="46" s="1"/>
  <c r="D2619" i="39"/>
  <c r="K2621" i="46" s="1"/>
  <c r="E2619" i="39"/>
  <c r="L2621" i="46" s="1"/>
  <c r="A2620" i="39"/>
  <c r="B2620" i="39"/>
  <c r="I2622" i="46" s="1"/>
  <c r="C2620" i="39"/>
  <c r="J2622" i="46" s="1"/>
  <c r="D2620" i="39"/>
  <c r="K2622" i="46" s="1"/>
  <c r="E2620" i="39"/>
  <c r="L2622" i="46" s="1"/>
  <c r="A2621" i="39"/>
  <c r="B2621" i="39"/>
  <c r="I2623" i="46" s="1"/>
  <c r="C2621" i="39"/>
  <c r="J2623" i="46" s="1"/>
  <c r="D2621" i="39"/>
  <c r="K2623" i="46" s="1"/>
  <c r="E2621" i="39"/>
  <c r="L2623" i="46" s="1"/>
  <c r="A2622" i="39"/>
  <c r="B2622" i="39"/>
  <c r="I2624" i="46" s="1"/>
  <c r="C2622" i="39"/>
  <c r="J2624" i="46" s="1"/>
  <c r="D2622" i="39"/>
  <c r="K2624" i="46" s="1"/>
  <c r="E2622" i="39"/>
  <c r="L2624" i="46" s="1"/>
  <c r="A2623" i="39"/>
  <c r="B2623" i="39"/>
  <c r="I2625" i="46" s="1"/>
  <c r="C2623" i="39"/>
  <c r="J2625" i="46" s="1"/>
  <c r="D2623" i="39"/>
  <c r="K2625" i="46" s="1"/>
  <c r="E2623" i="39"/>
  <c r="L2625" i="46" s="1"/>
  <c r="A2624" i="39"/>
  <c r="B2624" i="39"/>
  <c r="I2626" i="46" s="1"/>
  <c r="C2624" i="39"/>
  <c r="J2626" i="46" s="1"/>
  <c r="D2624" i="39"/>
  <c r="K2626" i="46" s="1"/>
  <c r="E2624" i="39"/>
  <c r="L2626" i="46" s="1"/>
  <c r="A2625" i="39"/>
  <c r="B2625" i="39"/>
  <c r="I2627" i="46" s="1"/>
  <c r="C2625" i="39"/>
  <c r="J2627" i="46" s="1"/>
  <c r="D2625" i="39"/>
  <c r="K2627" i="46" s="1"/>
  <c r="E2625" i="39"/>
  <c r="L2627" i="46" s="1"/>
  <c r="A2626" i="39"/>
  <c r="B2626" i="39"/>
  <c r="I2628" i="46" s="1"/>
  <c r="C2626" i="39"/>
  <c r="J2628" i="46" s="1"/>
  <c r="D2626" i="39"/>
  <c r="K2628" i="46" s="1"/>
  <c r="E2626" i="39"/>
  <c r="L2628" i="46" s="1"/>
  <c r="A2627" i="39"/>
  <c r="B2627" i="39"/>
  <c r="I2629" i="46" s="1"/>
  <c r="C2627" i="39"/>
  <c r="J2629" i="46" s="1"/>
  <c r="D2627" i="39"/>
  <c r="K2629" i="46" s="1"/>
  <c r="E2627" i="39"/>
  <c r="L2629" i="46" s="1"/>
  <c r="A2628" i="39"/>
  <c r="B2628" i="39"/>
  <c r="I2630" i="46" s="1"/>
  <c r="C2628" i="39"/>
  <c r="J2630" i="46" s="1"/>
  <c r="D2628" i="39"/>
  <c r="K2630" i="46" s="1"/>
  <c r="E2628" i="39"/>
  <c r="L2630" i="46" s="1"/>
  <c r="A2629" i="39"/>
  <c r="B2629" i="39"/>
  <c r="I2631" i="46" s="1"/>
  <c r="C2629" i="39"/>
  <c r="J2631" i="46" s="1"/>
  <c r="D2629" i="39"/>
  <c r="K2631" i="46" s="1"/>
  <c r="E2629" i="39"/>
  <c r="L2631" i="46" s="1"/>
  <c r="A2630" i="39"/>
  <c r="B2630" i="39"/>
  <c r="I2632" i="46" s="1"/>
  <c r="C2630" i="39"/>
  <c r="J2632" i="46" s="1"/>
  <c r="D2630" i="39"/>
  <c r="K2632" i="46" s="1"/>
  <c r="E2630" i="39"/>
  <c r="L2632" i="46" s="1"/>
  <c r="A2631" i="39"/>
  <c r="B2631" i="39"/>
  <c r="I2633" i="46" s="1"/>
  <c r="C2631" i="39"/>
  <c r="J2633" i="46" s="1"/>
  <c r="D2631" i="39"/>
  <c r="K2633" i="46" s="1"/>
  <c r="E2631" i="39"/>
  <c r="L2633" i="46" s="1"/>
  <c r="A2632" i="39"/>
  <c r="B2632" i="39"/>
  <c r="I2634" i="46" s="1"/>
  <c r="C2632" i="39"/>
  <c r="J2634" i="46" s="1"/>
  <c r="D2632" i="39"/>
  <c r="K2634" i="46" s="1"/>
  <c r="E2632" i="39"/>
  <c r="L2634" i="46" s="1"/>
  <c r="A2633" i="39"/>
  <c r="B2633" i="39"/>
  <c r="I2635" i="46" s="1"/>
  <c r="C2633" i="39"/>
  <c r="J2635" i="46" s="1"/>
  <c r="D2633" i="39"/>
  <c r="K2635" i="46" s="1"/>
  <c r="E2633" i="39"/>
  <c r="L2635" i="46" s="1"/>
  <c r="A2634" i="39"/>
  <c r="B2634" i="39"/>
  <c r="I2636" i="46" s="1"/>
  <c r="C2634" i="39"/>
  <c r="J2636" i="46" s="1"/>
  <c r="D2634" i="39"/>
  <c r="K2636" i="46" s="1"/>
  <c r="E2634" i="39"/>
  <c r="L2636" i="46" s="1"/>
  <c r="A2635" i="39"/>
  <c r="B2635" i="39"/>
  <c r="I2637" i="46" s="1"/>
  <c r="C2635" i="39"/>
  <c r="J2637" i="46" s="1"/>
  <c r="D2635" i="39"/>
  <c r="K2637" i="46" s="1"/>
  <c r="E2635" i="39"/>
  <c r="L2637" i="46" s="1"/>
  <c r="A2636" i="39"/>
  <c r="B2636" i="39"/>
  <c r="I2638" i="46" s="1"/>
  <c r="C2636" i="39"/>
  <c r="J2638" i="46" s="1"/>
  <c r="D2636" i="39"/>
  <c r="K2638" i="46" s="1"/>
  <c r="E2636" i="39"/>
  <c r="L2638" i="46" s="1"/>
  <c r="A2637" i="39"/>
  <c r="B2637" i="39"/>
  <c r="I2639" i="46" s="1"/>
  <c r="C2637" i="39"/>
  <c r="J2639" i="46" s="1"/>
  <c r="D2637" i="39"/>
  <c r="K2639" i="46" s="1"/>
  <c r="E2637" i="39"/>
  <c r="L2639" i="46" s="1"/>
  <c r="A2638" i="39"/>
  <c r="B2638" i="39"/>
  <c r="I2640" i="46" s="1"/>
  <c r="C2638" i="39"/>
  <c r="J2640" i="46" s="1"/>
  <c r="D2638" i="39"/>
  <c r="K2640" i="46" s="1"/>
  <c r="E2638" i="39"/>
  <c r="L2640" i="46" s="1"/>
  <c r="A2639" i="39"/>
  <c r="B2639" i="39"/>
  <c r="I2641" i="46" s="1"/>
  <c r="C2639" i="39"/>
  <c r="J2641" i="46" s="1"/>
  <c r="D2639" i="39"/>
  <c r="K2641" i="46" s="1"/>
  <c r="E2639" i="39"/>
  <c r="L2641" i="46" s="1"/>
  <c r="A2640" i="39"/>
  <c r="B2640" i="39"/>
  <c r="I2642" i="46" s="1"/>
  <c r="C2640" i="39"/>
  <c r="J2642" i="46" s="1"/>
  <c r="D2640" i="39"/>
  <c r="K2642" i="46" s="1"/>
  <c r="E2640" i="39"/>
  <c r="L2642" i="46" s="1"/>
  <c r="A2641" i="39"/>
  <c r="B2641" i="39"/>
  <c r="I2643" i="46" s="1"/>
  <c r="C2641" i="39"/>
  <c r="J2643" i="46" s="1"/>
  <c r="D2641" i="39"/>
  <c r="K2643" i="46" s="1"/>
  <c r="E2641" i="39"/>
  <c r="L2643" i="46" s="1"/>
  <c r="A2642" i="39"/>
  <c r="B2642" i="39"/>
  <c r="I2644" i="46" s="1"/>
  <c r="C2642" i="39"/>
  <c r="J2644" i="46" s="1"/>
  <c r="D2642" i="39"/>
  <c r="K2644" i="46" s="1"/>
  <c r="E2642" i="39"/>
  <c r="L2644" i="46" s="1"/>
  <c r="A2643" i="39"/>
  <c r="B2643" i="39"/>
  <c r="I2645" i="46" s="1"/>
  <c r="C2643" i="39"/>
  <c r="J2645" i="46" s="1"/>
  <c r="D2643" i="39"/>
  <c r="K2645" i="46" s="1"/>
  <c r="E2643" i="39"/>
  <c r="L2645" i="46" s="1"/>
  <c r="A2644" i="39"/>
  <c r="B2644" i="39"/>
  <c r="I2646" i="46" s="1"/>
  <c r="C2644" i="39"/>
  <c r="J2646" i="46" s="1"/>
  <c r="D2644" i="39"/>
  <c r="K2646" i="46" s="1"/>
  <c r="E2644" i="39"/>
  <c r="L2646" i="46" s="1"/>
  <c r="A2645" i="39"/>
  <c r="B2645" i="39"/>
  <c r="I2647" i="46" s="1"/>
  <c r="C2645" i="39"/>
  <c r="J2647" i="46" s="1"/>
  <c r="D2645" i="39"/>
  <c r="K2647" i="46" s="1"/>
  <c r="E2645" i="39"/>
  <c r="L2647" i="46" s="1"/>
  <c r="A2646" i="39"/>
  <c r="B2646" i="39"/>
  <c r="I2648" i="46" s="1"/>
  <c r="C2646" i="39"/>
  <c r="J2648" i="46" s="1"/>
  <c r="D2646" i="39"/>
  <c r="K2648" i="46" s="1"/>
  <c r="E2646" i="39"/>
  <c r="L2648" i="46" s="1"/>
  <c r="A2647" i="39"/>
  <c r="B2647" i="39"/>
  <c r="I2649" i="46" s="1"/>
  <c r="C2647" i="39"/>
  <c r="J2649" i="46" s="1"/>
  <c r="D2647" i="39"/>
  <c r="K2649" i="46" s="1"/>
  <c r="E2647" i="39"/>
  <c r="L2649" i="46" s="1"/>
  <c r="A2648" i="39"/>
  <c r="B2648" i="39"/>
  <c r="I2650" i="46" s="1"/>
  <c r="C2648" i="39"/>
  <c r="J2650" i="46" s="1"/>
  <c r="D2648" i="39"/>
  <c r="K2650" i="46" s="1"/>
  <c r="E2648" i="39"/>
  <c r="L2650" i="46" s="1"/>
  <c r="A2649" i="39"/>
  <c r="B2649" i="39"/>
  <c r="I2651" i="46" s="1"/>
  <c r="C2649" i="39"/>
  <c r="J2651" i="46" s="1"/>
  <c r="D2649" i="39"/>
  <c r="K2651" i="46" s="1"/>
  <c r="E2649" i="39"/>
  <c r="L2651" i="46" s="1"/>
  <c r="A2650" i="39"/>
  <c r="B2650" i="39"/>
  <c r="I2652" i="46" s="1"/>
  <c r="C2650" i="39"/>
  <c r="J2652" i="46" s="1"/>
  <c r="D2650" i="39"/>
  <c r="K2652" i="46" s="1"/>
  <c r="E2650" i="39"/>
  <c r="L2652" i="46" s="1"/>
  <c r="A2651" i="39"/>
  <c r="B2651" i="39"/>
  <c r="I2653" i="46" s="1"/>
  <c r="C2651" i="39"/>
  <c r="J2653" i="46" s="1"/>
  <c r="D2651" i="39"/>
  <c r="K2653" i="46" s="1"/>
  <c r="E2651" i="39"/>
  <c r="L2653" i="46" s="1"/>
  <c r="A2652" i="39"/>
  <c r="B2652" i="39"/>
  <c r="I2654" i="46" s="1"/>
  <c r="C2652" i="39"/>
  <c r="J2654" i="46" s="1"/>
  <c r="D2652" i="39"/>
  <c r="K2654" i="46" s="1"/>
  <c r="E2652" i="39"/>
  <c r="L2654" i="46" s="1"/>
  <c r="A2653" i="39"/>
  <c r="B2653" i="39"/>
  <c r="I2655" i="46" s="1"/>
  <c r="C2653" i="39"/>
  <c r="J2655" i="46" s="1"/>
  <c r="D2653" i="39"/>
  <c r="K2655" i="46" s="1"/>
  <c r="E2653" i="39"/>
  <c r="L2655" i="46" s="1"/>
  <c r="A2654" i="39"/>
  <c r="B2654" i="39"/>
  <c r="I2656" i="46" s="1"/>
  <c r="C2654" i="39"/>
  <c r="J2656" i="46" s="1"/>
  <c r="D2654" i="39"/>
  <c r="K2656" i="46" s="1"/>
  <c r="E2654" i="39"/>
  <c r="L2656" i="46" s="1"/>
  <c r="A2655" i="39"/>
  <c r="B2655" i="39"/>
  <c r="I2657" i="46" s="1"/>
  <c r="C2655" i="39"/>
  <c r="J2657" i="46" s="1"/>
  <c r="D2655" i="39"/>
  <c r="K2657" i="46" s="1"/>
  <c r="E2655" i="39"/>
  <c r="L2657" i="46" s="1"/>
  <c r="A2656" i="39"/>
  <c r="B2656" i="39"/>
  <c r="I2658" i="46" s="1"/>
  <c r="C2656" i="39"/>
  <c r="J2658" i="46" s="1"/>
  <c r="D2656" i="39"/>
  <c r="K2658" i="46" s="1"/>
  <c r="E2656" i="39"/>
  <c r="L2658" i="46" s="1"/>
  <c r="A2657" i="39"/>
  <c r="B2657" i="39"/>
  <c r="I2659" i="46" s="1"/>
  <c r="C2657" i="39"/>
  <c r="J2659" i="46" s="1"/>
  <c r="D2657" i="39"/>
  <c r="K2659" i="46" s="1"/>
  <c r="E2657" i="39"/>
  <c r="L2659" i="46" s="1"/>
  <c r="A2658" i="39"/>
  <c r="B2658" i="39"/>
  <c r="I2660" i="46" s="1"/>
  <c r="C2658" i="39"/>
  <c r="J2660" i="46" s="1"/>
  <c r="D2658" i="39"/>
  <c r="K2660" i="46" s="1"/>
  <c r="E2658" i="39"/>
  <c r="L2660" i="46" s="1"/>
  <c r="A2659" i="39"/>
  <c r="B2659" i="39"/>
  <c r="I2661" i="46" s="1"/>
  <c r="C2659" i="39"/>
  <c r="J2661" i="46" s="1"/>
  <c r="D2659" i="39"/>
  <c r="K2661" i="46" s="1"/>
  <c r="E2659" i="39"/>
  <c r="L2661" i="46" s="1"/>
  <c r="A2660" i="39"/>
  <c r="B2660" i="39"/>
  <c r="I2662" i="46" s="1"/>
  <c r="C2660" i="39"/>
  <c r="J2662" i="46" s="1"/>
  <c r="D2660" i="39"/>
  <c r="K2662" i="46" s="1"/>
  <c r="E2660" i="39"/>
  <c r="L2662" i="46" s="1"/>
  <c r="A2661" i="39"/>
  <c r="B2661" i="39"/>
  <c r="I2663" i="46" s="1"/>
  <c r="C2661" i="39"/>
  <c r="J2663" i="46" s="1"/>
  <c r="D2661" i="39"/>
  <c r="K2663" i="46" s="1"/>
  <c r="E2661" i="39"/>
  <c r="L2663" i="46" s="1"/>
  <c r="A2662" i="39"/>
  <c r="B2662" i="39"/>
  <c r="I2664" i="46" s="1"/>
  <c r="C2662" i="39"/>
  <c r="J2664" i="46" s="1"/>
  <c r="D2662" i="39"/>
  <c r="K2664" i="46" s="1"/>
  <c r="E2662" i="39"/>
  <c r="L2664" i="46" s="1"/>
  <c r="A2663" i="39"/>
  <c r="B2663" i="39"/>
  <c r="I2665" i="46" s="1"/>
  <c r="C2663" i="39"/>
  <c r="J2665" i="46" s="1"/>
  <c r="D2663" i="39"/>
  <c r="K2665" i="46" s="1"/>
  <c r="E2663" i="39"/>
  <c r="L2665" i="46" s="1"/>
  <c r="A2664" i="39"/>
  <c r="B2664" i="39"/>
  <c r="I2666" i="46" s="1"/>
  <c r="C2664" i="39"/>
  <c r="J2666" i="46" s="1"/>
  <c r="D2664" i="39"/>
  <c r="K2666" i="46" s="1"/>
  <c r="E2664" i="39"/>
  <c r="L2666" i="46" s="1"/>
  <c r="A2665" i="39"/>
  <c r="B2665" i="39"/>
  <c r="I2667" i="46" s="1"/>
  <c r="C2665" i="39"/>
  <c r="J2667" i="46" s="1"/>
  <c r="D2665" i="39"/>
  <c r="K2667" i="46" s="1"/>
  <c r="E2665" i="39"/>
  <c r="L2667" i="46" s="1"/>
  <c r="A2666" i="39"/>
  <c r="B2666" i="39"/>
  <c r="I2668" i="46" s="1"/>
  <c r="C2666" i="39"/>
  <c r="J2668" i="46" s="1"/>
  <c r="D2666" i="39"/>
  <c r="K2668" i="46" s="1"/>
  <c r="E2666" i="39"/>
  <c r="L2668" i="46" s="1"/>
  <c r="A2667" i="39"/>
  <c r="B2667" i="39"/>
  <c r="I2669" i="46" s="1"/>
  <c r="C2667" i="39"/>
  <c r="J2669" i="46" s="1"/>
  <c r="D2667" i="39"/>
  <c r="K2669" i="46" s="1"/>
  <c r="E2667" i="39"/>
  <c r="L2669" i="46" s="1"/>
  <c r="A2668" i="39"/>
  <c r="B2668" i="39"/>
  <c r="I2670" i="46" s="1"/>
  <c r="C2668" i="39"/>
  <c r="J2670" i="46" s="1"/>
  <c r="D2668" i="39"/>
  <c r="K2670" i="46" s="1"/>
  <c r="E2668" i="39"/>
  <c r="L2670" i="46" s="1"/>
  <c r="A2669" i="39"/>
  <c r="B2669" i="39"/>
  <c r="I2671" i="46" s="1"/>
  <c r="C2669" i="39"/>
  <c r="J2671" i="46" s="1"/>
  <c r="D2669" i="39"/>
  <c r="K2671" i="46" s="1"/>
  <c r="E2669" i="39"/>
  <c r="L2671" i="46" s="1"/>
  <c r="A2670" i="39"/>
  <c r="B2670" i="39"/>
  <c r="I2672" i="46" s="1"/>
  <c r="C2670" i="39"/>
  <c r="J2672" i="46" s="1"/>
  <c r="D2670" i="39"/>
  <c r="K2672" i="46" s="1"/>
  <c r="E2670" i="39"/>
  <c r="L2672" i="46" s="1"/>
  <c r="A2671" i="39"/>
  <c r="B2671" i="39"/>
  <c r="I2673" i="46" s="1"/>
  <c r="C2671" i="39"/>
  <c r="J2673" i="46" s="1"/>
  <c r="D2671" i="39"/>
  <c r="K2673" i="46" s="1"/>
  <c r="E2671" i="39"/>
  <c r="L2673" i="46" s="1"/>
  <c r="A2672" i="39"/>
  <c r="B2672" i="39"/>
  <c r="I2674" i="46" s="1"/>
  <c r="C2672" i="39"/>
  <c r="J2674" i="46" s="1"/>
  <c r="D2672" i="39"/>
  <c r="K2674" i="46" s="1"/>
  <c r="E2672" i="39"/>
  <c r="L2674" i="46" s="1"/>
  <c r="A2673" i="39"/>
  <c r="B2673" i="39"/>
  <c r="I2675" i="46" s="1"/>
  <c r="C2673" i="39"/>
  <c r="J2675" i="46" s="1"/>
  <c r="D2673" i="39"/>
  <c r="K2675" i="46" s="1"/>
  <c r="E2673" i="39"/>
  <c r="L2675" i="46" s="1"/>
  <c r="A2674" i="39"/>
  <c r="B2674" i="39"/>
  <c r="I2676" i="46" s="1"/>
  <c r="C2674" i="39"/>
  <c r="J2676" i="46" s="1"/>
  <c r="D2674" i="39"/>
  <c r="K2676" i="46" s="1"/>
  <c r="E2674" i="39"/>
  <c r="L2676" i="46" s="1"/>
  <c r="A2675" i="39"/>
  <c r="B2675" i="39"/>
  <c r="I2677" i="46" s="1"/>
  <c r="C2675" i="39"/>
  <c r="J2677" i="46" s="1"/>
  <c r="D2675" i="39"/>
  <c r="K2677" i="46" s="1"/>
  <c r="E2675" i="39"/>
  <c r="L2677" i="46" s="1"/>
  <c r="A2676" i="39"/>
  <c r="B2676" i="39"/>
  <c r="I2678" i="46" s="1"/>
  <c r="C2676" i="39"/>
  <c r="J2678" i="46" s="1"/>
  <c r="D2676" i="39"/>
  <c r="K2678" i="46" s="1"/>
  <c r="E2676" i="39"/>
  <c r="L2678" i="46" s="1"/>
  <c r="A2677" i="39"/>
  <c r="B2677" i="39"/>
  <c r="I2679" i="46" s="1"/>
  <c r="C2677" i="39"/>
  <c r="J2679" i="46" s="1"/>
  <c r="D2677" i="39"/>
  <c r="K2679" i="46" s="1"/>
  <c r="E2677" i="39"/>
  <c r="L2679" i="46" s="1"/>
  <c r="A2678" i="39"/>
  <c r="B2678" i="39"/>
  <c r="I2680" i="46" s="1"/>
  <c r="C2678" i="39"/>
  <c r="J2680" i="46" s="1"/>
  <c r="D2678" i="39"/>
  <c r="K2680" i="46" s="1"/>
  <c r="E2678" i="39"/>
  <c r="L2680" i="46" s="1"/>
  <c r="A2679" i="39"/>
  <c r="B2679" i="39"/>
  <c r="I2681" i="46" s="1"/>
  <c r="C2679" i="39"/>
  <c r="J2681" i="46" s="1"/>
  <c r="D2679" i="39"/>
  <c r="K2681" i="46" s="1"/>
  <c r="E2679" i="39"/>
  <c r="L2681" i="46" s="1"/>
  <c r="A2680" i="39"/>
  <c r="B2680" i="39"/>
  <c r="I2682" i="46" s="1"/>
  <c r="C2680" i="39"/>
  <c r="J2682" i="46" s="1"/>
  <c r="D2680" i="39"/>
  <c r="K2682" i="46" s="1"/>
  <c r="E2680" i="39"/>
  <c r="L2682" i="46" s="1"/>
  <c r="A2681" i="39"/>
  <c r="B2681" i="39"/>
  <c r="I2683" i="46" s="1"/>
  <c r="C2681" i="39"/>
  <c r="J2683" i="46" s="1"/>
  <c r="D2681" i="39"/>
  <c r="K2683" i="46" s="1"/>
  <c r="E2681" i="39"/>
  <c r="L2683" i="46" s="1"/>
  <c r="A2682" i="39"/>
  <c r="B2682" i="39"/>
  <c r="I2684" i="46" s="1"/>
  <c r="C2682" i="39"/>
  <c r="J2684" i="46" s="1"/>
  <c r="D2682" i="39"/>
  <c r="K2684" i="46" s="1"/>
  <c r="E2682" i="39"/>
  <c r="L2684" i="46" s="1"/>
  <c r="A2683" i="39"/>
  <c r="B2683" i="39"/>
  <c r="I2685" i="46" s="1"/>
  <c r="C2683" i="39"/>
  <c r="J2685" i="46" s="1"/>
  <c r="D2683" i="39"/>
  <c r="K2685" i="46" s="1"/>
  <c r="E2683" i="39"/>
  <c r="L2685" i="46" s="1"/>
  <c r="A2684" i="39"/>
  <c r="B2684" i="39"/>
  <c r="I2686" i="46" s="1"/>
  <c r="C2684" i="39"/>
  <c r="J2686" i="46" s="1"/>
  <c r="D2684" i="39"/>
  <c r="K2686" i="46" s="1"/>
  <c r="E2684" i="39"/>
  <c r="L2686" i="46" s="1"/>
  <c r="A2685" i="39"/>
  <c r="B2685" i="39"/>
  <c r="I2687" i="46" s="1"/>
  <c r="C2685" i="39"/>
  <c r="J2687" i="46" s="1"/>
  <c r="D2685" i="39"/>
  <c r="K2687" i="46" s="1"/>
  <c r="E2685" i="39"/>
  <c r="L2687" i="46" s="1"/>
  <c r="A2686" i="39"/>
  <c r="B2686" i="39"/>
  <c r="I2688" i="46" s="1"/>
  <c r="C2686" i="39"/>
  <c r="J2688" i="46" s="1"/>
  <c r="D2686" i="39"/>
  <c r="K2688" i="46" s="1"/>
  <c r="E2686" i="39"/>
  <c r="L2688" i="46" s="1"/>
  <c r="A2687" i="39"/>
  <c r="B2687" i="39"/>
  <c r="I2689" i="46" s="1"/>
  <c r="C2687" i="39"/>
  <c r="J2689" i="46" s="1"/>
  <c r="D2687" i="39"/>
  <c r="K2689" i="46" s="1"/>
  <c r="E2687" i="39"/>
  <c r="L2689" i="46" s="1"/>
  <c r="A2688" i="39"/>
  <c r="B2688" i="39"/>
  <c r="I2690" i="46" s="1"/>
  <c r="C2688" i="39"/>
  <c r="J2690" i="46" s="1"/>
  <c r="D2688" i="39"/>
  <c r="K2690" i="46" s="1"/>
  <c r="E2688" i="39"/>
  <c r="L2690" i="46" s="1"/>
  <c r="A2689" i="39"/>
  <c r="B2689" i="39"/>
  <c r="I2691" i="46" s="1"/>
  <c r="C2689" i="39"/>
  <c r="J2691" i="46" s="1"/>
  <c r="D2689" i="39"/>
  <c r="K2691" i="46" s="1"/>
  <c r="E2689" i="39"/>
  <c r="L2691" i="46" s="1"/>
  <c r="A2690" i="39"/>
  <c r="B2690" i="39"/>
  <c r="I2692" i="46" s="1"/>
  <c r="C2690" i="39"/>
  <c r="J2692" i="46" s="1"/>
  <c r="D2690" i="39"/>
  <c r="K2692" i="46" s="1"/>
  <c r="E2690" i="39"/>
  <c r="L2692" i="46" s="1"/>
  <c r="A2691" i="39"/>
  <c r="B2691" i="39"/>
  <c r="I2693" i="46" s="1"/>
  <c r="C2691" i="39"/>
  <c r="J2693" i="46" s="1"/>
  <c r="D2691" i="39"/>
  <c r="K2693" i="46" s="1"/>
  <c r="E2691" i="39"/>
  <c r="L2693" i="46" s="1"/>
  <c r="A2692" i="39"/>
  <c r="B2692" i="39"/>
  <c r="I2694" i="46" s="1"/>
  <c r="C2692" i="39"/>
  <c r="J2694" i="46" s="1"/>
  <c r="D2692" i="39"/>
  <c r="K2694" i="46" s="1"/>
  <c r="E2692" i="39"/>
  <c r="L2694" i="46" s="1"/>
  <c r="A2693" i="39"/>
  <c r="B2693" i="39"/>
  <c r="I2695" i="46" s="1"/>
  <c r="C2693" i="39"/>
  <c r="J2695" i="46" s="1"/>
  <c r="D2693" i="39"/>
  <c r="K2695" i="46" s="1"/>
  <c r="E2693" i="39"/>
  <c r="L2695" i="46" s="1"/>
  <c r="A2694" i="39"/>
  <c r="B2694" i="39"/>
  <c r="I2696" i="46" s="1"/>
  <c r="C2694" i="39"/>
  <c r="J2696" i="46" s="1"/>
  <c r="D2694" i="39"/>
  <c r="K2696" i="46" s="1"/>
  <c r="E2694" i="39"/>
  <c r="L2696" i="46" s="1"/>
  <c r="A2695" i="39"/>
  <c r="B2695" i="39"/>
  <c r="I2697" i="46" s="1"/>
  <c r="C2695" i="39"/>
  <c r="J2697" i="46" s="1"/>
  <c r="D2695" i="39"/>
  <c r="K2697" i="46" s="1"/>
  <c r="E2695" i="39"/>
  <c r="L2697" i="46" s="1"/>
  <c r="A2696" i="39"/>
  <c r="B2696" i="39"/>
  <c r="I2698" i="46" s="1"/>
  <c r="C2696" i="39"/>
  <c r="J2698" i="46" s="1"/>
  <c r="D2696" i="39"/>
  <c r="K2698" i="46" s="1"/>
  <c r="E2696" i="39"/>
  <c r="L2698" i="46" s="1"/>
  <c r="A2697" i="39"/>
  <c r="B2697" i="39"/>
  <c r="I2699" i="46" s="1"/>
  <c r="C2697" i="39"/>
  <c r="J2699" i="46" s="1"/>
  <c r="D2697" i="39"/>
  <c r="K2699" i="46" s="1"/>
  <c r="E2697" i="39"/>
  <c r="L2699" i="46" s="1"/>
  <c r="A2698" i="39"/>
  <c r="B2698" i="39"/>
  <c r="I2700" i="46" s="1"/>
  <c r="C2698" i="39"/>
  <c r="J2700" i="46" s="1"/>
  <c r="D2698" i="39"/>
  <c r="K2700" i="46" s="1"/>
  <c r="E2698" i="39"/>
  <c r="L2700" i="46" s="1"/>
  <c r="A2699" i="39"/>
  <c r="B2699" i="39"/>
  <c r="I2701" i="46" s="1"/>
  <c r="C2699" i="39"/>
  <c r="J2701" i="46" s="1"/>
  <c r="D2699" i="39"/>
  <c r="K2701" i="46" s="1"/>
  <c r="E2699" i="39"/>
  <c r="L2701" i="46" s="1"/>
  <c r="A2700" i="39"/>
  <c r="B2700" i="39"/>
  <c r="I2702" i="46" s="1"/>
  <c r="C2700" i="39"/>
  <c r="J2702" i="46" s="1"/>
  <c r="D2700" i="39"/>
  <c r="K2702" i="46" s="1"/>
  <c r="E2700" i="39"/>
  <c r="L2702" i="46" s="1"/>
  <c r="A2701" i="39"/>
  <c r="B2701" i="39"/>
  <c r="I2703" i="46" s="1"/>
  <c r="C2701" i="39"/>
  <c r="J2703" i="46" s="1"/>
  <c r="D2701" i="39"/>
  <c r="K2703" i="46" s="1"/>
  <c r="E2701" i="39"/>
  <c r="L2703" i="46" s="1"/>
  <c r="A2702" i="39"/>
  <c r="B2702" i="39"/>
  <c r="I2704" i="46" s="1"/>
  <c r="C2702" i="39"/>
  <c r="J2704" i="46" s="1"/>
  <c r="D2702" i="39"/>
  <c r="K2704" i="46" s="1"/>
  <c r="E2702" i="39"/>
  <c r="L2704" i="46" s="1"/>
  <c r="A2703" i="39"/>
  <c r="B2703" i="39"/>
  <c r="I2705" i="46" s="1"/>
  <c r="C2703" i="39"/>
  <c r="J2705" i="46" s="1"/>
  <c r="D2703" i="39"/>
  <c r="K2705" i="46" s="1"/>
  <c r="E2703" i="39"/>
  <c r="L2705" i="46" s="1"/>
  <c r="A2704" i="39"/>
  <c r="B2704" i="39"/>
  <c r="I2706" i="46" s="1"/>
  <c r="C2704" i="39"/>
  <c r="J2706" i="46" s="1"/>
  <c r="D2704" i="39"/>
  <c r="K2706" i="46" s="1"/>
  <c r="E2704" i="39"/>
  <c r="L2706" i="46" s="1"/>
  <c r="A2705" i="39"/>
  <c r="B2705" i="39"/>
  <c r="I2707" i="46" s="1"/>
  <c r="C2705" i="39"/>
  <c r="J2707" i="46" s="1"/>
  <c r="D2705" i="39"/>
  <c r="K2707" i="46" s="1"/>
  <c r="E2705" i="39"/>
  <c r="L2707" i="46" s="1"/>
  <c r="A2706" i="39"/>
  <c r="B2706" i="39"/>
  <c r="I2708" i="46" s="1"/>
  <c r="C2706" i="39"/>
  <c r="J2708" i="46" s="1"/>
  <c r="D2706" i="39"/>
  <c r="K2708" i="46" s="1"/>
  <c r="E2706" i="39"/>
  <c r="L2708" i="46" s="1"/>
  <c r="A2707" i="39"/>
  <c r="B2707" i="39"/>
  <c r="I2709" i="46" s="1"/>
  <c r="C2707" i="39"/>
  <c r="J2709" i="46" s="1"/>
  <c r="D2707" i="39"/>
  <c r="K2709" i="46" s="1"/>
  <c r="E2707" i="39"/>
  <c r="L2709" i="46" s="1"/>
  <c r="A2708" i="39"/>
  <c r="B2708" i="39"/>
  <c r="I2710" i="46" s="1"/>
  <c r="C2708" i="39"/>
  <c r="J2710" i="46" s="1"/>
  <c r="D2708" i="39"/>
  <c r="K2710" i="46" s="1"/>
  <c r="E2708" i="39"/>
  <c r="L2710" i="46" s="1"/>
  <c r="A2709" i="39"/>
  <c r="B2709" i="39"/>
  <c r="I2711" i="46" s="1"/>
  <c r="C2709" i="39"/>
  <c r="J2711" i="46" s="1"/>
  <c r="D2709" i="39"/>
  <c r="K2711" i="46" s="1"/>
  <c r="E2709" i="39"/>
  <c r="L2711" i="46" s="1"/>
  <c r="A2710" i="39"/>
  <c r="B2710" i="39"/>
  <c r="I2712" i="46" s="1"/>
  <c r="C2710" i="39"/>
  <c r="J2712" i="46" s="1"/>
  <c r="D2710" i="39"/>
  <c r="K2712" i="46" s="1"/>
  <c r="E2710" i="39"/>
  <c r="L2712" i="46" s="1"/>
  <c r="A2711" i="39"/>
  <c r="B2711" i="39"/>
  <c r="I2713" i="46" s="1"/>
  <c r="C2711" i="39"/>
  <c r="J2713" i="46" s="1"/>
  <c r="D2711" i="39"/>
  <c r="K2713" i="46" s="1"/>
  <c r="E2711" i="39"/>
  <c r="L2713" i="46" s="1"/>
  <c r="A2712" i="39"/>
  <c r="B2712" i="39"/>
  <c r="I2714" i="46" s="1"/>
  <c r="C2712" i="39"/>
  <c r="J2714" i="46" s="1"/>
  <c r="D2712" i="39"/>
  <c r="K2714" i="46" s="1"/>
  <c r="E2712" i="39"/>
  <c r="L2714" i="46" s="1"/>
  <c r="A2713" i="39"/>
  <c r="B2713" i="39"/>
  <c r="I2715" i="46" s="1"/>
  <c r="C2713" i="39"/>
  <c r="J2715" i="46" s="1"/>
  <c r="D2713" i="39"/>
  <c r="K2715" i="46" s="1"/>
  <c r="E2713" i="39"/>
  <c r="L2715" i="46" s="1"/>
  <c r="A2714" i="39"/>
  <c r="B2714" i="39"/>
  <c r="I2716" i="46" s="1"/>
  <c r="C2714" i="39"/>
  <c r="J2716" i="46" s="1"/>
  <c r="D2714" i="39"/>
  <c r="K2716" i="46" s="1"/>
  <c r="E2714" i="39"/>
  <c r="L2716" i="46" s="1"/>
  <c r="A2715" i="39"/>
  <c r="B2715" i="39"/>
  <c r="I2717" i="46" s="1"/>
  <c r="C2715" i="39"/>
  <c r="J2717" i="46" s="1"/>
  <c r="D2715" i="39"/>
  <c r="K2717" i="46" s="1"/>
  <c r="E2715" i="39"/>
  <c r="L2717" i="46" s="1"/>
  <c r="A2716" i="39"/>
  <c r="B2716" i="39"/>
  <c r="I2718" i="46" s="1"/>
  <c r="C2716" i="39"/>
  <c r="J2718" i="46" s="1"/>
  <c r="D2716" i="39"/>
  <c r="K2718" i="46" s="1"/>
  <c r="E2716" i="39"/>
  <c r="L2718" i="46" s="1"/>
  <c r="A2717" i="39"/>
  <c r="B2717" i="39"/>
  <c r="I2719" i="46" s="1"/>
  <c r="C2717" i="39"/>
  <c r="J2719" i="46" s="1"/>
  <c r="D2717" i="39"/>
  <c r="K2719" i="46" s="1"/>
  <c r="E2717" i="39"/>
  <c r="L2719" i="46" s="1"/>
  <c r="A2718" i="39"/>
  <c r="B2718" i="39"/>
  <c r="I2720" i="46" s="1"/>
  <c r="C2718" i="39"/>
  <c r="J2720" i="46" s="1"/>
  <c r="D2718" i="39"/>
  <c r="K2720" i="46" s="1"/>
  <c r="E2718" i="39"/>
  <c r="L2720" i="46" s="1"/>
  <c r="A2719" i="39"/>
  <c r="B2719" i="39"/>
  <c r="I2721" i="46" s="1"/>
  <c r="C2719" i="39"/>
  <c r="J2721" i="46" s="1"/>
  <c r="D2719" i="39"/>
  <c r="K2721" i="46" s="1"/>
  <c r="E2719" i="39"/>
  <c r="L2721" i="46" s="1"/>
  <c r="A2720" i="39"/>
  <c r="B2720" i="39"/>
  <c r="I2722" i="46" s="1"/>
  <c r="C2720" i="39"/>
  <c r="J2722" i="46" s="1"/>
  <c r="D2720" i="39"/>
  <c r="K2722" i="46" s="1"/>
  <c r="E2720" i="39"/>
  <c r="L2722" i="46" s="1"/>
  <c r="A2721" i="39"/>
  <c r="B2721" i="39"/>
  <c r="I2723" i="46" s="1"/>
  <c r="C2721" i="39"/>
  <c r="J2723" i="46" s="1"/>
  <c r="D2721" i="39"/>
  <c r="K2723" i="46" s="1"/>
  <c r="E2721" i="39"/>
  <c r="L2723" i="46" s="1"/>
  <c r="A2722" i="39"/>
  <c r="B2722" i="39"/>
  <c r="I2724" i="46" s="1"/>
  <c r="C2722" i="39"/>
  <c r="J2724" i="46" s="1"/>
  <c r="D2722" i="39"/>
  <c r="K2724" i="46" s="1"/>
  <c r="E2722" i="39"/>
  <c r="L2724" i="46" s="1"/>
  <c r="A2723" i="39"/>
  <c r="B2723" i="39"/>
  <c r="I2725" i="46" s="1"/>
  <c r="C2723" i="39"/>
  <c r="J2725" i="46" s="1"/>
  <c r="D2723" i="39"/>
  <c r="K2725" i="46" s="1"/>
  <c r="E2723" i="39"/>
  <c r="L2725" i="46" s="1"/>
  <c r="A2724" i="39"/>
  <c r="B2724" i="39"/>
  <c r="I2726" i="46" s="1"/>
  <c r="C2724" i="39"/>
  <c r="J2726" i="46" s="1"/>
  <c r="D2724" i="39"/>
  <c r="K2726" i="46" s="1"/>
  <c r="E2724" i="39"/>
  <c r="L2726" i="46" s="1"/>
  <c r="A2725" i="39"/>
  <c r="B2725" i="39"/>
  <c r="I2727" i="46" s="1"/>
  <c r="C2725" i="39"/>
  <c r="J2727" i="46" s="1"/>
  <c r="D2725" i="39"/>
  <c r="K2727" i="46" s="1"/>
  <c r="E2725" i="39"/>
  <c r="L2727" i="46" s="1"/>
  <c r="A2726" i="39"/>
  <c r="B2726" i="39"/>
  <c r="I2728" i="46" s="1"/>
  <c r="C2726" i="39"/>
  <c r="J2728" i="46" s="1"/>
  <c r="D2726" i="39"/>
  <c r="K2728" i="46" s="1"/>
  <c r="E2726" i="39"/>
  <c r="L2728" i="46" s="1"/>
  <c r="A2727" i="39"/>
  <c r="B2727" i="39"/>
  <c r="I2729" i="46" s="1"/>
  <c r="C2727" i="39"/>
  <c r="J2729" i="46" s="1"/>
  <c r="D2727" i="39"/>
  <c r="K2729" i="46" s="1"/>
  <c r="E2727" i="39"/>
  <c r="L2729" i="46" s="1"/>
  <c r="A2728" i="39"/>
  <c r="B2728" i="39"/>
  <c r="I2730" i="46" s="1"/>
  <c r="C2728" i="39"/>
  <c r="J2730" i="46" s="1"/>
  <c r="D2728" i="39"/>
  <c r="K2730" i="46" s="1"/>
  <c r="E2728" i="39"/>
  <c r="L2730" i="46" s="1"/>
  <c r="A2729" i="39"/>
  <c r="B2729" i="39"/>
  <c r="I2731" i="46" s="1"/>
  <c r="C2729" i="39"/>
  <c r="J2731" i="46" s="1"/>
  <c r="D2729" i="39"/>
  <c r="K2731" i="46" s="1"/>
  <c r="E2729" i="39"/>
  <c r="L2731" i="46" s="1"/>
  <c r="A2730" i="39"/>
  <c r="B2730" i="39"/>
  <c r="I2732" i="46" s="1"/>
  <c r="C2730" i="39"/>
  <c r="J2732" i="46" s="1"/>
  <c r="D2730" i="39"/>
  <c r="K2732" i="46" s="1"/>
  <c r="E2730" i="39"/>
  <c r="L2732" i="46" s="1"/>
  <c r="A2731" i="39"/>
  <c r="B2731" i="39"/>
  <c r="I2733" i="46" s="1"/>
  <c r="C2731" i="39"/>
  <c r="J2733" i="46" s="1"/>
  <c r="D2731" i="39"/>
  <c r="K2733" i="46" s="1"/>
  <c r="E2731" i="39"/>
  <c r="L2733" i="46" s="1"/>
  <c r="A2732" i="39"/>
  <c r="B2732" i="39"/>
  <c r="I2734" i="46" s="1"/>
  <c r="C2732" i="39"/>
  <c r="J2734" i="46" s="1"/>
  <c r="D2732" i="39"/>
  <c r="K2734" i="46" s="1"/>
  <c r="E2732" i="39"/>
  <c r="L2734" i="46" s="1"/>
  <c r="A2733" i="39"/>
  <c r="B2733" i="39"/>
  <c r="I2735" i="46" s="1"/>
  <c r="C2733" i="39"/>
  <c r="J2735" i="46" s="1"/>
  <c r="D2733" i="39"/>
  <c r="K2735" i="46" s="1"/>
  <c r="E2733" i="39"/>
  <c r="L2735" i="46" s="1"/>
  <c r="A2734" i="39"/>
  <c r="B2734" i="39"/>
  <c r="I2736" i="46" s="1"/>
  <c r="C2734" i="39"/>
  <c r="J2736" i="46" s="1"/>
  <c r="D2734" i="39"/>
  <c r="K2736" i="46" s="1"/>
  <c r="E2734" i="39"/>
  <c r="L2736" i="46" s="1"/>
  <c r="A2735" i="39"/>
  <c r="B2735" i="39"/>
  <c r="I2737" i="46" s="1"/>
  <c r="C2735" i="39"/>
  <c r="J2737" i="46" s="1"/>
  <c r="D2735" i="39"/>
  <c r="K2737" i="46" s="1"/>
  <c r="E2735" i="39"/>
  <c r="L2737" i="46" s="1"/>
  <c r="A2736" i="39"/>
  <c r="B2736" i="39"/>
  <c r="I2738" i="46" s="1"/>
  <c r="C2736" i="39"/>
  <c r="J2738" i="46" s="1"/>
  <c r="D2736" i="39"/>
  <c r="K2738" i="46" s="1"/>
  <c r="E2736" i="39"/>
  <c r="L2738" i="46" s="1"/>
  <c r="A2737" i="39"/>
  <c r="B2737" i="39"/>
  <c r="I2739" i="46" s="1"/>
  <c r="C2737" i="39"/>
  <c r="J2739" i="46" s="1"/>
  <c r="D2737" i="39"/>
  <c r="K2739" i="46" s="1"/>
  <c r="E2737" i="39"/>
  <c r="L2739" i="46" s="1"/>
  <c r="A2738" i="39"/>
  <c r="B2738" i="39"/>
  <c r="I2740" i="46" s="1"/>
  <c r="C2738" i="39"/>
  <c r="J2740" i="46" s="1"/>
  <c r="D2738" i="39"/>
  <c r="K2740" i="46" s="1"/>
  <c r="E2738" i="39"/>
  <c r="L2740" i="46" s="1"/>
  <c r="A2739" i="39"/>
  <c r="B2739" i="39"/>
  <c r="I2741" i="46" s="1"/>
  <c r="C2739" i="39"/>
  <c r="J2741" i="46" s="1"/>
  <c r="D2739" i="39"/>
  <c r="K2741" i="46" s="1"/>
  <c r="E2739" i="39"/>
  <c r="L2741" i="46" s="1"/>
  <c r="A2740" i="39"/>
  <c r="B2740" i="39"/>
  <c r="I2742" i="46" s="1"/>
  <c r="C2740" i="39"/>
  <c r="J2742" i="46" s="1"/>
  <c r="D2740" i="39"/>
  <c r="K2742" i="46" s="1"/>
  <c r="E2740" i="39"/>
  <c r="L2742" i="46" s="1"/>
  <c r="A2741" i="39"/>
  <c r="B2741" i="39"/>
  <c r="I2743" i="46" s="1"/>
  <c r="C2741" i="39"/>
  <c r="J2743" i="46" s="1"/>
  <c r="D2741" i="39"/>
  <c r="K2743" i="46" s="1"/>
  <c r="E2741" i="39"/>
  <c r="L2743" i="46" s="1"/>
  <c r="A2742" i="39"/>
  <c r="B2742" i="39"/>
  <c r="I2744" i="46" s="1"/>
  <c r="C2742" i="39"/>
  <c r="J2744" i="46" s="1"/>
  <c r="D2742" i="39"/>
  <c r="K2744" i="46" s="1"/>
  <c r="E2742" i="39"/>
  <c r="L2744" i="46" s="1"/>
  <c r="A2743" i="39"/>
  <c r="B2743" i="39"/>
  <c r="I2745" i="46" s="1"/>
  <c r="C2743" i="39"/>
  <c r="J2745" i="46" s="1"/>
  <c r="D2743" i="39"/>
  <c r="K2745" i="46" s="1"/>
  <c r="E2743" i="39"/>
  <c r="L2745" i="46" s="1"/>
  <c r="A2744" i="39"/>
  <c r="B2744" i="39"/>
  <c r="I2746" i="46" s="1"/>
  <c r="C2744" i="39"/>
  <c r="J2746" i="46" s="1"/>
  <c r="D2744" i="39"/>
  <c r="K2746" i="46" s="1"/>
  <c r="E2744" i="39"/>
  <c r="L2746" i="46" s="1"/>
  <c r="A2745" i="39"/>
  <c r="B2745" i="39"/>
  <c r="I2747" i="46" s="1"/>
  <c r="C2745" i="39"/>
  <c r="J2747" i="46" s="1"/>
  <c r="D2745" i="39"/>
  <c r="K2747" i="46" s="1"/>
  <c r="E2745" i="39"/>
  <c r="L2747" i="46" s="1"/>
  <c r="A2746" i="39"/>
  <c r="B2746" i="39"/>
  <c r="I2748" i="46" s="1"/>
  <c r="C2746" i="39"/>
  <c r="J2748" i="46" s="1"/>
  <c r="D2746" i="39"/>
  <c r="K2748" i="46" s="1"/>
  <c r="E2746" i="39"/>
  <c r="L2748" i="46" s="1"/>
  <c r="A2747" i="39"/>
  <c r="B2747" i="39"/>
  <c r="I2749" i="46" s="1"/>
  <c r="C2747" i="39"/>
  <c r="J2749" i="46" s="1"/>
  <c r="D2747" i="39"/>
  <c r="K2749" i="46" s="1"/>
  <c r="E2747" i="39"/>
  <c r="L2749" i="46" s="1"/>
  <c r="A2748" i="39"/>
  <c r="B2748" i="39"/>
  <c r="I2750" i="46" s="1"/>
  <c r="C2748" i="39"/>
  <c r="J2750" i="46" s="1"/>
  <c r="D2748" i="39"/>
  <c r="K2750" i="46" s="1"/>
  <c r="E2748" i="39"/>
  <c r="L2750" i="46" s="1"/>
  <c r="A2749" i="39"/>
  <c r="B2749" i="39"/>
  <c r="I2751" i="46" s="1"/>
  <c r="C2749" i="39"/>
  <c r="J2751" i="46" s="1"/>
  <c r="D2749" i="39"/>
  <c r="K2751" i="46" s="1"/>
  <c r="E2749" i="39"/>
  <c r="L2751" i="46" s="1"/>
  <c r="A2750" i="39"/>
  <c r="B2750" i="39"/>
  <c r="I2752" i="46" s="1"/>
  <c r="C2750" i="39"/>
  <c r="J2752" i="46" s="1"/>
  <c r="D2750" i="39"/>
  <c r="K2752" i="46" s="1"/>
  <c r="E2750" i="39"/>
  <c r="L2752" i="46" s="1"/>
  <c r="A2751" i="39"/>
  <c r="B2751" i="39"/>
  <c r="I2753" i="46" s="1"/>
  <c r="C2751" i="39"/>
  <c r="J2753" i="46" s="1"/>
  <c r="D2751" i="39"/>
  <c r="K2753" i="46" s="1"/>
  <c r="E2751" i="39"/>
  <c r="L2753" i="46" s="1"/>
  <c r="A2752" i="39"/>
  <c r="B2752" i="39"/>
  <c r="I2754" i="46" s="1"/>
  <c r="C2752" i="39"/>
  <c r="J2754" i="46" s="1"/>
  <c r="D2752" i="39"/>
  <c r="K2754" i="46" s="1"/>
  <c r="E2752" i="39"/>
  <c r="L2754" i="46" s="1"/>
  <c r="A2753" i="39"/>
  <c r="B2753" i="39"/>
  <c r="I2755" i="46" s="1"/>
  <c r="C2753" i="39"/>
  <c r="J2755" i="46" s="1"/>
  <c r="D2753" i="39"/>
  <c r="K2755" i="46" s="1"/>
  <c r="E2753" i="39"/>
  <c r="L2755" i="46" s="1"/>
  <c r="A2754" i="39"/>
  <c r="B2754" i="39"/>
  <c r="I2756" i="46" s="1"/>
  <c r="C2754" i="39"/>
  <c r="J2756" i="46" s="1"/>
  <c r="D2754" i="39"/>
  <c r="K2756" i="46" s="1"/>
  <c r="E2754" i="39"/>
  <c r="L2756" i="46" s="1"/>
  <c r="A2755" i="39"/>
  <c r="B2755" i="39"/>
  <c r="I2757" i="46" s="1"/>
  <c r="C2755" i="39"/>
  <c r="J2757" i="46" s="1"/>
  <c r="D2755" i="39"/>
  <c r="K2757" i="46" s="1"/>
  <c r="E2755" i="39"/>
  <c r="L2757" i="46" s="1"/>
  <c r="A2756" i="39"/>
  <c r="B2756" i="39"/>
  <c r="I2758" i="46" s="1"/>
  <c r="C2756" i="39"/>
  <c r="J2758" i="46" s="1"/>
  <c r="D2756" i="39"/>
  <c r="K2758" i="46" s="1"/>
  <c r="E2756" i="39"/>
  <c r="L2758" i="46" s="1"/>
  <c r="A2757" i="39"/>
  <c r="B2757" i="39"/>
  <c r="I2759" i="46" s="1"/>
  <c r="C2757" i="39"/>
  <c r="J2759" i="46" s="1"/>
  <c r="D2757" i="39"/>
  <c r="K2759" i="46" s="1"/>
  <c r="E2757" i="39"/>
  <c r="L2759" i="46" s="1"/>
  <c r="A2758" i="39"/>
  <c r="B2758" i="39"/>
  <c r="I2760" i="46" s="1"/>
  <c r="C2758" i="39"/>
  <c r="J2760" i="46" s="1"/>
  <c r="D2758" i="39"/>
  <c r="K2760" i="46" s="1"/>
  <c r="E2758" i="39"/>
  <c r="L2760" i="46" s="1"/>
  <c r="A2759" i="39"/>
  <c r="B2759" i="39"/>
  <c r="I2761" i="46" s="1"/>
  <c r="C2759" i="39"/>
  <c r="J2761" i="46" s="1"/>
  <c r="D2759" i="39"/>
  <c r="K2761" i="46" s="1"/>
  <c r="E2759" i="39"/>
  <c r="L2761" i="46" s="1"/>
  <c r="A2760" i="39"/>
  <c r="B2760" i="39"/>
  <c r="I2762" i="46" s="1"/>
  <c r="C2760" i="39"/>
  <c r="J2762" i="46" s="1"/>
  <c r="D2760" i="39"/>
  <c r="K2762" i="46" s="1"/>
  <c r="E2760" i="39"/>
  <c r="L2762" i="46" s="1"/>
  <c r="A2761" i="39"/>
  <c r="B2761" i="39"/>
  <c r="I2763" i="46" s="1"/>
  <c r="C2761" i="39"/>
  <c r="J2763" i="46" s="1"/>
  <c r="D2761" i="39"/>
  <c r="K2763" i="46" s="1"/>
  <c r="E2761" i="39"/>
  <c r="L2763" i="46" s="1"/>
  <c r="A2762" i="39"/>
  <c r="B2762" i="39"/>
  <c r="I2764" i="46" s="1"/>
  <c r="C2762" i="39"/>
  <c r="J2764" i="46" s="1"/>
  <c r="D2762" i="39"/>
  <c r="K2764" i="46" s="1"/>
  <c r="E2762" i="39"/>
  <c r="L2764" i="46" s="1"/>
  <c r="A2763" i="39"/>
  <c r="B2763" i="39"/>
  <c r="I2765" i="46" s="1"/>
  <c r="C2763" i="39"/>
  <c r="J2765" i="46" s="1"/>
  <c r="D2763" i="39"/>
  <c r="K2765" i="46" s="1"/>
  <c r="E2763" i="39"/>
  <c r="L2765" i="46" s="1"/>
  <c r="A2764" i="39"/>
  <c r="B2764" i="39"/>
  <c r="I2766" i="46" s="1"/>
  <c r="C2764" i="39"/>
  <c r="J2766" i="46" s="1"/>
  <c r="D2764" i="39"/>
  <c r="K2766" i="46" s="1"/>
  <c r="E2764" i="39"/>
  <c r="L2766" i="46" s="1"/>
  <c r="A2765" i="39"/>
  <c r="B2765" i="39"/>
  <c r="I2767" i="46" s="1"/>
  <c r="C2765" i="39"/>
  <c r="J2767" i="46" s="1"/>
  <c r="D2765" i="39"/>
  <c r="K2767" i="46" s="1"/>
  <c r="E2765" i="39"/>
  <c r="L2767" i="46" s="1"/>
  <c r="A2766" i="39"/>
  <c r="B2766" i="39"/>
  <c r="I2768" i="46" s="1"/>
  <c r="C2766" i="39"/>
  <c r="J2768" i="46" s="1"/>
  <c r="D2766" i="39"/>
  <c r="K2768" i="46" s="1"/>
  <c r="E2766" i="39"/>
  <c r="L2768" i="46" s="1"/>
  <c r="A2767" i="39"/>
  <c r="B2767" i="39"/>
  <c r="I2769" i="46" s="1"/>
  <c r="C2767" i="39"/>
  <c r="J2769" i="46" s="1"/>
  <c r="D2767" i="39"/>
  <c r="K2769" i="46" s="1"/>
  <c r="E2767" i="39"/>
  <c r="L2769" i="46" s="1"/>
  <c r="A2768" i="39"/>
  <c r="B2768" i="39"/>
  <c r="I2770" i="46" s="1"/>
  <c r="C2768" i="39"/>
  <c r="J2770" i="46" s="1"/>
  <c r="D2768" i="39"/>
  <c r="K2770" i="46" s="1"/>
  <c r="E2768" i="39"/>
  <c r="L2770" i="46" s="1"/>
  <c r="A2769" i="39"/>
  <c r="B2769" i="39"/>
  <c r="I2771" i="46" s="1"/>
  <c r="C2769" i="39"/>
  <c r="J2771" i="46" s="1"/>
  <c r="D2769" i="39"/>
  <c r="K2771" i="46" s="1"/>
  <c r="E2769" i="39"/>
  <c r="L2771" i="46" s="1"/>
  <c r="A2770" i="39"/>
  <c r="B2770" i="39"/>
  <c r="I2772" i="46" s="1"/>
  <c r="C2770" i="39"/>
  <c r="J2772" i="46" s="1"/>
  <c r="D2770" i="39"/>
  <c r="K2772" i="46" s="1"/>
  <c r="E2770" i="39"/>
  <c r="L2772" i="46" s="1"/>
  <c r="A2771" i="39"/>
  <c r="B2771" i="39"/>
  <c r="I2773" i="46" s="1"/>
  <c r="C2771" i="39"/>
  <c r="J2773" i="46" s="1"/>
  <c r="D2771" i="39"/>
  <c r="K2773" i="46" s="1"/>
  <c r="E2771" i="39"/>
  <c r="L2773" i="46" s="1"/>
  <c r="A2772" i="39"/>
  <c r="B2772" i="39"/>
  <c r="I2774" i="46" s="1"/>
  <c r="C2772" i="39"/>
  <c r="J2774" i="46" s="1"/>
  <c r="D2772" i="39"/>
  <c r="K2774" i="46" s="1"/>
  <c r="E2772" i="39"/>
  <c r="L2774" i="46" s="1"/>
  <c r="A2773" i="39"/>
  <c r="B2773" i="39"/>
  <c r="I2775" i="46" s="1"/>
  <c r="C2773" i="39"/>
  <c r="J2775" i="46" s="1"/>
  <c r="D2773" i="39"/>
  <c r="K2775" i="46" s="1"/>
  <c r="E2773" i="39"/>
  <c r="L2775" i="46" s="1"/>
  <c r="A2774" i="39"/>
  <c r="B2774" i="39"/>
  <c r="I2776" i="46" s="1"/>
  <c r="C2774" i="39"/>
  <c r="J2776" i="46" s="1"/>
  <c r="D2774" i="39"/>
  <c r="K2776" i="46" s="1"/>
  <c r="E2774" i="39"/>
  <c r="L2776" i="46" s="1"/>
  <c r="A2775" i="39"/>
  <c r="B2775" i="39"/>
  <c r="I2777" i="46" s="1"/>
  <c r="C2775" i="39"/>
  <c r="J2777" i="46" s="1"/>
  <c r="D2775" i="39"/>
  <c r="K2777" i="46" s="1"/>
  <c r="E2775" i="39"/>
  <c r="L2777" i="46" s="1"/>
  <c r="A2776" i="39"/>
  <c r="B2776" i="39"/>
  <c r="I2778" i="46" s="1"/>
  <c r="C2776" i="39"/>
  <c r="J2778" i="46" s="1"/>
  <c r="D2776" i="39"/>
  <c r="K2778" i="46" s="1"/>
  <c r="E2776" i="39"/>
  <c r="L2778" i="46" s="1"/>
  <c r="A2777" i="39"/>
  <c r="B2777" i="39"/>
  <c r="I2779" i="46" s="1"/>
  <c r="C2777" i="39"/>
  <c r="J2779" i="46" s="1"/>
  <c r="D2777" i="39"/>
  <c r="K2779" i="46" s="1"/>
  <c r="E2777" i="39"/>
  <c r="L2779" i="46" s="1"/>
  <c r="A2778" i="39"/>
  <c r="B2778" i="39"/>
  <c r="I2780" i="46" s="1"/>
  <c r="C2778" i="39"/>
  <c r="J2780" i="46" s="1"/>
  <c r="D2778" i="39"/>
  <c r="K2780" i="46" s="1"/>
  <c r="E2778" i="39"/>
  <c r="L2780" i="46" s="1"/>
  <c r="A2779" i="39"/>
  <c r="B2779" i="39"/>
  <c r="I2781" i="46" s="1"/>
  <c r="C2779" i="39"/>
  <c r="J2781" i="46" s="1"/>
  <c r="D2779" i="39"/>
  <c r="K2781" i="46" s="1"/>
  <c r="E2779" i="39"/>
  <c r="L2781" i="46" s="1"/>
  <c r="A2780" i="39"/>
  <c r="B2780" i="39"/>
  <c r="I2782" i="46" s="1"/>
  <c r="C2780" i="39"/>
  <c r="J2782" i="46" s="1"/>
  <c r="D2780" i="39"/>
  <c r="K2782" i="46" s="1"/>
  <c r="E2780" i="39"/>
  <c r="L2782" i="46" s="1"/>
  <c r="A2781" i="39"/>
  <c r="B2781" i="39"/>
  <c r="I2783" i="46" s="1"/>
  <c r="C2781" i="39"/>
  <c r="J2783" i="46" s="1"/>
  <c r="D2781" i="39"/>
  <c r="K2783" i="46" s="1"/>
  <c r="E2781" i="39"/>
  <c r="L2783" i="46" s="1"/>
  <c r="A2782" i="39"/>
  <c r="B2782" i="39"/>
  <c r="I2784" i="46" s="1"/>
  <c r="C2782" i="39"/>
  <c r="J2784" i="46" s="1"/>
  <c r="D2782" i="39"/>
  <c r="K2784" i="46" s="1"/>
  <c r="E2782" i="39"/>
  <c r="L2784" i="46" s="1"/>
  <c r="A2783" i="39"/>
  <c r="B2783" i="39"/>
  <c r="I2785" i="46" s="1"/>
  <c r="C2783" i="39"/>
  <c r="J2785" i="46" s="1"/>
  <c r="D2783" i="39"/>
  <c r="K2785" i="46" s="1"/>
  <c r="E2783" i="39"/>
  <c r="L2785" i="46" s="1"/>
  <c r="A2784" i="39"/>
  <c r="B2784" i="39"/>
  <c r="I2786" i="46" s="1"/>
  <c r="C2784" i="39"/>
  <c r="J2786" i="46" s="1"/>
  <c r="D2784" i="39"/>
  <c r="K2786" i="46" s="1"/>
  <c r="E2784" i="39"/>
  <c r="L2786" i="46" s="1"/>
  <c r="A2785" i="39"/>
  <c r="B2785" i="39"/>
  <c r="I2787" i="46" s="1"/>
  <c r="C2785" i="39"/>
  <c r="J2787" i="46" s="1"/>
  <c r="D2785" i="39"/>
  <c r="K2787" i="46" s="1"/>
  <c r="E2785" i="39"/>
  <c r="L2787" i="46" s="1"/>
  <c r="A2786" i="39"/>
  <c r="B2786" i="39"/>
  <c r="I2788" i="46" s="1"/>
  <c r="C2786" i="39"/>
  <c r="J2788" i="46" s="1"/>
  <c r="D2786" i="39"/>
  <c r="K2788" i="46" s="1"/>
  <c r="E2786" i="39"/>
  <c r="L2788" i="46" s="1"/>
  <c r="A2787" i="39"/>
  <c r="B2787" i="39"/>
  <c r="I2789" i="46" s="1"/>
  <c r="C2787" i="39"/>
  <c r="J2789" i="46" s="1"/>
  <c r="D2787" i="39"/>
  <c r="K2789" i="46" s="1"/>
  <c r="E2787" i="39"/>
  <c r="L2789" i="46" s="1"/>
  <c r="A2788" i="39"/>
  <c r="B2788" i="39"/>
  <c r="I2790" i="46" s="1"/>
  <c r="C2788" i="39"/>
  <c r="J2790" i="46" s="1"/>
  <c r="D2788" i="39"/>
  <c r="K2790" i="46" s="1"/>
  <c r="E2788" i="39"/>
  <c r="L2790" i="46" s="1"/>
  <c r="A2789" i="39"/>
  <c r="B2789" i="39"/>
  <c r="I2791" i="46" s="1"/>
  <c r="C2789" i="39"/>
  <c r="J2791" i="46" s="1"/>
  <c r="D2789" i="39"/>
  <c r="K2791" i="46" s="1"/>
  <c r="E2789" i="39"/>
  <c r="L2791" i="46" s="1"/>
  <c r="A2790" i="39"/>
  <c r="B2790" i="39"/>
  <c r="I2792" i="46" s="1"/>
  <c r="C2790" i="39"/>
  <c r="J2792" i="46" s="1"/>
  <c r="D2790" i="39"/>
  <c r="K2792" i="46" s="1"/>
  <c r="E2790" i="39"/>
  <c r="L2792" i="46" s="1"/>
  <c r="A2791" i="39"/>
  <c r="B2791" i="39"/>
  <c r="I2793" i="46" s="1"/>
  <c r="C2791" i="39"/>
  <c r="J2793" i="46" s="1"/>
  <c r="D2791" i="39"/>
  <c r="K2793" i="46" s="1"/>
  <c r="E2791" i="39"/>
  <c r="L2793" i="46" s="1"/>
  <c r="A2792" i="39"/>
  <c r="B2792" i="39"/>
  <c r="I2794" i="46" s="1"/>
  <c r="C2792" i="39"/>
  <c r="J2794" i="46" s="1"/>
  <c r="D2792" i="39"/>
  <c r="K2794" i="46" s="1"/>
  <c r="E2792" i="39"/>
  <c r="L2794" i="46" s="1"/>
  <c r="A2793" i="39"/>
  <c r="B2793" i="39"/>
  <c r="I2795" i="46" s="1"/>
  <c r="C2793" i="39"/>
  <c r="J2795" i="46" s="1"/>
  <c r="D2793" i="39"/>
  <c r="K2795" i="46" s="1"/>
  <c r="E2793" i="39"/>
  <c r="L2795" i="46" s="1"/>
  <c r="A2794" i="39"/>
  <c r="B2794" i="39"/>
  <c r="I2796" i="46" s="1"/>
  <c r="C2794" i="39"/>
  <c r="J2796" i="46" s="1"/>
  <c r="D2794" i="39"/>
  <c r="K2796" i="46" s="1"/>
  <c r="E2794" i="39"/>
  <c r="L2796" i="46" s="1"/>
  <c r="A2795" i="39"/>
  <c r="B2795" i="39"/>
  <c r="I2797" i="46" s="1"/>
  <c r="C2795" i="39"/>
  <c r="J2797" i="46" s="1"/>
  <c r="D2795" i="39"/>
  <c r="K2797" i="46" s="1"/>
  <c r="E2795" i="39"/>
  <c r="L2797" i="46" s="1"/>
  <c r="A2796" i="39"/>
  <c r="B2796" i="39"/>
  <c r="I2798" i="46" s="1"/>
  <c r="C2796" i="39"/>
  <c r="J2798" i="46" s="1"/>
  <c r="D2796" i="39"/>
  <c r="K2798" i="46" s="1"/>
  <c r="E2796" i="39"/>
  <c r="L2798" i="46" s="1"/>
  <c r="A2797" i="39"/>
  <c r="B2797" i="39"/>
  <c r="I2799" i="46" s="1"/>
  <c r="C2797" i="39"/>
  <c r="J2799" i="46" s="1"/>
  <c r="D2797" i="39"/>
  <c r="K2799" i="46" s="1"/>
  <c r="E2797" i="39"/>
  <c r="L2799" i="46" s="1"/>
  <c r="A2798" i="39"/>
  <c r="B2798" i="39"/>
  <c r="I2800" i="46" s="1"/>
  <c r="C2798" i="39"/>
  <c r="J2800" i="46" s="1"/>
  <c r="D2798" i="39"/>
  <c r="K2800" i="46" s="1"/>
  <c r="E2798" i="39"/>
  <c r="L2800" i="46" s="1"/>
  <c r="A2799" i="39"/>
  <c r="B2799" i="39"/>
  <c r="I2801" i="46" s="1"/>
  <c r="C2799" i="39"/>
  <c r="J2801" i="46" s="1"/>
  <c r="D2799" i="39"/>
  <c r="K2801" i="46" s="1"/>
  <c r="E2799" i="39"/>
  <c r="L2801" i="46" s="1"/>
  <c r="A2800" i="39"/>
  <c r="B2800" i="39"/>
  <c r="I2802" i="46" s="1"/>
  <c r="C2800" i="39"/>
  <c r="J2802" i="46" s="1"/>
  <c r="D2800" i="39"/>
  <c r="K2802" i="46" s="1"/>
  <c r="E2800" i="39"/>
  <c r="L2802" i="46" s="1"/>
  <c r="A2801" i="39"/>
  <c r="B2801" i="39"/>
  <c r="I2803" i="46" s="1"/>
  <c r="C2801" i="39"/>
  <c r="J2803" i="46" s="1"/>
  <c r="D2801" i="39"/>
  <c r="K2803" i="46" s="1"/>
  <c r="E2801" i="39"/>
  <c r="L2803" i="46" s="1"/>
  <c r="A2802" i="39"/>
  <c r="B2802" i="39"/>
  <c r="I2804" i="46" s="1"/>
  <c r="C2802" i="39"/>
  <c r="J2804" i="46" s="1"/>
  <c r="D2802" i="39"/>
  <c r="K2804" i="46" s="1"/>
  <c r="E2802" i="39"/>
  <c r="L2804" i="46" s="1"/>
  <c r="A2803" i="39"/>
  <c r="B2803" i="39"/>
  <c r="I2805" i="46" s="1"/>
  <c r="C2803" i="39"/>
  <c r="J2805" i="46" s="1"/>
  <c r="D2803" i="39"/>
  <c r="K2805" i="46" s="1"/>
  <c r="E2803" i="39"/>
  <c r="L2805" i="46" s="1"/>
  <c r="A2804" i="39"/>
  <c r="B2804" i="39"/>
  <c r="I2806" i="46" s="1"/>
  <c r="C2804" i="39"/>
  <c r="J2806" i="46" s="1"/>
  <c r="D2804" i="39"/>
  <c r="K2806" i="46" s="1"/>
  <c r="E2804" i="39"/>
  <c r="L2806" i="46" s="1"/>
  <c r="A2805" i="39"/>
  <c r="B2805" i="39"/>
  <c r="I2807" i="46" s="1"/>
  <c r="C2805" i="39"/>
  <c r="J2807" i="46" s="1"/>
  <c r="D2805" i="39"/>
  <c r="K2807" i="46" s="1"/>
  <c r="E2805" i="39"/>
  <c r="L2807" i="46" s="1"/>
  <c r="A2806" i="39"/>
  <c r="B2806" i="39"/>
  <c r="I2808" i="46" s="1"/>
  <c r="C2806" i="39"/>
  <c r="J2808" i="46" s="1"/>
  <c r="D2806" i="39"/>
  <c r="K2808" i="46" s="1"/>
  <c r="E2806" i="39"/>
  <c r="L2808" i="46" s="1"/>
  <c r="A2807" i="39"/>
  <c r="B2807" i="39"/>
  <c r="I2809" i="46" s="1"/>
  <c r="C2807" i="39"/>
  <c r="J2809" i="46" s="1"/>
  <c r="D2807" i="39"/>
  <c r="K2809" i="46" s="1"/>
  <c r="E2807" i="39"/>
  <c r="L2809" i="46" s="1"/>
  <c r="A2808" i="39"/>
  <c r="B2808" i="39"/>
  <c r="I2810" i="46" s="1"/>
  <c r="C2808" i="39"/>
  <c r="J2810" i="46" s="1"/>
  <c r="D2808" i="39"/>
  <c r="K2810" i="46" s="1"/>
  <c r="E2808" i="39"/>
  <c r="L2810" i="46" s="1"/>
  <c r="A2809" i="39"/>
  <c r="B2809" i="39"/>
  <c r="I2811" i="46" s="1"/>
  <c r="C2809" i="39"/>
  <c r="J2811" i="46" s="1"/>
  <c r="D2809" i="39"/>
  <c r="K2811" i="46" s="1"/>
  <c r="E2809" i="39"/>
  <c r="L2811" i="46" s="1"/>
  <c r="A2810" i="39"/>
  <c r="B2810" i="39"/>
  <c r="I2812" i="46" s="1"/>
  <c r="C2810" i="39"/>
  <c r="J2812" i="46" s="1"/>
  <c r="D2810" i="39"/>
  <c r="K2812" i="46" s="1"/>
  <c r="E2810" i="39"/>
  <c r="L2812" i="46" s="1"/>
  <c r="A2811" i="39"/>
  <c r="B2811" i="39"/>
  <c r="I2813" i="46" s="1"/>
  <c r="C2811" i="39"/>
  <c r="J2813" i="46" s="1"/>
  <c r="D2811" i="39"/>
  <c r="K2813" i="46" s="1"/>
  <c r="E2811" i="39"/>
  <c r="L2813" i="46" s="1"/>
  <c r="A2812" i="39"/>
  <c r="B2812" i="39"/>
  <c r="I2814" i="46" s="1"/>
  <c r="C2812" i="39"/>
  <c r="J2814" i="46" s="1"/>
  <c r="D2812" i="39"/>
  <c r="K2814" i="46" s="1"/>
  <c r="E2812" i="39"/>
  <c r="L2814" i="46" s="1"/>
  <c r="A2813" i="39"/>
  <c r="B2813" i="39"/>
  <c r="I2815" i="46" s="1"/>
  <c r="C2813" i="39"/>
  <c r="J2815" i="46" s="1"/>
  <c r="D2813" i="39"/>
  <c r="K2815" i="46" s="1"/>
  <c r="E2813" i="39"/>
  <c r="L2815" i="46" s="1"/>
  <c r="A2814" i="39"/>
  <c r="B2814" i="39"/>
  <c r="I2816" i="46" s="1"/>
  <c r="C2814" i="39"/>
  <c r="J2816" i="46" s="1"/>
  <c r="D2814" i="39"/>
  <c r="K2816" i="46" s="1"/>
  <c r="E2814" i="39"/>
  <c r="L2816" i="46" s="1"/>
  <c r="A2815" i="39"/>
  <c r="B2815" i="39"/>
  <c r="I2817" i="46" s="1"/>
  <c r="C2815" i="39"/>
  <c r="J2817" i="46" s="1"/>
  <c r="D2815" i="39"/>
  <c r="K2817" i="46" s="1"/>
  <c r="E2815" i="39"/>
  <c r="L2817" i="46" s="1"/>
  <c r="A2816" i="39"/>
  <c r="B2816" i="39"/>
  <c r="I2818" i="46" s="1"/>
  <c r="C2816" i="39"/>
  <c r="J2818" i="46" s="1"/>
  <c r="D2816" i="39"/>
  <c r="K2818" i="46" s="1"/>
  <c r="E2816" i="39"/>
  <c r="L2818" i="46" s="1"/>
  <c r="A2817" i="39"/>
  <c r="B2817" i="39"/>
  <c r="I2819" i="46" s="1"/>
  <c r="C2817" i="39"/>
  <c r="J2819" i="46" s="1"/>
  <c r="D2817" i="39"/>
  <c r="K2819" i="46" s="1"/>
  <c r="E2817" i="39"/>
  <c r="L2819" i="46" s="1"/>
  <c r="A2818" i="39"/>
  <c r="B2818" i="39"/>
  <c r="I2820" i="46" s="1"/>
  <c r="C2818" i="39"/>
  <c r="J2820" i="46" s="1"/>
  <c r="D2818" i="39"/>
  <c r="K2820" i="46" s="1"/>
  <c r="E2818" i="39"/>
  <c r="L2820" i="46" s="1"/>
  <c r="A2819" i="39"/>
  <c r="B2819" i="39"/>
  <c r="I2821" i="46" s="1"/>
  <c r="C2819" i="39"/>
  <c r="J2821" i="46" s="1"/>
  <c r="D2819" i="39"/>
  <c r="K2821" i="46" s="1"/>
  <c r="E2819" i="39"/>
  <c r="L2821" i="46" s="1"/>
  <c r="A2820" i="39"/>
  <c r="B2820" i="39"/>
  <c r="I2822" i="46" s="1"/>
  <c r="C2820" i="39"/>
  <c r="J2822" i="46" s="1"/>
  <c r="D2820" i="39"/>
  <c r="K2822" i="46" s="1"/>
  <c r="E2820" i="39"/>
  <c r="L2822" i="46" s="1"/>
  <c r="A2821" i="39"/>
  <c r="B2821" i="39"/>
  <c r="I2823" i="46" s="1"/>
  <c r="C2821" i="39"/>
  <c r="J2823" i="46" s="1"/>
  <c r="D2821" i="39"/>
  <c r="K2823" i="46" s="1"/>
  <c r="E2821" i="39"/>
  <c r="L2823" i="46" s="1"/>
  <c r="A2822" i="39"/>
  <c r="B2822" i="39"/>
  <c r="I2824" i="46" s="1"/>
  <c r="C2822" i="39"/>
  <c r="J2824" i="46" s="1"/>
  <c r="D2822" i="39"/>
  <c r="K2824" i="46" s="1"/>
  <c r="E2822" i="39"/>
  <c r="L2824" i="46" s="1"/>
  <c r="A2823" i="39"/>
  <c r="B2823" i="39"/>
  <c r="I2825" i="46" s="1"/>
  <c r="C2823" i="39"/>
  <c r="J2825" i="46" s="1"/>
  <c r="D2823" i="39"/>
  <c r="K2825" i="46" s="1"/>
  <c r="E2823" i="39"/>
  <c r="L2825" i="46" s="1"/>
  <c r="A2824" i="39"/>
  <c r="B2824" i="39"/>
  <c r="I2826" i="46" s="1"/>
  <c r="C2824" i="39"/>
  <c r="J2826" i="46" s="1"/>
  <c r="D2824" i="39"/>
  <c r="K2826" i="46" s="1"/>
  <c r="E2824" i="39"/>
  <c r="L2826" i="46" s="1"/>
  <c r="A2825" i="39"/>
  <c r="B2825" i="39"/>
  <c r="I2827" i="46" s="1"/>
  <c r="C2825" i="39"/>
  <c r="J2827" i="46" s="1"/>
  <c r="D2825" i="39"/>
  <c r="K2827" i="46" s="1"/>
  <c r="E2825" i="39"/>
  <c r="L2827" i="46" s="1"/>
  <c r="A2826" i="39"/>
  <c r="B2826" i="39"/>
  <c r="I2828" i="46" s="1"/>
  <c r="C2826" i="39"/>
  <c r="J2828" i="46" s="1"/>
  <c r="D2826" i="39"/>
  <c r="K2828" i="46" s="1"/>
  <c r="E2826" i="39"/>
  <c r="L2828" i="46" s="1"/>
  <c r="A2827" i="39"/>
  <c r="B2827" i="39"/>
  <c r="I2829" i="46" s="1"/>
  <c r="C2827" i="39"/>
  <c r="J2829" i="46" s="1"/>
  <c r="D2827" i="39"/>
  <c r="K2829" i="46" s="1"/>
  <c r="E2827" i="39"/>
  <c r="L2829" i="46" s="1"/>
  <c r="A2828" i="39"/>
  <c r="B2828" i="39"/>
  <c r="I2830" i="46" s="1"/>
  <c r="C2828" i="39"/>
  <c r="J2830" i="46" s="1"/>
  <c r="D2828" i="39"/>
  <c r="K2830" i="46" s="1"/>
  <c r="E2828" i="39"/>
  <c r="L2830" i="46" s="1"/>
  <c r="A2829" i="39"/>
  <c r="B2829" i="39"/>
  <c r="I2831" i="46" s="1"/>
  <c r="C2829" i="39"/>
  <c r="J2831" i="46" s="1"/>
  <c r="D2829" i="39"/>
  <c r="K2831" i="46" s="1"/>
  <c r="E2829" i="39"/>
  <c r="L2831" i="46" s="1"/>
  <c r="A2830" i="39"/>
  <c r="B2830" i="39"/>
  <c r="I2832" i="46" s="1"/>
  <c r="C2830" i="39"/>
  <c r="J2832" i="46" s="1"/>
  <c r="D2830" i="39"/>
  <c r="K2832" i="46" s="1"/>
  <c r="E2830" i="39"/>
  <c r="L2832" i="46" s="1"/>
  <c r="A2831" i="39"/>
  <c r="B2831" i="39"/>
  <c r="I2833" i="46" s="1"/>
  <c r="C2831" i="39"/>
  <c r="J2833" i="46" s="1"/>
  <c r="D2831" i="39"/>
  <c r="K2833" i="46" s="1"/>
  <c r="E2831" i="39"/>
  <c r="L2833" i="46" s="1"/>
  <c r="A2832" i="39"/>
  <c r="B2832" i="39"/>
  <c r="I2834" i="46" s="1"/>
  <c r="C2832" i="39"/>
  <c r="J2834" i="46" s="1"/>
  <c r="D2832" i="39"/>
  <c r="K2834" i="46" s="1"/>
  <c r="E2832" i="39"/>
  <c r="L2834" i="46" s="1"/>
  <c r="A2833" i="39"/>
  <c r="B2833" i="39"/>
  <c r="I2835" i="46" s="1"/>
  <c r="C2833" i="39"/>
  <c r="J2835" i="46" s="1"/>
  <c r="D2833" i="39"/>
  <c r="K2835" i="46" s="1"/>
  <c r="E2833" i="39"/>
  <c r="L2835" i="46" s="1"/>
  <c r="A2834" i="39"/>
  <c r="B2834" i="39"/>
  <c r="I2836" i="46" s="1"/>
  <c r="C2834" i="39"/>
  <c r="J2836" i="46" s="1"/>
  <c r="D2834" i="39"/>
  <c r="K2836" i="46" s="1"/>
  <c r="E2834" i="39"/>
  <c r="L2836" i="46" s="1"/>
  <c r="A2835" i="39"/>
  <c r="B2835" i="39"/>
  <c r="I2837" i="46" s="1"/>
  <c r="C2835" i="39"/>
  <c r="J2837" i="46" s="1"/>
  <c r="D2835" i="39"/>
  <c r="K2837" i="46" s="1"/>
  <c r="E2835" i="39"/>
  <c r="L2837" i="46" s="1"/>
  <c r="A2836" i="39"/>
  <c r="B2836" i="39"/>
  <c r="I2838" i="46" s="1"/>
  <c r="C2836" i="39"/>
  <c r="J2838" i="46" s="1"/>
  <c r="D2836" i="39"/>
  <c r="K2838" i="46" s="1"/>
  <c r="E2836" i="39"/>
  <c r="L2838" i="46" s="1"/>
  <c r="A2837" i="39"/>
  <c r="B2837" i="39"/>
  <c r="I2839" i="46" s="1"/>
  <c r="C2837" i="39"/>
  <c r="J2839" i="46" s="1"/>
  <c r="D2837" i="39"/>
  <c r="K2839" i="46" s="1"/>
  <c r="E2837" i="39"/>
  <c r="L2839" i="46" s="1"/>
  <c r="A2838" i="39"/>
  <c r="B2838" i="39"/>
  <c r="I2840" i="46" s="1"/>
  <c r="C2838" i="39"/>
  <c r="J2840" i="46" s="1"/>
  <c r="D2838" i="39"/>
  <c r="K2840" i="46" s="1"/>
  <c r="E2838" i="39"/>
  <c r="L2840" i="46" s="1"/>
  <c r="A2839" i="39"/>
  <c r="B2839" i="39"/>
  <c r="I2841" i="46" s="1"/>
  <c r="C2839" i="39"/>
  <c r="J2841" i="46" s="1"/>
  <c r="D2839" i="39"/>
  <c r="K2841" i="46" s="1"/>
  <c r="E2839" i="39"/>
  <c r="L2841" i="46" s="1"/>
  <c r="A2840" i="39"/>
  <c r="B2840" i="39"/>
  <c r="I2842" i="46" s="1"/>
  <c r="C2840" i="39"/>
  <c r="J2842" i="46" s="1"/>
  <c r="D2840" i="39"/>
  <c r="K2842" i="46" s="1"/>
  <c r="E2840" i="39"/>
  <c r="L2842" i="46" s="1"/>
  <c r="A2841" i="39"/>
  <c r="B2841" i="39"/>
  <c r="I2843" i="46" s="1"/>
  <c r="C2841" i="39"/>
  <c r="J2843" i="46" s="1"/>
  <c r="D2841" i="39"/>
  <c r="K2843" i="46" s="1"/>
  <c r="E2841" i="39"/>
  <c r="L2843" i="46" s="1"/>
  <c r="A2842" i="39"/>
  <c r="B2842" i="39"/>
  <c r="I2844" i="46" s="1"/>
  <c r="C2842" i="39"/>
  <c r="J2844" i="46" s="1"/>
  <c r="D2842" i="39"/>
  <c r="K2844" i="46" s="1"/>
  <c r="E2842" i="39"/>
  <c r="L2844" i="46" s="1"/>
  <c r="A2843" i="39"/>
  <c r="B2843" i="39"/>
  <c r="I2845" i="46" s="1"/>
  <c r="C2843" i="39"/>
  <c r="J2845" i="46" s="1"/>
  <c r="D2843" i="39"/>
  <c r="K2845" i="46" s="1"/>
  <c r="E2843" i="39"/>
  <c r="L2845" i="46" s="1"/>
  <c r="A2844" i="39"/>
  <c r="B2844" i="39"/>
  <c r="I2846" i="46" s="1"/>
  <c r="C2844" i="39"/>
  <c r="J2846" i="46" s="1"/>
  <c r="D2844" i="39"/>
  <c r="K2846" i="46" s="1"/>
  <c r="E2844" i="39"/>
  <c r="L2846" i="46" s="1"/>
  <c r="A2845" i="39"/>
  <c r="B2845" i="39"/>
  <c r="I2847" i="46" s="1"/>
  <c r="C2845" i="39"/>
  <c r="J2847" i="46" s="1"/>
  <c r="D2845" i="39"/>
  <c r="K2847" i="46" s="1"/>
  <c r="E2845" i="39"/>
  <c r="L2847" i="46" s="1"/>
  <c r="A2846" i="39"/>
  <c r="B2846" i="39"/>
  <c r="I2848" i="46" s="1"/>
  <c r="C2846" i="39"/>
  <c r="J2848" i="46" s="1"/>
  <c r="D2846" i="39"/>
  <c r="K2848" i="46" s="1"/>
  <c r="E2846" i="39"/>
  <c r="L2848" i="46" s="1"/>
  <c r="A2847" i="39"/>
  <c r="B2847" i="39"/>
  <c r="I2849" i="46" s="1"/>
  <c r="C2847" i="39"/>
  <c r="J2849" i="46" s="1"/>
  <c r="D2847" i="39"/>
  <c r="K2849" i="46" s="1"/>
  <c r="E2847" i="39"/>
  <c r="L2849" i="46" s="1"/>
  <c r="A2848" i="39"/>
  <c r="B2848" i="39"/>
  <c r="I2850" i="46" s="1"/>
  <c r="C2848" i="39"/>
  <c r="J2850" i="46" s="1"/>
  <c r="D2848" i="39"/>
  <c r="K2850" i="46" s="1"/>
  <c r="E2848" i="39"/>
  <c r="L2850" i="46" s="1"/>
  <c r="A2849" i="39"/>
  <c r="B2849" i="39"/>
  <c r="I2851" i="46" s="1"/>
  <c r="C2849" i="39"/>
  <c r="J2851" i="46" s="1"/>
  <c r="D2849" i="39"/>
  <c r="K2851" i="46" s="1"/>
  <c r="E2849" i="39"/>
  <c r="L2851" i="46" s="1"/>
  <c r="A2850" i="39"/>
  <c r="B2850" i="39"/>
  <c r="I2852" i="46" s="1"/>
  <c r="C2850" i="39"/>
  <c r="J2852" i="46" s="1"/>
  <c r="D2850" i="39"/>
  <c r="K2852" i="46" s="1"/>
  <c r="E2850" i="39"/>
  <c r="L2852" i="46" s="1"/>
  <c r="A2851" i="39"/>
  <c r="B2851" i="39"/>
  <c r="I2853" i="46" s="1"/>
  <c r="C2851" i="39"/>
  <c r="J2853" i="46" s="1"/>
  <c r="D2851" i="39"/>
  <c r="K2853" i="46" s="1"/>
  <c r="E2851" i="39"/>
  <c r="L2853" i="46" s="1"/>
  <c r="A2852" i="39"/>
  <c r="B2852" i="39"/>
  <c r="I2854" i="46" s="1"/>
  <c r="C2852" i="39"/>
  <c r="J2854" i="46" s="1"/>
  <c r="D2852" i="39"/>
  <c r="K2854" i="46" s="1"/>
  <c r="E2852" i="39"/>
  <c r="L2854" i="46" s="1"/>
  <c r="A2853" i="39"/>
  <c r="B2853" i="39"/>
  <c r="I2855" i="46" s="1"/>
  <c r="C2853" i="39"/>
  <c r="J2855" i="46" s="1"/>
  <c r="D2853" i="39"/>
  <c r="K2855" i="46" s="1"/>
  <c r="E2853" i="39"/>
  <c r="L2855" i="46" s="1"/>
  <c r="A2854" i="39"/>
  <c r="B2854" i="39"/>
  <c r="I2856" i="46" s="1"/>
  <c r="C2854" i="39"/>
  <c r="J2856" i="46" s="1"/>
  <c r="D2854" i="39"/>
  <c r="K2856" i="46" s="1"/>
  <c r="E2854" i="39"/>
  <c r="L2856" i="46" s="1"/>
  <c r="A2855" i="39"/>
  <c r="B2855" i="39"/>
  <c r="I2857" i="46" s="1"/>
  <c r="C2855" i="39"/>
  <c r="J2857" i="46" s="1"/>
  <c r="D2855" i="39"/>
  <c r="K2857" i="46" s="1"/>
  <c r="E2855" i="39"/>
  <c r="L2857" i="46" s="1"/>
  <c r="A2856" i="39"/>
  <c r="B2856" i="39"/>
  <c r="I2858" i="46" s="1"/>
  <c r="C2856" i="39"/>
  <c r="J2858" i="46" s="1"/>
  <c r="D2856" i="39"/>
  <c r="K2858" i="46" s="1"/>
  <c r="E2856" i="39"/>
  <c r="L2858" i="46" s="1"/>
  <c r="A2857" i="39"/>
  <c r="B2857" i="39"/>
  <c r="I2859" i="46" s="1"/>
  <c r="C2857" i="39"/>
  <c r="J2859" i="46" s="1"/>
  <c r="D2857" i="39"/>
  <c r="K2859" i="46" s="1"/>
  <c r="E2857" i="39"/>
  <c r="L2859" i="46" s="1"/>
  <c r="A2858" i="39"/>
  <c r="B2858" i="39"/>
  <c r="I2860" i="46" s="1"/>
  <c r="C2858" i="39"/>
  <c r="J2860" i="46" s="1"/>
  <c r="D2858" i="39"/>
  <c r="K2860" i="46" s="1"/>
  <c r="E2858" i="39"/>
  <c r="L2860" i="46" s="1"/>
  <c r="A2859" i="39"/>
  <c r="B2859" i="39"/>
  <c r="I2861" i="46" s="1"/>
  <c r="C2859" i="39"/>
  <c r="J2861" i="46" s="1"/>
  <c r="D2859" i="39"/>
  <c r="K2861" i="46" s="1"/>
  <c r="E2859" i="39"/>
  <c r="L2861" i="46" s="1"/>
  <c r="A2860" i="39"/>
  <c r="B2860" i="39"/>
  <c r="I2862" i="46" s="1"/>
  <c r="C2860" i="39"/>
  <c r="J2862" i="46" s="1"/>
  <c r="D2860" i="39"/>
  <c r="K2862" i="46" s="1"/>
  <c r="E2860" i="39"/>
  <c r="L2862" i="46" s="1"/>
  <c r="A2861" i="39"/>
  <c r="B2861" i="39"/>
  <c r="I2863" i="46" s="1"/>
  <c r="C2861" i="39"/>
  <c r="J2863" i="46" s="1"/>
  <c r="D2861" i="39"/>
  <c r="K2863" i="46" s="1"/>
  <c r="E2861" i="39"/>
  <c r="L2863" i="46" s="1"/>
  <c r="A2862" i="39"/>
  <c r="B2862" i="39"/>
  <c r="I2864" i="46" s="1"/>
  <c r="C2862" i="39"/>
  <c r="J2864" i="46" s="1"/>
  <c r="D2862" i="39"/>
  <c r="K2864" i="46" s="1"/>
  <c r="E2862" i="39"/>
  <c r="L2864" i="46" s="1"/>
  <c r="A2863" i="39"/>
  <c r="B2863" i="39"/>
  <c r="I2865" i="46" s="1"/>
  <c r="O2865" i="46" s="1"/>
  <c r="C2863" i="39"/>
  <c r="J2865" i="46" s="1"/>
  <c r="P2865" i="46" s="1"/>
  <c r="D2863" i="39"/>
  <c r="K2865" i="46" s="1"/>
  <c r="Q2865" i="46" s="1"/>
  <c r="E2863" i="39"/>
  <c r="L2865" i="46" s="1"/>
  <c r="R2865" i="46" s="1"/>
  <c r="A2864" i="39"/>
  <c r="B2864" i="39"/>
  <c r="I2866" i="46" s="1"/>
  <c r="C2864" i="39"/>
  <c r="J2866" i="46" s="1"/>
  <c r="D2864" i="39"/>
  <c r="K2866" i="46" s="1"/>
  <c r="E2864" i="39"/>
  <c r="L2866" i="46" s="1"/>
  <c r="A2865" i="39"/>
  <c r="B2865" i="39"/>
  <c r="I2867" i="46" s="1"/>
  <c r="C2865" i="39"/>
  <c r="J2867" i="46" s="1"/>
  <c r="D2865" i="39"/>
  <c r="K2867" i="46" s="1"/>
  <c r="E2865" i="39"/>
  <c r="L2867" i="46" s="1"/>
  <c r="A2866" i="39"/>
  <c r="B2866" i="39"/>
  <c r="I2868" i="46" s="1"/>
  <c r="C2866" i="39"/>
  <c r="J2868" i="46" s="1"/>
  <c r="D2866" i="39"/>
  <c r="K2868" i="46" s="1"/>
  <c r="E2866" i="39"/>
  <c r="L2868" i="46" s="1"/>
  <c r="A2867" i="39"/>
  <c r="B2867" i="39"/>
  <c r="I2869" i="46" s="1"/>
  <c r="C2867" i="39"/>
  <c r="J2869" i="46" s="1"/>
  <c r="D2867" i="39"/>
  <c r="K2869" i="46" s="1"/>
  <c r="E2867" i="39"/>
  <c r="L2869" i="46" s="1"/>
  <c r="A2868" i="39"/>
  <c r="B2868" i="39"/>
  <c r="I2870" i="46" s="1"/>
  <c r="C2868" i="39"/>
  <c r="J2870" i="46" s="1"/>
  <c r="D2868" i="39"/>
  <c r="K2870" i="46" s="1"/>
  <c r="E2868" i="39"/>
  <c r="L2870" i="46" s="1"/>
  <c r="A2869" i="39"/>
  <c r="B2869" i="39"/>
  <c r="I2871" i="46" s="1"/>
  <c r="C2869" i="39"/>
  <c r="J2871" i="46" s="1"/>
  <c r="D2869" i="39"/>
  <c r="K2871" i="46" s="1"/>
  <c r="E2869" i="39"/>
  <c r="L2871" i="46" s="1"/>
  <c r="A2870" i="39"/>
  <c r="B2870" i="39"/>
  <c r="I2872" i="46" s="1"/>
  <c r="C2870" i="39"/>
  <c r="J2872" i="46" s="1"/>
  <c r="D2870" i="39"/>
  <c r="K2872" i="46" s="1"/>
  <c r="E2870" i="39"/>
  <c r="L2872" i="46" s="1"/>
  <c r="A2871" i="39"/>
  <c r="B2871" i="39"/>
  <c r="I2873" i="46" s="1"/>
  <c r="C2871" i="39"/>
  <c r="J2873" i="46" s="1"/>
  <c r="D2871" i="39"/>
  <c r="K2873" i="46" s="1"/>
  <c r="E2871" i="39"/>
  <c r="L2873" i="46" s="1"/>
  <c r="A2872" i="39"/>
  <c r="B2872" i="39"/>
  <c r="I2874" i="46" s="1"/>
  <c r="C2872" i="39"/>
  <c r="J2874" i="46" s="1"/>
  <c r="D2872" i="39"/>
  <c r="K2874" i="46" s="1"/>
  <c r="E2872" i="39"/>
  <c r="L2874" i="46" s="1"/>
  <c r="A2873" i="39"/>
  <c r="B2873" i="39"/>
  <c r="I2875" i="46" s="1"/>
  <c r="C2873" i="39"/>
  <c r="J2875" i="46" s="1"/>
  <c r="D2873" i="39"/>
  <c r="K2875" i="46" s="1"/>
  <c r="E2873" i="39"/>
  <c r="L2875" i="46" s="1"/>
  <c r="A2874" i="39"/>
  <c r="B2874" i="39"/>
  <c r="I2876" i="46" s="1"/>
  <c r="C2874" i="39"/>
  <c r="J2876" i="46" s="1"/>
  <c r="D2874" i="39"/>
  <c r="K2876" i="46" s="1"/>
  <c r="E2874" i="39"/>
  <c r="L2876" i="46" s="1"/>
  <c r="A2875" i="39"/>
  <c r="B2875" i="39"/>
  <c r="I2877" i="46" s="1"/>
  <c r="C2875" i="39"/>
  <c r="J2877" i="46" s="1"/>
  <c r="D2875" i="39"/>
  <c r="K2877" i="46" s="1"/>
  <c r="E2875" i="39"/>
  <c r="L2877" i="46" s="1"/>
  <c r="A2876" i="39"/>
  <c r="B2876" i="39"/>
  <c r="I2878" i="46" s="1"/>
  <c r="C2876" i="39"/>
  <c r="J2878" i="46" s="1"/>
  <c r="D2876" i="39"/>
  <c r="K2878" i="46" s="1"/>
  <c r="E2876" i="39"/>
  <c r="L2878" i="46" s="1"/>
  <c r="A2877" i="39"/>
  <c r="B2877" i="39"/>
  <c r="I2879" i="46" s="1"/>
  <c r="C2877" i="39"/>
  <c r="J2879" i="46" s="1"/>
  <c r="D2877" i="39"/>
  <c r="K2879" i="46" s="1"/>
  <c r="E2877" i="39"/>
  <c r="L2879" i="46" s="1"/>
  <c r="A2878" i="39"/>
  <c r="B2878" i="39"/>
  <c r="I2880" i="46" s="1"/>
  <c r="C2878" i="39"/>
  <c r="J2880" i="46" s="1"/>
  <c r="D2878" i="39"/>
  <c r="K2880" i="46" s="1"/>
  <c r="E2878" i="39"/>
  <c r="L2880" i="46" s="1"/>
  <c r="A2879" i="39"/>
  <c r="B2879" i="39"/>
  <c r="I2881" i="46" s="1"/>
  <c r="C2879" i="39"/>
  <c r="J2881" i="46" s="1"/>
  <c r="D2879" i="39"/>
  <c r="K2881" i="46" s="1"/>
  <c r="E2879" i="39"/>
  <c r="L2881" i="46" s="1"/>
  <c r="A2880" i="39"/>
  <c r="B2880" i="39"/>
  <c r="I2882" i="46" s="1"/>
  <c r="C2880" i="39"/>
  <c r="J2882" i="46" s="1"/>
  <c r="D2880" i="39"/>
  <c r="K2882" i="46" s="1"/>
  <c r="E2880" i="39"/>
  <c r="L2882" i="46" s="1"/>
  <c r="A2881" i="39"/>
  <c r="B2881" i="39"/>
  <c r="I2883" i="46" s="1"/>
  <c r="C2881" i="39"/>
  <c r="J2883" i="46" s="1"/>
  <c r="D2881" i="39"/>
  <c r="K2883" i="46" s="1"/>
  <c r="E2881" i="39"/>
  <c r="L2883" i="46" s="1"/>
  <c r="A2882" i="39"/>
  <c r="B2882" i="39"/>
  <c r="I2884" i="46" s="1"/>
  <c r="C2882" i="39"/>
  <c r="J2884" i="46" s="1"/>
  <c r="D2882" i="39"/>
  <c r="K2884" i="46" s="1"/>
  <c r="E2882" i="39"/>
  <c r="L2884" i="46" s="1"/>
  <c r="A2883" i="39"/>
  <c r="B2883" i="39"/>
  <c r="I2885" i="46" s="1"/>
  <c r="C2883" i="39"/>
  <c r="J2885" i="46" s="1"/>
  <c r="D2883" i="39"/>
  <c r="K2885" i="46" s="1"/>
  <c r="E2883" i="39"/>
  <c r="L2885" i="46" s="1"/>
  <c r="A2884" i="39"/>
  <c r="B2884" i="39"/>
  <c r="I2886" i="46" s="1"/>
  <c r="C2884" i="39"/>
  <c r="J2886" i="46" s="1"/>
  <c r="D2884" i="39"/>
  <c r="K2886" i="46" s="1"/>
  <c r="E2884" i="39"/>
  <c r="L2886" i="46" s="1"/>
  <c r="A2885" i="39"/>
  <c r="B2885" i="39"/>
  <c r="I2887" i="46" s="1"/>
  <c r="C2885" i="39"/>
  <c r="J2887" i="46" s="1"/>
  <c r="D2885" i="39"/>
  <c r="K2887" i="46" s="1"/>
  <c r="E2885" i="39"/>
  <c r="L2887" i="46" s="1"/>
  <c r="A2886" i="39"/>
  <c r="B2886" i="39"/>
  <c r="I2888" i="46" s="1"/>
  <c r="C2886" i="39"/>
  <c r="J2888" i="46" s="1"/>
  <c r="D2886" i="39"/>
  <c r="K2888" i="46" s="1"/>
  <c r="E2886" i="39"/>
  <c r="L2888" i="46" s="1"/>
  <c r="A2887" i="39"/>
  <c r="B2887" i="39"/>
  <c r="I2889" i="46" s="1"/>
  <c r="C2887" i="39"/>
  <c r="J2889" i="46" s="1"/>
  <c r="D2887" i="39"/>
  <c r="K2889" i="46" s="1"/>
  <c r="E2887" i="39"/>
  <c r="L2889" i="46" s="1"/>
  <c r="A2888" i="39"/>
  <c r="B2888" i="39"/>
  <c r="I2890" i="46" s="1"/>
  <c r="C2888" i="39"/>
  <c r="J2890" i="46" s="1"/>
  <c r="D2888" i="39"/>
  <c r="K2890" i="46" s="1"/>
  <c r="E2888" i="39"/>
  <c r="L2890" i="46" s="1"/>
  <c r="A2889" i="39"/>
  <c r="B2889" i="39"/>
  <c r="I2891" i="46" s="1"/>
  <c r="C2889" i="39"/>
  <c r="J2891" i="46" s="1"/>
  <c r="D2889" i="39"/>
  <c r="K2891" i="46" s="1"/>
  <c r="E2889" i="39"/>
  <c r="L2891" i="46" s="1"/>
  <c r="A2890" i="39"/>
  <c r="B2890" i="39"/>
  <c r="I2892" i="46" s="1"/>
  <c r="C2890" i="39"/>
  <c r="J2892" i="46" s="1"/>
  <c r="D2890" i="39"/>
  <c r="K2892" i="46" s="1"/>
  <c r="E2890" i="39"/>
  <c r="L2892" i="46" s="1"/>
  <c r="A2891" i="39"/>
  <c r="B2891" i="39"/>
  <c r="I2893" i="46" s="1"/>
  <c r="C2891" i="39"/>
  <c r="J2893" i="46" s="1"/>
  <c r="D2891" i="39"/>
  <c r="K2893" i="46" s="1"/>
  <c r="E2891" i="39"/>
  <c r="L2893" i="46" s="1"/>
  <c r="A2892" i="39"/>
  <c r="B2892" i="39"/>
  <c r="I2894" i="46" s="1"/>
  <c r="C2892" i="39"/>
  <c r="J2894" i="46" s="1"/>
  <c r="D2892" i="39"/>
  <c r="K2894" i="46" s="1"/>
  <c r="E2892" i="39"/>
  <c r="L2894" i="46" s="1"/>
  <c r="A2893" i="39"/>
  <c r="B2893" i="39"/>
  <c r="I2895" i="46" s="1"/>
  <c r="C2893" i="39"/>
  <c r="J2895" i="46" s="1"/>
  <c r="D2893" i="39"/>
  <c r="K2895" i="46" s="1"/>
  <c r="E2893" i="39"/>
  <c r="L2895" i="46" s="1"/>
  <c r="A2894" i="39"/>
  <c r="B2894" i="39"/>
  <c r="I2896" i="46" s="1"/>
  <c r="C2894" i="39"/>
  <c r="J2896" i="46" s="1"/>
  <c r="D2894" i="39"/>
  <c r="K2896" i="46" s="1"/>
  <c r="E2894" i="39"/>
  <c r="L2896" i="46" s="1"/>
  <c r="A2895" i="39"/>
  <c r="B2895" i="39"/>
  <c r="I2897" i="46" s="1"/>
  <c r="C2895" i="39"/>
  <c r="J2897" i="46" s="1"/>
  <c r="D2895" i="39"/>
  <c r="K2897" i="46" s="1"/>
  <c r="E2895" i="39"/>
  <c r="L2897" i="46" s="1"/>
  <c r="A2896" i="39"/>
  <c r="B2896" i="39"/>
  <c r="I2898" i="46" s="1"/>
  <c r="C2896" i="39"/>
  <c r="J2898" i="46" s="1"/>
  <c r="D2896" i="39"/>
  <c r="K2898" i="46" s="1"/>
  <c r="E2896" i="39"/>
  <c r="L2898" i="46" s="1"/>
  <c r="A2897" i="39"/>
  <c r="B2897" i="39"/>
  <c r="I2899" i="46" s="1"/>
  <c r="C2897" i="39"/>
  <c r="J2899" i="46" s="1"/>
  <c r="D2897" i="39"/>
  <c r="K2899" i="46" s="1"/>
  <c r="E2897" i="39"/>
  <c r="L2899" i="46" s="1"/>
  <c r="A2898" i="39"/>
  <c r="B2898" i="39"/>
  <c r="I2900" i="46" s="1"/>
  <c r="C2898" i="39"/>
  <c r="J2900" i="46" s="1"/>
  <c r="D2898" i="39"/>
  <c r="K2900" i="46" s="1"/>
  <c r="E2898" i="39"/>
  <c r="L2900" i="46" s="1"/>
  <c r="A2899" i="39"/>
  <c r="B2899" i="39"/>
  <c r="I2901" i="46" s="1"/>
  <c r="C2899" i="39"/>
  <c r="J2901" i="46" s="1"/>
  <c r="D2899" i="39"/>
  <c r="K2901" i="46" s="1"/>
  <c r="E2899" i="39"/>
  <c r="L2901" i="46" s="1"/>
  <c r="A2900" i="39"/>
  <c r="B2900" i="39"/>
  <c r="I2902" i="46" s="1"/>
  <c r="C2900" i="39"/>
  <c r="J2902" i="46" s="1"/>
  <c r="D2900" i="39"/>
  <c r="K2902" i="46" s="1"/>
  <c r="E2900" i="39"/>
  <c r="L2902" i="46" s="1"/>
  <c r="A2901" i="39"/>
  <c r="B2901" i="39"/>
  <c r="I2903" i="46" s="1"/>
  <c r="C2901" i="39"/>
  <c r="J2903" i="46" s="1"/>
  <c r="D2901" i="39"/>
  <c r="K2903" i="46" s="1"/>
  <c r="E2901" i="39"/>
  <c r="L2903" i="46" s="1"/>
  <c r="A2902" i="39"/>
  <c r="B2902" i="39"/>
  <c r="I2904" i="46" s="1"/>
  <c r="C2902" i="39"/>
  <c r="J2904" i="46" s="1"/>
  <c r="D2902" i="39"/>
  <c r="K2904" i="46" s="1"/>
  <c r="E2902" i="39"/>
  <c r="L2904" i="46" s="1"/>
  <c r="A2903" i="39"/>
  <c r="B2903" i="39"/>
  <c r="I2905" i="46" s="1"/>
  <c r="C2903" i="39"/>
  <c r="J2905" i="46" s="1"/>
  <c r="D2903" i="39"/>
  <c r="K2905" i="46" s="1"/>
  <c r="E2903" i="39"/>
  <c r="L2905" i="46" s="1"/>
  <c r="A2904" i="39"/>
  <c r="B2904" i="39"/>
  <c r="I2906" i="46" s="1"/>
  <c r="C2904" i="39"/>
  <c r="J2906" i="46" s="1"/>
  <c r="D2904" i="39"/>
  <c r="K2906" i="46" s="1"/>
  <c r="E2904" i="39"/>
  <c r="L2906" i="46" s="1"/>
  <c r="A2905" i="39"/>
  <c r="B2905" i="39"/>
  <c r="I2907" i="46" s="1"/>
  <c r="C2905" i="39"/>
  <c r="J2907" i="46" s="1"/>
  <c r="D2905" i="39"/>
  <c r="K2907" i="46" s="1"/>
  <c r="E2905" i="39"/>
  <c r="L2907" i="46" s="1"/>
  <c r="A2906" i="39"/>
  <c r="B2906" i="39"/>
  <c r="I2908" i="46" s="1"/>
  <c r="C2906" i="39"/>
  <c r="J2908" i="46" s="1"/>
  <c r="D2906" i="39"/>
  <c r="K2908" i="46" s="1"/>
  <c r="E2906" i="39"/>
  <c r="L2908" i="46" s="1"/>
  <c r="A2907" i="39"/>
  <c r="B2907" i="39"/>
  <c r="I2909" i="46" s="1"/>
  <c r="C2907" i="39"/>
  <c r="J2909" i="46" s="1"/>
  <c r="D2907" i="39"/>
  <c r="K2909" i="46" s="1"/>
  <c r="E2907" i="39"/>
  <c r="L2909" i="46" s="1"/>
  <c r="A2908" i="39"/>
  <c r="B2908" i="39"/>
  <c r="I2910" i="46" s="1"/>
  <c r="C2908" i="39"/>
  <c r="J2910" i="46" s="1"/>
  <c r="D2908" i="39"/>
  <c r="K2910" i="46" s="1"/>
  <c r="E2908" i="39"/>
  <c r="L2910" i="46" s="1"/>
  <c r="A2909" i="39"/>
  <c r="B2909" i="39"/>
  <c r="I2911" i="46" s="1"/>
  <c r="C2909" i="39"/>
  <c r="J2911" i="46" s="1"/>
  <c r="D2909" i="39"/>
  <c r="K2911" i="46" s="1"/>
  <c r="E2909" i="39"/>
  <c r="L2911" i="46" s="1"/>
  <c r="A2910" i="39"/>
  <c r="B2910" i="39"/>
  <c r="I2912" i="46" s="1"/>
  <c r="C2910" i="39"/>
  <c r="J2912" i="46" s="1"/>
  <c r="D2910" i="39"/>
  <c r="K2912" i="46" s="1"/>
  <c r="E2910" i="39"/>
  <c r="L2912" i="46" s="1"/>
  <c r="A2911" i="39"/>
  <c r="B2911" i="39"/>
  <c r="I2913" i="46" s="1"/>
  <c r="C2911" i="39"/>
  <c r="J2913" i="46" s="1"/>
  <c r="D2911" i="39"/>
  <c r="K2913" i="46" s="1"/>
  <c r="E2911" i="39"/>
  <c r="L2913" i="46" s="1"/>
  <c r="A2912" i="39"/>
  <c r="B2912" i="39"/>
  <c r="I2914" i="46" s="1"/>
  <c r="C2912" i="39"/>
  <c r="J2914" i="46" s="1"/>
  <c r="D2912" i="39"/>
  <c r="K2914" i="46" s="1"/>
  <c r="E2912" i="39"/>
  <c r="L2914" i="46" s="1"/>
  <c r="A2913" i="39"/>
  <c r="B2913" i="39"/>
  <c r="I2915" i="46" s="1"/>
  <c r="C2913" i="39"/>
  <c r="J2915" i="46" s="1"/>
  <c r="D2913" i="39"/>
  <c r="K2915" i="46" s="1"/>
  <c r="E2913" i="39"/>
  <c r="L2915" i="46" s="1"/>
  <c r="A2914" i="39"/>
  <c r="B2914" i="39"/>
  <c r="I2916" i="46" s="1"/>
  <c r="C2914" i="39"/>
  <c r="J2916" i="46" s="1"/>
  <c r="D2914" i="39"/>
  <c r="K2916" i="46" s="1"/>
  <c r="E2914" i="39"/>
  <c r="L2916" i="46" s="1"/>
  <c r="A2915" i="39"/>
  <c r="B2915" i="39"/>
  <c r="I2917" i="46" s="1"/>
  <c r="C2915" i="39"/>
  <c r="J2917" i="46" s="1"/>
  <c r="D2915" i="39"/>
  <c r="K2917" i="46" s="1"/>
  <c r="E2915" i="39"/>
  <c r="L2917" i="46" s="1"/>
  <c r="A2916" i="39"/>
  <c r="B2916" i="39"/>
  <c r="I2918" i="46" s="1"/>
  <c r="C2916" i="39"/>
  <c r="J2918" i="46" s="1"/>
  <c r="D2916" i="39"/>
  <c r="K2918" i="46" s="1"/>
  <c r="E2916" i="39"/>
  <c r="L2918" i="46" s="1"/>
  <c r="A2917" i="39"/>
  <c r="B2917" i="39"/>
  <c r="I2919" i="46" s="1"/>
  <c r="C2917" i="39"/>
  <c r="J2919" i="46" s="1"/>
  <c r="D2917" i="39"/>
  <c r="K2919" i="46" s="1"/>
  <c r="E2917" i="39"/>
  <c r="L2919" i="46" s="1"/>
  <c r="A2918" i="39"/>
  <c r="B2918" i="39"/>
  <c r="I2920" i="46" s="1"/>
  <c r="C2918" i="39"/>
  <c r="J2920" i="46" s="1"/>
  <c r="D2918" i="39"/>
  <c r="K2920" i="46" s="1"/>
  <c r="E2918" i="39"/>
  <c r="L2920" i="46" s="1"/>
  <c r="A2919" i="39"/>
  <c r="B2919" i="39"/>
  <c r="I2921" i="46" s="1"/>
  <c r="C2919" i="39"/>
  <c r="J2921" i="46" s="1"/>
  <c r="D2919" i="39"/>
  <c r="K2921" i="46" s="1"/>
  <c r="E2919" i="39"/>
  <c r="L2921" i="46" s="1"/>
  <c r="A2920" i="39"/>
  <c r="B2920" i="39"/>
  <c r="I2922" i="46" s="1"/>
  <c r="C2920" i="39"/>
  <c r="J2922" i="46" s="1"/>
  <c r="D2920" i="39"/>
  <c r="K2922" i="46" s="1"/>
  <c r="E2920" i="39"/>
  <c r="L2922" i="46" s="1"/>
  <c r="A2921" i="39"/>
  <c r="B2921" i="39"/>
  <c r="I2923" i="46" s="1"/>
  <c r="C2921" i="39"/>
  <c r="J2923" i="46" s="1"/>
  <c r="D2921" i="39"/>
  <c r="K2923" i="46" s="1"/>
  <c r="E2921" i="39"/>
  <c r="L2923" i="46" s="1"/>
  <c r="A2922" i="39"/>
  <c r="B2922" i="39"/>
  <c r="I2924" i="46" s="1"/>
  <c r="C2922" i="39"/>
  <c r="J2924" i="46" s="1"/>
  <c r="D2922" i="39"/>
  <c r="K2924" i="46" s="1"/>
  <c r="E2922" i="39"/>
  <c r="L2924" i="46" s="1"/>
  <c r="A2923" i="39"/>
  <c r="B2923" i="39"/>
  <c r="I2925" i="46" s="1"/>
  <c r="C2923" i="39"/>
  <c r="J2925" i="46" s="1"/>
  <c r="D2923" i="39"/>
  <c r="K2925" i="46" s="1"/>
  <c r="E2923" i="39"/>
  <c r="L2925" i="46" s="1"/>
  <c r="A2924" i="39"/>
  <c r="B2924" i="39"/>
  <c r="I2926" i="46" s="1"/>
  <c r="C2924" i="39"/>
  <c r="J2926" i="46" s="1"/>
  <c r="D2924" i="39"/>
  <c r="K2926" i="46" s="1"/>
  <c r="E2924" i="39"/>
  <c r="L2926" i="46" s="1"/>
  <c r="A2925" i="39"/>
  <c r="B2925" i="39"/>
  <c r="I2927" i="46" s="1"/>
  <c r="C2925" i="39"/>
  <c r="J2927" i="46" s="1"/>
  <c r="D2925" i="39"/>
  <c r="K2927" i="46" s="1"/>
  <c r="E2925" i="39"/>
  <c r="L2927" i="46" s="1"/>
  <c r="A2926" i="39"/>
  <c r="B2926" i="39"/>
  <c r="I2928" i="46" s="1"/>
  <c r="C2926" i="39"/>
  <c r="J2928" i="46" s="1"/>
  <c r="D2926" i="39"/>
  <c r="K2928" i="46" s="1"/>
  <c r="E2926" i="39"/>
  <c r="L2928" i="46" s="1"/>
  <c r="A2927" i="39"/>
  <c r="B2927" i="39"/>
  <c r="I2929" i="46" s="1"/>
  <c r="C2927" i="39"/>
  <c r="J2929" i="46" s="1"/>
  <c r="D2927" i="39"/>
  <c r="K2929" i="46" s="1"/>
  <c r="E2927" i="39"/>
  <c r="L2929" i="46" s="1"/>
  <c r="A2928" i="39"/>
  <c r="B2928" i="39"/>
  <c r="I2930" i="46" s="1"/>
  <c r="C2928" i="39"/>
  <c r="J2930" i="46" s="1"/>
  <c r="D2928" i="39"/>
  <c r="K2930" i="46" s="1"/>
  <c r="E2928" i="39"/>
  <c r="L2930" i="46" s="1"/>
  <c r="A2929" i="39"/>
  <c r="B2929" i="39"/>
  <c r="I2931" i="46" s="1"/>
  <c r="C2929" i="39"/>
  <c r="J2931" i="46" s="1"/>
  <c r="D2929" i="39"/>
  <c r="K2931" i="46" s="1"/>
  <c r="E2929" i="39"/>
  <c r="L2931" i="46" s="1"/>
  <c r="A2930" i="39"/>
  <c r="B2930" i="39"/>
  <c r="I2932" i="46" s="1"/>
  <c r="C2930" i="39"/>
  <c r="J2932" i="46" s="1"/>
  <c r="D2930" i="39"/>
  <c r="K2932" i="46" s="1"/>
  <c r="E2930" i="39"/>
  <c r="L2932" i="46" s="1"/>
  <c r="A2931" i="39"/>
  <c r="B2931" i="39"/>
  <c r="I2933" i="46" s="1"/>
  <c r="C2931" i="39"/>
  <c r="J2933" i="46" s="1"/>
  <c r="D2931" i="39"/>
  <c r="K2933" i="46" s="1"/>
  <c r="E2931" i="39"/>
  <c r="L2933" i="46" s="1"/>
  <c r="A2932" i="39"/>
  <c r="B2932" i="39"/>
  <c r="I2934" i="46" s="1"/>
  <c r="C2932" i="39"/>
  <c r="J2934" i="46" s="1"/>
  <c r="D2932" i="39"/>
  <c r="K2934" i="46" s="1"/>
  <c r="E2932" i="39"/>
  <c r="L2934" i="46" s="1"/>
  <c r="A2933" i="39"/>
  <c r="B2933" i="39"/>
  <c r="I2935" i="46" s="1"/>
  <c r="C2933" i="39"/>
  <c r="J2935" i="46" s="1"/>
  <c r="D2933" i="39"/>
  <c r="K2935" i="46" s="1"/>
  <c r="E2933" i="39"/>
  <c r="L2935" i="46" s="1"/>
  <c r="A2934" i="39"/>
  <c r="B2934" i="39"/>
  <c r="I2936" i="46" s="1"/>
  <c r="C2934" i="39"/>
  <c r="J2936" i="46" s="1"/>
  <c r="D2934" i="39"/>
  <c r="K2936" i="46" s="1"/>
  <c r="E2934" i="39"/>
  <c r="L2936" i="46" s="1"/>
  <c r="A2935" i="39"/>
  <c r="B2935" i="39"/>
  <c r="I2937" i="46" s="1"/>
  <c r="C2935" i="39"/>
  <c r="J2937" i="46" s="1"/>
  <c r="D2935" i="39"/>
  <c r="K2937" i="46" s="1"/>
  <c r="E2935" i="39"/>
  <c r="L2937" i="46" s="1"/>
  <c r="A2936" i="39"/>
  <c r="B2936" i="39"/>
  <c r="I2938" i="46" s="1"/>
  <c r="C2936" i="39"/>
  <c r="J2938" i="46" s="1"/>
  <c r="D2936" i="39"/>
  <c r="K2938" i="46" s="1"/>
  <c r="E2936" i="39"/>
  <c r="L2938" i="46" s="1"/>
  <c r="A2937" i="39"/>
  <c r="B2937" i="39"/>
  <c r="I2939" i="46" s="1"/>
  <c r="C2937" i="39"/>
  <c r="J2939" i="46" s="1"/>
  <c r="D2937" i="39"/>
  <c r="K2939" i="46" s="1"/>
  <c r="E2937" i="39"/>
  <c r="L2939" i="46" s="1"/>
  <c r="A2938" i="39"/>
  <c r="B2938" i="39"/>
  <c r="I2940" i="46" s="1"/>
  <c r="C2938" i="39"/>
  <c r="J2940" i="46" s="1"/>
  <c r="D2938" i="39"/>
  <c r="K2940" i="46" s="1"/>
  <c r="E2938" i="39"/>
  <c r="L2940" i="46" s="1"/>
  <c r="A2939" i="39"/>
  <c r="B2939" i="39"/>
  <c r="I2941" i="46" s="1"/>
  <c r="C2939" i="39"/>
  <c r="J2941" i="46" s="1"/>
  <c r="D2939" i="39"/>
  <c r="K2941" i="46" s="1"/>
  <c r="E2939" i="39"/>
  <c r="L2941" i="46" s="1"/>
  <c r="A2940" i="39"/>
  <c r="B2940" i="39"/>
  <c r="I2942" i="46" s="1"/>
  <c r="C2940" i="39"/>
  <c r="J2942" i="46" s="1"/>
  <c r="D2940" i="39"/>
  <c r="K2942" i="46" s="1"/>
  <c r="E2940" i="39"/>
  <c r="L2942" i="46" s="1"/>
  <c r="A2941" i="39"/>
  <c r="B2941" i="39"/>
  <c r="I2943" i="46" s="1"/>
  <c r="C2941" i="39"/>
  <c r="J2943" i="46" s="1"/>
  <c r="D2941" i="39"/>
  <c r="K2943" i="46" s="1"/>
  <c r="E2941" i="39"/>
  <c r="L2943" i="46" s="1"/>
  <c r="A2942" i="39"/>
  <c r="B2942" i="39"/>
  <c r="I2944" i="46" s="1"/>
  <c r="C2942" i="39"/>
  <c r="J2944" i="46" s="1"/>
  <c r="D2942" i="39"/>
  <c r="K2944" i="46" s="1"/>
  <c r="E2942" i="39"/>
  <c r="L2944" i="46" s="1"/>
  <c r="A2943" i="39"/>
  <c r="B2943" i="39"/>
  <c r="I2945" i="46" s="1"/>
  <c r="C2943" i="39"/>
  <c r="J2945" i="46" s="1"/>
  <c r="D2943" i="39"/>
  <c r="K2945" i="46" s="1"/>
  <c r="E2943" i="39"/>
  <c r="L2945" i="46" s="1"/>
  <c r="A2944" i="39"/>
  <c r="B2944" i="39"/>
  <c r="I2946" i="46" s="1"/>
  <c r="C2944" i="39"/>
  <c r="J2946" i="46" s="1"/>
  <c r="D2944" i="39"/>
  <c r="K2946" i="46" s="1"/>
  <c r="E2944" i="39"/>
  <c r="L2946" i="46" s="1"/>
  <c r="A2945" i="39"/>
  <c r="B2945" i="39"/>
  <c r="I2947" i="46" s="1"/>
  <c r="C2945" i="39"/>
  <c r="J2947" i="46" s="1"/>
  <c r="D2945" i="39"/>
  <c r="K2947" i="46" s="1"/>
  <c r="E2945" i="39"/>
  <c r="L2947" i="46" s="1"/>
  <c r="A2946" i="39"/>
  <c r="B2946" i="39"/>
  <c r="I2948" i="46" s="1"/>
  <c r="C2946" i="39"/>
  <c r="J2948" i="46" s="1"/>
  <c r="D2946" i="39"/>
  <c r="K2948" i="46" s="1"/>
  <c r="E2946" i="39"/>
  <c r="L2948" i="46" s="1"/>
  <c r="A2947" i="39"/>
  <c r="B2947" i="39"/>
  <c r="I2949" i="46" s="1"/>
  <c r="C2947" i="39"/>
  <c r="J2949" i="46" s="1"/>
  <c r="D2947" i="39"/>
  <c r="K2949" i="46" s="1"/>
  <c r="E2947" i="39"/>
  <c r="L2949" i="46" s="1"/>
  <c r="A2948" i="39"/>
  <c r="B2948" i="39"/>
  <c r="I2950" i="46" s="1"/>
  <c r="C2948" i="39"/>
  <c r="J2950" i="46" s="1"/>
  <c r="D2948" i="39"/>
  <c r="K2950" i="46" s="1"/>
  <c r="E2948" i="39"/>
  <c r="L2950" i="46" s="1"/>
  <c r="A2949" i="39"/>
  <c r="B2949" i="39"/>
  <c r="I2951" i="46" s="1"/>
  <c r="C2949" i="39"/>
  <c r="J2951" i="46" s="1"/>
  <c r="D2949" i="39"/>
  <c r="K2951" i="46" s="1"/>
  <c r="E2949" i="39"/>
  <c r="L2951" i="46" s="1"/>
  <c r="A2950" i="39"/>
  <c r="B2950" i="39"/>
  <c r="I2952" i="46" s="1"/>
  <c r="C2950" i="39"/>
  <c r="J2952" i="46" s="1"/>
  <c r="D2950" i="39"/>
  <c r="K2952" i="46" s="1"/>
  <c r="E2950" i="39"/>
  <c r="L2952" i="46" s="1"/>
  <c r="A2951" i="39"/>
  <c r="B2951" i="39"/>
  <c r="I2953" i="46" s="1"/>
  <c r="C2951" i="39"/>
  <c r="J2953" i="46" s="1"/>
  <c r="D2951" i="39"/>
  <c r="K2953" i="46" s="1"/>
  <c r="E2951" i="39"/>
  <c r="L2953" i="46" s="1"/>
  <c r="A2952" i="39"/>
  <c r="B2952" i="39"/>
  <c r="I2954" i="46" s="1"/>
  <c r="C2952" i="39"/>
  <c r="J2954" i="46" s="1"/>
  <c r="D2952" i="39"/>
  <c r="K2954" i="46" s="1"/>
  <c r="E2952" i="39"/>
  <c r="L2954" i="46" s="1"/>
  <c r="A2953" i="39"/>
  <c r="B2953" i="39"/>
  <c r="I2955" i="46" s="1"/>
  <c r="C2953" i="39"/>
  <c r="J2955" i="46" s="1"/>
  <c r="D2953" i="39"/>
  <c r="K2955" i="46" s="1"/>
  <c r="E2953" i="39"/>
  <c r="L2955" i="46" s="1"/>
  <c r="A2954" i="39"/>
  <c r="B2954" i="39"/>
  <c r="I2956" i="46" s="1"/>
  <c r="C2954" i="39"/>
  <c r="J2956" i="46" s="1"/>
  <c r="D2954" i="39"/>
  <c r="K2956" i="46" s="1"/>
  <c r="E2954" i="39"/>
  <c r="L2956" i="46" s="1"/>
  <c r="A2955" i="39"/>
  <c r="B2955" i="39"/>
  <c r="I2957" i="46" s="1"/>
  <c r="C2955" i="39"/>
  <c r="J2957" i="46" s="1"/>
  <c r="D2955" i="39"/>
  <c r="K2957" i="46" s="1"/>
  <c r="E2955" i="39"/>
  <c r="L2957" i="46" s="1"/>
  <c r="A2956" i="39"/>
  <c r="B2956" i="39"/>
  <c r="I2958" i="46" s="1"/>
  <c r="C2956" i="39"/>
  <c r="J2958" i="46" s="1"/>
  <c r="D2956" i="39"/>
  <c r="K2958" i="46" s="1"/>
  <c r="E2956" i="39"/>
  <c r="L2958" i="46" s="1"/>
  <c r="A2957" i="39"/>
  <c r="B2957" i="39"/>
  <c r="I2959" i="46" s="1"/>
  <c r="C2957" i="39"/>
  <c r="J2959" i="46" s="1"/>
  <c r="D2957" i="39"/>
  <c r="K2959" i="46" s="1"/>
  <c r="E2957" i="39"/>
  <c r="L2959" i="46" s="1"/>
  <c r="A2958" i="39"/>
  <c r="B2958" i="39"/>
  <c r="I2960" i="46" s="1"/>
  <c r="C2958" i="39"/>
  <c r="J2960" i="46" s="1"/>
  <c r="D2958" i="39"/>
  <c r="K2960" i="46" s="1"/>
  <c r="E2958" i="39"/>
  <c r="L2960" i="46" s="1"/>
  <c r="A2959" i="39"/>
  <c r="B2959" i="39"/>
  <c r="I2961" i="46" s="1"/>
  <c r="C2959" i="39"/>
  <c r="J2961" i="46" s="1"/>
  <c r="D2959" i="39"/>
  <c r="K2961" i="46" s="1"/>
  <c r="E2959" i="39"/>
  <c r="L2961" i="46" s="1"/>
  <c r="A2960" i="39"/>
  <c r="B2960" i="39"/>
  <c r="I2962" i="46" s="1"/>
  <c r="C2960" i="39"/>
  <c r="J2962" i="46" s="1"/>
  <c r="D2960" i="39"/>
  <c r="K2962" i="46" s="1"/>
  <c r="E2960" i="39"/>
  <c r="L2962" i="46" s="1"/>
  <c r="A2961" i="39"/>
  <c r="B2961" i="39"/>
  <c r="I2963" i="46" s="1"/>
  <c r="C2961" i="39"/>
  <c r="J2963" i="46" s="1"/>
  <c r="D2961" i="39"/>
  <c r="K2963" i="46" s="1"/>
  <c r="E2961" i="39"/>
  <c r="L2963" i="46" s="1"/>
  <c r="A2962" i="39"/>
  <c r="B2962" i="39"/>
  <c r="I2964" i="46" s="1"/>
  <c r="C2962" i="39"/>
  <c r="J2964" i="46" s="1"/>
  <c r="D2962" i="39"/>
  <c r="K2964" i="46" s="1"/>
  <c r="E2962" i="39"/>
  <c r="L2964" i="46" s="1"/>
  <c r="A2963" i="39"/>
  <c r="B2963" i="39"/>
  <c r="I2965" i="46" s="1"/>
  <c r="C2963" i="39"/>
  <c r="J2965" i="46" s="1"/>
  <c r="D2963" i="39"/>
  <c r="K2965" i="46" s="1"/>
  <c r="E2963" i="39"/>
  <c r="L2965" i="46" s="1"/>
  <c r="A2964" i="39"/>
  <c r="B2964" i="39"/>
  <c r="I2966" i="46" s="1"/>
  <c r="C2964" i="39"/>
  <c r="J2966" i="46" s="1"/>
  <c r="D2964" i="39"/>
  <c r="K2966" i="46" s="1"/>
  <c r="E2964" i="39"/>
  <c r="L2966" i="46" s="1"/>
  <c r="A2965" i="39"/>
  <c r="B2965" i="39"/>
  <c r="I2967" i="46" s="1"/>
  <c r="C2965" i="39"/>
  <c r="J2967" i="46" s="1"/>
  <c r="D2965" i="39"/>
  <c r="K2967" i="46" s="1"/>
  <c r="E2965" i="39"/>
  <c r="L2967" i="46" s="1"/>
  <c r="A2966" i="39"/>
  <c r="B2966" i="39"/>
  <c r="I2968" i="46" s="1"/>
  <c r="C2966" i="39"/>
  <c r="J2968" i="46" s="1"/>
  <c r="D2966" i="39"/>
  <c r="K2968" i="46" s="1"/>
  <c r="E2966" i="39"/>
  <c r="L2968" i="46" s="1"/>
  <c r="A2967" i="39"/>
  <c r="B2967" i="39"/>
  <c r="I2969" i="46" s="1"/>
  <c r="C2967" i="39"/>
  <c r="J2969" i="46" s="1"/>
  <c r="D2967" i="39"/>
  <c r="K2969" i="46" s="1"/>
  <c r="E2967" i="39"/>
  <c r="L2969" i="46" s="1"/>
  <c r="A2968" i="39"/>
  <c r="B2968" i="39"/>
  <c r="I2970" i="46" s="1"/>
  <c r="C2968" i="39"/>
  <c r="J2970" i="46" s="1"/>
  <c r="D2968" i="39"/>
  <c r="K2970" i="46" s="1"/>
  <c r="E2968" i="39"/>
  <c r="L2970" i="46" s="1"/>
  <c r="A2969" i="39"/>
  <c r="B2969" i="39"/>
  <c r="I2971" i="46" s="1"/>
  <c r="C2969" i="39"/>
  <c r="J2971" i="46" s="1"/>
  <c r="D2969" i="39"/>
  <c r="K2971" i="46" s="1"/>
  <c r="E2969" i="39"/>
  <c r="L2971" i="46" s="1"/>
  <c r="A2970" i="39"/>
  <c r="B2970" i="39"/>
  <c r="I2972" i="46" s="1"/>
  <c r="C2970" i="39"/>
  <c r="J2972" i="46" s="1"/>
  <c r="D2970" i="39"/>
  <c r="K2972" i="46" s="1"/>
  <c r="E2970" i="39"/>
  <c r="L2972" i="46" s="1"/>
  <c r="A2971" i="39"/>
  <c r="B2971" i="39"/>
  <c r="I2973" i="46" s="1"/>
  <c r="C2971" i="39"/>
  <c r="J2973" i="46" s="1"/>
  <c r="D2971" i="39"/>
  <c r="K2973" i="46" s="1"/>
  <c r="E2971" i="39"/>
  <c r="L2973" i="46" s="1"/>
  <c r="A2972" i="39"/>
  <c r="B2972" i="39"/>
  <c r="I2974" i="46" s="1"/>
  <c r="C2972" i="39"/>
  <c r="J2974" i="46" s="1"/>
  <c r="D2972" i="39"/>
  <c r="K2974" i="46" s="1"/>
  <c r="E2972" i="39"/>
  <c r="L2974" i="46" s="1"/>
  <c r="A2973" i="39"/>
  <c r="B2973" i="39"/>
  <c r="I2975" i="46" s="1"/>
  <c r="C2973" i="39"/>
  <c r="J2975" i="46" s="1"/>
  <c r="D2973" i="39"/>
  <c r="K2975" i="46" s="1"/>
  <c r="E2973" i="39"/>
  <c r="L2975" i="46" s="1"/>
  <c r="A2974" i="39"/>
  <c r="B2974" i="39"/>
  <c r="I2976" i="46" s="1"/>
  <c r="C2974" i="39"/>
  <c r="J2976" i="46" s="1"/>
  <c r="D2974" i="39"/>
  <c r="K2976" i="46" s="1"/>
  <c r="E2974" i="39"/>
  <c r="L2976" i="46" s="1"/>
  <c r="A2975" i="39"/>
  <c r="B2975" i="39"/>
  <c r="I2977" i="46" s="1"/>
  <c r="C2975" i="39"/>
  <c r="J2977" i="46" s="1"/>
  <c r="D2975" i="39"/>
  <c r="K2977" i="46" s="1"/>
  <c r="E2975" i="39"/>
  <c r="L2977" i="46" s="1"/>
  <c r="A2976" i="39"/>
  <c r="B2976" i="39"/>
  <c r="I2978" i="46" s="1"/>
  <c r="C2976" i="39"/>
  <c r="J2978" i="46" s="1"/>
  <c r="D2976" i="39"/>
  <c r="K2978" i="46" s="1"/>
  <c r="E2976" i="39"/>
  <c r="L2978" i="46" s="1"/>
  <c r="A2977" i="39"/>
  <c r="B2977" i="39"/>
  <c r="I2979" i="46" s="1"/>
  <c r="C2977" i="39"/>
  <c r="J2979" i="46" s="1"/>
  <c r="D2977" i="39"/>
  <c r="K2979" i="46" s="1"/>
  <c r="E2977" i="39"/>
  <c r="L2979" i="46" s="1"/>
  <c r="A2978" i="39"/>
  <c r="B2978" i="39"/>
  <c r="I2980" i="46" s="1"/>
  <c r="C2978" i="39"/>
  <c r="J2980" i="46" s="1"/>
  <c r="D2978" i="39"/>
  <c r="K2980" i="46" s="1"/>
  <c r="E2978" i="39"/>
  <c r="L2980" i="46" s="1"/>
  <c r="A2979" i="39"/>
  <c r="B2979" i="39"/>
  <c r="I2981" i="46" s="1"/>
  <c r="C2979" i="39"/>
  <c r="J2981" i="46" s="1"/>
  <c r="D2979" i="39"/>
  <c r="K2981" i="46" s="1"/>
  <c r="E2979" i="39"/>
  <c r="L2981" i="46" s="1"/>
  <c r="A2980" i="39"/>
  <c r="B2980" i="39"/>
  <c r="I2982" i="46" s="1"/>
  <c r="C2980" i="39"/>
  <c r="J2982" i="46" s="1"/>
  <c r="D2980" i="39"/>
  <c r="K2982" i="46" s="1"/>
  <c r="E2980" i="39"/>
  <c r="L2982" i="46" s="1"/>
  <c r="A2981" i="39"/>
  <c r="B2981" i="39"/>
  <c r="I2983" i="46" s="1"/>
  <c r="C2981" i="39"/>
  <c r="J2983" i="46" s="1"/>
  <c r="D2981" i="39"/>
  <c r="K2983" i="46" s="1"/>
  <c r="E2981" i="39"/>
  <c r="L2983" i="46" s="1"/>
  <c r="A2982" i="39"/>
  <c r="B2982" i="39"/>
  <c r="I2984" i="46" s="1"/>
  <c r="C2982" i="39"/>
  <c r="J2984" i="46" s="1"/>
  <c r="D2982" i="39"/>
  <c r="K2984" i="46" s="1"/>
  <c r="E2982" i="39"/>
  <c r="L2984" i="46" s="1"/>
  <c r="A2983" i="39"/>
  <c r="B2983" i="39"/>
  <c r="I2985" i="46" s="1"/>
  <c r="C2983" i="39"/>
  <c r="J2985" i="46" s="1"/>
  <c r="D2983" i="39"/>
  <c r="K2985" i="46" s="1"/>
  <c r="E2983" i="39"/>
  <c r="L2985" i="46" s="1"/>
  <c r="A2984" i="39"/>
  <c r="B2984" i="39"/>
  <c r="I2986" i="46" s="1"/>
  <c r="C2984" i="39"/>
  <c r="J2986" i="46" s="1"/>
  <c r="D2984" i="39"/>
  <c r="K2986" i="46" s="1"/>
  <c r="E2984" i="39"/>
  <c r="L2986" i="46" s="1"/>
  <c r="A2985" i="39"/>
  <c r="B2985" i="39"/>
  <c r="I2987" i="46" s="1"/>
  <c r="C2985" i="39"/>
  <c r="J2987" i="46" s="1"/>
  <c r="D2985" i="39"/>
  <c r="K2987" i="46" s="1"/>
  <c r="E2985" i="39"/>
  <c r="L2987" i="46" s="1"/>
  <c r="A2986" i="39"/>
  <c r="B2986" i="39"/>
  <c r="I2988" i="46" s="1"/>
  <c r="C2986" i="39"/>
  <c r="J2988" i="46" s="1"/>
  <c r="D2986" i="39"/>
  <c r="K2988" i="46" s="1"/>
  <c r="E2986" i="39"/>
  <c r="L2988" i="46" s="1"/>
  <c r="A2987" i="39"/>
  <c r="B2987" i="39"/>
  <c r="I2989" i="46" s="1"/>
  <c r="C2987" i="39"/>
  <c r="J2989" i="46" s="1"/>
  <c r="D2987" i="39"/>
  <c r="K2989" i="46" s="1"/>
  <c r="E2987" i="39"/>
  <c r="L2989" i="46" s="1"/>
  <c r="A2988" i="39"/>
  <c r="B2988" i="39"/>
  <c r="I2990" i="46" s="1"/>
  <c r="C2988" i="39"/>
  <c r="J2990" i="46" s="1"/>
  <c r="D2988" i="39"/>
  <c r="K2990" i="46" s="1"/>
  <c r="E2988" i="39"/>
  <c r="L2990" i="46" s="1"/>
  <c r="A2989" i="39"/>
  <c r="B2989" i="39"/>
  <c r="I2991" i="46" s="1"/>
  <c r="C2989" i="39"/>
  <c r="J2991" i="46" s="1"/>
  <c r="D2989" i="39"/>
  <c r="K2991" i="46" s="1"/>
  <c r="E2989" i="39"/>
  <c r="L2991" i="46" s="1"/>
  <c r="A2990" i="39"/>
  <c r="B2990" i="39"/>
  <c r="I2992" i="46" s="1"/>
  <c r="C2990" i="39"/>
  <c r="J2992" i="46" s="1"/>
  <c r="D2990" i="39"/>
  <c r="K2992" i="46" s="1"/>
  <c r="E2990" i="39"/>
  <c r="L2992" i="46" s="1"/>
  <c r="A2991" i="39"/>
  <c r="B2991" i="39"/>
  <c r="I2993" i="46" s="1"/>
  <c r="C2991" i="39"/>
  <c r="J2993" i="46" s="1"/>
  <c r="D2991" i="39"/>
  <c r="K2993" i="46" s="1"/>
  <c r="E2991" i="39"/>
  <c r="L2993" i="46" s="1"/>
  <c r="A2992" i="39"/>
  <c r="B2992" i="39"/>
  <c r="I2994" i="46" s="1"/>
  <c r="C2992" i="39"/>
  <c r="J2994" i="46" s="1"/>
  <c r="D2992" i="39"/>
  <c r="K2994" i="46" s="1"/>
  <c r="E2992" i="39"/>
  <c r="L2994" i="46" s="1"/>
  <c r="A2993" i="39"/>
  <c r="B2993" i="39"/>
  <c r="I2995" i="46" s="1"/>
  <c r="C2993" i="39"/>
  <c r="J2995" i="46" s="1"/>
  <c r="D2993" i="39"/>
  <c r="K2995" i="46" s="1"/>
  <c r="E2993" i="39"/>
  <c r="L2995" i="46" s="1"/>
  <c r="A2994" i="39"/>
  <c r="B2994" i="39"/>
  <c r="I2996" i="46" s="1"/>
  <c r="C2994" i="39"/>
  <c r="J2996" i="46" s="1"/>
  <c r="D2994" i="39"/>
  <c r="K2996" i="46" s="1"/>
  <c r="E2994" i="39"/>
  <c r="L2996" i="46" s="1"/>
  <c r="A2995" i="39"/>
  <c r="B2995" i="39"/>
  <c r="I2997" i="46" s="1"/>
  <c r="C2995" i="39"/>
  <c r="J2997" i="46" s="1"/>
  <c r="D2995" i="39"/>
  <c r="K2997" i="46" s="1"/>
  <c r="E2995" i="39"/>
  <c r="L2997" i="46" s="1"/>
  <c r="A2996" i="39"/>
  <c r="B2996" i="39"/>
  <c r="I2998" i="46" s="1"/>
  <c r="C2996" i="39"/>
  <c r="J2998" i="46" s="1"/>
  <c r="D2996" i="39"/>
  <c r="K2998" i="46" s="1"/>
  <c r="E2996" i="39"/>
  <c r="L2998" i="46" s="1"/>
  <c r="A2997" i="39"/>
  <c r="B2997" i="39"/>
  <c r="I2999" i="46" s="1"/>
  <c r="C2997" i="39"/>
  <c r="J2999" i="46" s="1"/>
  <c r="D2997" i="39"/>
  <c r="K2999" i="46" s="1"/>
  <c r="E2997" i="39"/>
  <c r="L2999" i="46" s="1"/>
  <c r="A2998" i="39"/>
  <c r="B2998" i="39"/>
  <c r="I3000" i="46" s="1"/>
  <c r="C2998" i="39"/>
  <c r="J3000" i="46" s="1"/>
  <c r="D2998" i="39"/>
  <c r="K3000" i="46" s="1"/>
  <c r="E2998" i="39"/>
  <c r="L3000" i="46" s="1"/>
  <c r="A2999" i="39"/>
  <c r="B2999" i="39"/>
  <c r="I3001" i="46" s="1"/>
  <c r="C2999" i="39"/>
  <c r="J3001" i="46" s="1"/>
  <c r="D2999" i="39"/>
  <c r="K3001" i="46" s="1"/>
  <c r="E2999" i="39"/>
  <c r="L3001" i="46" s="1"/>
  <c r="A3000" i="39"/>
  <c r="B3000" i="39"/>
  <c r="I3002" i="46" s="1"/>
  <c r="C3000" i="39"/>
  <c r="J3002" i="46" s="1"/>
  <c r="D3000" i="39"/>
  <c r="K3002" i="46" s="1"/>
  <c r="E3000" i="39"/>
  <c r="L3002" i="46" s="1"/>
  <c r="A3001" i="39"/>
  <c r="B3001" i="39"/>
  <c r="I3003" i="46" s="1"/>
  <c r="C3001" i="39"/>
  <c r="J3003" i="46" s="1"/>
  <c r="D3001" i="39"/>
  <c r="K3003" i="46" s="1"/>
  <c r="E3001" i="39"/>
  <c r="L3003" i="46" s="1"/>
  <c r="A3002" i="39"/>
  <c r="B3002" i="39"/>
  <c r="I3004" i="46" s="1"/>
  <c r="C3002" i="39"/>
  <c r="J3004" i="46" s="1"/>
  <c r="D3002" i="39"/>
  <c r="K3004" i="46" s="1"/>
  <c r="E3002" i="39"/>
  <c r="L3004" i="46" s="1"/>
  <c r="A501" i="14"/>
  <c r="B501" i="14"/>
  <c r="C503" i="46" s="1"/>
  <c r="O503" i="46" s="1"/>
  <c r="C501" i="14"/>
  <c r="D503" i="46" s="1"/>
  <c r="D501" i="14"/>
  <c r="E503" i="46" s="1"/>
  <c r="Q503" i="46" s="1"/>
  <c r="E501" i="14"/>
  <c r="F503" i="46" s="1"/>
  <c r="A502" i="14"/>
  <c r="B502" i="14"/>
  <c r="C504" i="46" s="1"/>
  <c r="C502" i="14"/>
  <c r="D504" i="46" s="1"/>
  <c r="P504" i="46" s="1"/>
  <c r="D502" i="14"/>
  <c r="E504" i="46" s="1"/>
  <c r="E502" i="14"/>
  <c r="F504" i="46" s="1"/>
  <c r="R504" i="46" s="1"/>
  <c r="A503" i="14"/>
  <c r="B503" i="14"/>
  <c r="C505" i="46" s="1"/>
  <c r="C503" i="14"/>
  <c r="D505" i="46" s="1"/>
  <c r="D503" i="14"/>
  <c r="E505" i="46" s="1"/>
  <c r="Q505" i="46" s="1"/>
  <c r="E503" i="14"/>
  <c r="F505" i="46" s="1"/>
  <c r="A504" i="14"/>
  <c r="B504" i="14"/>
  <c r="C506" i="46" s="1"/>
  <c r="C504" i="14"/>
  <c r="D506" i="46" s="1"/>
  <c r="D504" i="14"/>
  <c r="E506" i="46" s="1"/>
  <c r="E504" i="14"/>
  <c r="F506" i="46" s="1"/>
  <c r="R506" i="46" s="1"/>
  <c r="A505" i="14"/>
  <c r="B505" i="14"/>
  <c r="C507" i="46" s="1"/>
  <c r="C505" i="14"/>
  <c r="D507" i="46" s="1"/>
  <c r="D505" i="14"/>
  <c r="E507" i="46" s="1"/>
  <c r="E505" i="14"/>
  <c r="F507" i="46" s="1"/>
  <c r="A506" i="14"/>
  <c r="B506" i="14"/>
  <c r="C508" i="46" s="1"/>
  <c r="C506" i="14"/>
  <c r="D508" i="46" s="1"/>
  <c r="D506" i="14"/>
  <c r="E508" i="46" s="1"/>
  <c r="E506" i="14"/>
  <c r="F508" i="46" s="1"/>
  <c r="A507" i="14"/>
  <c r="B507" i="14"/>
  <c r="C509" i="46" s="1"/>
  <c r="O509" i="46" s="1"/>
  <c r="C507" i="14"/>
  <c r="D509" i="46" s="1"/>
  <c r="D507" i="14"/>
  <c r="E509" i="46" s="1"/>
  <c r="E507" i="14"/>
  <c r="F509" i="46" s="1"/>
  <c r="A508" i="14"/>
  <c r="B508" i="14"/>
  <c r="C510" i="46" s="1"/>
  <c r="C508" i="14"/>
  <c r="D510" i="46" s="1"/>
  <c r="P510" i="46" s="1"/>
  <c r="D508" i="14"/>
  <c r="E510" i="46" s="1"/>
  <c r="E508" i="14"/>
  <c r="F510" i="46" s="1"/>
  <c r="A509" i="14"/>
  <c r="B509" i="14"/>
  <c r="C511" i="46" s="1"/>
  <c r="O511" i="46" s="1"/>
  <c r="C509" i="14"/>
  <c r="D511" i="46" s="1"/>
  <c r="D509" i="14"/>
  <c r="E511" i="46" s="1"/>
  <c r="Q511" i="46" s="1"/>
  <c r="E509" i="14"/>
  <c r="F511" i="46" s="1"/>
  <c r="A510" i="14"/>
  <c r="B510" i="14"/>
  <c r="C512" i="46" s="1"/>
  <c r="C510" i="14"/>
  <c r="D512" i="46" s="1"/>
  <c r="P512" i="46" s="1"/>
  <c r="D510" i="14"/>
  <c r="E512" i="46" s="1"/>
  <c r="E510" i="14"/>
  <c r="F512" i="46" s="1"/>
  <c r="R512" i="46" s="1"/>
  <c r="A511" i="14"/>
  <c r="B511" i="14"/>
  <c r="C513" i="46" s="1"/>
  <c r="C511" i="14"/>
  <c r="D513" i="46" s="1"/>
  <c r="D511" i="14"/>
  <c r="E513" i="46" s="1"/>
  <c r="Q513" i="46" s="1"/>
  <c r="E511" i="14"/>
  <c r="F513" i="46" s="1"/>
  <c r="A512" i="14"/>
  <c r="B512" i="14"/>
  <c r="C514" i="46" s="1"/>
  <c r="C512" i="14"/>
  <c r="D514" i="46" s="1"/>
  <c r="D512" i="14"/>
  <c r="E514" i="46" s="1"/>
  <c r="E512" i="14"/>
  <c r="F514" i="46" s="1"/>
  <c r="R514" i="46" s="1"/>
  <c r="A513" i="14"/>
  <c r="B513" i="14"/>
  <c r="C515" i="46" s="1"/>
  <c r="C513" i="14"/>
  <c r="D515" i="46" s="1"/>
  <c r="D513" i="14"/>
  <c r="E515" i="46" s="1"/>
  <c r="E513" i="14"/>
  <c r="F515" i="46" s="1"/>
  <c r="A514" i="14"/>
  <c r="B514" i="14"/>
  <c r="C516" i="46" s="1"/>
  <c r="C514" i="14"/>
  <c r="D516" i="46" s="1"/>
  <c r="D514" i="14"/>
  <c r="E516" i="46" s="1"/>
  <c r="E514" i="14"/>
  <c r="F516" i="46" s="1"/>
  <c r="A515" i="14"/>
  <c r="B515" i="14"/>
  <c r="C517" i="46" s="1"/>
  <c r="O517" i="46" s="1"/>
  <c r="C515" i="14"/>
  <c r="D517" i="46" s="1"/>
  <c r="D515" i="14"/>
  <c r="E517" i="46" s="1"/>
  <c r="E515" i="14"/>
  <c r="F517" i="46" s="1"/>
  <c r="A516" i="14"/>
  <c r="B516" i="14"/>
  <c r="C518" i="46" s="1"/>
  <c r="C516" i="14"/>
  <c r="D518" i="46" s="1"/>
  <c r="P518" i="46" s="1"/>
  <c r="D516" i="14"/>
  <c r="E518" i="46" s="1"/>
  <c r="E516" i="14"/>
  <c r="F518" i="46" s="1"/>
  <c r="A517" i="14"/>
  <c r="B517" i="14"/>
  <c r="C519" i="46" s="1"/>
  <c r="O519" i="46" s="1"/>
  <c r="C517" i="14"/>
  <c r="D519" i="46" s="1"/>
  <c r="D517" i="14"/>
  <c r="E519" i="46" s="1"/>
  <c r="Q519" i="46" s="1"/>
  <c r="E517" i="14"/>
  <c r="F519" i="46" s="1"/>
  <c r="A518" i="14"/>
  <c r="B518" i="14"/>
  <c r="C520" i="46" s="1"/>
  <c r="C518" i="14"/>
  <c r="D520" i="46" s="1"/>
  <c r="P520" i="46" s="1"/>
  <c r="D518" i="14"/>
  <c r="E520" i="46" s="1"/>
  <c r="E518" i="14"/>
  <c r="F520" i="46" s="1"/>
  <c r="R520" i="46" s="1"/>
  <c r="A519" i="14"/>
  <c r="B519" i="14"/>
  <c r="C521" i="46" s="1"/>
  <c r="C519" i="14"/>
  <c r="D521" i="46" s="1"/>
  <c r="D519" i="14"/>
  <c r="E521" i="46" s="1"/>
  <c r="Q521" i="46" s="1"/>
  <c r="E519" i="14"/>
  <c r="F521" i="46" s="1"/>
  <c r="A520" i="14"/>
  <c r="B520" i="14"/>
  <c r="C522" i="46" s="1"/>
  <c r="C520" i="14"/>
  <c r="D522" i="46" s="1"/>
  <c r="D520" i="14"/>
  <c r="E522" i="46" s="1"/>
  <c r="E520" i="14"/>
  <c r="F522" i="46" s="1"/>
  <c r="R522" i="46" s="1"/>
  <c r="A521" i="14"/>
  <c r="B521" i="14"/>
  <c r="C523" i="46" s="1"/>
  <c r="C521" i="14"/>
  <c r="D523" i="46" s="1"/>
  <c r="D521" i="14"/>
  <c r="E523" i="46" s="1"/>
  <c r="E521" i="14"/>
  <c r="F523" i="46" s="1"/>
  <c r="A522" i="14"/>
  <c r="B522" i="14"/>
  <c r="C524" i="46" s="1"/>
  <c r="C522" i="14"/>
  <c r="D524" i="46" s="1"/>
  <c r="D522" i="14"/>
  <c r="E524" i="46" s="1"/>
  <c r="E522" i="14"/>
  <c r="F524" i="46" s="1"/>
  <c r="A523" i="14"/>
  <c r="B523" i="14"/>
  <c r="C525" i="46" s="1"/>
  <c r="O525" i="46" s="1"/>
  <c r="C523" i="14"/>
  <c r="D525" i="46" s="1"/>
  <c r="D523" i="14"/>
  <c r="E525" i="46" s="1"/>
  <c r="E523" i="14"/>
  <c r="F525" i="46" s="1"/>
  <c r="A524" i="14"/>
  <c r="B524" i="14"/>
  <c r="C526" i="46" s="1"/>
  <c r="C524" i="14"/>
  <c r="D526" i="46" s="1"/>
  <c r="P526" i="46" s="1"/>
  <c r="D524" i="14"/>
  <c r="E526" i="46" s="1"/>
  <c r="E524" i="14"/>
  <c r="F526" i="46" s="1"/>
  <c r="A525" i="14"/>
  <c r="B525" i="14"/>
  <c r="C527" i="46" s="1"/>
  <c r="O527" i="46" s="1"/>
  <c r="C525" i="14"/>
  <c r="D527" i="46" s="1"/>
  <c r="D525" i="14"/>
  <c r="E527" i="46" s="1"/>
  <c r="Q527" i="46" s="1"/>
  <c r="E525" i="14"/>
  <c r="F527" i="46" s="1"/>
  <c r="A526" i="14"/>
  <c r="B526" i="14"/>
  <c r="C528" i="46" s="1"/>
  <c r="C526" i="14"/>
  <c r="D528" i="46" s="1"/>
  <c r="P528" i="46" s="1"/>
  <c r="D526" i="14"/>
  <c r="E528" i="46" s="1"/>
  <c r="E526" i="14"/>
  <c r="F528" i="46" s="1"/>
  <c r="R528" i="46" s="1"/>
  <c r="A527" i="14"/>
  <c r="B527" i="14"/>
  <c r="C529" i="46" s="1"/>
  <c r="C527" i="14"/>
  <c r="D529" i="46" s="1"/>
  <c r="D527" i="14"/>
  <c r="E529" i="46" s="1"/>
  <c r="Q529" i="46" s="1"/>
  <c r="E527" i="14"/>
  <c r="F529" i="46" s="1"/>
  <c r="A528" i="14"/>
  <c r="B528" i="14"/>
  <c r="C530" i="46" s="1"/>
  <c r="C528" i="14"/>
  <c r="D530" i="46" s="1"/>
  <c r="D528" i="14"/>
  <c r="E530" i="46" s="1"/>
  <c r="E528" i="14"/>
  <c r="F530" i="46" s="1"/>
  <c r="R530" i="46" s="1"/>
  <c r="A529" i="14"/>
  <c r="B529" i="14"/>
  <c r="C531" i="46" s="1"/>
  <c r="C529" i="14"/>
  <c r="D531" i="46" s="1"/>
  <c r="D529" i="14"/>
  <c r="E531" i="46" s="1"/>
  <c r="E529" i="14"/>
  <c r="F531" i="46" s="1"/>
  <c r="A530" i="14"/>
  <c r="B530" i="14"/>
  <c r="C532" i="46" s="1"/>
  <c r="C530" i="14"/>
  <c r="D532" i="46" s="1"/>
  <c r="D530" i="14"/>
  <c r="E532" i="46" s="1"/>
  <c r="E530" i="14"/>
  <c r="F532" i="46" s="1"/>
  <c r="A531" i="14"/>
  <c r="B531" i="14"/>
  <c r="C533" i="46" s="1"/>
  <c r="O533" i="46" s="1"/>
  <c r="C531" i="14"/>
  <c r="D533" i="46" s="1"/>
  <c r="D531" i="14"/>
  <c r="E533" i="46" s="1"/>
  <c r="E531" i="14"/>
  <c r="F533" i="46" s="1"/>
  <c r="A532" i="14"/>
  <c r="B532" i="14"/>
  <c r="C534" i="46" s="1"/>
  <c r="C532" i="14"/>
  <c r="D534" i="46" s="1"/>
  <c r="P534" i="46" s="1"/>
  <c r="D532" i="14"/>
  <c r="E534" i="46" s="1"/>
  <c r="E532" i="14"/>
  <c r="F534" i="46" s="1"/>
  <c r="A533" i="14"/>
  <c r="B533" i="14"/>
  <c r="C535" i="46" s="1"/>
  <c r="O535" i="46" s="1"/>
  <c r="C533" i="14"/>
  <c r="D535" i="46" s="1"/>
  <c r="D533" i="14"/>
  <c r="E535" i="46" s="1"/>
  <c r="Q535" i="46" s="1"/>
  <c r="E533" i="14"/>
  <c r="F535" i="46" s="1"/>
  <c r="A534" i="14"/>
  <c r="B534" i="14"/>
  <c r="C536" i="46" s="1"/>
  <c r="C534" i="14"/>
  <c r="D536" i="46" s="1"/>
  <c r="P536" i="46" s="1"/>
  <c r="D534" i="14"/>
  <c r="E536" i="46" s="1"/>
  <c r="E534" i="14"/>
  <c r="F536" i="46" s="1"/>
  <c r="R536" i="46" s="1"/>
  <c r="A535" i="14"/>
  <c r="B535" i="14"/>
  <c r="C537" i="46" s="1"/>
  <c r="C535" i="14"/>
  <c r="D537" i="46" s="1"/>
  <c r="D535" i="14"/>
  <c r="E537" i="46" s="1"/>
  <c r="Q537" i="46" s="1"/>
  <c r="E535" i="14"/>
  <c r="F537" i="46" s="1"/>
  <c r="A536" i="14"/>
  <c r="B536" i="14"/>
  <c r="C538" i="46" s="1"/>
  <c r="C536" i="14"/>
  <c r="D538" i="46" s="1"/>
  <c r="D536" i="14"/>
  <c r="E538" i="46" s="1"/>
  <c r="E536" i="14"/>
  <c r="F538" i="46" s="1"/>
  <c r="R538" i="46" s="1"/>
  <c r="A537" i="14"/>
  <c r="B537" i="14"/>
  <c r="C539" i="46" s="1"/>
  <c r="C537" i="14"/>
  <c r="D539" i="46" s="1"/>
  <c r="D537" i="14"/>
  <c r="E539" i="46" s="1"/>
  <c r="E537" i="14"/>
  <c r="F539" i="46" s="1"/>
  <c r="A538" i="14"/>
  <c r="B538" i="14"/>
  <c r="C540" i="46" s="1"/>
  <c r="C538" i="14"/>
  <c r="D540" i="46" s="1"/>
  <c r="D538" i="14"/>
  <c r="E540" i="46" s="1"/>
  <c r="E538" i="14"/>
  <c r="F540" i="46" s="1"/>
  <c r="A539" i="14"/>
  <c r="B539" i="14"/>
  <c r="C541" i="46" s="1"/>
  <c r="O541" i="46" s="1"/>
  <c r="C539" i="14"/>
  <c r="D541" i="46" s="1"/>
  <c r="D539" i="14"/>
  <c r="E541" i="46" s="1"/>
  <c r="E539" i="14"/>
  <c r="F541" i="46" s="1"/>
  <c r="A540" i="14"/>
  <c r="B540" i="14"/>
  <c r="C542" i="46" s="1"/>
  <c r="C540" i="14"/>
  <c r="D542" i="46" s="1"/>
  <c r="P542" i="46" s="1"/>
  <c r="D540" i="14"/>
  <c r="E542" i="46" s="1"/>
  <c r="E540" i="14"/>
  <c r="F542" i="46" s="1"/>
  <c r="A541" i="14"/>
  <c r="B541" i="14"/>
  <c r="C543" i="46" s="1"/>
  <c r="O543" i="46" s="1"/>
  <c r="C541" i="14"/>
  <c r="D543" i="46" s="1"/>
  <c r="D541" i="14"/>
  <c r="E543" i="46" s="1"/>
  <c r="Q543" i="46" s="1"/>
  <c r="E541" i="14"/>
  <c r="F543" i="46" s="1"/>
  <c r="A542" i="14"/>
  <c r="B542" i="14"/>
  <c r="C544" i="46" s="1"/>
  <c r="C542" i="14"/>
  <c r="D544" i="46" s="1"/>
  <c r="P544" i="46" s="1"/>
  <c r="D542" i="14"/>
  <c r="E544" i="46" s="1"/>
  <c r="E542" i="14"/>
  <c r="F544" i="46" s="1"/>
  <c r="R544" i="46" s="1"/>
  <c r="A543" i="14"/>
  <c r="B543" i="14"/>
  <c r="C545" i="46" s="1"/>
  <c r="C543" i="14"/>
  <c r="D545" i="46" s="1"/>
  <c r="D543" i="14"/>
  <c r="E545" i="46" s="1"/>
  <c r="Q545" i="46" s="1"/>
  <c r="E543" i="14"/>
  <c r="F545" i="46" s="1"/>
  <c r="A544" i="14"/>
  <c r="B544" i="14"/>
  <c r="C546" i="46" s="1"/>
  <c r="C544" i="14"/>
  <c r="D546" i="46" s="1"/>
  <c r="D544" i="14"/>
  <c r="E546" i="46" s="1"/>
  <c r="E544" i="14"/>
  <c r="F546" i="46" s="1"/>
  <c r="R546" i="46" s="1"/>
  <c r="A545" i="14"/>
  <c r="B545" i="14"/>
  <c r="C547" i="46" s="1"/>
  <c r="C545" i="14"/>
  <c r="D547" i="46" s="1"/>
  <c r="D545" i="14"/>
  <c r="E547" i="46" s="1"/>
  <c r="E545" i="14"/>
  <c r="F547" i="46" s="1"/>
  <c r="A546" i="14"/>
  <c r="B546" i="14"/>
  <c r="C548" i="46" s="1"/>
  <c r="C546" i="14"/>
  <c r="D548" i="46" s="1"/>
  <c r="D546" i="14"/>
  <c r="E548" i="46" s="1"/>
  <c r="E546" i="14"/>
  <c r="F548" i="46" s="1"/>
  <c r="A547" i="14"/>
  <c r="B547" i="14"/>
  <c r="C549" i="46" s="1"/>
  <c r="O549" i="46" s="1"/>
  <c r="C547" i="14"/>
  <c r="D549" i="46" s="1"/>
  <c r="D547" i="14"/>
  <c r="E549" i="46" s="1"/>
  <c r="E547" i="14"/>
  <c r="F549" i="46" s="1"/>
  <c r="A548" i="14"/>
  <c r="B548" i="14"/>
  <c r="C550" i="46" s="1"/>
  <c r="C548" i="14"/>
  <c r="D550" i="46" s="1"/>
  <c r="P550" i="46" s="1"/>
  <c r="D548" i="14"/>
  <c r="E550" i="46" s="1"/>
  <c r="E548" i="14"/>
  <c r="F550" i="46" s="1"/>
  <c r="A549" i="14"/>
  <c r="B549" i="14"/>
  <c r="C551" i="46" s="1"/>
  <c r="O551" i="46" s="1"/>
  <c r="C549" i="14"/>
  <c r="D551" i="46" s="1"/>
  <c r="D549" i="14"/>
  <c r="E551" i="46" s="1"/>
  <c r="Q551" i="46" s="1"/>
  <c r="E549" i="14"/>
  <c r="F551" i="46" s="1"/>
  <c r="A550" i="14"/>
  <c r="B550" i="14"/>
  <c r="C552" i="46" s="1"/>
  <c r="C550" i="14"/>
  <c r="D552" i="46" s="1"/>
  <c r="P552" i="46" s="1"/>
  <c r="D550" i="14"/>
  <c r="E552" i="46" s="1"/>
  <c r="E550" i="14"/>
  <c r="F552" i="46" s="1"/>
  <c r="R552" i="46" s="1"/>
  <c r="A551" i="14"/>
  <c r="B551" i="14"/>
  <c r="C553" i="46" s="1"/>
  <c r="C551" i="14"/>
  <c r="D553" i="46" s="1"/>
  <c r="D551" i="14"/>
  <c r="E553" i="46" s="1"/>
  <c r="Q553" i="46" s="1"/>
  <c r="E551" i="14"/>
  <c r="F553" i="46" s="1"/>
  <c r="A552" i="14"/>
  <c r="B552" i="14"/>
  <c r="C554" i="46" s="1"/>
  <c r="C552" i="14"/>
  <c r="D554" i="46" s="1"/>
  <c r="D552" i="14"/>
  <c r="E554" i="46" s="1"/>
  <c r="E552" i="14"/>
  <c r="F554" i="46" s="1"/>
  <c r="R554" i="46" s="1"/>
  <c r="A553" i="14"/>
  <c r="B553" i="14"/>
  <c r="C555" i="46" s="1"/>
  <c r="C553" i="14"/>
  <c r="D555" i="46" s="1"/>
  <c r="D553" i="14"/>
  <c r="E555" i="46" s="1"/>
  <c r="E553" i="14"/>
  <c r="F555" i="46" s="1"/>
  <c r="A554" i="14"/>
  <c r="B554" i="14"/>
  <c r="C556" i="46" s="1"/>
  <c r="C554" i="14"/>
  <c r="D556" i="46" s="1"/>
  <c r="D554" i="14"/>
  <c r="E556" i="46" s="1"/>
  <c r="E554" i="14"/>
  <c r="F556" i="46" s="1"/>
  <c r="A555" i="14"/>
  <c r="B555" i="14"/>
  <c r="C557" i="46" s="1"/>
  <c r="O557" i="46" s="1"/>
  <c r="C555" i="14"/>
  <c r="D557" i="46" s="1"/>
  <c r="D555" i="14"/>
  <c r="E557" i="46" s="1"/>
  <c r="E555" i="14"/>
  <c r="F557" i="46" s="1"/>
  <c r="A556" i="14"/>
  <c r="B556" i="14"/>
  <c r="C558" i="46" s="1"/>
  <c r="C556" i="14"/>
  <c r="D558" i="46" s="1"/>
  <c r="P558" i="46" s="1"/>
  <c r="D556" i="14"/>
  <c r="E558" i="46" s="1"/>
  <c r="E556" i="14"/>
  <c r="F558" i="46" s="1"/>
  <c r="A557" i="14"/>
  <c r="B557" i="14"/>
  <c r="C559" i="46" s="1"/>
  <c r="O559" i="46" s="1"/>
  <c r="C557" i="14"/>
  <c r="D559" i="46" s="1"/>
  <c r="D557" i="14"/>
  <c r="E559" i="46" s="1"/>
  <c r="Q559" i="46" s="1"/>
  <c r="E557" i="14"/>
  <c r="F559" i="46" s="1"/>
  <c r="A558" i="14"/>
  <c r="B558" i="14"/>
  <c r="C560" i="46" s="1"/>
  <c r="C558" i="14"/>
  <c r="D560" i="46" s="1"/>
  <c r="P560" i="46" s="1"/>
  <c r="D558" i="14"/>
  <c r="E560" i="46" s="1"/>
  <c r="E558" i="14"/>
  <c r="F560" i="46" s="1"/>
  <c r="R560" i="46" s="1"/>
  <c r="A559" i="14"/>
  <c r="B559" i="14"/>
  <c r="C561" i="46" s="1"/>
  <c r="C559" i="14"/>
  <c r="D561" i="46" s="1"/>
  <c r="D559" i="14"/>
  <c r="E561" i="46" s="1"/>
  <c r="Q561" i="46" s="1"/>
  <c r="E559" i="14"/>
  <c r="F561" i="46" s="1"/>
  <c r="A560" i="14"/>
  <c r="B560" i="14"/>
  <c r="C562" i="46" s="1"/>
  <c r="C560" i="14"/>
  <c r="D562" i="46" s="1"/>
  <c r="D560" i="14"/>
  <c r="E562" i="46" s="1"/>
  <c r="E560" i="14"/>
  <c r="F562" i="46" s="1"/>
  <c r="R562" i="46" s="1"/>
  <c r="A561" i="14"/>
  <c r="B561" i="14"/>
  <c r="C563" i="46" s="1"/>
  <c r="C561" i="14"/>
  <c r="D563" i="46" s="1"/>
  <c r="D561" i="14"/>
  <c r="E563" i="46" s="1"/>
  <c r="E561" i="14"/>
  <c r="F563" i="46" s="1"/>
  <c r="A562" i="14"/>
  <c r="B562" i="14"/>
  <c r="C564" i="46" s="1"/>
  <c r="C562" i="14"/>
  <c r="D564" i="46" s="1"/>
  <c r="D562" i="14"/>
  <c r="E564" i="46" s="1"/>
  <c r="E562" i="14"/>
  <c r="F564" i="46" s="1"/>
  <c r="A563" i="14"/>
  <c r="B563" i="14"/>
  <c r="C565" i="46" s="1"/>
  <c r="O565" i="46" s="1"/>
  <c r="C563" i="14"/>
  <c r="D565" i="46" s="1"/>
  <c r="D563" i="14"/>
  <c r="E565" i="46" s="1"/>
  <c r="E563" i="14"/>
  <c r="F565" i="46" s="1"/>
  <c r="A564" i="14"/>
  <c r="B564" i="14"/>
  <c r="C566" i="46" s="1"/>
  <c r="C564" i="14"/>
  <c r="D566" i="46" s="1"/>
  <c r="P566" i="46" s="1"/>
  <c r="D564" i="14"/>
  <c r="E566" i="46" s="1"/>
  <c r="E564" i="14"/>
  <c r="F566" i="46" s="1"/>
  <c r="A565" i="14"/>
  <c r="B565" i="14"/>
  <c r="C567" i="46" s="1"/>
  <c r="O567" i="46" s="1"/>
  <c r="C565" i="14"/>
  <c r="D567" i="46" s="1"/>
  <c r="D565" i="14"/>
  <c r="E567" i="46" s="1"/>
  <c r="Q567" i="46" s="1"/>
  <c r="E565" i="14"/>
  <c r="F567" i="46" s="1"/>
  <c r="A566" i="14"/>
  <c r="B566" i="14"/>
  <c r="C568" i="46" s="1"/>
  <c r="C566" i="14"/>
  <c r="D568" i="46" s="1"/>
  <c r="P568" i="46" s="1"/>
  <c r="D566" i="14"/>
  <c r="E568" i="46" s="1"/>
  <c r="E566" i="14"/>
  <c r="F568" i="46" s="1"/>
  <c r="R568" i="46" s="1"/>
  <c r="A567" i="14"/>
  <c r="B567" i="14"/>
  <c r="C569" i="46" s="1"/>
  <c r="C567" i="14"/>
  <c r="D569" i="46" s="1"/>
  <c r="D567" i="14"/>
  <c r="E569" i="46" s="1"/>
  <c r="Q569" i="46" s="1"/>
  <c r="E567" i="14"/>
  <c r="F569" i="46" s="1"/>
  <c r="A568" i="14"/>
  <c r="B568" i="14"/>
  <c r="C570" i="46" s="1"/>
  <c r="C568" i="14"/>
  <c r="D570" i="46" s="1"/>
  <c r="D568" i="14"/>
  <c r="E570" i="46" s="1"/>
  <c r="E568" i="14"/>
  <c r="F570" i="46" s="1"/>
  <c r="R570" i="46" s="1"/>
  <c r="A569" i="14"/>
  <c r="B569" i="14"/>
  <c r="C571" i="46" s="1"/>
  <c r="C569" i="14"/>
  <c r="D571" i="46" s="1"/>
  <c r="D569" i="14"/>
  <c r="E571" i="46" s="1"/>
  <c r="E569" i="14"/>
  <c r="F571" i="46" s="1"/>
  <c r="A570" i="14"/>
  <c r="B570" i="14"/>
  <c r="C572" i="46" s="1"/>
  <c r="C570" i="14"/>
  <c r="D572" i="46" s="1"/>
  <c r="D570" i="14"/>
  <c r="E572" i="46" s="1"/>
  <c r="E570" i="14"/>
  <c r="F572" i="46" s="1"/>
  <c r="A571" i="14"/>
  <c r="B571" i="14"/>
  <c r="C573" i="46" s="1"/>
  <c r="O573" i="46" s="1"/>
  <c r="C571" i="14"/>
  <c r="D573" i="46" s="1"/>
  <c r="D571" i="14"/>
  <c r="E573" i="46" s="1"/>
  <c r="E571" i="14"/>
  <c r="F573" i="46" s="1"/>
  <c r="A572" i="14"/>
  <c r="B572" i="14"/>
  <c r="C574" i="46" s="1"/>
  <c r="C572" i="14"/>
  <c r="D574" i="46" s="1"/>
  <c r="P574" i="46" s="1"/>
  <c r="D572" i="14"/>
  <c r="E574" i="46" s="1"/>
  <c r="E572" i="14"/>
  <c r="F574" i="46" s="1"/>
  <c r="A573" i="14"/>
  <c r="B573" i="14"/>
  <c r="C575" i="46" s="1"/>
  <c r="O575" i="46" s="1"/>
  <c r="C573" i="14"/>
  <c r="D575" i="46" s="1"/>
  <c r="D573" i="14"/>
  <c r="E575" i="46" s="1"/>
  <c r="Q575" i="46" s="1"/>
  <c r="E573" i="14"/>
  <c r="F575" i="46" s="1"/>
  <c r="A574" i="14"/>
  <c r="B574" i="14"/>
  <c r="C576" i="46" s="1"/>
  <c r="C574" i="14"/>
  <c r="D576" i="46" s="1"/>
  <c r="P576" i="46" s="1"/>
  <c r="D574" i="14"/>
  <c r="E576" i="46" s="1"/>
  <c r="E574" i="14"/>
  <c r="F576" i="46" s="1"/>
  <c r="R576" i="46" s="1"/>
  <c r="A575" i="14"/>
  <c r="B575" i="14"/>
  <c r="C577" i="46" s="1"/>
  <c r="C575" i="14"/>
  <c r="D577" i="46" s="1"/>
  <c r="D575" i="14"/>
  <c r="E577" i="46" s="1"/>
  <c r="Q577" i="46" s="1"/>
  <c r="E575" i="14"/>
  <c r="F577" i="46" s="1"/>
  <c r="A576" i="14"/>
  <c r="B576" i="14"/>
  <c r="C578" i="46" s="1"/>
  <c r="C576" i="14"/>
  <c r="D578" i="46" s="1"/>
  <c r="D576" i="14"/>
  <c r="E578" i="46" s="1"/>
  <c r="E576" i="14"/>
  <c r="F578" i="46" s="1"/>
  <c r="R578" i="46" s="1"/>
  <c r="A577" i="14"/>
  <c r="B577" i="14"/>
  <c r="C579" i="46" s="1"/>
  <c r="C577" i="14"/>
  <c r="D579" i="46" s="1"/>
  <c r="D577" i="14"/>
  <c r="E579" i="46" s="1"/>
  <c r="E577" i="14"/>
  <c r="F579" i="46" s="1"/>
  <c r="A578" i="14"/>
  <c r="B578" i="14"/>
  <c r="C580" i="46" s="1"/>
  <c r="C578" i="14"/>
  <c r="D580" i="46" s="1"/>
  <c r="D578" i="14"/>
  <c r="E580" i="46" s="1"/>
  <c r="E578" i="14"/>
  <c r="F580" i="46" s="1"/>
  <c r="A579" i="14"/>
  <c r="B579" i="14"/>
  <c r="C581" i="46" s="1"/>
  <c r="C579" i="14"/>
  <c r="D581" i="46" s="1"/>
  <c r="D579" i="14"/>
  <c r="E581" i="46" s="1"/>
  <c r="E579" i="14"/>
  <c r="F581" i="46" s="1"/>
  <c r="A580" i="14"/>
  <c r="B580" i="14"/>
  <c r="C582" i="46" s="1"/>
  <c r="C580" i="14"/>
  <c r="D582" i="46" s="1"/>
  <c r="P582" i="46" s="1"/>
  <c r="D580" i="14"/>
  <c r="E582" i="46" s="1"/>
  <c r="E580" i="14"/>
  <c r="F582" i="46" s="1"/>
  <c r="A581" i="14"/>
  <c r="B581" i="14"/>
  <c r="C583" i="46" s="1"/>
  <c r="O583" i="46" s="1"/>
  <c r="C581" i="14"/>
  <c r="D583" i="46" s="1"/>
  <c r="D581" i="14"/>
  <c r="E583" i="46" s="1"/>
  <c r="Q583" i="46" s="1"/>
  <c r="E581" i="14"/>
  <c r="F583" i="46" s="1"/>
  <c r="A582" i="14"/>
  <c r="B582" i="14"/>
  <c r="C584" i="46" s="1"/>
  <c r="C582" i="14"/>
  <c r="D584" i="46" s="1"/>
  <c r="D582" i="14"/>
  <c r="E584" i="46" s="1"/>
  <c r="E582" i="14"/>
  <c r="F584" i="46" s="1"/>
  <c r="R584" i="46" s="1"/>
  <c r="A583" i="14"/>
  <c r="B583" i="14"/>
  <c r="C585" i="46" s="1"/>
  <c r="C583" i="14"/>
  <c r="D585" i="46" s="1"/>
  <c r="D583" i="14"/>
  <c r="E585" i="46" s="1"/>
  <c r="E583" i="14"/>
  <c r="F585" i="46" s="1"/>
  <c r="A584" i="14"/>
  <c r="B584" i="14"/>
  <c r="C586" i="46" s="1"/>
  <c r="C584" i="14"/>
  <c r="D586" i="46" s="1"/>
  <c r="D584" i="14"/>
  <c r="E586" i="46" s="1"/>
  <c r="E584" i="14"/>
  <c r="F586" i="46" s="1"/>
  <c r="A585" i="14"/>
  <c r="B585" i="14"/>
  <c r="C587" i="46" s="1"/>
  <c r="C585" i="14"/>
  <c r="D587" i="46" s="1"/>
  <c r="D585" i="14"/>
  <c r="E587" i="46" s="1"/>
  <c r="E585" i="14"/>
  <c r="F587" i="46" s="1"/>
  <c r="A586" i="14"/>
  <c r="B586" i="14"/>
  <c r="C588" i="46" s="1"/>
  <c r="C586" i="14"/>
  <c r="D588" i="46" s="1"/>
  <c r="D586" i="14"/>
  <c r="E588" i="46" s="1"/>
  <c r="E586" i="14"/>
  <c r="F588" i="46" s="1"/>
  <c r="A587" i="14"/>
  <c r="B587" i="14"/>
  <c r="C589" i="46" s="1"/>
  <c r="O589" i="46" s="1"/>
  <c r="C587" i="14"/>
  <c r="D589" i="46" s="1"/>
  <c r="D587" i="14"/>
  <c r="E589" i="46" s="1"/>
  <c r="E587" i="14"/>
  <c r="F589" i="46" s="1"/>
  <c r="A588" i="14"/>
  <c r="B588" i="14"/>
  <c r="C590" i="46" s="1"/>
  <c r="C588" i="14"/>
  <c r="D590" i="46" s="1"/>
  <c r="D588" i="14"/>
  <c r="E590" i="46" s="1"/>
  <c r="E588" i="14"/>
  <c r="F590" i="46" s="1"/>
  <c r="A589" i="14"/>
  <c r="B589" i="14"/>
  <c r="C591" i="46" s="1"/>
  <c r="C589" i="14"/>
  <c r="D591" i="46" s="1"/>
  <c r="D589" i="14"/>
  <c r="E591" i="46" s="1"/>
  <c r="Q591" i="46" s="1"/>
  <c r="E589" i="14"/>
  <c r="F591" i="46" s="1"/>
  <c r="A590" i="14"/>
  <c r="B590" i="14"/>
  <c r="C592" i="46" s="1"/>
  <c r="O592" i="46" s="1"/>
  <c r="C590" i="14"/>
  <c r="D592" i="46" s="1"/>
  <c r="D590" i="14"/>
  <c r="E592" i="46" s="1"/>
  <c r="E590" i="14"/>
  <c r="F592" i="46" s="1"/>
  <c r="A591" i="14"/>
  <c r="B591" i="14"/>
  <c r="C593" i="46" s="1"/>
  <c r="C591" i="14"/>
  <c r="D593" i="46" s="1"/>
  <c r="D591" i="14"/>
  <c r="E593" i="46" s="1"/>
  <c r="Q593" i="46" s="1"/>
  <c r="E591" i="14"/>
  <c r="F593" i="46" s="1"/>
  <c r="A592" i="14"/>
  <c r="B592" i="14"/>
  <c r="C594" i="46" s="1"/>
  <c r="C592" i="14"/>
  <c r="D594" i="46" s="1"/>
  <c r="D592" i="14"/>
  <c r="E594" i="46" s="1"/>
  <c r="Q594" i="46" s="1"/>
  <c r="E592" i="14"/>
  <c r="F594" i="46" s="1"/>
  <c r="A593" i="14"/>
  <c r="B593" i="14"/>
  <c r="C595" i="46" s="1"/>
  <c r="C593" i="14"/>
  <c r="D595" i="46" s="1"/>
  <c r="P595" i="46" s="1"/>
  <c r="D593" i="14"/>
  <c r="E595" i="46" s="1"/>
  <c r="E593" i="14"/>
  <c r="F595" i="46" s="1"/>
  <c r="A594" i="14"/>
  <c r="B594" i="14"/>
  <c r="C596" i="46" s="1"/>
  <c r="C594" i="14"/>
  <c r="D596" i="46" s="1"/>
  <c r="D594" i="14"/>
  <c r="E596" i="46" s="1"/>
  <c r="E594" i="14"/>
  <c r="F596" i="46" s="1"/>
  <c r="A595" i="14"/>
  <c r="B595" i="14"/>
  <c r="C597" i="46" s="1"/>
  <c r="C595" i="14"/>
  <c r="D597" i="46" s="1"/>
  <c r="D595" i="14"/>
  <c r="E597" i="46" s="1"/>
  <c r="E595" i="14"/>
  <c r="F597" i="46" s="1"/>
  <c r="A596" i="14"/>
  <c r="B596" i="14"/>
  <c r="C598" i="46" s="1"/>
  <c r="C596" i="14"/>
  <c r="D598" i="46" s="1"/>
  <c r="P598" i="46" s="1"/>
  <c r="D596" i="14"/>
  <c r="E598" i="46" s="1"/>
  <c r="E596" i="14"/>
  <c r="F598" i="46" s="1"/>
  <c r="A597" i="14"/>
  <c r="B597" i="14"/>
  <c r="C599" i="46" s="1"/>
  <c r="C597" i="14"/>
  <c r="D599" i="46" s="1"/>
  <c r="D597" i="14"/>
  <c r="E599" i="46" s="1"/>
  <c r="Q599" i="46" s="1"/>
  <c r="E597" i="14"/>
  <c r="F599" i="46" s="1"/>
  <c r="A598" i="14"/>
  <c r="B598" i="14"/>
  <c r="C600" i="46" s="1"/>
  <c r="O600" i="46" s="1"/>
  <c r="C598" i="14"/>
  <c r="D600" i="46" s="1"/>
  <c r="D598" i="14"/>
  <c r="E600" i="46" s="1"/>
  <c r="E598" i="14"/>
  <c r="F600" i="46" s="1"/>
  <c r="A599" i="14"/>
  <c r="B599" i="14"/>
  <c r="C601" i="46" s="1"/>
  <c r="C599" i="14"/>
  <c r="D601" i="46" s="1"/>
  <c r="D599" i="14"/>
  <c r="E601" i="46" s="1"/>
  <c r="Q601" i="46" s="1"/>
  <c r="E599" i="14"/>
  <c r="F601" i="46" s="1"/>
  <c r="A600" i="14"/>
  <c r="B600" i="14"/>
  <c r="C602" i="46" s="1"/>
  <c r="C600" i="14"/>
  <c r="D602" i="46" s="1"/>
  <c r="D600" i="14"/>
  <c r="E602" i="46" s="1"/>
  <c r="Q602" i="46" s="1"/>
  <c r="E600" i="14"/>
  <c r="F602" i="46" s="1"/>
  <c r="A601" i="14"/>
  <c r="B601" i="14"/>
  <c r="C603" i="46" s="1"/>
  <c r="C601" i="14"/>
  <c r="D603" i="46" s="1"/>
  <c r="P603" i="46" s="1"/>
  <c r="D601" i="14"/>
  <c r="E603" i="46" s="1"/>
  <c r="E601" i="14"/>
  <c r="F603" i="46" s="1"/>
  <c r="A602" i="14"/>
  <c r="B602" i="14"/>
  <c r="C604" i="46" s="1"/>
  <c r="C602" i="14"/>
  <c r="D604" i="46" s="1"/>
  <c r="D602" i="14"/>
  <c r="E604" i="46" s="1"/>
  <c r="E602" i="14"/>
  <c r="F604" i="46" s="1"/>
  <c r="A603" i="14"/>
  <c r="B603" i="14"/>
  <c r="C605" i="46" s="1"/>
  <c r="C603" i="14"/>
  <c r="D605" i="46" s="1"/>
  <c r="D603" i="14"/>
  <c r="E605" i="46" s="1"/>
  <c r="E603" i="14"/>
  <c r="F605" i="46" s="1"/>
  <c r="A604" i="14"/>
  <c r="B604" i="14"/>
  <c r="C606" i="46" s="1"/>
  <c r="C604" i="14"/>
  <c r="D606" i="46" s="1"/>
  <c r="P606" i="46" s="1"/>
  <c r="D604" i="14"/>
  <c r="E606" i="46" s="1"/>
  <c r="E604" i="14"/>
  <c r="F606" i="46" s="1"/>
  <c r="A605" i="14"/>
  <c r="B605" i="14"/>
  <c r="C607" i="46" s="1"/>
  <c r="C605" i="14"/>
  <c r="D607" i="46" s="1"/>
  <c r="D605" i="14"/>
  <c r="E607" i="46" s="1"/>
  <c r="Q607" i="46" s="1"/>
  <c r="E605" i="14"/>
  <c r="F607" i="46" s="1"/>
  <c r="A606" i="14"/>
  <c r="B606" i="14"/>
  <c r="C608" i="46" s="1"/>
  <c r="O608" i="46" s="1"/>
  <c r="C606" i="14"/>
  <c r="D608" i="46" s="1"/>
  <c r="D606" i="14"/>
  <c r="E608" i="46" s="1"/>
  <c r="E606" i="14"/>
  <c r="F608" i="46" s="1"/>
  <c r="A607" i="14"/>
  <c r="B607" i="14"/>
  <c r="C609" i="46" s="1"/>
  <c r="C607" i="14"/>
  <c r="D609" i="46" s="1"/>
  <c r="D607" i="14"/>
  <c r="E609" i="46" s="1"/>
  <c r="Q609" i="46" s="1"/>
  <c r="E607" i="14"/>
  <c r="F609" i="46" s="1"/>
  <c r="A608" i="14"/>
  <c r="B608" i="14"/>
  <c r="C610" i="46" s="1"/>
  <c r="C608" i="14"/>
  <c r="D610" i="46" s="1"/>
  <c r="D608" i="14"/>
  <c r="E610" i="46" s="1"/>
  <c r="Q610" i="46" s="1"/>
  <c r="E608" i="14"/>
  <c r="F610" i="46" s="1"/>
  <c r="A609" i="14"/>
  <c r="B609" i="14"/>
  <c r="C611" i="46" s="1"/>
  <c r="C609" i="14"/>
  <c r="D611" i="46" s="1"/>
  <c r="P611" i="46" s="1"/>
  <c r="D609" i="14"/>
  <c r="E611" i="46" s="1"/>
  <c r="E609" i="14"/>
  <c r="F611" i="46" s="1"/>
  <c r="A610" i="14"/>
  <c r="B610" i="14"/>
  <c r="C612" i="46" s="1"/>
  <c r="C610" i="14"/>
  <c r="D612" i="46" s="1"/>
  <c r="D610" i="14"/>
  <c r="E612" i="46" s="1"/>
  <c r="E610" i="14"/>
  <c r="F612" i="46" s="1"/>
  <c r="A611" i="14"/>
  <c r="B611" i="14"/>
  <c r="C613" i="46" s="1"/>
  <c r="C611" i="14"/>
  <c r="D613" i="46" s="1"/>
  <c r="D611" i="14"/>
  <c r="E613" i="46" s="1"/>
  <c r="E611" i="14"/>
  <c r="F613" i="46" s="1"/>
  <c r="A612" i="14"/>
  <c r="B612" i="14"/>
  <c r="C614" i="46" s="1"/>
  <c r="C612" i="14"/>
  <c r="D614" i="46" s="1"/>
  <c r="D612" i="14"/>
  <c r="E614" i="46" s="1"/>
  <c r="E612" i="14"/>
  <c r="F614" i="46" s="1"/>
  <c r="A613" i="14"/>
  <c r="B613" i="14"/>
  <c r="C615" i="46" s="1"/>
  <c r="C613" i="14"/>
  <c r="D615" i="46" s="1"/>
  <c r="D613" i="14"/>
  <c r="E615" i="46" s="1"/>
  <c r="E613" i="14"/>
  <c r="F615" i="46" s="1"/>
  <c r="R615" i="46" s="1"/>
  <c r="A614" i="14"/>
  <c r="B614" i="14"/>
  <c r="C616" i="46" s="1"/>
  <c r="C614" i="14"/>
  <c r="D616" i="46" s="1"/>
  <c r="D614" i="14"/>
  <c r="E616" i="46" s="1"/>
  <c r="E614" i="14"/>
  <c r="F616" i="46" s="1"/>
  <c r="A615" i="14"/>
  <c r="B615" i="14"/>
  <c r="C617" i="46" s="1"/>
  <c r="C615" i="14"/>
  <c r="D617" i="46" s="1"/>
  <c r="D615" i="14"/>
  <c r="E617" i="46" s="1"/>
  <c r="E615" i="14"/>
  <c r="F617" i="46" s="1"/>
  <c r="A616" i="14"/>
  <c r="B616" i="14"/>
  <c r="C618" i="46" s="1"/>
  <c r="O618" i="46" s="1"/>
  <c r="C616" i="14"/>
  <c r="D618" i="46" s="1"/>
  <c r="D616" i="14"/>
  <c r="E618" i="46" s="1"/>
  <c r="E616" i="14"/>
  <c r="F618" i="46" s="1"/>
  <c r="A617" i="14"/>
  <c r="B617" i="14"/>
  <c r="C619" i="46" s="1"/>
  <c r="C617" i="14"/>
  <c r="D619" i="46" s="1"/>
  <c r="P619" i="46" s="1"/>
  <c r="D617" i="14"/>
  <c r="E619" i="46" s="1"/>
  <c r="E617" i="14"/>
  <c r="F619" i="46" s="1"/>
  <c r="A618" i="14"/>
  <c r="B618" i="14"/>
  <c r="C620" i="46" s="1"/>
  <c r="O620" i="46" s="1"/>
  <c r="C618" i="14"/>
  <c r="D620" i="46" s="1"/>
  <c r="D618" i="14"/>
  <c r="E620" i="46" s="1"/>
  <c r="Q620" i="46" s="1"/>
  <c r="E618" i="14"/>
  <c r="F620" i="46" s="1"/>
  <c r="A619" i="14"/>
  <c r="B619" i="14"/>
  <c r="C621" i="46" s="1"/>
  <c r="C619" i="14"/>
  <c r="D621" i="46" s="1"/>
  <c r="P621" i="46" s="1"/>
  <c r="D619" i="14"/>
  <c r="E621" i="46" s="1"/>
  <c r="E619" i="14"/>
  <c r="F621" i="46" s="1"/>
  <c r="R621" i="46" s="1"/>
  <c r="A620" i="14"/>
  <c r="B620" i="14"/>
  <c r="C622" i="46" s="1"/>
  <c r="C620" i="14"/>
  <c r="D622" i="46" s="1"/>
  <c r="D620" i="14"/>
  <c r="E622" i="46" s="1"/>
  <c r="Q622" i="46" s="1"/>
  <c r="E620" i="14"/>
  <c r="F622" i="46" s="1"/>
  <c r="A621" i="14"/>
  <c r="B621" i="14"/>
  <c r="C623" i="46" s="1"/>
  <c r="C621" i="14"/>
  <c r="D623" i="46" s="1"/>
  <c r="D621" i="14"/>
  <c r="E623" i="46" s="1"/>
  <c r="E621" i="14"/>
  <c r="F623" i="46" s="1"/>
  <c r="R623" i="46" s="1"/>
  <c r="A622" i="14"/>
  <c r="B622" i="14"/>
  <c r="C624" i="46" s="1"/>
  <c r="C622" i="14"/>
  <c r="D624" i="46" s="1"/>
  <c r="D622" i="14"/>
  <c r="E624" i="46" s="1"/>
  <c r="E622" i="14"/>
  <c r="F624" i="46" s="1"/>
  <c r="A623" i="14"/>
  <c r="B623" i="14"/>
  <c r="C625" i="46" s="1"/>
  <c r="C623" i="14"/>
  <c r="D625" i="46" s="1"/>
  <c r="D623" i="14"/>
  <c r="E625" i="46" s="1"/>
  <c r="E623" i="14"/>
  <c r="F625" i="46" s="1"/>
  <c r="A624" i="14"/>
  <c r="B624" i="14"/>
  <c r="C626" i="46" s="1"/>
  <c r="O626" i="46" s="1"/>
  <c r="C624" i="14"/>
  <c r="D626" i="46" s="1"/>
  <c r="D624" i="14"/>
  <c r="E626" i="46" s="1"/>
  <c r="E624" i="14"/>
  <c r="F626" i="46" s="1"/>
  <c r="A625" i="14"/>
  <c r="B625" i="14"/>
  <c r="C627" i="46" s="1"/>
  <c r="C625" i="14"/>
  <c r="D627" i="46" s="1"/>
  <c r="P627" i="46" s="1"/>
  <c r="D625" i="14"/>
  <c r="E627" i="46" s="1"/>
  <c r="E625" i="14"/>
  <c r="F627" i="46" s="1"/>
  <c r="A626" i="14"/>
  <c r="B626" i="14"/>
  <c r="C628" i="46" s="1"/>
  <c r="O628" i="46" s="1"/>
  <c r="C626" i="14"/>
  <c r="D628" i="46" s="1"/>
  <c r="D626" i="14"/>
  <c r="E628" i="46" s="1"/>
  <c r="Q628" i="46" s="1"/>
  <c r="E626" i="14"/>
  <c r="F628" i="46" s="1"/>
  <c r="A627" i="14"/>
  <c r="B627" i="14"/>
  <c r="C629" i="46" s="1"/>
  <c r="C627" i="14"/>
  <c r="D629" i="46" s="1"/>
  <c r="P629" i="46" s="1"/>
  <c r="D627" i="14"/>
  <c r="E629" i="46" s="1"/>
  <c r="E627" i="14"/>
  <c r="F629" i="46" s="1"/>
  <c r="R629" i="46" s="1"/>
  <c r="A628" i="14"/>
  <c r="B628" i="14"/>
  <c r="C630" i="46" s="1"/>
  <c r="C628" i="14"/>
  <c r="D630" i="46" s="1"/>
  <c r="D628" i="14"/>
  <c r="E630" i="46" s="1"/>
  <c r="Q630" i="46" s="1"/>
  <c r="E628" i="14"/>
  <c r="F630" i="46" s="1"/>
  <c r="A629" i="14"/>
  <c r="B629" i="14"/>
  <c r="C631" i="46" s="1"/>
  <c r="C629" i="14"/>
  <c r="D631" i="46" s="1"/>
  <c r="D629" i="14"/>
  <c r="E631" i="46" s="1"/>
  <c r="E629" i="14"/>
  <c r="F631" i="46" s="1"/>
  <c r="R631" i="46" s="1"/>
  <c r="A630" i="14"/>
  <c r="B630" i="14"/>
  <c r="C632" i="46" s="1"/>
  <c r="C630" i="14"/>
  <c r="D632" i="46" s="1"/>
  <c r="D630" i="14"/>
  <c r="E632" i="46" s="1"/>
  <c r="E630" i="14"/>
  <c r="F632" i="46" s="1"/>
  <c r="A631" i="14"/>
  <c r="B631" i="14"/>
  <c r="C633" i="46" s="1"/>
  <c r="C631" i="14"/>
  <c r="D633" i="46" s="1"/>
  <c r="D631" i="14"/>
  <c r="E633" i="46" s="1"/>
  <c r="E631" i="14"/>
  <c r="F633" i="46" s="1"/>
  <c r="A632" i="14"/>
  <c r="B632" i="14"/>
  <c r="C634" i="46" s="1"/>
  <c r="O634" i="46" s="1"/>
  <c r="C632" i="14"/>
  <c r="D634" i="46" s="1"/>
  <c r="D632" i="14"/>
  <c r="E634" i="46" s="1"/>
  <c r="E632" i="14"/>
  <c r="F634" i="46" s="1"/>
  <c r="A633" i="14"/>
  <c r="B633" i="14"/>
  <c r="C635" i="46" s="1"/>
  <c r="C633" i="14"/>
  <c r="D635" i="46" s="1"/>
  <c r="P635" i="46" s="1"/>
  <c r="D633" i="14"/>
  <c r="E635" i="46" s="1"/>
  <c r="E633" i="14"/>
  <c r="F635" i="46" s="1"/>
  <c r="A634" i="14"/>
  <c r="B634" i="14"/>
  <c r="C636" i="46" s="1"/>
  <c r="O636" i="46" s="1"/>
  <c r="C634" i="14"/>
  <c r="D636" i="46" s="1"/>
  <c r="D634" i="14"/>
  <c r="E636" i="46" s="1"/>
  <c r="Q636" i="46" s="1"/>
  <c r="E634" i="14"/>
  <c r="F636" i="46" s="1"/>
  <c r="A635" i="14"/>
  <c r="B635" i="14"/>
  <c r="C637" i="46" s="1"/>
  <c r="C635" i="14"/>
  <c r="D637" i="46" s="1"/>
  <c r="P637" i="46" s="1"/>
  <c r="D635" i="14"/>
  <c r="E637" i="46" s="1"/>
  <c r="E635" i="14"/>
  <c r="F637" i="46" s="1"/>
  <c r="R637" i="46" s="1"/>
  <c r="A636" i="14"/>
  <c r="B636" i="14"/>
  <c r="C638" i="46" s="1"/>
  <c r="C636" i="14"/>
  <c r="D638" i="46" s="1"/>
  <c r="D636" i="14"/>
  <c r="E638" i="46" s="1"/>
  <c r="Q638" i="46" s="1"/>
  <c r="E636" i="14"/>
  <c r="F638" i="46" s="1"/>
  <c r="A637" i="14"/>
  <c r="B637" i="14"/>
  <c r="C639" i="46" s="1"/>
  <c r="C637" i="14"/>
  <c r="D639" i="46" s="1"/>
  <c r="D637" i="14"/>
  <c r="E639" i="46" s="1"/>
  <c r="E637" i="14"/>
  <c r="F639" i="46" s="1"/>
  <c r="R639" i="46" s="1"/>
  <c r="A638" i="14"/>
  <c r="B638" i="14"/>
  <c r="C640" i="46" s="1"/>
  <c r="C638" i="14"/>
  <c r="D640" i="46" s="1"/>
  <c r="D638" i="14"/>
  <c r="E640" i="46" s="1"/>
  <c r="E638" i="14"/>
  <c r="F640" i="46" s="1"/>
  <c r="A639" i="14"/>
  <c r="B639" i="14"/>
  <c r="C641" i="46" s="1"/>
  <c r="C639" i="14"/>
  <c r="D641" i="46" s="1"/>
  <c r="D639" i="14"/>
  <c r="E641" i="46" s="1"/>
  <c r="E639" i="14"/>
  <c r="F641" i="46" s="1"/>
  <c r="A640" i="14"/>
  <c r="B640" i="14"/>
  <c r="C642" i="46" s="1"/>
  <c r="O642" i="46" s="1"/>
  <c r="C640" i="14"/>
  <c r="D642" i="46" s="1"/>
  <c r="D640" i="14"/>
  <c r="E642" i="46" s="1"/>
  <c r="E640" i="14"/>
  <c r="F642" i="46" s="1"/>
  <c r="A641" i="14"/>
  <c r="B641" i="14"/>
  <c r="C643" i="46" s="1"/>
  <c r="C641" i="14"/>
  <c r="D643" i="46" s="1"/>
  <c r="P643" i="46" s="1"/>
  <c r="D641" i="14"/>
  <c r="E643" i="46" s="1"/>
  <c r="E641" i="14"/>
  <c r="F643" i="46" s="1"/>
  <c r="A642" i="14"/>
  <c r="B642" i="14"/>
  <c r="C644" i="46" s="1"/>
  <c r="O644" i="46" s="1"/>
  <c r="C642" i="14"/>
  <c r="D644" i="46" s="1"/>
  <c r="D642" i="14"/>
  <c r="E644" i="46" s="1"/>
  <c r="Q644" i="46" s="1"/>
  <c r="E642" i="14"/>
  <c r="F644" i="46" s="1"/>
  <c r="A643" i="14"/>
  <c r="B643" i="14"/>
  <c r="C645" i="46" s="1"/>
  <c r="C643" i="14"/>
  <c r="D645" i="46" s="1"/>
  <c r="P645" i="46" s="1"/>
  <c r="D643" i="14"/>
  <c r="E645" i="46" s="1"/>
  <c r="E643" i="14"/>
  <c r="F645" i="46" s="1"/>
  <c r="R645" i="46" s="1"/>
  <c r="A644" i="14"/>
  <c r="B644" i="14"/>
  <c r="C646" i="46" s="1"/>
  <c r="C644" i="14"/>
  <c r="D646" i="46" s="1"/>
  <c r="D644" i="14"/>
  <c r="E646" i="46" s="1"/>
  <c r="Q646" i="46" s="1"/>
  <c r="E644" i="14"/>
  <c r="F646" i="46" s="1"/>
  <c r="A645" i="14"/>
  <c r="B645" i="14"/>
  <c r="C647" i="46" s="1"/>
  <c r="C645" i="14"/>
  <c r="D647" i="46" s="1"/>
  <c r="D645" i="14"/>
  <c r="E647" i="46" s="1"/>
  <c r="E645" i="14"/>
  <c r="F647" i="46" s="1"/>
  <c r="R647" i="46" s="1"/>
  <c r="A646" i="14"/>
  <c r="B646" i="14"/>
  <c r="C648" i="46" s="1"/>
  <c r="C646" i="14"/>
  <c r="D648" i="46" s="1"/>
  <c r="D646" i="14"/>
  <c r="E648" i="46" s="1"/>
  <c r="E646" i="14"/>
  <c r="F648" i="46" s="1"/>
  <c r="A647" i="14"/>
  <c r="B647" i="14"/>
  <c r="C649" i="46" s="1"/>
  <c r="C647" i="14"/>
  <c r="D649" i="46" s="1"/>
  <c r="D647" i="14"/>
  <c r="E649" i="46" s="1"/>
  <c r="E647" i="14"/>
  <c r="F649" i="46" s="1"/>
  <c r="A648" i="14"/>
  <c r="B648" i="14"/>
  <c r="C650" i="46" s="1"/>
  <c r="C648" i="14"/>
  <c r="D650" i="46" s="1"/>
  <c r="D648" i="14"/>
  <c r="E650" i="46" s="1"/>
  <c r="E648" i="14"/>
  <c r="F650" i="46" s="1"/>
  <c r="A649" i="14"/>
  <c r="B649" i="14"/>
  <c r="C651" i="46" s="1"/>
  <c r="C649" i="14"/>
  <c r="D651" i="46" s="1"/>
  <c r="D649" i="14"/>
  <c r="E651" i="46" s="1"/>
  <c r="E649" i="14"/>
  <c r="F651" i="46" s="1"/>
  <c r="A650" i="14"/>
  <c r="B650" i="14"/>
  <c r="C652" i="46" s="1"/>
  <c r="O652" i="46" s="1"/>
  <c r="C650" i="14"/>
  <c r="D652" i="46" s="1"/>
  <c r="D650" i="14"/>
  <c r="E652" i="46" s="1"/>
  <c r="E650" i="14"/>
  <c r="F652" i="46" s="1"/>
  <c r="A651" i="14"/>
  <c r="B651" i="14"/>
  <c r="C653" i="46" s="1"/>
  <c r="C651" i="14"/>
  <c r="D653" i="46" s="1"/>
  <c r="P653" i="46" s="1"/>
  <c r="D651" i="14"/>
  <c r="E653" i="46" s="1"/>
  <c r="E651" i="14"/>
  <c r="F653" i="46" s="1"/>
  <c r="A652" i="14"/>
  <c r="B652" i="14"/>
  <c r="C654" i="46" s="1"/>
  <c r="C652" i="14"/>
  <c r="D654" i="46" s="1"/>
  <c r="D652" i="14"/>
  <c r="E654" i="46" s="1"/>
  <c r="Q654" i="46" s="1"/>
  <c r="E652" i="14"/>
  <c r="F654" i="46" s="1"/>
  <c r="A653" i="14"/>
  <c r="B653" i="14"/>
  <c r="C655" i="46" s="1"/>
  <c r="C653" i="14"/>
  <c r="D655" i="46" s="1"/>
  <c r="D653" i="14"/>
  <c r="E655" i="46" s="1"/>
  <c r="E653" i="14"/>
  <c r="F655" i="46" s="1"/>
  <c r="R655" i="46" s="1"/>
  <c r="A654" i="14"/>
  <c r="B654" i="14"/>
  <c r="C656" i="46" s="1"/>
  <c r="C654" i="14"/>
  <c r="D656" i="46" s="1"/>
  <c r="D654" i="14"/>
  <c r="E656" i="46" s="1"/>
  <c r="E654" i="14"/>
  <c r="F656" i="46" s="1"/>
  <c r="A655" i="14"/>
  <c r="B655" i="14"/>
  <c r="C657" i="46" s="1"/>
  <c r="C655" i="14"/>
  <c r="D657" i="46" s="1"/>
  <c r="D655" i="14"/>
  <c r="E657" i="46" s="1"/>
  <c r="E655" i="14"/>
  <c r="F657" i="46" s="1"/>
  <c r="A656" i="14"/>
  <c r="B656" i="14"/>
  <c r="C658" i="46" s="1"/>
  <c r="C656" i="14"/>
  <c r="D658" i="46" s="1"/>
  <c r="D656" i="14"/>
  <c r="E658" i="46" s="1"/>
  <c r="E656" i="14"/>
  <c r="F658" i="46" s="1"/>
  <c r="A657" i="14"/>
  <c r="B657" i="14"/>
  <c r="C659" i="46" s="1"/>
  <c r="C657" i="14"/>
  <c r="D659" i="46" s="1"/>
  <c r="D657" i="14"/>
  <c r="E659" i="46" s="1"/>
  <c r="E657" i="14"/>
  <c r="F659" i="46" s="1"/>
  <c r="A658" i="14"/>
  <c r="B658" i="14"/>
  <c r="C660" i="46" s="1"/>
  <c r="O660" i="46" s="1"/>
  <c r="C658" i="14"/>
  <c r="D660" i="46" s="1"/>
  <c r="D658" i="14"/>
  <c r="E660" i="46" s="1"/>
  <c r="E658" i="14"/>
  <c r="F660" i="46" s="1"/>
  <c r="A659" i="14"/>
  <c r="B659" i="14"/>
  <c r="C661" i="46" s="1"/>
  <c r="C659" i="14"/>
  <c r="D661" i="46" s="1"/>
  <c r="P661" i="46" s="1"/>
  <c r="D659" i="14"/>
  <c r="E661" i="46" s="1"/>
  <c r="E659" i="14"/>
  <c r="F661" i="46" s="1"/>
  <c r="A660" i="14"/>
  <c r="B660" i="14"/>
  <c r="C662" i="46" s="1"/>
  <c r="C660" i="14"/>
  <c r="D662" i="46" s="1"/>
  <c r="D660" i="14"/>
  <c r="E662" i="46" s="1"/>
  <c r="Q662" i="46" s="1"/>
  <c r="E660" i="14"/>
  <c r="F662" i="46" s="1"/>
  <c r="A661" i="14"/>
  <c r="B661" i="14"/>
  <c r="C663" i="46" s="1"/>
  <c r="C661" i="14"/>
  <c r="D663" i="46" s="1"/>
  <c r="D661" i="14"/>
  <c r="E663" i="46" s="1"/>
  <c r="E661" i="14"/>
  <c r="F663" i="46" s="1"/>
  <c r="R663" i="46" s="1"/>
  <c r="A662" i="14"/>
  <c r="B662" i="14"/>
  <c r="C664" i="46" s="1"/>
  <c r="C662" i="14"/>
  <c r="D664" i="46" s="1"/>
  <c r="D662" i="14"/>
  <c r="E664" i="46" s="1"/>
  <c r="E662" i="14"/>
  <c r="F664" i="46" s="1"/>
  <c r="A663" i="14"/>
  <c r="B663" i="14"/>
  <c r="C665" i="46" s="1"/>
  <c r="C663" i="14"/>
  <c r="D665" i="46" s="1"/>
  <c r="D663" i="14"/>
  <c r="E665" i="46" s="1"/>
  <c r="E663" i="14"/>
  <c r="F665" i="46" s="1"/>
  <c r="A664" i="14"/>
  <c r="B664" i="14"/>
  <c r="C666" i="46" s="1"/>
  <c r="C664" i="14"/>
  <c r="D666" i="46" s="1"/>
  <c r="D664" i="14"/>
  <c r="E666" i="46" s="1"/>
  <c r="E664" i="14"/>
  <c r="F666" i="46" s="1"/>
  <c r="A665" i="14"/>
  <c r="B665" i="14"/>
  <c r="C667" i="46" s="1"/>
  <c r="C665" i="14"/>
  <c r="D667" i="46" s="1"/>
  <c r="D665" i="14"/>
  <c r="E667" i="46" s="1"/>
  <c r="E665" i="14"/>
  <c r="F667" i="46" s="1"/>
  <c r="A666" i="14"/>
  <c r="B666" i="14"/>
  <c r="C668" i="46" s="1"/>
  <c r="O668" i="46" s="1"/>
  <c r="C666" i="14"/>
  <c r="D668" i="46" s="1"/>
  <c r="D666" i="14"/>
  <c r="E668" i="46" s="1"/>
  <c r="E666" i="14"/>
  <c r="F668" i="46" s="1"/>
  <c r="A667" i="14"/>
  <c r="B667" i="14"/>
  <c r="C669" i="46" s="1"/>
  <c r="C667" i="14"/>
  <c r="D669" i="46" s="1"/>
  <c r="P669" i="46" s="1"/>
  <c r="D667" i="14"/>
  <c r="E669" i="46" s="1"/>
  <c r="E667" i="14"/>
  <c r="F669" i="46" s="1"/>
  <c r="A668" i="14"/>
  <c r="B668" i="14"/>
  <c r="C670" i="46" s="1"/>
  <c r="C668" i="14"/>
  <c r="D670" i="46" s="1"/>
  <c r="D668" i="14"/>
  <c r="E670" i="46" s="1"/>
  <c r="Q670" i="46" s="1"/>
  <c r="E668" i="14"/>
  <c r="F670" i="46" s="1"/>
  <c r="A669" i="14"/>
  <c r="B669" i="14"/>
  <c r="C671" i="46" s="1"/>
  <c r="C669" i="14"/>
  <c r="D671" i="46" s="1"/>
  <c r="D669" i="14"/>
  <c r="E671" i="46" s="1"/>
  <c r="E669" i="14"/>
  <c r="F671" i="46" s="1"/>
  <c r="R671" i="46" s="1"/>
  <c r="A670" i="14"/>
  <c r="B670" i="14"/>
  <c r="C672" i="46" s="1"/>
  <c r="C670" i="14"/>
  <c r="D672" i="46" s="1"/>
  <c r="D670" i="14"/>
  <c r="E672" i="46" s="1"/>
  <c r="E670" i="14"/>
  <c r="F672" i="46" s="1"/>
  <c r="A671" i="14"/>
  <c r="B671" i="14"/>
  <c r="C673" i="46" s="1"/>
  <c r="C671" i="14"/>
  <c r="D673" i="46" s="1"/>
  <c r="D671" i="14"/>
  <c r="E673" i="46" s="1"/>
  <c r="E671" i="14"/>
  <c r="F673" i="46" s="1"/>
  <c r="A672" i="14"/>
  <c r="B672" i="14"/>
  <c r="C674" i="46" s="1"/>
  <c r="C672" i="14"/>
  <c r="D674" i="46" s="1"/>
  <c r="D672" i="14"/>
  <c r="E674" i="46" s="1"/>
  <c r="E672" i="14"/>
  <c r="F674" i="46" s="1"/>
  <c r="A673" i="14"/>
  <c r="B673" i="14"/>
  <c r="C675" i="46" s="1"/>
  <c r="C673" i="14"/>
  <c r="D675" i="46" s="1"/>
  <c r="D673" i="14"/>
  <c r="E675" i="46" s="1"/>
  <c r="E673" i="14"/>
  <c r="F675" i="46" s="1"/>
  <c r="A674" i="14"/>
  <c r="B674" i="14"/>
  <c r="C676" i="46" s="1"/>
  <c r="O676" i="46" s="1"/>
  <c r="C674" i="14"/>
  <c r="D676" i="46" s="1"/>
  <c r="D674" i="14"/>
  <c r="E676" i="46" s="1"/>
  <c r="E674" i="14"/>
  <c r="F676" i="46" s="1"/>
  <c r="A675" i="14"/>
  <c r="B675" i="14"/>
  <c r="C677" i="46" s="1"/>
  <c r="C675" i="14"/>
  <c r="D677" i="46" s="1"/>
  <c r="P677" i="46" s="1"/>
  <c r="D675" i="14"/>
  <c r="E677" i="46" s="1"/>
  <c r="E675" i="14"/>
  <c r="F677" i="46" s="1"/>
  <c r="A676" i="14"/>
  <c r="B676" i="14"/>
  <c r="C678" i="46" s="1"/>
  <c r="C676" i="14"/>
  <c r="D678" i="46" s="1"/>
  <c r="D676" i="14"/>
  <c r="E678" i="46" s="1"/>
  <c r="Q678" i="46" s="1"/>
  <c r="E676" i="14"/>
  <c r="F678" i="46" s="1"/>
  <c r="A677" i="14"/>
  <c r="B677" i="14"/>
  <c r="C679" i="46" s="1"/>
  <c r="C677" i="14"/>
  <c r="D679" i="46" s="1"/>
  <c r="D677" i="14"/>
  <c r="E679" i="46" s="1"/>
  <c r="E677" i="14"/>
  <c r="F679" i="46" s="1"/>
  <c r="R679" i="46" s="1"/>
  <c r="A678" i="14"/>
  <c r="B678" i="14"/>
  <c r="C680" i="46" s="1"/>
  <c r="C678" i="14"/>
  <c r="D680" i="46" s="1"/>
  <c r="D678" i="14"/>
  <c r="E680" i="46" s="1"/>
  <c r="E678" i="14"/>
  <c r="F680" i="46" s="1"/>
  <c r="A679" i="14"/>
  <c r="B679" i="14"/>
  <c r="C681" i="46" s="1"/>
  <c r="C679" i="14"/>
  <c r="D681" i="46" s="1"/>
  <c r="D679" i="14"/>
  <c r="E681" i="46" s="1"/>
  <c r="E679" i="14"/>
  <c r="F681" i="46" s="1"/>
  <c r="A680" i="14"/>
  <c r="B680" i="14"/>
  <c r="C682" i="46" s="1"/>
  <c r="C680" i="14"/>
  <c r="D682" i="46" s="1"/>
  <c r="D680" i="14"/>
  <c r="E682" i="46" s="1"/>
  <c r="E680" i="14"/>
  <c r="F682" i="46" s="1"/>
  <c r="A681" i="14"/>
  <c r="B681" i="14"/>
  <c r="C683" i="46" s="1"/>
  <c r="C681" i="14"/>
  <c r="D683" i="46" s="1"/>
  <c r="D681" i="14"/>
  <c r="E683" i="46" s="1"/>
  <c r="E681" i="14"/>
  <c r="F683" i="46" s="1"/>
  <c r="A682" i="14"/>
  <c r="B682" i="14"/>
  <c r="C684" i="46" s="1"/>
  <c r="O684" i="46" s="1"/>
  <c r="C682" i="14"/>
  <c r="D684" i="46" s="1"/>
  <c r="D682" i="14"/>
  <c r="E684" i="46" s="1"/>
  <c r="E682" i="14"/>
  <c r="F684" i="46" s="1"/>
  <c r="A683" i="14"/>
  <c r="B683" i="14"/>
  <c r="C685" i="46" s="1"/>
  <c r="C683" i="14"/>
  <c r="D685" i="46" s="1"/>
  <c r="P685" i="46" s="1"/>
  <c r="D683" i="14"/>
  <c r="E685" i="46" s="1"/>
  <c r="E683" i="14"/>
  <c r="F685" i="46" s="1"/>
  <c r="A684" i="14"/>
  <c r="B684" i="14"/>
  <c r="C686" i="46" s="1"/>
  <c r="C684" i="14"/>
  <c r="D686" i="46" s="1"/>
  <c r="D684" i="14"/>
  <c r="E686" i="46" s="1"/>
  <c r="Q686" i="46" s="1"/>
  <c r="E684" i="14"/>
  <c r="F686" i="46" s="1"/>
  <c r="A685" i="14"/>
  <c r="B685" i="14"/>
  <c r="C687" i="46" s="1"/>
  <c r="C685" i="14"/>
  <c r="D687" i="46" s="1"/>
  <c r="D685" i="14"/>
  <c r="E687" i="46" s="1"/>
  <c r="E685" i="14"/>
  <c r="F687" i="46" s="1"/>
  <c r="R687" i="46" s="1"/>
  <c r="A686" i="14"/>
  <c r="B686" i="14"/>
  <c r="C688" i="46" s="1"/>
  <c r="C686" i="14"/>
  <c r="D688" i="46" s="1"/>
  <c r="D686" i="14"/>
  <c r="E688" i="46" s="1"/>
  <c r="E686" i="14"/>
  <c r="F688" i="46" s="1"/>
  <c r="A687" i="14"/>
  <c r="B687" i="14"/>
  <c r="C689" i="46" s="1"/>
  <c r="C687" i="14"/>
  <c r="D689" i="46" s="1"/>
  <c r="D687" i="14"/>
  <c r="E689" i="46" s="1"/>
  <c r="E687" i="14"/>
  <c r="F689" i="46" s="1"/>
  <c r="A688" i="14"/>
  <c r="B688" i="14"/>
  <c r="C690" i="46" s="1"/>
  <c r="C688" i="14"/>
  <c r="D690" i="46" s="1"/>
  <c r="D688" i="14"/>
  <c r="E690" i="46" s="1"/>
  <c r="E688" i="14"/>
  <c r="F690" i="46" s="1"/>
  <c r="A689" i="14"/>
  <c r="B689" i="14"/>
  <c r="C691" i="46" s="1"/>
  <c r="C689" i="14"/>
  <c r="D691" i="46" s="1"/>
  <c r="D689" i="14"/>
  <c r="E691" i="46" s="1"/>
  <c r="E689" i="14"/>
  <c r="F691" i="46" s="1"/>
  <c r="A690" i="14"/>
  <c r="B690" i="14"/>
  <c r="C692" i="46" s="1"/>
  <c r="O692" i="46" s="1"/>
  <c r="C690" i="14"/>
  <c r="D692" i="46" s="1"/>
  <c r="D690" i="14"/>
  <c r="E692" i="46" s="1"/>
  <c r="E690" i="14"/>
  <c r="F692" i="46" s="1"/>
  <c r="A691" i="14"/>
  <c r="B691" i="14"/>
  <c r="C693" i="46" s="1"/>
  <c r="C691" i="14"/>
  <c r="D693" i="46" s="1"/>
  <c r="P693" i="46" s="1"/>
  <c r="D691" i="14"/>
  <c r="E693" i="46" s="1"/>
  <c r="E691" i="14"/>
  <c r="F693" i="46" s="1"/>
  <c r="A692" i="14"/>
  <c r="B692" i="14"/>
  <c r="C694" i="46" s="1"/>
  <c r="C692" i="14"/>
  <c r="D694" i="46" s="1"/>
  <c r="D692" i="14"/>
  <c r="E694" i="46" s="1"/>
  <c r="Q694" i="46" s="1"/>
  <c r="E692" i="14"/>
  <c r="F694" i="46" s="1"/>
  <c r="A693" i="14"/>
  <c r="B693" i="14"/>
  <c r="C695" i="46" s="1"/>
  <c r="C693" i="14"/>
  <c r="D695" i="46" s="1"/>
  <c r="D693" i="14"/>
  <c r="E695" i="46" s="1"/>
  <c r="E693" i="14"/>
  <c r="F695" i="46" s="1"/>
  <c r="R695" i="46" s="1"/>
  <c r="A694" i="14"/>
  <c r="B694" i="14"/>
  <c r="C696" i="46" s="1"/>
  <c r="C694" i="14"/>
  <c r="D696" i="46" s="1"/>
  <c r="D694" i="14"/>
  <c r="E696" i="46" s="1"/>
  <c r="E694" i="14"/>
  <c r="F696" i="46" s="1"/>
  <c r="A695" i="14"/>
  <c r="B695" i="14"/>
  <c r="C697" i="46" s="1"/>
  <c r="C695" i="14"/>
  <c r="D697" i="46" s="1"/>
  <c r="D695" i="14"/>
  <c r="E697" i="46" s="1"/>
  <c r="E695" i="14"/>
  <c r="F697" i="46" s="1"/>
  <c r="A696" i="14"/>
  <c r="B696" i="14"/>
  <c r="C698" i="46" s="1"/>
  <c r="C696" i="14"/>
  <c r="D698" i="46" s="1"/>
  <c r="D696" i="14"/>
  <c r="E698" i="46" s="1"/>
  <c r="E696" i="14"/>
  <c r="F698" i="46" s="1"/>
  <c r="A697" i="14"/>
  <c r="B697" i="14"/>
  <c r="C699" i="46" s="1"/>
  <c r="C697" i="14"/>
  <c r="D699" i="46" s="1"/>
  <c r="D697" i="14"/>
  <c r="E699" i="46" s="1"/>
  <c r="E697" i="14"/>
  <c r="F699" i="46" s="1"/>
  <c r="A698" i="14"/>
  <c r="B698" i="14"/>
  <c r="C700" i="46" s="1"/>
  <c r="O700" i="46" s="1"/>
  <c r="C698" i="14"/>
  <c r="D700" i="46" s="1"/>
  <c r="D698" i="14"/>
  <c r="E700" i="46" s="1"/>
  <c r="E698" i="14"/>
  <c r="F700" i="46" s="1"/>
  <c r="A699" i="14"/>
  <c r="B699" i="14"/>
  <c r="C701" i="46" s="1"/>
  <c r="C699" i="14"/>
  <c r="D701" i="46" s="1"/>
  <c r="P701" i="46" s="1"/>
  <c r="D699" i="14"/>
  <c r="E701" i="46" s="1"/>
  <c r="E699" i="14"/>
  <c r="F701" i="46" s="1"/>
  <c r="A700" i="14"/>
  <c r="B700" i="14"/>
  <c r="C702" i="46" s="1"/>
  <c r="C700" i="14"/>
  <c r="D702" i="46" s="1"/>
  <c r="D700" i="14"/>
  <c r="E702" i="46" s="1"/>
  <c r="Q702" i="46" s="1"/>
  <c r="E700" i="14"/>
  <c r="F702" i="46" s="1"/>
  <c r="A701" i="14"/>
  <c r="B701" i="14"/>
  <c r="C703" i="46" s="1"/>
  <c r="C701" i="14"/>
  <c r="D703" i="46" s="1"/>
  <c r="D701" i="14"/>
  <c r="E703" i="46" s="1"/>
  <c r="E701" i="14"/>
  <c r="F703" i="46" s="1"/>
  <c r="R703" i="46" s="1"/>
  <c r="A702" i="14"/>
  <c r="B702" i="14"/>
  <c r="C704" i="46" s="1"/>
  <c r="C702" i="14"/>
  <c r="D704" i="46" s="1"/>
  <c r="D702" i="14"/>
  <c r="E704" i="46" s="1"/>
  <c r="E702" i="14"/>
  <c r="F704" i="46" s="1"/>
  <c r="A703" i="14"/>
  <c r="B703" i="14"/>
  <c r="C705" i="46" s="1"/>
  <c r="C703" i="14"/>
  <c r="D705" i="46" s="1"/>
  <c r="D703" i="14"/>
  <c r="E705" i="46" s="1"/>
  <c r="E703" i="14"/>
  <c r="F705" i="46" s="1"/>
  <c r="A704" i="14"/>
  <c r="B704" i="14"/>
  <c r="C706" i="46" s="1"/>
  <c r="C704" i="14"/>
  <c r="D706" i="46" s="1"/>
  <c r="D704" i="14"/>
  <c r="E706" i="46" s="1"/>
  <c r="E704" i="14"/>
  <c r="F706" i="46" s="1"/>
  <c r="A705" i="14"/>
  <c r="B705" i="14"/>
  <c r="C707" i="46" s="1"/>
  <c r="C705" i="14"/>
  <c r="D707" i="46" s="1"/>
  <c r="D705" i="14"/>
  <c r="E707" i="46" s="1"/>
  <c r="E705" i="14"/>
  <c r="F707" i="46" s="1"/>
  <c r="A706" i="14"/>
  <c r="B706" i="14"/>
  <c r="C708" i="46" s="1"/>
  <c r="O708" i="46" s="1"/>
  <c r="C706" i="14"/>
  <c r="D708" i="46" s="1"/>
  <c r="D706" i="14"/>
  <c r="E708" i="46" s="1"/>
  <c r="E706" i="14"/>
  <c r="F708" i="46" s="1"/>
  <c r="A707" i="14"/>
  <c r="B707" i="14"/>
  <c r="C709" i="46" s="1"/>
  <c r="C707" i="14"/>
  <c r="D709" i="46" s="1"/>
  <c r="P709" i="46" s="1"/>
  <c r="D707" i="14"/>
  <c r="E709" i="46" s="1"/>
  <c r="E707" i="14"/>
  <c r="F709" i="46" s="1"/>
  <c r="A708" i="14"/>
  <c r="B708" i="14"/>
  <c r="C710" i="46" s="1"/>
  <c r="C708" i="14"/>
  <c r="D710" i="46" s="1"/>
  <c r="D708" i="14"/>
  <c r="E710" i="46" s="1"/>
  <c r="Q710" i="46" s="1"/>
  <c r="E708" i="14"/>
  <c r="F710" i="46" s="1"/>
  <c r="A709" i="14"/>
  <c r="B709" i="14"/>
  <c r="C711" i="46" s="1"/>
  <c r="C709" i="14"/>
  <c r="D711" i="46" s="1"/>
  <c r="D709" i="14"/>
  <c r="E711" i="46" s="1"/>
  <c r="E709" i="14"/>
  <c r="F711" i="46" s="1"/>
  <c r="R711" i="46" s="1"/>
  <c r="A710" i="14"/>
  <c r="B710" i="14"/>
  <c r="C712" i="46" s="1"/>
  <c r="C710" i="14"/>
  <c r="D712" i="46" s="1"/>
  <c r="D710" i="14"/>
  <c r="E712" i="46" s="1"/>
  <c r="E710" i="14"/>
  <c r="F712" i="46" s="1"/>
  <c r="A711" i="14"/>
  <c r="B711" i="14"/>
  <c r="C713" i="46" s="1"/>
  <c r="C711" i="14"/>
  <c r="D713" i="46" s="1"/>
  <c r="D711" i="14"/>
  <c r="E713" i="46" s="1"/>
  <c r="E711" i="14"/>
  <c r="F713" i="46" s="1"/>
  <c r="A712" i="14"/>
  <c r="B712" i="14"/>
  <c r="C714" i="46" s="1"/>
  <c r="C712" i="14"/>
  <c r="D714" i="46" s="1"/>
  <c r="D712" i="14"/>
  <c r="E714" i="46" s="1"/>
  <c r="E712" i="14"/>
  <c r="F714" i="46" s="1"/>
  <c r="A713" i="14"/>
  <c r="B713" i="14"/>
  <c r="C715" i="46" s="1"/>
  <c r="C713" i="14"/>
  <c r="D715" i="46" s="1"/>
  <c r="D713" i="14"/>
  <c r="E715" i="46" s="1"/>
  <c r="E713" i="14"/>
  <c r="F715" i="46" s="1"/>
  <c r="A714" i="14"/>
  <c r="B714" i="14"/>
  <c r="C716" i="46" s="1"/>
  <c r="O716" i="46" s="1"/>
  <c r="C714" i="14"/>
  <c r="D716" i="46" s="1"/>
  <c r="D714" i="14"/>
  <c r="E716" i="46" s="1"/>
  <c r="E714" i="14"/>
  <c r="F716" i="46" s="1"/>
  <c r="A715" i="14"/>
  <c r="B715" i="14"/>
  <c r="C717" i="46" s="1"/>
  <c r="C715" i="14"/>
  <c r="D717" i="46" s="1"/>
  <c r="P717" i="46" s="1"/>
  <c r="D715" i="14"/>
  <c r="E717" i="46" s="1"/>
  <c r="E715" i="14"/>
  <c r="F717" i="46" s="1"/>
  <c r="A716" i="14"/>
  <c r="B716" i="14"/>
  <c r="C718" i="46" s="1"/>
  <c r="C716" i="14"/>
  <c r="D718" i="46" s="1"/>
  <c r="D716" i="14"/>
  <c r="E718" i="46" s="1"/>
  <c r="Q718" i="46" s="1"/>
  <c r="E716" i="14"/>
  <c r="F718" i="46" s="1"/>
  <c r="A717" i="14"/>
  <c r="B717" i="14"/>
  <c r="C719" i="46" s="1"/>
  <c r="C717" i="14"/>
  <c r="D719" i="46" s="1"/>
  <c r="D717" i="14"/>
  <c r="E719" i="46" s="1"/>
  <c r="E717" i="14"/>
  <c r="F719" i="46" s="1"/>
  <c r="R719" i="46" s="1"/>
  <c r="A718" i="14"/>
  <c r="B718" i="14"/>
  <c r="C720" i="46" s="1"/>
  <c r="C718" i="14"/>
  <c r="D720" i="46" s="1"/>
  <c r="D718" i="14"/>
  <c r="E720" i="46" s="1"/>
  <c r="E718" i="14"/>
  <c r="F720" i="46" s="1"/>
  <c r="A719" i="14"/>
  <c r="B719" i="14"/>
  <c r="C721" i="46" s="1"/>
  <c r="C719" i="14"/>
  <c r="D721" i="46" s="1"/>
  <c r="D719" i="14"/>
  <c r="E721" i="46" s="1"/>
  <c r="E719" i="14"/>
  <c r="F721" i="46" s="1"/>
  <c r="A720" i="14"/>
  <c r="B720" i="14"/>
  <c r="C722" i="46" s="1"/>
  <c r="C720" i="14"/>
  <c r="D722" i="46" s="1"/>
  <c r="D720" i="14"/>
  <c r="E722" i="46" s="1"/>
  <c r="E720" i="14"/>
  <c r="F722" i="46" s="1"/>
  <c r="A721" i="14"/>
  <c r="B721" i="14"/>
  <c r="C723" i="46" s="1"/>
  <c r="C721" i="14"/>
  <c r="D723" i="46" s="1"/>
  <c r="D721" i="14"/>
  <c r="E723" i="46" s="1"/>
  <c r="E721" i="14"/>
  <c r="F723" i="46" s="1"/>
  <c r="A722" i="14"/>
  <c r="B722" i="14"/>
  <c r="C724" i="46" s="1"/>
  <c r="O724" i="46" s="1"/>
  <c r="C722" i="14"/>
  <c r="D724" i="46" s="1"/>
  <c r="D722" i="14"/>
  <c r="E724" i="46" s="1"/>
  <c r="E722" i="14"/>
  <c r="F724" i="46" s="1"/>
  <c r="A723" i="14"/>
  <c r="B723" i="14"/>
  <c r="C725" i="46" s="1"/>
  <c r="C723" i="14"/>
  <c r="D725" i="46" s="1"/>
  <c r="P725" i="46" s="1"/>
  <c r="D723" i="14"/>
  <c r="E725" i="46" s="1"/>
  <c r="E723" i="14"/>
  <c r="F725" i="46" s="1"/>
  <c r="A724" i="14"/>
  <c r="B724" i="14"/>
  <c r="C726" i="46" s="1"/>
  <c r="C724" i="14"/>
  <c r="D726" i="46" s="1"/>
  <c r="D724" i="14"/>
  <c r="E726" i="46" s="1"/>
  <c r="Q726" i="46" s="1"/>
  <c r="E724" i="14"/>
  <c r="F726" i="46" s="1"/>
  <c r="A725" i="14"/>
  <c r="B725" i="14"/>
  <c r="C727" i="46" s="1"/>
  <c r="C725" i="14"/>
  <c r="D727" i="46" s="1"/>
  <c r="D725" i="14"/>
  <c r="E727" i="46" s="1"/>
  <c r="E725" i="14"/>
  <c r="F727" i="46" s="1"/>
  <c r="R727" i="46" s="1"/>
  <c r="A726" i="14"/>
  <c r="B726" i="14"/>
  <c r="C728" i="46" s="1"/>
  <c r="C726" i="14"/>
  <c r="D728" i="46" s="1"/>
  <c r="D726" i="14"/>
  <c r="E728" i="46" s="1"/>
  <c r="E726" i="14"/>
  <c r="F728" i="46" s="1"/>
  <c r="A727" i="14"/>
  <c r="B727" i="14"/>
  <c r="C729" i="46" s="1"/>
  <c r="C727" i="14"/>
  <c r="D729" i="46" s="1"/>
  <c r="D727" i="14"/>
  <c r="E729" i="46" s="1"/>
  <c r="E727" i="14"/>
  <c r="F729" i="46" s="1"/>
  <c r="A728" i="14"/>
  <c r="B728" i="14"/>
  <c r="C730" i="46" s="1"/>
  <c r="C728" i="14"/>
  <c r="D730" i="46" s="1"/>
  <c r="D728" i="14"/>
  <c r="E730" i="46" s="1"/>
  <c r="E728" i="14"/>
  <c r="F730" i="46" s="1"/>
  <c r="A729" i="14"/>
  <c r="B729" i="14"/>
  <c r="C731" i="46" s="1"/>
  <c r="C729" i="14"/>
  <c r="D731" i="46" s="1"/>
  <c r="D729" i="14"/>
  <c r="E731" i="46" s="1"/>
  <c r="E729" i="14"/>
  <c r="F731" i="46" s="1"/>
  <c r="A730" i="14"/>
  <c r="B730" i="14"/>
  <c r="C732" i="46" s="1"/>
  <c r="O732" i="46" s="1"/>
  <c r="C730" i="14"/>
  <c r="D732" i="46" s="1"/>
  <c r="D730" i="14"/>
  <c r="E732" i="46" s="1"/>
  <c r="E730" i="14"/>
  <c r="F732" i="46" s="1"/>
  <c r="A731" i="14"/>
  <c r="B731" i="14"/>
  <c r="C733" i="46" s="1"/>
  <c r="C731" i="14"/>
  <c r="D733" i="46" s="1"/>
  <c r="P733" i="46" s="1"/>
  <c r="D731" i="14"/>
  <c r="E733" i="46" s="1"/>
  <c r="E731" i="14"/>
  <c r="F733" i="46" s="1"/>
  <c r="A732" i="14"/>
  <c r="B732" i="14"/>
  <c r="C734" i="46" s="1"/>
  <c r="C732" i="14"/>
  <c r="D734" i="46" s="1"/>
  <c r="D732" i="14"/>
  <c r="E734" i="46" s="1"/>
  <c r="Q734" i="46" s="1"/>
  <c r="E732" i="14"/>
  <c r="F734" i="46" s="1"/>
  <c r="A733" i="14"/>
  <c r="B733" i="14"/>
  <c r="C735" i="46" s="1"/>
  <c r="C733" i="14"/>
  <c r="D735" i="46" s="1"/>
  <c r="D733" i="14"/>
  <c r="E735" i="46" s="1"/>
  <c r="E733" i="14"/>
  <c r="F735" i="46" s="1"/>
  <c r="R735" i="46" s="1"/>
  <c r="A734" i="14"/>
  <c r="B734" i="14"/>
  <c r="C736" i="46" s="1"/>
  <c r="C734" i="14"/>
  <c r="D736" i="46" s="1"/>
  <c r="D734" i="14"/>
  <c r="E736" i="46" s="1"/>
  <c r="E734" i="14"/>
  <c r="F736" i="46" s="1"/>
  <c r="A735" i="14"/>
  <c r="B735" i="14"/>
  <c r="C737" i="46" s="1"/>
  <c r="C735" i="14"/>
  <c r="D737" i="46" s="1"/>
  <c r="D735" i="14"/>
  <c r="E737" i="46" s="1"/>
  <c r="E735" i="14"/>
  <c r="F737" i="46" s="1"/>
  <c r="A736" i="14"/>
  <c r="B736" i="14"/>
  <c r="C738" i="46" s="1"/>
  <c r="C736" i="14"/>
  <c r="D738" i="46" s="1"/>
  <c r="D736" i="14"/>
  <c r="E738" i="46" s="1"/>
  <c r="E736" i="14"/>
  <c r="F738" i="46" s="1"/>
  <c r="A737" i="14"/>
  <c r="B737" i="14"/>
  <c r="C739" i="46" s="1"/>
  <c r="C737" i="14"/>
  <c r="D739" i="46" s="1"/>
  <c r="D737" i="14"/>
  <c r="E739" i="46" s="1"/>
  <c r="E737" i="14"/>
  <c r="F739" i="46" s="1"/>
  <c r="A738" i="14"/>
  <c r="B738" i="14"/>
  <c r="C740" i="46" s="1"/>
  <c r="O740" i="46" s="1"/>
  <c r="C738" i="14"/>
  <c r="D740" i="46" s="1"/>
  <c r="D738" i="14"/>
  <c r="E740" i="46" s="1"/>
  <c r="E738" i="14"/>
  <c r="F740" i="46" s="1"/>
  <c r="A739" i="14"/>
  <c r="B739" i="14"/>
  <c r="C741" i="46" s="1"/>
  <c r="C739" i="14"/>
  <c r="D741" i="46" s="1"/>
  <c r="P741" i="46" s="1"/>
  <c r="D739" i="14"/>
  <c r="E741" i="46" s="1"/>
  <c r="E739" i="14"/>
  <c r="F741" i="46" s="1"/>
  <c r="A740" i="14"/>
  <c r="B740" i="14"/>
  <c r="C742" i="46" s="1"/>
  <c r="C740" i="14"/>
  <c r="D742" i="46" s="1"/>
  <c r="D740" i="14"/>
  <c r="E742" i="46" s="1"/>
  <c r="Q742" i="46" s="1"/>
  <c r="E740" i="14"/>
  <c r="F742" i="46" s="1"/>
  <c r="A741" i="14"/>
  <c r="B741" i="14"/>
  <c r="C743" i="46" s="1"/>
  <c r="C741" i="14"/>
  <c r="D743" i="46" s="1"/>
  <c r="D741" i="14"/>
  <c r="E743" i="46" s="1"/>
  <c r="E741" i="14"/>
  <c r="F743" i="46" s="1"/>
  <c r="R743" i="46" s="1"/>
  <c r="A742" i="14"/>
  <c r="B742" i="14"/>
  <c r="C744" i="46" s="1"/>
  <c r="C742" i="14"/>
  <c r="D744" i="46" s="1"/>
  <c r="D742" i="14"/>
  <c r="E744" i="46" s="1"/>
  <c r="E742" i="14"/>
  <c r="F744" i="46" s="1"/>
  <c r="A743" i="14"/>
  <c r="B743" i="14"/>
  <c r="C745" i="46" s="1"/>
  <c r="C743" i="14"/>
  <c r="D745" i="46" s="1"/>
  <c r="D743" i="14"/>
  <c r="E745" i="46" s="1"/>
  <c r="E743" i="14"/>
  <c r="F745" i="46" s="1"/>
  <c r="A744" i="14"/>
  <c r="B744" i="14"/>
  <c r="C746" i="46" s="1"/>
  <c r="C744" i="14"/>
  <c r="D746" i="46" s="1"/>
  <c r="D744" i="14"/>
  <c r="E746" i="46" s="1"/>
  <c r="E744" i="14"/>
  <c r="F746" i="46" s="1"/>
  <c r="A745" i="14"/>
  <c r="B745" i="14"/>
  <c r="C747" i="46" s="1"/>
  <c r="C745" i="14"/>
  <c r="D747" i="46" s="1"/>
  <c r="D745" i="14"/>
  <c r="E747" i="46" s="1"/>
  <c r="E745" i="14"/>
  <c r="F747" i="46" s="1"/>
  <c r="A746" i="14"/>
  <c r="B746" i="14"/>
  <c r="C748" i="46" s="1"/>
  <c r="O748" i="46" s="1"/>
  <c r="C746" i="14"/>
  <c r="D748" i="46" s="1"/>
  <c r="D746" i="14"/>
  <c r="E748" i="46" s="1"/>
  <c r="E746" i="14"/>
  <c r="F748" i="46" s="1"/>
  <c r="A747" i="14"/>
  <c r="B747" i="14"/>
  <c r="C749" i="46" s="1"/>
  <c r="C747" i="14"/>
  <c r="D749" i="46" s="1"/>
  <c r="P749" i="46" s="1"/>
  <c r="D747" i="14"/>
  <c r="E749" i="46" s="1"/>
  <c r="E747" i="14"/>
  <c r="F749" i="46" s="1"/>
  <c r="A748" i="14"/>
  <c r="B748" i="14"/>
  <c r="C750" i="46" s="1"/>
  <c r="O750" i="46" s="1"/>
  <c r="C748" i="14"/>
  <c r="D750" i="46" s="1"/>
  <c r="D748" i="14"/>
  <c r="E750" i="46" s="1"/>
  <c r="Q750" i="46" s="1"/>
  <c r="E748" i="14"/>
  <c r="F750" i="46" s="1"/>
  <c r="A749" i="14"/>
  <c r="B749" i="14"/>
  <c r="C751" i="46" s="1"/>
  <c r="C749" i="14"/>
  <c r="D751" i="46" s="1"/>
  <c r="P751" i="46" s="1"/>
  <c r="D749" i="14"/>
  <c r="E751" i="46" s="1"/>
  <c r="E749" i="14"/>
  <c r="F751" i="46" s="1"/>
  <c r="R751" i="46" s="1"/>
  <c r="A750" i="14"/>
  <c r="B750" i="14"/>
  <c r="C752" i="46" s="1"/>
  <c r="C750" i="14"/>
  <c r="D752" i="46" s="1"/>
  <c r="D750" i="14"/>
  <c r="E752" i="46" s="1"/>
  <c r="E750" i="14"/>
  <c r="F752" i="46" s="1"/>
  <c r="A751" i="14"/>
  <c r="B751" i="14"/>
  <c r="C753" i="46" s="1"/>
  <c r="C751" i="14"/>
  <c r="D753" i="46" s="1"/>
  <c r="D751" i="14"/>
  <c r="E753" i="46" s="1"/>
  <c r="E751" i="14"/>
  <c r="F753" i="46" s="1"/>
  <c r="A752" i="14"/>
  <c r="B752" i="14"/>
  <c r="C754" i="46" s="1"/>
  <c r="C752" i="14"/>
  <c r="D754" i="46" s="1"/>
  <c r="D752" i="14"/>
  <c r="E754" i="46" s="1"/>
  <c r="E752" i="14"/>
  <c r="F754" i="46" s="1"/>
  <c r="A753" i="14"/>
  <c r="B753" i="14"/>
  <c r="C755" i="46" s="1"/>
  <c r="C753" i="14"/>
  <c r="D755" i="46" s="1"/>
  <c r="D753" i="14"/>
  <c r="E755" i="46" s="1"/>
  <c r="E753" i="14"/>
  <c r="F755" i="46" s="1"/>
  <c r="A754" i="14"/>
  <c r="B754" i="14"/>
  <c r="C756" i="46" s="1"/>
  <c r="O756" i="46" s="1"/>
  <c r="C754" i="14"/>
  <c r="D756" i="46" s="1"/>
  <c r="D754" i="14"/>
  <c r="E756" i="46" s="1"/>
  <c r="E754" i="14"/>
  <c r="F756" i="46" s="1"/>
  <c r="A755" i="14"/>
  <c r="B755" i="14"/>
  <c r="C757" i="46" s="1"/>
  <c r="C755" i="14"/>
  <c r="D757" i="46" s="1"/>
  <c r="D755" i="14"/>
  <c r="E757" i="46" s="1"/>
  <c r="E755" i="14"/>
  <c r="F757" i="46" s="1"/>
  <c r="A756" i="14"/>
  <c r="B756" i="14"/>
  <c r="C758" i="46" s="1"/>
  <c r="O758" i="46" s="1"/>
  <c r="C756" i="14"/>
  <c r="D758" i="46" s="1"/>
  <c r="D756" i="14"/>
  <c r="E758" i="46" s="1"/>
  <c r="Q758" i="46" s="1"/>
  <c r="E756" i="14"/>
  <c r="F758" i="46" s="1"/>
  <c r="A757" i="14"/>
  <c r="B757" i="14"/>
  <c r="C759" i="46" s="1"/>
  <c r="C757" i="14"/>
  <c r="D759" i="46" s="1"/>
  <c r="P759" i="46" s="1"/>
  <c r="D757" i="14"/>
  <c r="E759" i="46" s="1"/>
  <c r="E757" i="14"/>
  <c r="F759" i="46" s="1"/>
  <c r="R759" i="46" s="1"/>
  <c r="A758" i="14"/>
  <c r="B758" i="14"/>
  <c r="C760" i="46" s="1"/>
  <c r="C758" i="14"/>
  <c r="D760" i="46" s="1"/>
  <c r="D758" i="14"/>
  <c r="E760" i="46" s="1"/>
  <c r="Q760" i="46" s="1"/>
  <c r="E758" i="14"/>
  <c r="F760" i="46" s="1"/>
  <c r="R760" i="46" s="1"/>
  <c r="A759" i="14"/>
  <c r="B759" i="14"/>
  <c r="C761" i="46" s="1"/>
  <c r="C759" i="14"/>
  <c r="D761" i="46" s="1"/>
  <c r="D759" i="14"/>
  <c r="E761" i="46" s="1"/>
  <c r="E759" i="14"/>
  <c r="F761" i="46" s="1"/>
  <c r="R761" i="46" s="1"/>
  <c r="A760" i="14"/>
  <c r="B760" i="14"/>
  <c r="C762" i="46" s="1"/>
  <c r="C760" i="14"/>
  <c r="D762" i="46" s="1"/>
  <c r="D760" i="14"/>
  <c r="E762" i="46" s="1"/>
  <c r="E760" i="14"/>
  <c r="F762" i="46" s="1"/>
  <c r="A761" i="14"/>
  <c r="B761" i="14"/>
  <c r="C763" i="46" s="1"/>
  <c r="C761" i="14"/>
  <c r="D763" i="46" s="1"/>
  <c r="D761" i="14"/>
  <c r="E763" i="46" s="1"/>
  <c r="E761" i="14"/>
  <c r="F763" i="46" s="1"/>
  <c r="A762" i="14"/>
  <c r="B762" i="14"/>
  <c r="C764" i="46" s="1"/>
  <c r="O764" i="46" s="1"/>
  <c r="C762" i="14"/>
  <c r="D764" i="46" s="1"/>
  <c r="D762" i="14"/>
  <c r="E764" i="46" s="1"/>
  <c r="E762" i="14"/>
  <c r="F764" i="46" s="1"/>
  <c r="A763" i="14"/>
  <c r="B763" i="14"/>
  <c r="C765" i="46" s="1"/>
  <c r="O765" i="46" s="1"/>
  <c r="C763" i="14"/>
  <c r="D765" i="46" s="1"/>
  <c r="P765" i="46" s="1"/>
  <c r="D763" i="14"/>
  <c r="E765" i="46" s="1"/>
  <c r="E763" i="14"/>
  <c r="F765" i="46" s="1"/>
  <c r="A764" i="14"/>
  <c r="B764" i="14"/>
  <c r="C766" i="46" s="1"/>
  <c r="C764" i="14"/>
  <c r="D766" i="46" s="1"/>
  <c r="D764" i="14"/>
  <c r="E766" i="46" s="1"/>
  <c r="E764" i="14"/>
  <c r="F766" i="46" s="1"/>
  <c r="A765" i="14"/>
  <c r="B765" i="14"/>
  <c r="C767" i="46" s="1"/>
  <c r="C765" i="14"/>
  <c r="D767" i="46" s="1"/>
  <c r="P767" i="46" s="1"/>
  <c r="D765" i="14"/>
  <c r="E767" i="46" s="1"/>
  <c r="E765" i="14"/>
  <c r="F767" i="46" s="1"/>
  <c r="A766" i="14"/>
  <c r="B766" i="14"/>
  <c r="C768" i="46" s="1"/>
  <c r="C766" i="14"/>
  <c r="D768" i="46" s="1"/>
  <c r="D766" i="14"/>
  <c r="E768" i="46" s="1"/>
  <c r="Q768" i="46" s="1"/>
  <c r="E766" i="14"/>
  <c r="F768" i="46" s="1"/>
  <c r="A767" i="14"/>
  <c r="B767" i="14"/>
  <c r="C769" i="46" s="1"/>
  <c r="C767" i="14"/>
  <c r="D769" i="46" s="1"/>
  <c r="D767" i="14"/>
  <c r="E769" i="46" s="1"/>
  <c r="E767" i="14"/>
  <c r="F769" i="46" s="1"/>
  <c r="A768" i="14"/>
  <c r="B768" i="14"/>
  <c r="C770" i="46" s="1"/>
  <c r="C768" i="14"/>
  <c r="D770" i="46" s="1"/>
  <c r="D768" i="14"/>
  <c r="E770" i="46" s="1"/>
  <c r="E768" i="14"/>
  <c r="F770" i="46" s="1"/>
  <c r="A769" i="14"/>
  <c r="B769" i="14"/>
  <c r="C771" i="46" s="1"/>
  <c r="C769" i="14"/>
  <c r="D771" i="46" s="1"/>
  <c r="D769" i="14"/>
  <c r="E771" i="46" s="1"/>
  <c r="E769" i="14"/>
  <c r="F771" i="46" s="1"/>
  <c r="A770" i="14"/>
  <c r="B770" i="14"/>
  <c r="C772" i="46" s="1"/>
  <c r="O772" i="46" s="1"/>
  <c r="C770" i="14"/>
  <c r="D772" i="46" s="1"/>
  <c r="D770" i="14"/>
  <c r="E772" i="46" s="1"/>
  <c r="E770" i="14"/>
  <c r="F772" i="46" s="1"/>
  <c r="A771" i="14"/>
  <c r="B771" i="14"/>
  <c r="C773" i="46" s="1"/>
  <c r="O773" i="46" s="1"/>
  <c r="C771" i="14"/>
  <c r="D773" i="46" s="1"/>
  <c r="D771" i="14"/>
  <c r="E773" i="46" s="1"/>
  <c r="E771" i="14"/>
  <c r="F773" i="46" s="1"/>
  <c r="A772" i="14"/>
  <c r="B772" i="14"/>
  <c r="C774" i="46" s="1"/>
  <c r="O774" i="46" s="1"/>
  <c r="C772" i="14"/>
  <c r="D774" i="46" s="1"/>
  <c r="P774" i="46" s="1"/>
  <c r="D772" i="14"/>
  <c r="E774" i="46" s="1"/>
  <c r="E772" i="14"/>
  <c r="F774" i="46" s="1"/>
  <c r="A773" i="14"/>
  <c r="B773" i="14"/>
  <c r="C775" i="46" s="1"/>
  <c r="C773" i="14"/>
  <c r="D775" i="46" s="1"/>
  <c r="P775" i="46" s="1"/>
  <c r="D773" i="14"/>
  <c r="E775" i="46" s="1"/>
  <c r="Q775" i="46" s="1"/>
  <c r="E773" i="14"/>
  <c r="F775" i="46" s="1"/>
  <c r="A774" i="14"/>
  <c r="B774" i="14"/>
  <c r="C776" i="46" s="1"/>
  <c r="C774" i="14"/>
  <c r="D776" i="46" s="1"/>
  <c r="D774" i="14"/>
  <c r="E776" i="46" s="1"/>
  <c r="Q776" i="46" s="1"/>
  <c r="E774" i="14"/>
  <c r="F776" i="46" s="1"/>
  <c r="R776" i="46" s="1"/>
  <c r="A775" i="14"/>
  <c r="B775" i="14"/>
  <c r="C777" i="46" s="1"/>
  <c r="C775" i="14"/>
  <c r="D777" i="46" s="1"/>
  <c r="D775" i="14"/>
  <c r="E777" i="46" s="1"/>
  <c r="E775" i="14"/>
  <c r="F777" i="46" s="1"/>
  <c r="A776" i="14"/>
  <c r="B776" i="14"/>
  <c r="C778" i="46" s="1"/>
  <c r="C776" i="14"/>
  <c r="D778" i="46" s="1"/>
  <c r="D776" i="14"/>
  <c r="E778" i="46" s="1"/>
  <c r="E776" i="14"/>
  <c r="F778" i="46" s="1"/>
  <c r="A777" i="14"/>
  <c r="B777" i="14"/>
  <c r="C779" i="46" s="1"/>
  <c r="C777" i="14"/>
  <c r="D779" i="46" s="1"/>
  <c r="D777" i="14"/>
  <c r="E779" i="46" s="1"/>
  <c r="E777" i="14"/>
  <c r="F779" i="46" s="1"/>
  <c r="A778" i="14"/>
  <c r="B778" i="14"/>
  <c r="C780" i="46" s="1"/>
  <c r="C778" i="14"/>
  <c r="D780" i="46" s="1"/>
  <c r="D778" i="14"/>
  <c r="E780" i="46" s="1"/>
  <c r="E778" i="14"/>
  <c r="F780" i="46" s="1"/>
  <c r="A779" i="14"/>
  <c r="B779" i="14"/>
  <c r="C781" i="46" s="1"/>
  <c r="O781" i="46" s="1"/>
  <c r="C779" i="14"/>
  <c r="D781" i="46" s="1"/>
  <c r="D779" i="14"/>
  <c r="E781" i="46" s="1"/>
  <c r="E779" i="14"/>
  <c r="F781" i="46" s="1"/>
  <c r="A780" i="14"/>
  <c r="B780" i="14"/>
  <c r="C782" i="46" s="1"/>
  <c r="C780" i="14"/>
  <c r="D782" i="46" s="1"/>
  <c r="P782" i="46" s="1"/>
  <c r="D780" i="14"/>
  <c r="E782" i="46" s="1"/>
  <c r="E780" i="14"/>
  <c r="F782" i="46" s="1"/>
  <c r="A781" i="14"/>
  <c r="B781" i="14"/>
  <c r="C783" i="46" s="1"/>
  <c r="C781" i="14"/>
  <c r="D783" i="46" s="1"/>
  <c r="D781" i="14"/>
  <c r="E783" i="46" s="1"/>
  <c r="Q783" i="46" s="1"/>
  <c r="E781" i="14"/>
  <c r="F783" i="46" s="1"/>
  <c r="A782" i="14"/>
  <c r="B782" i="14"/>
  <c r="C784" i="46" s="1"/>
  <c r="C782" i="14"/>
  <c r="D784" i="46" s="1"/>
  <c r="D782" i="14"/>
  <c r="E784" i="46" s="1"/>
  <c r="E782" i="14"/>
  <c r="F784" i="46" s="1"/>
  <c r="R784" i="46" s="1"/>
  <c r="A783" i="14"/>
  <c r="B783" i="14"/>
  <c r="C785" i="46" s="1"/>
  <c r="C783" i="14"/>
  <c r="D785" i="46" s="1"/>
  <c r="D783" i="14"/>
  <c r="E785" i="46" s="1"/>
  <c r="E783" i="14"/>
  <c r="F785" i="46" s="1"/>
  <c r="A784" i="14"/>
  <c r="B784" i="14"/>
  <c r="C786" i="46" s="1"/>
  <c r="C784" i="14"/>
  <c r="D786" i="46" s="1"/>
  <c r="D784" i="14"/>
  <c r="E786" i="46" s="1"/>
  <c r="E784" i="14"/>
  <c r="F786" i="46" s="1"/>
  <c r="A785" i="14"/>
  <c r="B785" i="14"/>
  <c r="C787" i="46" s="1"/>
  <c r="C785" i="14"/>
  <c r="D787" i="46" s="1"/>
  <c r="D785" i="14"/>
  <c r="E787" i="46" s="1"/>
  <c r="E785" i="14"/>
  <c r="F787" i="46" s="1"/>
  <c r="A786" i="14"/>
  <c r="B786" i="14"/>
  <c r="C788" i="46" s="1"/>
  <c r="C786" i="14"/>
  <c r="D788" i="46" s="1"/>
  <c r="D786" i="14"/>
  <c r="E788" i="46" s="1"/>
  <c r="E786" i="14"/>
  <c r="F788" i="46" s="1"/>
  <c r="A787" i="14"/>
  <c r="B787" i="14"/>
  <c r="C789" i="46" s="1"/>
  <c r="O789" i="46" s="1"/>
  <c r="C787" i="14"/>
  <c r="D789" i="46" s="1"/>
  <c r="D787" i="14"/>
  <c r="E789" i="46" s="1"/>
  <c r="E787" i="14"/>
  <c r="F789" i="46" s="1"/>
  <c r="A788" i="14"/>
  <c r="B788" i="14"/>
  <c r="C790" i="46" s="1"/>
  <c r="C788" i="14"/>
  <c r="D790" i="46" s="1"/>
  <c r="P790" i="46" s="1"/>
  <c r="D788" i="14"/>
  <c r="E790" i="46" s="1"/>
  <c r="E788" i="14"/>
  <c r="F790" i="46" s="1"/>
  <c r="A789" i="14"/>
  <c r="B789" i="14"/>
  <c r="C791" i="46" s="1"/>
  <c r="C789" i="14"/>
  <c r="D791" i="46" s="1"/>
  <c r="D789" i="14"/>
  <c r="E791" i="46" s="1"/>
  <c r="Q791" i="46" s="1"/>
  <c r="E789" i="14"/>
  <c r="F791" i="46" s="1"/>
  <c r="A790" i="14"/>
  <c r="B790" i="14"/>
  <c r="C792" i="46" s="1"/>
  <c r="C790" i="14"/>
  <c r="D792" i="46" s="1"/>
  <c r="D790" i="14"/>
  <c r="E792" i="46" s="1"/>
  <c r="E790" i="14"/>
  <c r="F792" i="46" s="1"/>
  <c r="R792" i="46" s="1"/>
  <c r="A791" i="14"/>
  <c r="B791" i="14"/>
  <c r="C793" i="46" s="1"/>
  <c r="C791" i="14"/>
  <c r="D793" i="46" s="1"/>
  <c r="D791" i="14"/>
  <c r="E793" i="46" s="1"/>
  <c r="E791" i="14"/>
  <c r="F793" i="46" s="1"/>
  <c r="A792" i="14"/>
  <c r="B792" i="14"/>
  <c r="C794" i="46" s="1"/>
  <c r="C792" i="14"/>
  <c r="D794" i="46" s="1"/>
  <c r="D792" i="14"/>
  <c r="E794" i="46" s="1"/>
  <c r="E792" i="14"/>
  <c r="F794" i="46" s="1"/>
  <c r="A793" i="14"/>
  <c r="B793" i="14"/>
  <c r="C795" i="46" s="1"/>
  <c r="C793" i="14"/>
  <c r="D795" i="46" s="1"/>
  <c r="D793" i="14"/>
  <c r="E795" i="46" s="1"/>
  <c r="E793" i="14"/>
  <c r="F795" i="46" s="1"/>
  <c r="A794" i="14"/>
  <c r="B794" i="14"/>
  <c r="C796" i="46" s="1"/>
  <c r="C794" i="14"/>
  <c r="D796" i="46" s="1"/>
  <c r="D794" i="14"/>
  <c r="E796" i="46" s="1"/>
  <c r="E794" i="14"/>
  <c r="F796" i="46" s="1"/>
  <c r="A795" i="14"/>
  <c r="B795" i="14"/>
  <c r="C797" i="46" s="1"/>
  <c r="O797" i="46" s="1"/>
  <c r="C795" i="14"/>
  <c r="D797" i="46" s="1"/>
  <c r="D795" i="14"/>
  <c r="E797" i="46" s="1"/>
  <c r="E795" i="14"/>
  <c r="F797" i="46" s="1"/>
  <c r="A796" i="14"/>
  <c r="B796" i="14"/>
  <c r="C798" i="46" s="1"/>
  <c r="C796" i="14"/>
  <c r="D798" i="46" s="1"/>
  <c r="P798" i="46" s="1"/>
  <c r="D796" i="14"/>
  <c r="E798" i="46" s="1"/>
  <c r="E796" i="14"/>
  <c r="F798" i="46" s="1"/>
  <c r="A797" i="14"/>
  <c r="B797" i="14"/>
  <c r="C799" i="46" s="1"/>
  <c r="C797" i="14"/>
  <c r="D799" i="46" s="1"/>
  <c r="D797" i="14"/>
  <c r="E799" i="46" s="1"/>
  <c r="Q799" i="46" s="1"/>
  <c r="E797" i="14"/>
  <c r="F799" i="46" s="1"/>
  <c r="A798" i="14"/>
  <c r="B798" i="14"/>
  <c r="C800" i="46" s="1"/>
  <c r="C798" i="14"/>
  <c r="D800" i="46" s="1"/>
  <c r="D798" i="14"/>
  <c r="E800" i="46" s="1"/>
  <c r="E798" i="14"/>
  <c r="F800" i="46" s="1"/>
  <c r="R800" i="46" s="1"/>
  <c r="A799" i="14"/>
  <c r="B799" i="14"/>
  <c r="C801" i="46" s="1"/>
  <c r="C799" i="14"/>
  <c r="D801" i="46" s="1"/>
  <c r="D799" i="14"/>
  <c r="E801" i="46" s="1"/>
  <c r="E799" i="14"/>
  <c r="F801" i="46" s="1"/>
  <c r="A800" i="14"/>
  <c r="B800" i="14"/>
  <c r="C802" i="46" s="1"/>
  <c r="C800" i="14"/>
  <c r="D802" i="46" s="1"/>
  <c r="D800" i="14"/>
  <c r="E802" i="46" s="1"/>
  <c r="E800" i="14"/>
  <c r="F802" i="46" s="1"/>
  <c r="A801" i="14"/>
  <c r="B801" i="14"/>
  <c r="C803" i="46" s="1"/>
  <c r="C801" i="14"/>
  <c r="D803" i="46" s="1"/>
  <c r="D801" i="14"/>
  <c r="E803" i="46" s="1"/>
  <c r="E801" i="14"/>
  <c r="F803" i="46" s="1"/>
  <c r="A802" i="14"/>
  <c r="B802" i="14"/>
  <c r="C804" i="46" s="1"/>
  <c r="C802" i="14"/>
  <c r="D804" i="46" s="1"/>
  <c r="D802" i="14"/>
  <c r="E804" i="46" s="1"/>
  <c r="E802" i="14"/>
  <c r="F804" i="46" s="1"/>
  <c r="A803" i="14"/>
  <c r="B803" i="14"/>
  <c r="C805" i="46" s="1"/>
  <c r="O805" i="46" s="1"/>
  <c r="C803" i="14"/>
  <c r="D805" i="46" s="1"/>
  <c r="D803" i="14"/>
  <c r="E805" i="46" s="1"/>
  <c r="E803" i="14"/>
  <c r="F805" i="46" s="1"/>
  <c r="A804" i="14"/>
  <c r="B804" i="14"/>
  <c r="C806" i="46" s="1"/>
  <c r="C804" i="14"/>
  <c r="D806" i="46" s="1"/>
  <c r="P806" i="46" s="1"/>
  <c r="D804" i="14"/>
  <c r="E806" i="46" s="1"/>
  <c r="E804" i="14"/>
  <c r="F806" i="46" s="1"/>
  <c r="A805" i="14"/>
  <c r="B805" i="14"/>
  <c r="C807" i="46" s="1"/>
  <c r="C805" i="14"/>
  <c r="D807" i="46" s="1"/>
  <c r="D805" i="14"/>
  <c r="E807" i="46" s="1"/>
  <c r="Q807" i="46" s="1"/>
  <c r="E805" i="14"/>
  <c r="F807" i="46" s="1"/>
  <c r="A806" i="14"/>
  <c r="B806" i="14"/>
  <c r="C808" i="46" s="1"/>
  <c r="C806" i="14"/>
  <c r="D808" i="46" s="1"/>
  <c r="D806" i="14"/>
  <c r="E808" i="46" s="1"/>
  <c r="E806" i="14"/>
  <c r="F808" i="46" s="1"/>
  <c r="R808" i="46" s="1"/>
  <c r="A807" i="14"/>
  <c r="B807" i="14"/>
  <c r="C809" i="46" s="1"/>
  <c r="C807" i="14"/>
  <c r="D809" i="46" s="1"/>
  <c r="D807" i="14"/>
  <c r="E809" i="46" s="1"/>
  <c r="E807" i="14"/>
  <c r="F809" i="46" s="1"/>
  <c r="A808" i="14"/>
  <c r="B808" i="14"/>
  <c r="C810" i="46" s="1"/>
  <c r="C808" i="14"/>
  <c r="D810" i="46" s="1"/>
  <c r="D808" i="14"/>
  <c r="E810" i="46" s="1"/>
  <c r="E808" i="14"/>
  <c r="F810" i="46" s="1"/>
  <c r="A809" i="14"/>
  <c r="B809" i="14"/>
  <c r="C811" i="46" s="1"/>
  <c r="C809" i="14"/>
  <c r="D811" i="46" s="1"/>
  <c r="D809" i="14"/>
  <c r="E811" i="46" s="1"/>
  <c r="E809" i="14"/>
  <c r="F811" i="46" s="1"/>
  <c r="A810" i="14"/>
  <c r="B810" i="14"/>
  <c r="C812" i="46" s="1"/>
  <c r="C810" i="14"/>
  <c r="D812" i="46" s="1"/>
  <c r="D810" i="14"/>
  <c r="E812" i="46" s="1"/>
  <c r="E810" i="14"/>
  <c r="F812" i="46" s="1"/>
  <c r="A811" i="14"/>
  <c r="B811" i="14"/>
  <c r="C813" i="46" s="1"/>
  <c r="O813" i="46" s="1"/>
  <c r="C811" i="14"/>
  <c r="D813" i="46" s="1"/>
  <c r="D811" i="14"/>
  <c r="E813" i="46" s="1"/>
  <c r="E811" i="14"/>
  <c r="F813" i="46" s="1"/>
  <c r="A812" i="14"/>
  <c r="B812" i="14"/>
  <c r="C814" i="46" s="1"/>
  <c r="C812" i="14"/>
  <c r="D814" i="46" s="1"/>
  <c r="P814" i="46" s="1"/>
  <c r="D812" i="14"/>
  <c r="E814" i="46" s="1"/>
  <c r="E812" i="14"/>
  <c r="F814" i="46" s="1"/>
  <c r="A813" i="14"/>
  <c r="B813" i="14"/>
  <c r="C815" i="46" s="1"/>
  <c r="C813" i="14"/>
  <c r="D815" i="46" s="1"/>
  <c r="D813" i="14"/>
  <c r="E815" i="46" s="1"/>
  <c r="Q815" i="46" s="1"/>
  <c r="E813" i="14"/>
  <c r="F815" i="46" s="1"/>
  <c r="A814" i="14"/>
  <c r="B814" i="14"/>
  <c r="C816" i="46" s="1"/>
  <c r="C814" i="14"/>
  <c r="D816" i="46" s="1"/>
  <c r="D814" i="14"/>
  <c r="E816" i="46" s="1"/>
  <c r="E814" i="14"/>
  <c r="F816" i="46" s="1"/>
  <c r="R816" i="46" s="1"/>
  <c r="A815" i="14"/>
  <c r="B815" i="14"/>
  <c r="C817" i="46" s="1"/>
  <c r="C815" i="14"/>
  <c r="D817" i="46" s="1"/>
  <c r="D815" i="14"/>
  <c r="E817" i="46" s="1"/>
  <c r="E815" i="14"/>
  <c r="F817" i="46" s="1"/>
  <c r="A816" i="14"/>
  <c r="B816" i="14"/>
  <c r="C818" i="46" s="1"/>
  <c r="C816" i="14"/>
  <c r="D818" i="46" s="1"/>
  <c r="D816" i="14"/>
  <c r="E818" i="46" s="1"/>
  <c r="E816" i="14"/>
  <c r="F818" i="46" s="1"/>
  <c r="A817" i="14"/>
  <c r="B817" i="14"/>
  <c r="C819" i="46" s="1"/>
  <c r="C817" i="14"/>
  <c r="D819" i="46" s="1"/>
  <c r="D817" i="14"/>
  <c r="E819" i="46" s="1"/>
  <c r="E817" i="14"/>
  <c r="F819" i="46" s="1"/>
  <c r="A818" i="14"/>
  <c r="B818" i="14"/>
  <c r="C820" i="46" s="1"/>
  <c r="C818" i="14"/>
  <c r="D820" i="46" s="1"/>
  <c r="D818" i="14"/>
  <c r="E820" i="46" s="1"/>
  <c r="E818" i="14"/>
  <c r="F820" i="46" s="1"/>
  <c r="A819" i="14"/>
  <c r="B819" i="14"/>
  <c r="C821" i="46" s="1"/>
  <c r="O821" i="46" s="1"/>
  <c r="C819" i="14"/>
  <c r="D821" i="46" s="1"/>
  <c r="D819" i="14"/>
  <c r="E821" i="46" s="1"/>
  <c r="E819" i="14"/>
  <c r="F821" i="46" s="1"/>
  <c r="A820" i="14"/>
  <c r="B820" i="14"/>
  <c r="C822" i="46" s="1"/>
  <c r="C820" i="14"/>
  <c r="D822" i="46" s="1"/>
  <c r="P822" i="46" s="1"/>
  <c r="D820" i="14"/>
  <c r="E822" i="46" s="1"/>
  <c r="E820" i="14"/>
  <c r="F822" i="46" s="1"/>
  <c r="A821" i="14"/>
  <c r="B821" i="14"/>
  <c r="C823" i="46" s="1"/>
  <c r="C821" i="14"/>
  <c r="D823" i="46" s="1"/>
  <c r="D821" i="14"/>
  <c r="E823" i="46" s="1"/>
  <c r="Q823" i="46" s="1"/>
  <c r="E821" i="14"/>
  <c r="F823" i="46" s="1"/>
  <c r="A822" i="14"/>
  <c r="B822" i="14"/>
  <c r="C824" i="46" s="1"/>
  <c r="C822" i="14"/>
  <c r="D824" i="46" s="1"/>
  <c r="D822" i="14"/>
  <c r="E824" i="46" s="1"/>
  <c r="E822" i="14"/>
  <c r="F824" i="46" s="1"/>
  <c r="R824" i="46" s="1"/>
  <c r="A823" i="14"/>
  <c r="B823" i="14"/>
  <c r="C825" i="46" s="1"/>
  <c r="C823" i="14"/>
  <c r="D825" i="46" s="1"/>
  <c r="D823" i="14"/>
  <c r="E825" i="46" s="1"/>
  <c r="E823" i="14"/>
  <c r="F825" i="46" s="1"/>
  <c r="A824" i="14"/>
  <c r="B824" i="14"/>
  <c r="C826" i="46" s="1"/>
  <c r="C824" i="14"/>
  <c r="D826" i="46" s="1"/>
  <c r="D824" i="14"/>
  <c r="E826" i="46" s="1"/>
  <c r="E824" i="14"/>
  <c r="F826" i="46" s="1"/>
  <c r="A825" i="14"/>
  <c r="B825" i="14"/>
  <c r="C827" i="46" s="1"/>
  <c r="C825" i="14"/>
  <c r="D827" i="46" s="1"/>
  <c r="D825" i="14"/>
  <c r="E827" i="46" s="1"/>
  <c r="E825" i="14"/>
  <c r="F827" i="46" s="1"/>
  <c r="A826" i="14"/>
  <c r="B826" i="14"/>
  <c r="C828" i="46" s="1"/>
  <c r="C826" i="14"/>
  <c r="D828" i="46" s="1"/>
  <c r="D826" i="14"/>
  <c r="E828" i="46" s="1"/>
  <c r="E826" i="14"/>
  <c r="F828" i="46" s="1"/>
  <c r="A827" i="14"/>
  <c r="B827" i="14"/>
  <c r="C829" i="46" s="1"/>
  <c r="O829" i="46" s="1"/>
  <c r="C827" i="14"/>
  <c r="D829" i="46" s="1"/>
  <c r="D827" i="14"/>
  <c r="E829" i="46" s="1"/>
  <c r="E827" i="14"/>
  <c r="F829" i="46" s="1"/>
  <c r="A828" i="14"/>
  <c r="B828" i="14"/>
  <c r="C830" i="46" s="1"/>
  <c r="C828" i="14"/>
  <c r="D830" i="46" s="1"/>
  <c r="P830" i="46" s="1"/>
  <c r="D828" i="14"/>
  <c r="E830" i="46" s="1"/>
  <c r="E828" i="14"/>
  <c r="F830" i="46" s="1"/>
  <c r="A829" i="14"/>
  <c r="B829" i="14"/>
  <c r="C831" i="46" s="1"/>
  <c r="C829" i="14"/>
  <c r="D831" i="46" s="1"/>
  <c r="D829" i="14"/>
  <c r="E831" i="46" s="1"/>
  <c r="Q831" i="46" s="1"/>
  <c r="E829" i="14"/>
  <c r="F831" i="46" s="1"/>
  <c r="A830" i="14"/>
  <c r="B830" i="14"/>
  <c r="C832" i="46" s="1"/>
  <c r="C830" i="14"/>
  <c r="D832" i="46" s="1"/>
  <c r="D830" i="14"/>
  <c r="E832" i="46" s="1"/>
  <c r="E830" i="14"/>
  <c r="F832" i="46" s="1"/>
  <c r="R832" i="46" s="1"/>
  <c r="A831" i="14"/>
  <c r="B831" i="14"/>
  <c r="C833" i="46" s="1"/>
  <c r="C831" i="14"/>
  <c r="D833" i="46" s="1"/>
  <c r="D831" i="14"/>
  <c r="E833" i="46" s="1"/>
  <c r="E831" i="14"/>
  <c r="F833" i="46" s="1"/>
  <c r="A832" i="14"/>
  <c r="B832" i="14"/>
  <c r="C834" i="46" s="1"/>
  <c r="C832" i="14"/>
  <c r="D834" i="46" s="1"/>
  <c r="D832" i="14"/>
  <c r="E834" i="46" s="1"/>
  <c r="E832" i="14"/>
  <c r="F834" i="46" s="1"/>
  <c r="A833" i="14"/>
  <c r="B833" i="14"/>
  <c r="C835" i="46" s="1"/>
  <c r="C833" i="14"/>
  <c r="D835" i="46" s="1"/>
  <c r="D833" i="14"/>
  <c r="E835" i="46" s="1"/>
  <c r="E833" i="14"/>
  <c r="F835" i="46" s="1"/>
  <c r="A834" i="14"/>
  <c r="B834" i="14"/>
  <c r="C836" i="46" s="1"/>
  <c r="C834" i="14"/>
  <c r="D836" i="46" s="1"/>
  <c r="D834" i="14"/>
  <c r="E836" i="46" s="1"/>
  <c r="E834" i="14"/>
  <c r="F836" i="46" s="1"/>
  <c r="A835" i="14"/>
  <c r="B835" i="14"/>
  <c r="C837" i="46" s="1"/>
  <c r="O837" i="46" s="1"/>
  <c r="C835" i="14"/>
  <c r="D837" i="46" s="1"/>
  <c r="D835" i="14"/>
  <c r="E837" i="46" s="1"/>
  <c r="E835" i="14"/>
  <c r="F837" i="46" s="1"/>
  <c r="A836" i="14"/>
  <c r="B836" i="14"/>
  <c r="C838" i="46" s="1"/>
  <c r="O838" i="46" s="1"/>
  <c r="C836" i="14"/>
  <c r="D838" i="46" s="1"/>
  <c r="P838" i="46" s="1"/>
  <c r="D836" i="14"/>
  <c r="E838" i="46" s="1"/>
  <c r="E836" i="14"/>
  <c r="F838" i="46" s="1"/>
  <c r="A837" i="14"/>
  <c r="B837" i="14"/>
  <c r="C839" i="46" s="1"/>
  <c r="C837" i="14"/>
  <c r="D839" i="46" s="1"/>
  <c r="P839" i="46" s="1"/>
  <c r="D837" i="14"/>
  <c r="E839" i="46" s="1"/>
  <c r="Q839" i="46" s="1"/>
  <c r="E837" i="14"/>
  <c r="F839" i="46" s="1"/>
  <c r="A838" i="14"/>
  <c r="B838" i="14"/>
  <c r="C840" i="46" s="1"/>
  <c r="C838" i="14"/>
  <c r="D840" i="46" s="1"/>
  <c r="D838" i="14"/>
  <c r="E840" i="46" s="1"/>
  <c r="Q840" i="46" s="1"/>
  <c r="E838" i="14"/>
  <c r="F840" i="46" s="1"/>
  <c r="R840" i="46" s="1"/>
  <c r="A839" i="14"/>
  <c r="B839" i="14"/>
  <c r="C841" i="46" s="1"/>
  <c r="C839" i="14"/>
  <c r="D841" i="46" s="1"/>
  <c r="D839" i="14"/>
  <c r="E841" i="46" s="1"/>
  <c r="E839" i="14"/>
  <c r="F841" i="46" s="1"/>
  <c r="R841" i="46" s="1"/>
  <c r="A840" i="14"/>
  <c r="B840" i="14"/>
  <c r="C842" i="46" s="1"/>
  <c r="C840" i="14"/>
  <c r="D842" i="46" s="1"/>
  <c r="D840" i="14"/>
  <c r="E842" i="46" s="1"/>
  <c r="E840" i="14"/>
  <c r="F842" i="46" s="1"/>
  <c r="A841" i="14"/>
  <c r="B841" i="14"/>
  <c r="C843" i="46" s="1"/>
  <c r="C841" i="14"/>
  <c r="D843" i="46" s="1"/>
  <c r="D841" i="14"/>
  <c r="E843" i="46" s="1"/>
  <c r="E841" i="14"/>
  <c r="F843" i="46" s="1"/>
  <c r="A842" i="14"/>
  <c r="B842" i="14"/>
  <c r="C844" i="46" s="1"/>
  <c r="C842" i="14"/>
  <c r="D844" i="46" s="1"/>
  <c r="D842" i="14"/>
  <c r="E844" i="46" s="1"/>
  <c r="E842" i="14"/>
  <c r="F844" i="46" s="1"/>
  <c r="A843" i="14"/>
  <c r="B843" i="14"/>
  <c r="C845" i="46" s="1"/>
  <c r="O845" i="46" s="1"/>
  <c r="C843" i="14"/>
  <c r="D845" i="46" s="1"/>
  <c r="D843" i="14"/>
  <c r="E845" i="46" s="1"/>
  <c r="E843" i="14"/>
  <c r="F845" i="46" s="1"/>
  <c r="A844" i="14"/>
  <c r="B844" i="14"/>
  <c r="C846" i="46" s="1"/>
  <c r="O846" i="46" s="1"/>
  <c r="C844" i="14"/>
  <c r="D846" i="46" s="1"/>
  <c r="P846" i="46" s="1"/>
  <c r="D844" i="14"/>
  <c r="E846" i="46" s="1"/>
  <c r="E844" i="14"/>
  <c r="F846" i="46" s="1"/>
  <c r="A845" i="14"/>
  <c r="B845" i="14"/>
  <c r="C847" i="46" s="1"/>
  <c r="C845" i="14"/>
  <c r="D847" i="46" s="1"/>
  <c r="P847" i="46" s="1"/>
  <c r="D845" i="14"/>
  <c r="E847" i="46" s="1"/>
  <c r="Q847" i="46" s="1"/>
  <c r="E845" i="14"/>
  <c r="F847" i="46" s="1"/>
  <c r="A846" i="14"/>
  <c r="B846" i="14"/>
  <c r="C848" i="46" s="1"/>
  <c r="C846" i="14"/>
  <c r="D848" i="46" s="1"/>
  <c r="D846" i="14"/>
  <c r="E848" i="46" s="1"/>
  <c r="Q848" i="46" s="1"/>
  <c r="E846" i="14"/>
  <c r="F848" i="46" s="1"/>
  <c r="R848" i="46" s="1"/>
  <c r="A847" i="14"/>
  <c r="B847" i="14"/>
  <c r="C849" i="46" s="1"/>
  <c r="C847" i="14"/>
  <c r="D849" i="46" s="1"/>
  <c r="D847" i="14"/>
  <c r="E849" i="46" s="1"/>
  <c r="E847" i="14"/>
  <c r="F849" i="46" s="1"/>
  <c r="R849" i="46" s="1"/>
  <c r="A848" i="14"/>
  <c r="B848" i="14"/>
  <c r="C850" i="46" s="1"/>
  <c r="C848" i="14"/>
  <c r="D850" i="46" s="1"/>
  <c r="D848" i="14"/>
  <c r="E850" i="46" s="1"/>
  <c r="E848" i="14"/>
  <c r="F850" i="46" s="1"/>
  <c r="A849" i="14"/>
  <c r="B849" i="14"/>
  <c r="C851" i="46" s="1"/>
  <c r="C849" i="14"/>
  <c r="D851" i="46" s="1"/>
  <c r="D849" i="14"/>
  <c r="E851" i="46" s="1"/>
  <c r="E849" i="14"/>
  <c r="F851" i="46" s="1"/>
  <c r="A850" i="14"/>
  <c r="B850" i="14"/>
  <c r="C852" i="46" s="1"/>
  <c r="C850" i="14"/>
  <c r="D852" i="46" s="1"/>
  <c r="D850" i="14"/>
  <c r="E852" i="46" s="1"/>
  <c r="E850" i="14"/>
  <c r="F852" i="46" s="1"/>
  <c r="A851" i="14"/>
  <c r="B851" i="14"/>
  <c r="C853" i="46" s="1"/>
  <c r="O853" i="46" s="1"/>
  <c r="C851" i="14"/>
  <c r="D853" i="46" s="1"/>
  <c r="D851" i="14"/>
  <c r="E853" i="46" s="1"/>
  <c r="E851" i="14"/>
  <c r="F853" i="46" s="1"/>
  <c r="A852" i="14"/>
  <c r="B852" i="14"/>
  <c r="C854" i="46" s="1"/>
  <c r="O854" i="46" s="1"/>
  <c r="C852" i="14"/>
  <c r="D854" i="46" s="1"/>
  <c r="P854" i="46" s="1"/>
  <c r="D852" i="14"/>
  <c r="E854" i="46" s="1"/>
  <c r="E852" i="14"/>
  <c r="F854" i="46" s="1"/>
  <c r="A853" i="14"/>
  <c r="B853" i="14"/>
  <c r="C855" i="46" s="1"/>
  <c r="C853" i="14"/>
  <c r="D855" i="46" s="1"/>
  <c r="P855" i="46" s="1"/>
  <c r="D853" i="14"/>
  <c r="E855" i="46" s="1"/>
  <c r="Q855" i="46" s="1"/>
  <c r="E853" i="14"/>
  <c r="F855" i="46" s="1"/>
  <c r="A854" i="14"/>
  <c r="B854" i="14"/>
  <c r="C856" i="46" s="1"/>
  <c r="C854" i="14"/>
  <c r="D856" i="46" s="1"/>
  <c r="D854" i="14"/>
  <c r="E856" i="46" s="1"/>
  <c r="Q856" i="46" s="1"/>
  <c r="E854" i="14"/>
  <c r="F856" i="46" s="1"/>
  <c r="R856" i="46" s="1"/>
  <c r="A855" i="14"/>
  <c r="B855" i="14"/>
  <c r="C857" i="46" s="1"/>
  <c r="C855" i="14"/>
  <c r="D857" i="46" s="1"/>
  <c r="D855" i="14"/>
  <c r="E857" i="46" s="1"/>
  <c r="E855" i="14"/>
  <c r="F857" i="46" s="1"/>
  <c r="R857" i="46" s="1"/>
  <c r="A856" i="14"/>
  <c r="B856" i="14"/>
  <c r="C858" i="46" s="1"/>
  <c r="C856" i="14"/>
  <c r="D858" i="46" s="1"/>
  <c r="D856" i="14"/>
  <c r="E858" i="46" s="1"/>
  <c r="E856" i="14"/>
  <c r="F858" i="46" s="1"/>
  <c r="A857" i="14"/>
  <c r="B857" i="14"/>
  <c r="C859" i="46" s="1"/>
  <c r="C857" i="14"/>
  <c r="D859" i="46" s="1"/>
  <c r="D857" i="14"/>
  <c r="E859" i="46" s="1"/>
  <c r="E857" i="14"/>
  <c r="F859" i="46" s="1"/>
  <c r="A858" i="14"/>
  <c r="B858" i="14"/>
  <c r="C860" i="46" s="1"/>
  <c r="C858" i="14"/>
  <c r="D860" i="46" s="1"/>
  <c r="D858" i="14"/>
  <c r="E860" i="46" s="1"/>
  <c r="E858" i="14"/>
  <c r="F860" i="46" s="1"/>
  <c r="A859" i="14"/>
  <c r="B859" i="14"/>
  <c r="C861" i="46" s="1"/>
  <c r="O861" i="46" s="1"/>
  <c r="C859" i="14"/>
  <c r="D861" i="46" s="1"/>
  <c r="D859" i="14"/>
  <c r="E861" i="46" s="1"/>
  <c r="E859" i="14"/>
  <c r="F861" i="46" s="1"/>
  <c r="A860" i="14"/>
  <c r="B860" i="14"/>
  <c r="C862" i="46" s="1"/>
  <c r="O862" i="46" s="1"/>
  <c r="C860" i="14"/>
  <c r="D862" i="46" s="1"/>
  <c r="P862" i="46" s="1"/>
  <c r="D860" i="14"/>
  <c r="E862" i="46" s="1"/>
  <c r="E860" i="14"/>
  <c r="F862" i="46" s="1"/>
  <c r="A861" i="14"/>
  <c r="B861" i="14"/>
  <c r="C863" i="46" s="1"/>
  <c r="C861" i="14"/>
  <c r="D863" i="46" s="1"/>
  <c r="P863" i="46" s="1"/>
  <c r="D861" i="14"/>
  <c r="E863" i="46" s="1"/>
  <c r="Q863" i="46" s="1"/>
  <c r="E861" i="14"/>
  <c r="F863" i="46" s="1"/>
  <c r="A862" i="14"/>
  <c r="B862" i="14"/>
  <c r="C864" i="46" s="1"/>
  <c r="C862" i="14"/>
  <c r="D864" i="46" s="1"/>
  <c r="D862" i="14"/>
  <c r="E864" i="46" s="1"/>
  <c r="Q864" i="46" s="1"/>
  <c r="E862" i="14"/>
  <c r="F864" i="46" s="1"/>
  <c r="R864" i="46" s="1"/>
  <c r="A863" i="14"/>
  <c r="B863" i="14"/>
  <c r="C865" i="46" s="1"/>
  <c r="C863" i="14"/>
  <c r="D865" i="46" s="1"/>
  <c r="D863" i="14"/>
  <c r="E865" i="46" s="1"/>
  <c r="E863" i="14"/>
  <c r="F865" i="46" s="1"/>
  <c r="R865" i="46" s="1"/>
  <c r="A864" i="14"/>
  <c r="B864" i="14"/>
  <c r="C866" i="46" s="1"/>
  <c r="C864" i="14"/>
  <c r="D866" i="46" s="1"/>
  <c r="D864" i="14"/>
  <c r="E866" i="46" s="1"/>
  <c r="E864" i="14"/>
  <c r="F866" i="46" s="1"/>
  <c r="A865" i="14"/>
  <c r="B865" i="14"/>
  <c r="C867" i="46" s="1"/>
  <c r="C865" i="14"/>
  <c r="D867" i="46" s="1"/>
  <c r="D865" i="14"/>
  <c r="E867" i="46" s="1"/>
  <c r="E865" i="14"/>
  <c r="F867" i="46" s="1"/>
  <c r="A866" i="14"/>
  <c r="B866" i="14"/>
  <c r="C868" i="46" s="1"/>
  <c r="C866" i="14"/>
  <c r="D868" i="46" s="1"/>
  <c r="D866" i="14"/>
  <c r="E868" i="46" s="1"/>
  <c r="E866" i="14"/>
  <c r="F868" i="46" s="1"/>
  <c r="A867" i="14"/>
  <c r="B867" i="14"/>
  <c r="C869" i="46" s="1"/>
  <c r="O869" i="46" s="1"/>
  <c r="C867" i="14"/>
  <c r="D869" i="46" s="1"/>
  <c r="D867" i="14"/>
  <c r="E869" i="46" s="1"/>
  <c r="E867" i="14"/>
  <c r="F869" i="46" s="1"/>
  <c r="A868" i="14"/>
  <c r="B868" i="14"/>
  <c r="C870" i="46" s="1"/>
  <c r="O870" i="46" s="1"/>
  <c r="C868" i="14"/>
  <c r="D870" i="46" s="1"/>
  <c r="P870" i="46" s="1"/>
  <c r="D868" i="14"/>
  <c r="E870" i="46" s="1"/>
  <c r="E868" i="14"/>
  <c r="F870" i="46" s="1"/>
  <c r="A869" i="14"/>
  <c r="B869" i="14"/>
  <c r="C871" i="46" s="1"/>
  <c r="C869" i="14"/>
  <c r="D871" i="46" s="1"/>
  <c r="P871" i="46" s="1"/>
  <c r="D869" i="14"/>
  <c r="E871" i="46" s="1"/>
  <c r="Q871" i="46" s="1"/>
  <c r="E869" i="14"/>
  <c r="F871" i="46" s="1"/>
  <c r="A870" i="14"/>
  <c r="B870" i="14"/>
  <c r="C872" i="46" s="1"/>
  <c r="C870" i="14"/>
  <c r="D872" i="46" s="1"/>
  <c r="D870" i="14"/>
  <c r="E872" i="46" s="1"/>
  <c r="Q872" i="46" s="1"/>
  <c r="E870" i="14"/>
  <c r="F872" i="46" s="1"/>
  <c r="R872" i="46" s="1"/>
  <c r="A871" i="14"/>
  <c r="B871" i="14"/>
  <c r="C873" i="46" s="1"/>
  <c r="C871" i="14"/>
  <c r="D873" i="46" s="1"/>
  <c r="D871" i="14"/>
  <c r="E873" i="46" s="1"/>
  <c r="E871" i="14"/>
  <c r="F873" i="46" s="1"/>
  <c r="R873" i="46" s="1"/>
  <c r="A872" i="14"/>
  <c r="B872" i="14"/>
  <c r="C874" i="46" s="1"/>
  <c r="C872" i="14"/>
  <c r="D874" i="46" s="1"/>
  <c r="D872" i="14"/>
  <c r="E874" i="46" s="1"/>
  <c r="E872" i="14"/>
  <c r="F874" i="46" s="1"/>
  <c r="A873" i="14"/>
  <c r="B873" i="14"/>
  <c r="C875" i="46" s="1"/>
  <c r="C873" i="14"/>
  <c r="D875" i="46" s="1"/>
  <c r="D873" i="14"/>
  <c r="E875" i="46" s="1"/>
  <c r="E873" i="14"/>
  <c r="F875" i="46" s="1"/>
  <c r="A874" i="14"/>
  <c r="B874" i="14"/>
  <c r="C876" i="46" s="1"/>
  <c r="C874" i="14"/>
  <c r="D876" i="46" s="1"/>
  <c r="D874" i="14"/>
  <c r="E876" i="46" s="1"/>
  <c r="E874" i="14"/>
  <c r="F876" i="46" s="1"/>
  <c r="A875" i="14"/>
  <c r="B875" i="14"/>
  <c r="C877" i="46" s="1"/>
  <c r="O877" i="46" s="1"/>
  <c r="C875" i="14"/>
  <c r="D877" i="46" s="1"/>
  <c r="D875" i="14"/>
  <c r="E877" i="46" s="1"/>
  <c r="E875" i="14"/>
  <c r="F877" i="46" s="1"/>
  <c r="A876" i="14"/>
  <c r="B876" i="14"/>
  <c r="C878" i="46" s="1"/>
  <c r="O878" i="46" s="1"/>
  <c r="C876" i="14"/>
  <c r="D878" i="46" s="1"/>
  <c r="P878" i="46" s="1"/>
  <c r="D876" i="14"/>
  <c r="E878" i="46" s="1"/>
  <c r="E876" i="14"/>
  <c r="F878" i="46" s="1"/>
  <c r="A877" i="14"/>
  <c r="B877" i="14"/>
  <c r="C879" i="46" s="1"/>
  <c r="C877" i="14"/>
  <c r="D879" i="46" s="1"/>
  <c r="P879" i="46" s="1"/>
  <c r="D877" i="14"/>
  <c r="E879" i="46" s="1"/>
  <c r="Q879" i="46" s="1"/>
  <c r="E877" i="14"/>
  <c r="F879" i="46" s="1"/>
  <c r="A878" i="14"/>
  <c r="B878" i="14"/>
  <c r="C880" i="46" s="1"/>
  <c r="C878" i="14"/>
  <c r="D880" i="46" s="1"/>
  <c r="D878" i="14"/>
  <c r="E880" i="46" s="1"/>
  <c r="Q880" i="46" s="1"/>
  <c r="E878" i="14"/>
  <c r="F880" i="46" s="1"/>
  <c r="R880" i="46" s="1"/>
  <c r="A879" i="14"/>
  <c r="B879" i="14"/>
  <c r="C881" i="46" s="1"/>
  <c r="C879" i="14"/>
  <c r="D881" i="46" s="1"/>
  <c r="D879" i="14"/>
  <c r="E881" i="46" s="1"/>
  <c r="E879" i="14"/>
  <c r="F881" i="46" s="1"/>
  <c r="R881" i="46" s="1"/>
  <c r="A880" i="14"/>
  <c r="B880" i="14"/>
  <c r="C882" i="46" s="1"/>
  <c r="C880" i="14"/>
  <c r="D882" i="46" s="1"/>
  <c r="D880" i="14"/>
  <c r="E882" i="46" s="1"/>
  <c r="E880" i="14"/>
  <c r="F882" i="46" s="1"/>
  <c r="A881" i="14"/>
  <c r="B881" i="14"/>
  <c r="C883" i="46" s="1"/>
  <c r="C881" i="14"/>
  <c r="D883" i="46" s="1"/>
  <c r="D881" i="14"/>
  <c r="E883" i="46" s="1"/>
  <c r="E881" i="14"/>
  <c r="F883" i="46" s="1"/>
  <c r="A882" i="14"/>
  <c r="B882" i="14"/>
  <c r="C884" i="46" s="1"/>
  <c r="C882" i="14"/>
  <c r="D884" i="46" s="1"/>
  <c r="D882" i="14"/>
  <c r="E884" i="46" s="1"/>
  <c r="E882" i="14"/>
  <c r="F884" i="46" s="1"/>
  <c r="A883" i="14"/>
  <c r="B883" i="14"/>
  <c r="C885" i="46" s="1"/>
  <c r="O885" i="46" s="1"/>
  <c r="C883" i="14"/>
  <c r="D885" i="46" s="1"/>
  <c r="D883" i="14"/>
  <c r="E885" i="46" s="1"/>
  <c r="E883" i="14"/>
  <c r="F885" i="46" s="1"/>
  <c r="A884" i="14"/>
  <c r="B884" i="14"/>
  <c r="C886" i="46" s="1"/>
  <c r="O886" i="46" s="1"/>
  <c r="C884" i="14"/>
  <c r="D886" i="46" s="1"/>
  <c r="P886" i="46" s="1"/>
  <c r="D884" i="14"/>
  <c r="E886" i="46" s="1"/>
  <c r="E884" i="14"/>
  <c r="F886" i="46" s="1"/>
  <c r="A885" i="14"/>
  <c r="B885" i="14"/>
  <c r="C887" i="46" s="1"/>
  <c r="C885" i="14"/>
  <c r="D887" i="46" s="1"/>
  <c r="P887" i="46" s="1"/>
  <c r="D885" i="14"/>
  <c r="E887" i="46" s="1"/>
  <c r="Q887" i="46" s="1"/>
  <c r="E885" i="14"/>
  <c r="F887" i="46" s="1"/>
  <c r="A886" i="14"/>
  <c r="B886" i="14"/>
  <c r="C888" i="46" s="1"/>
  <c r="C886" i="14"/>
  <c r="D888" i="46" s="1"/>
  <c r="D886" i="14"/>
  <c r="E888" i="46" s="1"/>
  <c r="Q888" i="46" s="1"/>
  <c r="E886" i="14"/>
  <c r="F888" i="46" s="1"/>
  <c r="R888" i="46" s="1"/>
  <c r="A887" i="14"/>
  <c r="B887" i="14"/>
  <c r="C889" i="46" s="1"/>
  <c r="C887" i="14"/>
  <c r="D889" i="46" s="1"/>
  <c r="D887" i="14"/>
  <c r="E889" i="46" s="1"/>
  <c r="E887" i="14"/>
  <c r="F889" i="46" s="1"/>
  <c r="R889" i="46" s="1"/>
  <c r="A888" i="14"/>
  <c r="B888" i="14"/>
  <c r="C890" i="46" s="1"/>
  <c r="C888" i="14"/>
  <c r="D890" i="46" s="1"/>
  <c r="D888" i="14"/>
  <c r="E890" i="46" s="1"/>
  <c r="E888" i="14"/>
  <c r="F890" i="46" s="1"/>
  <c r="R890" i="46" s="1"/>
  <c r="A889" i="14"/>
  <c r="B889" i="14"/>
  <c r="C891" i="46" s="1"/>
  <c r="C889" i="14"/>
  <c r="D891" i="46" s="1"/>
  <c r="D889" i="14"/>
  <c r="E891" i="46" s="1"/>
  <c r="E889" i="14"/>
  <c r="F891" i="46" s="1"/>
  <c r="A890" i="14"/>
  <c r="B890" i="14"/>
  <c r="C892" i="46" s="1"/>
  <c r="C890" i="14"/>
  <c r="D892" i="46" s="1"/>
  <c r="D890" i="14"/>
  <c r="E892" i="46" s="1"/>
  <c r="E890" i="14"/>
  <c r="F892" i="46" s="1"/>
  <c r="A891" i="14"/>
  <c r="B891" i="14"/>
  <c r="C893" i="46" s="1"/>
  <c r="O893" i="46" s="1"/>
  <c r="C891" i="14"/>
  <c r="D893" i="46" s="1"/>
  <c r="D891" i="14"/>
  <c r="E893" i="46" s="1"/>
  <c r="E891" i="14"/>
  <c r="F893" i="46" s="1"/>
  <c r="A892" i="14"/>
  <c r="B892" i="14"/>
  <c r="C894" i="46" s="1"/>
  <c r="O894" i="46" s="1"/>
  <c r="C892" i="14"/>
  <c r="D894" i="46" s="1"/>
  <c r="P894" i="46" s="1"/>
  <c r="D892" i="14"/>
  <c r="E894" i="46" s="1"/>
  <c r="E892" i="14"/>
  <c r="F894" i="46" s="1"/>
  <c r="A893" i="14"/>
  <c r="B893" i="14"/>
  <c r="C895" i="46" s="1"/>
  <c r="C893" i="14"/>
  <c r="D895" i="46" s="1"/>
  <c r="P895" i="46" s="1"/>
  <c r="D893" i="14"/>
  <c r="E895" i="46" s="1"/>
  <c r="Q895" i="46" s="1"/>
  <c r="E893" i="14"/>
  <c r="F895" i="46" s="1"/>
  <c r="A894" i="14"/>
  <c r="B894" i="14"/>
  <c r="C896" i="46" s="1"/>
  <c r="C894" i="14"/>
  <c r="D896" i="46" s="1"/>
  <c r="P896" i="46" s="1"/>
  <c r="D894" i="14"/>
  <c r="E896" i="46" s="1"/>
  <c r="Q896" i="46" s="1"/>
  <c r="E894" i="14"/>
  <c r="F896" i="46" s="1"/>
  <c r="R896" i="46" s="1"/>
  <c r="A895" i="14"/>
  <c r="B895" i="14"/>
  <c r="C897" i="46" s="1"/>
  <c r="C895" i="14"/>
  <c r="D897" i="46" s="1"/>
  <c r="D895" i="14"/>
  <c r="E897" i="46" s="1"/>
  <c r="Q897" i="46" s="1"/>
  <c r="E895" i="14"/>
  <c r="F897" i="46" s="1"/>
  <c r="R897" i="46" s="1"/>
  <c r="A896" i="14"/>
  <c r="B896" i="14"/>
  <c r="C898" i="46" s="1"/>
  <c r="C896" i="14"/>
  <c r="D898" i="46" s="1"/>
  <c r="D896" i="14"/>
  <c r="E898" i="46" s="1"/>
  <c r="E896" i="14"/>
  <c r="F898" i="46" s="1"/>
  <c r="R898" i="46" s="1"/>
  <c r="A897" i="14"/>
  <c r="B897" i="14"/>
  <c r="C899" i="46" s="1"/>
  <c r="C897" i="14"/>
  <c r="D899" i="46" s="1"/>
  <c r="D897" i="14"/>
  <c r="E899" i="46" s="1"/>
  <c r="E897" i="14"/>
  <c r="F899" i="46" s="1"/>
  <c r="A898" i="14"/>
  <c r="B898" i="14"/>
  <c r="C900" i="46" s="1"/>
  <c r="C898" i="14"/>
  <c r="D900" i="46" s="1"/>
  <c r="D898" i="14"/>
  <c r="E900" i="46" s="1"/>
  <c r="E898" i="14"/>
  <c r="F900" i="46" s="1"/>
  <c r="A899" i="14"/>
  <c r="B899" i="14"/>
  <c r="C901" i="46" s="1"/>
  <c r="C899" i="14"/>
  <c r="D901" i="46" s="1"/>
  <c r="D899" i="14"/>
  <c r="E901" i="46" s="1"/>
  <c r="E899" i="14"/>
  <c r="F901" i="46" s="1"/>
  <c r="A900" i="14"/>
  <c r="B900" i="14"/>
  <c r="C902" i="46" s="1"/>
  <c r="O902" i="46" s="1"/>
  <c r="C900" i="14"/>
  <c r="D902" i="46" s="1"/>
  <c r="P902" i="46" s="1"/>
  <c r="D900" i="14"/>
  <c r="E902" i="46" s="1"/>
  <c r="E900" i="14"/>
  <c r="F902" i="46" s="1"/>
  <c r="A901" i="14"/>
  <c r="B901" i="14"/>
  <c r="C903" i="46" s="1"/>
  <c r="C901" i="14"/>
  <c r="D903" i="46" s="1"/>
  <c r="P903" i="46" s="1"/>
  <c r="D901" i="14"/>
  <c r="E903" i="46" s="1"/>
  <c r="Q903" i="46" s="1"/>
  <c r="E901" i="14"/>
  <c r="F903" i="46" s="1"/>
  <c r="A902" i="14"/>
  <c r="B902" i="14"/>
  <c r="C904" i="46" s="1"/>
  <c r="C902" i="14"/>
  <c r="D904" i="46" s="1"/>
  <c r="D902" i="14"/>
  <c r="E904" i="46" s="1"/>
  <c r="Q904" i="46" s="1"/>
  <c r="E902" i="14"/>
  <c r="F904" i="46" s="1"/>
  <c r="R904" i="46" s="1"/>
  <c r="A903" i="14"/>
  <c r="B903" i="14"/>
  <c r="C905" i="46" s="1"/>
  <c r="C903" i="14"/>
  <c r="D905" i="46" s="1"/>
  <c r="D903" i="14"/>
  <c r="E905" i="46" s="1"/>
  <c r="Q905" i="46" s="1"/>
  <c r="E903" i="14"/>
  <c r="F905" i="46" s="1"/>
  <c r="R905" i="46" s="1"/>
  <c r="A904" i="14"/>
  <c r="B904" i="14"/>
  <c r="C906" i="46" s="1"/>
  <c r="C904" i="14"/>
  <c r="D906" i="46" s="1"/>
  <c r="D904" i="14"/>
  <c r="E906" i="46" s="1"/>
  <c r="E904" i="14"/>
  <c r="F906" i="46" s="1"/>
  <c r="A905" i="14"/>
  <c r="B905" i="14"/>
  <c r="C907" i="46" s="1"/>
  <c r="C905" i="14"/>
  <c r="D907" i="46" s="1"/>
  <c r="D905" i="14"/>
  <c r="E907" i="46" s="1"/>
  <c r="E905" i="14"/>
  <c r="F907" i="46" s="1"/>
  <c r="A906" i="14"/>
  <c r="B906" i="14"/>
  <c r="C908" i="46" s="1"/>
  <c r="C906" i="14"/>
  <c r="D908" i="46" s="1"/>
  <c r="D906" i="14"/>
  <c r="E908" i="46" s="1"/>
  <c r="E906" i="14"/>
  <c r="F908" i="46" s="1"/>
  <c r="A907" i="14"/>
  <c r="B907" i="14"/>
  <c r="C909" i="46" s="1"/>
  <c r="C907" i="14"/>
  <c r="D909" i="46" s="1"/>
  <c r="D907" i="14"/>
  <c r="E909" i="46" s="1"/>
  <c r="E907" i="14"/>
  <c r="F909" i="46" s="1"/>
  <c r="A908" i="14"/>
  <c r="B908" i="14"/>
  <c r="C910" i="46" s="1"/>
  <c r="O910" i="46" s="1"/>
  <c r="C908" i="14"/>
  <c r="D910" i="46" s="1"/>
  <c r="P910" i="46" s="1"/>
  <c r="D908" i="14"/>
  <c r="E910" i="46" s="1"/>
  <c r="E908" i="14"/>
  <c r="F910" i="46" s="1"/>
  <c r="A909" i="14"/>
  <c r="B909" i="14"/>
  <c r="C911" i="46" s="1"/>
  <c r="C909" i="14"/>
  <c r="D911" i="46" s="1"/>
  <c r="P911" i="46" s="1"/>
  <c r="D909" i="14"/>
  <c r="E911" i="46" s="1"/>
  <c r="Q911" i="46" s="1"/>
  <c r="E909" i="14"/>
  <c r="F911" i="46" s="1"/>
  <c r="A910" i="14"/>
  <c r="B910" i="14"/>
  <c r="C912" i="46" s="1"/>
  <c r="C910" i="14"/>
  <c r="D912" i="46" s="1"/>
  <c r="D910" i="14"/>
  <c r="E912" i="46" s="1"/>
  <c r="Q912" i="46" s="1"/>
  <c r="E910" i="14"/>
  <c r="F912" i="46" s="1"/>
  <c r="R912" i="46" s="1"/>
  <c r="A911" i="14"/>
  <c r="B911" i="14"/>
  <c r="C913" i="46" s="1"/>
  <c r="C911" i="14"/>
  <c r="D913" i="46" s="1"/>
  <c r="D911" i="14"/>
  <c r="E913" i="46" s="1"/>
  <c r="Q913" i="46" s="1"/>
  <c r="E911" i="14"/>
  <c r="F913" i="46" s="1"/>
  <c r="A912" i="14"/>
  <c r="B912" i="14"/>
  <c r="C914" i="46" s="1"/>
  <c r="C912" i="14"/>
  <c r="D914" i="46" s="1"/>
  <c r="D912" i="14"/>
  <c r="E914" i="46" s="1"/>
  <c r="E912" i="14"/>
  <c r="F914" i="46" s="1"/>
  <c r="R914" i="46" s="1"/>
  <c r="A913" i="14"/>
  <c r="B913" i="14"/>
  <c r="C915" i="46" s="1"/>
  <c r="C913" i="14"/>
  <c r="D915" i="46" s="1"/>
  <c r="D913" i="14"/>
  <c r="E915" i="46" s="1"/>
  <c r="E913" i="14"/>
  <c r="F915" i="46" s="1"/>
  <c r="A914" i="14"/>
  <c r="B914" i="14"/>
  <c r="C916" i="46" s="1"/>
  <c r="C914" i="14"/>
  <c r="D916" i="46" s="1"/>
  <c r="D914" i="14"/>
  <c r="E916" i="46" s="1"/>
  <c r="E914" i="14"/>
  <c r="F916" i="46" s="1"/>
  <c r="A915" i="14"/>
  <c r="B915" i="14"/>
  <c r="C917" i="46" s="1"/>
  <c r="C915" i="14"/>
  <c r="D917" i="46" s="1"/>
  <c r="P917" i="46" s="1"/>
  <c r="D915" i="14"/>
  <c r="E917" i="46" s="1"/>
  <c r="E915" i="14"/>
  <c r="F917" i="46" s="1"/>
  <c r="A916" i="14"/>
  <c r="B916" i="14"/>
  <c r="C918" i="46" s="1"/>
  <c r="C916" i="14"/>
  <c r="D918" i="46" s="1"/>
  <c r="D916" i="14"/>
  <c r="E918" i="46" s="1"/>
  <c r="E916" i="14"/>
  <c r="F918" i="46" s="1"/>
  <c r="R918" i="46" s="1"/>
  <c r="A917" i="14"/>
  <c r="B917" i="14"/>
  <c r="C919" i="46" s="1"/>
  <c r="C917" i="14"/>
  <c r="D919" i="46" s="1"/>
  <c r="D917" i="14"/>
  <c r="E919" i="46" s="1"/>
  <c r="E917" i="14"/>
  <c r="F919" i="46" s="1"/>
  <c r="A918" i="14"/>
  <c r="B918" i="14"/>
  <c r="C920" i="46" s="1"/>
  <c r="C918" i="14"/>
  <c r="D920" i="46" s="1"/>
  <c r="D918" i="14"/>
  <c r="E920" i="46" s="1"/>
  <c r="E918" i="14"/>
  <c r="F920" i="46" s="1"/>
  <c r="A919" i="14"/>
  <c r="B919" i="14"/>
  <c r="C921" i="46" s="1"/>
  <c r="C919" i="14"/>
  <c r="D921" i="46" s="1"/>
  <c r="D919" i="14"/>
  <c r="E921" i="46" s="1"/>
  <c r="E919" i="14"/>
  <c r="F921" i="46" s="1"/>
  <c r="A920" i="14"/>
  <c r="B920" i="14"/>
  <c r="C922" i="46" s="1"/>
  <c r="C920" i="14"/>
  <c r="D922" i="46" s="1"/>
  <c r="D920" i="14"/>
  <c r="E922" i="46" s="1"/>
  <c r="E920" i="14"/>
  <c r="F922" i="46" s="1"/>
  <c r="A921" i="14"/>
  <c r="B921" i="14"/>
  <c r="C923" i="46" s="1"/>
  <c r="C921" i="14"/>
  <c r="D923" i="46" s="1"/>
  <c r="D921" i="14"/>
  <c r="E923" i="46" s="1"/>
  <c r="E921" i="14"/>
  <c r="F923" i="46" s="1"/>
  <c r="A922" i="14"/>
  <c r="B922" i="14"/>
  <c r="C924" i="46" s="1"/>
  <c r="C922" i="14"/>
  <c r="D924" i="46" s="1"/>
  <c r="D922" i="14"/>
  <c r="E924" i="46" s="1"/>
  <c r="E922" i="14"/>
  <c r="F924" i="46" s="1"/>
  <c r="A923" i="14"/>
  <c r="B923" i="14"/>
  <c r="C925" i="46" s="1"/>
  <c r="O925" i="46" s="1"/>
  <c r="C923" i="14"/>
  <c r="D925" i="46" s="1"/>
  <c r="D923" i="14"/>
  <c r="E925" i="46" s="1"/>
  <c r="E923" i="14"/>
  <c r="F925" i="46" s="1"/>
  <c r="A924" i="14"/>
  <c r="B924" i="14"/>
  <c r="C926" i="46" s="1"/>
  <c r="C924" i="14"/>
  <c r="D926" i="46" s="1"/>
  <c r="D924" i="14"/>
  <c r="E926" i="46" s="1"/>
  <c r="E924" i="14"/>
  <c r="F926" i="46" s="1"/>
  <c r="A925" i="14"/>
  <c r="B925" i="14"/>
  <c r="C927" i="46" s="1"/>
  <c r="O927" i="46" s="1"/>
  <c r="C925" i="14"/>
  <c r="D927" i="46" s="1"/>
  <c r="D925" i="14"/>
  <c r="E927" i="46" s="1"/>
  <c r="E925" i="14"/>
  <c r="F927" i="46" s="1"/>
  <c r="A926" i="14"/>
  <c r="B926" i="14"/>
  <c r="C928" i="46" s="1"/>
  <c r="C926" i="14"/>
  <c r="D928" i="46" s="1"/>
  <c r="P928" i="46" s="1"/>
  <c r="D926" i="14"/>
  <c r="E928" i="46" s="1"/>
  <c r="E926" i="14"/>
  <c r="F928" i="46" s="1"/>
  <c r="A927" i="14"/>
  <c r="B927" i="14"/>
  <c r="C929" i="46" s="1"/>
  <c r="C927" i="14"/>
  <c r="D929" i="46" s="1"/>
  <c r="D927" i="14"/>
  <c r="E929" i="46" s="1"/>
  <c r="Q929" i="46" s="1"/>
  <c r="E927" i="14"/>
  <c r="F929" i="46" s="1"/>
  <c r="A928" i="14"/>
  <c r="B928" i="14"/>
  <c r="C930" i="46" s="1"/>
  <c r="C928" i="14"/>
  <c r="D930" i="46" s="1"/>
  <c r="D928" i="14"/>
  <c r="E930" i="46" s="1"/>
  <c r="E928" i="14"/>
  <c r="F930" i="46" s="1"/>
  <c r="A929" i="14"/>
  <c r="B929" i="14"/>
  <c r="C931" i="46" s="1"/>
  <c r="C929" i="14"/>
  <c r="D931" i="46" s="1"/>
  <c r="D929" i="14"/>
  <c r="E931" i="46" s="1"/>
  <c r="E929" i="14"/>
  <c r="F931" i="46" s="1"/>
  <c r="A930" i="14"/>
  <c r="B930" i="14"/>
  <c r="C932" i="46" s="1"/>
  <c r="C930" i="14"/>
  <c r="D932" i="46" s="1"/>
  <c r="D930" i="14"/>
  <c r="E932" i="46" s="1"/>
  <c r="E930" i="14"/>
  <c r="F932" i="46" s="1"/>
  <c r="A931" i="14"/>
  <c r="B931" i="14"/>
  <c r="C933" i="46" s="1"/>
  <c r="O933" i="46" s="1"/>
  <c r="C931" i="14"/>
  <c r="D933" i="46" s="1"/>
  <c r="D931" i="14"/>
  <c r="E933" i="46" s="1"/>
  <c r="E931" i="14"/>
  <c r="F933" i="46" s="1"/>
  <c r="A932" i="14"/>
  <c r="B932" i="14"/>
  <c r="C934" i="46" s="1"/>
  <c r="C932" i="14"/>
  <c r="D934" i="46" s="1"/>
  <c r="P934" i="46" s="1"/>
  <c r="D932" i="14"/>
  <c r="E934" i="46" s="1"/>
  <c r="E932" i="14"/>
  <c r="F934" i="46" s="1"/>
  <c r="A933" i="14"/>
  <c r="B933" i="14"/>
  <c r="C935" i="46" s="1"/>
  <c r="C933" i="14"/>
  <c r="D935" i="46" s="1"/>
  <c r="D933" i="14"/>
  <c r="E935" i="46" s="1"/>
  <c r="Q935" i="46" s="1"/>
  <c r="E933" i="14"/>
  <c r="F935" i="46" s="1"/>
  <c r="A934" i="14"/>
  <c r="B934" i="14"/>
  <c r="C936" i="46" s="1"/>
  <c r="C934" i="14"/>
  <c r="D936" i="46" s="1"/>
  <c r="D934" i="14"/>
  <c r="E936" i="46" s="1"/>
  <c r="E934" i="14"/>
  <c r="F936" i="46" s="1"/>
  <c r="R936" i="46" s="1"/>
  <c r="A935" i="14"/>
  <c r="B935" i="14"/>
  <c r="C937" i="46" s="1"/>
  <c r="C935" i="14"/>
  <c r="D937" i="46" s="1"/>
  <c r="D935" i="14"/>
  <c r="E937" i="46" s="1"/>
  <c r="E935" i="14"/>
  <c r="F937" i="46" s="1"/>
  <c r="A936" i="14"/>
  <c r="B936" i="14"/>
  <c r="C938" i="46" s="1"/>
  <c r="C936" i="14"/>
  <c r="D938" i="46" s="1"/>
  <c r="D936" i="14"/>
  <c r="E938" i="46" s="1"/>
  <c r="E936" i="14"/>
  <c r="F938" i="46" s="1"/>
  <c r="A937" i="14"/>
  <c r="B937" i="14"/>
  <c r="C939" i="46" s="1"/>
  <c r="C937" i="14"/>
  <c r="D939" i="46" s="1"/>
  <c r="D937" i="14"/>
  <c r="E939" i="46" s="1"/>
  <c r="E937" i="14"/>
  <c r="F939" i="46" s="1"/>
  <c r="A938" i="14"/>
  <c r="B938" i="14"/>
  <c r="C940" i="46" s="1"/>
  <c r="C938" i="14"/>
  <c r="D940" i="46" s="1"/>
  <c r="D938" i="14"/>
  <c r="E940" i="46" s="1"/>
  <c r="E938" i="14"/>
  <c r="F940" i="46" s="1"/>
  <c r="A939" i="14"/>
  <c r="B939" i="14"/>
  <c r="C941" i="46" s="1"/>
  <c r="O941" i="46" s="1"/>
  <c r="C939" i="14"/>
  <c r="D941" i="46" s="1"/>
  <c r="D939" i="14"/>
  <c r="E941" i="46" s="1"/>
  <c r="E939" i="14"/>
  <c r="F941" i="46" s="1"/>
  <c r="A940" i="14"/>
  <c r="B940" i="14"/>
  <c r="C942" i="46" s="1"/>
  <c r="C940" i="14"/>
  <c r="D942" i="46" s="1"/>
  <c r="P942" i="46" s="1"/>
  <c r="D940" i="14"/>
  <c r="E942" i="46" s="1"/>
  <c r="E940" i="14"/>
  <c r="F942" i="46" s="1"/>
  <c r="A941" i="14"/>
  <c r="B941" i="14"/>
  <c r="C943" i="46" s="1"/>
  <c r="C941" i="14"/>
  <c r="D943" i="46" s="1"/>
  <c r="D941" i="14"/>
  <c r="E943" i="46" s="1"/>
  <c r="Q943" i="46" s="1"/>
  <c r="E941" i="14"/>
  <c r="F943" i="46" s="1"/>
  <c r="A942" i="14"/>
  <c r="B942" i="14"/>
  <c r="C944" i="46" s="1"/>
  <c r="C942" i="14"/>
  <c r="D944" i="46" s="1"/>
  <c r="D942" i="14"/>
  <c r="E944" i="46" s="1"/>
  <c r="E942" i="14"/>
  <c r="F944" i="46" s="1"/>
  <c r="R944" i="46" s="1"/>
  <c r="A943" i="14"/>
  <c r="B943" i="14"/>
  <c r="C945" i="46" s="1"/>
  <c r="C943" i="14"/>
  <c r="D945" i="46" s="1"/>
  <c r="D943" i="14"/>
  <c r="E945" i="46" s="1"/>
  <c r="E943" i="14"/>
  <c r="F945" i="46" s="1"/>
  <c r="A944" i="14"/>
  <c r="B944" i="14"/>
  <c r="C946" i="46" s="1"/>
  <c r="C944" i="14"/>
  <c r="D946" i="46" s="1"/>
  <c r="D944" i="14"/>
  <c r="E946" i="46" s="1"/>
  <c r="E944" i="14"/>
  <c r="F946" i="46" s="1"/>
  <c r="A945" i="14"/>
  <c r="B945" i="14"/>
  <c r="C947" i="46" s="1"/>
  <c r="C945" i="14"/>
  <c r="D947" i="46" s="1"/>
  <c r="D945" i="14"/>
  <c r="E947" i="46" s="1"/>
  <c r="E945" i="14"/>
  <c r="F947" i="46" s="1"/>
  <c r="A946" i="14"/>
  <c r="B946" i="14"/>
  <c r="C948" i="46" s="1"/>
  <c r="C946" i="14"/>
  <c r="D948" i="46" s="1"/>
  <c r="D946" i="14"/>
  <c r="E948" i="46" s="1"/>
  <c r="E946" i="14"/>
  <c r="F948" i="46" s="1"/>
  <c r="A947" i="14"/>
  <c r="B947" i="14"/>
  <c r="C949" i="46" s="1"/>
  <c r="O949" i="46" s="1"/>
  <c r="C947" i="14"/>
  <c r="D949" i="46" s="1"/>
  <c r="D947" i="14"/>
  <c r="E949" i="46" s="1"/>
  <c r="E947" i="14"/>
  <c r="F949" i="46" s="1"/>
  <c r="A948" i="14"/>
  <c r="B948" i="14"/>
  <c r="C950" i="46" s="1"/>
  <c r="C948" i="14"/>
  <c r="D950" i="46" s="1"/>
  <c r="P950" i="46" s="1"/>
  <c r="D948" i="14"/>
  <c r="E950" i="46" s="1"/>
  <c r="E948" i="14"/>
  <c r="F950" i="46" s="1"/>
  <c r="A949" i="14"/>
  <c r="B949" i="14"/>
  <c r="C951" i="46" s="1"/>
  <c r="C949" i="14"/>
  <c r="D951" i="46" s="1"/>
  <c r="D949" i="14"/>
  <c r="E951" i="46" s="1"/>
  <c r="Q951" i="46" s="1"/>
  <c r="E949" i="14"/>
  <c r="F951" i="46" s="1"/>
  <c r="A950" i="14"/>
  <c r="B950" i="14"/>
  <c r="C952" i="46" s="1"/>
  <c r="C950" i="14"/>
  <c r="D952" i="46" s="1"/>
  <c r="D950" i="14"/>
  <c r="E952" i="46" s="1"/>
  <c r="E950" i="14"/>
  <c r="F952" i="46" s="1"/>
  <c r="R952" i="46" s="1"/>
  <c r="A951" i="14"/>
  <c r="B951" i="14"/>
  <c r="C953" i="46" s="1"/>
  <c r="C951" i="14"/>
  <c r="D953" i="46" s="1"/>
  <c r="D951" i="14"/>
  <c r="E953" i="46" s="1"/>
  <c r="E951" i="14"/>
  <c r="F953" i="46" s="1"/>
  <c r="A952" i="14"/>
  <c r="B952" i="14"/>
  <c r="C954" i="46" s="1"/>
  <c r="C952" i="14"/>
  <c r="D954" i="46" s="1"/>
  <c r="D952" i="14"/>
  <c r="E954" i="46" s="1"/>
  <c r="E952" i="14"/>
  <c r="F954" i="46" s="1"/>
  <c r="A953" i="14"/>
  <c r="B953" i="14"/>
  <c r="C955" i="46" s="1"/>
  <c r="C953" i="14"/>
  <c r="D955" i="46" s="1"/>
  <c r="D953" i="14"/>
  <c r="E955" i="46" s="1"/>
  <c r="E953" i="14"/>
  <c r="F955" i="46" s="1"/>
  <c r="A954" i="14"/>
  <c r="B954" i="14"/>
  <c r="C956" i="46" s="1"/>
  <c r="C954" i="14"/>
  <c r="D956" i="46" s="1"/>
  <c r="D954" i="14"/>
  <c r="E956" i="46" s="1"/>
  <c r="E954" i="14"/>
  <c r="F956" i="46" s="1"/>
  <c r="A955" i="14"/>
  <c r="B955" i="14"/>
  <c r="C957" i="46" s="1"/>
  <c r="O957" i="46" s="1"/>
  <c r="C955" i="14"/>
  <c r="D957" i="46" s="1"/>
  <c r="D955" i="14"/>
  <c r="E957" i="46" s="1"/>
  <c r="E955" i="14"/>
  <c r="F957" i="46" s="1"/>
  <c r="A956" i="14"/>
  <c r="B956" i="14"/>
  <c r="C958" i="46" s="1"/>
  <c r="C956" i="14"/>
  <c r="D958" i="46" s="1"/>
  <c r="P958" i="46" s="1"/>
  <c r="D956" i="14"/>
  <c r="E958" i="46" s="1"/>
  <c r="E956" i="14"/>
  <c r="F958" i="46" s="1"/>
  <c r="A957" i="14"/>
  <c r="B957" i="14"/>
  <c r="C959" i="46" s="1"/>
  <c r="C957" i="14"/>
  <c r="D959" i="46" s="1"/>
  <c r="D957" i="14"/>
  <c r="E959" i="46" s="1"/>
  <c r="Q959" i="46" s="1"/>
  <c r="E957" i="14"/>
  <c r="F959" i="46" s="1"/>
  <c r="A958" i="14"/>
  <c r="B958" i="14"/>
  <c r="C960" i="46" s="1"/>
  <c r="C958" i="14"/>
  <c r="D960" i="46" s="1"/>
  <c r="D958" i="14"/>
  <c r="E960" i="46" s="1"/>
  <c r="E958" i="14"/>
  <c r="F960" i="46" s="1"/>
  <c r="R960" i="46" s="1"/>
  <c r="A959" i="14"/>
  <c r="B959" i="14"/>
  <c r="C961" i="46" s="1"/>
  <c r="C959" i="14"/>
  <c r="D961" i="46" s="1"/>
  <c r="D959" i="14"/>
  <c r="E961" i="46" s="1"/>
  <c r="E959" i="14"/>
  <c r="F961" i="46" s="1"/>
  <c r="A960" i="14"/>
  <c r="B960" i="14"/>
  <c r="C962" i="46" s="1"/>
  <c r="C960" i="14"/>
  <c r="D962" i="46" s="1"/>
  <c r="D960" i="14"/>
  <c r="E962" i="46" s="1"/>
  <c r="E960" i="14"/>
  <c r="F962" i="46" s="1"/>
  <c r="A961" i="14"/>
  <c r="B961" i="14"/>
  <c r="C963" i="46" s="1"/>
  <c r="C961" i="14"/>
  <c r="D963" i="46" s="1"/>
  <c r="D961" i="14"/>
  <c r="E963" i="46" s="1"/>
  <c r="E961" i="14"/>
  <c r="F963" i="46" s="1"/>
  <c r="A962" i="14"/>
  <c r="B962" i="14"/>
  <c r="C964" i="46" s="1"/>
  <c r="C962" i="14"/>
  <c r="D964" i="46" s="1"/>
  <c r="D962" i="14"/>
  <c r="E964" i="46" s="1"/>
  <c r="E962" i="14"/>
  <c r="F964" i="46" s="1"/>
  <c r="A963" i="14"/>
  <c r="B963" i="14"/>
  <c r="C965" i="46" s="1"/>
  <c r="O965" i="46" s="1"/>
  <c r="C963" i="14"/>
  <c r="D965" i="46" s="1"/>
  <c r="D963" i="14"/>
  <c r="E965" i="46" s="1"/>
  <c r="E963" i="14"/>
  <c r="F965" i="46" s="1"/>
  <c r="A964" i="14"/>
  <c r="B964" i="14"/>
  <c r="C966" i="46" s="1"/>
  <c r="C964" i="14"/>
  <c r="D966" i="46" s="1"/>
  <c r="P966" i="46" s="1"/>
  <c r="D964" i="14"/>
  <c r="E966" i="46" s="1"/>
  <c r="E964" i="14"/>
  <c r="F966" i="46" s="1"/>
  <c r="A965" i="14"/>
  <c r="B965" i="14"/>
  <c r="C967" i="46" s="1"/>
  <c r="C965" i="14"/>
  <c r="D967" i="46" s="1"/>
  <c r="D965" i="14"/>
  <c r="E967" i="46" s="1"/>
  <c r="Q967" i="46" s="1"/>
  <c r="E965" i="14"/>
  <c r="F967" i="46" s="1"/>
  <c r="A966" i="14"/>
  <c r="B966" i="14"/>
  <c r="C968" i="46" s="1"/>
  <c r="C966" i="14"/>
  <c r="D968" i="46" s="1"/>
  <c r="D966" i="14"/>
  <c r="E968" i="46" s="1"/>
  <c r="E966" i="14"/>
  <c r="F968" i="46" s="1"/>
  <c r="R968" i="46" s="1"/>
  <c r="A967" i="14"/>
  <c r="B967" i="14"/>
  <c r="C969" i="46" s="1"/>
  <c r="C967" i="14"/>
  <c r="D969" i="46" s="1"/>
  <c r="D967" i="14"/>
  <c r="E969" i="46" s="1"/>
  <c r="E967" i="14"/>
  <c r="F969" i="46" s="1"/>
  <c r="A968" i="14"/>
  <c r="B968" i="14"/>
  <c r="C970" i="46" s="1"/>
  <c r="C968" i="14"/>
  <c r="D970" i="46" s="1"/>
  <c r="D968" i="14"/>
  <c r="E970" i="46" s="1"/>
  <c r="E968" i="14"/>
  <c r="F970" i="46" s="1"/>
  <c r="A969" i="14"/>
  <c r="B969" i="14"/>
  <c r="C971" i="46" s="1"/>
  <c r="C969" i="14"/>
  <c r="D971" i="46" s="1"/>
  <c r="D969" i="14"/>
  <c r="E971" i="46" s="1"/>
  <c r="E969" i="14"/>
  <c r="F971" i="46" s="1"/>
  <c r="A970" i="14"/>
  <c r="B970" i="14"/>
  <c r="C972" i="46" s="1"/>
  <c r="C970" i="14"/>
  <c r="D972" i="46" s="1"/>
  <c r="D970" i="14"/>
  <c r="E972" i="46" s="1"/>
  <c r="E970" i="14"/>
  <c r="F972" i="46" s="1"/>
  <c r="A971" i="14"/>
  <c r="B971" i="14"/>
  <c r="C973" i="46" s="1"/>
  <c r="O973" i="46" s="1"/>
  <c r="C971" i="14"/>
  <c r="D973" i="46" s="1"/>
  <c r="D971" i="14"/>
  <c r="E973" i="46" s="1"/>
  <c r="E971" i="14"/>
  <c r="F973" i="46" s="1"/>
  <c r="A972" i="14"/>
  <c r="B972" i="14"/>
  <c r="C974" i="46" s="1"/>
  <c r="C972" i="14"/>
  <c r="D974" i="46" s="1"/>
  <c r="P974" i="46" s="1"/>
  <c r="D972" i="14"/>
  <c r="E974" i="46" s="1"/>
  <c r="E972" i="14"/>
  <c r="F974" i="46" s="1"/>
  <c r="A973" i="14"/>
  <c r="B973" i="14"/>
  <c r="C975" i="46" s="1"/>
  <c r="C973" i="14"/>
  <c r="D975" i="46" s="1"/>
  <c r="D973" i="14"/>
  <c r="E975" i="46" s="1"/>
  <c r="Q975" i="46" s="1"/>
  <c r="E973" i="14"/>
  <c r="F975" i="46" s="1"/>
  <c r="A974" i="14"/>
  <c r="B974" i="14"/>
  <c r="C976" i="46" s="1"/>
  <c r="C974" i="14"/>
  <c r="D976" i="46" s="1"/>
  <c r="D974" i="14"/>
  <c r="E976" i="46" s="1"/>
  <c r="E974" i="14"/>
  <c r="F976" i="46" s="1"/>
  <c r="R976" i="46" s="1"/>
  <c r="A975" i="14"/>
  <c r="B975" i="14"/>
  <c r="C977" i="46" s="1"/>
  <c r="C975" i="14"/>
  <c r="D977" i="46" s="1"/>
  <c r="D975" i="14"/>
  <c r="E977" i="46" s="1"/>
  <c r="E975" i="14"/>
  <c r="F977" i="46" s="1"/>
  <c r="A976" i="14"/>
  <c r="B976" i="14"/>
  <c r="C978" i="46" s="1"/>
  <c r="C976" i="14"/>
  <c r="D978" i="46" s="1"/>
  <c r="D976" i="14"/>
  <c r="E978" i="46" s="1"/>
  <c r="E976" i="14"/>
  <c r="F978" i="46" s="1"/>
  <c r="A977" i="14"/>
  <c r="B977" i="14"/>
  <c r="C979" i="46" s="1"/>
  <c r="C977" i="14"/>
  <c r="D979" i="46" s="1"/>
  <c r="D977" i="14"/>
  <c r="E979" i="46" s="1"/>
  <c r="E977" i="14"/>
  <c r="F979" i="46" s="1"/>
  <c r="A978" i="14"/>
  <c r="B978" i="14"/>
  <c r="C980" i="46" s="1"/>
  <c r="C978" i="14"/>
  <c r="D980" i="46" s="1"/>
  <c r="D978" i="14"/>
  <c r="E980" i="46" s="1"/>
  <c r="E978" i="14"/>
  <c r="F980" i="46" s="1"/>
  <c r="A979" i="14"/>
  <c r="B979" i="14"/>
  <c r="C981" i="46" s="1"/>
  <c r="O981" i="46" s="1"/>
  <c r="C979" i="14"/>
  <c r="D981" i="46" s="1"/>
  <c r="D979" i="14"/>
  <c r="E981" i="46" s="1"/>
  <c r="E979" i="14"/>
  <c r="F981" i="46" s="1"/>
  <c r="A980" i="14"/>
  <c r="B980" i="14"/>
  <c r="C982" i="46" s="1"/>
  <c r="C980" i="14"/>
  <c r="D982" i="46" s="1"/>
  <c r="P982" i="46" s="1"/>
  <c r="D980" i="14"/>
  <c r="E982" i="46" s="1"/>
  <c r="E980" i="14"/>
  <c r="F982" i="46" s="1"/>
  <c r="A981" i="14"/>
  <c r="B981" i="14"/>
  <c r="C983" i="46" s="1"/>
  <c r="C981" i="14"/>
  <c r="D983" i="46" s="1"/>
  <c r="D981" i="14"/>
  <c r="E983" i="46" s="1"/>
  <c r="Q983" i="46" s="1"/>
  <c r="E981" i="14"/>
  <c r="F983" i="46" s="1"/>
  <c r="A982" i="14"/>
  <c r="B982" i="14"/>
  <c r="C984" i="46" s="1"/>
  <c r="C982" i="14"/>
  <c r="D984" i="46" s="1"/>
  <c r="D982" i="14"/>
  <c r="E984" i="46" s="1"/>
  <c r="E982" i="14"/>
  <c r="F984" i="46" s="1"/>
  <c r="R984" i="46" s="1"/>
  <c r="A983" i="14"/>
  <c r="B983" i="14"/>
  <c r="C985" i="46" s="1"/>
  <c r="C983" i="14"/>
  <c r="D985" i="46" s="1"/>
  <c r="D983" i="14"/>
  <c r="E985" i="46" s="1"/>
  <c r="E983" i="14"/>
  <c r="F985" i="46" s="1"/>
  <c r="A984" i="14"/>
  <c r="B984" i="14"/>
  <c r="C986" i="46" s="1"/>
  <c r="C984" i="14"/>
  <c r="D986" i="46" s="1"/>
  <c r="D984" i="14"/>
  <c r="E986" i="46" s="1"/>
  <c r="E984" i="14"/>
  <c r="F986" i="46" s="1"/>
  <c r="A985" i="14"/>
  <c r="B985" i="14"/>
  <c r="C987" i="46" s="1"/>
  <c r="C985" i="14"/>
  <c r="D987" i="46" s="1"/>
  <c r="D985" i="14"/>
  <c r="E987" i="46" s="1"/>
  <c r="E985" i="14"/>
  <c r="F987" i="46" s="1"/>
  <c r="A986" i="14"/>
  <c r="B986" i="14"/>
  <c r="C988" i="46" s="1"/>
  <c r="C986" i="14"/>
  <c r="D988" i="46" s="1"/>
  <c r="D986" i="14"/>
  <c r="E988" i="46" s="1"/>
  <c r="E986" i="14"/>
  <c r="F988" i="46" s="1"/>
  <c r="A987" i="14"/>
  <c r="B987" i="14"/>
  <c r="C989" i="46" s="1"/>
  <c r="O989" i="46" s="1"/>
  <c r="C987" i="14"/>
  <c r="D989" i="46" s="1"/>
  <c r="D987" i="14"/>
  <c r="E989" i="46" s="1"/>
  <c r="E987" i="14"/>
  <c r="F989" i="46" s="1"/>
  <c r="A988" i="14"/>
  <c r="B988" i="14"/>
  <c r="C990" i="46" s="1"/>
  <c r="C988" i="14"/>
  <c r="D990" i="46" s="1"/>
  <c r="P990" i="46" s="1"/>
  <c r="D988" i="14"/>
  <c r="E990" i="46" s="1"/>
  <c r="E988" i="14"/>
  <c r="F990" i="46" s="1"/>
  <c r="A989" i="14"/>
  <c r="B989" i="14"/>
  <c r="C991" i="46" s="1"/>
  <c r="C989" i="14"/>
  <c r="D991" i="46" s="1"/>
  <c r="D989" i="14"/>
  <c r="E991" i="46" s="1"/>
  <c r="Q991" i="46" s="1"/>
  <c r="E989" i="14"/>
  <c r="F991" i="46" s="1"/>
  <c r="A990" i="14"/>
  <c r="B990" i="14"/>
  <c r="C992" i="46" s="1"/>
  <c r="C990" i="14"/>
  <c r="D992" i="46" s="1"/>
  <c r="D990" i="14"/>
  <c r="E992" i="46" s="1"/>
  <c r="E990" i="14"/>
  <c r="F992" i="46" s="1"/>
  <c r="R992" i="46" s="1"/>
  <c r="A991" i="14"/>
  <c r="B991" i="14"/>
  <c r="C993" i="46" s="1"/>
  <c r="C991" i="14"/>
  <c r="D993" i="46" s="1"/>
  <c r="D991" i="14"/>
  <c r="E993" i="46" s="1"/>
  <c r="E991" i="14"/>
  <c r="F993" i="46" s="1"/>
  <c r="A992" i="14"/>
  <c r="B992" i="14"/>
  <c r="C994" i="46" s="1"/>
  <c r="C992" i="14"/>
  <c r="D994" i="46" s="1"/>
  <c r="D992" i="14"/>
  <c r="E994" i="46" s="1"/>
  <c r="E992" i="14"/>
  <c r="F994" i="46" s="1"/>
  <c r="A993" i="14"/>
  <c r="B993" i="14"/>
  <c r="C995" i="46" s="1"/>
  <c r="C993" i="14"/>
  <c r="D995" i="46" s="1"/>
  <c r="D993" i="14"/>
  <c r="E995" i="46" s="1"/>
  <c r="E993" i="14"/>
  <c r="F995" i="46" s="1"/>
  <c r="A994" i="14"/>
  <c r="B994" i="14"/>
  <c r="C996" i="46" s="1"/>
  <c r="C994" i="14"/>
  <c r="D996" i="46" s="1"/>
  <c r="D994" i="14"/>
  <c r="E996" i="46" s="1"/>
  <c r="E994" i="14"/>
  <c r="F996" i="46" s="1"/>
  <c r="A995" i="14"/>
  <c r="B995" i="14"/>
  <c r="C997" i="46" s="1"/>
  <c r="O997" i="46" s="1"/>
  <c r="C995" i="14"/>
  <c r="D997" i="46" s="1"/>
  <c r="D995" i="14"/>
  <c r="E997" i="46" s="1"/>
  <c r="E995" i="14"/>
  <c r="F997" i="46" s="1"/>
  <c r="A996" i="14"/>
  <c r="B996" i="14"/>
  <c r="C998" i="46" s="1"/>
  <c r="C996" i="14"/>
  <c r="D998" i="46" s="1"/>
  <c r="P998" i="46" s="1"/>
  <c r="D996" i="14"/>
  <c r="E998" i="46" s="1"/>
  <c r="E996" i="14"/>
  <c r="F998" i="46" s="1"/>
  <c r="A997" i="14"/>
  <c r="B997" i="14"/>
  <c r="C999" i="46" s="1"/>
  <c r="C997" i="14"/>
  <c r="D999" i="46" s="1"/>
  <c r="D997" i="14"/>
  <c r="E999" i="46" s="1"/>
  <c r="Q999" i="46" s="1"/>
  <c r="E997" i="14"/>
  <c r="F999" i="46" s="1"/>
  <c r="A998" i="14"/>
  <c r="B998" i="14"/>
  <c r="C1000" i="46" s="1"/>
  <c r="C998" i="14"/>
  <c r="D1000" i="46" s="1"/>
  <c r="D998" i="14"/>
  <c r="E1000" i="46" s="1"/>
  <c r="E998" i="14"/>
  <c r="F1000" i="46" s="1"/>
  <c r="R1000" i="46" s="1"/>
  <c r="A999" i="14"/>
  <c r="B999" i="14"/>
  <c r="C1001" i="46" s="1"/>
  <c r="C999" i="14"/>
  <c r="D1001" i="46" s="1"/>
  <c r="D999" i="14"/>
  <c r="E1001" i="46" s="1"/>
  <c r="E999" i="14"/>
  <c r="F1001" i="46" s="1"/>
  <c r="A1000" i="14"/>
  <c r="B1000" i="14"/>
  <c r="C1002" i="46" s="1"/>
  <c r="C1000" i="14"/>
  <c r="D1002" i="46" s="1"/>
  <c r="D1000" i="14"/>
  <c r="E1002" i="46" s="1"/>
  <c r="E1000" i="14"/>
  <c r="F1002" i="46" s="1"/>
  <c r="A1001" i="14"/>
  <c r="B1001" i="14"/>
  <c r="C1003" i="46" s="1"/>
  <c r="C1001" i="14"/>
  <c r="D1003" i="46" s="1"/>
  <c r="D1001" i="14"/>
  <c r="E1003" i="46" s="1"/>
  <c r="E1001" i="14"/>
  <c r="F1003" i="46" s="1"/>
  <c r="A1002" i="14"/>
  <c r="B1002" i="14"/>
  <c r="C1004" i="46" s="1"/>
  <c r="C1002" i="14"/>
  <c r="D1004" i="46" s="1"/>
  <c r="D1002" i="14"/>
  <c r="E1004" i="46" s="1"/>
  <c r="E1002" i="14"/>
  <c r="F1004" i="46" s="1"/>
  <c r="A1003" i="14"/>
  <c r="B1003" i="14"/>
  <c r="C1005" i="46" s="1"/>
  <c r="O1005" i="46" s="1"/>
  <c r="C1003" i="14"/>
  <c r="D1005" i="46" s="1"/>
  <c r="D1003" i="14"/>
  <c r="E1005" i="46" s="1"/>
  <c r="E1003" i="14"/>
  <c r="F1005" i="46" s="1"/>
  <c r="A1004" i="14"/>
  <c r="B1004" i="14"/>
  <c r="C1006" i="46" s="1"/>
  <c r="C1004" i="14"/>
  <c r="D1006" i="46" s="1"/>
  <c r="P1006" i="46" s="1"/>
  <c r="D1004" i="14"/>
  <c r="E1006" i="46" s="1"/>
  <c r="E1004" i="14"/>
  <c r="F1006" i="46" s="1"/>
  <c r="A1005" i="14"/>
  <c r="B1005" i="14"/>
  <c r="C1007" i="46" s="1"/>
  <c r="C1005" i="14"/>
  <c r="D1007" i="46" s="1"/>
  <c r="D1005" i="14"/>
  <c r="E1007" i="46" s="1"/>
  <c r="Q1007" i="46" s="1"/>
  <c r="E1005" i="14"/>
  <c r="F1007" i="46" s="1"/>
  <c r="A1006" i="14"/>
  <c r="B1006" i="14"/>
  <c r="C1008" i="46" s="1"/>
  <c r="C1006" i="14"/>
  <c r="D1008" i="46" s="1"/>
  <c r="D1006" i="14"/>
  <c r="E1008" i="46" s="1"/>
  <c r="E1006" i="14"/>
  <c r="F1008" i="46" s="1"/>
  <c r="R1008" i="46" s="1"/>
  <c r="A1007" i="14"/>
  <c r="B1007" i="14"/>
  <c r="C1009" i="46" s="1"/>
  <c r="C1007" i="14"/>
  <c r="D1009" i="46" s="1"/>
  <c r="D1007" i="14"/>
  <c r="E1009" i="46" s="1"/>
  <c r="E1007" i="14"/>
  <c r="F1009" i="46" s="1"/>
  <c r="A1008" i="14"/>
  <c r="B1008" i="14"/>
  <c r="C1010" i="46" s="1"/>
  <c r="C1008" i="14"/>
  <c r="D1010" i="46" s="1"/>
  <c r="D1008" i="14"/>
  <c r="E1010" i="46" s="1"/>
  <c r="E1008" i="14"/>
  <c r="F1010" i="46" s="1"/>
  <c r="A1009" i="14"/>
  <c r="B1009" i="14"/>
  <c r="C1011" i="46" s="1"/>
  <c r="C1009" i="14"/>
  <c r="D1011" i="46" s="1"/>
  <c r="D1009" i="14"/>
  <c r="E1011" i="46" s="1"/>
  <c r="E1009" i="14"/>
  <c r="F1011" i="46" s="1"/>
  <c r="A1010" i="14"/>
  <c r="B1010" i="14"/>
  <c r="C1012" i="46" s="1"/>
  <c r="C1010" i="14"/>
  <c r="D1012" i="46" s="1"/>
  <c r="D1010" i="14"/>
  <c r="E1012" i="46" s="1"/>
  <c r="E1010" i="14"/>
  <c r="F1012" i="46" s="1"/>
  <c r="A1011" i="14"/>
  <c r="B1011" i="14"/>
  <c r="C1013" i="46" s="1"/>
  <c r="O1013" i="46" s="1"/>
  <c r="C1011" i="14"/>
  <c r="D1013" i="46" s="1"/>
  <c r="D1011" i="14"/>
  <c r="E1013" i="46" s="1"/>
  <c r="E1011" i="14"/>
  <c r="F1013" i="46" s="1"/>
  <c r="A1012" i="14"/>
  <c r="B1012" i="14"/>
  <c r="C1014" i="46" s="1"/>
  <c r="C1012" i="14"/>
  <c r="D1014" i="46" s="1"/>
  <c r="P1014" i="46" s="1"/>
  <c r="D1012" i="14"/>
  <c r="E1014" i="46" s="1"/>
  <c r="E1012" i="14"/>
  <c r="F1014" i="46" s="1"/>
  <c r="A1013" i="14"/>
  <c r="B1013" i="14"/>
  <c r="C1015" i="46" s="1"/>
  <c r="C1013" i="14"/>
  <c r="D1015" i="46" s="1"/>
  <c r="D1013" i="14"/>
  <c r="E1015" i="46" s="1"/>
  <c r="Q1015" i="46" s="1"/>
  <c r="E1013" i="14"/>
  <c r="F1015" i="46" s="1"/>
  <c r="A1014" i="14"/>
  <c r="B1014" i="14"/>
  <c r="C1016" i="46" s="1"/>
  <c r="C1014" i="14"/>
  <c r="D1016" i="46" s="1"/>
  <c r="P1016" i="46" s="1"/>
  <c r="D1014" i="14"/>
  <c r="E1016" i="46" s="1"/>
  <c r="E1014" i="14"/>
  <c r="F1016" i="46" s="1"/>
  <c r="R1016" i="46" s="1"/>
  <c r="A1015" i="14"/>
  <c r="B1015" i="14"/>
  <c r="C1017" i="46" s="1"/>
  <c r="C1015" i="14"/>
  <c r="D1017" i="46" s="1"/>
  <c r="D1015" i="14"/>
  <c r="E1017" i="46" s="1"/>
  <c r="Q1017" i="46" s="1"/>
  <c r="E1015" i="14"/>
  <c r="F1017" i="46" s="1"/>
  <c r="A1016" i="14"/>
  <c r="B1016" i="14"/>
  <c r="C1018" i="46" s="1"/>
  <c r="C1016" i="14"/>
  <c r="D1018" i="46" s="1"/>
  <c r="D1016" i="14"/>
  <c r="E1018" i="46" s="1"/>
  <c r="E1016" i="14"/>
  <c r="F1018" i="46" s="1"/>
  <c r="A1017" i="14"/>
  <c r="B1017" i="14"/>
  <c r="C1019" i="46" s="1"/>
  <c r="C1017" i="14"/>
  <c r="D1019" i="46" s="1"/>
  <c r="D1017" i="14"/>
  <c r="E1019" i="46" s="1"/>
  <c r="E1017" i="14"/>
  <c r="F1019" i="46" s="1"/>
  <c r="A1018" i="14"/>
  <c r="B1018" i="14"/>
  <c r="C1020" i="46" s="1"/>
  <c r="C1018" i="14"/>
  <c r="D1020" i="46" s="1"/>
  <c r="D1018" i="14"/>
  <c r="E1020" i="46" s="1"/>
  <c r="E1018" i="14"/>
  <c r="F1020" i="46" s="1"/>
  <c r="A1019" i="14"/>
  <c r="B1019" i="14"/>
  <c r="C1021" i="46" s="1"/>
  <c r="O1021" i="46" s="1"/>
  <c r="C1019" i="14"/>
  <c r="D1021" i="46" s="1"/>
  <c r="D1019" i="14"/>
  <c r="E1021" i="46" s="1"/>
  <c r="E1019" i="14"/>
  <c r="F1021" i="46" s="1"/>
  <c r="A1020" i="14"/>
  <c r="B1020" i="14"/>
  <c r="C1022" i="46" s="1"/>
  <c r="C1020" i="14"/>
  <c r="D1022" i="46" s="1"/>
  <c r="P1022" i="46" s="1"/>
  <c r="D1020" i="14"/>
  <c r="E1022" i="46" s="1"/>
  <c r="E1020" i="14"/>
  <c r="F1022" i="46" s="1"/>
  <c r="A1021" i="14"/>
  <c r="B1021" i="14"/>
  <c r="C1023" i="46" s="1"/>
  <c r="C1021" i="14"/>
  <c r="D1023" i="46" s="1"/>
  <c r="D1021" i="14"/>
  <c r="E1023" i="46" s="1"/>
  <c r="Q1023" i="46" s="1"/>
  <c r="E1021" i="14"/>
  <c r="F1023" i="46" s="1"/>
  <c r="A1022" i="14"/>
  <c r="B1022" i="14"/>
  <c r="C1024" i="46" s="1"/>
  <c r="C1022" i="14"/>
  <c r="D1024" i="46" s="1"/>
  <c r="P1024" i="46" s="1"/>
  <c r="D1022" i="14"/>
  <c r="E1024" i="46" s="1"/>
  <c r="E1022" i="14"/>
  <c r="F1024" i="46" s="1"/>
  <c r="R1024" i="46" s="1"/>
  <c r="A1023" i="14"/>
  <c r="B1023" i="14"/>
  <c r="C1025" i="46" s="1"/>
  <c r="C1023" i="14"/>
  <c r="D1025" i="46" s="1"/>
  <c r="D1023" i="14"/>
  <c r="E1025" i="46" s="1"/>
  <c r="Q1025" i="46" s="1"/>
  <c r="E1023" i="14"/>
  <c r="F1025" i="46" s="1"/>
  <c r="A1024" i="14"/>
  <c r="B1024" i="14"/>
  <c r="C1026" i="46" s="1"/>
  <c r="C1024" i="14"/>
  <c r="D1026" i="46" s="1"/>
  <c r="D1024" i="14"/>
  <c r="E1026" i="46" s="1"/>
  <c r="E1024" i="14"/>
  <c r="F1026" i="46" s="1"/>
  <c r="A1025" i="14"/>
  <c r="B1025" i="14"/>
  <c r="C1027" i="46" s="1"/>
  <c r="C1025" i="14"/>
  <c r="D1027" i="46" s="1"/>
  <c r="D1025" i="14"/>
  <c r="E1027" i="46" s="1"/>
  <c r="E1025" i="14"/>
  <c r="F1027" i="46" s="1"/>
  <c r="A1026" i="14"/>
  <c r="B1026" i="14"/>
  <c r="C1028" i="46" s="1"/>
  <c r="C1026" i="14"/>
  <c r="D1028" i="46" s="1"/>
  <c r="D1026" i="14"/>
  <c r="E1028" i="46" s="1"/>
  <c r="E1026" i="14"/>
  <c r="F1028" i="46" s="1"/>
  <c r="A1027" i="14"/>
  <c r="B1027" i="14"/>
  <c r="C1029" i="46" s="1"/>
  <c r="O1029" i="46" s="1"/>
  <c r="C1027" i="14"/>
  <c r="D1029" i="46" s="1"/>
  <c r="D1027" i="14"/>
  <c r="E1029" i="46" s="1"/>
  <c r="E1027" i="14"/>
  <c r="F1029" i="46" s="1"/>
  <c r="A1028" i="14"/>
  <c r="B1028" i="14"/>
  <c r="C1030" i="46" s="1"/>
  <c r="C1028" i="14"/>
  <c r="D1030" i="46" s="1"/>
  <c r="P1030" i="46" s="1"/>
  <c r="D1028" i="14"/>
  <c r="E1030" i="46" s="1"/>
  <c r="E1028" i="14"/>
  <c r="F1030" i="46" s="1"/>
  <c r="A1029" i="14"/>
  <c r="B1029" i="14"/>
  <c r="C1031" i="46" s="1"/>
  <c r="C1029" i="14"/>
  <c r="D1031" i="46" s="1"/>
  <c r="D1029" i="14"/>
  <c r="E1031" i="46" s="1"/>
  <c r="Q1031" i="46" s="1"/>
  <c r="E1029" i="14"/>
  <c r="F1031" i="46" s="1"/>
  <c r="A1030" i="14"/>
  <c r="B1030" i="14"/>
  <c r="C1032" i="46" s="1"/>
  <c r="C1030" i="14"/>
  <c r="D1032" i="46" s="1"/>
  <c r="P1032" i="46" s="1"/>
  <c r="D1030" i="14"/>
  <c r="E1032" i="46" s="1"/>
  <c r="E1030" i="14"/>
  <c r="F1032" i="46" s="1"/>
  <c r="R1032" i="46" s="1"/>
  <c r="A1031" i="14"/>
  <c r="B1031" i="14"/>
  <c r="C1033" i="46" s="1"/>
  <c r="C1031" i="14"/>
  <c r="D1033" i="46" s="1"/>
  <c r="D1031" i="14"/>
  <c r="E1033" i="46" s="1"/>
  <c r="Q1033" i="46" s="1"/>
  <c r="E1031" i="14"/>
  <c r="F1033" i="46" s="1"/>
  <c r="A1032" i="14"/>
  <c r="B1032" i="14"/>
  <c r="C1034" i="46" s="1"/>
  <c r="C1032" i="14"/>
  <c r="D1034" i="46" s="1"/>
  <c r="D1032" i="14"/>
  <c r="E1034" i="46" s="1"/>
  <c r="E1032" i="14"/>
  <c r="F1034" i="46" s="1"/>
  <c r="A1033" i="14"/>
  <c r="B1033" i="14"/>
  <c r="C1035" i="46" s="1"/>
  <c r="C1033" i="14"/>
  <c r="D1035" i="46" s="1"/>
  <c r="D1033" i="14"/>
  <c r="E1035" i="46" s="1"/>
  <c r="E1033" i="14"/>
  <c r="F1035" i="46" s="1"/>
  <c r="A1034" i="14"/>
  <c r="B1034" i="14"/>
  <c r="C1036" i="46" s="1"/>
  <c r="C1034" i="14"/>
  <c r="D1036" i="46" s="1"/>
  <c r="D1034" i="14"/>
  <c r="E1036" i="46" s="1"/>
  <c r="E1034" i="14"/>
  <c r="F1036" i="46" s="1"/>
  <c r="A1035" i="14"/>
  <c r="B1035" i="14"/>
  <c r="C1037" i="46" s="1"/>
  <c r="O1037" i="46" s="1"/>
  <c r="C1035" i="14"/>
  <c r="D1037" i="46" s="1"/>
  <c r="D1035" i="14"/>
  <c r="E1037" i="46" s="1"/>
  <c r="E1035" i="14"/>
  <c r="F1037" i="46" s="1"/>
  <c r="A1036" i="14"/>
  <c r="B1036" i="14"/>
  <c r="C1038" i="46" s="1"/>
  <c r="C1036" i="14"/>
  <c r="D1038" i="46" s="1"/>
  <c r="P1038" i="46" s="1"/>
  <c r="D1036" i="14"/>
  <c r="E1038" i="46" s="1"/>
  <c r="E1036" i="14"/>
  <c r="F1038" i="46" s="1"/>
  <c r="A1037" i="14"/>
  <c r="B1037" i="14"/>
  <c r="C1039" i="46" s="1"/>
  <c r="C1037" i="14"/>
  <c r="D1039" i="46" s="1"/>
  <c r="D1037" i="14"/>
  <c r="E1039" i="46" s="1"/>
  <c r="Q1039" i="46" s="1"/>
  <c r="E1037" i="14"/>
  <c r="F1039" i="46" s="1"/>
  <c r="A1038" i="14"/>
  <c r="B1038" i="14"/>
  <c r="C1040" i="46" s="1"/>
  <c r="C1038" i="14"/>
  <c r="D1040" i="46" s="1"/>
  <c r="P1040" i="46" s="1"/>
  <c r="D1038" i="14"/>
  <c r="E1040" i="46" s="1"/>
  <c r="E1038" i="14"/>
  <c r="F1040" i="46" s="1"/>
  <c r="R1040" i="46" s="1"/>
  <c r="A1039" i="14"/>
  <c r="B1039" i="14"/>
  <c r="C1041" i="46" s="1"/>
  <c r="C1039" i="14"/>
  <c r="D1041" i="46" s="1"/>
  <c r="D1039" i="14"/>
  <c r="E1041" i="46" s="1"/>
  <c r="Q1041" i="46" s="1"/>
  <c r="E1039" i="14"/>
  <c r="F1041" i="46" s="1"/>
  <c r="A1040" i="14"/>
  <c r="B1040" i="14"/>
  <c r="C1042" i="46" s="1"/>
  <c r="C1040" i="14"/>
  <c r="D1042" i="46" s="1"/>
  <c r="D1040" i="14"/>
  <c r="E1042" i="46" s="1"/>
  <c r="E1040" i="14"/>
  <c r="F1042" i="46" s="1"/>
  <c r="A1041" i="14"/>
  <c r="B1041" i="14"/>
  <c r="C1043" i="46" s="1"/>
  <c r="C1041" i="14"/>
  <c r="D1043" i="46" s="1"/>
  <c r="D1041" i="14"/>
  <c r="E1043" i="46" s="1"/>
  <c r="E1041" i="14"/>
  <c r="F1043" i="46" s="1"/>
  <c r="A1042" i="14"/>
  <c r="B1042" i="14"/>
  <c r="C1044" i="46" s="1"/>
  <c r="C1042" i="14"/>
  <c r="D1044" i="46" s="1"/>
  <c r="D1042" i="14"/>
  <c r="E1044" i="46" s="1"/>
  <c r="E1042" i="14"/>
  <c r="F1044" i="46" s="1"/>
  <c r="A1043" i="14"/>
  <c r="B1043" i="14"/>
  <c r="C1045" i="46" s="1"/>
  <c r="O1045" i="46" s="1"/>
  <c r="C1043" i="14"/>
  <c r="D1045" i="46" s="1"/>
  <c r="D1043" i="14"/>
  <c r="E1045" i="46" s="1"/>
  <c r="E1043" i="14"/>
  <c r="F1045" i="46" s="1"/>
  <c r="A1044" i="14"/>
  <c r="B1044" i="14"/>
  <c r="C1046" i="46" s="1"/>
  <c r="C1044" i="14"/>
  <c r="D1046" i="46" s="1"/>
  <c r="P1046" i="46" s="1"/>
  <c r="D1044" i="14"/>
  <c r="E1046" i="46" s="1"/>
  <c r="E1044" i="14"/>
  <c r="F1046" i="46" s="1"/>
  <c r="A1045" i="14"/>
  <c r="B1045" i="14"/>
  <c r="C1047" i="46" s="1"/>
  <c r="C1045" i="14"/>
  <c r="D1047" i="46" s="1"/>
  <c r="D1045" i="14"/>
  <c r="E1047" i="46" s="1"/>
  <c r="Q1047" i="46" s="1"/>
  <c r="E1045" i="14"/>
  <c r="F1047" i="46" s="1"/>
  <c r="A1046" i="14"/>
  <c r="B1046" i="14"/>
  <c r="C1048" i="46" s="1"/>
  <c r="C1046" i="14"/>
  <c r="D1048" i="46" s="1"/>
  <c r="P1048" i="46" s="1"/>
  <c r="D1046" i="14"/>
  <c r="E1048" i="46" s="1"/>
  <c r="E1046" i="14"/>
  <c r="F1048" i="46" s="1"/>
  <c r="R1048" i="46" s="1"/>
  <c r="A1047" i="14"/>
  <c r="B1047" i="14"/>
  <c r="C1049" i="46" s="1"/>
  <c r="C1047" i="14"/>
  <c r="D1049" i="46" s="1"/>
  <c r="D1047" i="14"/>
  <c r="E1049" i="46" s="1"/>
  <c r="Q1049" i="46" s="1"/>
  <c r="E1047" i="14"/>
  <c r="F1049" i="46" s="1"/>
  <c r="A1048" i="14"/>
  <c r="B1048" i="14"/>
  <c r="C1050" i="46" s="1"/>
  <c r="C1048" i="14"/>
  <c r="D1050" i="46" s="1"/>
  <c r="D1048" i="14"/>
  <c r="E1050" i="46" s="1"/>
  <c r="E1048" i="14"/>
  <c r="F1050" i="46" s="1"/>
  <c r="A1049" i="14"/>
  <c r="B1049" i="14"/>
  <c r="C1051" i="46" s="1"/>
  <c r="C1049" i="14"/>
  <c r="D1051" i="46" s="1"/>
  <c r="D1049" i="14"/>
  <c r="E1051" i="46" s="1"/>
  <c r="E1049" i="14"/>
  <c r="F1051" i="46" s="1"/>
  <c r="A1050" i="14"/>
  <c r="B1050" i="14"/>
  <c r="C1052" i="46" s="1"/>
  <c r="C1050" i="14"/>
  <c r="D1052" i="46" s="1"/>
  <c r="D1050" i="14"/>
  <c r="E1052" i="46" s="1"/>
  <c r="E1050" i="14"/>
  <c r="F1052" i="46" s="1"/>
  <c r="A1051" i="14"/>
  <c r="B1051" i="14"/>
  <c r="C1053" i="46" s="1"/>
  <c r="O1053" i="46" s="1"/>
  <c r="C1051" i="14"/>
  <c r="D1053" i="46" s="1"/>
  <c r="D1051" i="14"/>
  <c r="E1053" i="46" s="1"/>
  <c r="E1051" i="14"/>
  <c r="F1053" i="46" s="1"/>
  <c r="A1052" i="14"/>
  <c r="B1052" i="14"/>
  <c r="C1054" i="46" s="1"/>
  <c r="C1052" i="14"/>
  <c r="D1054" i="46" s="1"/>
  <c r="P1054" i="46" s="1"/>
  <c r="D1052" i="14"/>
  <c r="E1054" i="46" s="1"/>
  <c r="E1052" i="14"/>
  <c r="F1054" i="46" s="1"/>
  <c r="A1053" i="14"/>
  <c r="B1053" i="14"/>
  <c r="C1055" i="46" s="1"/>
  <c r="C1053" i="14"/>
  <c r="D1055" i="46" s="1"/>
  <c r="D1053" i="14"/>
  <c r="E1055" i="46" s="1"/>
  <c r="Q1055" i="46" s="1"/>
  <c r="E1053" i="14"/>
  <c r="F1055" i="46" s="1"/>
  <c r="A1054" i="14"/>
  <c r="B1054" i="14"/>
  <c r="C1056" i="46" s="1"/>
  <c r="C1054" i="14"/>
  <c r="D1056" i="46" s="1"/>
  <c r="P1056" i="46" s="1"/>
  <c r="D1054" i="14"/>
  <c r="E1056" i="46" s="1"/>
  <c r="E1054" i="14"/>
  <c r="F1056" i="46" s="1"/>
  <c r="R1056" i="46" s="1"/>
  <c r="A1055" i="14"/>
  <c r="B1055" i="14"/>
  <c r="C1057" i="46" s="1"/>
  <c r="O1057" i="46" s="1"/>
  <c r="C1055" i="14"/>
  <c r="D1057" i="46" s="1"/>
  <c r="D1055" i="14"/>
  <c r="E1057" i="46" s="1"/>
  <c r="Q1057" i="46" s="1"/>
  <c r="E1055" i="14"/>
  <c r="F1057" i="46" s="1"/>
  <c r="A1056" i="14"/>
  <c r="B1056" i="14"/>
  <c r="C1058" i="46" s="1"/>
  <c r="C1056" i="14"/>
  <c r="D1058" i="46" s="1"/>
  <c r="D1056" i="14"/>
  <c r="E1058" i="46" s="1"/>
  <c r="E1056" i="14"/>
  <c r="F1058" i="46" s="1"/>
  <c r="A1057" i="14"/>
  <c r="B1057" i="14"/>
  <c r="C1059" i="46" s="1"/>
  <c r="C1057" i="14"/>
  <c r="D1059" i="46" s="1"/>
  <c r="D1057" i="14"/>
  <c r="E1059" i="46" s="1"/>
  <c r="E1057" i="14"/>
  <c r="F1059" i="46" s="1"/>
  <c r="A1058" i="14"/>
  <c r="B1058" i="14"/>
  <c r="C1060" i="46" s="1"/>
  <c r="C1058" i="14"/>
  <c r="D1060" i="46" s="1"/>
  <c r="D1058" i="14"/>
  <c r="E1060" i="46" s="1"/>
  <c r="E1058" i="14"/>
  <c r="F1060" i="46" s="1"/>
  <c r="A1059" i="14"/>
  <c r="B1059" i="14"/>
  <c r="C1061" i="46" s="1"/>
  <c r="O1061" i="46" s="1"/>
  <c r="C1059" i="14"/>
  <c r="D1061" i="46" s="1"/>
  <c r="D1059" i="14"/>
  <c r="E1061" i="46" s="1"/>
  <c r="E1059" i="14"/>
  <c r="F1061" i="46" s="1"/>
  <c r="A1060" i="14"/>
  <c r="B1060" i="14"/>
  <c r="C1062" i="46" s="1"/>
  <c r="C1060" i="14"/>
  <c r="D1062" i="46" s="1"/>
  <c r="P1062" i="46" s="1"/>
  <c r="D1060" i="14"/>
  <c r="E1062" i="46" s="1"/>
  <c r="E1060" i="14"/>
  <c r="F1062" i="46" s="1"/>
  <c r="A1061" i="14"/>
  <c r="B1061" i="14"/>
  <c r="C1063" i="46" s="1"/>
  <c r="C1061" i="14"/>
  <c r="D1063" i="46" s="1"/>
  <c r="D1061" i="14"/>
  <c r="E1063" i="46" s="1"/>
  <c r="Q1063" i="46" s="1"/>
  <c r="E1061" i="14"/>
  <c r="F1063" i="46" s="1"/>
  <c r="R1063" i="46" s="1"/>
  <c r="A1062" i="14"/>
  <c r="B1062" i="14"/>
  <c r="C1064" i="46" s="1"/>
  <c r="C1062" i="14"/>
  <c r="D1064" i="46" s="1"/>
  <c r="D1062" i="14"/>
  <c r="E1064" i="46" s="1"/>
  <c r="E1062" i="14"/>
  <c r="F1064" i="46" s="1"/>
  <c r="R1064" i="46" s="1"/>
  <c r="A1063" i="14"/>
  <c r="B1063" i="14"/>
  <c r="C1065" i="46" s="1"/>
  <c r="O1065" i="46" s="1"/>
  <c r="C1063" i="14"/>
  <c r="D1065" i="46" s="1"/>
  <c r="D1063" i="14"/>
  <c r="E1065" i="46" s="1"/>
  <c r="E1063" i="14"/>
  <c r="F1065" i="46" s="1"/>
  <c r="A1064" i="14"/>
  <c r="B1064" i="14"/>
  <c r="C1066" i="46" s="1"/>
  <c r="C1064" i="14"/>
  <c r="D1066" i="46" s="1"/>
  <c r="D1064" i="14"/>
  <c r="E1066" i="46" s="1"/>
  <c r="E1064" i="14"/>
  <c r="F1066" i="46" s="1"/>
  <c r="A1065" i="14"/>
  <c r="B1065" i="14"/>
  <c r="C1067" i="46" s="1"/>
  <c r="C1065" i="14"/>
  <c r="D1067" i="46" s="1"/>
  <c r="D1065" i="14"/>
  <c r="E1067" i="46" s="1"/>
  <c r="E1065" i="14"/>
  <c r="F1067" i="46" s="1"/>
  <c r="A1066" i="14"/>
  <c r="B1066" i="14"/>
  <c r="C1068" i="46" s="1"/>
  <c r="O1068" i="46" s="1"/>
  <c r="C1066" i="14"/>
  <c r="D1068" i="46" s="1"/>
  <c r="D1066" i="14"/>
  <c r="E1068" i="46" s="1"/>
  <c r="E1066" i="14"/>
  <c r="F1068" i="46" s="1"/>
  <c r="A1067" i="14"/>
  <c r="B1067" i="14"/>
  <c r="C1069" i="46" s="1"/>
  <c r="O1069" i="46" s="1"/>
  <c r="C1067" i="14"/>
  <c r="D1069" i="46" s="1"/>
  <c r="D1067" i="14"/>
  <c r="E1069" i="46" s="1"/>
  <c r="E1067" i="14"/>
  <c r="F1069" i="46" s="1"/>
  <c r="A1068" i="14"/>
  <c r="B1068" i="14"/>
  <c r="C1070" i="46" s="1"/>
  <c r="C1068" i="14"/>
  <c r="D1070" i="46" s="1"/>
  <c r="P1070" i="46" s="1"/>
  <c r="D1068" i="14"/>
  <c r="E1070" i="46" s="1"/>
  <c r="E1068" i="14"/>
  <c r="F1070" i="46" s="1"/>
  <c r="A1069" i="14"/>
  <c r="B1069" i="14"/>
  <c r="C1071" i="46" s="1"/>
  <c r="C1069" i="14"/>
  <c r="D1071" i="46" s="1"/>
  <c r="D1069" i="14"/>
  <c r="E1071" i="46" s="1"/>
  <c r="Q1071" i="46" s="1"/>
  <c r="E1069" i="14"/>
  <c r="F1071" i="46" s="1"/>
  <c r="A1070" i="14"/>
  <c r="B1070" i="14"/>
  <c r="C1072" i="46" s="1"/>
  <c r="C1070" i="14"/>
  <c r="D1072" i="46" s="1"/>
  <c r="P1072" i="46" s="1"/>
  <c r="D1070" i="14"/>
  <c r="E1072" i="46" s="1"/>
  <c r="E1070" i="14"/>
  <c r="F1072" i="46" s="1"/>
  <c r="R1072" i="46" s="1"/>
  <c r="A1071" i="14"/>
  <c r="B1071" i="14"/>
  <c r="C1073" i="46" s="1"/>
  <c r="C1071" i="14"/>
  <c r="D1073" i="46" s="1"/>
  <c r="D1071" i="14"/>
  <c r="E1073" i="46" s="1"/>
  <c r="E1071" i="14"/>
  <c r="F1073" i="46" s="1"/>
  <c r="A1072" i="14"/>
  <c r="B1072" i="14"/>
  <c r="C1074" i="46" s="1"/>
  <c r="C1072" i="14"/>
  <c r="D1074" i="46" s="1"/>
  <c r="D1072" i="14"/>
  <c r="E1074" i="46" s="1"/>
  <c r="E1072" i="14"/>
  <c r="F1074" i="46" s="1"/>
  <c r="A1073" i="14"/>
  <c r="B1073" i="14"/>
  <c r="C1075" i="46" s="1"/>
  <c r="C1073" i="14"/>
  <c r="D1075" i="46" s="1"/>
  <c r="D1073" i="14"/>
  <c r="E1075" i="46" s="1"/>
  <c r="E1073" i="14"/>
  <c r="F1075" i="46" s="1"/>
  <c r="A1074" i="14"/>
  <c r="B1074" i="14"/>
  <c r="C1076" i="46" s="1"/>
  <c r="O1076" i="46" s="1"/>
  <c r="C1074" i="14"/>
  <c r="D1076" i="46" s="1"/>
  <c r="D1074" i="14"/>
  <c r="E1076" i="46" s="1"/>
  <c r="E1074" i="14"/>
  <c r="F1076" i="46" s="1"/>
  <c r="A1075" i="14"/>
  <c r="B1075" i="14"/>
  <c r="C1077" i="46" s="1"/>
  <c r="O1077" i="46" s="1"/>
  <c r="C1075" i="14"/>
  <c r="D1077" i="46" s="1"/>
  <c r="D1075" i="14"/>
  <c r="E1077" i="46" s="1"/>
  <c r="E1075" i="14"/>
  <c r="F1077" i="46" s="1"/>
  <c r="A1076" i="14"/>
  <c r="B1076" i="14"/>
  <c r="C1078" i="46" s="1"/>
  <c r="C1076" i="14"/>
  <c r="D1078" i="46" s="1"/>
  <c r="P1078" i="46" s="1"/>
  <c r="D1076" i="14"/>
  <c r="E1078" i="46" s="1"/>
  <c r="E1076" i="14"/>
  <c r="F1078" i="46" s="1"/>
  <c r="A1077" i="14"/>
  <c r="B1077" i="14"/>
  <c r="C1079" i="46" s="1"/>
  <c r="C1077" i="14"/>
  <c r="D1079" i="46" s="1"/>
  <c r="D1077" i="14"/>
  <c r="E1079" i="46" s="1"/>
  <c r="Q1079" i="46" s="1"/>
  <c r="E1077" i="14"/>
  <c r="F1079" i="46" s="1"/>
  <c r="R1079" i="46" s="1"/>
  <c r="A1078" i="14"/>
  <c r="B1078" i="14"/>
  <c r="C1080" i="46" s="1"/>
  <c r="C1078" i="14"/>
  <c r="D1080" i="46" s="1"/>
  <c r="D1078" i="14"/>
  <c r="E1080" i="46" s="1"/>
  <c r="E1078" i="14"/>
  <c r="F1080" i="46" s="1"/>
  <c r="R1080" i="46" s="1"/>
  <c r="A1079" i="14"/>
  <c r="B1079" i="14"/>
  <c r="C1081" i="46" s="1"/>
  <c r="O1081" i="46" s="1"/>
  <c r="C1079" i="14"/>
  <c r="D1081" i="46" s="1"/>
  <c r="D1079" i="14"/>
  <c r="E1081" i="46" s="1"/>
  <c r="E1079" i="14"/>
  <c r="F1081" i="46" s="1"/>
  <c r="A1080" i="14"/>
  <c r="B1080" i="14"/>
  <c r="C1082" i="46" s="1"/>
  <c r="C1080" i="14"/>
  <c r="D1082" i="46" s="1"/>
  <c r="D1080" i="14"/>
  <c r="E1082" i="46" s="1"/>
  <c r="E1080" i="14"/>
  <c r="F1082" i="46" s="1"/>
  <c r="A1081" i="14"/>
  <c r="B1081" i="14"/>
  <c r="C1083" i="46" s="1"/>
  <c r="O1083" i="46" s="1"/>
  <c r="C1081" i="14"/>
  <c r="D1083" i="46" s="1"/>
  <c r="D1081" i="14"/>
  <c r="E1083" i="46" s="1"/>
  <c r="E1081" i="14"/>
  <c r="F1083" i="46" s="1"/>
  <c r="A1082" i="14"/>
  <c r="B1082" i="14"/>
  <c r="C1084" i="46" s="1"/>
  <c r="O1084" i="46" s="1"/>
  <c r="C1082" i="14"/>
  <c r="D1084" i="46" s="1"/>
  <c r="D1082" i="14"/>
  <c r="E1084" i="46" s="1"/>
  <c r="E1082" i="14"/>
  <c r="F1084" i="46" s="1"/>
  <c r="A1083" i="14"/>
  <c r="B1083" i="14"/>
  <c r="C1085" i="46" s="1"/>
  <c r="O1085" i="46" s="1"/>
  <c r="C1083" i="14"/>
  <c r="D1085" i="46" s="1"/>
  <c r="D1083" i="14"/>
  <c r="E1085" i="46" s="1"/>
  <c r="Q1085" i="46" s="1"/>
  <c r="E1083" i="14"/>
  <c r="F1085" i="46" s="1"/>
  <c r="A1084" i="14"/>
  <c r="B1084" i="14"/>
  <c r="C1086" i="46" s="1"/>
  <c r="C1084" i="14"/>
  <c r="D1086" i="46" s="1"/>
  <c r="D1084" i="14"/>
  <c r="E1086" i="46" s="1"/>
  <c r="E1084" i="14"/>
  <c r="F1086" i="46" s="1"/>
  <c r="R1086" i="46" s="1"/>
  <c r="A1085" i="14"/>
  <c r="B1085" i="14"/>
  <c r="C1087" i="46" s="1"/>
  <c r="C1085" i="14"/>
  <c r="D1087" i="46" s="1"/>
  <c r="P1087" i="46" s="1"/>
  <c r="D1085" i="14"/>
  <c r="E1087" i="46" s="1"/>
  <c r="E1085" i="14"/>
  <c r="F1087" i="46" s="1"/>
  <c r="A1086" i="14"/>
  <c r="B1086" i="14"/>
  <c r="C1088" i="46" s="1"/>
  <c r="C1086" i="14"/>
  <c r="D1088" i="46" s="1"/>
  <c r="D1086" i="14"/>
  <c r="E1088" i="46" s="1"/>
  <c r="E1086" i="14"/>
  <c r="F1088" i="46" s="1"/>
  <c r="A1087" i="14"/>
  <c r="B1087" i="14"/>
  <c r="C1089" i="46" s="1"/>
  <c r="C1087" i="14"/>
  <c r="D1089" i="46" s="1"/>
  <c r="D1087" i="14"/>
  <c r="E1089" i="46" s="1"/>
  <c r="E1087" i="14"/>
  <c r="F1089" i="46" s="1"/>
  <c r="A1088" i="14"/>
  <c r="B1088" i="14"/>
  <c r="C1090" i="46" s="1"/>
  <c r="O1090" i="46" s="1"/>
  <c r="C1088" i="14"/>
  <c r="D1090" i="46" s="1"/>
  <c r="D1088" i="14"/>
  <c r="E1090" i="46" s="1"/>
  <c r="E1088" i="14"/>
  <c r="F1090" i="46" s="1"/>
  <c r="A1089" i="14"/>
  <c r="B1089" i="14"/>
  <c r="C1091" i="46" s="1"/>
  <c r="C1089" i="14"/>
  <c r="D1091" i="46" s="1"/>
  <c r="P1091" i="46" s="1"/>
  <c r="D1089" i="14"/>
  <c r="E1091" i="46" s="1"/>
  <c r="E1089" i="14"/>
  <c r="F1091" i="46" s="1"/>
  <c r="A1090" i="14"/>
  <c r="B1090" i="14"/>
  <c r="C1092" i="46" s="1"/>
  <c r="C1090" i="14"/>
  <c r="D1092" i="46" s="1"/>
  <c r="D1090" i="14"/>
  <c r="E1092" i="46" s="1"/>
  <c r="Q1092" i="46" s="1"/>
  <c r="E1090" i="14"/>
  <c r="F1092" i="46" s="1"/>
  <c r="A1091" i="14"/>
  <c r="B1091" i="14"/>
  <c r="C1093" i="46" s="1"/>
  <c r="C1091" i="14"/>
  <c r="D1093" i="46" s="1"/>
  <c r="D1091" i="14"/>
  <c r="E1093" i="46" s="1"/>
  <c r="E1091" i="14"/>
  <c r="F1093" i="46" s="1"/>
  <c r="R1093" i="46" s="1"/>
  <c r="A1092" i="14"/>
  <c r="B1092" i="14"/>
  <c r="C1094" i="46" s="1"/>
  <c r="C1092" i="14"/>
  <c r="D1094" i="46" s="1"/>
  <c r="D1092" i="14"/>
  <c r="E1094" i="46" s="1"/>
  <c r="E1092" i="14"/>
  <c r="F1094" i="46" s="1"/>
  <c r="A1093" i="14"/>
  <c r="B1093" i="14"/>
  <c r="C1095" i="46" s="1"/>
  <c r="C1093" i="14"/>
  <c r="D1095" i="46" s="1"/>
  <c r="D1093" i="14"/>
  <c r="E1095" i="46" s="1"/>
  <c r="E1093" i="14"/>
  <c r="F1095" i="46" s="1"/>
  <c r="A1094" i="14"/>
  <c r="B1094" i="14"/>
  <c r="C1096" i="46" s="1"/>
  <c r="C1094" i="14"/>
  <c r="D1096" i="46" s="1"/>
  <c r="D1094" i="14"/>
  <c r="E1096" i="46" s="1"/>
  <c r="Q1096" i="46" s="1"/>
  <c r="E1094" i="14"/>
  <c r="F1096" i="46" s="1"/>
  <c r="A1095" i="14"/>
  <c r="B1095" i="14"/>
  <c r="C1097" i="46" s="1"/>
  <c r="C1095" i="14"/>
  <c r="D1097" i="46" s="1"/>
  <c r="D1095" i="14"/>
  <c r="E1097" i="46" s="1"/>
  <c r="E1095" i="14"/>
  <c r="F1097" i="46" s="1"/>
  <c r="A1096" i="14"/>
  <c r="B1096" i="14"/>
  <c r="C1098" i="46" s="1"/>
  <c r="O1098" i="46" s="1"/>
  <c r="C1096" i="14"/>
  <c r="D1098" i="46" s="1"/>
  <c r="D1096" i="14"/>
  <c r="E1098" i="46" s="1"/>
  <c r="E1096" i="14"/>
  <c r="F1098" i="46" s="1"/>
  <c r="A1097" i="14"/>
  <c r="B1097" i="14"/>
  <c r="C1099" i="46" s="1"/>
  <c r="C1097" i="14"/>
  <c r="D1099" i="46" s="1"/>
  <c r="P1099" i="46" s="1"/>
  <c r="D1097" i="14"/>
  <c r="E1099" i="46" s="1"/>
  <c r="E1097" i="14"/>
  <c r="F1099" i="46" s="1"/>
  <c r="A1098" i="14"/>
  <c r="B1098" i="14"/>
  <c r="C1100" i="46" s="1"/>
  <c r="C1098" i="14"/>
  <c r="D1100" i="46" s="1"/>
  <c r="D1098" i="14"/>
  <c r="E1100" i="46" s="1"/>
  <c r="Q1100" i="46" s="1"/>
  <c r="E1098" i="14"/>
  <c r="F1100" i="46" s="1"/>
  <c r="A1099" i="14"/>
  <c r="B1099" i="14"/>
  <c r="C1101" i="46" s="1"/>
  <c r="C1099" i="14"/>
  <c r="D1101" i="46" s="1"/>
  <c r="D1099" i="14"/>
  <c r="E1101" i="46" s="1"/>
  <c r="E1099" i="14"/>
  <c r="F1101" i="46" s="1"/>
  <c r="R1101" i="46" s="1"/>
  <c r="A1100" i="14"/>
  <c r="B1100" i="14"/>
  <c r="C1102" i="46" s="1"/>
  <c r="C1100" i="14"/>
  <c r="D1102" i="46" s="1"/>
  <c r="D1100" i="14"/>
  <c r="E1102" i="46" s="1"/>
  <c r="E1100" i="14"/>
  <c r="F1102" i="46" s="1"/>
  <c r="A1101" i="14"/>
  <c r="B1101" i="14"/>
  <c r="C1103" i="46" s="1"/>
  <c r="C1101" i="14"/>
  <c r="D1103" i="46" s="1"/>
  <c r="P1103" i="46" s="1"/>
  <c r="D1101" i="14"/>
  <c r="E1103" i="46" s="1"/>
  <c r="E1101" i="14"/>
  <c r="F1103" i="46" s="1"/>
  <c r="A1102" i="14"/>
  <c r="B1102" i="14"/>
  <c r="C1104" i="46" s="1"/>
  <c r="C1102" i="14"/>
  <c r="D1104" i="46" s="1"/>
  <c r="D1102" i="14"/>
  <c r="E1104" i="46" s="1"/>
  <c r="E1102" i="14"/>
  <c r="F1104" i="46" s="1"/>
  <c r="A1103" i="14"/>
  <c r="B1103" i="14"/>
  <c r="C1105" i="46" s="1"/>
  <c r="C1103" i="14"/>
  <c r="D1105" i="46" s="1"/>
  <c r="D1103" i="14"/>
  <c r="E1105" i="46" s="1"/>
  <c r="E1103" i="14"/>
  <c r="F1105" i="46" s="1"/>
  <c r="A1104" i="14"/>
  <c r="B1104" i="14"/>
  <c r="C1106" i="46" s="1"/>
  <c r="O1106" i="46" s="1"/>
  <c r="C1104" i="14"/>
  <c r="D1106" i="46" s="1"/>
  <c r="D1104" i="14"/>
  <c r="E1106" i="46" s="1"/>
  <c r="E1104" i="14"/>
  <c r="F1106" i="46" s="1"/>
  <c r="A1105" i="14"/>
  <c r="B1105" i="14"/>
  <c r="C1107" i="46" s="1"/>
  <c r="C1105" i="14"/>
  <c r="D1107" i="46" s="1"/>
  <c r="P1107" i="46" s="1"/>
  <c r="D1105" i="14"/>
  <c r="E1107" i="46" s="1"/>
  <c r="E1105" i="14"/>
  <c r="F1107" i="46" s="1"/>
  <c r="A1106" i="14"/>
  <c r="B1106" i="14"/>
  <c r="C1108" i="46" s="1"/>
  <c r="C1106" i="14"/>
  <c r="D1108" i="46" s="1"/>
  <c r="D1106" i="14"/>
  <c r="E1108" i="46" s="1"/>
  <c r="Q1108" i="46" s="1"/>
  <c r="E1106" i="14"/>
  <c r="F1108" i="46" s="1"/>
  <c r="A1107" i="14"/>
  <c r="B1107" i="14"/>
  <c r="C1109" i="46" s="1"/>
  <c r="C1107" i="14"/>
  <c r="D1109" i="46" s="1"/>
  <c r="D1107" i="14"/>
  <c r="E1109" i="46" s="1"/>
  <c r="E1107" i="14"/>
  <c r="F1109" i="46" s="1"/>
  <c r="R1109" i="46" s="1"/>
  <c r="A1108" i="14"/>
  <c r="B1108" i="14"/>
  <c r="C1110" i="46" s="1"/>
  <c r="C1108" i="14"/>
  <c r="D1110" i="46" s="1"/>
  <c r="D1108" i="14"/>
  <c r="E1110" i="46" s="1"/>
  <c r="E1108" i="14"/>
  <c r="F1110" i="46" s="1"/>
  <c r="A1109" i="14"/>
  <c r="B1109" i="14"/>
  <c r="C1111" i="46" s="1"/>
  <c r="C1109" i="14"/>
  <c r="D1111" i="46" s="1"/>
  <c r="D1109" i="14"/>
  <c r="E1111" i="46" s="1"/>
  <c r="E1109" i="14"/>
  <c r="F1111" i="46" s="1"/>
  <c r="A1110" i="14"/>
  <c r="B1110" i="14"/>
  <c r="C1112" i="46" s="1"/>
  <c r="C1110" i="14"/>
  <c r="D1112" i="46" s="1"/>
  <c r="D1110" i="14"/>
  <c r="E1112" i="46" s="1"/>
  <c r="Q1112" i="46" s="1"/>
  <c r="E1110" i="14"/>
  <c r="F1112" i="46" s="1"/>
  <c r="A1111" i="14"/>
  <c r="B1111" i="14"/>
  <c r="C1113" i="46" s="1"/>
  <c r="C1111" i="14"/>
  <c r="D1113" i="46" s="1"/>
  <c r="D1111" i="14"/>
  <c r="E1113" i="46" s="1"/>
  <c r="E1111" i="14"/>
  <c r="F1113" i="46" s="1"/>
  <c r="A1112" i="14"/>
  <c r="B1112" i="14"/>
  <c r="C1114" i="46" s="1"/>
  <c r="O1114" i="46" s="1"/>
  <c r="C1112" i="14"/>
  <c r="D1114" i="46" s="1"/>
  <c r="D1112" i="14"/>
  <c r="E1114" i="46" s="1"/>
  <c r="E1112" i="14"/>
  <c r="F1114" i="46" s="1"/>
  <c r="A1113" i="14"/>
  <c r="B1113" i="14"/>
  <c r="C1115" i="46" s="1"/>
  <c r="C1113" i="14"/>
  <c r="D1115" i="46" s="1"/>
  <c r="P1115" i="46" s="1"/>
  <c r="D1113" i="14"/>
  <c r="E1115" i="46" s="1"/>
  <c r="E1113" i="14"/>
  <c r="F1115" i="46" s="1"/>
  <c r="A1114" i="14"/>
  <c r="B1114" i="14"/>
  <c r="C1116" i="46" s="1"/>
  <c r="C1114" i="14"/>
  <c r="D1116" i="46" s="1"/>
  <c r="D1114" i="14"/>
  <c r="E1116" i="46" s="1"/>
  <c r="Q1116" i="46" s="1"/>
  <c r="E1114" i="14"/>
  <c r="F1116" i="46" s="1"/>
  <c r="A1115" i="14"/>
  <c r="B1115" i="14"/>
  <c r="C1117" i="46" s="1"/>
  <c r="C1115" i="14"/>
  <c r="D1117" i="46" s="1"/>
  <c r="D1115" i="14"/>
  <c r="E1117" i="46" s="1"/>
  <c r="E1115" i="14"/>
  <c r="F1117" i="46" s="1"/>
  <c r="R1117" i="46" s="1"/>
  <c r="A1116" i="14"/>
  <c r="B1116" i="14"/>
  <c r="C1118" i="46" s="1"/>
  <c r="C1116" i="14"/>
  <c r="D1118" i="46" s="1"/>
  <c r="D1116" i="14"/>
  <c r="E1118" i="46" s="1"/>
  <c r="E1116" i="14"/>
  <c r="F1118" i="46" s="1"/>
  <c r="A1117" i="14"/>
  <c r="B1117" i="14"/>
  <c r="C1119" i="46" s="1"/>
  <c r="C1117" i="14"/>
  <c r="D1119" i="46" s="1"/>
  <c r="P1119" i="46" s="1"/>
  <c r="D1117" i="14"/>
  <c r="E1119" i="46" s="1"/>
  <c r="E1117" i="14"/>
  <c r="F1119" i="46" s="1"/>
  <c r="A1118" i="14"/>
  <c r="B1118" i="14"/>
  <c r="C1120" i="46" s="1"/>
  <c r="C1118" i="14"/>
  <c r="D1120" i="46" s="1"/>
  <c r="D1118" i="14"/>
  <c r="E1120" i="46" s="1"/>
  <c r="E1118" i="14"/>
  <c r="F1120" i="46" s="1"/>
  <c r="A1119" i="14"/>
  <c r="B1119" i="14"/>
  <c r="C1121" i="46" s="1"/>
  <c r="C1119" i="14"/>
  <c r="D1121" i="46" s="1"/>
  <c r="D1119" i="14"/>
  <c r="E1121" i="46" s="1"/>
  <c r="E1119" i="14"/>
  <c r="F1121" i="46" s="1"/>
  <c r="A1120" i="14"/>
  <c r="B1120" i="14"/>
  <c r="C1122" i="46" s="1"/>
  <c r="O1122" i="46" s="1"/>
  <c r="C1120" i="14"/>
  <c r="D1122" i="46" s="1"/>
  <c r="D1120" i="14"/>
  <c r="E1122" i="46" s="1"/>
  <c r="E1120" i="14"/>
  <c r="F1122" i="46" s="1"/>
  <c r="A1121" i="14"/>
  <c r="B1121" i="14"/>
  <c r="C1123" i="46" s="1"/>
  <c r="C1121" i="14"/>
  <c r="D1123" i="46" s="1"/>
  <c r="P1123" i="46" s="1"/>
  <c r="D1121" i="14"/>
  <c r="E1123" i="46" s="1"/>
  <c r="E1121" i="14"/>
  <c r="F1123" i="46" s="1"/>
  <c r="A1122" i="14"/>
  <c r="B1122" i="14"/>
  <c r="C1124" i="46" s="1"/>
  <c r="C1122" i="14"/>
  <c r="D1124" i="46" s="1"/>
  <c r="D1122" i="14"/>
  <c r="E1124" i="46" s="1"/>
  <c r="Q1124" i="46" s="1"/>
  <c r="E1122" i="14"/>
  <c r="F1124" i="46" s="1"/>
  <c r="A1123" i="14"/>
  <c r="B1123" i="14"/>
  <c r="C1125" i="46" s="1"/>
  <c r="C1123" i="14"/>
  <c r="D1125" i="46" s="1"/>
  <c r="D1123" i="14"/>
  <c r="E1125" i="46" s="1"/>
  <c r="E1123" i="14"/>
  <c r="F1125" i="46" s="1"/>
  <c r="R1125" i="46" s="1"/>
  <c r="A1124" i="14"/>
  <c r="B1124" i="14"/>
  <c r="C1126" i="46" s="1"/>
  <c r="C1124" i="14"/>
  <c r="D1126" i="46" s="1"/>
  <c r="D1124" i="14"/>
  <c r="E1126" i="46" s="1"/>
  <c r="E1124" i="14"/>
  <c r="F1126" i="46" s="1"/>
  <c r="A1125" i="14"/>
  <c r="B1125" i="14"/>
  <c r="C1127" i="46" s="1"/>
  <c r="C1125" i="14"/>
  <c r="D1127" i="46" s="1"/>
  <c r="D1125" i="14"/>
  <c r="E1127" i="46" s="1"/>
  <c r="E1125" i="14"/>
  <c r="F1127" i="46" s="1"/>
  <c r="A1126" i="14"/>
  <c r="B1126" i="14"/>
  <c r="C1128" i="46" s="1"/>
  <c r="C1126" i="14"/>
  <c r="D1128" i="46" s="1"/>
  <c r="D1126" i="14"/>
  <c r="E1128" i="46" s="1"/>
  <c r="Q1128" i="46" s="1"/>
  <c r="E1126" i="14"/>
  <c r="F1128" i="46" s="1"/>
  <c r="A1127" i="14"/>
  <c r="B1127" i="14"/>
  <c r="C1129" i="46" s="1"/>
  <c r="C1127" i="14"/>
  <c r="D1129" i="46" s="1"/>
  <c r="D1127" i="14"/>
  <c r="E1129" i="46" s="1"/>
  <c r="E1127" i="14"/>
  <c r="F1129" i="46" s="1"/>
  <c r="A1128" i="14"/>
  <c r="B1128" i="14"/>
  <c r="C1130" i="46" s="1"/>
  <c r="O1130" i="46" s="1"/>
  <c r="C1128" i="14"/>
  <c r="D1130" i="46" s="1"/>
  <c r="D1128" i="14"/>
  <c r="E1130" i="46" s="1"/>
  <c r="E1128" i="14"/>
  <c r="F1130" i="46" s="1"/>
  <c r="A1129" i="14"/>
  <c r="B1129" i="14"/>
  <c r="C1131" i="46" s="1"/>
  <c r="C1129" i="14"/>
  <c r="D1131" i="46" s="1"/>
  <c r="P1131" i="46" s="1"/>
  <c r="D1129" i="14"/>
  <c r="E1131" i="46" s="1"/>
  <c r="E1129" i="14"/>
  <c r="F1131" i="46" s="1"/>
  <c r="A1130" i="14"/>
  <c r="B1130" i="14"/>
  <c r="C1132" i="46" s="1"/>
  <c r="C1130" i="14"/>
  <c r="D1132" i="46" s="1"/>
  <c r="D1130" i="14"/>
  <c r="E1132" i="46" s="1"/>
  <c r="Q1132" i="46" s="1"/>
  <c r="E1130" i="14"/>
  <c r="F1132" i="46" s="1"/>
  <c r="A1131" i="14"/>
  <c r="B1131" i="14"/>
  <c r="C1133" i="46" s="1"/>
  <c r="C1131" i="14"/>
  <c r="D1133" i="46" s="1"/>
  <c r="D1131" i="14"/>
  <c r="E1133" i="46" s="1"/>
  <c r="E1131" i="14"/>
  <c r="F1133" i="46" s="1"/>
  <c r="R1133" i="46" s="1"/>
  <c r="A1132" i="14"/>
  <c r="B1132" i="14"/>
  <c r="C1134" i="46" s="1"/>
  <c r="C1132" i="14"/>
  <c r="D1134" i="46" s="1"/>
  <c r="D1132" i="14"/>
  <c r="E1134" i="46" s="1"/>
  <c r="E1132" i="14"/>
  <c r="F1134" i="46" s="1"/>
  <c r="A1133" i="14"/>
  <c r="B1133" i="14"/>
  <c r="C1135" i="46" s="1"/>
  <c r="C1133" i="14"/>
  <c r="D1135" i="46" s="1"/>
  <c r="P1135" i="46" s="1"/>
  <c r="D1133" i="14"/>
  <c r="E1135" i="46" s="1"/>
  <c r="E1133" i="14"/>
  <c r="F1135" i="46" s="1"/>
  <c r="A1134" i="14"/>
  <c r="B1134" i="14"/>
  <c r="C1136" i="46" s="1"/>
  <c r="C1134" i="14"/>
  <c r="D1136" i="46" s="1"/>
  <c r="D1134" i="14"/>
  <c r="E1136" i="46" s="1"/>
  <c r="E1134" i="14"/>
  <c r="F1136" i="46" s="1"/>
  <c r="A1135" i="14"/>
  <c r="B1135" i="14"/>
  <c r="C1137" i="46" s="1"/>
  <c r="C1135" i="14"/>
  <c r="D1137" i="46" s="1"/>
  <c r="D1135" i="14"/>
  <c r="E1137" i="46" s="1"/>
  <c r="E1135" i="14"/>
  <c r="F1137" i="46" s="1"/>
  <c r="A1136" i="14"/>
  <c r="B1136" i="14"/>
  <c r="C1138" i="46" s="1"/>
  <c r="O1138" i="46" s="1"/>
  <c r="C1136" i="14"/>
  <c r="D1138" i="46" s="1"/>
  <c r="D1136" i="14"/>
  <c r="E1138" i="46" s="1"/>
  <c r="E1136" i="14"/>
  <c r="F1138" i="46" s="1"/>
  <c r="A1137" i="14"/>
  <c r="B1137" i="14"/>
  <c r="C1139" i="46" s="1"/>
  <c r="C1137" i="14"/>
  <c r="D1139" i="46" s="1"/>
  <c r="P1139" i="46" s="1"/>
  <c r="D1137" i="14"/>
  <c r="E1139" i="46" s="1"/>
  <c r="E1137" i="14"/>
  <c r="F1139" i="46" s="1"/>
  <c r="A1138" i="14"/>
  <c r="B1138" i="14"/>
  <c r="C1140" i="46" s="1"/>
  <c r="C1138" i="14"/>
  <c r="D1140" i="46" s="1"/>
  <c r="D1138" i="14"/>
  <c r="E1140" i="46" s="1"/>
  <c r="Q1140" i="46" s="1"/>
  <c r="E1138" i="14"/>
  <c r="F1140" i="46" s="1"/>
  <c r="A1139" i="14"/>
  <c r="B1139" i="14"/>
  <c r="C1141" i="46" s="1"/>
  <c r="C1139" i="14"/>
  <c r="D1141" i="46" s="1"/>
  <c r="D1139" i="14"/>
  <c r="E1141" i="46" s="1"/>
  <c r="E1139" i="14"/>
  <c r="F1141" i="46" s="1"/>
  <c r="R1141" i="46" s="1"/>
  <c r="A1140" i="14"/>
  <c r="B1140" i="14"/>
  <c r="C1142" i="46" s="1"/>
  <c r="C1140" i="14"/>
  <c r="D1142" i="46" s="1"/>
  <c r="D1140" i="14"/>
  <c r="E1142" i="46" s="1"/>
  <c r="E1140" i="14"/>
  <c r="F1142" i="46" s="1"/>
  <c r="A1141" i="14"/>
  <c r="B1141" i="14"/>
  <c r="C1143" i="46" s="1"/>
  <c r="C1141" i="14"/>
  <c r="D1143" i="46" s="1"/>
  <c r="D1141" i="14"/>
  <c r="E1143" i="46" s="1"/>
  <c r="E1141" i="14"/>
  <c r="F1143" i="46" s="1"/>
  <c r="A1142" i="14"/>
  <c r="B1142" i="14"/>
  <c r="C1144" i="46" s="1"/>
  <c r="C1142" i="14"/>
  <c r="D1144" i="46" s="1"/>
  <c r="D1142" i="14"/>
  <c r="E1144" i="46" s="1"/>
  <c r="Q1144" i="46" s="1"/>
  <c r="E1142" i="14"/>
  <c r="F1144" i="46" s="1"/>
  <c r="A1143" i="14"/>
  <c r="B1143" i="14"/>
  <c r="C1145" i="46" s="1"/>
  <c r="C1143" i="14"/>
  <c r="D1145" i="46" s="1"/>
  <c r="D1143" i="14"/>
  <c r="E1145" i="46" s="1"/>
  <c r="E1143" i="14"/>
  <c r="F1145" i="46" s="1"/>
  <c r="A1144" i="14"/>
  <c r="B1144" i="14"/>
  <c r="C1146" i="46" s="1"/>
  <c r="O1146" i="46" s="1"/>
  <c r="C1144" i="14"/>
  <c r="D1146" i="46" s="1"/>
  <c r="D1144" i="14"/>
  <c r="E1146" i="46" s="1"/>
  <c r="E1144" i="14"/>
  <c r="F1146" i="46" s="1"/>
  <c r="A1145" i="14"/>
  <c r="B1145" i="14"/>
  <c r="C1147" i="46" s="1"/>
  <c r="C1145" i="14"/>
  <c r="D1147" i="46" s="1"/>
  <c r="P1147" i="46" s="1"/>
  <c r="D1145" i="14"/>
  <c r="E1147" i="46" s="1"/>
  <c r="E1145" i="14"/>
  <c r="F1147" i="46" s="1"/>
  <c r="A1146" i="14"/>
  <c r="B1146" i="14"/>
  <c r="C1148" i="46" s="1"/>
  <c r="C1146" i="14"/>
  <c r="D1148" i="46" s="1"/>
  <c r="D1146" i="14"/>
  <c r="E1148" i="46" s="1"/>
  <c r="Q1148" i="46" s="1"/>
  <c r="E1146" i="14"/>
  <c r="F1148" i="46" s="1"/>
  <c r="A1147" i="14"/>
  <c r="B1147" i="14"/>
  <c r="C1149" i="46" s="1"/>
  <c r="C1147" i="14"/>
  <c r="D1149" i="46" s="1"/>
  <c r="D1147" i="14"/>
  <c r="E1149" i="46" s="1"/>
  <c r="E1147" i="14"/>
  <c r="F1149" i="46" s="1"/>
  <c r="R1149" i="46" s="1"/>
  <c r="A1148" i="14"/>
  <c r="B1148" i="14"/>
  <c r="C1150" i="46" s="1"/>
  <c r="C1148" i="14"/>
  <c r="D1150" i="46" s="1"/>
  <c r="D1148" i="14"/>
  <c r="E1150" i="46" s="1"/>
  <c r="E1148" i="14"/>
  <c r="F1150" i="46" s="1"/>
  <c r="A1149" i="14"/>
  <c r="B1149" i="14"/>
  <c r="C1151" i="46" s="1"/>
  <c r="C1149" i="14"/>
  <c r="D1151" i="46" s="1"/>
  <c r="P1151" i="46" s="1"/>
  <c r="D1149" i="14"/>
  <c r="E1151" i="46" s="1"/>
  <c r="E1149" i="14"/>
  <c r="F1151" i="46" s="1"/>
  <c r="A1150" i="14"/>
  <c r="B1150" i="14"/>
  <c r="C1152" i="46" s="1"/>
  <c r="C1150" i="14"/>
  <c r="D1152" i="46" s="1"/>
  <c r="D1150" i="14"/>
  <c r="E1152" i="46" s="1"/>
  <c r="E1150" i="14"/>
  <c r="F1152" i="46" s="1"/>
  <c r="A1151" i="14"/>
  <c r="B1151" i="14"/>
  <c r="C1153" i="46" s="1"/>
  <c r="C1151" i="14"/>
  <c r="D1153" i="46" s="1"/>
  <c r="D1151" i="14"/>
  <c r="E1153" i="46" s="1"/>
  <c r="E1151" i="14"/>
  <c r="F1153" i="46" s="1"/>
  <c r="A1152" i="14"/>
  <c r="B1152" i="14"/>
  <c r="C1154" i="46" s="1"/>
  <c r="O1154" i="46" s="1"/>
  <c r="C1152" i="14"/>
  <c r="D1154" i="46" s="1"/>
  <c r="D1152" i="14"/>
  <c r="E1154" i="46" s="1"/>
  <c r="E1152" i="14"/>
  <c r="F1154" i="46" s="1"/>
  <c r="A1153" i="14"/>
  <c r="B1153" i="14"/>
  <c r="C1155" i="46" s="1"/>
  <c r="C1153" i="14"/>
  <c r="D1155" i="46" s="1"/>
  <c r="P1155" i="46" s="1"/>
  <c r="D1153" i="14"/>
  <c r="E1155" i="46" s="1"/>
  <c r="E1153" i="14"/>
  <c r="F1155" i="46" s="1"/>
  <c r="A1154" i="14"/>
  <c r="B1154" i="14"/>
  <c r="C1156" i="46" s="1"/>
  <c r="C1154" i="14"/>
  <c r="D1156" i="46" s="1"/>
  <c r="D1154" i="14"/>
  <c r="E1156" i="46" s="1"/>
  <c r="Q1156" i="46" s="1"/>
  <c r="E1154" i="14"/>
  <c r="F1156" i="46" s="1"/>
  <c r="A1155" i="14"/>
  <c r="B1155" i="14"/>
  <c r="C1157" i="46" s="1"/>
  <c r="C1155" i="14"/>
  <c r="D1157" i="46" s="1"/>
  <c r="D1155" i="14"/>
  <c r="E1157" i="46" s="1"/>
  <c r="E1155" i="14"/>
  <c r="F1157" i="46" s="1"/>
  <c r="R1157" i="46" s="1"/>
  <c r="A1156" i="14"/>
  <c r="B1156" i="14"/>
  <c r="C1158" i="46" s="1"/>
  <c r="C1156" i="14"/>
  <c r="D1158" i="46" s="1"/>
  <c r="D1156" i="14"/>
  <c r="E1158" i="46" s="1"/>
  <c r="E1156" i="14"/>
  <c r="F1158" i="46" s="1"/>
  <c r="A1157" i="14"/>
  <c r="B1157" i="14"/>
  <c r="C1159" i="46" s="1"/>
  <c r="C1157" i="14"/>
  <c r="D1159" i="46" s="1"/>
  <c r="D1157" i="14"/>
  <c r="E1159" i="46" s="1"/>
  <c r="E1157" i="14"/>
  <c r="F1159" i="46" s="1"/>
  <c r="A1158" i="14"/>
  <c r="B1158" i="14"/>
  <c r="C1160" i="46" s="1"/>
  <c r="C1158" i="14"/>
  <c r="D1160" i="46" s="1"/>
  <c r="D1158" i="14"/>
  <c r="E1160" i="46" s="1"/>
  <c r="Q1160" i="46" s="1"/>
  <c r="E1158" i="14"/>
  <c r="F1160" i="46" s="1"/>
  <c r="A1159" i="14"/>
  <c r="B1159" i="14"/>
  <c r="C1161" i="46" s="1"/>
  <c r="C1159" i="14"/>
  <c r="D1161" i="46" s="1"/>
  <c r="D1159" i="14"/>
  <c r="E1161" i="46" s="1"/>
  <c r="E1159" i="14"/>
  <c r="F1161" i="46" s="1"/>
  <c r="A1160" i="14"/>
  <c r="B1160" i="14"/>
  <c r="C1162" i="46" s="1"/>
  <c r="O1162" i="46" s="1"/>
  <c r="C1160" i="14"/>
  <c r="D1162" i="46" s="1"/>
  <c r="D1160" i="14"/>
  <c r="E1162" i="46" s="1"/>
  <c r="E1160" i="14"/>
  <c r="F1162" i="46" s="1"/>
  <c r="A1161" i="14"/>
  <c r="B1161" i="14"/>
  <c r="C1163" i="46" s="1"/>
  <c r="C1161" i="14"/>
  <c r="D1163" i="46" s="1"/>
  <c r="P1163" i="46" s="1"/>
  <c r="D1161" i="14"/>
  <c r="E1163" i="46" s="1"/>
  <c r="E1161" i="14"/>
  <c r="F1163" i="46" s="1"/>
  <c r="A1162" i="14"/>
  <c r="B1162" i="14"/>
  <c r="C1164" i="46" s="1"/>
  <c r="C1162" i="14"/>
  <c r="D1164" i="46" s="1"/>
  <c r="D1162" i="14"/>
  <c r="E1164" i="46" s="1"/>
  <c r="Q1164" i="46" s="1"/>
  <c r="E1162" i="14"/>
  <c r="F1164" i="46" s="1"/>
  <c r="A1163" i="14"/>
  <c r="B1163" i="14"/>
  <c r="C1165" i="46" s="1"/>
  <c r="C1163" i="14"/>
  <c r="D1165" i="46" s="1"/>
  <c r="D1163" i="14"/>
  <c r="E1165" i="46" s="1"/>
  <c r="E1163" i="14"/>
  <c r="F1165" i="46" s="1"/>
  <c r="R1165" i="46" s="1"/>
  <c r="A1164" i="14"/>
  <c r="B1164" i="14"/>
  <c r="C1166" i="46" s="1"/>
  <c r="C1164" i="14"/>
  <c r="D1166" i="46" s="1"/>
  <c r="D1164" i="14"/>
  <c r="E1166" i="46" s="1"/>
  <c r="E1164" i="14"/>
  <c r="F1166" i="46" s="1"/>
  <c r="A1165" i="14"/>
  <c r="B1165" i="14"/>
  <c r="C1167" i="46" s="1"/>
  <c r="C1165" i="14"/>
  <c r="D1167" i="46" s="1"/>
  <c r="P1167" i="46" s="1"/>
  <c r="D1165" i="14"/>
  <c r="E1167" i="46" s="1"/>
  <c r="E1165" i="14"/>
  <c r="F1167" i="46" s="1"/>
  <c r="A1166" i="14"/>
  <c r="B1166" i="14"/>
  <c r="C1168" i="46" s="1"/>
  <c r="C1166" i="14"/>
  <c r="D1168" i="46" s="1"/>
  <c r="D1166" i="14"/>
  <c r="E1168" i="46" s="1"/>
  <c r="E1166" i="14"/>
  <c r="F1168" i="46" s="1"/>
  <c r="A1167" i="14"/>
  <c r="B1167" i="14"/>
  <c r="C1169" i="46" s="1"/>
  <c r="C1167" i="14"/>
  <c r="D1169" i="46" s="1"/>
  <c r="D1167" i="14"/>
  <c r="E1169" i="46" s="1"/>
  <c r="E1167" i="14"/>
  <c r="F1169" i="46" s="1"/>
  <c r="A1168" i="14"/>
  <c r="B1168" i="14"/>
  <c r="C1170" i="46" s="1"/>
  <c r="O1170" i="46" s="1"/>
  <c r="C1168" i="14"/>
  <c r="D1170" i="46" s="1"/>
  <c r="D1168" i="14"/>
  <c r="E1170" i="46" s="1"/>
  <c r="E1168" i="14"/>
  <c r="F1170" i="46" s="1"/>
  <c r="A1169" i="14"/>
  <c r="B1169" i="14"/>
  <c r="C1171" i="46" s="1"/>
  <c r="C1169" i="14"/>
  <c r="D1171" i="46" s="1"/>
  <c r="P1171" i="46" s="1"/>
  <c r="D1169" i="14"/>
  <c r="E1171" i="46" s="1"/>
  <c r="E1169" i="14"/>
  <c r="F1171" i="46" s="1"/>
  <c r="A1170" i="14"/>
  <c r="B1170" i="14"/>
  <c r="C1172" i="46" s="1"/>
  <c r="C1170" i="14"/>
  <c r="D1172" i="46" s="1"/>
  <c r="D1170" i="14"/>
  <c r="E1172" i="46" s="1"/>
  <c r="Q1172" i="46" s="1"/>
  <c r="E1170" i="14"/>
  <c r="F1172" i="46" s="1"/>
  <c r="A1171" i="14"/>
  <c r="B1171" i="14"/>
  <c r="C1173" i="46" s="1"/>
  <c r="C1171" i="14"/>
  <c r="D1173" i="46" s="1"/>
  <c r="D1171" i="14"/>
  <c r="E1173" i="46" s="1"/>
  <c r="E1171" i="14"/>
  <c r="F1173" i="46" s="1"/>
  <c r="R1173" i="46" s="1"/>
  <c r="A1172" i="14"/>
  <c r="B1172" i="14"/>
  <c r="C1174" i="46" s="1"/>
  <c r="C1172" i="14"/>
  <c r="D1174" i="46" s="1"/>
  <c r="D1172" i="14"/>
  <c r="E1174" i="46" s="1"/>
  <c r="E1172" i="14"/>
  <c r="F1174" i="46" s="1"/>
  <c r="A1173" i="14"/>
  <c r="B1173" i="14"/>
  <c r="C1175" i="46" s="1"/>
  <c r="C1173" i="14"/>
  <c r="D1175" i="46" s="1"/>
  <c r="D1173" i="14"/>
  <c r="E1175" i="46" s="1"/>
  <c r="E1173" i="14"/>
  <c r="F1175" i="46" s="1"/>
  <c r="A1174" i="14"/>
  <c r="B1174" i="14"/>
  <c r="C1176" i="46" s="1"/>
  <c r="C1174" i="14"/>
  <c r="D1176" i="46" s="1"/>
  <c r="D1174" i="14"/>
  <c r="E1176" i="46" s="1"/>
  <c r="Q1176" i="46" s="1"/>
  <c r="E1174" i="14"/>
  <c r="F1176" i="46" s="1"/>
  <c r="A1175" i="14"/>
  <c r="B1175" i="14"/>
  <c r="C1177" i="46" s="1"/>
  <c r="C1175" i="14"/>
  <c r="D1177" i="46" s="1"/>
  <c r="D1175" i="14"/>
  <c r="E1177" i="46" s="1"/>
  <c r="E1175" i="14"/>
  <c r="F1177" i="46" s="1"/>
  <c r="A1176" i="14"/>
  <c r="B1176" i="14"/>
  <c r="C1178" i="46" s="1"/>
  <c r="O1178" i="46" s="1"/>
  <c r="C1176" i="14"/>
  <c r="D1178" i="46" s="1"/>
  <c r="D1176" i="14"/>
  <c r="E1178" i="46" s="1"/>
  <c r="E1176" i="14"/>
  <c r="F1178" i="46" s="1"/>
  <c r="A1177" i="14"/>
  <c r="B1177" i="14"/>
  <c r="C1179" i="46" s="1"/>
  <c r="C1177" i="14"/>
  <c r="D1179" i="46" s="1"/>
  <c r="P1179" i="46" s="1"/>
  <c r="D1177" i="14"/>
  <c r="E1179" i="46" s="1"/>
  <c r="E1177" i="14"/>
  <c r="F1179" i="46" s="1"/>
  <c r="A1178" i="14"/>
  <c r="B1178" i="14"/>
  <c r="C1180" i="46" s="1"/>
  <c r="C1178" i="14"/>
  <c r="D1180" i="46" s="1"/>
  <c r="D1178" i="14"/>
  <c r="E1180" i="46" s="1"/>
  <c r="Q1180" i="46" s="1"/>
  <c r="E1178" i="14"/>
  <c r="F1180" i="46" s="1"/>
  <c r="A1179" i="14"/>
  <c r="B1179" i="14"/>
  <c r="C1181" i="46" s="1"/>
  <c r="C1179" i="14"/>
  <c r="D1181" i="46" s="1"/>
  <c r="D1179" i="14"/>
  <c r="E1181" i="46" s="1"/>
  <c r="E1179" i="14"/>
  <c r="F1181" i="46" s="1"/>
  <c r="R1181" i="46" s="1"/>
  <c r="A1180" i="14"/>
  <c r="B1180" i="14"/>
  <c r="C1182" i="46" s="1"/>
  <c r="C1180" i="14"/>
  <c r="D1182" i="46" s="1"/>
  <c r="D1180" i="14"/>
  <c r="E1182" i="46" s="1"/>
  <c r="E1180" i="14"/>
  <c r="F1182" i="46" s="1"/>
  <c r="A1181" i="14"/>
  <c r="B1181" i="14"/>
  <c r="C1183" i="46" s="1"/>
  <c r="C1181" i="14"/>
  <c r="D1183" i="46" s="1"/>
  <c r="P1183" i="46" s="1"/>
  <c r="D1181" i="14"/>
  <c r="E1183" i="46" s="1"/>
  <c r="E1181" i="14"/>
  <c r="F1183" i="46" s="1"/>
  <c r="A1182" i="14"/>
  <c r="B1182" i="14"/>
  <c r="C1184" i="46" s="1"/>
  <c r="C1182" i="14"/>
  <c r="D1184" i="46" s="1"/>
  <c r="D1182" i="14"/>
  <c r="E1184" i="46" s="1"/>
  <c r="E1182" i="14"/>
  <c r="F1184" i="46" s="1"/>
  <c r="A1183" i="14"/>
  <c r="B1183" i="14"/>
  <c r="C1185" i="46" s="1"/>
  <c r="C1183" i="14"/>
  <c r="D1185" i="46" s="1"/>
  <c r="D1183" i="14"/>
  <c r="E1185" i="46" s="1"/>
  <c r="E1183" i="14"/>
  <c r="F1185" i="46" s="1"/>
  <c r="A1184" i="14"/>
  <c r="B1184" i="14"/>
  <c r="C1186" i="46" s="1"/>
  <c r="O1186" i="46" s="1"/>
  <c r="C1184" i="14"/>
  <c r="D1186" i="46" s="1"/>
  <c r="D1184" i="14"/>
  <c r="E1186" i="46" s="1"/>
  <c r="E1184" i="14"/>
  <c r="F1186" i="46" s="1"/>
  <c r="A1185" i="14"/>
  <c r="B1185" i="14"/>
  <c r="C1187" i="46" s="1"/>
  <c r="C1185" i="14"/>
  <c r="D1187" i="46" s="1"/>
  <c r="P1187" i="46" s="1"/>
  <c r="D1185" i="14"/>
  <c r="E1187" i="46" s="1"/>
  <c r="E1185" i="14"/>
  <c r="F1187" i="46" s="1"/>
  <c r="A1186" i="14"/>
  <c r="B1186" i="14"/>
  <c r="C1188" i="46" s="1"/>
  <c r="C1186" i="14"/>
  <c r="D1188" i="46" s="1"/>
  <c r="D1186" i="14"/>
  <c r="E1188" i="46" s="1"/>
  <c r="Q1188" i="46" s="1"/>
  <c r="E1186" i="14"/>
  <c r="F1188" i="46" s="1"/>
  <c r="A1187" i="14"/>
  <c r="B1187" i="14"/>
  <c r="C1189" i="46" s="1"/>
  <c r="C1187" i="14"/>
  <c r="D1189" i="46" s="1"/>
  <c r="D1187" i="14"/>
  <c r="E1189" i="46" s="1"/>
  <c r="E1187" i="14"/>
  <c r="F1189" i="46" s="1"/>
  <c r="R1189" i="46" s="1"/>
  <c r="A1188" i="14"/>
  <c r="B1188" i="14"/>
  <c r="C1190" i="46" s="1"/>
  <c r="C1188" i="14"/>
  <c r="D1190" i="46" s="1"/>
  <c r="D1188" i="14"/>
  <c r="E1190" i="46" s="1"/>
  <c r="E1188" i="14"/>
  <c r="F1190" i="46" s="1"/>
  <c r="A1189" i="14"/>
  <c r="B1189" i="14"/>
  <c r="C1191" i="46" s="1"/>
  <c r="C1189" i="14"/>
  <c r="D1191" i="46" s="1"/>
  <c r="D1189" i="14"/>
  <c r="E1191" i="46" s="1"/>
  <c r="E1189" i="14"/>
  <c r="F1191" i="46" s="1"/>
  <c r="A1190" i="14"/>
  <c r="B1190" i="14"/>
  <c r="C1192" i="46" s="1"/>
  <c r="C1190" i="14"/>
  <c r="D1192" i="46" s="1"/>
  <c r="D1190" i="14"/>
  <c r="E1192" i="46" s="1"/>
  <c r="Q1192" i="46" s="1"/>
  <c r="E1190" i="14"/>
  <c r="F1192" i="46" s="1"/>
  <c r="A1191" i="14"/>
  <c r="B1191" i="14"/>
  <c r="C1193" i="46" s="1"/>
  <c r="C1191" i="14"/>
  <c r="D1193" i="46" s="1"/>
  <c r="D1191" i="14"/>
  <c r="E1193" i="46" s="1"/>
  <c r="E1191" i="14"/>
  <c r="F1193" i="46" s="1"/>
  <c r="A1192" i="14"/>
  <c r="B1192" i="14"/>
  <c r="C1194" i="46" s="1"/>
  <c r="O1194" i="46" s="1"/>
  <c r="C1192" i="14"/>
  <c r="D1194" i="46" s="1"/>
  <c r="D1192" i="14"/>
  <c r="E1194" i="46" s="1"/>
  <c r="E1192" i="14"/>
  <c r="F1194" i="46" s="1"/>
  <c r="A1193" i="14"/>
  <c r="B1193" i="14"/>
  <c r="C1195" i="46" s="1"/>
  <c r="C1193" i="14"/>
  <c r="D1195" i="46" s="1"/>
  <c r="P1195" i="46" s="1"/>
  <c r="D1193" i="14"/>
  <c r="E1195" i="46" s="1"/>
  <c r="E1193" i="14"/>
  <c r="F1195" i="46" s="1"/>
  <c r="A1194" i="14"/>
  <c r="B1194" i="14"/>
  <c r="C1196" i="46" s="1"/>
  <c r="C1194" i="14"/>
  <c r="D1196" i="46" s="1"/>
  <c r="D1194" i="14"/>
  <c r="E1196" i="46" s="1"/>
  <c r="Q1196" i="46" s="1"/>
  <c r="E1194" i="14"/>
  <c r="F1196" i="46" s="1"/>
  <c r="A1195" i="14"/>
  <c r="B1195" i="14"/>
  <c r="C1197" i="46" s="1"/>
  <c r="C1195" i="14"/>
  <c r="D1197" i="46" s="1"/>
  <c r="D1195" i="14"/>
  <c r="E1197" i="46" s="1"/>
  <c r="E1195" i="14"/>
  <c r="F1197" i="46" s="1"/>
  <c r="R1197" i="46" s="1"/>
  <c r="A1196" i="14"/>
  <c r="B1196" i="14"/>
  <c r="C1198" i="46" s="1"/>
  <c r="C1196" i="14"/>
  <c r="D1198" i="46" s="1"/>
  <c r="D1196" i="14"/>
  <c r="E1198" i="46" s="1"/>
  <c r="E1196" i="14"/>
  <c r="F1198" i="46" s="1"/>
  <c r="A1197" i="14"/>
  <c r="B1197" i="14"/>
  <c r="C1199" i="46" s="1"/>
  <c r="C1197" i="14"/>
  <c r="D1199" i="46" s="1"/>
  <c r="P1199" i="46" s="1"/>
  <c r="D1197" i="14"/>
  <c r="E1199" i="46" s="1"/>
  <c r="E1197" i="14"/>
  <c r="F1199" i="46" s="1"/>
  <c r="A1198" i="14"/>
  <c r="B1198" i="14"/>
  <c r="C1200" i="46" s="1"/>
  <c r="C1198" i="14"/>
  <c r="D1200" i="46" s="1"/>
  <c r="D1198" i="14"/>
  <c r="E1200" i="46" s="1"/>
  <c r="E1198" i="14"/>
  <c r="F1200" i="46" s="1"/>
  <c r="A1199" i="14"/>
  <c r="B1199" i="14"/>
  <c r="C1201" i="46" s="1"/>
  <c r="C1199" i="14"/>
  <c r="D1201" i="46" s="1"/>
  <c r="D1199" i="14"/>
  <c r="E1201" i="46" s="1"/>
  <c r="E1199" i="14"/>
  <c r="F1201" i="46" s="1"/>
  <c r="A1200" i="14"/>
  <c r="B1200" i="14"/>
  <c r="C1202" i="46" s="1"/>
  <c r="O1202" i="46" s="1"/>
  <c r="C1200" i="14"/>
  <c r="D1202" i="46" s="1"/>
  <c r="D1200" i="14"/>
  <c r="E1202" i="46" s="1"/>
  <c r="E1200" i="14"/>
  <c r="F1202" i="46" s="1"/>
  <c r="A1201" i="14"/>
  <c r="B1201" i="14"/>
  <c r="C1203" i="46" s="1"/>
  <c r="C1201" i="14"/>
  <c r="D1203" i="46" s="1"/>
  <c r="P1203" i="46" s="1"/>
  <c r="D1201" i="14"/>
  <c r="E1203" i="46" s="1"/>
  <c r="E1201" i="14"/>
  <c r="F1203" i="46" s="1"/>
  <c r="A1202" i="14"/>
  <c r="B1202" i="14"/>
  <c r="C1204" i="46" s="1"/>
  <c r="C1202" i="14"/>
  <c r="D1204" i="46" s="1"/>
  <c r="D1202" i="14"/>
  <c r="E1204" i="46" s="1"/>
  <c r="Q1204" i="46" s="1"/>
  <c r="E1202" i="14"/>
  <c r="F1204" i="46" s="1"/>
  <c r="A1203" i="14"/>
  <c r="B1203" i="14"/>
  <c r="C1205" i="46" s="1"/>
  <c r="C1203" i="14"/>
  <c r="D1205" i="46" s="1"/>
  <c r="D1203" i="14"/>
  <c r="E1205" i="46" s="1"/>
  <c r="E1203" i="14"/>
  <c r="F1205" i="46" s="1"/>
  <c r="R1205" i="46" s="1"/>
  <c r="A1204" i="14"/>
  <c r="B1204" i="14"/>
  <c r="C1206" i="46" s="1"/>
  <c r="C1204" i="14"/>
  <c r="D1206" i="46" s="1"/>
  <c r="D1204" i="14"/>
  <c r="E1206" i="46" s="1"/>
  <c r="E1204" i="14"/>
  <c r="F1206" i="46" s="1"/>
  <c r="A1205" i="14"/>
  <c r="B1205" i="14"/>
  <c r="C1207" i="46" s="1"/>
  <c r="C1205" i="14"/>
  <c r="D1207" i="46" s="1"/>
  <c r="D1205" i="14"/>
  <c r="E1207" i="46" s="1"/>
  <c r="E1205" i="14"/>
  <c r="F1207" i="46" s="1"/>
  <c r="A1206" i="14"/>
  <c r="B1206" i="14"/>
  <c r="C1208" i="46" s="1"/>
  <c r="C1206" i="14"/>
  <c r="D1208" i="46" s="1"/>
  <c r="D1206" i="14"/>
  <c r="E1208" i="46" s="1"/>
  <c r="Q1208" i="46" s="1"/>
  <c r="E1206" i="14"/>
  <c r="F1208" i="46" s="1"/>
  <c r="A1207" i="14"/>
  <c r="B1207" i="14"/>
  <c r="C1209" i="46" s="1"/>
  <c r="C1207" i="14"/>
  <c r="D1209" i="46" s="1"/>
  <c r="D1207" i="14"/>
  <c r="E1209" i="46" s="1"/>
  <c r="E1207" i="14"/>
  <c r="F1209" i="46" s="1"/>
  <c r="A1208" i="14"/>
  <c r="B1208" i="14"/>
  <c r="C1210" i="46" s="1"/>
  <c r="O1210" i="46" s="1"/>
  <c r="C1208" i="14"/>
  <c r="D1210" i="46" s="1"/>
  <c r="D1208" i="14"/>
  <c r="E1210" i="46" s="1"/>
  <c r="E1208" i="14"/>
  <c r="F1210" i="46" s="1"/>
  <c r="A1209" i="14"/>
  <c r="B1209" i="14"/>
  <c r="C1211" i="46" s="1"/>
  <c r="C1209" i="14"/>
  <c r="D1211" i="46" s="1"/>
  <c r="P1211" i="46" s="1"/>
  <c r="D1209" i="14"/>
  <c r="E1211" i="46" s="1"/>
  <c r="E1209" i="14"/>
  <c r="F1211" i="46" s="1"/>
  <c r="A1210" i="14"/>
  <c r="B1210" i="14"/>
  <c r="C1212" i="46" s="1"/>
  <c r="C1210" i="14"/>
  <c r="D1212" i="46" s="1"/>
  <c r="D1210" i="14"/>
  <c r="E1212" i="46" s="1"/>
  <c r="Q1212" i="46" s="1"/>
  <c r="E1210" i="14"/>
  <c r="F1212" i="46" s="1"/>
  <c r="A1211" i="14"/>
  <c r="B1211" i="14"/>
  <c r="C1213" i="46" s="1"/>
  <c r="C1211" i="14"/>
  <c r="D1213" i="46" s="1"/>
  <c r="D1211" i="14"/>
  <c r="E1213" i="46" s="1"/>
  <c r="E1211" i="14"/>
  <c r="F1213" i="46" s="1"/>
  <c r="R1213" i="46" s="1"/>
  <c r="A1212" i="14"/>
  <c r="B1212" i="14"/>
  <c r="C1214" i="46" s="1"/>
  <c r="C1212" i="14"/>
  <c r="D1214" i="46" s="1"/>
  <c r="D1212" i="14"/>
  <c r="E1214" i="46" s="1"/>
  <c r="E1212" i="14"/>
  <c r="F1214" i="46" s="1"/>
  <c r="A1213" i="14"/>
  <c r="B1213" i="14"/>
  <c r="C1215" i="46" s="1"/>
  <c r="C1213" i="14"/>
  <c r="D1215" i="46" s="1"/>
  <c r="P1215" i="46" s="1"/>
  <c r="D1213" i="14"/>
  <c r="E1215" i="46" s="1"/>
  <c r="E1213" i="14"/>
  <c r="F1215" i="46" s="1"/>
  <c r="A1214" i="14"/>
  <c r="B1214" i="14"/>
  <c r="C1216" i="46" s="1"/>
  <c r="C1214" i="14"/>
  <c r="D1216" i="46" s="1"/>
  <c r="D1214" i="14"/>
  <c r="E1216" i="46" s="1"/>
  <c r="E1214" i="14"/>
  <c r="F1216" i="46" s="1"/>
  <c r="A1215" i="14"/>
  <c r="B1215" i="14"/>
  <c r="C1217" i="46" s="1"/>
  <c r="C1215" i="14"/>
  <c r="D1217" i="46" s="1"/>
  <c r="D1215" i="14"/>
  <c r="E1217" i="46" s="1"/>
  <c r="E1215" i="14"/>
  <c r="F1217" i="46" s="1"/>
  <c r="A1216" i="14"/>
  <c r="B1216" i="14"/>
  <c r="C1218" i="46" s="1"/>
  <c r="O1218" i="46" s="1"/>
  <c r="C1216" i="14"/>
  <c r="D1218" i="46" s="1"/>
  <c r="D1216" i="14"/>
  <c r="E1218" i="46" s="1"/>
  <c r="E1216" i="14"/>
  <c r="F1218" i="46" s="1"/>
  <c r="A1217" i="14"/>
  <c r="B1217" i="14"/>
  <c r="C1219" i="46" s="1"/>
  <c r="C1217" i="14"/>
  <c r="D1219" i="46" s="1"/>
  <c r="P1219" i="46" s="1"/>
  <c r="D1217" i="14"/>
  <c r="E1219" i="46" s="1"/>
  <c r="E1217" i="14"/>
  <c r="F1219" i="46" s="1"/>
  <c r="A1218" i="14"/>
  <c r="B1218" i="14"/>
  <c r="C1220" i="46" s="1"/>
  <c r="C1218" i="14"/>
  <c r="D1220" i="46" s="1"/>
  <c r="D1218" i="14"/>
  <c r="E1220" i="46" s="1"/>
  <c r="Q1220" i="46" s="1"/>
  <c r="E1218" i="14"/>
  <c r="F1220" i="46" s="1"/>
  <c r="A1219" i="14"/>
  <c r="B1219" i="14"/>
  <c r="C1221" i="46" s="1"/>
  <c r="C1219" i="14"/>
  <c r="D1221" i="46" s="1"/>
  <c r="D1219" i="14"/>
  <c r="E1221" i="46" s="1"/>
  <c r="E1219" i="14"/>
  <c r="F1221" i="46" s="1"/>
  <c r="R1221" i="46" s="1"/>
  <c r="A1220" i="14"/>
  <c r="B1220" i="14"/>
  <c r="C1222" i="46" s="1"/>
  <c r="C1220" i="14"/>
  <c r="D1222" i="46" s="1"/>
  <c r="D1220" i="14"/>
  <c r="E1222" i="46" s="1"/>
  <c r="E1220" i="14"/>
  <c r="F1222" i="46" s="1"/>
  <c r="A1221" i="14"/>
  <c r="B1221" i="14"/>
  <c r="C1223" i="46" s="1"/>
  <c r="C1221" i="14"/>
  <c r="D1223" i="46" s="1"/>
  <c r="D1221" i="14"/>
  <c r="E1223" i="46" s="1"/>
  <c r="E1221" i="14"/>
  <c r="F1223" i="46" s="1"/>
  <c r="A1222" i="14"/>
  <c r="B1222" i="14"/>
  <c r="C1224" i="46" s="1"/>
  <c r="C1222" i="14"/>
  <c r="D1224" i="46" s="1"/>
  <c r="D1222" i="14"/>
  <c r="E1224" i="46" s="1"/>
  <c r="Q1224" i="46" s="1"/>
  <c r="E1222" i="14"/>
  <c r="F1224" i="46" s="1"/>
  <c r="A1223" i="14"/>
  <c r="B1223" i="14"/>
  <c r="C1225" i="46" s="1"/>
  <c r="C1223" i="14"/>
  <c r="D1225" i="46" s="1"/>
  <c r="D1223" i="14"/>
  <c r="E1225" i="46" s="1"/>
  <c r="E1223" i="14"/>
  <c r="F1225" i="46" s="1"/>
  <c r="A1224" i="14"/>
  <c r="B1224" i="14"/>
  <c r="C1226" i="46" s="1"/>
  <c r="O1226" i="46" s="1"/>
  <c r="C1224" i="14"/>
  <c r="D1226" i="46" s="1"/>
  <c r="D1224" i="14"/>
  <c r="E1226" i="46" s="1"/>
  <c r="E1224" i="14"/>
  <c r="F1226" i="46" s="1"/>
  <c r="A1225" i="14"/>
  <c r="B1225" i="14"/>
  <c r="C1227" i="46" s="1"/>
  <c r="C1225" i="14"/>
  <c r="D1227" i="46" s="1"/>
  <c r="P1227" i="46" s="1"/>
  <c r="D1225" i="14"/>
  <c r="E1227" i="46" s="1"/>
  <c r="E1225" i="14"/>
  <c r="F1227" i="46" s="1"/>
  <c r="A1226" i="14"/>
  <c r="B1226" i="14"/>
  <c r="C1228" i="46" s="1"/>
  <c r="C1226" i="14"/>
  <c r="D1228" i="46" s="1"/>
  <c r="D1226" i="14"/>
  <c r="E1228" i="46" s="1"/>
  <c r="Q1228" i="46" s="1"/>
  <c r="E1226" i="14"/>
  <c r="F1228" i="46" s="1"/>
  <c r="A1227" i="14"/>
  <c r="B1227" i="14"/>
  <c r="C1229" i="46" s="1"/>
  <c r="C1227" i="14"/>
  <c r="D1229" i="46" s="1"/>
  <c r="D1227" i="14"/>
  <c r="E1229" i="46" s="1"/>
  <c r="E1227" i="14"/>
  <c r="F1229" i="46" s="1"/>
  <c r="R1229" i="46" s="1"/>
  <c r="A1228" i="14"/>
  <c r="B1228" i="14"/>
  <c r="C1230" i="46" s="1"/>
  <c r="C1228" i="14"/>
  <c r="D1230" i="46" s="1"/>
  <c r="D1228" i="14"/>
  <c r="E1230" i="46" s="1"/>
  <c r="E1228" i="14"/>
  <c r="F1230" i="46" s="1"/>
  <c r="A1229" i="14"/>
  <c r="B1229" i="14"/>
  <c r="C1231" i="46" s="1"/>
  <c r="C1229" i="14"/>
  <c r="D1231" i="46" s="1"/>
  <c r="P1231" i="46" s="1"/>
  <c r="D1229" i="14"/>
  <c r="E1231" i="46" s="1"/>
  <c r="E1229" i="14"/>
  <c r="F1231" i="46" s="1"/>
  <c r="A1230" i="14"/>
  <c r="B1230" i="14"/>
  <c r="C1232" i="46" s="1"/>
  <c r="C1230" i="14"/>
  <c r="D1232" i="46" s="1"/>
  <c r="D1230" i="14"/>
  <c r="E1232" i="46" s="1"/>
  <c r="E1230" i="14"/>
  <c r="F1232" i="46" s="1"/>
  <c r="A1231" i="14"/>
  <c r="B1231" i="14"/>
  <c r="C1233" i="46" s="1"/>
  <c r="C1231" i="14"/>
  <c r="D1233" i="46" s="1"/>
  <c r="D1231" i="14"/>
  <c r="E1233" i="46" s="1"/>
  <c r="E1231" i="14"/>
  <c r="F1233" i="46" s="1"/>
  <c r="A1232" i="14"/>
  <c r="B1232" i="14"/>
  <c r="C1234" i="46" s="1"/>
  <c r="O1234" i="46" s="1"/>
  <c r="C1232" i="14"/>
  <c r="D1234" i="46" s="1"/>
  <c r="D1232" i="14"/>
  <c r="E1234" i="46" s="1"/>
  <c r="E1232" i="14"/>
  <c r="F1234" i="46" s="1"/>
  <c r="A1233" i="14"/>
  <c r="B1233" i="14"/>
  <c r="C1235" i="46" s="1"/>
  <c r="C1233" i="14"/>
  <c r="D1235" i="46" s="1"/>
  <c r="P1235" i="46" s="1"/>
  <c r="D1233" i="14"/>
  <c r="E1235" i="46" s="1"/>
  <c r="E1233" i="14"/>
  <c r="F1235" i="46" s="1"/>
  <c r="A1234" i="14"/>
  <c r="B1234" i="14"/>
  <c r="C1236" i="46" s="1"/>
  <c r="C1234" i="14"/>
  <c r="D1236" i="46" s="1"/>
  <c r="D1234" i="14"/>
  <c r="E1236" i="46" s="1"/>
  <c r="Q1236" i="46" s="1"/>
  <c r="E1234" i="14"/>
  <c r="F1236" i="46" s="1"/>
  <c r="A1235" i="14"/>
  <c r="B1235" i="14"/>
  <c r="C1237" i="46" s="1"/>
  <c r="C1235" i="14"/>
  <c r="D1237" i="46" s="1"/>
  <c r="D1235" i="14"/>
  <c r="E1237" i="46" s="1"/>
  <c r="E1235" i="14"/>
  <c r="F1237" i="46" s="1"/>
  <c r="R1237" i="46" s="1"/>
  <c r="A1236" i="14"/>
  <c r="B1236" i="14"/>
  <c r="C1238" i="46" s="1"/>
  <c r="C1236" i="14"/>
  <c r="D1238" i="46" s="1"/>
  <c r="D1236" i="14"/>
  <c r="E1238" i="46" s="1"/>
  <c r="E1236" i="14"/>
  <c r="F1238" i="46" s="1"/>
  <c r="A1237" i="14"/>
  <c r="B1237" i="14"/>
  <c r="C1239" i="46" s="1"/>
  <c r="C1237" i="14"/>
  <c r="D1239" i="46" s="1"/>
  <c r="D1237" i="14"/>
  <c r="E1239" i="46" s="1"/>
  <c r="E1237" i="14"/>
  <c r="F1239" i="46" s="1"/>
  <c r="A1238" i="14"/>
  <c r="B1238" i="14"/>
  <c r="C1240" i="46" s="1"/>
  <c r="C1238" i="14"/>
  <c r="D1240" i="46" s="1"/>
  <c r="D1238" i="14"/>
  <c r="E1240" i="46" s="1"/>
  <c r="Q1240" i="46" s="1"/>
  <c r="E1238" i="14"/>
  <c r="F1240" i="46" s="1"/>
  <c r="A1239" i="14"/>
  <c r="B1239" i="14"/>
  <c r="C1241" i="46" s="1"/>
  <c r="C1239" i="14"/>
  <c r="D1241" i="46" s="1"/>
  <c r="D1239" i="14"/>
  <c r="E1241" i="46" s="1"/>
  <c r="E1239" i="14"/>
  <c r="F1241" i="46" s="1"/>
  <c r="A1240" i="14"/>
  <c r="B1240" i="14"/>
  <c r="C1242" i="46" s="1"/>
  <c r="O1242" i="46" s="1"/>
  <c r="C1240" i="14"/>
  <c r="D1242" i="46" s="1"/>
  <c r="D1240" i="14"/>
  <c r="E1242" i="46" s="1"/>
  <c r="E1240" i="14"/>
  <c r="F1242" i="46" s="1"/>
  <c r="A1241" i="14"/>
  <c r="B1241" i="14"/>
  <c r="C1243" i="46" s="1"/>
  <c r="C1241" i="14"/>
  <c r="D1243" i="46" s="1"/>
  <c r="P1243" i="46" s="1"/>
  <c r="D1241" i="14"/>
  <c r="E1243" i="46" s="1"/>
  <c r="E1241" i="14"/>
  <c r="F1243" i="46" s="1"/>
  <c r="A1242" i="14"/>
  <c r="B1242" i="14"/>
  <c r="C1244" i="46" s="1"/>
  <c r="C1242" i="14"/>
  <c r="D1244" i="46" s="1"/>
  <c r="D1242" i="14"/>
  <c r="E1244" i="46" s="1"/>
  <c r="Q1244" i="46" s="1"/>
  <c r="E1242" i="14"/>
  <c r="F1244" i="46" s="1"/>
  <c r="A1243" i="14"/>
  <c r="B1243" i="14"/>
  <c r="C1245" i="46" s="1"/>
  <c r="C1243" i="14"/>
  <c r="D1245" i="46" s="1"/>
  <c r="D1243" i="14"/>
  <c r="E1245" i="46" s="1"/>
  <c r="E1243" i="14"/>
  <c r="F1245" i="46" s="1"/>
  <c r="R1245" i="46" s="1"/>
  <c r="A1244" i="14"/>
  <c r="B1244" i="14"/>
  <c r="C1246" i="46" s="1"/>
  <c r="C1244" i="14"/>
  <c r="D1246" i="46" s="1"/>
  <c r="D1244" i="14"/>
  <c r="E1246" i="46" s="1"/>
  <c r="E1244" i="14"/>
  <c r="F1246" i="46" s="1"/>
  <c r="A1245" i="14"/>
  <c r="B1245" i="14"/>
  <c r="C1247" i="46" s="1"/>
  <c r="C1245" i="14"/>
  <c r="D1247" i="46" s="1"/>
  <c r="P1247" i="46" s="1"/>
  <c r="D1245" i="14"/>
  <c r="E1247" i="46" s="1"/>
  <c r="E1245" i="14"/>
  <c r="F1247" i="46" s="1"/>
  <c r="A1246" i="14"/>
  <c r="B1246" i="14"/>
  <c r="C1248" i="46" s="1"/>
  <c r="C1246" i="14"/>
  <c r="D1248" i="46" s="1"/>
  <c r="D1246" i="14"/>
  <c r="E1248" i="46" s="1"/>
  <c r="E1246" i="14"/>
  <c r="F1248" i="46" s="1"/>
  <c r="A1247" i="14"/>
  <c r="B1247" i="14"/>
  <c r="C1249" i="46" s="1"/>
  <c r="C1247" i="14"/>
  <c r="D1249" i="46" s="1"/>
  <c r="D1247" i="14"/>
  <c r="E1249" i="46" s="1"/>
  <c r="E1247" i="14"/>
  <c r="F1249" i="46" s="1"/>
  <c r="A1248" i="14"/>
  <c r="B1248" i="14"/>
  <c r="C1250" i="46" s="1"/>
  <c r="O1250" i="46" s="1"/>
  <c r="C1248" i="14"/>
  <c r="D1250" i="46" s="1"/>
  <c r="D1248" i="14"/>
  <c r="E1250" i="46" s="1"/>
  <c r="E1248" i="14"/>
  <c r="F1250" i="46" s="1"/>
  <c r="A1249" i="14"/>
  <c r="B1249" i="14"/>
  <c r="C1251" i="46" s="1"/>
  <c r="C1249" i="14"/>
  <c r="D1251" i="46" s="1"/>
  <c r="P1251" i="46" s="1"/>
  <c r="D1249" i="14"/>
  <c r="E1251" i="46" s="1"/>
  <c r="E1249" i="14"/>
  <c r="F1251" i="46" s="1"/>
  <c r="A1250" i="14"/>
  <c r="B1250" i="14"/>
  <c r="C1252" i="46" s="1"/>
  <c r="C1250" i="14"/>
  <c r="D1252" i="46" s="1"/>
  <c r="D1250" i="14"/>
  <c r="E1252" i="46" s="1"/>
  <c r="Q1252" i="46" s="1"/>
  <c r="E1250" i="14"/>
  <c r="F1252" i="46" s="1"/>
  <c r="A1251" i="14"/>
  <c r="B1251" i="14"/>
  <c r="C1253" i="46" s="1"/>
  <c r="C1251" i="14"/>
  <c r="D1253" i="46" s="1"/>
  <c r="D1251" i="14"/>
  <c r="E1253" i="46" s="1"/>
  <c r="E1251" i="14"/>
  <c r="F1253" i="46" s="1"/>
  <c r="R1253" i="46" s="1"/>
  <c r="A1252" i="14"/>
  <c r="B1252" i="14"/>
  <c r="C1254" i="46" s="1"/>
  <c r="C1252" i="14"/>
  <c r="D1254" i="46" s="1"/>
  <c r="D1252" i="14"/>
  <c r="E1254" i="46" s="1"/>
  <c r="E1252" i="14"/>
  <c r="F1254" i="46" s="1"/>
  <c r="A1253" i="14"/>
  <c r="B1253" i="14"/>
  <c r="C1255" i="46" s="1"/>
  <c r="C1253" i="14"/>
  <c r="D1255" i="46" s="1"/>
  <c r="D1253" i="14"/>
  <c r="E1255" i="46" s="1"/>
  <c r="E1253" i="14"/>
  <c r="F1255" i="46" s="1"/>
  <c r="A1254" i="14"/>
  <c r="B1254" i="14"/>
  <c r="C1256" i="46" s="1"/>
  <c r="C1254" i="14"/>
  <c r="D1256" i="46" s="1"/>
  <c r="D1254" i="14"/>
  <c r="E1256" i="46" s="1"/>
  <c r="Q1256" i="46" s="1"/>
  <c r="E1254" i="14"/>
  <c r="F1256" i="46" s="1"/>
  <c r="A1255" i="14"/>
  <c r="B1255" i="14"/>
  <c r="C1257" i="46" s="1"/>
  <c r="C1255" i="14"/>
  <c r="D1257" i="46" s="1"/>
  <c r="D1255" i="14"/>
  <c r="E1257" i="46" s="1"/>
  <c r="E1255" i="14"/>
  <c r="F1257" i="46" s="1"/>
  <c r="A1256" i="14"/>
  <c r="B1256" i="14"/>
  <c r="C1258" i="46" s="1"/>
  <c r="O1258" i="46" s="1"/>
  <c r="C1256" i="14"/>
  <c r="D1258" i="46" s="1"/>
  <c r="D1256" i="14"/>
  <c r="E1258" i="46" s="1"/>
  <c r="E1256" i="14"/>
  <c r="F1258" i="46" s="1"/>
  <c r="A1257" i="14"/>
  <c r="B1257" i="14"/>
  <c r="C1259" i="46" s="1"/>
  <c r="C1257" i="14"/>
  <c r="D1259" i="46" s="1"/>
  <c r="P1259" i="46" s="1"/>
  <c r="D1257" i="14"/>
  <c r="E1259" i="46" s="1"/>
  <c r="E1257" i="14"/>
  <c r="F1259" i="46" s="1"/>
  <c r="A1258" i="14"/>
  <c r="B1258" i="14"/>
  <c r="C1260" i="46" s="1"/>
  <c r="C1258" i="14"/>
  <c r="D1260" i="46" s="1"/>
  <c r="D1258" i="14"/>
  <c r="E1260" i="46" s="1"/>
  <c r="Q1260" i="46" s="1"/>
  <c r="E1258" i="14"/>
  <c r="F1260" i="46" s="1"/>
  <c r="A1259" i="14"/>
  <c r="B1259" i="14"/>
  <c r="C1261" i="46" s="1"/>
  <c r="C1259" i="14"/>
  <c r="D1261" i="46" s="1"/>
  <c r="D1259" i="14"/>
  <c r="E1261" i="46" s="1"/>
  <c r="E1259" i="14"/>
  <c r="F1261" i="46" s="1"/>
  <c r="R1261" i="46" s="1"/>
  <c r="A1260" i="14"/>
  <c r="B1260" i="14"/>
  <c r="C1262" i="46" s="1"/>
  <c r="C1260" i="14"/>
  <c r="D1262" i="46" s="1"/>
  <c r="D1260" i="14"/>
  <c r="E1262" i="46" s="1"/>
  <c r="E1260" i="14"/>
  <c r="F1262" i="46" s="1"/>
  <c r="A1261" i="14"/>
  <c r="B1261" i="14"/>
  <c r="C1263" i="46" s="1"/>
  <c r="C1261" i="14"/>
  <c r="D1263" i="46" s="1"/>
  <c r="P1263" i="46" s="1"/>
  <c r="D1261" i="14"/>
  <c r="E1263" i="46" s="1"/>
  <c r="E1261" i="14"/>
  <c r="F1263" i="46" s="1"/>
  <c r="A1262" i="14"/>
  <c r="B1262" i="14"/>
  <c r="C1264" i="46" s="1"/>
  <c r="C1262" i="14"/>
  <c r="D1264" i="46" s="1"/>
  <c r="D1262" i="14"/>
  <c r="E1264" i="46" s="1"/>
  <c r="E1262" i="14"/>
  <c r="F1264" i="46" s="1"/>
  <c r="A1263" i="14"/>
  <c r="B1263" i="14"/>
  <c r="C1265" i="46" s="1"/>
  <c r="C1263" i="14"/>
  <c r="D1265" i="46" s="1"/>
  <c r="D1263" i="14"/>
  <c r="E1265" i="46" s="1"/>
  <c r="E1263" i="14"/>
  <c r="F1265" i="46" s="1"/>
  <c r="A1264" i="14"/>
  <c r="B1264" i="14"/>
  <c r="C1266" i="46" s="1"/>
  <c r="O1266" i="46" s="1"/>
  <c r="C1264" i="14"/>
  <c r="D1266" i="46" s="1"/>
  <c r="D1264" i="14"/>
  <c r="E1266" i="46" s="1"/>
  <c r="E1264" i="14"/>
  <c r="F1266" i="46" s="1"/>
  <c r="A1265" i="14"/>
  <c r="B1265" i="14"/>
  <c r="C1267" i="46" s="1"/>
  <c r="C1265" i="14"/>
  <c r="D1267" i="46" s="1"/>
  <c r="P1267" i="46" s="1"/>
  <c r="D1265" i="14"/>
  <c r="E1267" i="46" s="1"/>
  <c r="E1265" i="14"/>
  <c r="F1267" i="46" s="1"/>
  <c r="A1266" i="14"/>
  <c r="B1266" i="14"/>
  <c r="C1268" i="46" s="1"/>
  <c r="C1266" i="14"/>
  <c r="D1268" i="46" s="1"/>
  <c r="D1266" i="14"/>
  <c r="E1268" i="46" s="1"/>
  <c r="Q1268" i="46" s="1"/>
  <c r="E1266" i="14"/>
  <c r="F1268" i="46" s="1"/>
  <c r="A1267" i="14"/>
  <c r="B1267" i="14"/>
  <c r="C1269" i="46" s="1"/>
  <c r="C1267" i="14"/>
  <c r="D1269" i="46" s="1"/>
  <c r="D1267" i="14"/>
  <c r="E1269" i="46" s="1"/>
  <c r="E1267" i="14"/>
  <c r="F1269" i="46" s="1"/>
  <c r="R1269" i="46" s="1"/>
  <c r="A1268" i="14"/>
  <c r="B1268" i="14"/>
  <c r="C1270" i="46" s="1"/>
  <c r="C1268" i="14"/>
  <c r="D1270" i="46" s="1"/>
  <c r="D1268" i="14"/>
  <c r="E1270" i="46" s="1"/>
  <c r="E1268" i="14"/>
  <c r="F1270" i="46" s="1"/>
  <c r="A1269" i="14"/>
  <c r="B1269" i="14"/>
  <c r="C1271" i="46" s="1"/>
  <c r="C1269" i="14"/>
  <c r="D1271" i="46" s="1"/>
  <c r="D1269" i="14"/>
  <c r="E1271" i="46" s="1"/>
  <c r="E1269" i="14"/>
  <c r="F1271" i="46" s="1"/>
  <c r="A1270" i="14"/>
  <c r="B1270" i="14"/>
  <c r="C1272" i="46" s="1"/>
  <c r="C1270" i="14"/>
  <c r="D1272" i="46" s="1"/>
  <c r="D1270" i="14"/>
  <c r="E1272" i="46" s="1"/>
  <c r="Q1272" i="46" s="1"/>
  <c r="E1270" i="14"/>
  <c r="F1272" i="46" s="1"/>
  <c r="A1271" i="14"/>
  <c r="B1271" i="14"/>
  <c r="C1273" i="46" s="1"/>
  <c r="C1271" i="14"/>
  <c r="D1273" i="46" s="1"/>
  <c r="D1271" i="14"/>
  <c r="E1273" i="46" s="1"/>
  <c r="E1271" i="14"/>
  <c r="F1273" i="46" s="1"/>
  <c r="A1272" i="14"/>
  <c r="B1272" i="14"/>
  <c r="C1274" i="46" s="1"/>
  <c r="O1274" i="46" s="1"/>
  <c r="C1272" i="14"/>
  <c r="D1274" i="46" s="1"/>
  <c r="D1272" i="14"/>
  <c r="E1274" i="46" s="1"/>
  <c r="E1272" i="14"/>
  <c r="F1274" i="46" s="1"/>
  <c r="A1273" i="14"/>
  <c r="B1273" i="14"/>
  <c r="C1275" i="46" s="1"/>
  <c r="C1273" i="14"/>
  <c r="D1275" i="46" s="1"/>
  <c r="P1275" i="46" s="1"/>
  <c r="D1273" i="14"/>
  <c r="E1275" i="46" s="1"/>
  <c r="E1273" i="14"/>
  <c r="F1275" i="46" s="1"/>
  <c r="A1274" i="14"/>
  <c r="B1274" i="14"/>
  <c r="C1276" i="46" s="1"/>
  <c r="C1274" i="14"/>
  <c r="D1276" i="46" s="1"/>
  <c r="D1274" i="14"/>
  <c r="E1276" i="46" s="1"/>
  <c r="Q1276" i="46" s="1"/>
  <c r="E1274" i="14"/>
  <c r="F1276" i="46" s="1"/>
  <c r="A1275" i="14"/>
  <c r="B1275" i="14"/>
  <c r="C1277" i="46" s="1"/>
  <c r="C1275" i="14"/>
  <c r="D1277" i="46" s="1"/>
  <c r="D1275" i="14"/>
  <c r="E1277" i="46" s="1"/>
  <c r="E1275" i="14"/>
  <c r="F1277" i="46" s="1"/>
  <c r="R1277" i="46" s="1"/>
  <c r="A1276" i="14"/>
  <c r="B1276" i="14"/>
  <c r="C1278" i="46" s="1"/>
  <c r="C1276" i="14"/>
  <c r="D1278" i="46" s="1"/>
  <c r="D1276" i="14"/>
  <c r="E1278" i="46" s="1"/>
  <c r="E1276" i="14"/>
  <c r="F1278" i="46" s="1"/>
  <c r="A1277" i="14"/>
  <c r="B1277" i="14"/>
  <c r="C1279" i="46" s="1"/>
  <c r="C1277" i="14"/>
  <c r="D1279" i="46" s="1"/>
  <c r="P1279" i="46" s="1"/>
  <c r="D1277" i="14"/>
  <c r="E1279" i="46" s="1"/>
  <c r="E1277" i="14"/>
  <c r="F1279" i="46" s="1"/>
  <c r="A1278" i="14"/>
  <c r="B1278" i="14"/>
  <c r="C1280" i="46" s="1"/>
  <c r="C1278" i="14"/>
  <c r="D1280" i="46" s="1"/>
  <c r="D1278" i="14"/>
  <c r="E1280" i="46" s="1"/>
  <c r="E1278" i="14"/>
  <c r="F1280" i="46" s="1"/>
  <c r="A1279" i="14"/>
  <c r="B1279" i="14"/>
  <c r="C1281" i="46" s="1"/>
  <c r="C1279" i="14"/>
  <c r="D1281" i="46" s="1"/>
  <c r="D1279" i="14"/>
  <c r="E1281" i="46" s="1"/>
  <c r="E1279" i="14"/>
  <c r="F1281" i="46" s="1"/>
  <c r="A1280" i="14"/>
  <c r="B1280" i="14"/>
  <c r="C1282" i="46" s="1"/>
  <c r="O1282" i="46" s="1"/>
  <c r="C1280" i="14"/>
  <c r="D1282" i="46" s="1"/>
  <c r="D1280" i="14"/>
  <c r="E1282" i="46" s="1"/>
  <c r="E1280" i="14"/>
  <c r="F1282" i="46" s="1"/>
  <c r="A1281" i="14"/>
  <c r="B1281" i="14"/>
  <c r="C1283" i="46" s="1"/>
  <c r="C1281" i="14"/>
  <c r="D1283" i="46" s="1"/>
  <c r="P1283" i="46" s="1"/>
  <c r="D1281" i="14"/>
  <c r="E1283" i="46" s="1"/>
  <c r="E1281" i="14"/>
  <c r="F1283" i="46" s="1"/>
  <c r="A1282" i="14"/>
  <c r="B1282" i="14"/>
  <c r="C1284" i="46" s="1"/>
  <c r="C1282" i="14"/>
  <c r="D1284" i="46" s="1"/>
  <c r="D1282" i="14"/>
  <c r="E1284" i="46" s="1"/>
  <c r="Q1284" i="46" s="1"/>
  <c r="E1282" i="14"/>
  <c r="F1284" i="46" s="1"/>
  <c r="A1283" i="14"/>
  <c r="B1283" i="14"/>
  <c r="C1285" i="46" s="1"/>
  <c r="C1283" i="14"/>
  <c r="D1285" i="46" s="1"/>
  <c r="D1283" i="14"/>
  <c r="E1285" i="46" s="1"/>
  <c r="E1283" i="14"/>
  <c r="F1285" i="46" s="1"/>
  <c r="R1285" i="46" s="1"/>
  <c r="A1284" i="14"/>
  <c r="B1284" i="14"/>
  <c r="C1286" i="46" s="1"/>
  <c r="C1284" i="14"/>
  <c r="D1286" i="46" s="1"/>
  <c r="D1284" i="14"/>
  <c r="E1286" i="46" s="1"/>
  <c r="E1284" i="14"/>
  <c r="F1286" i="46" s="1"/>
  <c r="A1285" i="14"/>
  <c r="B1285" i="14"/>
  <c r="C1287" i="46" s="1"/>
  <c r="C1285" i="14"/>
  <c r="D1287" i="46" s="1"/>
  <c r="D1285" i="14"/>
  <c r="E1287" i="46" s="1"/>
  <c r="E1285" i="14"/>
  <c r="F1287" i="46" s="1"/>
  <c r="A1286" i="14"/>
  <c r="B1286" i="14"/>
  <c r="C1288" i="46" s="1"/>
  <c r="C1286" i="14"/>
  <c r="D1288" i="46" s="1"/>
  <c r="D1286" i="14"/>
  <c r="E1288" i="46" s="1"/>
  <c r="Q1288" i="46" s="1"/>
  <c r="E1286" i="14"/>
  <c r="F1288" i="46" s="1"/>
  <c r="A1287" i="14"/>
  <c r="B1287" i="14"/>
  <c r="C1289" i="46" s="1"/>
  <c r="C1287" i="14"/>
  <c r="D1289" i="46" s="1"/>
  <c r="D1287" i="14"/>
  <c r="E1289" i="46" s="1"/>
  <c r="E1287" i="14"/>
  <c r="F1289" i="46" s="1"/>
  <c r="A1288" i="14"/>
  <c r="B1288" i="14"/>
  <c r="C1290" i="46" s="1"/>
  <c r="O1290" i="46" s="1"/>
  <c r="C1288" i="14"/>
  <c r="D1290" i="46" s="1"/>
  <c r="D1288" i="14"/>
  <c r="E1290" i="46" s="1"/>
  <c r="E1288" i="14"/>
  <c r="F1290" i="46" s="1"/>
  <c r="A1289" i="14"/>
  <c r="B1289" i="14"/>
  <c r="C1291" i="46" s="1"/>
  <c r="C1289" i="14"/>
  <c r="D1291" i="46" s="1"/>
  <c r="P1291" i="46" s="1"/>
  <c r="D1289" i="14"/>
  <c r="E1291" i="46" s="1"/>
  <c r="E1289" i="14"/>
  <c r="F1291" i="46" s="1"/>
  <c r="A1290" i="14"/>
  <c r="B1290" i="14"/>
  <c r="C1292" i="46" s="1"/>
  <c r="C1290" i="14"/>
  <c r="D1292" i="46" s="1"/>
  <c r="D1290" i="14"/>
  <c r="E1292" i="46" s="1"/>
  <c r="Q1292" i="46" s="1"/>
  <c r="E1290" i="14"/>
  <c r="F1292" i="46" s="1"/>
  <c r="A1291" i="14"/>
  <c r="B1291" i="14"/>
  <c r="C1293" i="46" s="1"/>
  <c r="C1291" i="14"/>
  <c r="D1293" i="46" s="1"/>
  <c r="D1291" i="14"/>
  <c r="E1293" i="46" s="1"/>
  <c r="E1291" i="14"/>
  <c r="F1293" i="46" s="1"/>
  <c r="R1293" i="46" s="1"/>
  <c r="A1292" i="14"/>
  <c r="B1292" i="14"/>
  <c r="C1294" i="46" s="1"/>
  <c r="C1292" i="14"/>
  <c r="D1294" i="46" s="1"/>
  <c r="D1292" i="14"/>
  <c r="E1294" i="46" s="1"/>
  <c r="E1292" i="14"/>
  <c r="F1294" i="46" s="1"/>
  <c r="A1293" i="14"/>
  <c r="B1293" i="14"/>
  <c r="C1295" i="46" s="1"/>
  <c r="C1293" i="14"/>
  <c r="D1295" i="46" s="1"/>
  <c r="P1295" i="46" s="1"/>
  <c r="D1293" i="14"/>
  <c r="E1295" i="46" s="1"/>
  <c r="E1293" i="14"/>
  <c r="F1295" i="46" s="1"/>
  <c r="A1294" i="14"/>
  <c r="B1294" i="14"/>
  <c r="C1296" i="46" s="1"/>
  <c r="C1294" i="14"/>
  <c r="D1296" i="46" s="1"/>
  <c r="D1294" i="14"/>
  <c r="E1296" i="46" s="1"/>
  <c r="E1294" i="14"/>
  <c r="F1296" i="46" s="1"/>
  <c r="A1295" i="14"/>
  <c r="B1295" i="14"/>
  <c r="C1297" i="46" s="1"/>
  <c r="C1295" i="14"/>
  <c r="D1297" i="46" s="1"/>
  <c r="D1295" i="14"/>
  <c r="E1297" i="46" s="1"/>
  <c r="E1295" i="14"/>
  <c r="F1297" i="46" s="1"/>
  <c r="A1296" i="14"/>
  <c r="B1296" i="14"/>
  <c r="C1298" i="46" s="1"/>
  <c r="O1298" i="46" s="1"/>
  <c r="C1296" i="14"/>
  <c r="D1298" i="46" s="1"/>
  <c r="D1296" i="14"/>
  <c r="E1298" i="46" s="1"/>
  <c r="E1296" i="14"/>
  <c r="F1298" i="46" s="1"/>
  <c r="A1297" i="14"/>
  <c r="B1297" i="14"/>
  <c r="C1299" i="46" s="1"/>
  <c r="C1297" i="14"/>
  <c r="D1299" i="46" s="1"/>
  <c r="P1299" i="46" s="1"/>
  <c r="D1297" i="14"/>
  <c r="E1299" i="46" s="1"/>
  <c r="E1297" i="14"/>
  <c r="F1299" i="46" s="1"/>
  <c r="A1298" i="14"/>
  <c r="B1298" i="14"/>
  <c r="C1300" i="46" s="1"/>
  <c r="C1298" i="14"/>
  <c r="D1300" i="46" s="1"/>
  <c r="D1298" i="14"/>
  <c r="E1300" i="46" s="1"/>
  <c r="Q1300" i="46" s="1"/>
  <c r="E1298" i="14"/>
  <c r="F1300" i="46" s="1"/>
  <c r="A1299" i="14"/>
  <c r="B1299" i="14"/>
  <c r="C1301" i="46" s="1"/>
  <c r="C1299" i="14"/>
  <c r="D1301" i="46" s="1"/>
  <c r="D1299" i="14"/>
  <c r="E1301" i="46" s="1"/>
  <c r="E1299" i="14"/>
  <c r="F1301" i="46" s="1"/>
  <c r="R1301" i="46" s="1"/>
  <c r="A1300" i="14"/>
  <c r="B1300" i="14"/>
  <c r="C1302" i="46" s="1"/>
  <c r="C1300" i="14"/>
  <c r="D1302" i="46" s="1"/>
  <c r="D1300" i="14"/>
  <c r="E1302" i="46" s="1"/>
  <c r="E1300" i="14"/>
  <c r="F1302" i="46" s="1"/>
  <c r="A1301" i="14"/>
  <c r="B1301" i="14"/>
  <c r="C1303" i="46" s="1"/>
  <c r="C1301" i="14"/>
  <c r="D1303" i="46" s="1"/>
  <c r="D1301" i="14"/>
  <c r="E1303" i="46" s="1"/>
  <c r="E1301" i="14"/>
  <c r="F1303" i="46" s="1"/>
  <c r="A1302" i="14"/>
  <c r="B1302" i="14"/>
  <c r="C1304" i="46" s="1"/>
  <c r="C1302" i="14"/>
  <c r="D1304" i="46" s="1"/>
  <c r="D1302" i="14"/>
  <c r="E1304" i="46" s="1"/>
  <c r="Q1304" i="46" s="1"/>
  <c r="E1302" i="14"/>
  <c r="F1304" i="46" s="1"/>
  <c r="A1303" i="14"/>
  <c r="B1303" i="14"/>
  <c r="C1305" i="46" s="1"/>
  <c r="C1303" i="14"/>
  <c r="D1305" i="46" s="1"/>
  <c r="D1303" i="14"/>
  <c r="E1305" i="46" s="1"/>
  <c r="E1303" i="14"/>
  <c r="F1305" i="46" s="1"/>
  <c r="R1305" i="46" s="1"/>
  <c r="A1304" i="14"/>
  <c r="B1304" i="14"/>
  <c r="C1306" i="46" s="1"/>
  <c r="O1306" i="46" s="1"/>
  <c r="C1304" i="14"/>
  <c r="D1306" i="46" s="1"/>
  <c r="D1304" i="14"/>
  <c r="E1306" i="46" s="1"/>
  <c r="E1304" i="14"/>
  <c r="F1306" i="46" s="1"/>
  <c r="A1305" i="14"/>
  <c r="B1305" i="14"/>
  <c r="C1307" i="46" s="1"/>
  <c r="C1305" i="14"/>
  <c r="D1307" i="46" s="1"/>
  <c r="P1307" i="46" s="1"/>
  <c r="D1305" i="14"/>
  <c r="E1307" i="46" s="1"/>
  <c r="E1305" i="14"/>
  <c r="F1307" i="46" s="1"/>
  <c r="A1306" i="14"/>
  <c r="B1306" i="14"/>
  <c r="C1308" i="46" s="1"/>
  <c r="C1306" i="14"/>
  <c r="D1308" i="46" s="1"/>
  <c r="D1306" i="14"/>
  <c r="E1308" i="46" s="1"/>
  <c r="Q1308" i="46" s="1"/>
  <c r="E1306" i="14"/>
  <c r="F1308" i="46" s="1"/>
  <c r="A1307" i="14"/>
  <c r="B1307" i="14"/>
  <c r="C1309" i="46" s="1"/>
  <c r="C1307" i="14"/>
  <c r="D1309" i="46" s="1"/>
  <c r="D1307" i="14"/>
  <c r="E1309" i="46" s="1"/>
  <c r="E1307" i="14"/>
  <c r="F1309" i="46" s="1"/>
  <c r="R1309" i="46" s="1"/>
  <c r="A1308" i="14"/>
  <c r="B1308" i="14"/>
  <c r="C1310" i="46" s="1"/>
  <c r="C1308" i="14"/>
  <c r="D1310" i="46" s="1"/>
  <c r="D1308" i="14"/>
  <c r="E1310" i="46" s="1"/>
  <c r="E1308" i="14"/>
  <c r="F1310" i="46" s="1"/>
  <c r="A1309" i="14"/>
  <c r="B1309" i="14"/>
  <c r="C1311" i="46" s="1"/>
  <c r="C1309" i="14"/>
  <c r="D1311" i="46" s="1"/>
  <c r="D1309" i="14"/>
  <c r="E1311" i="46" s="1"/>
  <c r="E1309" i="14"/>
  <c r="F1311" i="46" s="1"/>
  <c r="A1310" i="14"/>
  <c r="B1310" i="14"/>
  <c r="C1312" i="46" s="1"/>
  <c r="C1310" i="14"/>
  <c r="D1312" i="46" s="1"/>
  <c r="D1310" i="14"/>
  <c r="E1312" i="46" s="1"/>
  <c r="Q1312" i="46" s="1"/>
  <c r="E1310" i="14"/>
  <c r="F1312" i="46" s="1"/>
  <c r="A1311" i="14"/>
  <c r="B1311" i="14"/>
  <c r="C1313" i="46" s="1"/>
  <c r="C1311" i="14"/>
  <c r="D1313" i="46" s="1"/>
  <c r="D1311" i="14"/>
  <c r="E1313" i="46" s="1"/>
  <c r="E1311" i="14"/>
  <c r="F1313" i="46" s="1"/>
  <c r="R1313" i="46" s="1"/>
  <c r="A1312" i="14"/>
  <c r="B1312" i="14"/>
  <c r="C1314" i="46" s="1"/>
  <c r="O1314" i="46" s="1"/>
  <c r="C1312" i="14"/>
  <c r="D1314" i="46" s="1"/>
  <c r="D1312" i="14"/>
  <c r="E1314" i="46" s="1"/>
  <c r="E1312" i="14"/>
  <c r="F1314" i="46" s="1"/>
  <c r="A1313" i="14"/>
  <c r="B1313" i="14"/>
  <c r="C1315" i="46" s="1"/>
  <c r="C1313" i="14"/>
  <c r="D1315" i="46" s="1"/>
  <c r="P1315" i="46" s="1"/>
  <c r="D1313" i="14"/>
  <c r="E1315" i="46" s="1"/>
  <c r="E1313" i="14"/>
  <c r="F1315" i="46" s="1"/>
  <c r="A1314" i="14"/>
  <c r="B1314" i="14"/>
  <c r="C1316" i="46" s="1"/>
  <c r="C1314" i="14"/>
  <c r="D1316" i="46" s="1"/>
  <c r="D1314" i="14"/>
  <c r="E1316" i="46" s="1"/>
  <c r="Q1316" i="46" s="1"/>
  <c r="E1314" i="14"/>
  <c r="F1316" i="46" s="1"/>
  <c r="A1315" i="14"/>
  <c r="B1315" i="14"/>
  <c r="C1317" i="46" s="1"/>
  <c r="C1315" i="14"/>
  <c r="D1317" i="46" s="1"/>
  <c r="D1315" i="14"/>
  <c r="E1317" i="46" s="1"/>
  <c r="E1315" i="14"/>
  <c r="F1317" i="46" s="1"/>
  <c r="R1317" i="46" s="1"/>
  <c r="A1316" i="14"/>
  <c r="B1316" i="14"/>
  <c r="C1318" i="46" s="1"/>
  <c r="C1316" i="14"/>
  <c r="D1318" i="46" s="1"/>
  <c r="D1316" i="14"/>
  <c r="E1318" i="46" s="1"/>
  <c r="E1316" i="14"/>
  <c r="F1318" i="46" s="1"/>
  <c r="A1317" i="14"/>
  <c r="B1317" i="14"/>
  <c r="C1319" i="46" s="1"/>
  <c r="C1317" i="14"/>
  <c r="D1319" i="46" s="1"/>
  <c r="D1317" i="14"/>
  <c r="E1319" i="46" s="1"/>
  <c r="E1317" i="14"/>
  <c r="F1319" i="46" s="1"/>
  <c r="A1318" i="14"/>
  <c r="B1318" i="14"/>
  <c r="C1320" i="46" s="1"/>
  <c r="C1318" i="14"/>
  <c r="D1320" i="46" s="1"/>
  <c r="D1318" i="14"/>
  <c r="E1320" i="46" s="1"/>
  <c r="Q1320" i="46" s="1"/>
  <c r="E1318" i="14"/>
  <c r="F1320" i="46" s="1"/>
  <c r="A1319" i="14"/>
  <c r="B1319" i="14"/>
  <c r="C1321" i="46" s="1"/>
  <c r="C1319" i="14"/>
  <c r="D1321" i="46" s="1"/>
  <c r="D1319" i="14"/>
  <c r="E1321" i="46" s="1"/>
  <c r="E1319" i="14"/>
  <c r="F1321" i="46" s="1"/>
  <c r="R1321" i="46" s="1"/>
  <c r="A1320" i="14"/>
  <c r="B1320" i="14"/>
  <c r="C1322" i="46" s="1"/>
  <c r="O1322" i="46" s="1"/>
  <c r="C1320" i="14"/>
  <c r="D1322" i="46" s="1"/>
  <c r="D1320" i="14"/>
  <c r="E1322" i="46" s="1"/>
  <c r="E1320" i="14"/>
  <c r="F1322" i="46" s="1"/>
  <c r="A1321" i="14"/>
  <c r="B1321" i="14"/>
  <c r="C1323" i="46" s="1"/>
  <c r="C1321" i="14"/>
  <c r="D1323" i="46" s="1"/>
  <c r="P1323" i="46" s="1"/>
  <c r="D1321" i="14"/>
  <c r="E1323" i="46" s="1"/>
  <c r="E1321" i="14"/>
  <c r="F1323" i="46" s="1"/>
  <c r="A1322" i="14"/>
  <c r="B1322" i="14"/>
  <c r="C1324" i="46" s="1"/>
  <c r="C1322" i="14"/>
  <c r="D1324" i="46" s="1"/>
  <c r="D1322" i="14"/>
  <c r="E1324" i="46" s="1"/>
  <c r="Q1324" i="46" s="1"/>
  <c r="E1322" i="14"/>
  <c r="F1324" i="46" s="1"/>
  <c r="A1323" i="14"/>
  <c r="B1323" i="14"/>
  <c r="C1325" i="46" s="1"/>
  <c r="C1323" i="14"/>
  <c r="D1325" i="46" s="1"/>
  <c r="D1323" i="14"/>
  <c r="E1325" i="46" s="1"/>
  <c r="E1323" i="14"/>
  <c r="F1325" i="46" s="1"/>
  <c r="R1325" i="46" s="1"/>
  <c r="A1324" i="14"/>
  <c r="B1324" i="14"/>
  <c r="C1326" i="46" s="1"/>
  <c r="C1324" i="14"/>
  <c r="D1326" i="46" s="1"/>
  <c r="D1324" i="14"/>
  <c r="E1326" i="46" s="1"/>
  <c r="E1324" i="14"/>
  <c r="F1326" i="46" s="1"/>
  <c r="A1325" i="14"/>
  <c r="B1325" i="14"/>
  <c r="C1327" i="46" s="1"/>
  <c r="C1325" i="14"/>
  <c r="D1327" i="46" s="1"/>
  <c r="D1325" i="14"/>
  <c r="E1327" i="46" s="1"/>
  <c r="E1325" i="14"/>
  <c r="F1327" i="46" s="1"/>
  <c r="A1326" i="14"/>
  <c r="B1326" i="14"/>
  <c r="C1328" i="46" s="1"/>
  <c r="C1326" i="14"/>
  <c r="D1328" i="46" s="1"/>
  <c r="D1326" i="14"/>
  <c r="E1328" i="46" s="1"/>
  <c r="E1326" i="14"/>
  <c r="F1328" i="46" s="1"/>
  <c r="A1327" i="14"/>
  <c r="B1327" i="14"/>
  <c r="C1329" i="46" s="1"/>
  <c r="C1327" i="14"/>
  <c r="D1329" i="46" s="1"/>
  <c r="D1327" i="14"/>
  <c r="E1329" i="46" s="1"/>
  <c r="E1327" i="14"/>
  <c r="F1329" i="46" s="1"/>
  <c r="R1329" i="46" s="1"/>
  <c r="A1328" i="14"/>
  <c r="B1328" i="14"/>
  <c r="C1330" i="46" s="1"/>
  <c r="O1330" i="46" s="1"/>
  <c r="C1328" i="14"/>
  <c r="D1330" i="46" s="1"/>
  <c r="D1328" i="14"/>
  <c r="E1330" i="46" s="1"/>
  <c r="E1328" i="14"/>
  <c r="F1330" i="46" s="1"/>
  <c r="A1329" i="14"/>
  <c r="B1329" i="14"/>
  <c r="C1331" i="46" s="1"/>
  <c r="C1329" i="14"/>
  <c r="D1331" i="46" s="1"/>
  <c r="P1331" i="46" s="1"/>
  <c r="D1329" i="14"/>
  <c r="E1331" i="46" s="1"/>
  <c r="E1329" i="14"/>
  <c r="F1331" i="46" s="1"/>
  <c r="A1330" i="14"/>
  <c r="B1330" i="14"/>
  <c r="C1332" i="46" s="1"/>
  <c r="C1330" i="14"/>
  <c r="D1332" i="46" s="1"/>
  <c r="D1330" i="14"/>
  <c r="E1332" i="46" s="1"/>
  <c r="Q1332" i="46" s="1"/>
  <c r="E1330" i="14"/>
  <c r="F1332" i="46" s="1"/>
  <c r="A1331" i="14"/>
  <c r="B1331" i="14"/>
  <c r="C1333" i="46" s="1"/>
  <c r="C1331" i="14"/>
  <c r="D1333" i="46" s="1"/>
  <c r="D1331" i="14"/>
  <c r="E1333" i="46" s="1"/>
  <c r="E1331" i="14"/>
  <c r="F1333" i="46" s="1"/>
  <c r="R1333" i="46" s="1"/>
  <c r="A1332" i="14"/>
  <c r="B1332" i="14"/>
  <c r="C1334" i="46" s="1"/>
  <c r="C1332" i="14"/>
  <c r="D1334" i="46" s="1"/>
  <c r="D1332" i="14"/>
  <c r="E1334" i="46" s="1"/>
  <c r="E1332" i="14"/>
  <c r="F1334" i="46" s="1"/>
  <c r="A1333" i="14"/>
  <c r="B1333" i="14"/>
  <c r="C1335" i="46" s="1"/>
  <c r="C1333" i="14"/>
  <c r="D1335" i="46" s="1"/>
  <c r="D1333" i="14"/>
  <c r="E1335" i="46" s="1"/>
  <c r="E1333" i="14"/>
  <c r="F1335" i="46" s="1"/>
  <c r="A1334" i="14"/>
  <c r="B1334" i="14"/>
  <c r="C1336" i="46" s="1"/>
  <c r="C1334" i="14"/>
  <c r="D1336" i="46" s="1"/>
  <c r="D1334" i="14"/>
  <c r="E1336" i="46" s="1"/>
  <c r="E1334" i="14"/>
  <c r="F1336" i="46" s="1"/>
  <c r="A1335" i="14"/>
  <c r="B1335" i="14"/>
  <c r="C1337" i="46" s="1"/>
  <c r="C1335" i="14"/>
  <c r="D1337" i="46" s="1"/>
  <c r="D1335" i="14"/>
  <c r="E1337" i="46" s="1"/>
  <c r="E1335" i="14"/>
  <c r="F1337" i="46" s="1"/>
  <c r="R1337" i="46" s="1"/>
  <c r="A1336" i="14"/>
  <c r="B1336" i="14"/>
  <c r="C1338" i="46" s="1"/>
  <c r="O1338" i="46" s="1"/>
  <c r="C1336" i="14"/>
  <c r="D1338" i="46" s="1"/>
  <c r="D1336" i="14"/>
  <c r="E1338" i="46" s="1"/>
  <c r="E1336" i="14"/>
  <c r="F1338" i="46" s="1"/>
  <c r="A1337" i="14"/>
  <c r="B1337" i="14"/>
  <c r="C1339" i="46" s="1"/>
  <c r="C1337" i="14"/>
  <c r="D1339" i="46" s="1"/>
  <c r="P1339" i="46" s="1"/>
  <c r="D1337" i="14"/>
  <c r="E1339" i="46" s="1"/>
  <c r="E1337" i="14"/>
  <c r="F1339" i="46" s="1"/>
  <c r="A1338" i="14"/>
  <c r="B1338" i="14"/>
  <c r="C1340" i="46" s="1"/>
  <c r="C1338" i="14"/>
  <c r="D1340" i="46" s="1"/>
  <c r="D1338" i="14"/>
  <c r="E1340" i="46" s="1"/>
  <c r="Q1340" i="46" s="1"/>
  <c r="E1338" i="14"/>
  <c r="F1340" i="46" s="1"/>
  <c r="A1339" i="14"/>
  <c r="B1339" i="14"/>
  <c r="C1341" i="46" s="1"/>
  <c r="C1339" i="14"/>
  <c r="D1341" i="46" s="1"/>
  <c r="D1339" i="14"/>
  <c r="E1341" i="46" s="1"/>
  <c r="E1339" i="14"/>
  <c r="F1341" i="46" s="1"/>
  <c r="R1341" i="46" s="1"/>
  <c r="A1340" i="14"/>
  <c r="B1340" i="14"/>
  <c r="C1342" i="46" s="1"/>
  <c r="O1342" i="46" s="1"/>
  <c r="C1340" i="14"/>
  <c r="D1342" i="46" s="1"/>
  <c r="D1340" i="14"/>
  <c r="E1342" i="46" s="1"/>
  <c r="E1340" i="14"/>
  <c r="F1342" i="46" s="1"/>
  <c r="A1341" i="14"/>
  <c r="B1341" i="14"/>
  <c r="C1343" i="46" s="1"/>
  <c r="C1341" i="14"/>
  <c r="D1343" i="46" s="1"/>
  <c r="P1343" i="46" s="1"/>
  <c r="D1341" i="14"/>
  <c r="E1343" i="46" s="1"/>
  <c r="E1341" i="14"/>
  <c r="F1343" i="46" s="1"/>
  <c r="A1342" i="14"/>
  <c r="B1342" i="14"/>
  <c r="C1344" i="46" s="1"/>
  <c r="C1342" i="14"/>
  <c r="D1344" i="46" s="1"/>
  <c r="D1342" i="14"/>
  <c r="E1344" i="46" s="1"/>
  <c r="E1342" i="14"/>
  <c r="F1344" i="46" s="1"/>
  <c r="A1343" i="14"/>
  <c r="B1343" i="14"/>
  <c r="C1345" i="46" s="1"/>
  <c r="C1343" i="14"/>
  <c r="D1345" i="46" s="1"/>
  <c r="D1343" i="14"/>
  <c r="E1345" i="46" s="1"/>
  <c r="E1343" i="14"/>
  <c r="F1345" i="46" s="1"/>
  <c r="R1345" i="46" s="1"/>
  <c r="A1344" i="14"/>
  <c r="B1344" i="14"/>
  <c r="C1346" i="46" s="1"/>
  <c r="O1346" i="46" s="1"/>
  <c r="C1344" i="14"/>
  <c r="D1346" i="46" s="1"/>
  <c r="D1344" i="14"/>
  <c r="E1346" i="46" s="1"/>
  <c r="E1344" i="14"/>
  <c r="F1346" i="46" s="1"/>
  <c r="A1345" i="14"/>
  <c r="B1345" i="14"/>
  <c r="C1347" i="46" s="1"/>
  <c r="C1345" i="14"/>
  <c r="D1347" i="46" s="1"/>
  <c r="P1347" i="46" s="1"/>
  <c r="D1345" i="14"/>
  <c r="E1347" i="46" s="1"/>
  <c r="E1345" i="14"/>
  <c r="F1347" i="46" s="1"/>
  <c r="A1346" i="14"/>
  <c r="B1346" i="14"/>
  <c r="C1348" i="46" s="1"/>
  <c r="C1346" i="14"/>
  <c r="D1348" i="46" s="1"/>
  <c r="D1346" i="14"/>
  <c r="E1348" i="46" s="1"/>
  <c r="Q1348" i="46" s="1"/>
  <c r="E1346" i="14"/>
  <c r="F1348" i="46" s="1"/>
  <c r="A1347" i="14"/>
  <c r="B1347" i="14"/>
  <c r="C1349" i="46" s="1"/>
  <c r="C1347" i="14"/>
  <c r="D1349" i="46" s="1"/>
  <c r="D1347" i="14"/>
  <c r="E1349" i="46" s="1"/>
  <c r="E1347" i="14"/>
  <c r="F1349" i="46" s="1"/>
  <c r="R1349" i="46" s="1"/>
  <c r="A1348" i="14"/>
  <c r="B1348" i="14"/>
  <c r="C1350" i="46" s="1"/>
  <c r="C1348" i="14"/>
  <c r="D1350" i="46" s="1"/>
  <c r="D1348" i="14"/>
  <c r="E1350" i="46" s="1"/>
  <c r="E1348" i="14"/>
  <c r="F1350" i="46" s="1"/>
  <c r="A1349" i="14"/>
  <c r="B1349" i="14"/>
  <c r="C1351" i="46" s="1"/>
  <c r="C1349" i="14"/>
  <c r="D1351" i="46" s="1"/>
  <c r="D1349" i="14"/>
  <c r="E1351" i="46" s="1"/>
  <c r="E1349" i="14"/>
  <c r="F1351" i="46" s="1"/>
  <c r="R1351" i="46" s="1"/>
  <c r="A1350" i="14"/>
  <c r="B1350" i="14"/>
  <c r="C1352" i="46" s="1"/>
  <c r="C1350" i="14"/>
  <c r="D1352" i="46" s="1"/>
  <c r="D1350" i="14"/>
  <c r="E1352" i="46" s="1"/>
  <c r="E1350" i="14"/>
  <c r="F1352" i="46" s="1"/>
  <c r="A1351" i="14"/>
  <c r="B1351" i="14"/>
  <c r="C1353" i="46" s="1"/>
  <c r="C1351" i="14"/>
  <c r="D1353" i="46" s="1"/>
  <c r="D1351" i="14"/>
  <c r="E1353" i="46" s="1"/>
  <c r="E1351" i="14"/>
  <c r="F1353" i="46" s="1"/>
  <c r="R1353" i="46" s="1"/>
  <c r="A1352" i="14"/>
  <c r="B1352" i="14"/>
  <c r="C1354" i="46" s="1"/>
  <c r="O1354" i="46" s="1"/>
  <c r="C1352" i="14"/>
  <c r="D1354" i="46" s="1"/>
  <c r="D1352" i="14"/>
  <c r="E1354" i="46" s="1"/>
  <c r="E1352" i="14"/>
  <c r="F1354" i="46" s="1"/>
  <c r="A1353" i="14"/>
  <c r="B1353" i="14"/>
  <c r="C1355" i="46" s="1"/>
  <c r="C1353" i="14"/>
  <c r="D1355" i="46" s="1"/>
  <c r="P1355" i="46" s="1"/>
  <c r="D1353" i="14"/>
  <c r="E1355" i="46" s="1"/>
  <c r="E1353" i="14"/>
  <c r="F1355" i="46" s="1"/>
  <c r="A1354" i="14"/>
  <c r="B1354" i="14"/>
  <c r="C1356" i="46" s="1"/>
  <c r="C1354" i="14"/>
  <c r="D1356" i="46" s="1"/>
  <c r="D1354" i="14"/>
  <c r="E1356" i="46" s="1"/>
  <c r="Q1356" i="46" s="1"/>
  <c r="E1354" i="14"/>
  <c r="F1356" i="46" s="1"/>
  <c r="A1355" i="14"/>
  <c r="B1355" i="14"/>
  <c r="C1357" i="46" s="1"/>
  <c r="C1355" i="14"/>
  <c r="D1357" i="46" s="1"/>
  <c r="D1355" i="14"/>
  <c r="E1357" i="46" s="1"/>
  <c r="E1355" i="14"/>
  <c r="F1357" i="46" s="1"/>
  <c r="R1357" i="46" s="1"/>
  <c r="A1356" i="14"/>
  <c r="B1356" i="14"/>
  <c r="C1358" i="46" s="1"/>
  <c r="O1358" i="46" s="1"/>
  <c r="C1356" i="14"/>
  <c r="D1358" i="46" s="1"/>
  <c r="D1356" i="14"/>
  <c r="E1358" i="46" s="1"/>
  <c r="E1356" i="14"/>
  <c r="F1358" i="46" s="1"/>
  <c r="A1357" i="14"/>
  <c r="B1357" i="14"/>
  <c r="C1359" i="46" s="1"/>
  <c r="C1357" i="14"/>
  <c r="D1359" i="46" s="1"/>
  <c r="P1359" i="46" s="1"/>
  <c r="D1357" i="14"/>
  <c r="E1359" i="46" s="1"/>
  <c r="E1357" i="14"/>
  <c r="F1359" i="46" s="1"/>
  <c r="A1358" i="14"/>
  <c r="B1358" i="14"/>
  <c r="C1360" i="46" s="1"/>
  <c r="C1358" i="14"/>
  <c r="D1360" i="46" s="1"/>
  <c r="D1358" i="14"/>
  <c r="E1360" i="46" s="1"/>
  <c r="E1358" i="14"/>
  <c r="F1360" i="46" s="1"/>
  <c r="A1359" i="14"/>
  <c r="B1359" i="14"/>
  <c r="C1361" i="46" s="1"/>
  <c r="C1359" i="14"/>
  <c r="D1361" i="46" s="1"/>
  <c r="D1359" i="14"/>
  <c r="E1361" i="46" s="1"/>
  <c r="E1359" i="14"/>
  <c r="F1361" i="46" s="1"/>
  <c r="R1361" i="46" s="1"/>
  <c r="A1360" i="14"/>
  <c r="B1360" i="14"/>
  <c r="C1362" i="46" s="1"/>
  <c r="O1362" i="46" s="1"/>
  <c r="C1360" i="14"/>
  <c r="D1362" i="46" s="1"/>
  <c r="D1360" i="14"/>
  <c r="E1362" i="46" s="1"/>
  <c r="E1360" i="14"/>
  <c r="F1362" i="46" s="1"/>
  <c r="A1361" i="14"/>
  <c r="B1361" i="14"/>
  <c r="C1363" i="46" s="1"/>
  <c r="C1361" i="14"/>
  <c r="D1363" i="46" s="1"/>
  <c r="P1363" i="46" s="1"/>
  <c r="D1361" i="14"/>
  <c r="E1363" i="46" s="1"/>
  <c r="E1361" i="14"/>
  <c r="F1363" i="46" s="1"/>
  <c r="A1362" i="14"/>
  <c r="B1362" i="14"/>
  <c r="C1364" i="46" s="1"/>
  <c r="C1362" i="14"/>
  <c r="D1364" i="46" s="1"/>
  <c r="D1362" i="14"/>
  <c r="E1364" i="46" s="1"/>
  <c r="E1362" i="14"/>
  <c r="F1364" i="46" s="1"/>
  <c r="A1363" i="14"/>
  <c r="B1363" i="14"/>
  <c r="C1365" i="46" s="1"/>
  <c r="C1363" i="14"/>
  <c r="D1365" i="46" s="1"/>
  <c r="D1363" i="14"/>
  <c r="E1365" i="46" s="1"/>
  <c r="E1363" i="14"/>
  <c r="F1365" i="46" s="1"/>
  <c r="R1365" i="46" s="1"/>
  <c r="A1364" i="14"/>
  <c r="B1364" i="14"/>
  <c r="C1366" i="46" s="1"/>
  <c r="O1366" i="46" s="1"/>
  <c r="C1364" i="14"/>
  <c r="D1366" i="46" s="1"/>
  <c r="D1364" i="14"/>
  <c r="E1366" i="46" s="1"/>
  <c r="E1364" i="14"/>
  <c r="F1366" i="46" s="1"/>
  <c r="A1365" i="14"/>
  <c r="B1365" i="14"/>
  <c r="C1367" i="46" s="1"/>
  <c r="C1365" i="14"/>
  <c r="D1367" i="46" s="1"/>
  <c r="P1367" i="46" s="1"/>
  <c r="D1365" i="14"/>
  <c r="E1367" i="46" s="1"/>
  <c r="E1365" i="14"/>
  <c r="F1367" i="46" s="1"/>
  <c r="A1366" i="14"/>
  <c r="B1366" i="14"/>
  <c r="C1368" i="46" s="1"/>
  <c r="C1366" i="14"/>
  <c r="D1368" i="46" s="1"/>
  <c r="D1366" i="14"/>
  <c r="E1368" i="46" s="1"/>
  <c r="Q1368" i="46" s="1"/>
  <c r="E1366" i="14"/>
  <c r="F1368" i="46" s="1"/>
  <c r="A1367" i="14"/>
  <c r="B1367" i="14"/>
  <c r="C1369" i="46" s="1"/>
  <c r="C1367" i="14"/>
  <c r="D1369" i="46" s="1"/>
  <c r="D1367" i="14"/>
  <c r="E1369" i="46" s="1"/>
  <c r="E1367" i="14"/>
  <c r="F1369" i="46" s="1"/>
  <c r="R1369" i="46" s="1"/>
  <c r="A1368" i="14"/>
  <c r="B1368" i="14"/>
  <c r="C1370" i="46" s="1"/>
  <c r="C1368" i="14"/>
  <c r="D1370" i="46" s="1"/>
  <c r="D1368" i="14"/>
  <c r="E1370" i="46" s="1"/>
  <c r="Q1370" i="46" s="1"/>
  <c r="E1368" i="14"/>
  <c r="F1370" i="46" s="1"/>
  <c r="A1369" i="14"/>
  <c r="B1369" i="14"/>
  <c r="C1371" i="46" s="1"/>
  <c r="C1369" i="14"/>
  <c r="D1371" i="46" s="1"/>
  <c r="D1369" i="14"/>
  <c r="E1371" i="46" s="1"/>
  <c r="E1369" i="14"/>
  <c r="F1371" i="46" s="1"/>
  <c r="R1371" i="46" s="1"/>
  <c r="A1370" i="14"/>
  <c r="B1370" i="14"/>
  <c r="C1372" i="46" s="1"/>
  <c r="C1370" i="14"/>
  <c r="D1372" i="46" s="1"/>
  <c r="D1370" i="14"/>
  <c r="E1372" i="46" s="1"/>
  <c r="E1370" i="14"/>
  <c r="F1372" i="46" s="1"/>
  <c r="A1371" i="14"/>
  <c r="B1371" i="14"/>
  <c r="C1373" i="46" s="1"/>
  <c r="O1373" i="46" s="1"/>
  <c r="C1371" i="14"/>
  <c r="D1373" i="46" s="1"/>
  <c r="D1371" i="14"/>
  <c r="E1373" i="46" s="1"/>
  <c r="E1371" i="14"/>
  <c r="F1373" i="46" s="1"/>
  <c r="A1372" i="14"/>
  <c r="B1372" i="14"/>
  <c r="C1374" i="46" s="1"/>
  <c r="C1372" i="14"/>
  <c r="D1374" i="46" s="1"/>
  <c r="P1374" i="46" s="1"/>
  <c r="D1372" i="14"/>
  <c r="E1374" i="46" s="1"/>
  <c r="E1372" i="14"/>
  <c r="F1374" i="46" s="1"/>
  <c r="A1373" i="14"/>
  <c r="B1373" i="14"/>
  <c r="C1375" i="46" s="1"/>
  <c r="C1373" i="14"/>
  <c r="D1375" i="46" s="1"/>
  <c r="D1373" i="14"/>
  <c r="E1375" i="46" s="1"/>
  <c r="Q1375" i="46" s="1"/>
  <c r="E1373" i="14"/>
  <c r="F1375" i="46" s="1"/>
  <c r="A1374" i="14"/>
  <c r="B1374" i="14"/>
  <c r="C1376" i="46" s="1"/>
  <c r="C1374" i="14"/>
  <c r="D1376" i="46" s="1"/>
  <c r="P1376" i="46" s="1"/>
  <c r="D1374" i="14"/>
  <c r="E1376" i="46" s="1"/>
  <c r="E1374" i="14"/>
  <c r="F1376" i="46" s="1"/>
  <c r="R1376" i="46" s="1"/>
  <c r="A1375" i="14"/>
  <c r="B1375" i="14"/>
  <c r="C1377" i="46" s="1"/>
  <c r="C1375" i="14"/>
  <c r="D1377" i="46" s="1"/>
  <c r="D1375" i="14"/>
  <c r="E1377" i="46" s="1"/>
  <c r="E1375" i="14"/>
  <c r="F1377" i="46" s="1"/>
  <c r="A1376" i="14"/>
  <c r="B1376" i="14"/>
  <c r="C1378" i="46" s="1"/>
  <c r="C1376" i="14"/>
  <c r="D1378" i="46" s="1"/>
  <c r="D1376" i="14"/>
  <c r="E1378" i="46" s="1"/>
  <c r="E1376" i="14"/>
  <c r="F1378" i="46" s="1"/>
  <c r="A1377" i="14"/>
  <c r="B1377" i="14"/>
  <c r="C1379" i="46" s="1"/>
  <c r="C1377" i="14"/>
  <c r="D1379" i="46" s="1"/>
  <c r="D1377" i="14"/>
  <c r="E1379" i="46" s="1"/>
  <c r="E1377" i="14"/>
  <c r="F1379" i="46" s="1"/>
  <c r="A1378" i="14"/>
  <c r="B1378" i="14"/>
  <c r="C1380" i="46" s="1"/>
  <c r="C1378" i="14"/>
  <c r="D1380" i="46" s="1"/>
  <c r="D1378" i="14"/>
  <c r="E1380" i="46" s="1"/>
  <c r="E1378" i="14"/>
  <c r="F1380" i="46" s="1"/>
  <c r="A1379" i="14"/>
  <c r="B1379" i="14"/>
  <c r="C1381" i="46" s="1"/>
  <c r="O1381" i="46" s="1"/>
  <c r="C1379" i="14"/>
  <c r="D1381" i="46" s="1"/>
  <c r="D1379" i="14"/>
  <c r="E1381" i="46" s="1"/>
  <c r="E1379" i="14"/>
  <c r="F1381" i="46" s="1"/>
  <c r="A1380" i="14"/>
  <c r="B1380" i="14"/>
  <c r="C1382" i="46" s="1"/>
  <c r="C1380" i="14"/>
  <c r="D1382" i="46" s="1"/>
  <c r="P1382" i="46" s="1"/>
  <c r="D1380" i="14"/>
  <c r="E1382" i="46" s="1"/>
  <c r="E1380" i="14"/>
  <c r="F1382" i="46" s="1"/>
  <c r="A1381" i="14"/>
  <c r="B1381" i="14"/>
  <c r="C1383" i="46" s="1"/>
  <c r="C1381" i="14"/>
  <c r="D1383" i="46" s="1"/>
  <c r="D1381" i="14"/>
  <c r="E1383" i="46" s="1"/>
  <c r="Q1383" i="46" s="1"/>
  <c r="E1381" i="14"/>
  <c r="F1383" i="46" s="1"/>
  <c r="A1382" i="14"/>
  <c r="B1382" i="14"/>
  <c r="C1384" i="46" s="1"/>
  <c r="C1382" i="14"/>
  <c r="D1384" i="46" s="1"/>
  <c r="P1384" i="46" s="1"/>
  <c r="D1382" i="14"/>
  <c r="E1384" i="46" s="1"/>
  <c r="E1382" i="14"/>
  <c r="F1384" i="46" s="1"/>
  <c r="R1384" i="46" s="1"/>
  <c r="A1383" i="14"/>
  <c r="B1383" i="14"/>
  <c r="C1385" i="46" s="1"/>
  <c r="C1383" i="14"/>
  <c r="D1385" i="46" s="1"/>
  <c r="D1383" i="14"/>
  <c r="E1385" i="46" s="1"/>
  <c r="E1383" i="14"/>
  <c r="F1385" i="46" s="1"/>
  <c r="A1384" i="14"/>
  <c r="B1384" i="14"/>
  <c r="C1386" i="46" s="1"/>
  <c r="C1384" i="14"/>
  <c r="D1386" i="46" s="1"/>
  <c r="D1384" i="14"/>
  <c r="E1386" i="46" s="1"/>
  <c r="E1384" i="14"/>
  <c r="F1386" i="46" s="1"/>
  <c r="A1385" i="14"/>
  <c r="B1385" i="14"/>
  <c r="C1387" i="46" s="1"/>
  <c r="C1385" i="14"/>
  <c r="D1387" i="46" s="1"/>
  <c r="D1385" i="14"/>
  <c r="E1387" i="46" s="1"/>
  <c r="E1385" i="14"/>
  <c r="F1387" i="46" s="1"/>
  <c r="A1386" i="14"/>
  <c r="B1386" i="14"/>
  <c r="C1388" i="46" s="1"/>
  <c r="C1386" i="14"/>
  <c r="D1388" i="46" s="1"/>
  <c r="D1386" i="14"/>
  <c r="E1388" i="46" s="1"/>
  <c r="E1386" i="14"/>
  <c r="F1388" i="46" s="1"/>
  <c r="A1387" i="14"/>
  <c r="B1387" i="14"/>
  <c r="C1389" i="46" s="1"/>
  <c r="O1389" i="46" s="1"/>
  <c r="C1387" i="14"/>
  <c r="D1389" i="46" s="1"/>
  <c r="D1387" i="14"/>
  <c r="E1389" i="46" s="1"/>
  <c r="E1387" i="14"/>
  <c r="F1389" i="46" s="1"/>
  <c r="A1388" i="14"/>
  <c r="B1388" i="14"/>
  <c r="C1390" i="46" s="1"/>
  <c r="C1388" i="14"/>
  <c r="D1390" i="46" s="1"/>
  <c r="P1390" i="46" s="1"/>
  <c r="D1388" i="14"/>
  <c r="E1390" i="46" s="1"/>
  <c r="E1388" i="14"/>
  <c r="F1390" i="46" s="1"/>
  <c r="A1389" i="14"/>
  <c r="B1389" i="14"/>
  <c r="C1391" i="46" s="1"/>
  <c r="C1389" i="14"/>
  <c r="D1391" i="46" s="1"/>
  <c r="D1389" i="14"/>
  <c r="E1391" i="46" s="1"/>
  <c r="Q1391" i="46" s="1"/>
  <c r="E1389" i="14"/>
  <c r="F1391" i="46" s="1"/>
  <c r="A1390" i="14"/>
  <c r="B1390" i="14"/>
  <c r="C1392" i="46" s="1"/>
  <c r="C1390" i="14"/>
  <c r="D1392" i="46" s="1"/>
  <c r="P1392" i="46" s="1"/>
  <c r="D1390" i="14"/>
  <c r="E1392" i="46" s="1"/>
  <c r="E1390" i="14"/>
  <c r="F1392" i="46" s="1"/>
  <c r="R1392" i="46" s="1"/>
  <c r="A1391" i="14"/>
  <c r="B1391" i="14"/>
  <c r="C1393" i="46" s="1"/>
  <c r="C1391" i="14"/>
  <c r="D1393" i="46" s="1"/>
  <c r="D1391" i="14"/>
  <c r="E1393" i="46" s="1"/>
  <c r="E1391" i="14"/>
  <c r="F1393" i="46" s="1"/>
  <c r="A1392" i="14"/>
  <c r="B1392" i="14"/>
  <c r="C1394" i="46" s="1"/>
  <c r="C1392" i="14"/>
  <c r="D1394" i="46" s="1"/>
  <c r="D1392" i="14"/>
  <c r="E1394" i="46" s="1"/>
  <c r="E1392" i="14"/>
  <c r="F1394" i="46" s="1"/>
  <c r="A1393" i="14"/>
  <c r="B1393" i="14"/>
  <c r="C1395" i="46" s="1"/>
  <c r="C1393" i="14"/>
  <c r="D1395" i="46" s="1"/>
  <c r="D1393" i="14"/>
  <c r="E1395" i="46" s="1"/>
  <c r="E1393" i="14"/>
  <c r="F1395" i="46" s="1"/>
  <c r="A1394" i="14"/>
  <c r="B1394" i="14"/>
  <c r="C1396" i="46" s="1"/>
  <c r="C1394" i="14"/>
  <c r="D1396" i="46" s="1"/>
  <c r="D1394" i="14"/>
  <c r="E1396" i="46" s="1"/>
  <c r="E1394" i="14"/>
  <c r="F1396" i="46" s="1"/>
  <c r="A1395" i="14"/>
  <c r="B1395" i="14"/>
  <c r="C1397" i="46" s="1"/>
  <c r="O1397" i="46" s="1"/>
  <c r="C1395" i="14"/>
  <c r="D1397" i="46" s="1"/>
  <c r="D1395" i="14"/>
  <c r="E1397" i="46" s="1"/>
  <c r="E1395" i="14"/>
  <c r="F1397" i="46" s="1"/>
  <c r="A1396" i="14"/>
  <c r="B1396" i="14"/>
  <c r="C1398" i="46" s="1"/>
  <c r="C1396" i="14"/>
  <c r="D1398" i="46" s="1"/>
  <c r="P1398" i="46" s="1"/>
  <c r="D1396" i="14"/>
  <c r="E1398" i="46" s="1"/>
  <c r="E1396" i="14"/>
  <c r="F1398" i="46" s="1"/>
  <c r="A1397" i="14"/>
  <c r="B1397" i="14"/>
  <c r="C1399" i="46" s="1"/>
  <c r="C1397" i="14"/>
  <c r="D1399" i="46" s="1"/>
  <c r="D1397" i="14"/>
  <c r="E1399" i="46" s="1"/>
  <c r="Q1399" i="46" s="1"/>
  <c r="E1397" i="14"/>
  <c r="F1399" i="46" s="1"/>
  <c r="A1398" i="14"/>
  <c r="B1398" i="14"/>
  <c r="C1400" i="46" s="1"/>
  <c r="C1398" i="14"/>
  <c r="D1400" i="46" s="1"/>
  <c r="P1400" i="46" s="1"/>
  <c r="D1398" i="14"/>
  <c r="E1400" i="46" s="1"/>
  <c r="E1398" i="14"/>
  <c r="F1400" i="46" s="1"/>
  <c r="R1400" i="46" s="1"/>
  <c r="A1399" i="14"/>
  <c r="B1399" i="14"/>
  <c r="C1401" i="46" s="1"/>
  <c r="C1399" i="14"/>
  <c r="D1401" i="46" s="1"/>
  <c r="D1399" i="14"/>
  <c r="E1401" i="46" s="1"/>
  <c r="E1399" i="14"/>
  <c r="F1401" i="46" s="1"/>
  <c r="A1400" i="14"/>
  <c r="B1400" i="14"/>
  <c r="C1402" i="46" s="1"/>
  <c r="C1400" i="14"/>
  <c r="D1402" i="46" s="1"/>
  <c r="D1400" i="14"/>
  <c r="E1402" i="46" s="1"/>
  <c r="E1400" i="14"/>
  <c r="F1402" i="46" s="1"/>
  <c r="A1401" i="14"/>
  <c r="B1401" i="14"/>
  <c r="C1403" i="46" s="1"/>
  <c r="C1401" i="14"/>
  <c r="D1403" i="46" s="1"/>
  <c r="D1401" i="14"/>
  <c r="E1403" i="46" s="1"/>
  <c r="E1401" i="14"/>
  <c r="F1403" i="46" s="1"/>
  <c r="A1402" i="14"/>
  <c r="B1402" i="14"/>
  <c r="C1404" i="46" s="1"/>
  <c r="C1402" i="14"/>
  <c r="D1404" i="46" s="1"/>
  <c r="D1402" i="14"/>
  <c r="E1404" i="46" s="1"/>
  <c r="E1402" i="14"/>
  <c r="F1404" i="46" s="1"/>
  <c r="A1403" i="14"/>
  <c r="B1403" i="14"/>
  <c r="C1405" i="46" s="1"/>
  <c r="O1405" i="46" s="1"/>
  <c r="C1403" i="14"/>
  <c r="D1405" i="46" s="1"/>
  <c r="D1403" i="14"/>
  <c r="E1405" i="46" s="1"/>
  <c r="E1403" i="14"/>
  <c r="F1405" i="46" s="1"/>
  <c r="A1404" i="14"/>
  <c r="B1404" i="14"/>
  <c r="C1406" i="46" s="1"/>
  <c r="C1404" i="14"/>
  <c r="D1406" i="46" s="1"/>
  <c r="P1406" i="46" s="1"/>
  <c r="D1404" i="14"/>
  <c r="E1406" i="46" s="1"/>
  <c r="E1404" i="14"/>
  <c r="F1406" i="46" s="1"/>
  <c r="A1405" i="14"/>
  <c r="B1405" i="14"/>
  <c r="C1407" i="46" s="1"/>
  <c r="C1405" i="14"/>
  <c r="D1407" i="46" s="1"/>
  <c r="D1405" i="14"/>
  <c r="E1407" i="46" s="1"/>
  <c r="Q1407" i="46" s="1"/>
  <c r="E1405" i="14"/>
  <c r="F1407" i="46" s="1"/>
  <c r="A1406" i="14"/>
  <c r="B1406" i="14"/>
  <c r="C1408" i="46" s="1"/>
  <c r="C1406" i="14"/>
  <c r="D1408" i="46" s="1"/>
  <c r="P1408" i="46" s="1"/>
  <c r="D1406" i="14"/>
  <c r="E1408" i="46" s="1"/>
  <c r="E1406" i="14"/>
  <c r="F1408" i="46" s="1"/>
  <c r="R1408" i="46" s="1"/>
  <c r="A1407" i="14"/>
  <c r="B1407" i="14"/>
  <c r="C1409" i="46" s="1"/>
  <c r="C1407" i="14"/>
  <c r="D1409" i="46" s="1"/>
  <c r="D1407" i="14"/>
  <c r="E1409" i="46" s="1"/>
  <c r="E1407" i="14"/>
  <c r="F1409" i="46" s="1"/>
  <c r="A1408" i="14"/>
  <c r="B1408" i="14"/>
  <c r="C1410" i="46" s="1"/>
  <c r="C1408" i="14"/>
  <c r="D1410" i="46" s="1"/>
  <c r="D1408" i="14"/>
  <c r="E1410" i="46" s="1"/>
  <c r="E1408" i="14"/>
  <c r="F1410" i="46" s="1"/>
  <c r="A1409" i="14"/>
  <c r="B1409" i="14"/>
  <c r="C1411" i="46" s="1"/>
  <c r="C1409" i="14"/>
  <c r="D1411" i="46" s="1"/>
  <c r="D1409" i="14"/>
  <c r="E1411" i="46" s="1"/>
  <c r="E1409" i="14"/>
  <c r="F1411" i="46" s="1"/>
  <c r="A1410" i="14"/>
  <c r="B1410" i="14"/>
  <c r="C1412" i="46" s="1"/>
  <c r="C1410" i="14"/>
  <c r="D1412" i="46" s="1"/>
  <c r="D1410" i="14"/>
  <c r="E1412" i="46" s="1"/>
  <c r="E1410" i="14"/>
  <c r="F1412" i="46" s="1"/>
  <c r="A1411" i="14"/>
  <c r="B1411" i="14"/>
  <c r="C1413" i="46" s="1"/>
  <c r="O1413" i="46" s="1"/>
  <c r="C1411" i="14"/>
  <c r="D1413" i="46" s="1"/>
  <c r="D1411" i="14"/>
  <c r="E1413" i="46" s="1"/>
  <c r="E1411" i="14"/>
  <c r="F1413" i="46" s="1"/>
  <c r="A1412" i="14"/>
  <c r="B1412" i="14"/>
  <c r="C1414" i="46" s="1"/>
  <c r="C1412" i="14"/>
  <c r="D1414" i="46" s="1"/>
  <c r="P1414" i="46" s="1"/>
  <c r="D1412" i="14"/>
  <c r="E1414" i="46" s="1"/>
  <c r="E1412" i="14"/>
  <c r="F1414" i="46" s="1"/>
  <c r="A1413" i="14"/>
  <c r="B1413" i="14"/>
  <c r="C1415" i="46" s="1"/>
  <c r="C1413" i="14"/>
  <c r="D1415" i="46" s="1"/>
  <c r="D1413" i="14"/>
  <c r="E1415" i="46" s="1"/>
  <c r="Q1415" i="46" s="1"/>
  <c r="E1413" i="14"/>
  <c r="F1415" i="46" s="1"/>
  <c r="A1414" i="14"/>
  <c r="B1414" i="14"/>
  <c r="C1416" i="46" s="1"/>
  <c r="C1414" i="14"/>
  <c r="D1416" i="46" s="1"/>
  <c r="P1416" i="46" s="1"/>
  <c r="D1414" i="14"/>
  <c r="E1416" i="46" s="1"/>
  <c r="E1414" i="14"/>
  <c r="F1416" i="46" s="1"/>
  <c r="R1416" i="46" s="1"/>
  <c r="A1415" i="14"/>
  <c r="B1415" i="14"/>
  <c r="C1417" i="46" s="1"/>
  <c r="C1415" i="14"/>
  <c r="D1417" i="46" s="1"/>
  <c r="D1415" i="14"/>
  <c r="E1417" i="46" s="1"/>
  <c r="E1415" i="14"/>
  <c r="F1417" i="46" s="1"/>
  <c r="A1416" i="14"/>
  <c r="B1416" i="14"/>
  <c r="C1418" i="46" s="1"/>
  <c r="C1416" i="14"/>
  <c r="D1418" i="46" s="1"/>
  <c r="D1416" i="14"/>
  <c r="E1418" i="46" s="1"/>
  <c r="E1416" i="14"/>
  <c r="F1418" i="46" s="1"/>
  <c r="A1417" i="14"/>
  <c r="B1417" i="14"/>
  <c r="C1419" i="46" s="1"/>
  <c r="C1417" i="14"/>
  <c r="D1419" i="46" s="1"/>
  <c r="D1417" i="14"/>
  <c r="E1419" i="46" s="1"/>
  <c r="E1417" i="14"/>
  <c r="F1419" i="46" s="1"/>
  <c r="A1418" i="14"/>
  <c r="B1418" i="14"/>
  <c r="C1420" i="46" s="1"/>
  <c r="C1418" i="14"/>
  <c r="D1420" i="46" s="1"/>
  <c r="D1418" i="14"/>
  <c r="E1420" i="46" s="1"/>
  <c r="E1418" i="14"/>
  <c r="F1420" i="46" s="1"/>
  <c r="A1419" i="14"/>
  <c r="B1419" i="14"/>
  <c r="C1421" i="46" s="1"/>
  <c r="O1421" i="46" s="1"/>
  <c r="C1419" i="14"/>
  <c r="D1421" i="46" s="1"/>
  <c r="D1419" i="14"/>
  <c r="E1421" i="46" s="1"/>
  <c r="E1419" i="14"/>
  <c r="F1421" i="46" s="1"/>
  <c r="A1420" i="14"/>
  <c r="B1420" i="14"/>
  <c r="C1422" i="46" s="1"/>
  <c r="C1420" i="14"/>
  <c r="D1422" i="46" s="1"/>
  <c r="P1422" i="46" s="1"/>
  <c r="D1420" i="14"/>
  <c r="E1422" i="46" s="1"/>
  <c r="E1420" i="14"/>
  <c r="F1422" i="46" s="1"/>
  <c r="A1421" i="14"/>
  <c r="B1421" i="14"/>
  <c r="C1423" i="46" s="1"/>
  <c r="C1421" i="14"/>
  <c r="D1423" i="46" s="1"/>
  <c r="D1421" i="14"/>
  <c r="E1423" i="46" s="1"/>
  <c r="Q1423" i="46" s="1"/>
  <c r="E1421" i="14"/>
  <c r="F1423" i="46" s="1"/>
  <c r="A1422" i="14"/>
  <c r="B1422" i="14"/>
  <c r="C1424" i="46" s="1"/>
  <c r="C1422" i="14"/>
  <c r="D1424" i="46" s="1"/>
  <c r="P1424" i="46" s="1"/>
  <c r="D1422" i="14"/>
  <c r="E1424" i="46" s="1"/>
  <c r="E1422" i="14"/>
  <c r="F1424" i="46" s="1"/>
  <c r="R1424" i="46" s="1"/>
  <c r="A1423" i="14"/>
  <c r="B1423" i="14"/>
  <c r="C1425" i="46" s="1"/>
  <c r="C1423" i="14"/>
  <c r="D1425" i="46" s="1"/>
  <c r="D1423" i="14"/>
  <c r="E1425" i="46" s="1"/>
  <c r="E1423" i="14"/>
  <c r="F1425" i="46" s="1"/>
  <c r="A1424" i="14"/>
  <c r="B1424" i="14"/>
  <c r="C1426" i="46" s="1"/>
  <c r="C1424" i="14"/>
  <c r="D1426" i="46" s="1"/>
  <c r="D1424" i="14"/>
  <c r="E1426" i="46" s="1"/>
  <c r="E1424" i="14"/>
  <c r="F1426" i="46" s="1"/>
  <c r="A1425" i="14"/>
  <c r="B1425" i="14"/>
  <c r="C1427" i="46" s="1"/>
  <c r="C1425" i="14"/>
  <c r="D1427" i="46" s="1"/>
  <c r="D1425" i="14"/>
  <c r="E1427" i="46" s="1"/>
  <c r="E1425" i="14"/>
  <c r="F1427" i="46" s="1"/>
  <c r="A1426" i="14"/>
  <c r="B1426" i="14"/>
  <c r="C1428" i="46" s="1"/>
  <c r="C1426" i="14"/>
  <c r="D1428" i="46" s="1"/>
  <c r="D1426" i="14"/>
  <c r="E1428" i="46" s="1"/>
  <c r="E1426" i="14"/>
  <c r="F1428" i="46" s="1"/>
  <c r="A1427" i="14"/>
  <c r="B1427" i="14"/>
  <c r="C1429" i="46" s="1"/>
  <c r="O1429" i="46" s="1"/>
  <c r="C1427" i="14"/>
  <c r="D1429" i="46" s="1"/>
  <c r="D1427" i="14"/>
  <c r="E1429" i="46" s="1"/>
  <c r="E1427" i="14"/>
  <c r="F1429" i="46" s="1"/>
  <c r="A1428" i="14"/>
  <c r="B1428" i="14"/>
  <c r="C1430" i="46" s="1"/>
  <c r="C1428" i="14"/>
  <c r="D1430" i="46" s="1"/>
  <c r="P1430" i="46" s="1"/>
  <c r="D1428" i="14"/>
  <c r="E1430" i="46" s="1"/>
  <c r="E1428" i="14"/>
  <c r="F1430" i="46" s="1"/>
  <c r="A1429" i="14"/>
  <c r="B1429" i="14"/>
  <c r="C1431" i="46" s="1"/>
  <c r="C1429" i="14"/>
  <c r="D1431" i="46" s="1"/>
  <c r="D1429" i="14"/>
  <c r="E1431" i="46" s="1"/>
  <c r="Q1431" i="46" s="1"/>
  <c r="E1429" i="14"/>
  <c r="F1431" i="46" s="1"/>
  <c r="A1430" i="14"/>
  <c r="B1430" i="14"/>
  <c r="C1432" i="46" s="1"/>
  <c r="C1430" i="14"/>
  <c r="D1432" i="46" s="1"/>
  <c r="P1432" i="46" s="1"/>
  <c r="D1430" i="14"/>
  <c r="E1432" i="46" s="1"/>
  <c r="E1430" i="14"/>
  <c r="F1432" i="46" s="1"/>
  <c r="R1432" i="46" s="1"/>
  <c r="A1431" i="14"/>
  <c r="B1431" i="14"/>
  <c r="C1433" i="46" s="1"/>
  <c r="C1431" i="14"/>
  <c r="D1433" i="46" s="1"/>
  <c r="D1431" i="14"/>
  <c r="E1433" i="46" s="1"/>
  <c r="E1431" i="14"/>
  <c r="F1433" i="46" s="1"/>
  <c r="A1432" i="14"/>
  <c r="B1432" i="14"/>
  <c r="C1434" i="46" s="1"/>
  <c r="C1432" i="14"/>
  <c r="D1434" i="46" s="1"/>
  <c r="D1432" i="14"/>
  <c r="E1434" i="46" s="1"/>
  <c r="E1432" i="14"/>
  <c r="F1434" i="46" s="1"/>
  <c r="A1433" i="14"/>
  <c r="B1433" i="14"/>
  <c r="C1435" i="46" s="1"/>
  <c r="C1433" i="14"/>
  <c r="D1435" i="46" s="1"/>
  <c r="D1433" i="14"/>
  <c r="E1435" i="46" s="1"/>
  <c r="E1433" i="14"/>
  <c r="F1435" i="46" s="1"/>
  <c r="A1434" i="14"/>
  <c r="B1434" i="14"/>
  <c r="C1436" i="46" s="1"/>
  <c r="C1434" i="14"/>
  <c r="D1436" i="46" s="1"/>
  <c r="D1434" i="14"/>
  <c r="E1436" i="46" s="1"/>
  <c r="E1434" i="14"/>
  <c r="F1436" i="46" s="1"/>
  <c r="A1435" i="14"/>
  <c r="B1435" i="14"/>
  <c r="C1437" i="46" s="1"/>
  <c r="O1437" i="46" s="1"/>
  <c r="C1435" i="14"/>
  <c r="D1437" i="46" s="1"/>
  <c r="D1435" i="14"/>
  <c r="E1437" i="46" s="1"/>
  <c r="E1435" i="14"/>
  <c r="F1437" i="46" s="1"/>
  <c r="A1436" i="14"/>
  <c r="B1436" i="14"/>
  <c r="C1438" i="46" s="1"/>
  <c r="C1436" i="14"/>
  <c r="D1438" i="46" s="1"/>
  <c r="P1438" i="46" s="1"/>
  <c r="D1436" i="14"/>
  <c r="E1438" i="46" s="1"/>
  <c r="E1436" i="14"/>
  <c r="F1438" i="46" s="1"/>
  <c r="A1437" i="14"/>
  <c r="B1437" i="14"/>
  <c r="C1439" i="46" s="1"/>
  <c r="O1439" i="46" s="1"/>
  <c r="C1437" i="14"/>
  <c r="D1439" i="46" s="1"/>
  <c r="D1437" i="14"/>
  <c r="E1439" i="46" s="1"/>
  <c r="Q1439" i="46" s="1"/>
  <c r="E1437" i="14"/>
  <c r="F1439" i="46" s="1"/>
  <c r="A1438" i="14"/>
  <c r="B1438" i="14"/>
  <c r="C1440" i="46" s="1"/>
  <c r="C1438" i="14"/>
  <c r="D1440" i="46" s="1"/>
  <c r="D1438" i="14"/>
  <c r="E1440" i="46" s="1"/>
  <c r="E1438" i="14"/>
  <c r="F1440" i="46" s="1"/>
  <c r="R1440" i="46" s="1"/>
  <c r="A1439" i="14"/>
  <c r="B1439" i="14"/>
  <c r="C1441" i="46" s="1"/>
  <c r="C1439" i="14"/>
  <c r="D1441" i="46" s="1"/>
  <c r="D1439" i="14"/>
  <c r="E1441" i="46" s="1"/>
  <c r="E1439" i="14"/>
  <c r="F1441" i="46" s="1"/>
  <c r="A1440" i="14"/>
  <c r="B1440" i="14"/>
  <c r="C1442" i="46" s="1"/>
  <c r="C1440" i="14"/>
  <c r="D1442" i="46" s="1"/>
  <c r="D1440" i="14"/>
  <c r="E1442" i="46" s="1"/>
  <c r="E1440" i="14"/>
  <c r="F1442" i="46" s="1"/>
  <c r="A1441" i="14"/>
  <c r="B1441" i="14"/>
  <c r="C1443" i="46" s="1"/>
  <c r="C1441" i="14"/>
  <c r="D1443" i="46" s="1"/>
  <c r="D1441" i="14"/>
  <c r="E1443" i="46" s="1"/>
  <c r="E1441" i="14"/>
  <c r="F1443" i="46" s="1"/>
  <c r="A1442" i="14"/>
  <c r="B1442" i="14"/>
  <c r="C1444" i="46" s="1"/>
  <c r="C1442" i="14"/>
  <c r="D1444" i="46" s="1"/>
  <c r="D1442" i="14"/>
  <c r="E1444" i="46" s="1"/>
  <c r="E1442" i="14"/>
  <c r="F1444" i="46" s="1"/>
  <c r="A1443" i="14"/>
  <c r="B1443" i="14"/>
  <c r="C1445" i="46" s="1"/>
  <c r="O1445" i="46" s="1"/>
  <c r="C1443" i="14"/>
  <c r="D1445" i="46" s="1"/>
  <c r="D1443" i="14"/>
  <c r="E1445" i="46" s="1"/>
  <c r="E1443" i="14"/>
  <c r="F1445" i="46" s="1"/>
  <c r="A1444" i="14"/>
  <c r="B1444" i="14"/>
  <c r="C1446" i="46" s="1"/>
  <c r="C1444" i="14"/>
  <c r="D1446" i="46" s="1"/>
  <c r="P1446" i="46" s="1"/>
  <c r="D1444" i="14"/>
  <c r="E1446" i="46" s="1"/>
  <c r="E1444" i="14"/>
  <c r="F1446" i="46" s="1"/>
  <c r="A1445" i="14"/>
  <c r="B1445" i="14"/>
  <c r="C1447" i="46" s="1"/>
  <c r="C1445" i="14"/>
  <c r="D1447" i="46" s="1"/>
  <c r="D1445" i="14"/>
  <c r="E1447" i="46" s="1"/>
  <c r="Q1447" i="46" s="1"/>
  <c r="E1445" i="14"/>
  <c r="F1447" i="46" s="1"/>
  <c r="A1446" i="14"/>
  <c r="B1446" i="14"/>
  <c r="C1448" i="46" s="1"/>
  <c r="C1446" i="14"/>
  <c r="D1448" i="46" s="1"/>
  <c r="D1446" i="14"/>
  <c r="E1448" i="46" s="1"/>
  <c r="E1446" i="14"/>
  <c r="F1448" i="46" s="1"/>
  <c r="R1448" i="46" s="1"/>
  <c r="A1447" i="14"/>
  <c r="B1447" i="14"/>
  <c r="C1449" i="46" s="1"/>
  <c r="C1447" i="14"/>
  <c r="D1449" i="46" s="1"/>
  <c r="D1447" i="14"/>
  <c r="E1449" i="46" s="1"/>
  <c r="Q1449" i="46" s="1"/>
  <c r="E1447" i="14"/>
  <c r="F1449" i="46" s="1"/>
  <c r="A1448" i="14"/>
  <c r="B1448" i="14"/>
  <c r="C1450" i="46" s="1"/>
  <c r="C1448" i="14"/>
  <c r="D1450" i="46" s="1"/>
  <c r="D1448" i="14"/>
  <c r="E1450" i="46" s="1"/>
  <c r="E1448" i="14"/>
  <c r="F1450" i="46" s="1"/>
  <c r="R1450" i="46" s="1"/>
  <c r="A1449" i="14"/>
  <c r="B1449" i="14"/>
  <c r="C1451" i="46" s="1"/>
  <c r="C1449" i="14"/>
  <c r="D1451" i="46" s="1"/>
  <c r="D1449" i="14"/>
  <c r="E1451" i="46" s="1"/>
  <c r="E1449" i="14"/>
  <c r="F1451" i="46" s="1"/>
  <c r="A1450" i="14"/>
  <c r="B1450" i="14"/>
  <c r="C1452" i="46" s="1"/>
  <c r="C1450" i="14"/>
  <c r="D1452" i="46" s="1"/>
  <c r="D1450" i="14"/>
  <c r="E1452" i="46" s="1"/>
  <c r="E1450" i="14"/>
  <c r="F1452" i="46" s="1"/>
  <c r="A1451" i="14"/>
  <c r="B1451" i="14"/>
  <c r="C1453" i="46" s="1"/>
  <c r="O1453" i="46" s="1"/>
  <c r="C1451" i="14"/>
  <c r="D1453" i="46" s="1"/>
  <c r="D1451" i="14"/>
  <c r="E1453" i="46" s="1"/>
  <c r="E1451" i="14"/>
  <c r="F1453" i="46" s="1"/>
  <c r="A1452" i="14"/>
  <c r="B1452" i="14"/>
  <c r="C1454" i="46" s="1"/>
  <c r="C1452" i="14"/>
  <c r="D1454" i="46" s="1"/>
  <c r="P1454" i="46" s="1"/>
  <c r="D1452" i="14"/>
  <c r="E1454" i="46" s="1"/>
  <c r="E1452" i="14"/>
  <c r="F1454" i="46" s="1"/>
  <c r="A1453" i="14"/>
  <c r="B1453" i="14"/>
  <c r="C1455" i="46" s="1"/>
  <c r="O1455" i="46" s="1"/>
  <c r="C1453" i="14"/>
  <c r="D1455" i="46" s="1"/>
  <c r="D1453" i="14"/>
  <c r="E1455" i="46" s="1"/>
  <c r="Q1455" i="46" s="1"/>
  <c r="E1453" i="14"/>
  <c r="F1455" i="46" s="1"/>
  <c r="A1454" i="14"/>
  <c r="B1454" i="14"/>
  <c r="C1456" i="46" s="1"/>
  <c r="C1454" i="14"/>
  <c r="D1456" i="46" s="1"/>
  <c r="D1454" i="14"/>
  <c r="E1456" i="46" s="1"/>
  <c r="E1454" i="14"/>
  <c r="F1456" i="46" s="1"/>
  <c r="R1456" i="46" s="1"/>
  <c r="A1455" i="14"/>
  <c r="B1455" i="14"/>
  <c r="C1457" i="46" s="1"/>
  <c r="C1455" i="14"/>
  <c r="D1457" i="46" s="1"/>
  <c r="D1455" i="14"/>
  <c r="E1457" i="46" s="1"/>
  <c r="E1455" i="14"/>
  <c r="F1457" i="46" s="1"/>
  <c r="A1456" i="14"/>
  <c r="B1456" i="14"/>
  <c r="C1458" i="46" s="1"/>
  <c r="C1456" i="14"/>
  <c r="D1458" i="46" s="1"/>
  <c r="D1456" i="14"/>
  <c r="E1458" i="46" s="1"/>
  <c r="E1456" i="14"/>
  <c r="F1458" i="46" s="1"/>
  <c r="A1457" i="14"/>
  <c r="B1457" i="14"/>
  <c r="C1459" i="46" s="1"/>
  <c r="C1457" i="14"/>
  <c r="D1459" i="46" s="1"/>
  <c r="D1457" i="14"/>
  <c r="E1459" i="46" s="1"/>
  <c r="E1457" i="14"/>
  <c r="F1459" i="46" s="1"/>
  <c r="A1458" i="14"/>
  <c r="B1458" i="14"/>
  <c r="C1460" i="46" s="1"/>
  <c r="C1458" i="14"/>
  <c r="D1460" i="46" s="1"/>
  <c r="D1458" i="14"/>
  <c r="E1460" i="46" s="1"/>
  <c r="E1458" i="14"/>
  <c r="F1460" i="46" s="1"/>
  <c r="A1459" i="14"/>
  <c r="B1459" i="14"/>
  <c r="C1461" i="46" s="1"/>
  <c r="O1461" i="46" s="1"/>
  <c r="C1459" i="14"/>
  <c r="D1461" i="46" s="1"/>
  <c r="D1459" i="14"/>
  <c r="E1461" i="46" s="1"/>
  <c r="E1459" i="14"/>
  <c r="F1461" i="46" s="1"/>
  <c r="A1460" i="14"/>
  <c r="B1460" i="14"/>
  <c r="C1462" i="46" s="1"/>
  <c r="C1460" i="14"/>
  <c r="D1462" i="46" s="1"/>
  <c r="P1462" i="46" s="1"/>
  <c r="D1460" i="14"/>
  <c r="E1462" i="46" s="1"/>
  <c r="E1460" i="14"/>
  <c r="F1462" i="46" s="1"/>
  <c r="A1461" i="14"/>
  <c r="B1461" i="14"/>
  <c r="C1463" i="46" s="1"/>
  <c r="C1461" i="14"/>
  <c r="D1463" i="46" s="1"/>
  <c r="D1461" i="14"/>
  <c r="E1463" i="46" s="1"/>
  <c r="Q1463" i="46" s="1"/>
  <c r="E1461" i="14"/>
  <c r="F1463" i="46" s="1"/>
  <c r="A1462" i="14"/>
  <c r="B1462" i="14"/>
  <c r="C1464" i="46" s="1"/>
  <c r="C1462" i="14"/>
  <c r="D1464" i="46" s="1"/>
  <c r="D1462" i="14"/>
  <c r="E1464" i="46" s="1"/>
  <c r="E1462" i="14"/>
  <c r="F1464" i="46" s="1"/>
  <c r="R1464" i="46" s="1"/>
  <c r="A1463" i="14"/>
  <c r="B1463" i="14"/>
  <c r="C1465" i="46" s="1"/>
  <c r="C1463" i="14"/>
  <c r="D1465" i="46" s="1"/>
  <c r="D1463" i="14"/>
  <c r="E1465" i="46" s="1"/>
  <c r="Q1465" i="46" s="1"/>
  <c r="E1463" i="14"/>
  <c r="F1465" i="46" s="1"/>
  <c r="A1464" i="14"/>
  <c r="B1464" i="14"/>
  <c r="C1466" i="46" s="1"/>
  <c r="C1464" i="14"/>
  <c r="D1466" i="46" s="1"/>
  <c r="D1464" i="14"/>
  <c r="E1466" i="46" s="1"/>
  <c r="E1464" i="14"/>
  <c r="F1466" i="46" s="1"/>
  <c r="R1466" i="46" s="1"/>
  <c r="A1465" i="14"/>
  <c r="B1465" i="14"/>
  <c r="C1467" i="46" s="1"/>
  <c r="C1465" i="14"/>
  <c r="D1467" i="46" s="1"/>
  <c r="D1465" i="14"/>
  <c r="E1467" i="46" s="1"/>
  <c r="E1465" i="14"/>
  <c r="F1467" i="46" s="1"/>
  <c r="A1466" i="14"/>
  <c r="B1466" i="14"/>
  <c r="C1468" i="46" s="1"/>
  <c r="C1466" i="14"/>
  <c r="D1468" i="46" s="1"/>
  <c r="D1466" i="14"/>
  <c r="E1468" i="46" s="1"/>
  <c r="E1466" i="14"/>
  <c r="F1468" i="46" s="1"/>
  <c r="A1467" i="14"/>
  <c r="B1467" i="14"/>
  <c r="C1469" i="46" s="1"/>
  <c r="O1469" i="46" s="1"/>
  <c r="C1467" i="14"/>
  <c r="D1469" i="46" s="1"/>
  <c r="D1467" i="14"/>
  <c r="E1469" i="46" s="1"/>
  <c r="E1467" i="14"/>
  <c r="F1469" i="46" s="1"/>
  <c r="A1468" i="14"/>
  <c r="B1468" i="14"/>
  <c r="C1470" i="46" s="1"/>
  <c r="C1468" i="14"/>
  <c r="D1470" i="46" s="1"/>
  <c r="P1470" i="46" s="1"/>
  <c r="D1468" i="14"/>
  <c r="E1470" i="46" s="1"/>
  <c r="E1468" i="14"/>
  <c r="F1470" i="46" s="1"/>
  <c r="A1469" i="14"/>
  <c r="B1469" i="14"/>
  <c r="C1471" i="46" s="1"/>
  <c r="O1471" i="46" s="1"/>
  <c r="C1469" i="14"/>
  <c r="D1471" i="46" s="1"/>
  <c r="D1469" i="14"/>
  <c r="E1471" i="46" s="1"/>
  <c r="Q1471" i="46" s="1"/>
  <c r="E1469" i="14"/>
  <c r="F1471" i="46" s="1"/>
  <c r="A1470" i="14"/>
  <c r="B1470" i="14"/>
  <c r="C1472" i="46" s="1"/>
  <c r="C1470" i="14"/>
  <c r="D1472" i="46" s="1"/>
  <c r="D1470" i="14"/>
  <c r="E1472" i="46" s="1"/>
  <c r="E1470" i="14"/>
  <c r="F1472" i="46" s="1"/>
  <c r="R1472" i="46" s="1"/>
  <c r="A1471" i="14"/>
  <c r="B1471" i="14"/>
  <c r="C1473" i="46" s="1"/>
  <c r="C1471" i="14"/>
  <c r="D1473" i="46" s="1"/>
  <c r="D1471" i="14"/>
  <c r="E1473" i="46" s="1"/>
  <c r="E1471" i="14"/>
  <c r="F1473" i="46" s="1"/>
  <c r="A1472" i="14"/>
  <c r="B1472" i="14"/>
  <c r="C1474" i="46" s="1"/>
  <c r="C1472" i="14"/>
  <c r="D1474" i="46" s="1"/>
  <c r="D1472" i="14"/>
  <c r="E1474" i="46" s="1"/>
  <c r="E1472" i="14"/>
  <c r="F1474" i="46" s="1"/>
  <c r="A1473" i="14"/>
  <c r="B1473" i="14"/>
  <c r="C1475" i="46" s="1"/>
  <c r="C1473" i="14"/>
  <c r="D1475" i="46" s="1"/>
  <c r="D1473" i="14"/>
  <c r="E1475" i="46" s="1"/>
  <c r="E1473" i="14"/>
  <c r="F1475" i="46" s="1"/>
  <c r="A1474" i="14"/>
  <c r="B1474" i="14"/>
  <c r="C1476" i="46" s="1"/>
  <c r="C1474" i="14"/>
  <c r="D1476" i="46" s="1"/>
  <c r="D1474" i="14"/>
  <c r="E1476" i="46" s="1"/>
  <c r="E1474" i="14"/>
  <c r="F1476" i="46" s="1"/>
  <c r="A1475" i="14"/>
  <c r="B1475" i="14"/>
  <c r="C1477" i="46" s="1"/>
  <c r="O1477" i="46" s="1"/>
  <c r="C1475" i="14"/>
  <c r="D1477" i="46" s="1"/>
  <c r="D1475" i="14"/>
  <c r="E1477" i="46" s="1"/>
  <c r="E1475" i="14"/>
  <c r="F1477" i="46" s="1"/>
  <c r="A1476" i="14"/>
  <c r="B1476" i="14"/>
  <c r="C1478" i="46" s="1"/>
  <c r="C1476" i="14"/>
  <c r="D1478" i="46" s="1"/>
  <c r="P1478" i="46" s="1"/>
  <c r="D1476" i="14"/>
  <c r="E1478" i="46" s="1"/>
  <c r="E1476" i="14"/>
  <c r="F1478" i="46" s="1"/>
  <c r="A1477" i="14"/>
  <c r="B1477" i="14"/>
  <c r="C1479" i="46" s="1"/>
  <c r="C1477" i="14"/>
  <c r="D1479" i="46" s="1"/>
  <c r="D1477" i="14"/>
  <c r="E1479" i="46" s="1"/>
  <c r="Q1479" i="46" s="1"/>
  <c r="E1477" i="14"/>
  <c r="F1479" i="46" s="1"/>
  <c r="A1478" i="14"/>
  <c r="B1478" i="14"/>
  <c r="C1480" i="46" s="1"/>
  <c r="C1478" i="14"/>
  <c r="D1480" i="46" s="1"/>
  <c r="D1478" i="14"/>
  <c r="E1480" i="46" s="1"/>
  <c r="E1478" i="14"/>
  <c r="F1480" i="46" s="1"/>
  <c r="R1480" i="46" s="1"/>
  <c r="A1479" i="14"/>
  <c r="B1479" i="14"/>
  <c r="C1481" i="46" s="1"/>
  <c r="C1479" i="14"/>
  <c r="D1481" i="46" s="1"/>
  <c r="D1479" i="14"/>
  <c r="E1481" i="46" s="1"/>
  <c r="Q1481" i="46" s="1"/>
  <c r="E1479" i="14"/>
  <c r="F1481" i="46" s="1"/>
  <c r="A1480" i="14"/>
  <c r="B1480" i="14"/>
  <c r="C1482" i="46" s="1"/>
  <c r="C1480" i="14"/>
  <c r="D1482" i="46" s="1"/>
  <c r="D1480" i="14"/>
  <c r="E1482" i="46" s="1"/>
  <c r="E1480" i="14"/>
  <c r="F1482" i="46" s="1"/>
  <c r="R1482" i="46" s="1"/>
  <c r="A1481" i="14"/>
  <c r="B1481" i="14"/>
  <c r="C1483" i="46" s="1"/>
  <c r="C1481" i="14"/>
  <c r="D1483" i="46" s="1"/>
  <c r="D1481" i="14"/>
  <c r="E1483" i="46" s="1"/>
  <c r="E1481" i="14"/>
  <c r="F1483" i="46" s="1"/>
  <c r="A1482" i="14"/>
  <c r="B1482" i="14"/>
  <c r="C1484" i="46" s="1"/>
  <c r="C1482" i="14"/>
  <c r="D1484" i="46" s="1"/>
  <c r="D1482" i="14"/>
  <c r="E1484" i="46" s="1"/>
  <c r="E1482" i="14"/>
  <c r="F1484" i="46" s="1"/>
  <c r="A1483" i="14"/>
  <c r="B1483" i="14"/>
  <c r="C1485" i="46" s="1"/>
  <c r="O1485" i="46" s="1"/>
  <c r="C1483" i="14"/>
  <c r="D1485" i="46" s="1"/>
  <c r="D1483" i="14"/>
  <c r="E1485" i="46" s="1"/>
  <c r="E1483" i="14"/>
  <c r="F1485" i="46" s="1"/>
  <c r="A1484" i="14"/>
  <c r="B1484" i="14"/>
  <c r="C1486" i="46" s="1"/>
  <c r="C1484" i="14"/>
  <c r="D1486" i="46" s="1"/>
  <c r="P1486" i="46" s="1"/>
  <c r="D1484" i="14"/>
  <c r="E1486" i="46" s="1"/>
  <c r="E1484" i="14"/>
  <c r="F1486" i="46" s="1"/>
  <c r="A1485" i="14"/>
  <c r="B1485" i="14"/>
  <c r="C1487" i="46" s="1"/>
  <c r="O1487" i="46" s="1"/>
  <c r="C1485" i="14"/>
  <c r="D1487" i="46" s="1"/>
  <c r="D1485" i="14"/>
  <c r="E1487" i="46" s="1"/>
  <c r="Q1487" i="46" s="1"/>
  <c r="E1485" i="14"/>
  <c r="F1487" i="46" s="1"/>
  <c r="A1486" i="14"/>
  <c r="B1486" i="14"/>
  <c r="C1488" i="46" s="1"/>
  <c r="C1486" i="14"/>
  <c r="D1488" i="46" s="1"/>
  <c r="D1486" i="14"/>
  <c r="E1488" i="46" s="1"/>
  <c r="E1486" i="14"/>
  <c r="F1488" i="46" s="1"/>
  <c r="R1488" i="46" s="1"/>
  <c r="A1487" i="14"/>
  <c r="B1487" i="14"/>
  <c r="C1489" i="46" s="1"/>
  <c r="C1487" i="14"/>
  <c r="D1489" i="46" s="1"/>
  <c r="D1487" i="14"/>
  <c r="E1489" i="46" s="1"/>
  <c r="E1487" i="14"/>
  <c r="F1489" i="46" s="1"/>
  <c r="A1488" i="14"/>
  <c r="B1488" i="14"/>
  <c r="C1490" i="46" s="1"/>
  <c r="C1488" i="14"/>
  <c r="D1490" i="46" s="1"/>
  <c r="D1488" i="14"/>
  <c r="E1490" i="46" s="1"/>
  <c r="E1488" i="14"/>
  <c r="F1490" i="46" s="1"/>
  <c r="A1489" i="14"/>
  <c r="B1489" i="14"/>
  <c r="C1491" i="46" s="1"/>
  <c r="C1489" i="14"/>
  <c r="D1491" i="46" s="1"/>
  <c r="D1489" i="14"/>
  <c r="E1491" i="46" s="1"/>
  <c r="E1489" i="14"/>
  <c r="F1491" i="46" s="1"/>
  <c r="A1490" i="14"/>
  <c r="B1490" i="14"/>
  <c r="C1492" i="46" s="1"/>
  <c r="C1490" i="14"/>
  <c r="D1492" i="46" s="1"/>
  <c r="D1490" i="14"/>
  <c r="E1492" i="46" s="1"/>
  <c r="E1490" i="14"/>
  <c r="F1492" i="46" s="1"/>
  <c r="A1491" i="14"/>
  <c r="B1491" i="14"/>
  <c r="C1493" i="46" s="1"/>
  <c r="O1493" i="46" s="1"/>
  <c r="C1491" i="14"/>
  <c r="D1493" i="46" s="1"/>
  <c r="D1491" i="14"/>
  <c r="E1493" i="46" s="1"/>
  <c r="E1491" i="14"/>
  <c r="F1493" i="46" s="1"/>
  <c r="A1492" i="14"/>
  <c r="B1492" i="14"/>
  <c r="C1494" i="46" s="1"/>
  <c r="C1492" i="14"/>
  <c r="D1494" i="46" s="1"/>
  <c r="P1494" i="46" s="1"/>
  <c r="D1492" i="14"/>
  <c r="E1494" i="46" s="1"/>
  <c r="E1492" i="14"/>
  <c r="F1494" i="46" s="1"/>
  <c r="A1493" i="14"/>
  <c r="B1493" i="14"/>
  <c r="C1495" i="46" s="1"/>
  <c r="C1493" i="14"/>
  <c r="D1495" i="46" s="1"/>
  <c r="D1493" i="14"/>
  <c r="E1495" i="46" s="1"/>
  <c r="Q1495" i="46" s="1"/>
  <c r="E1493" i="14"/>
  <c r="F1495" i="46" s="1"/>
  <c r="A1494" i="14"/>
  <c r="B1494" i="14"/>
  <c r="C1496" i="46" s="1"/>
  <c r="C1494" i="14"/>
  <c r="D1496" i="46" s="1"/>
  <c r="D1494" i="14"/>
  <c r="E1496" i="46" s="1"/>
  <c r="E1494" i="14"/>
  <c r="F1496" i="46" s="1"/>
  <c r="R1496" i="46" s="1"/>
  <c r="A1495" i="14"/>
  <c r="B1495" i="14"/>
  <c r="C1497" i="46" s="1"/>
  <c r="C1495" i="14"/>
  <c r="D1497" i="46" s="1"/>
  <c r="D1495" i="14"/>
  <c r="E1497" i="46" s="1"/>
  <c r="Q1497" i="46" s="1"/>
  <c r="E1495" i="14"/>
  <c r="F1497" i="46" s="1"/>
  <c r="A1496" i="14"/>
  <c r="B1496" i="14"/>
  <c r="C1498" i="46" s="1"/>
  <c r="C1496" i="14"/>
  <c r="D1498" i="46" s="1"/>
  <c r="D1496" i="14"/>
  <c r="E1498" i="46" s="1"/>
  <c r="E1496" i="14"/>
  <c r="F1498" i="46" s="1"/>
  <c r="R1498" i="46" s="1"/>
  <c r="A1497" i="14"/>
  <c r="B1497" i="14"/>
  <c r="C1499" i="46" s="1"/>
  <c r="C1497" i="14"/>
  <c r="D1499" i="46" s="1"/>
  <c r="D1497" i="14"/>
  <c r="E1499" i="46" s="1"/>
  <c r="E1497" i="14"/>
  <c r="F1499" i="46" s="1"/>
  <c r="A1498" i="14"/>
  <c r="B1498" i="14"/>
  <c r="C1500" i="46" s="1"/>
  <c r="O1500" i="46" s="1"/>
  <c r="C1498" i="14"/>
  <c r="D1500" i="46" s="1"/>
  <c r="D1498" i="14"/>
  <c r="E1500" i="46" s="1"/>
  <c r="E1498" i="14"/>
  <c r="F1500" i="46" s="1"/>
  <c r="A1499" i="14"/>
  <c r="B1499" i="14"/>
  <c r="C1501" i="46" s="1"/>
  <c r="O1501" i="46" s="1"/>
  <c r="C1499" i="14"/>
  <c r="D1501" i="46" s="1"/>
  <c r="P1501" i="46" s="1"/>
  <c r="D1499" i="14"/>
  <c r="E1501" i="46" s="1"/>
  <c r="E1499" i="14"/>
  <c r="F1501" i="46" s="1"/>
  <c r="A1500" i="14"/>
  <c r="B1500" i="14"/>
  <c r="C1502" i="46" s="1"/>
  <c r="C1500" i="14"/>
  <c r="D1502" i="46" s="1"/>
  <c r="P1502" i="46" s="1"/>
  <c r="D1500" i="14"/>
  <c r="E1502" i="46" s="1"/>
  <c r="E1500" i="14"/>
  <c r="F1502" i="46" s="1"/>
  <c r="A1501" i="14"/>
  <c r="B1501" i="14"/>
  <c r="C1503" i="46" s="1"/>
  <c r="O1503" i="46" s="1"/>
  <c r="C1501" i="14"/>
  <c r="D1503" i="46" s="1"/>
  <c r="D1501" i="14"/>
  <c r="E1503" i="46" s="1"/>
  <c r="Q1503" i="46" s="1"/>
  <c r="E1501" i="14"/>
  <c r="F1503" i="46" s="1"/>
  <c r="A1502" i="14"/>
  <c r="B1502" i="14"/>
  <c r="C1504" i="46" s="1"/>
  <c r="C1502" i="14"/>
  <c r="D1504" i="46" s="1"/>
  <c r="D1502" i="14"/>
  <c r="E1504" i="46" s="1"/>
  <c r="E1502" i="14"/>
  <c r="F1504" i="46" s="1"/>
  <c r="R1504" i="46" s="1"/>
  <c r="A1503" i="14"/>
  <c r="B1503" i="14"/>
  <c r="C1505" i="46" s="1"/>
  <c r="C1503" i="14"/>
  <c r="D1505" i="46" s="1"/>
  <c r="D1503" i="14"/>
  <c r="E1505" i="46" s="1"/>
  <c r="E1503" i="14"/>
  <c r="F1505" i="46" s="1"/>
  <c r="A1504" i="14"/>
  <c r="B1504" i="14"/>
  <c r="C1506" i="46" s="1"/>
  <c r="C1504" i="14"/>
  <c r="D1506" i="46" s="1"/>
  <c r="D1504" i="14"/>
  <c r="E1506" i="46" s="1"/>
  <c r="E1504" i="14"/>
  <c r="F1506" i="46" s="1"/>
  <c r="A1505" i="14"/>
  <c r="B1505" i="14"/>
  <c r="C1507" i="46" s="1"/>
  <c r="C1505" i="14"/>
  <c r="D1507" i="46" s="1"/>
  <c r="D1505" i="14"/>
  <c r="E1507" i="46" s="1"/>
  <c r="E1505" i="14"/>
  <c r="F1507" i="46" s="1"/>
  <c r="A1506" i="14"/>
  <c r="B1506" i="14"/>
  <c r="C1508" i="46" s="1"/>
  <c r="C1506" i="14"/>
  <c r="D1508" i="46" s="1"/>
  <c r="D1506" i="14"/>
  <c r="E1508" i="46" s="1"/>
  <c r="E1506" i="14"/>
  <c r="F1508" i="46" s="1"/>
  <c r="A1507" i="14"/>
  <c r="B1507" i="14"/>
  <c r="C1509" i="46" s="1"/>
  <c r="O1509" i="46" s="1"/>
  <c r="C1507" i="14"/>
  <c r="D1509" i="46" s="1"/>
  <c r="D1507" i="14"/>
  <c r="E1509" i="46" s="1"/>
  <c r="E1507" i="14"/>
  <c r="F1509" i="46" s="1"/>
  <c r="A1508" i="14"/>
  <c r="B1508" i="14"/>
  <c r="C1510" i="46" s="1"/>
  <c r="C1508" i="14"/>
  <c r="D1510" i="46" s="1"/>
  <c r="P1510" i="46" s="1"/>
  <c r="D1508" i="14"/>
  <c r="E1510" i="46" s="1"/>
  <c r="E1508" i="14"/>
  <c r="F1510" i="46" s="1"/>
  <c r="A1509" i="14"/>
  <c r="B1509" i="14"/>
  <c r="C1511" i="46" s="1"/>
  <c r="C1509" i="14"/>
  <c r="D1511" i="46" s="1"/>
  <c r="D1509" i="14"/>
  <c r="E1511" i="46" s="1"/>
  <c r="Q1511" i="46" s="1"/>
  <c r="E1509" i="14"/>
  <c r="F1511" i="46" s="1"/>
  <c r="A1510" i="14"/>
  <c r="B1510" i="14"/>
  <c r="C1512" i="46" s="1"/>
  <c r="C1510" i="14"/>
  <c r="D1512" i="46" s="1"/>
  <c r="D1510" i="14"/>
  <c r="E1512" i="46" s="1"/>
  <c r="E1510" i="14"/>
  <c r="F1512" i="46" s="1"/>
  <c r="R1512" i="46" s="1"/>
  <c r="A1511" i="14"/>
  <c r="B1511" i="14"/>
  <c r="C1513" i="46" s="1"/>
  <c r="C1511" i="14"/>
  <c r="D1513" i="46" s="1"/>
  <c r="D1511" i="14"/>
  <c r="E1513" i="46" s="1"/>
  <c r="Q1513" i="46" s="1"/>
  <c r="E1511" i="14"/>
  <c r="F1513" i="46" s="1"/>
  <c r="A1512" i="14"/>
  <c r="B1512" i="14"/>
  <c r="C1514" i="46" s="1"/>
  <c r="C1512" i="14"/>
  <c r="D1514" i="46" s="1"/>
  <c r="D1512" i="14"/>
  <c r="E1514" i="46" s="1"/>
  <c r="E1512" i="14"/>
  <c r="F1514" i="46" s="1"/>
  <c r="R1514" i="46" s="1"/>
  <c r="A1513" i="14"/>
  <c r="B1513" i="14"/>
  <c r="C1515" i="46" s="1"/>
  <c r="C1513" i="14"/>
  <c r="D1515" i="46" s="1"/>
  <c r="D1513" i="14"/>
  <c r="E1515" i="46" s="1"/>
  <c r="E1513" i="14"/>
  <c r="F1515" i="46" s="1"/>
  <c r="A1514" i="14"/>
  <c r="B1514" i="14"/>
  <c r="C1516" i="46" s="1"/>
  <c r="O1516" i="46" s="1"/>
  <c r="C1514" i="14"/>
  <c r="D1516" i="46" s="1"/>
  <c r="D1514" i="14"/>
  <c r="E1516" i="46" s="1"/>
  <c r="E1514" i="14"/>
  <c r="F1516" i="46" s="1"/>
  <c r="A1515" i="14"/>
  <c r="B1515" i="14"/>
  <c r="C1517" i="46" s="1"/>
  <c r="O1517" i="46" s="1"/>
  <c r="C1515" i="14"/>
  <c r="D1517" i="46" s="1"/>
  <c r="P1517" i="46" s="1"/>
  <c r="D1515" i="14"/>
  <c r="E1517" i="46" s="1"/>
  <c r="E1515" i="14"/>
  <c r="F1517" i="46" s="1"/>
  <c r="A1516" i="14"/>
  <c r="B1516" i="14"/>
  <c r="C1518" i="46" s="1"/>
  <c r="C1516" i="14"/>
  <c r="D1518" i="46" s="1"/>
  <c r="P1518" i="46" s="1"/>
  <c r="D1516" i="14"/>
  <c r="E1518" i="46" s="1"/>
  <c r="E1516" i="14"/>
  <c r="F1518" i="46" s="1"/>
  <c r="A1517" i="14"/>
  <c r="B1517" i="14"/>
  <c r="C1519" i="46" s="1"/>
  <c r="O1519" i="46" s="1"/>
  <c r="C1517" i="14"/>
  <c r="D1519" i="46" s="1"/>
  <c r="D1517" i="14"/>
  <c r="E1519" i="46" s="1"/>
  <c r="Q1519" i="46" s="1"/>
  <c r="E1517" i="14"/>
  <c r="F1519" i="46" s="1"/>
  <c r="A1518" i="14"/>
  <c r="B1518" i="14"/>
  <c r="C1520" i="46" s="1"/>
  <c r="C1518" i="14"/>
  <c r="D1520" i="46" s="1"/>
  <c r="D1518" i="14"/>
  <c r="E1520" i="46" s="1"/>
  <c r="E1518" i="14"/>
  <c r="F1520" i="46" s="1"/>
  <c r="R1520" i="46" s="1"/>
  <c r="A1519" i="14"/>
  <c r="B1519" i="14"/>
  <c r="C1521" i="46" s="1"/>
  <c r="C1519" i="14"/>
  <c r="D1521" i="46" s="1"/>
  <c r="D1519" i="14"/>
  <c r="E1521" i="46" s="1"/>
  <c r="E1519" i="14"/>
  <c r="F1521" i="46" s="1"/>
  <c r="A1520" i="14"/>
  <c r="B1520" i="14"/>
  <c r="C1522" i="46" s="1"/>
  <c r="C1520" i="14"/>
  <c r="D1522" i="46" s="1"/>
  <c r="D1520" i="14"/>
  <c r="E1522" i="46" s="1"/>
  <c r="E1520" i="14"/>
  <c r="F1522" i="46" s="1"/>
  <c r="A1521" i="14"/>
  <c r="B1521" i="14"/>
  <c r="C1523" i="46" s="1"/>
  <c r="C1521" i="14"/>
  <c r="D1523" i="46" s="1"/>
  <c r="D1521" i="14"/>
  <c r="E1523" i="46" s="1"/>
  <c r="E1521" i="14"/>
  <c r="F1523" i="46" s="1"/>
  <c r="A1522" i="14"/>
  <c r="B1522" i="14"/>
  <c r="C1524" i="46" s="1"/>
  <c r="C1522" i="14"/>
  <c r="D1524" i="46" s="1"/>
  <c r="D1522" i="14"/>
  <c r="E1524" i="46" s="1"/>
  <c r="E1522" i="14"/>
  <c r="F1524" i="46" s="1"/>
  <c r="A1523" i="14"/>
  <c r="B1523" i="14"/>
  <c r="C1525" i="46" s="1"/>
  <c r="O1525" i="46" s="1"/>
  <c r="C1523" i="14"/>
  <c r="D1525" i="46" s="1"/>
  <c r="D1523" i="14"/>
  <c r="E1525" i="46" s="1"/>
  <c r="E1523" i="14"/>
  <c r="F1525" i="46" s="1"/>
  <c r="A1524" i="14"/>
  <c r="B1524" i="14"/>
  <c r="C1526" i="46" s="1"/>
  <c r="C1524" i="14"/>
  <c r="D1526" i="46" s="1"/>
  <c r="P1526" i="46" s="1"/>
  <c r="D1524" i="14"/>
  <c r="E1526" i="46" s="1"/>
  <c r="E1524" i="14"/>
  <c r="F1526" i="46" s="1"/>
  <c r="A1525" i="14"/>
  <c r="B1525" i="14"/>
  <c r="C1527" i="46" s="1"/>
  <c r="C1525" i="14"/>
  <c r="D1527" i="46" s="1"/>
  <c r="D1525" i="14"/>
  <c r="E1527" i="46" s="1"/>
  <c r="Q1527" i="46" s="1"/>
  <c r="E1525" i="14"/>
  <c r="F1527" i="46" s="1"/>
  <c r="A1526" i="14"/>
  <c r="B1526" i="14"/>
  <c r="C1528" i="46" s="1"/>
  <c r="C1526" i="14"/>
  <c r="D1528" i="46" s="1"/>
  <c r="D1526" i="14"/>
  <c r="E1528" i="46" s="1"/>
  <c r="E1526" i="14"/>
  <c r="F1528" i="46" s="1"/>
  <c r="R1528" i="46" s="1"/>
  <c r="A1527" i="14"/>
  <c r="B1527" i="14"/>
  <c r="C1529" i="46" s="1"/>
  <c r="C1527" i="14"/>
  <c r="D1529" i="46" s="1"/>
  <c r="D1527" i="14"/>
  <c r="E1529" i="46" s="1"/>
  <c r="Q1529" i="46" s="1"/>
  <c r="E1527" i="14"/>
  <c r="F1529" i="46" s="1"/>
  <c r="A1528" i="14"/>
  <c r="B1528" i="14"/>
  <c r="C1530" i="46" s="1"/>
  <c r="C1528" i="14"/>
  <c r="D1530" i="46" s="1"/>
  <c r="D1528" i="14"/>
  <c r="E1530" i="46" s="1"/>
  <c r="E1528" i="14"/>
  <c r="F1530" i="46" s="1"/>
  <c r="R1530" i="46" s="1"/>
  <c r="A1529" i="14"/>
  <c r="B1529" i="14"/>
  <c r="C1531" i="46" s="1"/>
  <c r="C1529" i="14"/>
  <c r="D1531" i="46" s="1"/>
  <c r="D1529" i="14"/>
  <c r="E1531" i="46" s="1"/>
  <c r="E1529" i="14"/>
  <c r="F1531" i="46" s="1"/>
  <c r="A1530" i="14"/>
  <c r="B1530" i="14"/>
  <c r="C1532" i="46" s="1"/>
  <c r="O1532" i="46" s="1"/>
  <c r="C1530" i="14"/>
  <c r="D1532" i="46" s="1"/>
  <c r="D1530" i="14"/>
  <c r="E1532" i="46" s="1"/>
  <c r="E1530" i="14"/>
  <c r="F1532" i="46" s="1"/>
  <c r="A1531" i="14"/>
  <c r="B1531" i="14"/>
  <c r="C1533" i="46" s="1"/>
  <c r="O1533" i="46" s="1"/>
  <c r="C1531" i="14"/>
  <c r="D1533" i="46" s="1"/>
  <c r="P1533" i="46" s="1"/>
  <c r="D1531" i="14"/>
  <c r="E1533" i="46" s="1"/>
  <c r="E1531" i="14"/>
  <c r="F1533" i="46" s="1"/>
  <c r="A1532" i="14"/>
  <c r="B1532" i="14"/>
  <c r="C1534" i="46" s="1"/>
  <c r="C1532" i="14"/>
  <c r="D1534" i="46" s="1"/>
  <c r="P1534" i="46" s="1"/>
  <c r="D1532" i="14"/>
  <c r="E1534" i="46" s="1"/>
  <c r="E1532" i="14"/>
  <c r="F1534" i="46" s="1"/>
  <c r="A1533" i="14"/>
  <c r="B1533" i="14"/>
  <c r="C1535" i="46" s="1"/>
  <c r="O1535" i="46" s="1"/>
  <c r="C1533" i="14"/>
  <c r="D1535" i="46" s="1"/>
  <c r="D1533" i="14"/>
  <c r="E1535" i="46" s="1"/>
  <c r="Q1535" i="46" s="1"/>
  <c r="E1533" i="14"/>
  <c r="F1535" i="46" s="1"/>
  <c r="A1534" i="14"/>
  <c r="B1534" i="14"/>
  <c r="C1536" i="46" s="1"/>
  <c r="C1534" i="14"/>
  <c r="D1536" i="46" s="1"/>
  <c r="D1534" i="14"/>
  <c r="E1536" i="46" s="1"/>
  <c r="Q1536" i="46" s="1"/>
  <c r="E1534" i="14"/>
  <c r="F1536" i="46" s="1"/>
  <c r="R1536" i="46" s="1"/>
  <c r="A1535" i="14"/>
  <c r="B1535" i="14"/>
  <c r="C1537" i="46" s="1"/>
  <c r="C1535" i="14"/>
  <c r="D1537" i="46" s="1"/>
  <c r="D1535" i="14"/>
  <c r="E1537" i="46" s="1"/>
  <c r="E1535" i="14"/>
  <c r="F1537" i="46" s="1"/>
  <c r="A1536" i="14"/>
  <c r="B1536" i="14"/>
  <c r="C1538" i="46" s="1"/>
  <c r="C1536" i="14"/>
  <c r="D1538" i="46" s="1"/>
  <c r="D1536" i="14"/>
  <c r="E1538" i="46" s="1"/>
  <c r="E1536" i="14"/>
  <c r="F1538" i="46" s="1"/>
  <c r="A1537" i="14"/>
  <c r="B1537" i="14"/>
  <c r="C1539" i="46" s="1"/>
  <c r="C1537" i="14"/>
  <c r="D1539" i="46" s="1"/>
  <c r="D1537" i="14"/>
  <c r="E1539" i="46" s="1"/>
  <c r="E1537" i="14"/>
  <c r="F1539" i="46" s="1"/>
  <c r="A1538" i="14"/>
  <c r="B1538" i="14"/>
  <c r="C1540" i="46" s="1"/>
  <c r="C1538" i="14"/>
  <c r="D1540" i="46" s="1"/>
  <c r="D1538" i="14"/>
  <c r="E1540" i="46" s="1"/>
  <c r="E1538" i="14"/>
  <c r="F1540" i="46" s="1"/>
  <c r="A1539" i="14"/>
  <c r="B1539" i="14"/>
  <c r="C1541" i="46" s="1"/>
  <c r="O1541" i="46" s="1"/>
  <c r="C1539" i="14"/>
  <c r="D1541" i="46" s="1"/>
  <c r="D1539" i="14"/>
  <c r="E1541" i="46" s="1"/>
  <c r="E1539" i="14"/>
  <c r="F1541" i="46" s="1"/>
  <c r="A1540" i="14"/>
  <c r="B1540" i="14"/>
  <c r="C1542" i="46" s="1"/>
  <c r="C1540" i="14"/>
  <c r="D1542" i="46" s="1"/>
  <c r="P1542" i="46" s="1"/>
  <c r="D1540" i="14"/>
  <c r="E1542" i="46" s="1"/>
  <c r="E1540" i="14"/>
  <c r="F1542" i="46" s="1"/>
  <c r="A1541" i="14"/>
  <c r="B1541" i="14"/>
  <c r="C1543" i="46" s="1"/>
  <c r="C1541" i="14"/>
  <c r="D1543" i="46" s="1"/>
  <c r="P1543" i="46" s="1"/>
  <c r="D1541" i="14"/>
  <c r="E1543" i="46" s="1"/>
  <c r="Q1543" i="46" s="1"/>
  <c r="E1541" i="14"/>
  <c r="F1543" i="46" s="1"/>
  <c r="A1542" i="14"/>
  <c r="B1542" i="14"/>
  <c r="C1544" i="46" s="1"/>
  <c r="C1542" i="14"/>
  <c r="D1544" i="46" s="1"/>
  <c r="D1542" i="14"/>
  <c r="E1544" i="46" s="1"/>
  <c r="E1542" i="14"/>
  <c r="F1544" i="46" s="1"/>
  <c r="R1544" i="46" s="1"/>
  <c r="A1543" i="14"/>
  <c r="B1543" i="14"/>
  <c r="C1545" i="46" s="1"/>
  <c r="C1543" i="14"/>
  <c r="D1545" i="46" s="1"/>
  <c r="D1543" i="14"/>
  <c r="E1545" i="46" s="1"/>
  <c r="Q1545" i="46" s="1"/>
  <c r="E1543" i="14"/>
  <c r="F1545" i="46" s="1"/>
  <c r="R1545" i="46" s="1"/>
  <c r="A1544" i="14"/>
  <c r="B1544" i="14"/>
  <c r="C1546" i="46" s="1"/>
  <c r="C1544" i="14"/>
  <c r="D1546" i="46" s="1"/>
  <c r="D1544" i="14"/>
  <c r="E1546" i="46" s="1"/>
  <c r="E1544" i="14"/>
  <c r="F1546" i="46" s="1"/>
  <c r="R1546" i="46" s="1"/>
  <c r="A1545" i="14"/>
  <c r="B1545" i="14"/>
  <c r="C1547" i="46" s="1"/>
  <c r="C1545" i="14"/>
  <c r="D1547" i="46" s="1"/>
  <c r="D1545" i="14"/>
  <c r="E1547" i="46" s="1"/>
  <c r="E1545" i="14"/>
  <c r="F1547" i="46" s="1"/>
  <c r="A1546" i="14"/>
  <c r="B1546" i="14"/>
  <c r="C1548" i="46" s="1"/>
  <c r="O1548" i="46" s="1"/>
  <c r="C1546" i="14"/>
  <c r="D1548" i="46" s="1"/>
  <c r="D1546" i="14"/>
  <c r="E1548" i="46" s="1"/>
  <c r="E1546" i="14"/>
  <c r="F1548" i="46" s="1"/>
  <c r="A1547" i="14"/>
  <c r="B1547" i="14"/>
  <c r="C1549" i="46" s="1"/>
  <c r="O1549" i="46" s="1"/>
  <c r="C1547" i="14"/>
  <c r="D1549" i="46" s="1"/>
  <c r="P1549" i="46" s="1"/>
  <c r="D1547" i="14"/>
  <c r="E1549" i="46" s="1"/>
  <c r="E1547" i="14"/>
  <c r="F1549" i="46" s="1"/>
  <c r="A1548" i="14"/>
  <c r="B1548" i="14"/>
  <c r="C1550" i="46" s="1"/>
  <c r="O1550" i="46" s="1"/>
  <c r="C1548" i="14"/>
  <c r="D1550" i="46" s="1"/>
  <c r="P1550" i="46" s="1"/>
  <c r="D1548" i="14"/>
  <c r="E1550" i="46" s="1"/>
  <c r="E1548" i="14"/>
  <c r="F1550" i="46" s="1"/>
  <c r="A1549" i="14"/>
  <c r="B1549" i="14"/>
  <c r="C1551" i="46" s="1"/>
  <c r="O1551" i="46" s="1"/>
  <c r="C1549" i="14"/>
  <c r="D1551" i="46" s="1"/>
  <c r="D1549" i="14"/>
  <c r="E1551" i="46" s="1"/>
  <c r="Q1551" i="46" s="1"/>
  <c r="E1549" i="14"/>
  <c r="F1551" i="46" s="1"/>
  <c r="A1550" i="14"/>
  <c r="B1550" i="14"/>
  <c r="C1552" i="46" s="1"/>
  <c r="C1550" i="14"/>
  <c r="D1552" i="46" s="1"/>
  <c r="D1550" i="14"/>
  <c r="E1552" i="46" s="1"/>
  <c r="Q1552" i="46" s="1"/>
  <c r="E1550" i="14"/>
  <c r="F1552" i="46" s="1"/>
  <c r="R1552" i="46" s="1"/>
  <c r="A1551" i="14"/>
  <c r="B1551" i="14"/>
  <c r="C1553" i="46" s="1"/>
  <c r="C1551" i="14"/>
  <c r="D1553" i="46" s="1"/>
  <c r="D1551" i="14"/>
  <c r="E1553" i="46" s="1"/>
  <c r="E1551" i="14"/>
  <c r="F1553" i="46" s="1"/>
  <c r="A1552" i="14"/>
  <c r="B1552" i="14"/>
  <c r="C1554" i="46" s="1"/>
  <c r="C1552" i="14"/>
  <c r="D1554" i="46" s="1"/>
  <c r="D1552" i="14"/>
  <c r="E1554" i="46" s="1"/>
  <c r="E1552" i="14"/>
  <c r="F1554" i="46" s="1"/>
  <c r="A1553" i="14"/>
  <c r="B1553" i="14"/>
  <c r="C1555" i="46" s="1"/>
  <c r="C1553" i="14"/>
  <c r="D1555" i="46" s="1"/>
  <c r="D1553" i="14"/>
  <c r="E1555" i="46" s="1"/>
  <c r="E1553" i="14"/>
  <c r="F1555" i="46" s="1"/>
  <c r="A1554" i="14"/>
  <c r="B1554" i="14"/>
  <c r="C1556" i="46" s="1"/>
  <c r="C1554" i="14"/>
  <c r="D1556" i="46" s="1"/>
  <c r="D1554" i="14"/>
  <c r="E1556" i="46" s="1"/>
  <c r="E1554" i="14"/>
  <c r="F1556" i="46" s="1"/>
  <c r="A1555" i="14"/>
  <c r="B1555" i="14"/>
  <c r="C1557" i="46" s="1"/>
  <c r="O1557" i="46" s="1"/>
  <c r="C1555" i="14"/>
  <c r="D1557" i="46" s="1"/>
  <c r="D1555" i="14"/>
  <c r="E1557" i="46" s="1"/>
  <c r="E1555" i="14"/>
  <c r="F1557" i="46" s="1"/>
  <c r="A1556" i="14"/>
  <c r="B1556" i="14"/>
  <c r="C1558" i="46" s="1"/>
  <c r="C1556" i="14"/>
  <c r="D1558" i="46" s="1"/>
  <c r="P1558" i="46" s="1"/>
  <c r="D1556" i="14"/>
  <c r="E1558" i="46" s="1"/>
  <c r="E1556" i="14"/>
  <c r="F1558" i="46" s="1"/>
  <c r="A1557" i="14"/>
  <c r="B1557" i="14"/>
  <c r="C1559" i="46" s="1"/>
  <c r="C1557" i="14"/>
  <c r="D1559" i="46" s="1"/>
  <c r="P1559" i="46" s="1"/>
  <c r="D1557" i="14"/>
  <c r="E1559" i="46" s="1"/>
  <c r="Q1559" i="46" s="1"/>
  <c r="E1557" i="14"/>
  <c r="F1559" i="46" s="1"/>
  <c r="A1558" i="14"/>
  <c r="B1558" i="14"/>
  <c r="C1560" i="46" s="1"/>
  <c r="C1558" i="14"/>
  <c r="D1560" i="46" s="1"/>
  <c r="D1558" i="14"/>
  <c r="E1560" i="46" s="1"/>
  <c r="E1558" i="14"/>
  <c r="F1560" i="46" s="1"/>
  <c r="R1560" i="46" s="1"/>
  <c r="A1559" i="14"/>
  <c r="B1559" i="14"/>
  <c r="C1561" i="46" s="1"/>
  <c r="C1559" i="14"/>
  <c r="D1561" i="46" s="1"/>
  <c r="D1559" i="14"/>
  <c r="E1561" i="46" s="1"/>
  <c r="Q1561" i="46" s="1"/>
  <c r="E1559" i="14"/>
  <c r="F1561" i="46" s="1"/>
  <c r="R1561" i="46" s="1"/>
  <c r="A1560" i="14"/>
  <c r="B1560" i="14"/>
  <c r="C1562" i="46" s="1"/>
  <c r="C1560" i="14"/>
  <c r="D1562" i="46" s="1"/>
  <c r="D1560" i="14"/>
  <c r="E1562" i="46" s="1"/>
  <c r="E1560" i="14"/>
  <c r="F1562" i="46" s="1"/>
  <c r="R1562" i="46" s="1"/>
  <c r="A1561" i="14"/>
  <c r="B1561" i="14"/>
  <c r="C1563" i="46" s="1"/>
  <c r="C1561" i="14"/>
  <c r="D1563" i="46" s="1"/>
  <c r="D1561" i="14"/>
  <c r="E1563" i="46" s="1"/>
  <c r="E1561" i="14"/>
  <c r="F1563" i="46" s="1"/>
  <c r="A1562" i="14"/>
  <c r="B1562" i="14"/>
  <c r="C1564" i="46" s="1"/>
  <c r="O1564" i="46" s="1"/>
  <c r="C1562" i="14"/>
  <c r="D1564" i="46" s="1"/>
  <c r="D1562" i="14"/>
  <c r="E1564" i="46" s="1"/>
  <c r="E1562" i="14"/>
  <c r="F1564" i="46" s="1"/>
  <c r="A1563" i="14"/>
  <c r="B1563" i="14"/>
  <c r="C1565" i="46" s="1"/>
  <c r="O1565" i="46" s="1"/>
  <c r="C1563" i="14"/>
  <c r="D1565" i="46" s="1"/>
  <c r="P1565" i="46" s="1"/>
  <c r="D1563" i="14"/>
  <c r="E1565" i="46" s="1"/>
  <c r="E1563" i="14"/>
  <c r="F1565" i="46" s="1"/>
  <c r="A1564" i="14"/>
  <c r="B1564" i="14"/>
  <c r="C1566" i="46" s="1"/>
  <c r="O1566" i="46" s="1"/>
  <c r="C1564" i="14"/>
  <c r="D1566" i="46" s="1"/>
  <c r="P1566" i="46" s="1"/>
  <c r="D1564" i="14"/>
  <c r="E1566" i="46" s="1"/>
  <c r="E1564" i="14"/>
  <c r="F1566" i="46" s="1"/>
  <c r="A1565" i="14"/>
  <c r="B1565" i="14"/>
  <c r="C1567" i="46" s="1"/>
  <c r="O1567" i="46" s="1"/>
  <c r="C1565" i="14"/>
  <c r="D1567" i="46" s="1"/>
  <c r="D1565" i="14"/>
  <c r="E1567" i="46" s="1"/>
  <c r="Q1567" i="46" s="1"/>
  <c r="E1565" i="14"/>
  <c r="F1567" i="46" s="1"/>
  <c r="A1566" i="14"/>
  <c r="B1566" i="14"/>
  <c r="C1568" i="46" s="1"/>
  <c r="C1566" i="14"/>
  <c r="D1568" i="46" s="1"/>
  <c r="D1566" i="14"/>
  <c r="E1568" i="46" s="1"/>
  <c r="Q1568" i="46" s="1"/>
  <c r="E1566" i="14"/>
  <c r="F1568" i="46" s="1"/>
  <c r="R1568" i="46" s="1"/>
  <c r="A1567" i="14"/>
  <c r="B1567" i="14"/>
  <c r="C1569" i="46" s="1"/>
  <c r="C1567" i="14"/>
  <c r="D1569" i="46" s="1"/>
  <c r="D1567" i="14"/>
  <c r="E1569" i="46" s="1"/>
  <c r="E1567" i="14"/>
  <c r="F1569" i="46" s="1"/>
  <c r="A1568" i="14"/>
  <c r="B1568" i="14"/>
  <c r="C1570" i="46" s="1"/>
  <c r="C1568" i="14"/>
  <c r="D1570" i="46" s="1"/>
  <c r="D1568" i="14"/>
  <c r="E1570" i="46" s="1"/>
  <c r="E1568" i="14"/>
  <c r="F1570" i="46" s="1"/>
  <c r="A1569" i="14"/>
  <c r="B1569" i="14"/>
  <c r="C1571" i="46" s="1"/>
  <c r="C1569" i="14"/>
  <c r="D1571" i="46" s="1"/>
  <c r="D1569" i="14"/>
  <c r="E1571" i="46" s="1"/>
  <c r="E1569" i="14"/>
  <c r="F1571" i="46" s="1"/>
  <c r="A1570" i="14"/>
  <c r="B1570" i="14"/>
  <c r="C1572" i="46" s="1"/>
  <c r="C1570" i="14"/>
  <c r="D1572" i="46" s="1"/>
  <c r="D1570" i="14"/>
  <c r="E1572" i="46" s="1"/>
  <c r="E1570" i="14"/>
  <c r="F1572" i="46" s="1"/>
  <c r="A1571" i="14"/>
  <c r="B1571" i="14"/>
  <c r="C1573" i="46" s="1"/>
  <c r="O1573" i="46" s="1"/>
  <c r="C1571" i="14"/>
  <c r="D1573" i="46" s="1"/>
  <c r="D1571" i="14"/>
  <c r="E1573" i="46" s="1"/>
  <c r="E1571" i="14"/>
  <c r="F1573" i="46" s="1"/>
  <c r="A1572" i="14"/>
  <c r="B1572" i="14"/>
  <c r="C1574" i="46" s="1"/>
  <c r="C1572" i="14"/>
  <c r="D1574" i="46" s="1"/>
  <c r="P1574" i="46" s="1"/>
  <c r="D1572" i="14"/>
  <c r="E1574" i="46" s="1"/>
  <c r="E1572" i="14"/>
  <c r="F1574" i="46" s="1"/>
  <c r="A1573" i="14"/>
  <c r="B1573" i="14"/>
  <c r="C1575" i="46" s="1"/>
  <c r="C1573" i="14"/>
  <c r="D1575" i="46" s="1"/>
  <c r="P1575" i="46" s="1"/>
  <c r="D1573" i="14"/>
  <c r="E1575" i="46" s="1"/>
  <c r="Q1575" i="46" s="1"/>
  <c r="E1573" i="14"/>
  <c r="F1575" i="46" s="1"/>
  <c r="A1574" i="14"/>
  <c r="B1574" i="14"/>
  <c r="C1576" i="46" s="1"/>
  <c r="C1574" i="14"/>
  <c r="D1576" i="46" s="1"/>
  <c r="D1574" i="14"/>
  <c r="E1576" i="46" s="1"/>
  <c r="E1574" i="14"/>
  <c r="F1576" i="46" s="1"/>
  <c r="R1576" i="46" s="1"/>
  <c r="A1575" i="14"/>
  <c r="B1575" i="14"/>
  <c r="C1577" i="46" s="1"/>
  <c r="C1575" i="14"/>
  <c r="D1577" i="46" s="1"/>
  <c r="D1575" i="14"/>
  <c r="E1577" i="46" s="1"/>
  <c r="Q1577" i="46" s="1"/>
  <c r="E1575" i="14"/>
  <c r="F1577" i="46" s="1"/>
  <c r="R1577" i="46" s="1"/>
  <c r="A1576" i="14"/>
  <c r="B1576" i="14"/>
  <c r="C1578" i="46" s="1"/>
  <c r="C1576" i="14"/>
  <c r="D1578" i="46" s="1"/>
  <c r="D1576" i="14"/>
  <c r="E1578" i="46" s="1"/>
  <c r="E1576" i="14"/>
  <c r="F1578" i="46" s="1"/>
  <c r="R1578" i="46" s="1"/>
  <c r="A1577" i="14"/>
  <c r="B1577" i="14"/>
  <c r="C1579" i="46" s="1"/>
  <c r="C1577" i="14"/>
  <c r="D1579" i="46" s="1"/>
  <c r="D1577" i="14"/>
  <c r="E1579" i="46" s="1"/>
  <c r="E1577" i="14"/>
  <c r="F1579" i="46" s="1"/>
  <c r="A1578" i="14"/>
  <c r="B1578" i="14"/>
  <c r="C1580" i="46" s="1"/>
  <c r="O1580" i="46" s="1"/>
  <c r="C1578" i="14"/>
  <c r="D1580" i="46" s="1"/>
  <c r="D1578" i="14"/>
  <c r="E1580" i="46" s="1"/>
  <c r="E1578" i="14"/>
  <c r="F1580" i="46" s="1"/>
  <c r="A1579" i="14"/>
  <c r="B1579" i="14"/>
  <c r="C1581" i="46" s="1"/>
  <c r="C1579" i="14"/>
  <c r="D1581" i="46" s="1"/>
  <c r="P1581" i="46" s="1"/>
  <c r="D1579" i="14"/>
  <c r="E1581" i="46" s="1"/>
  <c r="E1579" i="14"/>
  <c r="F1581" i="46" s="1"/>
  <c r="A1580" i="14"/>
  <c r="B1580" i="14"/>
  <c r="C1582" i="46" s="1"/>
  <c r="C1580" i="14"/>
  <c r="D1582" i="46" s="1"/>
  <c r="P1582" i="46" s="1"/>
  <c r="D1580" i="14"/>
  <c r="E1582" i="46" s="1"/>
  <c r="E1580" i="14"/>
  <c r="F1582" i="46" s="1"/>
  <c r="A1581" i="14"/>
  <c r="B1581" i="14"/>
  <c r="C1583" i="46" s="1"/>
  <c r="O1583" i="46" s="1"/>
  <c r="C1581" i="14"/>
  <c r="D1583" i="46" s="1"/>
  <c r="P1583" i="46" s="1"/>
  <c r="D1581" i="14"/>
  <c r="E1583" i="46" s="1"/>
  <c r="E1581" i="14"/>
  <c r="F1583" i="46" s="1"/>
  <c r="A1582" i="14"/>
  <c r="B1582" i="14"/>
  <c r="C1584" i="46" s="1"/>
  <c r="C1582" i="14"/>
  <c r="D1584" i="46" s="1"/>
  <c r="P1584" i="46" s="1"/>
  <c r="D1582" i="14"/>
  <c r="E1584" i="46" s="1"/>
  <c r="Q1584" i="46" s="1"/>
  <c r="E1582" i="14"/>
  <c r="F1584" i="46" s="1"/>
  <c r="A1583" i="14"/>
  <c r="B1583" i="14"/>
  <c r="C1585" i="46" s="1"/>
  <c r="C1583" i="14"/>
  <c r="D1585" i="46" s="1"/>
  <c r="D1583" i="14"/>
  <c r="E1585" i="46" s="1"/>
  <c r="Q1585" i="46" s="1"/>
  <c r="E1583" i="14"/>
  <c r="F1585" i="46" s="1"/>
  <c r="R1585" i="46" s="1"/>
  <c r="A1584" i="14"/>
  <c r="B1584" i="14"/>
  <c r="C1586" i="46" s="1"/>
  <c r="C1584" i="14"/>
  <c r="D1586" i="46" s="1"/>
  <c r="D1584" i="14"/>
  <c r="E1586" i="46" s="1"/>
  <c r="E1584" i="14"/>
  <c r="F1586" i="46" s="1"/>
  <c r="R1586" i="46" s="1"/>
  <c r="A1585" i="14"/>
  <c r="B1585" i="14"/>
  <c r="C1587" i="46" s="1"/>
  <c r="C1585" i="14"/>
  <c r="D1587" i="46" s="1"/>
  <c r="D1585" i="14"/>
  <c r="E1587" i="46" s="1"/>
  <c r="E1585" i="14"/>
  <c r="F1587" i="46" s="1"/>
  <c r="A1586" i="14"/>
  <c r="B1586" i="14"/>
  <c r="C1588" i="46" s="1"/>
  <c r="O1588" i="46" s="1"/>
  <c r="C1586" i="14"/>
  <c r="D1588" i="46" s="1"/>
  <c r="D1586" i="14"/>
  <c r="E1588" i="46" s="1"/>
  <c r="E1586" i="14"/>
  <c r="F1588" i="46" s="1"/>
  <c r="A1587" i="14"/>
  <c r="B1587" i="14"/>
  <c r="C1589" i="46" s="1"/>
  <c r="C1587" i="14"/>
  <c r="D1589" i="46" s="1"/>
  <c r="P1589" i="46" s="1"/>
  <c r="D1587" i="14"/>
  <c r="E1589" i="46" s="1"/>
  <c r="E1587" i="14"/>
  <c r="F1589" i="46" s="1"/>
  <c r="A1588" i="14"/>
  <c r="B1588" i="14"/>
  <c r="C1590" i="46" s="1"/>
  <c r="C1588" i="14"/>
  <c r="D1590" i="46" s="1"/>
  <c r="P1590" i="46" s="1"/>
  <c r="D1588" i="14"/>
  <c r="E1590" i="46" s="1"/>
  <c r="E1588" i="14"/>
  <c r="F1590" i="46" s="1"/>
  <c r="A1589" i="14"/>
  <c r="B1589" i="14"/>
  <c r="C1591" i="46" s="1"/>
  <c r="O1591" i="46" s="1"/>
  <c r="C1589" i="14"/>
  <c r="D1591" i="46" s="1"/>
  <c r="P1591" i="46" s="1"/>
  <c r="D1589" i="14"/>
  <c r="E1591" i="46" s="1"/>
  <c r="E1589" i="14"/>
  <c r="F1591" i="46" s="1"/>
  <c r="A1590" i="14"/>
  <c r="B1590" i="14"/>
  <c r="C1592" i="46" s="1"/>
  <c r="C1590" i="14"/>
  <c r="D1592" i="46" s="1"/>
  <c r="P1592" i="46" s="1"/>
  <c r="D1590" i="14"/>
  <c r="E1592" i="46" s="1"/>
  <c r="Q1592" i="46" s="1"/>
  <c r="E1590" i="14"/>
  <c r="F1592" i="46" s="1"/>
  <c r="A1591" i="14"/>
  <c r="B1591" i="14"/>
  <c r="C1593" i="46" s="1"/>
  <c r="C1591" i="14"/>
  <c r="D1593" i="46" s="1"/>
  <c r="D1591" i="14"/>
  <c r="E1593" i="46" s="1"/>
  <c r="Q1593" i="46" s="1"/>
  <c r="E1591" i="14"/>
  <c r="F1593" i="46" s="1"/>
  <c r="R1593" i="46" s="1"/>
  <c r="A1592" i="14"/>
  <c r="B1592" i="14"/>
  <c r="C1594" i="46" s="1"/>
  <c r="C1592" i="14"/>
  <c r="D1594" i="46" s="1"/>
  <c r="D1592" i="14"/>
  <c r="E1594" i="46" s="1"/>
  <c r="E1592" i="14"/>
  <c r="F1594" i="46" s="1"/>
  <c r="R1594" i="46" s="1"/>
  <c r="A1593" i="14"/>
  <c r="B1593" i="14"/>
  <c r="C1595" i="46" s="1"/>
  <c r="C1593" i="14"/>
  <c r="D1595" i="46" s="1"/>
  <c r="D1593" i="14"/>
  <c r="E1595" i="46" s="1"/>
  <c r="E1593" i="14"/>
  <c r="F1595" i="46" s="1"/>
  <c r="A1594" i="14"/>
  <c r="B1594" i="14"/>
  <c r="C1596" i="46" s="1"/>
  <c r="O1596" i="46" s="1"/>
  <c r="C1594" i="14"/>
  <c r="D1596" i="46" s="1"/>
  <c r="D1594" i="14"/>
  <c r="E1596" i="46" s="1"/>
  <c r="E1594" i="14"/>
  <c r="F1596" i="46" s="1"/>
  <c r="A1595" i="14"/>
  <c r="B1595" i="14"/>
  <c r="C1597" i="46" s="1"/>
  <c r="C1595" i="14"/>
  <c r="D1597" i="46" s="1"/>
  <c r="P1597" i="46" s="1"/>
  <c r="D1595" i="14"/>
  <c r="E1597" i="46" s="1"/>
  <c r="E1595" i="14"/>
  <c r="F1597" i="46" s="1"/>
  <c r="A1596" i="14"/>
  <c r="B1596" i="14"/>
  <c r="C1598" i="46" s="1"/>
  <c r="C1596" i="14"/>
  <c r="D1598" i="46" s="1"/>
  <c r="P1598" i="46" s="1"/>
  <c r="D1596" i="14"/>
  <c r="E1598" i="46" s="1"/>
  <c r="E1596" i="14"/>
  <c r="F1598" i="46" s="1"/>
  <c r="A1597" i="14"/>
  <c r="B1597" i="14"/>
  <c r="C1599" i="46" s="1"/>
  <c r="O1599" i="46" s="1"/>
  <c r="C1597" i="14"/>
  <c r="D1599" i="46" s="1"/>
  <c r="P1599" i="46" s="1"/>
  <c r="D1597" i="14"/>
  <c r="E1599" i="46" s="1"/>
  <c r="E1597" i="14"/>
  <c r="F1599" i="46" s="1"/>
  <c r="A1598" i="14"/>
  <c r="B1598" i="14"/>
  <c r="C1600" i="46" s="1"/>
  <c r="C1598" i="14"/>
  <c r="D1600" i="46" s="1"/>
  <c r="P1600" i="46" s="1"/>
  <c r="D1598" i="14"/>
  <c r="E1600" i="46" s="1"/>
  <c r="Q1600" i="46" s="1"/>
  <c r="E1598" i="14"/>
  <c r="F1600" i="46" s="1"/>
  <c r="A1599" i="14"/>
  <c r="B1599" i="14"/>
  <c r="C1601" i="46" s="1"/>
  <c r="C1599" i="14"/>
  <c r="D1601" i="46" s="1"/>
  <c r="D1599" i="14"/>
  <c r="E1601" i="46" s="1"/>
  <c r="Q1601" i="46" s="1"/>
  <c r="E1599" i="14"/>
  <c r="F1601" i="46" s="1"/>
  <c r="R1601" i="46" s="1"/>
  <c r="A1600" i="14"/>
  <c r="B1600" i="14"/>
  <c r="C1602" i="46" s="1"/>
  <c r="C1600" i="14"/>
  <c r="D1602" i="46" s="1"/>
  <c r="D1600" i="14"/>
  <c r="E1602" i="46" s="1"/>
  <c r="E1600" i="14"/>
  <c r="F1602" i="46" s="1"/>
  <c r="R1602" i="46" s="1"/>
  <c r="A1601" i="14"/>
  <c r="B1601" i="14"/>
  <c r="C1603" i="46" s="1"/>
  <c r="C1601" i="14"/>
  <c r="D1603" i="46" s="1"/>
  <c r="D1601" i="14"/>
  <c r="E1603" i="46" s="1"/>
  <c r="E1601" i="14"/>
  <c r="F1603" i="46" s="1"/>
  <c r="A1602" i="14"/>
  <c r="B1602" i="14"/>
  <c r="C1604" i="46" s="1"/>
  <c r="O1604" i="46" s="1"/>
  <c r="C1602" i="14"/>
  <c r="D1604" i="46" s="1"/>
  <c r="D1602" i="14"/>
  <c r="E1604" i="46" s="1"/>
  <c r="E1602" i="14"/>
  <c r="F1604" i="46" s="1"/>
  <c r="A1603" i="14"/>
  <c r="B1603" i="14"/>
  <c r="C1605" i="46" s="1"/>
  <c r="C1603" i="14"/>
  <c r="D1605" i="46" s="1"/>
  <c r="P1605" i="46" s="1"/>
  <c r="D1603" i="14"/>
  <c r="E1605" i="46" s="1"/>
  <c r="E1603" i="14"/>
  <c r="F1605" i="46" s="1"/>
  <c r="A1604" i="14"/>
  <c r="B1604" i="14"/>
  <c r="C1606" i="46" s="1"/>
  <c r="C1604" i="14"/>
  <c r="D1606" i="46" s="1"/>
  <c r="P1606" i="46" s="1"/>
  <c r="D1604" i="14"/>
  <c r="E1606" i="46" s="1"/>
  <c r="E1604" i="14"/>
  <c r="F1606" i="46" s="1"/>
  <c r="A1605" i="14"/>
  <c r="B1605" i="14"/>
  <c r="C1607" i="46" s="1"/>
  <c r="C1605" i="14"/>
  <c r="D1607" i="46" s="1"/>
  <c r="D1605" i="14"/>
  <c r="E1607" i="46" s="1"/>
  <c r="Q1607" i="46" s="1"/>
  <c r="E1605" i="14"/>
  <c r="F1607" i="46" s="1"/>
  <c r="A1606" i="14"/>
  <c r="B1606" i="14"/>
  <c r="C1608" i="46" s="1"/>
  <c r="C1606" i="14"/>
  <c r="D1608" i="46" s="1"/>
  <c r="D1606" i="14"/>
  <c r="E1608" i="46" s="1"/>
  <c r="E1606" i="14"/>
  <c r="F1608" i="46" s="1"/>
  <c r="A1607" i="14"/>
  <c r="B1607" i="14"/>
  <c r="C1609" i="46" s="1"/>
  <c r="C1607" i="14"/>
  <c r="D1609" i="46" s="1"/>
  <c r="P1609" i="46" s="1"/>
  <c r="D1607" i="14"/>
  <c r="E1609" i="46" s="1"/>
  <c r="E1607" i="14"/>
  <c r="F1609" i="46" s="1"/>
  <c r="A1608" i="14"/>
  <c r="B1608" i="14"/>
  <c r="C1610" i="46" s="1"/>
  <c r="O1610" i="46" s="1"/>
  <c r="C1608" i="14"/>
  <c r="D1610" i="46" s="1"/>
  <c r="D1608" i="14"/>
  <c r="E1610" i="46" s="1"/>
  <c r="Q1610" i="46" s="1"/>
  <c r="E1608" i="14"/>
  <c r="F1610" i="46" s="1"/>
  <c r="A1609" i="14"/>
  <c r="B1609" i="14"/>
  <c r="C1611" i="46" s="1"/>
  <c r="C1609" i="14"/>
  <c r="D1611" i="46" s="1"/>
  <c r="P1611" i="46" s="1"/>
  <c r="D1609" i="14"/>
  <c r="E1611" i="46" s="1"/>
  <c r="E1609" i="14"/>
  <c r="F1611" i="46" s="1"/>
  <c r="R1611" i="46" s="1"/>
  <c r="A1610" i="14"/>
  <c r="B1610" i="14"/>
  <c r="C1612" i="46" s="1"/>
  <c r="C1610" i="14"/>
  <c r="D1612" i="46" s="1"/>
  <c r="D1610" i="14"/>
  <c r="E1612" i="46" s="1"/>
  <c r="Q1612" i="46" s="1"/>
  <c r="E1610" i="14"/>
  <c r="F1612" i="46" s="1"/>
  <c r="A1611" i="14"/>
  <c r="B1611" i="14"/>
  <c r="C1613" i="46" s="1"/>
  <c r="C1611" i="14"/>
  <c r="D1613" i="46" s="1"/>
  <c r="D1611" i="14"/>
  <c r="E1613" i="46" s="1"/>
  <c r="E1611" i="14"/>
  <c r="F1613" i="46" s="1"/>
  <c r="R1613" i="46" s="1"/>
  <c r="A1612" i="14"/>
  <c r="B1612" i="14"/>
  <c r="C1614" i="46" s="1"/>
  <c r="C1612" i="14"/>
  <c r="D1614" i="46" s="1"/>
  <c r="D1612" i="14"/>
  <c r="E1614" i="46" s="1"/>
  <c r="E1612" i="14"/>
  <c r="F1614" i="46" s="1"/>
  <c r="A1613" i="14"/>
  <c r="B1613" i="14"/>
  <c r="C1615" i="46" s="1"/>
  <c r="C1613" i="14"/>
  <c r="D1615" i="46" s="1"/>
  <c r="D1613" i="14"/>
  <c r="E1615" i="46" s="1"/>
  <c r="E1613" i="14"/>
  <c r="F1615" i="46" s="1"/>
  <c r="A1614" i="14"/>
  <c r="B1614" i="14"/>
  <c r="C1616" i="46" s="1"/>
  <c r="O1616" i="46" s="1"/>
  <c r="C1614" i="14"/>
  <c r="D1616" i="46" s="1"/>
  <c r="D1614" i="14"/>
  <c r="E1616" i="46" s="1"/>
  <c r="E1614" i="14"/>
  <c r="F1616" i="46" s="1"/>
  <c r="A1615" i="14"/>
  <c r="B1615" i="14"/>
  <c r="C1617" i="46" s="1"/>
  <c r="C1615" i="14"/>
  <c r="D1617" i="46" s="1"/>
  <c r="P1617" i="46" s="1"/>
  <c r="D1615" i="14"/>
  <c r="E1617" i="46" s="1"/>
  <c r="E1615" i="14"/>
  <c r="F1617" i="46" s="1"/>
  <c r="A1616" i="14"/>
  <c r="B1616" i="14"/>
  <c r="C1618" i="46" s="1"/>
  <c r="O1618" i="46" s="1"/>
  <c r="C1616" i="14"/>
  <c r="D1618" i="46" s="1"/>
  <c r="D1616" i="14"/>
  <c r="E1618" i="46" s="1"/>
  <c r="Q1618" i="46" s="1"/>
  <c r="E1616" i="14"/>
  <c r="F1618" i="46" s="1"/>
  <c r="A1617" i="14"/>
  <c r="B1617" i="14"/>
  <c r="C1619" i="46" s="1"/>
  <c r="C1617" i="14"/>
  <c r="D1619" i="46" s="1"/>
  <c r="P1619" i="46" s="1"/>
  <c r="D1617" i="14"/>
  <c r="E1619" i="46" s="1"/>
  <c r="E1617" i="14"/>
  <c r="F1619" i="46" s="1"/>
  <c r="R1619" i="46" s="1"/>
  <c r="A1618" i="14"/>
  <c r="B1618" i="14"/>
  <c r="C1620" i="46" s="1"/>
  <c r="C1618" i="14"/>
  <c r="D1620" i="46" s="1"/>
  <c r="D1618" i="14"/>
  <c r="E1620" i="46" s="1"/>
  <c r="Q1620" i="46" s="1"/>
  <c r="E1618" i="14"/>
  <c r="F1620" i="46" s="1"/>
  <c r="A1619" i="14"/>
  <c r="B1619" i="14"/>
  <c r="C1621" i="46" s="1"/>
  <c r="C1619" i="14"/>
  <c r="D1621" i="46" s="1"/>
  <c r="D1619" i="14"/>
  <c r="E1621" i="46" s="1"/>
  <c r="E1619" i="14"/>
  <c r="F1621" i="46" s="1"/>
  <c r="R1621" i="46" s="1"/>
  <c r="A1620" i="14"/>
  <c r="B1620" i="14"/>
  <c r="C1622" i="46" s="1"/>
  <c r="C1620" i="14"/>
  <c r="D1622" i="46" s="1"/>
  <c r="D1620" i="14"/>
  <c r="E1622" i="46" s="1"/>
  <c r="E1620" i="14"/>
  <c r="F1622" i="46" s="1"/>
  <c r="A1621" i="14"/>
  <c r="B1621" i="14"/>
  <c r="C1623" i="46" s="1"/>
  <c r="C1621" i="14"/>
  <c r="D1623" i="46" s="1"/>
  <c r="D1621" i="14"/>
  <c r="E1623" i="46" s="1"/>
  <c r="E1621" i="14"/>
  <c r="F1623" i="46" s="1"/>
  <c r="A1622" i="14"/>
  <c r="B1622" i="14"/>
  <c r="C1624" i="46" s="1"/>
  <c r="O1624" i="46" s="1"/>
  <c r="C1622" i="14"/>
  <c r="D1624" i="46" s="1"/>
  <c r="D1622" i="14"/>
  <c r="E1624" i="46" s="1"/>
  <c r="E1622" i="14"/>
  <c r="F1624" i="46" s="1"/>
  <c r="A1623" i="14"/>
  <c r="B1623" i="14"/>
  <c r="C1625" i="46" s="1"/>
  <c r="C1623" i="14"/>
  <c r="D1625" i="46" s="1"/>
  <c r="P1625" i="46" s="1"/>
  <c r="D1623" i="14"/>
  <c r="E1625" i="46" s="1"/>
  <c r="E1623" i="14"/>
  <c r="F1625" i="46" s="1"/>
  <c r="A1624" i="14"/>
  <c r="B1624" i="14"/>
  <c r="C1626" i="46" s="1"/>
  <c r="O1626" i="46" s="1"/>
  <c r="C1624" i="14"/>
  <c r="D1626" i="46" s="1"/>
  <c r="D1624" i="14"/>
  <c r="E1626" i="46" s="1"/>
  <c r="Q1626" i="46" s="1"/>
  <c r="E1624" i="14"/>
  <c r="F1626" i="46" s="1"/>
  <c r="A1625" i="14"/>
  <c r="B1625" i="14"/>
  <c r="C1627" i="46" s="1"/>
  <c r="C1625" i="14"/>
  <c r="D1627" i="46" s="1"/>
  <c r="P1627" i="46" s="1"/>
  <c r="D1625" i="14"/>
  <c r="E1627" i="46" s="1"/>
  <c r="E1625" i="14"/>
  <c r="F1627" i="46" s="1"/>
  <c r="R1627" i="46" s="1"/>
  <c r="A1626" i="14"/>
  <c r="B1626" i="14"/>
  <c r="C1628" i="46" s="1"/>
  <c r="C1626" i="14"/>
  <c r="D1628" i="46" s="1"/>
  <c r="D1626" i="14"/>
  <c r="E1628" i="46" s="1"/>
  <c r="Q1628" i="46" s="1"/>
  <c r="E1626" i="14"/>
  <c r="F1628" i="46" s="1"/>
  <c r="A1627" i="14"/>
  <c r="B1627" i="14"/>
  <c r="C1629" i="46" s="1"/>
  <c r="C1627" i="14"/>
  <c r="D1629" i="46" s="1"/>
  <c r="D1627" i="14"/>
  <c r="E1629" i="46" s="1"/>
  <c r="E1627" i="14"/>
  <c r="F1629" i="46" s="1"/>
  <c r="R1629" i="46" s="1"/>
  <c r="A1628" i="14"/>
  <c r="B1628" i="14"/>
  <c r="C1630" i="46" s="1"/>
  <c r="C1628" i="14"/>
  <c r="D1630" i="46" s="1"/>
  <c r="D1628" i="14"/>
  <c r="E1630" i="46" s="1"/>
  <c r="E1628" i="14"/>
  <c r="F1630" i="46" s="1"/>
  <c r="A1629" i="14"/>
  <c r="B1629" i="14"/>
  <c r="C1631" i="46" s="1"/>
  <c r="C1629" i="14"/>
  <c r="D1631" i="46" s="1"/>
  <c r="D1629" i="14"/>
  <c r="E1631" i="46" s="1"/>
  <c r="E1629" i="14"/>
  <c r="F1631" i="46" s="1"/>
  <c r="A1630" i="14"/>
  <c r="B1630" i="14"/>
  <c r="C1632" i="46" s="1"/>
  <c r="O1632" i="46" s="1"/>
  <c r="C1630" i="14"/>
  <c r="D1632" i="46" s="1"/>
  <c r="D1630" i="14"/>
  <c r="E1632" i="46" s="1"/>
  <c r="E1630" i="14"/>
  <c r="F1632" i="46" s="1"/>
  <c r="A1631" i="14"/>
  <c r="B1631" i="14"/>
  <c r="C1633" i="46" s="1"/>
  <c r="C1631" i="14"/>
  <c r="D1633" i="46" s="1"/>
  <c r="P1633" i="46" s="1"/>
  <c r="D1631" i="14"/>
  <c r="E1633" i="46" s="1"/>
  <c r="E1631" i="14"/>
  <c r="F1633" i="46" s="1"/>
  <c r="A1632" i="14"/>
  <c r="B1632" i="14"/>
  <c r="C1634" i="46" s="1"/>
  <c r="O1634" i="46" s="1"/>
  <c r="C1632" i="14"/>
  <c r="D1634" i="46" s="1"/>
  <c r="D1632" i="14"/>
  <c r="E1634" i="46" s="1"/>
  <c r="Q1634" i="46" s="1"/>
  <c r="E1632" i="14"/>
  <c r="F1634" i="46" s="1"/>
  <c r="A1633" i="14"/>
  <c r="B1633" i="14"/>
  <c r="C1635" i="46" s="1"/>
  <c r="C1633" i="14"/>
  <c r="D1635" i="46" s="1"/>
  <c r="P1635" i="46" s="1"/>
  <c r="D1633" i="14"/>
  <c r="E1635" i="46" s="1"/>
  <c r="E1633" i="14"/>
  <c r="F1635" i="46" s="1"/>
  <c r="R1635" i="46" s="1"/>
  <c r="A1634" i="14"/>
  <c r="B1634" i="14"/>
  <c r="C1636" i="46" s="1"/>
  <c r="C1634" i="14"/>
  <c r="D1636" i="46" s="1"/>
  <c r="D1634" i="14"/>
  <c r="E1636" i="46" s="1"/>
  <c r="Q1636" i="46" s="1"/>
  <c r="E1634" i="14"/>
  <c r="F1636" i="46" s="1"/>
  <c r="A1635" i="14"/>
  <c r="B1635" i="14"/>
  <c r="C1637" i="46" s="1"/>
  <c r="C1635" i="14"/>
  <c r="D1637" i="46" s="1"/>
  <c r="D1635" i="14"/>
  <c r="E1637" i="46" s="1"/>
  <c r="E1635" i="14"/>
  <c r="F1637" i="46" s="1"/>
  <c r="R1637" i="46" s="1"/>
  <c r="A1636" i="14"/>
  <c r="B1636" i="14"/>
  <c r="C1638" i="46" s="1"/>
  <c r="C1636" i="14"/>
  <c r="D1638" i="46" s="1"/>
  <c r="D1636" i="14"/>
  <c r="E1638" i="46" s="1"/>
  <c r="E1636" i="14"/>
  <c r="F1638" i="46" s="1"/>
  <c r="A1637" i="14"/>
  <c r="B1637" i="14"/>
  <c r="C1639" i="46" s="1"/>
  <c r="C1637" i="14"/>
  <c r="D1639" i="46" s="1"/>
  <c r="D1637" i="14"/>
  <c r="E1639" i="46" s="1"/>
  <c r="E1637" i="14"/>
  <c r="F1639" i="46" s="1"/>
  <c r="A1638" i="14"/>
  <c r="B1638" i="14"/>
  <c r="C1640" i="46" s="1"/>
  <c r="O1640" i="46" s="1"/>
  <c r="C1638" i="14"/>
  <c r="D1640" i="46" s="1"/>
  <c r="D1638" i="14"/>
  <c r="E1640" i="46" s="1"/>
  <c r="E1638" i="14"/>
  <c r="F1640" i="46" s="1"/>
  <c r="A1639" i="14"/>
  <c r="B1639" i="14"/>
  <c r="C1641" i="46" s="1"/>
  <c r="C1639" i="14"/>
  <c r="D1641" i="46" s="1"/>
  <c r="P1641" i="46" s="1"/>
  <c r="D1639" i="14"/>
  <c r="E1641" i="46" s="1"/>
  <c r="E1639" i="14"/>
  <c r="F1641" i="46" s="1"/>
  <c r="A1640" i="14"/>
  <c r="B1640" i="14"/>
  <c r="C1642" i="46" s="1"/>
  <c r="O1642" i="46" s="1"/>
  <c r="C1640" i="14"/>
  <c r="D1642" i="46" s="1"/>
  <c r="D1640" i="14"/>
  <c r="E1642" i="46" s="1"/>
  <c r="Q1642" i="46" s="1"/>
  <c r="E1640" i="14"/>
  <c r="F1642" i="46" s="1"/>
  <c r="A1641" i="14"/>
  <c r="B1641" i="14"/>
  <c r="C1643" i="46" s="1"/>
  <c r="C1641" i="14"/>
  <c r="D1643" i="46" s="1"/>
  <c r="P1643" i="46" s="1"/>
  <c r="D1641" i="14"/>
  <c r="E1643" i="46" s="1"/>
  <c r="E1641" i="14"/>
  <c r="F1643" i="46" s="1"/>
  <c r="R1643" i="46" s="1"/>
  <c r="A1642" i="14"/>
  <c r="B1642" i="14"/>
  <c r="C1644" i="46" s="1"/>
  <c r="C1642" i="14"/>
  <c r="D1644" i="46" s="1"/>
  <c r="D1642" i="14"/>
  <c r="E1644" i="46" s="1"/>
  <c r="Q1644" i="46" s="1"/>
  <c r="E1642" i="14"/>
  <c r="F1644" i="46" s="1"/>
  <c r="A1643" i="14"/>
  <c r="B1643" i="14"/>
  <c r="C1645" i="46" s="1"/>
  <c r="C1643" i="14"/>
  <c r="D1645" i="46" s="1"/>
  <c r="D1643" i="14"/>
  <c r="E1645" i="46" s="1"/>
  <c r="E1643" i="14"/>
  <c r="F1645" i="46" s="1"/>
  <c r="R1645" i="46" s="1"/>
  <c r="A1644" i="14"/>
  <c r="B1644" i="14"/>
  <c r="C1646" i="46" s="1"/>
  <c r="C1644" i="14"/>
  <c r="D1646" i="46" s="1"/>
  <c r="D1644" i="14"/>
  <c r="E1646" i="46" s="1"/>
  <c r="E1644" i="14"/>
  <c r="F1646" i="46" s="1"/>
  <c r="A1645" i="14"/>
  <c r="B1645" i="14"/>
  <c r="C1647" i="46" s="1"/>
  <c r="C1645" i="14"/>
  <c r="D1647" i="46" s="1"/>
  <c r="D1645" i="14"/>
  <c r="E1647" i="46" s="1"/>
  <c r="E1645" i="14"/>
  <c r="F1647" i="46" s="1"/>
  <c r="A1646" i="14"/>
  <c r="B1646" i="14"/>
  <c r="C1648" i="46" s="1"/>
  <c r="O1648" i="46" s="1"/>
  <c r="C1646" i="14"/>
  <c r="D1648" i="46" s="1"/>
  <c r="D1646" i="14"/>
  <c r="E1648" i="46" s="1"/>
  <c r="E1646" i="14"/>
  <c r="F1648" i="46" s="1"/>
  <c r="A1647" i="14"/>
  <c r="B1647" i="14"/>
  <c r="C1649" i="46" s="1"/>
  <c r="C1647" i="14"/>
  <c r="D1649" i="46" s="1"/>
  <c r="P1649" i="46" s="1"/>
  <c r="D1647" i="14"/>
  <c r="E1649" i="46" s="1"/>
  <c r="E1647" i="14"/>
  <c r="F1649" i="46" s="1"/>
  <c r="A1648" i="14"/>
  <c r="B1648" i="14"/>
  <c r="C1650" i="46" s="1"/>
  <c r="O1650" i="46" s="1"/>
  <c r="C1648" i="14"/>
  <c r="D1650" i="46" s="1"/>
  <c r="D1648" i="14"/>
  <c r="E1650" i="46" s="1"/>
  <c r="Q1650" i="46" s="1"/>
  <c r="E1648" i="14"/>
  <c r="F1650" i="46" s="1"/>
  <c r="A1649" i="14"/>
  <c r="B1649" i="14"/>
  <c r="C1651" i="46" s="1"/>
  <c r="C1649" i="14"/>
  <c r="D1651" i="46" s="1"/>
  <c r="P1651" i="46" s="1"/>
  <c r="D1649" i="14"/>
  <c r="E1651" i="46" s="1"/>
  <c r="E1649" i="14"/>
  <c r="F1651" i="46" s="1"/>
  <c r="R1651" i="46" s="1"/>
  <c r="A1650" i="14"/>
  <c r="B1650" i="14"/>
  <c r="C1652" i="46" s="1"/>
  <c r="C1650" i="14"/>
  <c r="D1652" i="46" s="1"/>
  <c r="D1650" i="14"/>
  <c r="E1652" i="46" s="1"/>
  <c r="Q1652" i="46" s="1"/>
  <c r="E1650" i="14"/>
  <c r="F1652" i="46" s="1"/>
  <c r="A1651" i="14"/>
  <c r="B1651" i="14"/>
  <c r="C1653" i="46" s="1"/>
  <c r="C1651" i="14"/>
  <c r="D1653" i="46" s="1"/>
  <c r="D1651" i="14"/>
  <c r="E1653" i="46" s="1"/>
  <c r="E1651" i="14"/>
  <c r="F1653" i="46" s="1"/>
  <c r="R1653" i="46" s="1"/>
  <c r="A1652" i="14"/>
  <c r="B1652" i="14"/>
  <c r="C1654" i="46" s="1"/>
  <c r="C1652" i="14"/>
  <c r="D1654" i="46" s="1"/>
  <c r="D1652" i="14"/>
  <c r="E1654" i="46" s="1"/>
  <c r="E1652" i="14"/>
  <c r="F1654" i="46" s="1"/>
  <c r="A1653" i="14"/>
  <c r="B1653" i="14"/>
  <c r="C1655" i="46" s="1"/>
  <c r="C1653" i="14"/>
  <c r="D1655" i="46" s="1"/>
  <c r="D1653" i="14"/>
  <c r="E1655" i="46" s="1"/>
  <c r="E1653" i="14"/>
  <c r="F1655" i="46" s="1"/>
  <c r="A1654" i="14"/>
  <c r="B1654" i="14"/>
  <c r="C1656" i="46" s="1"/>
  <c r="O1656" i="46" s="1"/>
  <c r="C1654" i="14"/>
  <c r="D1656" i="46" s="1"/>
  <c r="D1654" i="14"/>
  <c r="E1656" i="46" s="1"/>
  <c r="E1654" i="14"/>
  <c r="F1656" i="46" s="1"/>
  <c r="A1655" i="14"/>
  <c r="B1655" i="14"/>
  <c r="C1657" i="46" s="1"/>
  <c r="C1655" i="14"/>
  <c r="D1657" i="46" s="1"/>
  <c r="P1657" i="46" s="1"/>
  <c r="D1655" i="14"/>
  <c r="E1657" i="46" s="1"/>
  <c r="E1655" i="14"/>
  <c r="F1657" i="46" s="1"/>
  <c r="A1656" i="14"/>
  <c r="B1656" i="14"/>
  <c r="C1658" i="46" s="1"/>
  <c r="O1658" i="46" s="1"/>
  <c r="C1656" i="14"/>
  <c r="D1658" i="46" s="1"/>
  <c r="D1656" i="14"/>
  <c r="E1658" i="46" s="1"/>
  <c r="Q1658" i="46" s="1"/>
  <c r="E1656" i="14"/>
  <c r="F1658" i="46" s="1"/>
  <c r="A1657" i="14"/>
  <c r="B1657" i="14"/>
  <c r="C1659" i="46" s="1"/>
  <c r="C1657" i="14"/>
  <c r="D1659" i="46" s="1"/>
  <c r="P1659" i="46" s="1"/>
  <c r="D1657" i="14"/>
  <c r="E1659" i="46" s="1"/>
  <c r="E1657" i="14"/>
  <c r="F1659" i="46" s="1"/>
  <c r="R1659" i="46" s="1"/>
  <c r="A1658" i="14"/>
  <c r="B1658" i="14"/>
  <c r="C1660" i="46" s="1"/>
  <c r="C1658" i="14"/>
  <c r="D1660" i="46" s="1"/>
  <c r="D1658" i="14"/>
  <c r="E1660" i="46" s="1"/>
  <c r="Q1660" i="46" s="1"/>
  <c r="E1658" i="14"/>
  <c r="F1660" i="46" s="1"/>
  <c r="A1659" i="14"/>
  <c r="B1659" i="14"/>
  <c r="C1661" i="46" s="1"/>
  <c r="C1659" i="14"/>
  <c r="D1661" i="46" s="1"/>
  <c r="D1659" i="14"/>
  <c r="E1661" i="46" s="1"/>
  <c r="E1659" i="14"/>
  <c r="F1661" i="46" s="1"/>
  <c r="R1661" i="46" s="1"/>
  <c r="A1660" i="14"/>
  <c r="B1660" i="14"/>
  <c r="C1662" i="46" s="1"/>
  <c r="C1660" i="14"/>
  <c r="D1662" i="46" s="1"/>
  <c r="D1660" i="14"/>
  <c r="E1662" i="46" s="1"/>
  <c r="E1660" i="14"/>
  <c r="F1662" i="46" s="1"/>
  <c r="A1661" i="14"/>
  <c r="B1661" i="14"/>
  <c r="C1663" i="46" s="1"/>
  <c r="C1661" i="14"/>
  <c r="D1663" i="46" s="1"/>
  <c r="D1661" i="14"/>
  <c r="E1663" i="46" s="1"/>
  <c r="E1661" i="14"/>
  <c r="F1663" i="46" s="1"/>
  <c r="A1662" i="14"/>
  <c r="B1662" i="14"/>
  <c r="C1664" i="46" s="1"/>
  <c r="O1664" i="46" s="1"/>
  <c r="C1662" i="14"/>
  <c r="D1664" i="46" s="1"/>
  <c r="D1662" i="14"/>
  <c r="E1664" i="46" s="1"/>
  <c r="E1662" i="14"/>
  <c r="F1664" i="46" s="1"/>
  <c r="A1663" i="14"/>
  <c r="B1663" i="14"/>
  <c r="C1665" i="46" s="1"/>
  <c r="C1663" i="14"/>
  <c r="D1665" i="46" s="1"/>
  <c r="P1665" i="46" s="1"/>
  <c r="D1663" i="14"/>
  <c r="E1665" i="46" s="1"/>
  <c r="E1663" i="14"/>
  <c r="F1665" i="46" s="1"/>
  <c r="A1664" i="14"/>
  <c r="B1664" i="14"/>
  <c r="C1666" i="46" s="1"/>
  <c r="O1666" i="46" s="1"/>
  <c r="C1664" i="14"/>
  <c r="D1666" i="46" s="1"/>
  <c r="D1664" i="14"/>
  <c r="E1666" i="46" s="1"/>
  <c r="Q1666" i="46" s="1"/>
  <c r="E1664" i="14"/>
  <c r="F1666" i="46" s="1"/>
  <c r="A1665" i="14"/>
  <c r="B1665" i="14"/>
  <c r="C1667" i="46" s="1"/>
  <c r="C1665" i="14"/>
  <c r="D1667" i="46" s="1"/>
  <c r="D1665" i="14"/>
  <c r="E1667" i="46" s="1"/>
  <c r="E1665" i="14"/>
  <c r="F1667" i="46" s="1"/>
  <c r="R1667" i="46" s="1"/>
  <c r="A1666" i="14"/>
  <c r="B1666" i="14"/>
  <c r="C1668" i="46" s="1"/>
  <c r="C1666" i="14"/>
  <c r="D1668" i="46" s="1"/>
  <c r="D1666" i="14"/>
  <c r="E1668" i="46" s="1"/>
  <c r="Q1668" i="46" s="1"/>
  <c r="E1666" i="14"/>
  <c r="F1668" i="46" s="1"/>
  <c r="A1667" i="14"/>
  <c r="B1667" i="14"/>
  <c r="C1669" i="46" s="1"/>
  <c r="C1667" i="14"/>
  <c r="D1669" i="46" s="1"/>
  <c r="D1667" i="14"/>
  <c r="E1669" i="46" s="1"/>
  <c r="E1667" i="14"/>
  <c r="F1669" i="46" s="1"/>
  <c r="A1668" i="14"/>
  <c r="B1668" i="14"/>
  <c r="C1670" i="46" s="1"/>
  <c r="C1668" i="14"/>
  <c r="D1670" i="46" s="1"/>
  <c r="D1668" i="14"/>
  <c r="E1670" i="46" s="1"/>
  <c r="E1668" i="14"/>
  <c r="F1670" i="46" s="1"/>
  <c r="A1669" i="14"/>
  <c r="B1669" i="14"/>
  <c r="C1671" i="46" s="1"/>
  <c r="C1669" i="14"/>
  <c r="D1671" i="46" s="1"/>
  <c r="D1669" i="14"/>
  <c r="E1671" i="46" s="1"/>
  <c r="E1669" i="14"/>
  <c r="F1671" i="46" s="1"/>
  <c r="A1670" i="14"/>
  <c r="B1670" i="14"/>
  <c r="C1672" i="46" s="1"/>
  <c r="O1672" i="46" s="1"/>
  <c r="C1670" i="14"/>
  <c r="D1672" i="46" s="1"/>
  <c r="D1670" i="14"/>
  <c r="E1672" i="46" s="1"/>
  <c r="E1670" i="14"/>
  <c r="F1672" i="46" s="1"/>
  <c r="A1671" i="14"/>
  <c r="B1671" i="14"/>
  <c r="C1673" i="46" s="1"/>
  <c r="C1671" i="14"/>
  <c r="D1673" i="46" s="1"/>
  <c r="P1673" i="46" s="1"/>
  <c r="D1671" i="14"/>
  <c r="E1673" i="46" s="1"/>
  <c r="E1671" i="14"/>
  <c r="F1673" i="46" s="1"/>
  <c r="A1672" i="14"/>
  <c r="B1672" i="14"/>
  <c r="C1674" i="46" s="1"/>
  <c r="O1674" i="46" s="1"/>
  <c r="C1672" i="14"/>
  <c r="D1674" i="46" s="1"/>
  <c r="D1672" i="14"/>
  <c r="E1674" i="46" s="1"/>
  <c r="Q1674" i="46" s="1"/>
  <c r="E1672" i="14"/>
  <c r="F1674" i="46" s="1"/>
  <c r="A1673" i="14"/>
  <c r="B1673" i="14"/>
  <c r="C1675" i="46" s="1"/>
  <c r="C1673" i="14"/>
  <c r="D1675" i="46" s="1"/>
  <c r="D1673" i="14"/>
  <c r="E1675" i="46" s="1"/>
  <c r="E1673" i="14"/>
  <c r="F1675" i="46" s="1"/>
  <c r="R1675" i="46" s="1"/>
  <c r="A1674" i="14"/>
  <c r="B1674" i="14"/>
  <c r="C1676" i="46" s="1"/>
  <c r="C1674" i="14"/>
  <c r="D1676" i="46" s="1"/>
  <c r="D1674" i="14"/>
  <c r="E1676" i="46" s="1"/>
  <c r="Q1676" i="46" s="1"/>
  <c r="E1674" i="14"/>
  <c r="F1676" i="46" s="1"/>
  <c r="A1675" i="14"/>
  <c r="B1675" i="14"/>
  <c r="C1677" i="46" s="1"/>
  <c r="C1675" i="14"/>
  <c r="D1677" i="46" s="1"/>
  <c r="D1675" i="14"/>
  <c r="E1677" i="46" s="1"/>
  <c r="E1675" i="14"/>
  <c r="F1677" i="46" s="1"/>
  <c r="A1676" i="14"/>
  <c r="B1676" i="14"/>
  <c r="C1678" i="46" s="1"/>
  <c r="C1676" i="14"/>
  <c r="D1678" i="46" s="1"/>
  <c r="D1676" i="14"/>
  <c r="E1678" i="46" s="1"/>
  <c r="E1676" i="14"/>
  <c r="F1678" i="46" s="1"/>
  <c r="A1677" i="14"/>
  <c r="B1677" i="14"/>
  <c r="C1679" i="46" s="1"/>
  <c r="C1677" i="14"/>
  <c r="D1679" i="46" s="1"/>
  <c r="D1677" i="14"/>
  <c r="E1679" i="46" s="1"/>
  <c r="E1677" i="14"/>
  <c r="F1679" i="46" s="1"/>
  <c r="A1678" i="14"/>
  <c r="B1678" i="14"/>
  <c r="C1680" i="46" s="1"/>
  <c r="O1680" i="46" s="1"/>
  <c r="C1678" i="14"/>
  <c r="D1680" i="46" s="1"/>
  <c r="D1678" i="14"/>
  <c r="E1680" i="46" s="1"/>
  <c r="E1678" i="14"/>
  <c r="F1680" i="46" s="1"/>
  <c r="A1679" i="14"/>
  <c r="B1679" i="14"/>
  <c r="C1681" i="46" s="1"/>
  <c r="C1679" i="14"/>
  <c r="D1681" i="46" s="1"/>
  <c r="P1681" i="46" s="1"/>
  <c r="D1679" i="14"/>
  <c r="E1681" i="46" s="1"/>
  <c r="E1679" i="14"/>
  <c r="F1681" i="46" s="1"/>
  <c r="A1680" i="14"/>
  <c r="B1680" i="14"/>
  <c r="C1682" i="46" s="1"/>
  <c r="O1682" i="46" s="1"/>
  <c r="C1680" i="14"/>
  <c r="D1682" i="46" s="1"/>
  <c r="D1680" i="14"/>
  <c r="E1682" i="46" s="1"/>
  <c r="Q1682" i="46" s="1"/>
  <c r="E1680" i="14"/>
  <c r="F1682" i="46" s="1"/>
  <c r="A1681" i="14"/>
  <c r="B1681" i="14"/>
  <c r="C1683" i="46" s="1"/>
  <c r="C1681" i="14"/>
  <c r="D1683" i="46" s="1"/>
  <c r="D1681" i="14"/>
  <c r="E1683" i="46" s="1"/>
  <c r="E1681" i="14"/>
  <c r="F1683" i="46" s="1"/>
  <c r="R1683" i="46" s="1"/>
  <c r="A1682" i="14"/>
  <c r="B1682" i="14"/>
  <c r="C1684" i="46" s="1"/>
  <c r="C1682" i="14"/>
  <c r="D1684" i="46" s="1"/>
  <c r="D1682" i="14"/>
  <c r="E1684" i="46" s="1"/>
  <c r="Q1684" i="46" s="1"/>
  <c r="E1682" i="14"/>
  <c r="F1684" i="46" s="1"/>
  <c r="A1683" i="14"/>
  <c r="B1683" i="14"/>
  <c r="C1685" i="46" s="1"/>
  <c r="C1683" i="14"/>
  <c r="D1685" i="46" s="1"/>
  <c r="D1683" i="14"/>
  <c r="E1685" i="46" s="1"/>
  <c r="E1683" i="14"/>
  <c r="F1685" i="46" s="1"/>
  <c r="A1684" i="14"/>
  <c r="B1684" i="14"/>
  <c r="C1686" i="46" s="1"/>
  <c r="C1684" i="14"/>
  <c r="D1686" i="46" s="1"/>
  <c r="D1684" i="14"/>
  <c r="E1686" i="46" s="1"/>
  <c r="E1684" i="14"/>
  <c r="F1686" i="46" s="1"/>
  <c r="A1685" i="14"/>
  <c r="B1685" i="14"/>
  <c r="C1687" i="46" s="1"/>
  <c r="C1685" i="14"/>
  <c r="D1687" i="46" s="1"/>
  <c r="D1685" i="14"/>
  <c r="E1687" i="46" s="1"/>
  <c r="E1685" i="14"/>
  <c r="F1687" i="46" s="1"/>
  <c r="A1686" i="14"/>
  <c r="B1686" i="14"/>
  <c r="C1688" i="46" s="1"/>
  <c r="O1688" i="46" s="1"/>
  <c r="C1686" i="14"/>
  <c r="D1688" i="46" s="1"/>
  <c r="D1686" i="14"/>
  <c r="E1688" i="46" s="1"/>
  <c r="E1686" i="14"/>
  <c r="F1688" i="46" s="1"/>
  <c r="A1687" i="14"/>
  <c r="B1687" i="14"/>
  <c r="C1689" i="46" s="1"/>
  <c r="C1687" i="14"/>
  <c r="D1689" i="46" s="1"/>
  <c r="P1689" i="46" s="1"/>
  <c r="D1687" i="14"/>
  <c r="E1689" i="46" s="1"/>
  <c r="E1687" i="14"/>
  <c r="F1689" i="46" s="1"/>
  <c r="A1688" i="14"/>
  <c r="B1688" i="14"/>
  <c r="C1690" i="46" s="1"/>
  <c r="O1690" i="46" s="1"/>
  <c r="C1688" i="14"/>
  <c r="D1690" i="46" s="1"/>
  <c r="D1688" i="14"/>
  <c r="E1690" i="46" s="1"/>
  <c r="Q1690" i="46" s="1"/>
  <c r="E1688" i="14"/>
  <c r="F1690" i="46" s="1"/>
  <c r="A1689" i="14"/>
  <c r="B1689" i="14"/>
  <c r="C1691" i="46" s="1"/>
  <c r="C1689" i="14"/>
  <c r="D1691" i="46" s="1"/>
  <c r="D1689" i="14"/>
  <c r="E1691" i="46" s="1"/>
  <c r="E1689" i="14"/>
  <c r="F1691" i="46" s="1"/>
  <c r="R1691" i="46" s="1"/>
  <c r="A1690" i="14"/>
  <c r="B1690" i="14"/>
  <c r="C1692" i="46" s="1"/>
  <c r="C1690" i="14"/>
  <c r="D1692" i="46" s="1"/>
  <c r="D1690" i="14"/>
  <c r="E1692" i="46" s="1"/>
  <c r="Q1692" i="46" s="1"/>
  <c r="E1690" i="14"/>
  <c r="F1692" i="46" s="1"/>
  <c r="A1691" i="14"/>
  <c r="B1691" i="14"/>
  <c r="C1693" i="46" s="1"/>
  <c r="C1691" i="14"/>
  <c r="D1693" i="46" s="1"/>
  <c r="D1691" i="14"/>
  <c r="E1693" i="46" s="1"/>
  <c r="E1691" i="14"/>
  <c r="F1693" i="46" s="1"/>
  <c r="A1692" i="14"/>
  <c r="B1692" i="14"/>
  <c r="C1694" i="46" s="1"/>
  <c r="C1692" i="14"/>
  <c r="D1694" i="46" s="1"/>
  <c r="D1692" i="14"/>
  <c r="E1694" i="46" s="1"/>
  <c r="E1692" i="14"/>
  <c r="F1694" i="46" s="1"/>
  <c r="A1693" i="14"/>
  <c r="B1693" i="14"/>
  <c r="C1695" i="46" s="1"/>
  <c r="C1693" i="14"/>
  <c r="D1695" i="46" s="1"/>
  <c r="D1693" i="14"/>
  <c r="E1695" i="46" s="1"/>
  <c r="E1693" i="14"/>
  <c r="F1695" i="46" s="1"/>
  <c r="A1694" i="14"/>
  <c r="B1694" i="14"/>
  <c r="C1696" i="46" s="1"/>
  <c r="O1696" i="46" s="1"/>
  <c r="C1694" i="14"/>
  <c r="D1696" i="46" s="1"/>
  <c r="D1694" i="14"/>
  <c r="E1696" i="46" s="1"/>
  <c r="E1694" i="14"/>
  <c r="F1696" i="46" s="1"/>
  <c r="A1695" i="14"/>
  <c r="B1695" i="14"/>
  <c r="C1697" i="46" s="1"/>
  <c r="C1695" i="14"/>
  <c r="D1697" i="46" s="1"/>
  <c r="P1697" i="46" s="1"/>
  <c r="D1695" i="14"/>
  <c r="E1697" i="46" s="1"/>
  <c r="E1695" i="14"/>
  <c r="F1697" i="46" s="1"/>
  <c r="A1696" i="14"/>
  <c r="B1696" i="14"/>
  <c r="C1698" i="46" s="1"/>
  <c r="O1698" i="46" s="1"/>
  <c r="C1696" i="14"/>
  <c r="D1698" i="46" s="1"/>
  <c r="D1696" i="14"/>
  <c r="E1698" i="46" s="1"/>
  <c r="Q1698" i="46" s="1"/>
  <c r="E1696" i="14"/>
  <c r="F1698" i="46" s="1"/>
  <c r="A1697" i="14"/>
  <c r="B1697" i="14"/>
  <c r="C1699" i="46" s="1"/>
  <c r="C1697" i="14"/>
  <c r="D1699" i="46" s="1"/>
  <c r="D1697" i="14"/>
  <c r="E1699" i="46" s="1"/>
  <c r="E1697" i="14"/>
  <c r="F1699" i="46" s="1"/>
  <c r="R1699" i="46" s="1"/>
  <c r="A1698" i="14"/>
  <c r="B1698" i="14"/>
  <c r="C1700" i="46" s="1"/>
  <c r="C1698" i="14"/>
  <c r="D1700" i="46" s="1"/>
  <c r="D1698" i="14"/>
  <c r="E1700" i="46" s="1"/>
  <c r="Q1700" i="46" s="1"/>
  <c r="E1698" i="14"/>
  <c r="F1700" i="46" s="1"/>
  <c r="A1699" i="14"/>
  <c r="B1699" i="14"/>
  <c r="C1701" i="46" s="1"/>
  <c r="C1699" i="14"/>
  <c r="D1701" i="46" s="1"/>
  <c r="D1699" i="14"/>
  <c r="E1701" i="46" s="1"/>
  <c r="E1699" i="14"/>
  <c r="F1701" i="46" s="1"/>
  <c r="A1700" i="14"/>
  <c r="B1700" i="14"/>
  <c r="C1702" i="46" s="1"/>
  <c r="C1700" i="14"/>
  <c r="D1702" i="46" s="1"/>
  <c r="D1700" i="14"/>
  <c r="E1702" i="46" s="1"/>
  <c r="E1700" i="14"/>
  <c r="F1702" i="46" s="1"/>
  <c r="A1701" i="14"/>
  <c r="B1701" i="14"/>
  <c r="C1703" i="46" s="1"/>
  <c r="C1701" i="14"/>
  <c r="D1703" i="46" s="1"/>
  <c r="D1701" i="14"/>
  <c r="E1703" i="46" s="1"/>
  <c r="E1701" i="14"/>
  <c r="F1703" i="46" s="1"/>
  <c r="A1702" i="14"/>
  <c r="B1702" i="14"/>
  <c r="C1704" i="46" s="1"/>
  <c r="O1704" i="46" s="1"/>
  <c r="C1702" i="14"/>
  <c r="D1704" i="46" s="1"/>
  <c r="D1702" i="14"/>
  <c r="E1704" i="46" s="1"/>
  <c r="E1702" i="14"/>
  <c r="F1704" i="46" s="1"/>
  <c r="A1703" i="14"/>
  <c r="B1703" i="14"/>
  <c r="C1705" i="46" s="1"/>
  <c r="C1703" i="14"/>
  <c r="D1705" i="46" s="1"/>
  <c r="P1705" i="46" s="1"/>
  <c r="D1703" i="14"/>
  <c r="E1705" i="46" s="1"/>
  <c r="E1703" i="14"/>
  <c r="F1705" i="46" s="1"/>
  <c r="A1704" i="14"/>
  <c r="B1704" i="14"/>
  <c r="C1706" i="46" s="1"/>
  <c r="O1706" i="46" s="1"/>
  <c r="C1704" i="14"/>
  <c r="D1706" i="46" s="1"/>
  <c r="D1704" i="14"/>
  <c r="E1706" i="46" s="1"/>
  <c r="Q1706" i="46" s="1"/>
  <c r="E1704" i="14"/>
  <c r="F1706" i="46" s="1"/>
  <c r="A1705" i="14"/>
  <c r="B1705" i="14"/>
  <c r="C1707" i="46" s="1"/>
  <c r="C1705" i="14"/>
  <c r="D1707" i="46" s="1"/>
  <c r="D1705" i="14"/>
  <c r="E1707" i="46" s="1"/>
  <c r="E1705" i="14"/>
  <c r="F1707" i="46" s="1"/>
  <c r="R1707" i="46" s="1"/>
  <c r="A1706" i="14"/>
  <c r="B1706" i="14"/>
  <c r="C1708" i="46" s="1"/>
  <c r="C1706" i="14"/>
  <c r="D1708" i="46" s="1"/>
  <c r="D1706" i="14"/>
  <c r="E1708" i="46" s="1"/>
  <c r="Q1708" i="46" s="1"/>
  <c r="E1706" i="14"/>
  <c r="F1708" i="46" s="1"/>
  <c r="A1707" i="14"/>
  <c r="B1707" i="14"/>
  <c r="C1709" i="46" s="1"/>
  <c r="C1707" i="14"/>
  <c r="D1709" i="46" s="1"/>
  <c r="D1707" i="14"/>
  <c r="E1709" i="46" s="1"/>
  <c r="E1707" i="14"/>
  <c r="F1709" i="46" s="1"/>
  <c r="A1708" i="14"/>
  <c r="B1708" i="14"/>
  <c r="C1710" i="46" s="1"/>
  <c r="C1708" i="14"/>
  <c r="D1710" i="46" s="1"/>
  <c r="D1708" i="14"/>
  <c r="E1710" i="46" s="1"/>
  <c r="E1708" i="14"/>
  <c r="F1710" i="46" s="1"/>
  <c r="A1709" i="14"/>
  <c r="B1709" i="14"/>
  <c r="C1711" i="46" s="1"/>
  <c r="C1709" i="14"/>
  <c r="D1711" i="46" s="1"/>
  <c r="D1709" i="14"/>
  <c r="E1711" i="46" s="1"/>
  <c r="E1709" i="14"/>
  <c r="F1711" i="46" s="1"/>
  <c r="A1710" i="14"/>
  <c r="B1710" i="14"/>
  <c r="C1712" i="46" s="1"/>
  <c r="O1712" i="46" s="1"/>
  <c r="C1710" i="14"/>
  <c r="D1712" i="46" s="1"/>
  <c r="D1710" i="14"/>
  <c r="E1712" i="46" s="1"/>
  <c r="E1710" i="14"/>
  <c r="F1712" i="46" s="1"/>
  <c r="A1711" i="14"/>
  <c r="B1711" i="14"/>
  <c r="C1713" i="46" s="1"/>
  <c r="C1711" i="14"/>
  <c r="D1713" i="46" s="1"/>
  <c r="P1713" i="46" s="1"/>
  <c r="D1711" i="14"/>
  <c r="E1713" i="46" s="1"/>
  <c r="E1711" i="14"/>
  <c r="F1713" i="46" s="1"/>
  <c r="A1712" i="14"/>
  <c r="B1712" i="14"/>
  <c r="C1714" i="46" s="1"/>
  <c r="O1714" i="46" s="1"/>
  <c r="C1712" i="14"/>
  <c r="D1714" i="46" s="1"/>
  <c r="D1712" i="14"/>
  <c r="E1714" i="46" s="1"/>
  <c r="Q1714" i="46" s="1"/>
  <c r="E1712" i="14"/>
  <c r="F1714" i="46" s="1"/>
  <c r="A1713" i="14"/>
  <c r="B1713" i="14"/>
  <c r="C1715" i="46" s="1"/>
  <c r="C1713" i="14"/>
  <c r="D1715" i="46" s="1"/>
  <c r="D1713" i="14"/>
  <c r="E1715" i="46" s="1"/>
  <c r="E1713" i="14"/>
  <c r="F1715" i="46" s="1"/>
  <c r="R1715" i="46" s="1"/>
  <c r="A1714" i="14"/>
  <c r="B1714" i="14"/>
  <c r="C1716" i="46" s="1"/>
  <c r="C1714" i="14"/>
  <c r="D1716" i="46" s="1"/>
  <c r="D1714" i="14"/>
  <c r="E1716" i="46" s="1"/>
  <c r="Q1716" i="46" s="1"/>
  <c r="E1714" i="14"/>
  <c r="F1716" i="46" s="1"/>
  <c r="A1715" i="14"/>
  <c r="B1715" i="14"/>
  <c r="C1717" i="46" s="1"/>
  <c r="C1715" i="14"/>
  <c r="D1717" i="46" s="1"/>
  <c r="D1715" i="14"/>
  <c r="E1717" i="46" s="1"/>
  <c r="E1715" i="14"/>
  <c r="F1717" i="46" s="1"/>
  <c r="A1716" i="14"/>
  <c r="B1716" i="14"/>
  <c r="C1718" i="46" s="1"/>
  <c r="C1716" i="14"/>
  <c r="D1718" i="46" s="1"/>
  <c r="D1716" i="14"/>
  <c r="E1718" i="46" s="1"/>
  <c r="E1716" i="14"/>
  <c r="F1718" i="46" s="1"/>
  <c r="A1717" i="14"/>
  <c r="B1717" i="14"/>
  <c r="C1719" i="46" s="1"/>
  <c r="C1717" i="14"/>
  <c r="D1719" i="46" s="1"/>
  <c r="D1717" i="14"/>
  <c r="E1719" i="46" s="1"/>
  <c r="E1717" i="14"/>
  <c r="F1719" i="46" s="1"/>
  <c r="A1718" i="14"/>
  <c r="B1718" i="14"/>
  <c r="C1720" i="46" s="1"/>
  <c r="O1720" i="46" s="1"/>
  <c r="C1718" i="14"/>
  <c r="D1720" i="46" s="1"/>
  <c r="D1718" i="14"/>
  <c r="E1720" i="46" s="1"/>
  <c r="E1718" i="14"/>
  <c r="F1720" i="46" s="1"/>
  <c r="A1719" i="14"/>
  <c r="B1719" i="14"/>
  <c r="C1721" i="46" s="1"/>
  <c r="C1719" i="14"/>
  <c r="D1721" i="46" s="1"/>
  <c r="P1721" i="46" s="1"/>
  <c r="D1719" i="14"/>
  <c r="E1721" i="46" s="1"/>
  <c r="E1719" i="14"/>
  <c r="F1721" i="46" s="1"/>
  <c r="A1720" i="14"/>
  <c r="B1720" i="14"/>
  <c r="C1722" i="46" s="1"/>
  <c r="O1722" i="46" s="1"/>
  <c r="C1720" i="14"/>
  <c r="D1722" i="46" s="1"/>
  <c r="D1720" i="14"/>
  <c r="E1722" i="46" s="1"/>
  <c r="Q1722" i="46" s="1"/>
  <c r="E1720" i="14"/>
  <c r="F1722" i="46" s="1"/>
  <c r="A1721" i="14"/>
  <c r="B1721" i="14"/>
  <c r="C1723" i="46" s="1"/>
  <c r="C1721" i="14"/>
  <c r="D1723" i="46" s="1"/>
  <c r="D1721" i="14"/>
  <c r="E1723" i="46" s="1"/>
  <c r="E1721" i="14"/>
  <c r="F1723" i="46" s="1"/>
  <c r="R1723" i="46" s="1"/>
  <c r="A1722" i="14"/>
  <c r="B1722" i="14"/>
  <c r="C1724" i="46" s="1"/>
  <c r="C1722" i="14"/>
  <c r="D1724" i="46" s="1"/>
  <c r="D1722" i="14"/>
  <c r="E1724" i="46" s="1"/>
  <c r="Q1724" i="46" s="1"/>
  <c r="E1722" i="14"/>
  <c r="F1724" i="46" s="1"/>
  <c r="A1723" i="14"/>
  <c r="B1723" i="14"/>
  <c r="C1725" i="46" s="1"/>
  <c r="C1723" i="14"/>
  <c r="D1725" i="46" s="1"/>
  <c r="D1723" i="14"/>
  <c r="E1725" i="46" s="1"/>
  <c r="E1723" i="14"/>
  <c r="F1725" i="46" s="1"/>
  <c r="A1724" i="14"/>
  <c r="B1724" i="14"/>
  <c r="C1726" i="46" s="1"/>
  <c r="C1724" i="14"/>
  <c r="D1726" i="46" s="1"/>
  <c r="D1724" i="14"/>
  <c r="E1726" i="46" s="1"/>
  <c r="E1724" i="14"/>
  <c r="F1726" i="46" s="1"/>
  <c r="A1725" i="14"/>
  <c r="B1725" i="14"/>
  <c r="C1727" i="46" s="1"/>
  <c r="C1725" i="14"/>
  <c r="D1727" i="46" s="1"/>
  <c r="D1725" i="14"/>
  <c r="E1727" i="46" s="1"/>
  <c r="E1725" i="14"/>
  <c r="F1727" i="46" s="1"/>
  <c r="A1726" i="14"/>
  <c r="B1726" i="14"/>
  <c r="C1728" i="46" s="1"/>
  <c r="O1728" i="46" s="1"/>
  <c r="C1726" i="14"/>
  <c r="D1728" i="46" s="1"/>
  <c r="D1726" i="14"/>
  <c r="E1728" i="46" s="1"/>
  <c r="E1726" i="14"/>
  <c r="F1728" i="46" s="1"/>
  <c r="A1727" i="14"/>
  <c r="B1727" i="14"/>
  <c r="C1729" i="46" s="1"/>
  <c r="C1727" i="14"/>
  <c r="D1729" i="46" s="1"/>
  <c r="P1729" i="46" s="1"/>
  <c r="D1727" i="14"/>
  <c r="E1729" i="46" s="1"/>
  <c r="E1727" i="14"/>
  <c r="F1729" i="46" s="1"/>
  <c r="A1728" i="14"/>
  <c r="B1728" i="14"/>
  <c r="C1730" i="46" s="1"/>
  <c r="O1730" i="46" s="1"/>
  <c r="C1728" i="14"/>
  <c r="D1730" i="46" s="1"/>
  <c r="D1728" i="14"/>
  <c r="E1730" i="46" s="1"/>
  <c r="Q1730" i="46" s="1"/>
  <c r="E1728" i="14"/>
  <c r="F1730" i="46" s="1"/>
  <c r="A1729" i="14"/>
  <c r="B1729" i="14"/>
  <c r="C1731" i="46" s="1"/>
  <c r="C1729" i="14"/>
  <c r="D1731" i="46" s="1"/>
  <c r="D1729" i="14"/>
  <c r="E1731" i="46" s="1"/>
  <c r="E1729" i="14"/>
  <c r="F1731" i="46" s="1"/>
  <c r="R1731" i="46" s="1"/>
  <c r="A1730" i="14"/>
  <c r="B1730" i="14"/>
  <c r="C1732" i="46" s="1"/>
  <c r="C1730" i="14"/>
  <c r="D1732" i="46" s="1"/>
  <c r="D1730" i="14"/>
  <c r="E1732" i="46" s="1"/>
  <c r="Q1732" i="46" s="1"/>
  <c r="E1730" i="14"/>
  <c r="F1732" i="46" s="1"/>
  <c r="A1731" i="14"/>
  <c r="B1731" i="14"/>
  <c r="C1733" i="46" s="1"/>
  <c r="C1731" i="14"/>
  <c r="D1733" i="46" s="1"/>
  <c r="D1731" i="14"/>
  <c r="E1733" i="46" s="1"/>
  <c r="E1731" i="14"/>
  <c r="F1733" i="46" s="1"/>
  <c r="A1732" i="14"/>
  <c r="B1732" i="14"/>
  <c r="C1734" i="46" s="1"/>
  <c r="C1732" i="14"/>
  <c r="D1734" i="46" s="1"/>
  <c r="D1732" i="14"/>
  <c r="E1734" i="46" s="1"/>
  <c r="E1732" i="14"/>
  <c r="F1734" i="46" s="1"/>
  <c r="A1733" i="14"/>
  <c r="B1733" i="14"/>
  <c r="C1735" i="46" s="1"/>
  <c r="C1733" i="14"/>
  <c r="D1735" i="46" s="1"/>
  <c r="D1733" i="14"/>
  <c r="E1735" i="46" s="1"/>
  <c r="E1733" i="14"/>
  <c r="F1735" i="46" s="1"/>
  <c r="A1734" i="14"/>
  <c r="B1734" i="14"/>
  <c r="C1736" i="46" s="1"/>
  <c r="O1736" i="46" s="1"/>
  <c r="C1734" i="14"/>
  <c r="D1736" i="46" s="1"/>
  <c r="D1734" i="14"/>
  <c r="E1736" i="46" s="1"/>
  <c r="E1734" i="14"/>
  <c r="F1736" i="46" s="1"/>
  <c r="A1735" i="14"/>
  <c r="B1735" i="14"/>
  <c r="C1737" i="46" s="1"/>
  <c r="C1735" i="14"/>
  <c r="D1737" i="46" s="1"/>
  <c r="P1737" i="46" s="1"/>
  <c r="D1735" i="14"/>
  <c r="E1737" i="46" s="1"/>
  <c r="E1735" i="14"/>
  <c r="F1737" i="46" s="1"/>
  <c r="A1736" i="14"/>
  <c r="B1736" i="14"/>
  <c r="C1738" i="46" s="1"/>
  <c r="O1738" i="46" s="1"/>
  <c r="C1736" i="14"/>
  <c r="D1738" i="46" s="1"/>
  <c r="D1736" i="14"/>
  <c r="E1738" i="46" s="1"/>
  <c r="Q1738" i="46" s="1"/>
  <c r="E1736" i="14"/>
  <c r="F1738" i="46" s="1"/>
  <c r="A1737" i="14"/>
  <c r="B1737" i="14"/>
  <c r="C1739" i="46" s="1"/>
  <c r="C1737" i="14"/>
  <c r="D1739" i="46" s="1"/>
  <c r="D1737" i="14"/>
  <c r="E1739" i="46" s="1"/>
  <c r="E1737" i="14"/>
  <c r="F1739" i="46" s="1"/>
  <c r="R1739" i="46" s="1"/>
  <c r="A1738" i="14"/>
  <c r="B1738" i="14"/>
  <c r="C1740" i="46" s="1"/>
  <c r="C1738" i="14"/>
  <c r="D1740" i="46" s="1"/>
  <c r="D1738" i="14"/>
  <c r="E1740" i="46" s="1"/>
  <c r="Q1740" i="46" s="1"/>
  <c r="E1738" i="14"/>
  <c r="F1740" i="46" s="1"/>
  <c r="A1739" i="14"/>
  <c r="B1739" i="14"/>
  <c r="C1741" i="46" s="1"/>
  <c r="C1739" i="14"/>
  <c r="D1741" i="46" s="1"/>
  <c r="D1739" i="14"/>
  <c r="E1741" i="46" s="1"/>
  <c r="E1739" i="14"/>
  <c r="F1741" i="46" s="1"/>
  <c r="A1740" i="14"/>
  <c r="B1740" i="14"/>
  <c r="C1742" i="46" s="1"/>
  <c r="C1740" i="14"/>
  <c r="D1742" i="46" s="1"/>
  <c r="D1740" i="14"/>
  <c r="E1742" i="46" s="1"/>
  <c r="E1740" i="14"/>
  <c r="F1742" i="46" s="1"/>
  <c r="A1741" i="14"/>
  <c r="B1741" i="14"/>
  <c r="C1743" i="46" s="1"/>
  <c r="C1741" i="14"/>
  <c r="D1743" i="46" s="1"/>
  <c r="D1741" i="14"/>
  <c r="E1743" i="46" s="1"/>
  <c r="E1741" i="14"/>
  <c r="F1743" i="46" s="1"/>
  <c r="A1742" i="14"/>
  <c r="B1742" i="14"/>
  <c r="C1744" i="46" s="1"/>
  <c r="O1744" i="46" s="1"/>
  <c r="C1742" i="14"/>
  <c r="D1744" i="46" s="1"/>
  <c r="D1742" i="14"/>
  <c r="E1744" i="46" s="1"/>
  <c r="E1742" i="14"/>
  <c r="F1744" i="46" s="1"/>
  <c r="A1743" i="14"/>
  <c r="B1743" i="14"/>
  <c r="C1745" i="46" s="1"/>
  <c r="C1743" i="14"/>
  <c r="D1745" i="46" s="1"/>
  <c r="P1745" i="46" s="1"/>
  <c r="D1743" i="14"/>
  <c r="E1745" i="46" s="1"/>
  <c r="E1743" i="14"/>
  <c r="F1745" i="46" s="1"/>
  <c r="A1744" i="14"/>
  <c r="B1744" i="14"/>
  <c r="C1746" i="46" s="1"/>
  <c r="O1746" i="46" s="1"/>
  <c r="C1744" i="14"/>
  <c r="D1746" i="46" s="1"/>
  <c r="D1744" i="14"/>
  <c r="E1746" i="46" s="1"/>
  <c r="Q1746" i="46" s="1"/>
  <c r="E1744" i="14"/>
  <c r="F1746" i="46" s="1"/>
  <c r="A1745" i="14"/>
  <c r="B1745" i="14"/>
  <c r="C1747" i="46" s="1"/>
  <c r="C1745" i="14"/>
  <c r="D1747" i="46" s="1"/>
  <c r="D1745" i="14"/>
  <c r="E1747" i="46" s="1"/>
  <c r="E1745" i="14"/>
  <c r="F1747" i="46" s="1"/>
  <c r="R1747" i="46" s="1"/>
  <c r="A1746" i="14"/>
  <c r="B1746" i="14"/>
  <c r="C1748" i="46" s="1"/>
  <c r="C1746" i="14"/>
  <c r="D1748" i="46" s="1"/>
  <c r="D1746" i="14"/>
  <c r="E1748" i="46" s="1"/>
  <c r="Q1748" i="46" s="1"/>
  <c r="E1746" i="14"/>
  <c r="F1748" i="46" s="1"/>
  <c r="A1747" i="14"/>
  <c r="B1747" i="14"/>
  <c r="C1749" i="46" s="1"/>
  <c r="C1747" i="14"/>
  <c r="D1749" i="46" s="1"/>
  <c r="D1747" i="14"/>
  <c r="E1749" i="46" s="1"/>
  <c r="E1747" i="14"/>
  <c r="F1749" i="46" s="1"/>
  <c r="A1748" i="14"/>
  <c r="B1748" i="14"/>
  <c r="C1750" i="46" s="1"/>
  <c r="C1748" i="14"/>
  <c r="D1750" i="46" s="1"/>
  <c r="D1748" i="14"/>
  <c r="E1750" i="46" s="1"/>
  <c r="E1748" i="14"/>
  <c r="F1750" i="46" s="1"/>
  <c r="A1749" i="14"/>
  <c r="B1749" i="14"/>
  <c r="C1751" i="46" s="1"/>
  <c r="C1749" i="14"/>
  <c r="D1751" i="46" s="1"/>
  <c r="D1749" i="14"/>
  <c r="E1751" i="46" s="1"/>
  <c r="E1749" i="14"/>
  <c r="F1751" i="46" s="1"/>
  <c r="A1750" i="14"/>
  <c r="B1750" i="14"/>
  <c r="C1752" i="46" s="1"/>
  <c r="O1752" i="46" s="1"/>
  <c r="C1750" i="14"/>
  <c r="D1752" i="46" s="1"/>
  <c r="D1750" i="14"/>
  <c r="E1752" i="46" s="1"/>
  <c r="E1750" i="14"/>
  <c r="F1752" i="46" s="1"/>
  <c r="A1751" i="14"/>
  <c r="B1751" i="14"/>
  <c r="C1753" i="46" s="1"/>
  <c r="C1751" i="14"/>
  <c r="D1753" i="46" s="1"/>
  <c r="P1753" i="46" s="1"/>
  <c r="D1751" i="14"/>
  <c r="E1753" i="46" s="1"/>
  <c r="E1751" i="14"/>
  <c r="F1753" i="46" s="1"/>
  <c r="A1752" i="14"/>
  <c r="B1752" i="14"/>
  <c r="C1754" i="46" s="1"/>
  <c r="O1754" i="46" s="1"/>
  <c r="C1752" i="14"/>
  <c r="D1754" i="46" s="1"/>
  <c r="D1752" i="14"/>
  <c r="E1754" i="46" s="1"/>
  <c r="Q1754" i="46" s="1"/>
  <c r="E1752" i="14"/>
  <c r="F1754" i="46" s="1"/>
  <c r="A1753" i="14"/>
  <c r="B1753" i="14"/>
  <c r="C1755" i="46" s="1"/>
  <c r="C1753" i="14"/>
  <c r="D1755" i="46" s="1"/>
  <c r="D1753" i="14"/>
  <c r="E1755" i="46" s="1"/>
  <c r="E1753" i="14"/>
  <c r="F1755" i="46" s="1"/>
  <c r="R1755" i="46" s="1"/>
  <c r="A1754" i="14"/>
  <c r="B1754" i="14"/>
  <c r="C1756" i="46" s="1"/>
  <c r="C1754" i="14"/>
  <c r="D1756" i="46" s="1"/>
  <c r="D1754" i="14"/>
  <c r="E1756" i="46" s="1"/>
  <c r="Q1756" i="46" s="1"/>
  <c r="E1754" i="14"/>
  <c r="F1756" i="46" s="1"/>
  <c r="A1755" i="14"/>
  <c r="B1755" i="14"/>
  <c r="C1757" i="46" s="1"/>
  <c r="C1755" i="14"/>
  <c r="D1757" i="46" s="1"/>
  <c r="D1755" i="14"/>
  <c r="E1757" i="46" s="1"/>
  <c r="E1755" i="14"/>
  <c r="F1757" i="46" s="1"/>
  <c r="A1756" i="14"/>
  <c r="B1756" i="14"/>
  <c r="C1758" i="46" s="1"/>
  <c r="C1756" i="14"/>
  <c r="D1758" i="46" s="1"/>
  <c r="D1756" i="14"/>
  <c r="E1758" i="46" s="1"/>
  <c r="E1756" i="14"/>
  <c r="F1758" i="46" s="1"/>
  <c r="A1757" i="14"/>
  <c r="B1757" i="14"/>
  <c r="C1759" i="46" s="1"/>
  <c r="C1757" i="14"/>
  <c r="D1759" i="46" s="1"/>
  <c r="D1757" i="14"/>
  <c r="E1759" i="46" s="1"/>
  <c r="E1757" i="14"/>
  <c r="F1759" i="46" s="1"/>
  <c r="A1758" i="14"/>
  <c r="B1758" i="14"/>
  <c r="C1760" i="46" s="1"/>
  <c r="O1760" i="46" s="1"/>
  <c r="C1758" i="14"/>
  <c r="D1760" i="46" s="1"/>
  <c r="D1758" i="14"/>
  <c r="E1760" i="46" s="1"/>
  <c r="E1758" i="14"/>
  <c r="F1760" i="46" s="1"/>
  <c r="A1759" i="14"/>
  <c r="B1759" i="14"/>
  <c r="C1761" i="46" s="1"/>
  <c r="C1759" i="14"/>
  <c r="D1761" i="46" s="1"/>
  <c r="P1761" i="46" s="1"/>
  <c r="D1759" i="14"/>
  <c r="E1761" i="46" s="1"/>
  <c r="E1759" i="14"/>
  <c r="F1761" i="46" s="1"/>
  <c r="A1760" i="14"/>
  <c r="B1760" i="14"/>
  <c r="C1762" i="46" s="1"/>
  <c r="O1762" i="46" s="1"/>
  <c r="C1760" i="14"/>
  <c r="D1762" i="46" s="1"/>
  <c r="D1760" i="14"/>
  <c r="E1762" i="46" s="1"/>
  <c r="Q1762" i="46" s="1"/>
  <c r="E1760" i="14"/>
  <c r="F1762" i="46" s="1"/>
  <c r="A1761" i="14"/>
  <c r="B1761" i="14"/>
  <c r="C1763" i="46" s="1"/>
  <c r="C1761" i="14"/>
  <c r="D1763" i="46" s="1"/>
  <c r="D1761" i="14"/>
  <c r="E1763" i="46" s="1"/>
  <c r="E1761" i="14"/>
  <c r="F1763" i="46" s="1"/>
  <c r="R1763" i="46" s="1"/>
  <c r="A1762" i="14"/>
  <c r="B1762" i="14"/>
  <c r="C1764" i="46" s="1"/>
  <c r="C1762" i="14"/>
  <c r="D1764" i="46" s="1"/>
  <c r="D1762" i="14"/>
  <c r="E1764" i="46" s="1"/>
  <c r="Q1764" i="46" s="1"/>
  <c r="E1762" i="14"/>
  <c r="F1764" i="46" s="1"/>
  <c r="A1763" i="14"/>
  <c r="B1763" i="14"/>
  <c r="C1765" i="46" s="1"/>
  <c r="C1763" i="14"/>
  <c r="D1765" i="46" s="1"/>
  <c r="D1763" i="14"/>
  <c r="E1765" i="46" s="1"/>
  <c r="E1763" i="14"/>
  <c r="F1765" i="46" s="1"/>
  <c r="A1764" i="14"/>
  <c r="B1764" i="14"/>
  <c r="C1766" i="46" s="1"/>
  <c r="C1764" i="14"/>
  <c r="D1766" i="46" s="1"/>
  <c r="D1764" i="14"/>
  <c r="E1766" i="46" s="1"/>
  <c r="E1764" i="14"/>
  <c r="F1766" i="46" s="1"/>
  <c r="A1765" i="14"/>
  <c r="B1765" i="14"/>
  <c r="C1767" i="46" s="1"/>
  <c r="C1765" i="14"/>
  <c r="D1767" i="46" s="1"/>
  <c r="D1765" i="14"/>
  <c r="E1767" i="46" s="1"/>
  <c r="E1765" i="14"/>
  <c r="F1767" i="46" s="1"/>
  <c r="A1766" i="14"/>
  <c r="B1766" i="14"/>
  <c r="C1768" i="46" s="1"/>
  <c r="O1768" i="46" s="1"/>
  <c r="C1766" i="14"/>
  <c r="D1768" i="46" s="1"/>
  <c r="D1766" i="14"/>
  <c r="E1768" i="46" s="1"/>
  <c r="E1766" i="14"/>
  <c r="F1768" i="46" s="1"/>
  <c r="A1767" i="14"/>
  <c r="B1767" i="14"/>
  <c r="C1769" i="46" s="1"/>
  <c r="C1767" i="14"/>
  <c r="D1769" i="46" s="1"/>
  <c r="P1769" i="46" s="1"/>
  <c r="D1767" i="14"/>
  <c r="E1769" i="46" s="1"/>
  <c r="E1767" i="14"/>
  <c r="F1769" i="46" s="1"/>
  <c r="A1768" i="14"/>
  <c r="B1768" i="14"/>
  <c r="C1770" i="46" s="1"/>
  <c r="C1768" i="14"/>
  <c r="D1770" i="46" s="1"/>
  <c r="D1768" i="14"/>
  <c r="E1770" i="46" s="1"/>
  <c r="Q1770" i="46" s="1"/>
  <c r="E1768" i="14"/>
  <c r="F1770" i="46" s="1"/>
  <c r="A1769" i="14"/>
  <c r="B1769" i="14"/>
  <c r="C1771" i="46" s="1"/>
  <c r="C1769" i="14"/>
  <c r="D1771" i="46" s="1"/>
  <c r="D1769" i="14"/>
  <c r="E1771" i="46" s="1"/>
  <c r="E1769" i="14"/>
  <c r="F1771" i="46" s="1"/>
  <c r="R1771" i="46" s="1"/>
  <c r="A1770" i="14"/>
  <c r="B1770" i="14"/>
  <c r="C1772" i="46" s="1"/>
  <c r="C1770" i="14"/>
  <c r="D1772" i="46" s="1"/>
  <c r="D1770" i="14"/>
  <c r="E1772" i="46" s="1"/>
  <c r="Q1772" i="46" s="1"/>
  <c r="E1770" i="14"/>
  <c r="F1772" i="46" s="1"/>
  <c r="A1771" i="14"/>
  <c r="B1771" i="14"/>
  <c r="C1773" i="46" s="1"/>
  <c r="C1771" i="14"/>
  <c r="D1773" i="46" s="1"/>
  <c r="D1771" i="14"/>
  <c r="E1773" i="46" s="1"/>
  <c r="E1771" i="14"/>
  <c r="F1773" i="46" s="1"/>
  <c r="A1772" i="14"/>
  <c r="B1772" i="14"/>
  <c r="C1774" i="46" s="1"/>
  <c r="C1772" i="14"/>
  <c r="D1774" i="46" s="1"/>
  <c r="D1772" i="14"/>
  <c r="E1774" i="46" s="1"/>
  <c r="E1772" i="14"/>
  <c r="F1774" i="46" s="1"/>
  <c r="A1773" i="14"/>
  <c r="B1773" i="14"/>
  <c r="C1775" i="46" s="1"/>
  <c r="C1773" i="14"/>
  <c r="D1775" i="46" s="1"/>
  <c r="D1773" i="14"/>
  <c r="E1775" i="46" s="1"/>
  <c r="E1773" i="14"/>
  <c r="F1775" i="46" s="1"/>
  <c r="R1775" i="46" s="1"/>
  <c r="A1774" i="14"/>
  <c r="B1774" i="14"/>
  <c r="C1776" i="46" s="1"/>
  <c r="O1776" i="46" s="1"/>
  <c r="C1774" i="14"/>
  <c r="D1776" i="46" s="1"/>
  <c r="D1774" i="14"/>
  <c r="E1776" i="46" s="1"/>
  <c r="E1774" i="14"/>
  <c r="F1776" i="46" s="1"/>
  <c r="A1775" i="14"/>
  <c r="B1775" i="14"/>
  <c r="C1777" i="46" s="1"/>
  <c r="O1777" i="46" s="1"/>
  <c r="C1775" i="14"/>
  <c r="D1777" i="46" s="1"/>
  <c r="P1777" i="46" s="1"/>
  <c r="D1775" i="14"/>
  <c r="E1777" i="46" s="1"/>
  <c r="E1775" i="14"/>
  <c r="F1777" i="46" s="1"/>
  <c r="A1776" i="14"/>
  <c r="B1776" i="14"/>
  <c r="C1778" i="46" s="1"/>
  <c r="C1776" i="14"/>
  <c r="D1778" i="46" s="1"/>
  <c r="D1776" i="14"/>
  <c r="E1778" i="46" s="1"/>
  <c r="Q1778" i="46" s="1"/>
  <c r="E1776" i="14"/>
  <c r="F1778" i="46" s="1"/>
  <c r="A1777" i="14"/>
  <c r="B1777" i="14"/>
  <c r="C1779" i="46" s="1"/>
  <c r="C1777" i="14"/>
  <c r="D1779" i="46" s="1"/>
  <c r="D1777" i="14"/>
  <c r="E1779" i="46" s="1"/>
  <c r="E1777" i="14"/>
  <c r="F1779" i="46" s="1"/>
  <c r="R1779" i="46" s="1"/>
  <c r="A1778" i="14"/>
  <c r="B1778" i="14"/>
  <c r="C1780" i="46" s="1"/>
  <c r="C1778" i="14"/>
  <c r="D1780" i="46" s="1"/>
  <c r="D1778" i="14"/>
  <c r="E1780" i="46" s="1"/>
  <c r="Q1780" i="46" s="1"/>
  <c r="E1778" i="14"/>
  <c r="F1780" i="46" s="1"/>
  <c r="A1779" i="14"/>
  <c r="B1779" i="14"/>
  <c r="C1781" i="46" s="1"/>
  <c r="C1779" i="14"/>
  <c r="D1781" i="46" s="1"/>
  <c r="D1779" i="14"/>
  <c r="E1781" i="46" s="1"/>
  <c r="E1779" i="14"/>
  <c r="F1781" i="46" s="1"/>
  <c r="A1780" i="14"/>
  <c r="B1780" i="14"/>
  <c r="C1782" i="46" s="1"/>
  <c r="C1780" i="14"/>
  <c r="D1782" i="46" s="1"/>
  <c r="D1780" i="14"/>
  <c r="E1782" i="46" s="1"/>
  <c r="E1780" i="14"/>
  <c r="F1782" i="46" s="1"/>
  <c r="A1781" i="14"/>
  <c r="B1781" i="14"/>
  <c r="C1783" i="46" s="1"/>
  <c r="C1781" i="14"/>
  <c r="D1783" i="46" s="1"/>
  <c r="D1781" i="14"/>
  <c r="E1783" i="46" s="1"/>
  <c r="E1781" i="14"/>
  <c r="F1783" i="46" s="1"/>
  <c r="R1783" i="46" s="1"/>
  <c r="A1782" i="14"/>
  <c r="B1782" i="14"/>
  <c r="C1784" i="46" s="1"/>
  <c r="O1784" i="46" s="1"/>
  <c r="C1782" i="14"/>
  <c r="D1784" i="46" s="1"/>
  <c r="D1782" i="14"/>
  <c r="E1784" i="46" s="1"/>
  <c r="E1782" i="14"/>
  <c r="F1784" i="46" s="1"/>
  <c r="A1783" i="14"/>
  <c r="B1783" i="14"/>
  <c r="C1785" i="46" s="1"/>
  <c r="O1785" i="46" s="1"/>
  <c r="C1783" i="14"/>
  <c r="D1785" i="46" s="1"/>
  <c r="P1785" i="46" s="1"/>
  <c r="D1783" i="14"/>
  <c r="E1785" i="46" s="1"/>
  <c r="E1783" i="14"/>
  <c r="F1785" i="46" s="1"/>
  <c r="A1784" i="14"/>
  <c r="B1784" i="14"/>
  <c r="C1786" i="46" s="1"/>
  <c r="C1784" i="14"/>
  <c r="D1786" i="46" s="1"/>
  <c r="D1784" i="14"/>
  <c r="E1786" i="46" s="1"/>
  <c r="Q1786" i="46" s="1"/>
  <c r="E1784" i="14"/>
  <c r="F1786" i="46" s="1"/>
  <c r="A1785" i="14"/>
  <c r="B1785" i="14"/>
  <c r="C1787" i="46" s="1"/>
  <c r="C1785" i="14"/>
  <c r="D1787" i="46" s="1"/>
  <c r="D1785" i="14"/>
  <c r="E1787" i="46" s="1"/>
  <c r="E1785" i="14"/>
  <c r="F1787" i="46" s="1"/>
  <c r="R1787" i="46" s="1"/>
  <c r="A1786" i="14"/>
  <c r="B1786" i="14"/>
  <c r="C1788" i="46" s="1"/>
  <c r="C1786" i="14"/>
  <c r="D1788" i="46" s="1"/>
  <c r="D1786" i="14"/>
  <c r="E1788" i="46" s="1"/>
  <c r="Q1788" i="46" s="1"/>
  <c r="E1786" i="14"/>
  <c r="F1788" i="46" s="1"/>
  <c r="A1787" i="14"/>
  <c r="B1787" i="14"/>
  <c r="C1789" i="46" s="1"/>
  <c r="C1787" i="14"/>
  <c r="D1789" i="46" s="1"/>
  <c r="D1787" i="14"/>
  <c r="E1789" i="46" s="1"/>
  <c r="E1787" i="14"/>
  <c r="F1789" i="46" s="1"/>
  <c r="A1788" i="14"/>
  <c r="B1788" i="14"/>
  <c r="C1790" i="46" s="1"/>
  <c r="C1788" i="14"/>
  <c r="D1790" i="46" s="1"/>
  <c r="D1788" i="14"/>
  <c r="E1790" i="46" s="1"/>
  <c r="E1788" i="14"/>
  <c r="F1790" i="46" s="1"/>
  <c r="A1789" i="14"/>
  <c r="B1789" i="14"/>
  <c r="C1791" i="46" s="1"/>
  <c r="C1789" i="14"/>
  <c r="D1791" i="46" s="1"/>
  <c r="D1789" i="14"/>
  <c r="E1791" i="46" s="1"/>
  <c r="E1789" i="14"/>
  <c r="F1791" i="46" s="1"/>
  <c r="R1791" i="46" s="1"/>
  <c r="A1790" i="14"/>
  <c r="B1790" i="14"/>
  <c r="C1792" i="46" s="1"/>
  <c r="O1792" i="46" s="1"/>
  <c r="C1790" i="14"/>
  <c r="D1792" i="46" s="1"/>
  <c r="D1790" i="14"/>
  <c r="E1792" i="46" s="1"/>
  <c r="E1790" i="14"/>
  <c r="F1792" i="46" s="1"/>
  <c r="A1791" i="14"/>
  <c r="B1791" i="14"/>
  <c r="C1793" i="46" s="1"/>
  <c r="O1793" i="46" s="1"/>
  <c r="C1791" i="14"/>
  <c r="D1793" i="46" s="1"/>
  <c r="P1793" i="46" s="1"/>
  <c r="D1791" i="14"/>
  <c r="E1793" i="46" s="1"/>
  <c r="E1791" i="14"/>
  <c r="F1793" i="46" s="1"/>
  <c r="A1792" i="14"/>
  <c r="B1792" i="14"/>
  <c r="C1794" i="46" s="1"/>
  <c r="C1792" i="14"/>
  <c r="D1794" i="46" s="1"/>
  <c r="D1792" i="14"/>
  <c r="E1794" i="46" s="1"/>
  <c r="Q1794" i="46" s="1"/>
  <c r="E1792" i="14"/>
  <c r="F1794" i="46" s="1"/>
  <c r="A1793" i="14"/>
  <c r="B1793" i="14"/>
  <c r="C1795" i="46" s="1"/>
  <c r="C1793" i="14"/>
  <c r="D1795" i="46" s="1"/>
  <c r="D1793" i="14"/>
  <c r="E1795" i="46" s="1"/>
  <c r="E1793" i="14"/>
  <c r="F1795" i="46" s="1"/>
  <c r="R1795" i="46" s="1"/>
  <c r="A1794" i="14"/>
  <c r="B1794" i="14"/>
  <c r="C1796" i="46" s="1"/>
  <c r="C1794" i="14"/>
  <c r="D1796" i="46" s="1"/>
  <c r="D1794" i="14"/>
  <c r="E1796" i="46" s="1"/>
  <c r="Q1796" i="46" s="1"/>
  <c r="E1794" i="14"/>
  <c r="F1796" i="46" s="1"/>
  <c r="A1795" i="14"/>
  <c r="B1795" i="14"/>
  <c r="C1797" i="46" s="1"/>
  <c r="C1795" i="14"/>
  <c r="D1797" i="46" s="1"/>
  <c r="D1795" i="14"/>
  <c r="E1797" i="46" s="1"/>
  <c r="E1795" i="14"/>
  <c r="F1797" i="46" s="1"/>
  <c r="A1796" i="14"/>
  <c r="B1796" i="14"/>
  <c r="C1798" i="46" s="1"/>
  <c r="C1796" i="14"/>
  <c r="D1798" i="46" s="1"/>
  <c r="D1796" i="14"/>
  <c r="E1798" i="46" s="1"/>
  <c r="E1796" i="14"/>
  <c r="F1798" i="46" s="1"/>
  <c r="A1797" i="14"/>
  <c r="B1797" i="14"/>
  <c r="C1799" i="46" s="1"/>
  <c r="C1797" i="14"/>
  <c r="D1799" i="46" s="1"/>
  <c r="D1797" i="14"/>
  <c r="E1799" i="46" s="1"/>
  <c r="E1797" i="14"/>
  <c r="F1799" i="46" s="1"/>
  <c r="R1799" i="46" s="1"/>
  <c r="A1798" i="14"/>
  <c r="B1798" i="14"/>
  <c r="C1800" i="46" s="1"/>
  <c r="O1800" i="46" s="1"/>
  <c r="C1798" i="14"/>
  <c r="D1800" i="46" s="1"/>
  <c r="D1798" i="14"/>
  <c r="E1800" i="46" s="1"/>
  <c r="E1798" i="14"/>
  <c r="F1800" i="46" s="1"/>
  <c r="A1799" i="14"/>
  <c r="B1799" i="14"/>
  <c r="C1801" i="46" s="1"/>
  <c r="O1801" i="46" s="1"/>
  <c r="C1799" i="14"/>
  <c r="D1801" i="46" s="1"/>
  <c r="P1801" i="46" s="1"/>
  <c r="D1799" i="14"/>
  <c r="E1801" i="46" s="1"/>
  <c r="E1799" i="14"/>
  <c r="F1801" i="46" s="1"/>
  <c r="A1800" i="14"/>
  <c r="B1800" i="14"/>
  <c r="C1802" i="46" s="1"/>
  <c r="C1800" i="14"/>
  <c r="D1802" i="46" s="1"/>
  <c r="D1800" i="14"/>
  <c r="E1802" i="46" s="1"/>
  <c r="Q1802" i="46" s="1"/>
  <c r="E1800" i="14"/>
  <c r="F1802" i="46" s="1"/>
  <c r="A1801" i="14"/>
  <c r="B1801" i="14"/>
  <c r="C1803" i="46" s="1"/>
  <c r="C1801" i="14"/>
  <c r="D1803" i="46" s="1"/>
  <c r="D1801" i="14"/>
  <c r="E1803" i="46" s="1"/>
  <c r="E1801" i="14"/>
  <c r="F1803" i="46" s="1"/>
  <c r="R1803" i="46" s="1"/>
  <c r="A1802" i="14"/>
  <c r="B1802" i="14"/>
  <c r="C1804" i="46" s="1"/>
  <c r="C1802" i="14"/>
  <c r="D1804" i="46" s="1"/>
  <c r="D1802" i="14"/>
  <c r="E1804" i="46" s="1"/>
  <c r="Q1804" i="46" s="1"/>
  <c r="E1802" i="14"/>
  <c r="F1804" i="46" s="1"/>
  <c r="A1803" i="14"/>
  <c r="B1803" i="14"/>
  <c r="C1805" i="46" s="1"/>
  <c r="C1803" i="14"/>
  <c r="D1805" i="46" s="1"/>
  <c r="D1803" i="14"/>
  <c r="E1805" i="46" s="1"/>
  <c r="E1803" i="14"/>
  <c r="F1805" i="46" s="1"/>
  <c r="A1804" i="14"/>
  <c r="B1804" i="14"/>
  <c r="C1806" i="46" s="1"/>
  <c r="C1804" i="14"/>
  <c r="D1806" i="46" s="1"/>
  <c r="D1804" i="14"/>
  <c r="E1806" i="46" s="1"/>
  <c r="E1804" i="14"/>
  <c r="F1806" i="46" s="1"/>
  <c r="A1805" i="14"/>
  <c r="B1805" i="14"/>
  <c r="C1807" i="46" s="1"/>
  <c r="C1805" i="14"/>
  <c r="D1807" i="46" s="1"/>
  <c r="D1805" i="14"/>
  <c r="E1807" i="46" s="1"/>
  <c r="E1805" i="14"/>
  <c r="F1807" i="46" s="1"/>
  <c r="R1807" i="46" s="1"/>
  <c r="A1806" i="14"/>
  <c r="B1806" i="14"/>
  <c r="C1808" i="46" s="1"/>
  <c r="O1808" i="46" s="1"/>
  <c r="C1806" i="14"/>
  <c r="D1808" i="46" s="1"/>
  <c r="D1806" i="14"/>
  <c r="E1808" i="46" s="1"/>
  <c r="E1806" i="14"/>
  <c r="F1808" i="46" s="1"/>
  <c r="A1807" i="14"/>
  <c r="B1807" i="14"/>
  <c r="C1809" i="46" s="1"/>
  <c r="O1809" i="46" s="1"/>
  <c r="C1807" i="14"/>
  <c r="D1809" i="46" s="1"/>
  <c r="P1809" i="46" s="1"/>
  <c r="D1807" i="14"/>
  <c r="E1809" i="46" s="1"/>
  <c r="E1807" i="14"/>
  <c r="F1809" i="46" s="1"/>
  <c r="A1808" i="14"/>
  <c r="B1808" i="14"/>
  <c r="C1810" i="46" s="1"/>
  <c r="C1808" i="14"/>
  <c r="D1810" i="46" s="1"/>
  <c r="D1808" i="14"/>
  <c r="E1810" i="46" s="1"/>
  <c r="Q1810" i="46" s="1"/>
  <c r="E1808" i="14"/>
  <c r="F1810" i="46" s="1"/>
  <c r="A1809" i="14"/>
  <c r="B1809" i="14"/>
  <c r="C1811" i="46" s="1"/>
  <c r="C1809" i="14"/>
  <c r="D1811" i="46" s="1"/>
  <c r="D1809" i="14"/>
  <c r="E1811" i="46" s="1"/>
  <c r="E1809" i="14"/>
  <c r="F1811" i="46" s="1"/>
  <c r="R1811" i="46" s="1"/>
  <c r="A1810" i="14"/>
  <c r="B1810" i="14"/>
  <c r="C1812" i="46" s="1"/>
  <c r="C1810" i="14"/>
  <c r="D1812" i="46" s="1"/>
  <c r="D1810" i="14"/>
  <c r="E1812" i="46" s="1"/>
  <c r="Q1812" i="46" s="1"/>
  <c r="E1810" i="14"/>
  <c r="F1812" i="46" s="1"/>
  <c r="A1811" i="14"/>
  <c r="B1811" i="14"/>
  <c r="C1813" i="46" s="1"/>
  <c r="C1811" i="14"/>
  <c r="D1813" i="46" s="1"/>
  <c r="D1811" i="14"/>
  <c r="E1813" i="46" s="1"/>
  <c r="E1811" i="14"/>
  <c r="F1813" i="46" s="1"/>
  <c r="A1812" i="14"/>
  <c r="B1812" i="14"/>
  <c r="C1814" i="46" s="1"/>
  <c r="C1812" i="14"/>
  <c r="D1814" i="46" s="1"/>
  <c r="D1812" i="14"/>
  <c r="E1814" i="46" s="1"/>
  <c r="E1812" i="14"/>
  <c r="F1814" i="46" s="1"/>
  <c r="A1813" i="14"/>
  <c r="B1813" i="14"/>
  <c r="C1815" i="46" s="1"/>
  <c r="C1813" i="14"/>
  <c r="D1815" i="46" s="1"/>
  <c r="D1813" i="14"/>
  <c r="E1815" i="46" s="1"/>
  <c r="E1813" i="14"/>
  <c r="F1815" i="46" s="1"/>
  <c r="R1815" i="46" s="1"/>
  <c r="A1814" i="14"/>
  <c r="B1814" i="14"/>
  <c r="C1816" i="46" s="1"/>
  <c r="O1816" i="46" s="1"/>
  <c r="C1814" i="14"/>
  <c r="D1816" i="46" s="1"/>
  <c r="D1814" i="14"/>
  <c r="E1816" i="46" s="1"/>
  <c r="E1814" i="14"/>
  <c r="F1816" i="46" s="1"/>
  <c r="A1815" i="14"/>
  <c r="B1815" i="14"/>
  <c r="C1817" i="46" s="1"/>
  <c r="O1817" i="46" s="1"/>
  <c r="C1815" i="14"/>
  <c r="D1817" i="46" s="1"/>
  <c r="P1817" i="46" s="1"/>
  <c r="D1815" i="14"/>
  <c r="E1817" i="46" s="1"/>
  <c r="E1815" i="14"/>
  <c r="F1817" i="46" s="1"/>
  <c r="A1816" i="14"/>
  <c r="B1816" i="14"/>
  <c r="C1818" i="46" s="1"/>
  <c r="C1816" i="14"/>
  <c r="D1818" i="46" s="1"/>
  <c r="D1816" i="14"/>
  <c r="E1818" i="46" s="1"/>
  <c r="Q1818" i="46" s="1"/>
  <c r="E1816" i="14"/>
  <c r="F1818" i="46" s="1"/>
  <c r="A1817" i="14"/>
  <c r="B1817" i="14"/>
  <c r="C1819" i="46" s="1"/>
  <c r="C1817" i="14"/>
  <c r="D1819" i="46" s="1"/>
  <c r="D1817" i="14"/>
  <c r="E1819" i="46" s="1"/>
  <c r="E1817" i="14"/>
  <c r="F1819" i="46" s="1"/>
  <c r="R1819" i="46" s="1"/>
  <c r="A1818" i="14"/>
  <c r="B1818" i="14"/>
  <c r="C1820" i="46" s="1"/>
  <c r="C1818" i="14"/>
  <c r="D1820" i="46" s="1"/>
  <c r="D1818" i="14"/>
  <c r="E1820" i="46" s="1"/>
  <c r="Q1820" i="46" s="1"/>
  <c r="E1818" i="14"/>
  <c r="F1820" i="46" s="1"/>
  <c r="A1819" i="14"/>
  <c r="B1819" i="14"/>
  <c r="C1821" i="46" s="1"/>
  <c r="C1819" i="14"/>
  <c r="D1821" i="46" s="1"/>
  <c r="D1819" i="14"/>
  <c r="E1821" i="46" s="1"/>
  <c r="E1819" i="14"/>
  <c r="F1821" i="46" s="1"/>
  <c r="A1820" i="14"/>
  <c r="B1820" i="14"/>
  <c r="C1822" i="46" s="1"/>
  <c r="C1820" i="14"/>
  <c r="D1822" i="46" s="1"/>
  <c r="D1820" i="14"/>
  <c r="E1822" i="46" s="1"/>
  <c r="E1820" i="14"/>
  <c r="F1822" i="46" s="1"/>
  <c r="A1821" i="14"/>
  <c r="B1821" i="14"/>
  <c r="C1823" i="46" s="1"/>
  <c r="C1821" i="14"/>
  <c r="D1823" i="46" s="1"/>
  <c r="D1821" i="14"/>
  <c r="E1823" i="46" s="1"/>
  <c r="E1821" i="14"/>
  <c r="F1823" i="46" s="1"/>
  <c r="R1823" i="46" s="1"/>
  <c r="A1822" i="14"/>
  <c r="B1822" i="14"/>
  <c r="C1824" i="46" s="1"/>
  <c r="O1824" i="46" s="1"/>
  <c r="C1822" i="14"/>
  <c r="D1824" i="46" s="1"/>
  <c r="D1822" i="14"/>
  <c r="E1824" i="46" s="1"/>
  <c r="E1822" i="14"/>
  <c r="F1824" i="46" s="1"/>
  <c r="A1823" i="14"/>
  <c r="B1823" i="14"/>
  <c r="C1825" i="46" s="1"/>
  <c r="O1825" i="46" s="1"/>
  <c r="C1823" i="14"/>
  <c r="D1825" i="46" s="1"/>
  <c r="P1825" i="46" s="1"/>
  <c r="D1823" i="14"/>
  <c r="E1825" i="46" s="1"/>
  <c r="E1823" i="14"/>
  <c r="F1825" i="46" s="1"/>
  <c r="A1824" i="14"/>
  <c r="B1824" i="14"/>
  <c r="C1826" i="46" s="1"/>
  <c r="C1824" i="14"/>
  <c r="D1826" i="46" s="1"/>
  <c r="D1824" i="14"/>
  <c r="E1826" i="46" s="1"/>
  <c r="Q1826" i="46" s="1"/>
  <c r="E1824" i="14"/>
  <c r="F1826" i="46" s="1"/>
  <c r="A1825" i="14"/>
  <c r="B1825" i="14"/>
  <c r="C1827" i="46" s="1"/>
  <c r="C1825" i="14"/>
  <c r="D1827" i="46" s="1"/>
  <c r="D1825" i="14"/>
  <c r="E1827" i="46" s="1"/>
  <c r="E1825" i="14"/>
  <c r="F1827" i="46" s="1"/>
  <c r="R1827" i="46" s="1"/>
  <c r="A1826" i="14"/>
  <c r="B1826" i="14"/>
  <c r="C1828" i="46" s="1"/>
  <c r="C1826" i="14"/>
  <c r="D1828" i="46" s="1"/>
  <c r="D1826" i="14"/>
  <c r="E1828" i="46" s="1"/>
  <c r="E1826" i="14"/>
  <c r="F1828" i="46" s="1"/>
  <c r="A1827" i="14"/>
  <c r="B1827" i="14"/>
  <c r="C1829" i="46" s="1"/>
  <c r="C1827" i="14"/>
  <c r="D1829" i="46" s="1"/>
  <c r="D1827" i="14"/>
  <c r="E1829" i="46" s="1"/>
  <c r="E1827" i="14"/>
  <c r="F1829" i="46" s="1"/>
  <c r="A1828" i="14"/>
  <c r="B1828" i="14"/>
  <c r="C1830" i="46" s="1"/>
  <c r="O1830" i="46" s="1"/>
  <c r="C1828" i="14"/>
  <c r="D1830" i="46" s="1"/>
  <c r="D1828" i="14"/>
  <c r="E1830" i="46" s="1"/>
  <c r="E1828" i="14"/>
  <c r="F1830" i="46" s="1"/>
  <c r="A1829" i="14"/>
  <c r="B1829" i="14"/>
  <c r="C1831" i="46" s="1"/>
  <c r="C1829" i="14"/>
  <c r="D1831" i="46" s="1"/>
  <c r="D1829" i="14"/>
  <c r="E1831" i="46" s="1"/>
  <c r="E1829" i="14"/>
  <c r="F1831" i="46" s="1"/>
  <c r="A1830" i="14"/>
  <c r="B1830" i="14"/>
  <c r="C1832" i="46" s="1"/>
  <c r="O1832" i="46" s="1"/>
  <c r="C1830" i="14"/>
  <c r="D1832" i="46" s="1"/>
  <c r="D1830" i="14"/>
  <c r="E1832" i="46" s="1"/>
  <c r="E1830" i="14"/>
  <c r="F1832" i="46" s="1"/>
  <c r="A1831" i="14"/>
  <c r="B1831" i="14"/>
  <c r="C1833" i="46" s="1"/>
  <c r="C1831" i="14"/>
  <c r="D1833" i="46" s="1"/>
  <c r="P1833" i="46" s="1"/>
  <c r="D1831" i="14"/>
  <c r="E1833" i="46" s="1"/>
  <c r="E1831" i="14"/>
  <c r="F1833" i="46" s="1"/>
  <c r="A1832" i="14"/>
  <c r="B1832" i="14"/>
  <c r="C1834" i="46" s="1"/>
  <c r="C1832" i="14"/>
  <c r="D1834" i="46" s="1"/>
  <c r="D1832" i="14"/>
  <c r="E1834" i="46" s="1"/>
  <c r="Q1834" i="46" s="1"/>
  <c r="E1832" i="14"/>
  <c r="F1834" i="46" s="1"/>
  <c r="A1833" i="14"/>
  <c r="B1833" i="14"/>
  <c r="C1835" i="46" s="1"/>
  <c r="C1833" i="14"/>
  <c r="D1835" i="46" s="1"/>
  <c r="D1833" i="14"/>
  <c r="E1835" i="46" s="1"/>
  <c r="E1833" i="14"/>
  <c r="F1835" i="46" s="1"/>
  <c r="R1835" i="46" s="1"/>
  <c r="A1834" i="14"/>
  <c r="B1834" i="14"/>
  <c r="C1836" i="46" s="1"/>
  <c r="O1836" i="46" s="1"/>
  <c r="C1834" i="14"/>
  <c r="D1836" i="46" s="1"/>
  <c r="D1834" i="14"/>
  <c r="E1836" i="46" s="1"/>
  <c r="E1834" i="14"/>
  <c r="F1836" i="46" s="1"/>
  <c r="A1835" i="14"/>
  <c r="B1835" i="14"/>
  <c r="C1837" i="46" s="1"/>
  <c r="C1835" i="14"/>
  <c r="D1837" i="46" s="1"/>
  <c r="P1837" i="46" s="1"/>
  <c r="D1835" i="14"/>
  <c r="E1837" i="46" s="1"/>
  <c r="E1835" i="14"/>
  <c r="F1837" i="46" s="1"/>
  <c r="A1836" i="14"/>
  <c r="B1836" i="14"/>
  <c r="C1838" i="46" s="1"/>
  <c r="C1836" i="14"/>
  <c r="D1838" i="46" s="1"/>
  <c r="D1836" i="14"/>
  <c r="E1838" i="46" s="1"/>
  <c r="Q1838" i="46" s="1"/>
  <c r="E1836" i="14"/>
  <c r="F1838" i="46" s="1"/>
  <c r="A1837" i="14"/>
  <c r="B1837" i="14"/>
  <c r="C1839" i="46" s="1"/>
  <c r="C1837" i="14"/>
  <c r="D1839" i="46" s="1"/>
  <c r="D1837" i="14"/>
  <c r="E1839" i="46" s="1"/>
  <c r="E1837" i="14"/>
  <c r="F1839" i="46" s="1"/>
  <c r="R1839" i="46" s="1"/>
  <c r="A1838" i="14"/>
  <c r="B1838" i="14"/>
  <c r="C1840" i="46" s="1"/>
  <c r="O1840" i="46" s="1"/>
  <c r="C1838" i="14"/>
  <c r="D1840" i="46" s="1"/>
  <c r="D1838" i="14"/>
  <c r="E1840" i="46" s="1"/>
  <c r="E1838" i="14"/>
  <c r="F1840" i="46" s="1"/>
  <c r="A1839" i="14"/>
  <c r="B1839" i="14"/>
  <c r="C1841" i="46" s="1"/>
  <c r="C1839" i="14"/>
  <c r="D1841" i="46" s="1"/>
  <c r="P1841" i="46" s="1"/>
  <c r="D1839" i="14"/>
  <c r="E1841" i="46" s="1"/>
  <c r="E1839" i="14"/>
  <c r="F1841" i="46" s="1"/>
  <c r="A1840" i="14"/>
  <c r="B1840" i="14"/>
  <c r="C1842" i="46" s="1"/>
  <c r="C1840" i="14"/>
  <c r="D1842" i="46" s="1"/>
  <c r="D1840" i="14"/>
  <c r="E1842" i="46" s="1"/>
  <c r="Q1842" i="46" s="1"/>
  <c r="E1840" i="14"/>
  <c r="F1842" i="46" s="1"/>
  <c r="A1841" i="14"/>
  <c r="B1841" i="14"/>
  <c r="C1843" i="46" s="1"/>
  <c r="C1841" i="14"/>
  <c r="D1843" i="46" s="1"/>
  <c r="D1841" i="14"/>
  <c r="E1843" i="46" s="1"/>
  <c r="E1841" i="14"/>
  <c r="F1843" i="46" s="1"/>
  <c r="R1843" i="46" s="1"/>
  <c r="A1842" i="14"/>
  <c r="B1842" i="14"/>
  <c r="C1844" i="46" s="1"/>
  <c r="O1844" i="46" s="1"/>
  <c r="C1842" i="14"/>
  <c r="D1844" i="46" s="1"/>
  <c r="D1842" i="14"/>
  <c r="E1844" i="46" s="1"/>
  <c r="E1842" i="14"/>
  <c r="F1844" i="46" s="1"/>
  <c r="A1843" i="14"/>
  <c r="B1843" i="14"/>
  <c r="C1845" i="46" s="1"/>
  <c r="C1843" i="14"/>
  <c r="D1845" i="46" s="1"/>
  <c r="P1845" i="46" s="1"/>
  <c r="D1843" i="14"/>
  <c r="E1845" i="46" s="1"/>
  <c r="E1843" i="14"/>
  <c r="F1845" i="46" s="1"/>
  <c r="A1844" i="14"/>
  <c r="B1844" i="14"/>
  <c r="C1846" i="46" s="1"/>
  <c r="C1844" i="14"/>
  <c r="D1846" i="46" s="1"/>
  <c r="D1844" i="14"/>
  <c r="E1846" i="46" s="1"/>
  <c r="Q1846" i="46" s="1"/>
  <c r="E1844" i="14"/>
  <c r="F1846" i="46" s="1"/>
  <c r="A1845" i="14"/>
  <c r="B1845" i="14"/>
  <c r="C1847" i="46" s="1"/>
  <c r="C1845" i="14"/>
  <c r="D1847" i="46" s="1"/>
  <c r="D1845" i="14"/>
  <c r="E1847" i="46" s="1"/>
  <c r="E1845" i="14"/>
  <c r="F1847" i="46" s="1"/>
  <c r="R1847" i="46" s="1"/>
  <c r="A1846" i="14"/>
  <c r="B1846" i="14"/>
  <c r="C1848" i="46" s="1"/>
  <c r="O1848" i="46" s="1"/>
  <c r="C1846" i="14"/>
  <c r="D1848" i="46" s="1"/>
  <c r="D1846" i="14"/>
  <c r="E1848" i="46" s="1"/>
  <c r="E1846" i="14"/>
  <c r="F1848" i="46" s="1"/>
  <c r="A1847" i="14"/>
  <c r="B1847" i="14"/>
  <c r="C1849" i="46" s="1"/>
  <c r="C1847" i="14"/>
  <c r="D1849" i="46" s="1"/>
  <c r="P1849" i="46" s="1"/>
  <c r="D1847" i="14"/>
  <c r="E1849" i="46" s="1"/>
  <c r="E1847" i="14"/>
  <c r="F1849" i="46" s="1"/>
  <c r="A1848" i="14"/>
  <c r="B1848" i="14"/>
  <c r="C1850" i="46" s="1"/>
  <c r="C1848" i="14"/>
  <c r="D1850" i="46" s="1"/>
  <c r="D1848" i="14"/>
  <c r="E1850" i="46" s="1"/>
  <c r="Q1850" i="46" s="1"/>
  <c r="E1848" i="14"/>
  <c r="F1850" i="46" s="1"/>
  <c r="A1849" i="14"/>
  <c r="B1849" i="14"/>
  <c r="C1851" i="46" s="1"/>
  <c r="C1849" i="14"/>
  <c r="D1851" i="46" s="1"/>
  <c r="D1849" i="14"/>
  <c r="E1851" i="46" s="1"/>
  <c r="E1849" i="14"/>
  <c r="F1851" i="46" s="1"/>
  <c r="R1851" i="46" s="1"/>
  <c r="A1850" i="14"/>
  <c r="B1850" i="14"/>
  <c r="C1852" i="46" s="1"/>
  <c r="O1852" i="46" s="1"/>
  <c r="C1850" i="14"/>
  <c r="D1852" i="46" s="1"/>
  <c r="D1850" i="14"/>
  <c r="E1852" i="46" s="1"/>
  <c r="E1850" i="14"/>
  <c r="F1852" i="46" s="1"/>
  <c r="A1851" i="14"/>
  <c r="B1851" i="14"/>
  <c r="C1853" i="46" s="1"/>
  <c r="C1851" i="14"/>
  <c r="D1853" i="46" s="1"/>
  <c r="P1853" i="46" s="1"/>
  <c r="D1851" i="14"/>
  <c r="E1853" i="46" s="1"/>
  <c r="E1851" i="14"/>
  <c r="F1853" i="46" s="1"/>
  <c r="A1852" i="14"/>
  <c r="B1852" i="14"/>
  <c r="C1854" i="46" s="1"/>
  <c r="C1852" i="14"/>
  <c r="D1854" i="46" s="1"/>
  <c r="D1852" i="14"/>
  <c r="E1854" i="46" s="1"/>
  <c r="Q1854" i="46" s="1"/>
  <c r="E1852" i="14"/>
  <c r="F1854" i="46" s="1"/>
  <c r="A1853" i="14"/>
  <c r="B1853" i="14"/>
  <c r="C1855" i="46" s="1"/>
  <c r="C1853" i="14"/>
  <c r="D1855" i="46" s="1"/>
  <c r="D1853" i="14"/>
  <c r="E1855" i="46" s="1"/>
  <c r="E1853" i="14"/>
  <c r="F1855" i="46" s="1"/>
  <c r="R1855" i="46" s="1"/>
  <c r="A1854" i="14"/>
  <c r="B1854" i="14"/>
  <c r="C1856" i="46" s="1"/>
  <c r="O1856" i="46" s="1"/>
  <c r="C1854" i="14"/>
  <c r="D1856" i="46" s="1"/>
  <c r="D1854" i="14"/>
  <c r="E1856" i="46" s="1"/>
  <c r="E1854" i="14"/>
  <c r="F1856" i="46" s="1"/>
  <c r="A1855" i="14"/>
  <c r="B1855" i="14"/>
  <c r="C1857" i="46" s="1"/>
  <c r="C1855" i="14"/>
  <c r="D1857" i="46" s="1"/>
  <c r="P1857" i="46" s="1"/>
  <c r="D1855" i="14"/>
  <c r="E1857" i="46" s="1"/>
  <c r="E1855" i="14"/>
  <c r="F1857" i="46" s="1"/>
  <c r="A1856" i="14"/>
  <c r="B1856" i="14"/>
  <c r="C1858" i="46" s="1"/>
  <c r="C1856" i="14"/>
  <c r="D1858" i="46" s="1"/>
  <c r="D1856" i="14"/>
  <c r="E1858" i="46" s="1"/>
  <c r="Q1858" i="46" s="1"/>
  <c r="E1856" i="14"/>
  <c r="F1858" i="46" s="1"/>
  <c r="A1857" i="14"/>
  <c r="B1857" i="14"/>
  <c r="C1859" i="46" s="1"/>
  <c r="C1857" i="14"/>
  <c r="D1859" i="46" s="1"/>
  <c r="D1857" i="14"/>
  <c r="E1859" i="46" s="1"/>
  <c r="E1857" i="14"/>
  <c r="F1859" i="46" s="1"/>
  <c r="R1859" i="46" s="1"/>
  <c r="A1858" i="14"/>
  <c r="B1858" i="14"/>
  <c r="C1860" i="46" s="1"/>
  <c r="O1860" i="46" s="1"/>
  <c r="C1858" i="14"/>
  <c r="D1860" i="46" s="1"/>
  <c r="D1858" i="14"/>
  <c r="E1860" i="46" s="1"/>
  <c r="E1858" i="14"/>
  <c r="F1860" i="46" s="1"/>
  <c r="A1859" i="14"/>
  <c r="B1859" i="14"/>
  <c r="C1861" i="46" s="1"/>
  <c r="C1859" i="14"/>
  <c r="D1861" i="46" s="1"/>
  <c r="P1861" i="46" s="1"/>
  <c r="D1859" i="14"/>
  <c r="E1861" i="46" s="1"/>
  <c r="E1859" i="14"/>
  <c r="F1861" i="46" s="1"/>
  <c r="A1860" i="14"/>
  <c r="B1860" i="14"/>
  <c r="C1862" i="46" s="1"/>
  <c r="C1860" i="14"/>
  <c r="D1862" i="46" s="1"/>
  <c r="D1860" i="14"/>
  <c r="E1862" i="46" s="1"/>
  <c r="Q1862" i="46" s="1"/>
  <c r="E1860" i="14"/>
  <c r="F1862" i="46" s="1"/>
  <c r="A1861" i="14"/>
  <c r="B1861" i="14"/>
  <c r="C1863" i="46" s="1"/>
  <c r="C1861" i="14"/>
  <c r="D1863" i="46" s="1"/>
  <c r="D1861" i="14"/>
  <c r="E1863" i="46" s="1"/>
  <c r="E1861" i="14"/>
  <c r="F1863" i="46" s="1"/>
  <c r="R1863" i="46" s="1"/>
  <c r="A1862" i="14"/>
  <c r="B1862" i="14"/>
  <c r="C1864" i="46" s="1"/>
  <c r="O1864" i="46" s="1"/>
  <c r="C1862" i="14"/>
  <c r="D1864" i="46" s="1"/>
  <c r="D1862" i="14"/>
  <c r="E1864" i="46" s="1"/>
  <c r="E1862" i="14"/>
  <c r="F1864" i="46" s="1"/>
  <c r="A1863" i="14"/>
  <c r="B1863" i="14"/>
  <c r="C1865" i="46" s="1"/>
  <c r="C1863" i="14"/>
  <c r="D1865" i="46" s="1"/>
  <c r="P1865" i="46" s="1"/>
  <c r="D1863" i="14"/>
  <c r="E1865" i="46" s="1"/>
  <c r="E1863" i="14"/>
  <c r="F1865" i="46" s="1"/>
  <c r="A1864" i="14"/>
  <c r="B1864" i="14"/>
  <c r="C1866" i="46" s="1"/>
  <c r="C1864" i="14"/>
  <c r="D1866" i="46" s="1"/>
  <c r="D1864" i="14"/>
  <c r="E1866" i="46" s="1"/>
  <c r="Q1866" i="46" s="1"/>
  <c r="E1864" i="14"/>
  <c r="F1866" i="46" s="1"/>
  <c r="A1865" i="14"/>
  <c r="B1865" i="14"/>
  <c r="C1867" i="46" s="1"/>
  <c r="C1865" i="14"/>
  <c r="D1867" i="46" s="1"/>
  <c r="D1865" i="14"/>
  <c r="E1867" i="46" s="1"/>
  <c r="E1865" i="14"/>
  <c r="F1867" i="46" s="1"/>
  <c r="R1867" i="46" s="1"/>
  <c r="A1866" i="14"/>
  <c r="B1866" i="14"/>
  <c r="C1868" i="46" s="1"/>
  <c r="O1868" i="46" s="1"/>
  <c r="C1866" i="14"/>
  <c r="D1868" i="46" s="1"/>
  <c r="D1866" i="14"/>
  <c r="E1868" i="46" s="1"/>
  <c r="E1866" i="14"/>
  <c r="F1868" i="46" s="1"/>
  <c r="A1867" i="14"/>
  <c r="B1867" i="14"/>
  <c r="C1869" i="46" s="1"/>
  <c r="C1867" i="14"/>
  <c r="D1869" i="46" s="1"/>
  <c r="P1869" i="46" s="1"/>
  <c r="D1867" i="14"/>
  <c r="E1869" i="46" s="1"/>
  <c r="E1867" i="14"/>
  <c r="F1869" i="46" s="1"/>
  <c r="A1868" i="14"/>
  <c r="B1868" i="14"/>
  <c r="C1870" i="46" s="1"/>
  <c r="C1868" i="14"/>
  <c r="D1870" i="46" s="1"/>
  <c r="D1868" i="14"/>
  <c r="E1870" i="46" s="1"/>
  <c r="Q1870" i="46" s="1"/>
  <c r="E1868" i="14"/>
  <c r="F1870" i="46" s="1"/>
  <c r="A1869" i="14"/>
  <c r="B1869" i="14"/>
  <c r="C1871" i="46" s="1"/>
  <c r="C1869" i="14"/>
  <c r="D1871" i="46" s="1"/>
  <c r="D1869" i="14"/>
  <c r="E1871" i="46" s="1"/>
  <c r="E1869" i="14"/>
  <c r="F1871" i="46" s="1"/>
  <c r="R1871" i="46" s="1"/>
  <c r="A1870" i="14"/>
  <c r="B1870" i="14"/>
  <c r="C1872" i="46" s="1"/>
  <c r="O1872" i="46" s="1"/>
  <c r="C1870" i="14"/>
  <c r="D1872" i="46" s="1"/>
  <c r="D1870" i="14"/>
  <c r="E1872" i="46" s="1"/>
  <c r="E1870" i="14"/>
  <c r="F1872" i="46" s="1"/>
  <c r="A1871" i="14"/>
  <c r="B1871" i="14"/>
  <c r="C1873" i="46" s="1"/>
  <c r="C1871" i="14"/>
  <c r="D1873" i="46" s="1"/>
  <c r="P1873" i="46" s="1"/>
  <c r="D1871" i="14"/>
  <c r="E1873" i="46" s="1"/>
  <c r="E1871" i="14"/>
  <c r="F1873" i="46" s="1"/>
  <c r="A1872" i="14"/>
  <c r="B1872" i="14"/>
  <c r="C1874" i="46" s="1"/>
  <c r="C1872" i="14"/>
  <c r="D1874" i="46" s="1"/>
  <c r="D1872" i="14"/>
  <c r="E1874" i="46" s="1"/>
  <c r="Q1874" i="46" s="1"/>
  <c r="E1872" i="14"/>
  <c r="F1874" i="46" s="1"/>
  <c r="A1873" i="14"/>
  <c r="B1873" i="14"/>
  <c r="C1875" i="46" s="1"/>
  <c r="C1873" i="14"/>
  <c r="D1875" i="46" s="1"/>
  <c r="D1873" i="14"/>
  <c r="E1875" i="46" s="1"/>
  <c r="E1873" i="14"/>
  <c r="F1875" i="46" s="1"/>
  <c r="R1875" i="46" s="1"/>
  <c r="A1874" i="14"/>
  <c r="B1874" i="14"/>
  <c r="C1876" i="46" s="1"/>
  <c r="O1876" i="46" s="1"/>
  <c r="C1874" i="14"/>
  <c r="D1876" i="46" s="1"/>
  <c r="D1874" i="14"/>
  <c r="E1876" i="46" s="1"/>
  <c r="E1874" i="14"/>
  <c r="F1876" i="46" s="1"/>
  <c r="A1875" i="14"/>
  <c r="B1875" i="14"/>
  <c r="C1877" i="46" s="1"/>
  <c r="C1875" i="14"/>
  <c r="D1877" i="46" s="1"/>
  <c r="P1877" i="46" s="1"/>
  <c r="D1875" i="14"/>
  <c r="E1877" i="46" s="1"/>
  <c r="E1875" i="14"/>
  <c r="F1877" i="46" s="1"/>
  <c r="A1876" i="14"/>
  <c r="B1876" i="14"/>
  <c r="C1878" i="46" s="1"/>
  <c r="C1876" i="14"/>
  <c r="D1878" i="46" s="1"/>
  <c r="D1876" i="14"/>
  <c r="E1878" i="46" s="1"/>
  <c r="Q1878" i="46" s="1"/>
  <c r="E1876" i="14"/>
  <c r="F1878" i="46" s="1"/>
  <c r="A1877" i="14"/>
  <c r="B1877" i="14"/>
  <c r="C1879" i="46" s="1"/>
  <c r="C1877" i="14"/>
  <c r="D1879" i="46" s="1"/>
  <c r="D1877" i="14"/>
  <c r="E1879" i="46" s="1"/>
  <c r="E1877" i="14"/>
  <c r="F1879" i="46" s="1"/>
  <c r="R1879" i="46" s="1"/>
  <c r="A1878" i="14"/>
  <c r="B1878" i="14"/>
  <c r="C1880" i="46" s="1"/>
  <c r="O1880" i="46" s="1"/>
  <c r="C1878" i="14"/>
  <c r="D1880" i="46" s="1"/>
  <c r="D1878" i="14"/>
  <c r="E1880" i="46" s="1"/>
  <c r="E1878" i="14"/>
  <c r="F1880" i="46" s="1"/>
  <c r="A1879" i="14"/>
  <c r="B1879" i="14"/>
  <c r="C1881" i="46" s="1"/>
  <c r="C1879" i="14"/>
  <c r="D1881" i="46" s="1"/>
  <c r="P1881" i="46" s="1"/>
  <c r="D1879" i="14"/>
  <c r="E1881" i="46" s="1"/>
  <c r="E1879" i="14"/>
  <c r="F1881" i="46" s="1"/>
  <c r="A1880" i="14"/>
  <c r="B1880" i="14"/>
  <c r="C1882" i="46" s="1"/>
  <c r="C1880" i="14"/>
  <c r="D1882" i="46" s="1"/>
  <c r="D1880" i="14"/>
  <c r="E1882" i="46" s="1"/>
  <c r="Q1882" i="46" s="1"/>
  <c r="E1880" i="14"/>
  <c r="F1882" i="46" s="1"/>
  <c r="A1881" i="14"/>
  <c r="B1881" i="14"/>
  <c r="C1883" i="46" s="1"/>
  <c r="C1881" i="14"/>
  <c r="D1883" i="46" s="1"/>
  <c r="D1881" i="14"/>
  <c r="E1883" i="46" s="1"/>
  <c r="E1881" i="14"/>
  <c r="F1883" i="46" s="1"/>
  <c r="R1883" i="46" s="1"/>
  <c r="A1882" i="14"/>
  <c r="B1882" i="14"/>
  <c r="C1884" i="46" s="1"/>
  <c r="O1884" i="46" s="1"/>
  <c r="C1882" i="14"/>
  <c r="D1884" i="46" s="1"/>
  <c r="D1882" i="14"/>
  <c r="E1884" i="46" s="1"/>
  <c r="E1882" i="14"/>
  <c r="F1884" i="46" s="1"/>
  <c r="A1883" i="14"/>
  <c r="B1883" i="14"/>
  <c r="C1885" i="46" s="1"/>
  <c r="C1883" i="14"/>
  <c r="D1885" i="46" s="1"/>
  <c r="P1885" i="46" s="1"/>
  <c r="D1883" i="14"/>
  <c r="E1885" i="46" s="1"/>
  <c r="E1883" i="14"/>
  <c r="F1885" i="46" s="1"/>
  <c r="A1884" i="14"/>
  <c r="B1884" i="14"/>
  <c r="C1886" i="46" s="1"/>
  <c r="C1884" i="14"/>
  <c r="D1886" i="46" s="1"/>
  <c r="D1884" i="14"/>
  <c r="E1886" i="46" s="1"/>
  <c r="Q1886" i="46" s="1"/>
  <c r="E1884" i="14"/>
  <c r="F1886" i="46" s="1"/>
  <c r="A1885" i="14"/>
  <c r="B1885" i="14"/>
  <c r="C1887" i="46" s="1"/>
  <c r="C1885" i="14"/>
  <c r="D1887" i="46" s="1"/>
  <c r="D1885" i="14"/>
  <c r="E1887" i="46" s="1"/>
  <c r="E1885" i="14"/>
  <c r="F1887" i="46" s="1"/>
  <c r="R1887" i="46" s="1"/>
  <c r="A1886" i="14"/>
  <c r="B1886" i="14"/>
  <c r="C1888" i="46" s="1"/>
  <c r="O1888" i="46" s="1"/>
  <c r="C1886" i="14"/>
  <c r="D1888" i="46" s="1"/>
  <c r="D1886" i="14"/>
  <c r="E1888" i="46" s="1"/>
  <c r="E1886" i="14"/>
  <c r="F1888" i="46" s="1"/>
  <c r="A1887" i="14"/>
  <c r="B1887" i="14"/>
  <c r="C1889" i="46" s="1"/>
  <c r="C1887" i="14"/>
  <c r="D1889" i="46" s="1"/>
  <c r="P1889" i="46" s="1"/>
  <c r="D1887" i="14"/>
  <c r="E1889" i="46" s="1"/>
  <c r="E1887" i="14"/>
  <c r="F1889" i="46" s="1"/>
  <c r="A1888" i="14"/>
  <c r="B1888" i="14"/>
  <c r="C1890" i="46" s="1"/>
  <c r="C1888" i="14"/>
  <c r="D1890" i="46" s="1"/>
  <c r="D1888" i="14"/>
  <c r="E1890" i="46" s="1"/>
  <c r="Q1890" i="46" s="1"/>
  <c r="E1888" i="14"/>
  <c r="F1890" i="46" s="1"/>
  <c r="A1889" i="14"/>
  <c r="B1889" i="14"/>
  <c r="C1891" i="46" s="1"/>
  <c r="C1889" i="14"/>
  <c r="D1891" i="46" s="1"/>
  <c r="D1889" i="14"/>
  <c r="E1891" i="46" s="1"/>
  <c r="E1889" i="14"/>
  <c r="F1891" i="46" s="1"/>
  <c r="R1891" i="46" s="1"/>
  <c r="A1890" i="14"/>
  <c r="B1890" i="14"/>
  <c r="C1892" i="46" s="1"/>
  <c r="O1892" i="46" s="1"/>
  <c r="C1890" i="14"/>
  <c r="D1892" i="46" s="1"/>
  <c r="D1890" i="14"/>
  <c r="E1892" i="46" s="1"/>
  <c r="E1890" i="14"/>
  <c r="F1892" i="46" s="1"/>
  <c r="A1891" i="14"/>
  <c r="B1891" i="14"/>
  <c r="C1893" i="46" s="1"/>
  <c r="C1891" i="14"/>
  <c r="D1893" i="46" s="1"/>
  <c r="P1893" i="46" s="1"/>
  <c r="D1891" i="14"/>
  <c r="E1893" i="46" s="1"/>
  <c r="E1891" i="14"/>
  <c r="F1893" i="46" s="1"/>
  <c r="A1892" i="14"/>
  <c r="B1892" i="14"/>
  <c r="C1894" i="46" s="1"/>
  <c r="C1892" i="14"/>
  <c r="D1894" i="46" s="1"/>
  <c r="D1892" i="14"/>
  <c r="E1894" i="46" s="1"/>
  <c r="Q1894" i="46" s="1"/>
  <c r="E1892" i="14"/>
  <c r="F1894" i="46" s="1"/>
  <c r="A1893" i="14"/>
  <c r="B1893" i="14"/>
  <c r="C1895" i="46" s="1"/>
  <c r="C1893" i="14"/>
  <c r="D1895" i="46" s="1"/>
  <c r="D1893" i="14"/>
  <c r="E1895" i="46" s="1"/>
  <c r="E1893" i="14"/>
  <c r="F1895" i="46" s="1"/>
  <c r="R1895" i="46" s="1"/>
  <c r="A1894" i="14"/>
  <c r="B1894" i="14"/>
  <c r="C1896" i="46" s="1"/>
  <c r="O1896" i="46" s="1"/>
  <c r="C1894" i="14"/>
  <c r="D1896" i="46" s="1"/>
  <c r="D1894" i="14"/>
  <c r="E1896" i="46" s="1"/>
  <c r="E1894" i="14"/>
  <c r="F1896" i="46" s="1"/>
  <c r="A1895" i="14"/>
  <c r="B1895" i="14"/>
  <c r="C1897" i="46" s="1"/>
  <c r="C1895" i="14"/>
  <c r="D1897" i="46" s="1"/>
  <c r="P1897" i="46" s="1"/>
  <c r="D1895" i="14"/>
  <c r="E1897" i="46" s="1"/>
  <c r="E1895" i="14"/>
  <c r="F1897" i="46" s="1"/>
  <c r="A1896" i="14"/>
  <c r="B1896" i="14"/>
  <c r="C1898" i="46" s="1"/>
  <c r="C1896" i="14"/>
  <c r="D1898" i="46" s="1"/>
  <c r="D1896" i="14"/>
  <c r="E1898" i="46" s="1"/>
  <c r="Q1898" i="46" s="1"/>
  <c r="E1896" i="14"/>
  <c r="F1898" i="46" s="1"/>
  <c r="A1897" i="14"/>
  <c r="B1897" i="14"/>
  <c r="C1899" i="46" s="1"/>
  <c r="C1897" i="14"/>
  <c r="D1899" i="46" s="1"/>
  <c r="D1897" i="14"/>
  <c r="E1899" i="46" s="1"/>
  <c r="E1897" i="14"/>
  <c r="F1899" i="46" s="1"/>
  <c r="R1899" i="46" s="1"/>
  <c r="A1898" i="14"/>
  <c r="B1898" i="14"/>
  <c r="C1900" i="46" s="1"/>
  <c r="O1900" i="46" s="1"/>
  <c r="C1898" i="14"/>
  <c r="D1900" i="46" s="1"/>
  <c r="D1898" i="14"/>
  <c r="E1900" i="46" s="1"/>
  <c r="E1898" i="14"/>
  <c r="F1900" i="46" s="1"/>
  <c r="A1899" i="14"/>
  <c r="B1899" i="14"/>
  <c r="C1901" i="46" s="1"/>
  <c r="C1899" i="14"/>
  <c r="D1901" i="46" s="1"/>
  <c r="P1901" i="46" s="1"/>
  <c r="D1899" i="14"/>
  <c r="E1901" i="46" s="1"/>
  <c r="E1899" i="14"/>
  <c r="F1901" i="46" s="1"/>
  <c r="A1900" i="14"/>
  <c r="B1900" i="14"/>
  <c r="C1902" i="46" s="1"/>
  <c r="C1900" i="14"/>
  <c r="D1902" i="46" s="1"/>
  <c r="D1900" i="14"/>
  <c r="E1902" i="46" s="1"/>
  <c r="Q1902" i="46" s="1"/>
  <c r="E1900" i="14"/>
  <c r="F1902" i="46" s="1"/>
  <c r="A1901" i="14"/>
  <c r="B1901" i="14"/>
  <c r="C1903" i="46" s="1"/>
  <c r="C1901" i="14"/>
  <c r="D1903" i="46" s="1"/>
  <c r="D1901" i="14"/>
  <c r="E1903" i="46" s="1"/>
  <c r="E1901" i="14"/>
  <c r="F1903" i="46" s="1"/>
  <c r="R1903" i="46" s="1"/>
  <c r="A1902" i="14"/>
  <c r="B1902" i="14"/>
  <c r="C1904" i="46" s="1"/>
  <c r="O1904" i="46" s="1"/>
  <c r="C1902" i="14"/>
  <c r="D1904" i="46" s="1"/>
  <c r="D1902" i="14"/>
  <c r="E1904" i="46" s="1"/>
  <c r="E1902" i="14"/>
  <c r="F1904" i="46" s="1"/>
  <c r="A1903" i="14"/>
  <c r="B1903" i="14"/>
  <c r="C1905" i="46" s="1"/>
  <c r="C1903" i="14"/>
  <c r="D1905" i="46" s="1"/>
  <c r="P1905" i="46" s="1"/>
  <c r="D1903" i="14"/>
  <c r="E1905" i="46" s="1"/>
  <c r="E1903" i="14"/>
  <c r="F1905" i="46" s="1"/>
  <c r="A1904" i="14"/>
  <c r="B1904" i="14"/>
  <c r="C1906" i="46" s="1"/>
  <c r="C1904" i="14"/>
  <c r="D1906" i="46" s="1"/>
  <c r="D1904" i="14"/>
  <c r="E1906" i="46" s="1"/>
  <c r="Q1906" i="46" s="1"/>
  <c r="E1904" i="14"/>
  <c r="F1906" i="46" s="1"/>
  <c r="A1905" i="14"/>
  <c r="B1905" i="14"/>
  <c r="C1907" i="46" s="1"/>
  <c r="C1905" i="14"/>
  <c r="D1907" i="46" s="1"/>
  <c r="D1905" i="14"/>
  <c r="E1907" i="46" s="1"/>
  <c r="E1905" i="14"/>
  <c r="F1907" i="46" s="1"/>
  <c r="R1907" i="46" s="1"/>
  <c r="A1906" i="14"/>
  <c r="B1906" i="14"/>
  <c r="C1908" i="46" s="1"/>
  <c r="O1908" i="46" s="1"/>
  <c r="C1906" i="14"/>
  <c r="D1908" i="46" s="1"/>
  <c r="D1906" i="14"/>
  <c r="E1908" i="46" s="1"/>
  <c r="E1906" i="14"/>
  <c r="F1908" i="46" s="1"/>
  <c r="A1907" i="14"/>
  <c r="B1907" i="14"/>
  <c r="C1909" i="46" s="1"/>
  <c r="C1907" i="14"/>
  <c r="D1909" i="46" s="1"/>
  <c r="P1909" i="46" s="1"/>
  <c r="D1907" i="14"/>
  <c r="E1909" i="46" s="1"/>
  <c r="E1907" i="14"/>
  <c r="F1909" i="46" s="1"/>
  <c r="A1908" i="14"/>
  <c r="B1908" i="14"/>
  <c r="C1910" i="46" s="1"/>
  <c r="C1908" i="14"/>
  <c r="D1910" i="46" s="1"/>
  <c r="D1908" i="14"/>
  <c r="E1910" i="46" s="1"/>
  <c r="Q1910" i="46" s="1"/>
  <c r="E1908" i="14"/>
  <c r="F1910" i="46" s="1"/>
  <c r="A1909" i="14"/>
  <c r="B1909" i="14"/>
  <c r="C1911" i="46" s="1"/>
  <c r="C1909" i="14"/>
  <c r="D1911" i="46" s="1"/>
  <c r="D1909" i="14"/>
  <c r="E1911" i="46" s="1"/>
  <c r="E1909" i="14"/>
  <c r="F1911" i="46" s="1"/>
  <c r="R1911" i="46" s="1"/>
  <c r="A1910" i="14"/>
  <c r="B1910" i="14"/>
  <c r="C1912" i="46" s="1"/>
  <c r="O1912" i="46" s="1"/>
  <c r="C1910" i="14"/>
  <c r="D1912" i="46" s="1"/>
  <c r="D1910" i="14"/>
  <c r="E1912" i="46" s="1"/>
  <c r="E1910" i="14"/>
  <c r="F1912" i="46" s="1"/>
  <c r="A1911" i="14"/>
  <c r="B1911" i="14"/>
  <c r="C1913" i="46" s="1"/>
  <c r="C1911" i="14"/>
  <c r="D1913" i="46" s="1"/>
  <c r="P1913" i="46" s="1"/>
  <c r="D1911" i="14"/>
  <c r="E1913" i="46" s="1"/>
  <c r="E1911" i="14"/>
  <c r="F1913" i="46" s="1"/>
  <c r="A1912" i="14"/>
  <c r="B1912" i="14"/>
  <c r="C1914" i="46" s="1"/>
  <c r="C1912" i="14"/>
  <c r="D1914" i="46" s="1"/>
  <c r="D1912" i="14"/>
  <c r="E1914" i="46" s="1"/>
  <c r="Q1914" i="46" s="1"/>
  <c r="E1912" i="14"/>
  <c r="F1914" i="46" s="1"/>
  <c r="A1913" i="14"/>
  <c r="B1913" i="14"/>
  <c r="C1915" i="46" s="1"/>
  <c r="C1913" i="14"/>
  <c r="D1915" i="46" s="1"/>
  <c r="D1913" i="14"/>
  <c r="E1915" i="46" s="1"/>
  <c r="E1913" i="14"/>
  <c r="F1915" i="46" s="1"/>
  <c r="R1915" i="46" s="1"/>
  <c r="A1914" i="14"/>
  <c r="B1914" i="14"/>
  <c r="C1916" i="46" s="1"/>
  <c r="O1916" i="46" s="1"/>
  <c r="C1914" i="14"/>
  <c r="D1916" i="46" s="1"/>
  <c r="D1914" i="14"/>
  <c r="E1916" i="46" s="1"/>
  <c r="E1914" i="14"/>
  <c r="F1916" i="46" s="1"/>
  <c r="A1915" i="14"/>
  <c r="B1915" i="14"/>
  <c r="C1917" i="46" s="1"/>
  <c r="C1915" i="14"/>
  <c r="D1917" i="46" s="1"/>
  <c r="P1917" i="46" s="1"/>
  <c r="D1915" i="14"/>
  <c r="E1917" i="46" s="1"/>
  <c r="E1915" i="14"/>
  <c r="F1917" i="46" s="1"/>
  <c r="A1916" i="14"/>
  <c r="B1916" i="14"/>
  <c r="C1918" i="46" s="1"/>
  <c r="C1916" i="14"/>
  <c r="D1918" i="46" s="1"/>
  <c r="D1916" i="14"/>
  <c r="E1918" i="46" s="1"/>
  <c r="Q1918" i="46" s="1"/>
  <c r="E1916" i="14"/>
  <c r="F1918" i="46" s="1"/>
  <c r="A1917" i="14"/>
  <c r="B1917" i="14"/>
  <c r="C1919" i="46" s="1"/>
  <c r="C1917" i="14"/>
  <c r="D1919" i="46" s="1"/>
  <c r="D1917" i="14"/>
  <c r="E1919" i="46" s="1"/>
  <c r="E1917" i="14"/>
  <c r="F1919" i="46" s="1"/>
  <c r="R1919" i="46" s="1"/>
  <c r="A1918" i="14"/>
  <c r="B1918" i="14"/>
  <c r="C1920" i="46" s="1"/>
  <c r="O1920" i="46" s="1"/>
  <c r="C1918" i="14"/>
  <c r="D1920" i="46" s="1"/>
  <c r="D1918" i="14"/>
  <c r="E1920" i="46" s="1"/>
  <c r="E1918" i="14"/>
  <c r="F1920" i="46" s="1"/>
  <c r="A1919" i="14"/>
  <c r="B1919" i="14"/>
  <c r="C1921" i="46" s="1"/>
  <c r="C1919" i="14"/>
  <c r="D1921" i="46" s="1"/>
  <c r="P1921" i="46" s="1"/>
  <c r="D1919" i="14"/>
  <c r="E1921" i="46" s="1"/>
  <c r="E1919" i="14"/>
  <c r="F1921" i="46" s="1"/>
  <c r="A1920" i="14"/>
  <c r="B1920" i="14"/>
  <c r="C1922" i="46" s="1"/>
  <c r="C1920" i="14"/>
  <c r="D1922" i="46" s="1"/>
  <c r="D1920" i="14"/>
  <c r="E1922" i="46" s="1"/>
  <c r="Q1922" i="46" s="1"/>
  <c r="E1920" i="14"/>
  <c r="F1922" i="46" s="1"/>
  <c r="A1921" i="14"/>
  <c r="B1921" i="14"/>
  <c r="C1923" i="46" s="1"/>
  <c r="C1921" i="14"/>
  <c r="D1923" i="46" s="1"/>
  <c r="D1921" i="14"/>
  <c r="E1923" i="46" s="1"/>
  <c r="E1921" i="14"/>
  <c r="F1923" i="46" s="1"/>
  <c r="R1923" i="46" s="1"/>
  <c r="A1922" i="14"/>
  <c r="B1922" i="14"/>
  <c r="C1924" i="46" s="1"/>
  <c r="O1924" i="46" s="1"/>
  <c r="C1922" i="14"/>
  <c r="D1924" i="46" s="1"/>
  <c r="D1922" i="14"/>
  <c r="E1924" i="46" s="1"/>
  <c r="E1922" i="14"/>
  <c r="F1924" i="46" s="1"/>
  <c r="A1923" i="14"/>
  <c r="B1923" i="14"/>
  <c r="C1925" i="46" s="1"/>
  <c r="C1923" i="14"/>
  <c r="D1925" i="46" s="1"/>
  <c r="D1923" i="14"/>
  <c r="E1925" i="46" s="1"/>
  <c r="E1923" i="14"/>
  <c r="F1925" i="46" s="1"/>
  <c r="A1924" i="14"/>
  <c r="B1924" i="14"/>
  <c r="C1926" i="46" s="1"/>
  <c r="C1924" i="14"/>
  <c r="D1926" i="46" s="1"/>
  <c r="D1924" i="14"/>
  <c r="E1926" i="46" s="1"/>
  <c r="E1924" i="14"/>
  <c r="F1926" i="46" s="1"/>
  <c r="A1925" i="14"/>
  <c r="B1925" i="14"/>
  <c r="C1927" i="46" s="1"/>
  <c r="C1925" i="14"/>
  <c r="D1927" i="46" s="1"/>
  <c r="D1925" i="14"/>
  <c r="E1927" i="46" s="1"/>
  <c r="E1925" i="14"/>
  <c r="F1927" i="46" s="1"/>
  <c r="A1926" i="14"/>
  <c r="B1926" i="14"/>
  <c r="C1928" i="46" s="1"/>
  <c r="O1928" i="46" s="1"/>
  <c r="C1926" i="14"/>
  <c r="D1928" i="46" s="1"/>
  <c r="D1926" i="14"/>
  <c r="E1928" i="46" s="1"/>
  <c r="E1926" i="14"/>
  <c r="F1928" i="46" s="1"/>
  <c r="A1927" i="14"/>
  <c r="B1927" i="14"/>
  <c r="C1929" i="46" s="1"/>
  <c r="C1927" i="14"/>
  <c r="D1929" i="46" s="1"/>
  <c r="P1929" i="46" s="1"/>
  <c r="D1927" i="14"/>
  <c r="E1929" i="46" s="1"/>
  <c r="E1927" i="14"/>
  <c r="F1929" i="46" s="1"/>
  <c r="A1928" i="14"/>
  <c r="B1928" i="14"/>
  <c r="C1930" i="46" s="1"/>
  <c r="C1928" i="14"/>
  <c r="D1930" i="46" s="1"/>
  <c r="D1928" i="14"/>
  <c r="E1930" i="46" s="1"/>
  <c r="Q1930" i="46" s="1"/>
  <c r="E1928" i="14"/>
  <c r="F1930" i="46" s="1"/>
  <c r="A1929" i="14"/>
  <c r="B1929" i="14"/>
  <c r="C1931" i="46" s="1"/>
  <c r="C1929" i="14"/>
  <c r="D1931" i="46" s="1"/>
  <c r="D1929" i="14"/>
  <c r="E1931" i="46" s="1"/>
  <c r="E1929" i="14"/>
  <c r="F1931" i="46" s="1"/>
  <c r="R1931" i="46" s="1"/>
  <c r="A1930" i="14"/>
  <c r="B1930" i="14"/>
  <c r="C1932" i="46" s="1"/>
  <c r="O1932" i="46" s="1"/>
  <c r="C1930" i="14"/>
  <c r="D1932" i="46" s="1"/>
  <c r="D1930" i="14"/>
  <c r="E1932" i="46" s="1"/>
  <c r="E1930" i="14"/>
  <c r="F1932" i="46" s="1"/>
  <c r="A1931" i="14"/>
  <c r="B1931" i="14"/>
  <c r="C1933" i="46" s="1"/>
  <c r="C1931" i="14"/>
  <c r="D1933" i="46" s="1"/>
  <c r="P1933" i="46" s="1"/>
  <c r="D1931" i="14"/>
  <c r="E1933" i="46" s="1"/>
  <c r="E1931" i="14"/>
  <c r="F1933" i="46" s="1"/>
  <c r="A1932" i="14"/>
  <c r="B1932" i="14"/>
  <c r="C1934" i="46" s="1"/>
  <c r="C1932" i="14"/>
  <c r="D1934" i="46" s="1"/>
  <c r="D1932" i="14"/>
  <c r="E1934" i="46" s="1"/>
  <c r="E1932" i="14"/>
  <c r="F1934" i="46" s="1"/>
  <c r="A1933" i="14"/>
  <c r="B1933" i="14"/>
  <c r="C1935" i="46" s="1"/>
  <c r="C1933" i="14"/>
  <c r="D1935" i="46" s="1"/>
  <c r="D1933" i="14"/>
  <c r="E1935" i="46" s="1"/>
  <c r="E1933" i="14"/>
  <c r="F1935" i="46" s="1"/>
  <c r="A1934" i="14"/>
  <c r="B1934" i="14"/>
  <c r="C1936" i="46" s="1"/>
  <c r="O1936" i="46" s="1"/>
  <c r="C1934" i="14"/>
  <c r="D1936" i="46" s="1"/>
  <c r="D1934" i="14"/>
  <c r="E1936" i="46" s="1"/>
  <c r="E1934" i="14"/>
  <c r="F1936" i="46" s="1"/>
  <c r="A1935" i="14"/>
  <c r="B1935" i="14"/>
  <c r="C1937" i="46" s="1"/>
  <c r="C1935" i="14"/>
  <c r="D1937" i="46" s="1"/>
  <c r="P1937" i="46" s="1"/>
  <c r="D1935" i="14"/>
  <c r="E1937" i="46" s="1"/>
  <c r="E1935" i="14"/>
  <c r="F1937" i="46" s="1"/>
  <c r="A1936" i="14"/>
  <c r="B1936" i="14"/>
  <c r="C1938" i="46" s="1"/>
  <c r="C1936" i="14"/>
  <c r="D1938" i="46" s="1"/>
  <c r="D1936" i="14"/>
  <c r="E1938" i="46" s="1"/>
  <c r="Q1938" i="46" s="1"/>
  <c r="E1936" i="14"/>
  <c r="F1938" i="46" s="1"/>
  <c r="A1937" i="14"/>
  <c r="B1937" i="14"/>
  <c r="C1939" i="46" s="1"/>
  <c r="C1937" i="14"/>
  <c r="D1939" i="46" s="1"/>
  <c r="D1937" i="14"/>
  <c r="E1939" i="46" s="1"/>
  <c r="E1937" i="14"/>
  <c r="F1939" i="46" s="1"/>
  <c r="R1939" i="46" s="1"/>
  <c r="A1938" i="14"/>
  <c r="B1938" i="14"/>
  <c r="C1940" i="46" s="1"/>
  <c r="C1938" i="14"/>
  <c r="D1940" i="46" s="1"/>
  <c r="D1938" i="14"/>
  <c r="E1940" i="46" s="1"/>
  <c r="E1938" i="14"/>
  <c r="F1940" i="46" s="1"/>
  <c r="A1939" i="14"/>
  <c r="B1939" i="14"/>
  <c r="C1941" i="46" s="1"/>
  <c r="C1939" i="14"/>
  <c r="D1941" i="46" s="1"/>
  <c r="D1939" i="14"/>
  <c r="E1941" i="46" s="1"/>
  <c r="E1939" i="14"/>
  <c r="F1941" i="46" s="1"/>
  <c r="A1940" i="14"/>
  <c r="B1940" i="14"/>
  <c r="C1942" i="46" s="1"/>
  <c r="C1940" i="14"/>
  <c r="D1942" i="46" s="1"/>
  <c r="D1940" i="14"/>
  <c r="E1942" i="46" s="1"/>
  <c r="E1940" i="14"/>
  <c r="F1942" i="46" s="1"/>
  <c r="A1941" i="14"/>
  <c r="B1941" i="14"/>
  <c r="C1943" i="46" s="1"/>
  <c r="C1941" i="14"/>
  <c r="D1943" i="46" s="1"/>
  <c r="D1941" i="14"/>
  <c r="E1943" i="46" s="1"/>
  <c r="E1941" i="14"/>
  <c r="F1943" i="46" s="1"/>
  <c r="A1942" i="14"/>
  <c r="B1942" i="14"/>
  <c r="C1944" i="46" s="1"/>
  <c r="O1944" i="46" s="1"/>
  <c r="C1942" i="14"/>
  <c r="D1944" i="46" s="1"/>
  <c r="D1942" i="14"/>
  <c r="E1944" i="46" s="1"/>
  <c r="E1942" i="14"/>
  <c r="F1944" i="46" s="1"/>
  <c r="A1943" i="14"/>
  <c r="B1943" i="14"/>
  <c r="C1945" i="46" s="1"/>
  <c r="C1943" i="14"/>
  <c r="D1945" i="46" s="1"/>
  <c r="P1945" i="46" s="1"/>
  <c r="D1943" i="14"/>
  <c r="E1945" i="46" s="1"/>
  <c r="E1943" i="14"/>
  <c r="F1945" i="46" s="1"/>
  <c r="A1944" i="14"/>
  <c r="B1944" i="14"/>
  <c r="C1946" i="46" s="1"/>
  <c r="C1944" i="14"/>
  <c r="D1946" i="46" s="1"/>
  <c r="D1944" i="14"/>
  <c r="E1946" i="46" s="1"/>
  <c r="Q1946" i="46" s="1"/>
  <c r="E1944" i="14"/>
  <c r="F1946" i="46" s="1"/>
  <c r="A1945" i="14"/>
  <c r="B1945" i="14"/>
  <c r="C1947" i="46" s="1"/>
  <c r="C1945" i="14"/>
  <c r="D1947" i="46" s="1"/>
  <c r="D1945" i="14"/>
  <c r="E1947" i="46" s="1"/>
  <c r="E1945" i="14"/>
  <c r="F1947" i="46" s="1"/>
  <c r="R1947" i="46" s="1"/>
  <c r="A1946" i="14"/>
  <c r="B1946" i="14"/>
  <c r="C1948" i="46" s="1"/>
  <c r="O1948" i="46" s="1"/>
  <c r="C1946" i="14"/>
  <c r="D1948" i="46" s="1"/>
  <c r="D1946" i="14"/>
  <c r="E1948" i="46" s="1"/>
  <c r="E1946" i="14"/>
  <c r="F1948" i="46" s="1"/>
  <c r="A1947" i="14"/>
  <c r="B1947" i="14"/>
  <c r="C1949" i="46" s="1"/>
  <c r="C1947" i="14"/>
  <c r="D1949" i="46" s="1"/>
  <c r="P1949" i="46" s="1"/>
  <c r="D1947" i="14"/>
  <c r="E1949" i="46" s="1"/>
  <c r="E1947" i="14"/>
  <c r="F1949" i="46" s="1"/>
  <c r="A1948" i="14"/>
  <c r="B1948" i="14"/>
  <c r="C1950" i="46" s="1"/>
  <c r="C1948" i="14"/>
  <c r="D1950" i="46" s="1"/>
  <c r="D1948" i="14"/>
  <c r="E1950" i="46" s="1"/>
  <c r="E1948" i="14"/>
  <c r="F1950" i="46" s="1"/>
  <c r="A1949" i="14"/>
  <c r="B1949" i="14"/>
  <c r="C1951" i="46" s="1"/>
  <c r="C1949" i="14"/>
  <c r="D1951" i="46" s="1"/>
  <c r="D1949" i="14"/>
  <c r="E1951" i="46" s="1"/>
  <c r="E1949" i="14"/>
  <c r="F1951" i="46" s="1"/>
  <c r="A1950" i="14"/>
  <c r="B1950" i="14"/>
  <c r="C1952" i="46" s="1"/>
  <c r="O1952" i="46" s="1"/>
  <c r="C1950" i="14"/>
  <c r="D1952" i="46" s="1"/>
  <c r="D1950" i="14"/>
  <c r="E1952" i="46" s="1"/>
  <c r="E1950" i="14"/>
  <c r="F1952" i="46" s="1"/>
  <c r="A1951" i="14"/>
  <c r="B1951" i="14"/>
  <c r="C1953" i="46" s="1"/>
  <c r="C1951" i="14"/>
  <c r="D1953" i="46" s="1"/>
  <c r="P1953" i="46" s="1"/>
  <c r="D1951" i="14"/>
  <c r="E1953" i="46" s="1"/>
  <c r="E1951" i="14"/>
  <c r="F1953" i="46" s="1"/>
  <c r="A1952" i="14"/>
  <c r="B1952" i="14"/>
  <c r="C1954" i="46" s="1"/>
  <c r="C1952" i="14"/>
  <c r="D1954" i="46" s="1"/>
  <c r="D1952" i="14"/>
  <c r="E1954" i="46" s="1"/>
  <c r="Q1954" i="46" s="1"/>
  <c r="E1952" i="14"/>
  <c r="F1954" i="46" s="1"/>
  <c r="A1953" i="14"/>
  <c r="B1953" i="14"/>
  <c r="C1955" i="46" s="1"/>
  <c r="C1953" i="14"/>
  <c r="D1955" i="46" s="1"/>
  <c r="D1953" i="14"/>
  <c r="E1955" i="46" s="1"/>
  <c r="E1953" i="14"/>
  <c r="F1955" i="46" s="1"/>
  <c r="R1955" i="46" s="1"/>
  <c r="A1954" i="14"/>
  <c r="B1954" i="14"/>
  <c r="C1956" i="46" s="1"/>
  <c r="C1954" i="14"/>
  <c r="D1956" i="46" s="1"/>
  <c r="D1954" i="14"/>
  <c r="E1956" i="46" s="1"/>
  <c r="E1954" i="14"/>
  <c r="F1956" i="46" s="1"/>
  <c r="A1955" i="14"/>
  <c r="B1955" i="14"/>
  <c r="C1957" i="46" s="1"/>
  <c r="C1955" i="14"/>
  <c r="D1957" i="46" s="1"/>
  <c r="D1955" i="14"/>
  <c r="E1957" i="46" s="1"/>
  <c r="E1955" i="14"/>
  <c r="F1957" i="46" s="1"/>
  <c r="A1956" i="14"/>
  <c r="B1956" i="14"/>
  <c r="C1958" i="46" s="1"/>
  <c r="C1956" i="14"/>
  <c r="D1958" i="46" s="1"/>
  <c r="D1956" i="14"/>
  <c r="E1958" i="46" s="1"/>
  <c r="E1956" i="14"/>
  <c r="F1958" i="46" s="1"/>
  <c r="A1957" i="14"/>
  <c r="B1957" i="14"/>
  <c r="C1959" i="46" s="1"/>
  <c r="C1957" i="14"/>
  <c r="D1959" i="46" s="1"/>
  <c r="D1957" i="14"/>
  <c r="E1959" i="46" s="1"/>
  <c r="E1957" i="14"/>
  <c r="F1959" i="46" s="1"/>
  <c r="A1958" i="14"/>
  <c r="B1958" i="14"/>
  <c r="C1960" i="46" s="1"/>
  <c r="O1960" i="46" s="1"/>
  <c r="C1958" i="14"/>
  <c r="D1960" i="46" s="1"/>
  <c r="D1958" i="14"/>
  <c r="E1960" i="46" s="1"/>
  <c r="E1958" i="14"/>
  <c r="F1960" i="46" s="1"/>
  <c r="A1959" i="14"/>
  <c r="B1959" i="14"/>
  <c r="C1961" i="46" s="1"/>
  <c r="C1959" i="14"/>
  <c r="D1961" i="46" s="1"/>
  <c r="P1961" i="46" s="1"/>
  <c r="D1959" i="14"/>
  <c r="E1961" i="46" s="1"/>
  <c r="E1959" i="14"/>
  <c r="F1961" i="46" s="1"/>
  <c r="A1960" i="14"/>
  <c r="B1960" i="14"/>
  <c r="C1962" i="46" s="1"/>
  <c r="C1960" i="14"/>
  <c r="D1962" i="46" s="1"/>
  <c r="D1960" i="14"/>
  <c r="E1962" i="46" s="1"/>
  <c r="Q1962" i="46" s="1"/>
  <c r="E1960" i="14"/>
  <c r="F1962" i="46" s="1"/>
  <c r="A1961" i="14"/>
  <c r="B1961" i="14"/>
  <c r="C1963" i="46" s="1"/>
  <c r="C1961" i="14"/>
  <c r="D1963" i="46" s="1"/>
  <c r="D1961" i="14"/>
  <c r="E1963" i="46" s="1"/>
  <c r="E1961" i="14"/>
  <c r="F1963" i="46" s="1"/>
  <c r="R1963" i="46" s="1"/>
  <c r="A1962" i="14"/>
  <c r="B1962" i="14"/>
  <c r="C1964" i="46" s="1"/>
  <c r="O1964" i="46" s="1"/>
  <c r="C1962" i="14"/>
  <c r="D1964" i="46" s="1"/>
  <c r="D1962" i="14"/>
  <c r="E1964" i="46" s="1"/>
  <c r="E1962" i="14"/>
  <c r="F1964" i="46" s="1"/>
  <c r="A1963" i="14"/>
  <c r="B1963" i="14"/>
  <c r="C1965" i="46" s="1"/>
  <c r="C1963" i="14"/>
  <c r="D1965" i="46" s="1"/>
  <c r="P1965" i="46" s="1"/>
  <c r="D1963" i="14"/>
  <c r="E1965" i="46" s="1"/>
  <c r="E1963" i="14"/>
  <c r="F1965" i="46" s="1"/>
  <c r="A1964" i="14"/>
  <c r="B1964" i="14"/>
  <c r="C1966" i="46" s="1"/>
  <c r="C1964" i="14"/>
  <c r="D1966" i="46" s="1"/>
  <c r="D1964" i="14"/>
  <c r="E1966" i="46" s="1"/>
  <c r="E1964" i="14"/>
  <c r="F1966" i="46" s="1"/>
  <c r="A1965" i="14"/>
  <c r="B1965" i="14"/>
  <c r="C1967" i="46" s="1"/>
  <c r="C1965" i="14"/>
  <c r="D1967" i="46" s="1"/>
  <c r="D1965" i="14"/>
  <c r="E1967" i="46" s="1"/>
  <c r="E1965" i="14"/>
  <c r="F1967" i="46" s="1"/>
  <c r="A1966" i="14"/>
  <c r="B1966" i="14"/>
  <c r="C1968" i="46" s="1"/>
  <c r="O1968" i="46" s="1"/>
  <c r="C1966" i="14"/>
  <c r="D1968" i="46" s="1"/>
  <c r="D1966" i="14"/>
  <c r="E1968" i="46" s="1"/>
  <c r="E1966" i="14"/>
  <c r="F1968" i="46" s="1"/>
  <c r="A1967" i="14"/>
  <c r="B1967" i="14"/>
  <c r="C1969" i="46" s="1"/>
  <c r="C1967" i="14"/>
  <c r="D1969" i="46" s="1"/>
  <c r="P1969" i="46" s="1"/>
  <c r="D1967" i="14"/>
  <c r="E1969" i="46" s="1"/>
  <c r="E1967" i="14"/>
  <c r="F1969" i="46" s="1"/>
  <c r="A1968" i="14"/>
  <c r="B1968" i="14"/>
  <c r="C1970" i="46" s="1"/>
  <c r="C1968" i="14"/>
  <c r="D1970" i="46" s="1"/>
  <c r="D1968" i="14"/>
  <c r="E1970" i="46" s="1"/>
  <c r="Q1970" i="46" s="1"/>
  <c r="E1968" i="14"/>
  <c r="F1970" i="46" s="1"/>
  <c r="A1969" i="14"/>
  <c r="B1969" i="14"/>
  <c r="C1971" i="46" s="1"/>
  <c r="C1969" i="14"/>
  <c r="D1971" i="46" s="1"/>
  <c r="D1969" i="14"/>
  <c r="E1971" i="46" s="1"/>
  <c r="E1969" i="14"/>
  <c r="F1971" i="46" s="1"/>
  <c r="R1971" i="46" s="1"/>
  <c r="A1970" i="14"/>
  <c r="B1970" i="14"/>
  <c r="C1972" i="46" s="1"/>
  <c r="C1970" i="14"/>
  <c r="D1972" i="46" s="1"/>
  <c r="D1970" i="14"/>
  <c r="E1972" i="46" s="1"/>
  <c r="E1970" i="14"/>
  <c r="F1972" i="46" s="1"/>
  <c r="A1971" i="14"/>
  <c r="B1971" i="14"/>
  <c r="C1973" i="46" s="1"/>
  <c r="C1971" i="14"/>
  <c r="D1973" i="46" s="1"/>
  <c r="D1971" i="14"/>
  <c r="E1973" i="46" s="1"/>
  <c r="E1971" i="14"/>
  <c r="F1973" i="46" s="1"/>
  <c r="A1972" i="14"/>
  <c r="B1972" i="14"/>
  <c r="C1974" i="46" s="1"/>
  <c r="C1972" i="14"/>
  <c r="D1974" i="46" s="1"/>
  <c r="D1972" i="14"/>
  <c r="E1974" i="46" s="1"/>
  <c r="E1972" i="14"/>
  <c r="F1974" i="46" s="1"/>
  <c r="A1973" i="14"/>
  <c r="B1973" i="14"/>
  <c r="C1975" i="46" s="1"/>
  <c r="C1973" i="14"/>
  <c r="D1975" i="46" s="1"/>
  <c r="D1973" i="14"/>
  <c r="E1975" i="46" s="1"/>
  <c r="E1973" i="14"/>
  <c r="F1975" i="46" s="1"/>
  <c r="A1974" i="14"/>
  <c r="B1974" i="14"/>
  <c r="C1976" i="46" s="1"/>
  <c r="O1976" i="46" s="1"/>
  <c r="C1974" i="14"/>
  <c r="D1976" i="46" s="1"/>
  <c r="D1974" i="14"/>
  <c r="E1976" i="46" s="1"/>
  <c r="E1974" i="14"/>
  <c r="F1976" i="46" s="1"/>
  <c r="A1975" i="14"/>
  <c r="B1975" i="14"/>
  <c r="C1977" i="46" s="1"/>
  <c r="C1975" i="14"/>
  <c r="D1977" i="46" s="1"/>
  <c r="P1977" i="46" s="1"/>
  <c r="D1975" i="14"/>
  <c r="E1977" i="46" s="1"/>
  <c r="E1975" i="14"/>
  <c r="F1977" i="46" s="1"/>
  <c r="A1976" i="14"/>
  <c r="B1976" i="14"/>
  <c r="C1978" i="46" s="1"/>
  <c r="C1976" i="14"/>
  <c r="D1978" i="46" s="1"/>
  <c r="D1976" i="14"/>
  <c r="E1978" i="46" s="1"/>
  <c r="Q1978" i="46" s="1"/>
  <c r="E1976" i="14"/>
  <c r="F1978" i="46" s="1"/>
  <c r="A1977" i="14"/>
  <c r="B1977" i="14"/>
  <c r="C1979" i="46" s="1"/>
  <c r="C1977" i="14"/>
  <c r="D1979" i="46" s="1"/>
  <c r="D1977" i="14"/>
  <c r="E1979" i="46" s="1"/>
  <c r="E1977" i="14"/>
  <c r="F1979" i="46" s="1"/>
  <c r="R1979" i="46" s="1"/>
  <c r="A1978" i="14"/>
  <c r="B1978" i="14"/>
  <c r="C1980" i="46" s="1"/>
  <c r="O1980" i="46" s="1"/>
  <c r="C1978" i="14"/>
  <c r="D1980" i="46" s="1"/>
  <c r="D1978" i="14"/>
  <c r="E1980" i="46" s="1"/>
  <c r="E1978" i="14"/>
  <c r="F1980" i="46" s="1"/>
  <c r="A1979" i="14"/>
  <c r="B1979" i="14"/>
  <c r="C1981" i="46" s="1"/>
  <c r="C1979" i="14"/>
  <c r="D1981" i="46" s="1"/>
  <c r="P1981" i="46" s="1"/>
  <c r="D1979" i="14"/>
  <c r="E1981" i="46" s="1"/>
  <c r="E1979" i="14"/>
  <c r="F1981" i="46" s="1"/>
  <c r="A1980" i="14"/>
  <c r="B1980" i="14"/>
  <c r="C1982" i="46" s="1"/>
  <c r="C1980" i="14"/>
  <c r="D1982" i="46" s="1"/>
  <c r="D1980" i="14"/>
  <c r="E1982" i="46" s="1"/>
  <c r="E1980" i="14"/>
  <c r="F1982" i="46" s="1"/>
  <c r="A1981" i="14"/>
  <c r="B1981" i="14"/>
  <c r="C1983" i="46" s="1"/>
  <c r="C1981" i="14"/>
  <c r="D1983" i="46" s="1"/>
  <c r="D1981" i="14"/>
  <c r="E1983" i="46" s="1"/>
  <c r="E1981" i="14"/>
  <c r="F1983" i="46" s="1"/>
  <c r="A1982" i="14"/>
  <c r="B1982" i="14"/>
  <c r="C1984" i="46" s="1"/>
  <c r="O1984" i="46" s="1"/>
  <c r="C1982" i="14"/>
  <c r="D1984" i="46" s="1"/>
  <c r="D1982" i="14"/>
  <c r="E1984" i="46" s="1"/>
  <c r="E1982" i="14"/>
  <c r="F1984" i="46" s="1"/>
  <c r="A1983" i="14"/>
  <c r="B1983" i="14"/>
  <c r="C1985" i="46" s="1"/>
  <c r="C1983" i="14"/>
  <c r="D1985" i="46" s="1"/>
  <c r="P1985" i="46" s="1"/>
  <c r="D1983" i="14"/>
  <c r="E1985" i="46" s="1"/>
  <c r="E1983" i="14"/>
  <c r="F1985" i="46" s="1"/>
  <c r="A1984" i="14"/>
  <c r="B1984" i="14"/>
  <c r="C1986" i="46" s="1"/>
  <c r="C1984" i="14"/>
  <c r="D1986" i="46" s="1"/>
  <c r="D1984" i="14"/>
  <c r="E1986" i="46" s="1"/>
  <c r="Q1986" i="46" s="1"/>
  <c r="E1984" i="14"/>
  <c r="F1986" i="46" s="1"/>
  <c r="A1985" i="14"/>
  <c r="B1985" i="14"/>
  <c r="C1987" i="46" s="1"/>
  <c r="C1985" i="14"/>
  <c r="D1987" i="46" s="1"/>
  <c r="D1985" i="14"/>
  <c r="E1987" i="46" s="1"/>
  <c r="E1985" i="14"/>
  <c r="F1987" i="46" s="1"/>
  <c r="R1987" i="46" s="1"/>
  <c r="A1986" i="14"/>
  <c r="B1986" i="14"/>
  <c r="C1988" i="46" s="1"/>
  <c r="C1986" i="14"/>
  <c r="D1988" i="46" s="1"/>
  <c r="D1986" i="14"/>
  <c r="E1988" i="46" s="1"/>
  <c r="E1986" i="14"/>
  <c r="F1988" i="46" s="1"/>
  <c r="A1987" i="14"/>
  <c r="B1987" i="14"/>
  <c r="C1989" i="46" s="1"/>
  <c r="C1987" i="14"/>
  <c r="D1989" i="46" s="1"/>
  <c r="D1987" i="14"/>
  <c r="E1989" i="46" s="1"/>
  <c r="E1987" i="14"/>
  <c r="F1989" i="46" s="1"/>
  <c r="A1988" i="14"/>
  <c r="B1988" i="14"/>
  <c r="C1990" i="46" s="1"/>
  <c r="C1988" i="14"/>
  <c r="D1990" i="46" s="1"/>
  <c r="D1988" i="14"/>
  <c r="E1990" i="46" s="1"/>
  <c r="E1988" i="14"/>
  <c r="F1990" i="46" s="1"/>
  <c r="A1989" i="14"/>
  <c r="B1989" i="14"/>
  <c r="C1991" i="46" s="1"/>
  <c r="C1989" i="14"/>
  <c r="D1991" i="46" s="1"/>
  <c r="D1989" i="14"/>
  <c r="E1991" i="46" s="1"/>
  <c r="E1989" i="14"/>
  <c r="F1991" i="46" s="1"/>
  <c r="A1990" i="14"/>
  <c r="B1990" i="14"/>
  <c r="C1992" i="46" s="1"/>
  <c r="O1992" i="46" s="1"/>
  <c r="C1990" i="14"/>
  <c r="D1992" i="46" s="1"/>
  <c r="D1990" i="14"/>
  <c r="E1992" i="46" s="1"/>
  <c r="E1990" i="14"/>
  <c r="F1992" i="46" s="1"/>
  <c r="A1991" i="14"/>
  <c r="B1991" i="14"/>
  <c r="C1993" i="46" s="1"/>
  <c r="C1991" i="14"/>
  <c r="D1993" i="46" s="1"/>
  <c r="P1993" i="46" s="1"/>
  <c r="D1991" i="14"/>
  <c r="E1993" i="46" s="1"/>
  <c r="E1991" i="14"/>
  <c r="F1993" i="46" s="1"/>
  <c r="A1992" i="14"/>
  <c r="B1992" i="14"/>
  <c r="C1994" i="46" s="1"/>
  <c r="C1992" i="14"/>
  <c r="D1994" i="46" s="1"/>
  <c r="D1992" i="14"/>
  <c r="E1994" i="46" s="1"/>
  <c r="Q1994" i="46" s="1"/>
  <c r="E1992" i="14"/>
  <c r="F1994" i="46" s="1"/>
  <c r="A1993" i="14"/>
  <c r="B1993" i="14"/>
  <c r="C1995" i="46" s="1"/>
  <c r="C1993" i="14"/>
  <c r="D1995" i="46" s="1"/>
  <c r="D1993" i="14"/>
  <c r="E1995" i="46" s="1"/>
  <c r="E1993" i="14"/>
  <c r="F1995" i="46" s="1"/>
  <c r="R1995" i="46" s="1"/>
  <c r="A1994" i="14"/>
  <c r="B1994" i="14"/>
  <c r="C1996" i="46" s="1"/>
  <c r="O1996" i="46" s="1"/>
  <c r="C1994" i="14"/>
  <c r="D1996" i="46" s="1"/>
  <c r="D1994" i="14"/>
  <c r="E1996" i="46" s="1"/>
  <c r="E1994" i="14"/>
  <c r="F1996" i="46" s="1"/>
  <c r="A1995" i="14"/>
  <c r="B1995" i="14"/>
  <c r="C1997" i="46" s="1"/>
  <c r="C1995" i="14"/>
  <c r="D1997" i="46" s="1"/>
  <c r="P1997" i="46" s="1"/>
  <c r="D1995" i="14"/>
  <c r="E1997" i="46" s="1"/>
  <c r="E1995" i="14"/>
  <c r="F1997" i="46" s="1"/>
  <c r="A1996" i="14"/>
  <c r="B1996" i="14"/>
  <c r="C1998" i="46" s="1"/>
  <c r="C1996" i="14"/>
  <c r="D1998" i="46" s="1"/>
  <c r="D1996" i="14"/>
  <c r="E1998" i="46" s="1"/>
  <c r="E1996" i="14"/>
  <c r="F1998" i="46" s="1"/>
  <c r="A1997" i="14"/>
  <c r="B1997" i="14"/>
  <c r="C1999" i="46" s="1"/>
  <c r="C1997" i="14"/>
  <c r="D1999" i="46" s="1"/>
  <c r="D1997" i="14"/>
  <c r="E1999" i="46" s="1"/>
  <c r="E1997" i="14"/>
  <c r="F1999" i="46" s="1"/>
  <c r="A1998" i="14"/>
  <c r="B1998" i="14"/>
  <c r="C2000" i="46" s="1"/>
  <c r="O2000" i="46" s="1"/>
  <c r="C1998" i="14"/>
  <c r="D2000" i="46" s="1"/>
  <c r="D1998" i="14"/>
  <c r="E2000" i="46" s="1"/>
  <c r="E1998" i="14"/>
  <c r="F2000" i="46" s="1"/>
  <c r="A1999" i="14"/>
  <c r="B1999" i="14"/>
  <c r="C2001" i="46" s="1"/>
  <c r="C1999" i="14"/>
  <c r="D2001" i="46" s="1"/>
  <c r="P2001" i="46" s="1"/>
  <c r="D1999" i="14"/>
  <c r="E2001" i="46" s="1"/>
  <c r="E1999" i="14"/>
  <c r="F2001" i="46" s="1"/>
  <c r="A2000" i="14"/>
  <c r="B2000" i="14"/>
  <c r="C2002" i="46" s="1"/>
  <c r="C2000" i="14"/>
  <c r="D2002" i="46" s="1"/>
  <c r="D2000" i="14"/>
  <c r="E2002" i="46" s="1"/>
  <c r="Q2002" i="46" s="1"/>
  <c r="E2000" i="14"/>
  <c r="F2002" i="46" s="1"/>
  <c r="A2001" i="14"/>
  <c r="B2001" i="14"/>
  <c r="C2003" i="46" s="1"/>
  <c r="C2001" i="14"/>
  <c r="D2003" i="46" s="1"/>
  <c r="D2001" i="14"/>
  <c r="E2003" i="46" s="1"/>
  <c r="E2001" i="14"/>
  <c r="F2003" i="46" s="1"/>
  <c r="R2003" i="46" s="1"/>
  <c r="A2002" i="14"/>
  <c r="B2002" i="14"/>
  <c r="C2004" i="46" s="1"/>
  <c r="C2002" i="14"/>
  <c r="D2004" i="46" s="1"/>
  <c r="D2002" i="14"/>
  <c r="E2004" i="46" s="1"/>
  <c r="E2002" i="14"/>
  <c r="F2004" i="46" s="1"/>
  <c r="A2003" i="14"/>
  <c r="B2003" i="14"/>
  <c r="C2005" i="46" s="1"/>
  <c r="C2003" i="14"/>
  <c r="D2005" i="46" s="1"/>
  <c r="D2003" i="14"/>
  <c r="E2005" i="46" s="1"/>
  <c r="E2003" i="14"/>
  <c r="F2005" i="46" s="1"/>
  <c r="A2004" i="14"/>
  <c r="B2004" i="14"/>
  <c r="C2006" i="46" s="1"/>
  <c r="C2004" i="14"/>
  <c r="D2006" i="46" s="1"/>
  <c r="D2004" i="14"/>
  <c r="E2006" i="46" s="1"/>
  <c r="E2004" i="14"/>
  <c r="F2006" i="46" s="1"/>
  <c r="A2005" i="14"/>
  <c r="B2005" i="14"/>
  <c r="C2007" i="46" s="1"/>
  <c r="C2005" i="14"/>
  <c r="D2007" i="46" s="1"/>
  <c r="D2005" i="14"/>
  <c r="E2007" i="46" s="1"/>
  <c r="E2005" i="14"/>
  <c r="F2007" i="46" s="1"/>
  <c r="A2006" i="14"/>
  <c r="B2006" i="14"/>
  <c r="C2008" i="46" s="1"/>
  <c r="O2008" i="46" s="1"/>
  <c r="C2006" i="14"/>
  <c r="D2008" i="46" s="1"/>
  <c r="D2006" i="14"/>
  <c r="E2008" i="46" s="1"/>
  <c r="E2006" i="14"/>
  <c r="F2008" i="46" s="1"/>
  <c r="A2007" i="14"/>
  <c r="B2007" i="14"/>
  <c r="C2009" i="46" s="1"/>
  <c r="C2007" i="14"/>
  <c r="D2009" i="46" s="1"/>
  <c r="P2009" i="46" s="1"/>
  <c r="D2007" i="14"/>
  <c r="E2009" i="46" s="1"/>
  <c r="E2007" i="14"/>
  <c r="F2009" i="46" s="1"/>
  <c r="A2008" i="14"/>
  <c r="B2008" i="14"/>
  <c r="C2010" i="46" s="1"/>
  <c r="C2008" i="14"/>
  <c r="D2010" i="46" s="1"/>
  <c r="D2008" i="14"/>
  <c r="E2010" i="46" s="1"/>
  <c r="Q2010" i="46" s="1"/>
  <c r="E2008" i="14"/>
  <c r="F2010" i="46" s="1"/>
  <c r="A2009" i="14"/>
  <c r="B2009" i="14"/>
  <c r="C2011" i="46" s="1"/>
  <c r="C2009" i="14"/>
  <c r="D2011" i="46" s="1"/>
  <c r="D2009" i="14"/>
  <c r="E2011" i="46" s="1"/>
  <c r="E2009" i="14"/>
  <c r="F2011" i="46" s="1"/>
  <c r="R2011" i="46" s="1"/>
  <c r="A2010" i="14"/>
  <c r="B2010" i="14"/>
  <c r="C2012" i="46" s="1"/>
  <c r="O2012" i="46" s="1"/>
  <c r="C2010" i="14"/>
  <c r="D2012" i="46" s="1"/>
  <c r="D2010" i="14"/>
  <c r="E2012" i="46" s="1"/>
  <c r="E2010" i="14"/>
  <c r="F2012" i="46" s="1"/>
  <c r="A2011" i="14"/>
  <c r="B2011" i="14"/>
  <c r="C2013" i="46" s="1"/>
  <c r="C2011" i="14"/>
  <c r="D2013" i="46" s="1"/>
  <c r="P2013" i="46" s="1"/>
  <c r="D2011" i="14"/>
  <c r="E2013" i="46" s="1"/>
  <c r="E2011" i="14"/>
  <c r="F2013" i="46" s="1"/>
  <c r="A2012" i="14"/>
  <c r="B2012" i="14"/>
  <c r="C2014" i="46" s="1"/>
  <c r="C2012" i="14"/>
  <c r="D2014" i="46" s="1"/>
  <c r="D2012" i="14"/>
  <c r="E2014" i="46" s="1"/>
  <c r="E2012" i="14"/>
  <c r="F2014" i="46" s="1"/>
  <c r="A2013" i="14"/>
  <c r="B2013" i="14"/>
  <c r="C2015" i="46" s="1"/>
  <c r="C2013" i="14"/>
  <c r="D2015" i="46" s="1"/>
  <c r="D2013" i="14"/>
  <c r="E2015" i="46" s="1"/>
  <c r="E2013" i="14"/>
  <c r="F2015" i="46" s="1"/>
  <c r="A2014" i="14"/>
  <c r="B2014" i="14"/>
  <c r="C2016" i="46" s="1"/>
  <c r="O2016" i="46" s="1"/>
  <c r="C2014" i="14"/>
  <c r="D2016" i="46" s="1"/>
  <c r="D2014" i="14"/>
  <c r="E2016" i="46" s="1"/>
  <c r="E2014" i="14"/>
  <c r="F2016" i="46" s="1"/>
  <c r="A2015" i="14"/>
  <c r="B2015" i="14"/>
  <c r="C2017" i="46" s="1"/>
  <c r="C2015" i="14"/>
  <c r="D2017" i="46" s="1"/>
  <c r="P2017" i="46" s="1"/>
  <c r="D2015" i="14"/>
  <c r="E2017" i="46" s="1"/>
  <c r="E2015" i="14"/>
  <c r="F2017" i="46" s="1"/>
  <c r="A2016" i="14"/>
  <c r="B2016" i="14"/>
  <c r="C2018" i="46" s="1"/>
  <c r="C2016" i="14"/>
  <c r="D2018" i="46" s="1"/>
  <c r="D2016" i="14"/>
  <c r="E2018" i="46" s="1"/>
  <c r="Q2018" i="46" s="1"/>
  <c r="E2016" i="14"/>
  <c r="F2018" i="46" s="1"/>
  <c r="A2017" i="14"/>
  <c r="B2017" i="14"/>
  <c r="C2019" i="46" s="1"/>
  <c r="C2017" i="14"/>
  <c r="D2019" i="46" s="1"/>
  <c r="D2017" i="14"/>
  <c r="E2019" i="46" s="1"/>
  <c r="E2017" i="14"/>
  <c r="F2019" i="46" s="1"/>
  <c r="R2019" i="46" s="1"/>
  <c r="A2018" i="14"/>
  <c r="B2018" i="14"/>
  <c r="C2020" i="46" s="1"/>
  <c r="C2018" i="14"/>
  <c r="D2020" i="46" s="1"/>
  <c r="D2018" i="14"/>
  <c r="E2020" i="46" s="1"/>
  <c r="E2018" i="14"/>
  <c r="F2020" i="46" s="1"/>
  <c r="A2019" i="14"/>
  <c r="B2019" i="14"/>
  <c r="C2021" i="46" s="1"/>
  <c r="C2019" i="14"/>
  <c r="D2021" i="46" s="1"/>
  <c r="D2019" i="14"/>
  <c r="E2021" i="46" s="1"/>
  <c r="E2019" i="14"/>
  <c r="F2021" i="46" s="1"/>
  <c r="A2020" i="14"/>
  <c r="B2020" i="14"/>
  <c r="C2022" i="46" s="1"/>
  <c r="C2020" i="14"/>
  <c r="D2022" i="46" s="1"/>
  <c r="D2020" i="14"/>
  <c r="E2022" i="46" s="1"/>
  <c r="E2020" i="14"/>
  <c r="F2022" i="46" s="1"/>
  <c r="A2021" i="14"/>
  <c r="B2021" i="14"/>
  <c r="C2023" i="46" s="1"/>
  <c r="C2021" i="14"/>
  <c r="D2023" i="46" s="1"/>
  <c r="D2021" i="14"/>
  <c r="E2023" i="46" s="1"/>
  <c r="E2021" i="14"/>
  <c r="F2023" i="46" s="1"/>
  <c r="A2022" i="14"/>
  <c r="B2022" i="14"/>
  <c r="C2024" i="46" s="1"/>
  <c r="O2024" i="46" s="1"/>
  <c r="C2022" i="14"/>
  <c r="D2024" i="46" s="1"/>
  <c r="D2022" i="14"/>
  <c r="E2024" i="46" s="1"/>
  <c r="E2022" i="14"/>
  <c r="F2024" i="46" s="1"/>
  <c r="A2023" i="14"/>
  <c r="B2023" i="14"/>
  <c r="C2025" i="46" s="1"/>
  <c r="C2023" i="14"/>
  <c r="D2025" i="46" s="1"/>
  <c r="P2025" i="46" s="1"/>
  <c r="D2023" i="14"/>
  <c r="E2025" i="46" s="1"/>
  <c r="E2023" i="14"/>
  <c r="F2025" i="46" s="1"/>
  <c r="A2024" i="14"/>
  <c r="B2024" i="14"/>
  <c r="C2026" i="46" s="1"/>
  <c r="C2024" i="14"/>
  <c r="D2026" i="46" s="1"/>
  <c r="D2024" i="14"/>
  <c r="E2026" i="46" s="1"/>
  <c r="Q2026" i="46" s="1"/>
  <c r="E2024" i="14"/>
  <c r="F2026" i="46" s="1"/>
  <c r="A2025" i="14"/>
  <c r="B2025" i="14"/>
  <c r="C2027" i="46" s="1"/>
  <c r="C2025" i="14"/>
  <c r="D2027" i="46" s="1"/>
  <c r="D2025" i="14"/>
  <c r="E2027" i="46" s="1"/>
  <c r="E2025" i="14"/>
  <c r="F2027" i="46" s="1"/>
  <c r="R2027" i="46" s="1"/>
  <c r="A2026" i="14"/>
  <c r="B2026" i="14"/>
  <c r="C2028" i="46" s="1"/>
  <c r="O2028" i="46" s="1"/>
  <c r="C2026" i="14"/>
  <c r="D2028" i="46" s="1"/>
  <c r="D2026" i="14"/>
  <c r="E2028" i="46" s="1"/>
  <c r="E2026" i="14"/>
  <c r="F2028" i="46" s="1"/>
  <c r="A2027" i="14"/>
  <c r="B2027" i="14"/>
  <c r="C2029" i="46" s="1"/>
  <c r="C2027" i="14"/>
  <c r="D2029" i="46" s="1"/>
  <c r="P2029" i="46" s="1"/>
  <c r="D2027" i="14"/>
  <c r="E2029" i="46" s="1"/>
  <c r="E2027" i="14"/>
  <c r="F2029" i="46" s="1"/>
  <c r="A2028" i="14"/>
  <c r="B2028" i="14"/>
  <c r="C2030" i="46" s="1"/>
  <c r="C2028" i="14"/>
  <c r="D2030" i="46" s="1"/>
  <c r="D2028" i="14"/>
  <c r="E2030" i="46" s="1"/>
  <c r="E2028" i="14"/>
  <c r="F2030" i="46" s="1"/>
  <c r="A2029" i="14"/>
  <c r="B2029" i="14"/>
  <c r="C2031" i="46" s="1"/>
  <c r="C2029" i="14"/>
  <c r="D2031" i="46" s="1"/>
  <c r="D2029" i="14"/>
  <c r="E2031" i="46" s="1"/>
  <c r="E2029" i="14"/>
  <c r="F2031" i="46" s="1"/>
  <c r="A2030" i="14"/>
  <c r="B2030" i="14"/>
  <c r="C2032" i="46" s="1"/>
  <c r="O2032" i="46" s="1"/>
  <c r="C2030" i="14"/>
  <c r="D2032" i="46" s="1"/>
  <c r="D2030" i="14"/>
  <c r="E2032" i="46" s="1"/>
  <c r="E2030" i="14"/>
  <c r="F2032" i="46" s="1"/>
  <c r="A2031" i="14"/>
  <c r="B2031" i="14"/>
  <c r="C2033" i="46" s="1"/>
  <c r="C2031" i="14"/>
  <c r="D2033" i="46" s="1"/>
  <c r="P2033" i="46" s="1"/>
  <c r="D2031" i="14"/>
  <c r="E2033" i="46" s="1"/>
  <c r="E2031" i="14"/>
  <c r="F2033" i="46" s="1"/>
  <c r="A2032" i="14"/>
  <c r="B2032" i="14"/>
  <c r="C2034" i="46" s="1"/>
  <c r="C2032" i="14"/>
  <c r="D2034" i="46" s="1"/>
  <c r="D2032" i="14"/>
  <c r="E2034" i="46" s="1"/>
  <c r="Q2034" i="46" s="1"/>
  <c r="E2032" i="14"/>
  <c r="F2034" i="46" s="1"/>
  <c r="A2033" i="14"/>
  <c r="B2033" i="14"/>
  <c r="C2035" i="46" s="1"/>
  <c r="C2033" i="14"/>
  <c r="D2035" i="46" s="1"/>
  <c r="D2033" i="14"/>
  <c r="E2035" i="46" s="1"/>
  <c r="E2033" i="14"/>
  <c r="F2035" i="46" s="1"/>
  <c r="R2035" i="46" s="1"/>
  <c r="A2034" i="14"/>
  <c r="B2034" i="14"/>
  <c r="C2036" i="46" s="1"/>
  <c r="C2034" i="14"/>
  <c r="D2036" i="46" s="1"/>
  <c r="D2034" i="14"/>
  <c r="E2036" i="46" s="1"/>
  <c r="E2034" i="14"/>
  <c r="F2036" i="46" s="1"/>
  <c r="A2035" i="14"/>
  <c r="B2035" i="14"/>
  <c r="C2037" i="46" s="1"/>
  <c r="C2035" i="14"/>
  <c r="D2037" i="46" s="1"/>
  <c r="D2035" i="14"/>
  <c r="E2037" i="46" s="1"/>
  <c r="E2035" i="14"/>
  <c r="F2037" i="46" s="1"/>
  <c r="A2036" i="14"/>
  <c r="B2036" i="14"/>
  <c r="C2038" i="46" s="1"/>
  <c r="C2036" i="14"/>
  <c r="D2038" i="46" s="1"/>
  <c r="D2036" i="14"/>
  <c r="E2038" i="46" s="1"/>
  <c r="E2036" i="14"/>
  <c r="F2038" i="46" s="1"/>
  <c r="A2037" i="14"/>
  <c r="B2037" i="14"/>
  <c r="C2039" i="46" s="1"/>
  <c r="C2037" i="14"/>
  <c r="D2039" i="46" s="1"/>
  <c r="D2037" i="14"/>
  <c r="E2039" i="46" s="1"/>
  <c r="E2037" i="14"/>
  <c r="F2039" i="46" s="1"/>
  <c r="A2038" i="14"/>
  <c r="B2038" i="14"/>
  <c r="C2040" i="46" s="1"/>
  <c r="O2040" i="46" s="1"/>
  <c r="C2038" i="14"/>
  <c r="D2040" i="46" s="1"/>
  <c r="D2038" i="14"/>
  <c r="E2040" i="46" s="1"/>
  <c r="E2038" i="14"/>
  <c r="F2040" i="46" s="1"/>
  <c r="A2039" i="14"/>
  <c r="B2039" i="14"/>
  <c r="C2041" i="46" s="1"/>
  <c r="C2039" i="14"/>
  <c r="D2041" i="46" s="1"/>
  <c r="P2041" i="46" s="1"/>
  <c r="D2039" i="14"/>
  <c r="E2041" i="46" s="1"/>
  <c r="E2039" i="14"/>
  <c r="F2041" i="46" s="1"/>
  <c r="A2040" i="14"/>
  <c r="B2040" i="14"/>
  <c r="C2042" i="46" s="1"/>
  <c r="C2040" i="14"/>
  <c r="D2042" i="46" s="1"/>
  <c r="D2040" i="14"/>
  <c r="E2042" i="46" s="1"/>
  <c r="Q2042" i="46" s="1"/>
  <c r="E2040" i="14"/>
  <c r="F2042" i="46" s="1"/>
  <c r="A2041" i="14"/>
  <c r="B2041" i="14"/>
  <c r="C2043" i="46" s="1"/>
  <c r="C2041" i="14"/>
  <c r="D2043" i="46" s="1"/>
  <c r="D2041" i="14"/>
  <c r="E2043" i="46" s="1"/>
  <c r="E2041" i="14"/>
  <c r="F2043" i="46" s="1"/>
  <c r="R2043" i="46" s="1"/>
  <c r="A2042" i="14"/>
  <c r="B2042" i="14"/>
  <c r="C2044" i="46" s="1"/>
  <c r="O2044" i="46" s="1"/>
  <c r="C2042" i="14"/>
  <c r="D2044" i="46" s="1"/>
  <c r="D2042" i="14"/>
  <c r="E2044" i="46" s="1"/>
  <c r="E2042" i="14"/>
  <c r="F2044" i="46" s="1"/>
  <c r="A2043" i="14"/>
  <c r="B2043" i="14"/>
  <c r="C2045" i="46" s="1"/>
  <c r="C2043" i="14"/>
  <c r="D2045" i="46" s="1"/>
  <c r="P2045" i="46" s="1"/>
  <c r="D2043" i="14"/>
  <c r="E2045" i="46" s="1"/>
  <c r="E2043" i="14"/>
  <c r="F2045" i="46" s="1"/>
  <c r="A2044" i="14"/>
  <c r="B2044" i="14"/>
  <c r="C2046" i="46" s="1"/>
  <c r="C2044" i="14"/>
  <c r="D2046" i="46" s="1"/>
  <c r="D2044" i="14"/>
  <c r="E2046" i="46" s="1"/>
  <c r="E2044" i="14"/>
  <c r="F2046" i="46" s="1"/>
  <c r="A2045" i="14"/>
  <c r="B2045" i="14"/>
  <c r="C2047" i="46" s="1"/>
  <c r="C2045" i="14"/>
  <c r="D2047" i="46" s="1"/>
  <c r="D2045" i="14"/>
  <c r="E2047" i="46" s="1"/>
  <c r="E2045" i="14"/>
  <c r="F2047" i="46" s="1"/>
  <c r="A2046" i="14"/>
  <c r="B2046" i="14"/>
  <c r="C2048" i="46" s="1"/>
  <c r="O2048" i="46" s="1"/>
  <c r="C2046" i="14"/>
  <c r="D2048" i="46" s="1"/>
  <c r="D2046" i="14"/>
  <c r="E2048" i="46" s="1"/>
  <c r="E2046" i="14"/>
  <c r="F2048" i="46" s="1"/>
  <c r="A2047" i="14"/>
  <c r="B2047" i="14"/>
  <c r="C2049" i="46" s="1"/>
  <c r="C2047" i="14"/>
  <c r="D2049" i="46" s="1"/>
  <c r="P2049" i="46" s="1"/>
  <c r="D2047" i="14"/>
  <c r="E2049" i="46" s="1"/>
  <c r="E2047" i="14"/>
  <c r="F2049" i="46" s="1"/>
  <c r="A2048" i="14"/>
  <c r="B2048" i="14"/>
  <c r="C2050" i="46" s="1"/>
  <c r="C2048" i="14"/>
  <c r="D2050" i="46" s="1"/>
  <c r="D2048" i="14"/>
  <c r="E2050" i="46" s="1"/>
  <c r="Q2050" i="46" s="1"/>
  <c r="E2048" i="14"/>
  <c r="F2050" i="46" s="1"/>
  <c r="A2049" i="14"/>
  <c r="B2049" i="14"/>
  <c r="C2051" i="46" s="1"/>
  <c r="C2049" i="14"/>
  <c r="D2051" i="46" s="1"/>
  <c r="D2049" i="14"/>
  <c r="E2051" i="46" s="1"/>
  <c r="E2049" i="14"/>
  <c r="F2051" i="46" s="1"/>
  <c r="R2051" i="46" s="1"/>
  <c r="A2050" i="14"/>
  <c r="B2050" i="14"/>
  <c r="C2052" i="46" s="1"/>
  <c r="O2052" i="46" s="1"/>
  <c r="C2050" i="14"/>
  <c r="D2052" i="46" s="1"/>
  <c r="D2050" i="14"/>
  <c r="E2052" i="46" s="1"/>
  <c r="E2050" i="14"/>
  <c r="F2052" i="46" s="1"/>
  <c r="A2051" i="14"/>
  <c r="B2051" i="14"/>
  <c r="C2053" i="46" s="1"/>
  <c r="C2051" i="14"/>
  <c r="D2053" i="46" s="1"/>
  <c r="D2051" i="14"/>
  <c r="E2053" i="46" s="1"/>
  <c r="E2051" i="14"/>
  <c r="F2053" i="46" s="1"/>
  <c r="A2052" i="14"/>
  <c r="B2052" i="14"/>
  <c r="C2054" i="46" s="1"/>
  <c r="C2052" i="14"/>
  <c r="D2054" i="46" s="1"/>
  <c r="D2052" i="14"/>
  <c r="E2054" i="46" s="1"/>
  <c r="Q2054" i="46" s="1"/>
  <c r="E2052" i="14"/>
  <c r="F2054" i="46" s="1"/>
  <c r="A2053" i="14"/>
  <c r="B2053" i="14"/>
  <c r="C2055" i="46" s="1"/>
  <c r="C2053" i="14"/>
  <c r="D2055" i="46" s="1"/>
  <c r="D2053" i="14"/>
  <c r="E2055" i="46" s="1"/>
  <c r="E2053" i="14"/>
  <c r="F2055" i="46" s="1"/>
  <c r="A2054" i="14"/>
  <c r="B2054" i="14"/>
  <c r="C2056" i="46" s="1"/>
  <c r="O2056" i="46" s="1"/>
  <c r="C2054" i="14"/>
  <c r="D2056" i="46" s="1"/>
  <c r="D2054" i="14"/>
  <c r="E2056" i="46" s="1"/>
  <c r="E2054" i="14"/>
  <c r="F2056" i="46" s="1"/>
  <c r="A2055" i="14"/>
  <c r="B2055" i="14"/>
  <c r="C2057" i="46" s="1"/>
  <c r="C2055" i="14"/>
  <c r="D2057" i="46" s="1"/>
  <c r="P2057" i="46" s="1"/>
  <c r="D2055" i="14"/>
  <c r="E2057" i="46" s="1"/>
  <c r="E2055" i="14"/>
  <c r="F2057" i="46" s="1"/>
  <c r="A2056" i="14"/>
  <c r="B2056" i="14"/>
  <c r="C2058" i="46" s="1"/>
  <c r="C2056" i="14"/>
  <c r="D2058" i="46" s="1"/>
  <c r="D2056" i="14"/>
  <c r="E2058" i="46" s="1"/>
  <c r="Q2058" i="46" s="1"/>
  <c r="E2056" i="14"/>
  <c r="F2058" i="46" s="1"/>
  <c r="A2057" i="14"/>
  <c r="B2057" i="14"/>
  <c r="C2059" i="46" s="1"/>
  <c r="C2057" i="14"/>
  <c r="D2059" i="46" s="1"/>
  <c r="D2057" i="14"/>
  <c r="E2059" i="46" s="1"/>
  <c r="E2057" i="14"/>
  <c r="F2059" i="46" s="1"/>
  <c r="R2059" i="46" s="1"/>
  <c r="A2058" i="14"/>
  <c r="B2058" i="14"/>
  <c r="C2060" i="46" s="1"/>
  <c r="C2058" i="14"/>
  <c r="D2060" i="46" s="1"/>
  <c r="D2058" i="14"/>
  <c r="E2060" i="46" s="1"/>
  <c r="E2058" i="14"/>
  <c r="F2060" i="46" s="1"/>
  <c r="A2059" i="14"/>
  <c r="B2059" i="14"/>
  <c r="C2061" i="46" s="1"/>
  <c r="C2059" i="14"/>
  <c r="D2061" i="46" s="1"/>
  <c r="D2059" i="14"/>
  <c r="E2061" i="46" s="1"/>
  <c r="E2059" i="14"/>
  <c r="F2061" i="46" s="1"/>
  <c r="A2060" i="14"/>
  <c r="B2060" i="14"/>
  <c r="C2062" i="46" s="1"/>
  <c r="C2060" i="14"/>
  <c r="D2062" i="46" s="1"/>
  <c r="D2060" i="14"/>
  <c r="E2062" i="46" s="1"/>
  <c r="Q2062" i="46" s="1"/>
  <c r="E2060" i="14"/>
  <c r="F2062" i="46" s="1"/>
  <c r="A2061" i="14"/>
  <c r="B2061" i="14"/>
  <c r="C2063" i="46" s="1"/>
  <c r="C2061" i="14"/>
  <c r="D2063" i="46" s="1"/>
  <c r="D2061" i="14"/>
  <c r="E2063" i="46" s="1"/>
  <c r="E2061" i="14"/>
  <c r="F2063" i="46" s="1"/>
  <c r="A2062" i="14"/>
  <c r="B2062" i="14"/>
  <c r="C2064" i="46" s="1"/>
  <c r="O2064" i="46" s="1"/>
  <c r="C2062" i="14"/>
  <c r="D2064" i="46" s="1"/>
  <c r="D2062" i="14"/>
  <c r="E2064" i="46" s="1"/>
  <c r="E2062" i="14"/>
  <c r="F2064" i="46" s="1"/>
  <c r="A2063" i="14"/>
  <c r="B2063" i="14"/>
  <c r="C2065" i="46" s="1"/>
  <c r="C2063" i="14"/>
  <c r="D2065" i="46" s="1"/>
  <c r="P2065" i="46" s="1"/>
  <c r="D2063" i="14"/>
  <c r="E2065" i="46" s="1"/>
  <c r="E2063" i="14"/>
  <c r="F2065" i="46" s="1"/>
  <c r="A2064" i="14"/>
  <c r="B2064" i="14"/>
  <c r="C2066" i="46" s="1"/>
  <c r="C2064" i="14"/>
  <c r="D2066" i="46" s="1"/>
  <c r="D2064" i="14"/>
  <c r="E2066" i="46" s="1"/>
  <c r="Q2066" i="46" s="1"/>
  <c r="E2064" i="14"/>
  <c r="F2066" i="46" s="1"/>
  <c r="A2065" i="14"/>
  <c r="B2065" i="14"/>
  <c r="C2067" i="46" s="1"/>
  <c r="C2065" i="14"/>
  <c r="D2067" i="46" s="1"/>
  <c r="D2065" i="14"/>
  <c r="E2067" i="46" s="1"/>
  <c r="E2065" i="14"/>
  <c r="F2067" i="46" s="1"/>
  <c r="R2067" i="46" s="1"/>
  <c r="A2066" i="14"/>
  <c r="B2066" i="14"/>
  <c r="C2068" i="46" s="1"/>
  <c r="O2068" i="46" s="1"/>
  <c r="C2066" i="14"/>
  <c r="D2068" i="46" s="1"/>
  <c r="D2066" i="14"/>
  <c r="E2068" i="46" s="1"/>
  <c r="E2066" i="14"/>
  <c r="F2068" i="46" s="1"/>
  <c r="A2067" i="14"/>
  <c r="B2067" i="14"/>
  <c r="C2069" i="46" s="1"/>
  <c r="C2067" i="14"/>
  <c r="D2069" i="46" s="1"/>
  <c r="D2067" i="14"/>
  <c r="E2069" i="46" s="1"/>
  <c r="E2067" i="14"/>
  <c r="F2069" i="46" s="1"/>
  <c r="A2068" i="14"/>
  <c r="B2068" i="14"/>
  <c r="C2070" i="46" s="1"/>
  <c r="C2068" i="14"/>
  <c r="D2070" i="46" s="1"/>
  <c r="D2068" i="14"/>
  <c r="E2070" i="46" s="1"/>
  <c r="Q2070" i="46" s="1"/>
  <c r="E2068" i="14"/>
  <c r="F2070" i="46" s="1"/>
  <c r="A2069" i="14"/>
  <c r="B2069" i="14"/>
  <c r="C2071" i="46" s="1"/>
  <c r="C2069" i="14"/>
  <c r="D2071" i="46" s="1"/>
  <c r="D2069" i="14"/>
  <c r="E2071" i="46" s="1"/>
  <c r="E2069" i="14"/>
  <c r="F2071" i="46" s="1"/>
  <c r="A2070" i="14"/>
  <c r="B2070" i="14"/>
  <c r="C2072" i="46" s="1"/>
  <c r="O2072" i="46" s="1"/>
  <c r="C2070" i="14"/>
  <c r="D2072" i="46" s="1"/>
  <c r="D2070" i="14"/>
  <c r="E2072" i="46" s="1"/>
  <c r="E2070" i="14"/>
  <c r="F2072" i="46" s="1"/>
  <c r="A2071" i="14"/>
  <c r="B2071" i="14"/>
  <c r="C2073" i="46" s="1"/>
  <c r="C2071" i="14"/>
  <c r="D2073" i="46" s="1"/>
  <c r="P2073" i="46" s="1"/>
  <c r="D2071" i="14"/>
  <c r="E2073" i="46" s="1"/>
  <c r="E2071" i="14"/>
  <c r="F2073" i="46" s="1"/>
  <c r="A2072" i="14"/>
  <c r="B2072" i="14"/>
  <c r="C2074" i="46" s="1"/>
  <c r="C2072" i="14"/>
  <c r="D2074" i="46" s="1"/>
  <c r="D2072" i="14"/>
  <c r="E2074" i="46" s="1"/>
  <c r="Q2074" i="46" s="1"/>
  <c r="E2072" i="14"/>
  <c r="F2074" i="46" s="1"/>
  <c r="A2073" i="14"/>
  <c r="B2073" i="14"/>
  <c r="C2075" i="46" s="1"/>
  <c r="C2073" i="14"/>
  <c r="D2075" i="46" s="1"/>
  <c r="D2073" i="14"/>
  <c r="E2075" i="46" s="1"/>
  <c r="E2073" i="14"/>
  <c r="F2075" i="46" s="1"/>
  <c r="R2075" i="46" s="1"/>
  <c r="A2074" i="14"/>
  <c r="B2074" i="14"/>
  <c r="C2076" i="46" s="1"/>
  <c r="O2076" i="46" s="1"/>
  <c r="C2074" i="14"/>
  <c r="D2076" i="46" s="1"/>
  <c r="D2074" i="14"/>
  <c r="E2076" i="46" s="1"/>
  <c r="E2074" i="14"/>
  <c r="F2076" i="46" s="1"/>
  <c r="A2075" i="14"/>
  <c r="B2075" i="14"/>
  <c r="C2077" i="46" s="1"/>
  <c r="C2075" i="14"/>
  <c r="D2077" i="46" s="1"/>
  <c r="D2075" i="14"/>
  <c r="E2077" i="46" s="1"/>
  <c r="E2075" i="14"/>
  <c r="F2077" i="46" s="1"/>
  <c r="A2076" i="14"/>
  <c r="B2076" i="14"/>
  <c r="C2078" i="46" s="1"/>
  <c r="C2076" i="14"/>
  <c r="D2078" i="46" s="1"/>
  <c r="D2076" i="14"/>
  <c r="E2078" i="46" s="1"/>
  <c r="Q2078" i="46" s="1"/>
  <c r="E2076" i="14"/>
  <c r="F2078" i="46" s="1"/>
  <c r="A2077" i="14"/>
  <c r="B2077" i="14"/>
  <c r="C2079" i="46" s="1"/>
  <c r="C2077" i="14"/>
  <c r="D2079" i="46" s="1"/>
  <c r="D2077" i="14"/>
  <c r="E2079" i="46" s="1"/>
  <c r="E2077" i="14"/>
  <c r="F2079" i="46" s="1"/>
  <c r="A2078" i="14"/>
  <c r="B2078" i="14"/>
  <c r="C2080" i="46" s="1"/>
  <c r="O2080" i="46" s="1"/>
  <c r="C2078" i="14"/>
  <c r="D2080" i="46" s="1"/>
  <c r="D2078" i="14"/>
  <c r="E2080" i="46" s="1"/>
  <c r="E2078" i="14"/>
  <c r="F2080" i="46" s="1"/>
  <c r="A2079" i="14"/>
  <c r="B2079" i="14"/>
  <c r="C2081" i="46" s="1"/>
  <c r="C2079" i="14"/>
  <c r="D2081" i="46" s="1"/>
  <c r="P2081" i="46" s="1"/>
  <c r="D2079" i="14"/>
  <c r="E2081" i="46" s="1"/>
  <c r="E2079" i="14"/>
  <c r="F2081" i="46" s="1"/>
  <c r="A2080" i="14"/>
  <c r="B2080" i="14"/>
  <c r="C2082" i="46" s="1"/>
  <c r="C2080" i="14"/>
  <c r="D2082" i="46" s="1"/>
  <c r="D2080" i="14"/>
  <c r="E2082" i="46" s="1"/>
  <c r="Q2082" i="46" s="1"/>
  <c r="E2080" i="14"/>
  <c r="F2082" i="46" s="1"/>
  <c r="A2081" i="14"/>
  <c r="B2081" i="14"/>
  <c r="C2083" i="46" s="1"/>
  <c r="C2081" i="14"/>
  <c r="D2083" i="46" s="1"/>
  <c r="D2081" i="14"/>
  <c r="E2083" i="46" s="1"/>
  <c r="E2081" i="14"/>
  <c r="F2083" i="46" s="1"/>
  <c r="R2083" i="46" s="1"/>
  <c r="A2082" i="14"/>
  <c r="B2082" i="14"/>
  <c r="C2084" i="46" s="1"/>
  <c r="O2084" i="46" s="1"/>
  <c r="C2082" i="14"/>
  <c r="D2084" i="46" s="1"/>
  <c r="D2082" i="14"/>
  <c r="E2084" i="46" s="1"/>
  <c r="E2082" i="14"/>
  <c r="F2084" i="46" s="1"/>
  <c r="A2083" i="14"/>
  <c r="B2083" i="14"/>
  <c r="C2085" i="46" s="1"/>
  <c r="C2083" i="14"/>
  <c r="D2085" i="46" s="1"/>
  <c r="D2083" i="14"/>
  <c r="E2085" i="46" s="1"/>
  <c r="E2083" i="14"/>
  <c r="F2085" i="46" s="1"/>
  <c r="A2084" i="14"/>
  <c r="B2084" i="14"/>
  <c r="C2086" i="46" s="1"/>
  <c r="C2084" i="14"/>
  <c r="D2086" i="46" s="1"/>
  <c r="D2084" i="14"/>
  <c r="E2086" i="46" s="1"/>
  <c r="Q2086" i="46" s="1"/>
  <c r="E2084" i="14"/>
  <c r="F2086" i="46" s="1"/>
  <c r="A2085" i="14"/>
  <c r="B2085" i="14"/>
  <c r="C2087" i="46" s="1"/>
  <c r="C2085" i="14"/>
  <c r="D2087" i="46" s="1"/>
  <c r="D2085" i="14"/>
  <c r="E2087" i="46" s="1"/>
  <c r="E2085" i="14"/>
  <c r="F2087" i="46" s="1"/>
  <c r="A2086" i="14"/>
  <c r="B2086" i="14"/>
  <c r="C2088" i="46" s="1"/>
  <c r="O2088" i="46" s="1"/>
  <c r="C2086" i="14"/>
  <c r="D2088" i="46" s="1"/>
  <c r="D2086" i="14"/>
  <c r="E2088" i="46" s="1"/>
  <c r="E2086" i="14"/>
  <c r="F2088" i="46" s="1"/>
  <c r="A2087" i="14"/>
  <c r="B2087" i="14"/>
  <c r="C2089" i="46" s="1"/>
  <c r="C2087" i="14"/>
  <c r="D2089" i="46" s="1"/>
  <c r="P2089" i="46" s="1"/>
  <c r="D2087" i="14"/>
  <c r="E2089" i="46" s="1"/>
  <c r="E2087" i="14"/>
  <c r="F2089" i="46" s="1"/>
  <c r="A2088" i="14"/>
  <c r="B2088" i="14"/>
  <c r="C2090" i="46" s="1"/>
  <c r="C2088" i="14"/>
  <c r="D2090" i="46" s="1"/>
  <c r="D2088" i="14"/>
  <c r="E2090" i="46" s="1"/>
  <c r="Q2090" i="46" s="1"/>
  <c r="E2088" i="14"/>
  <c r="F2090" i="46" s="1"/>
  <c r="A2089" i="14"/>
  <c r="B2089" i="14"/>
  <c r="C2091" i="46" s="1"/>
  <c r="C2089" i="14"/>
  <c r="D2091" i="46" s="1"/>
  <c r="D2089" i="14"/>
  <c r="E2091" i="46" s="1"/>
  <c r="E2089" i="14"/>
  <c r="F2091" i="46" s="1"/>
  <c r="R2091" i="46" s="1"/>
  <c r="A2090" i="14"/>
  <c r="B2090" i="14"/>
  <c r="C2092" i="46" s="1"/>
  <c r="C2090" i="14"/>
  <c r="D2092" i="46" s="1"/>
  <c r="D2090" i="14"/>
  <c r="E2092" i="46" s="1"/>
  <c r="E2090" i="14"/>
  <c r="F2092" i="46" s="1"/>
  <c r="A2091" i="14"/>
  <c r="B2091" i="14"/>
  <c r="C2093" i="46" s="1"/>
  <c r="C2091" i="14"/>
  <c r="D2093" i="46" s="1"/>
  <c r="D2091" i="14"/>
  <c r="E2093" i="46" s="1"/>
  <c r="E2091" i="14"/>
  <c r="F2093" i="46" s="1"/>
  <c r="A2092" i="14"/>
  <c r="B2092" i="14"/>
  <c r="C2094" i="46" s="1"/>
  <c r="C2092" i="14"/>
  <c r="D2094" i="46" s="1"/>
  <c r="D2092" i="14"/>
  <c r="E2094" i="46" s="1"/>
  <c r="Q2094" i="46" s="1"/>
  <c r="E2092" i="14"/>
  <c r="F2094" i="46" s="1"/>
  <c r="A2093" i="14"/>
  <c r="B2093" i="14"/>
  <c r="C2095" i="46" s="1"/>
  <c r="C2093" i="14"/>
  <c r="D2095" i="46" s="1"/>
  <c r="D2093" i="14"/>
  <c r="E2095" i="46" s="1"/>
  <c r="E2093" i="14"/>
  <c r="F2095" i="46" s="1"/>
  <c r="A2094" i="14"/>
  <c r="B2094" i="14"/>
  <c r="C2096" i="46" s="1"/>
  <c r="O2096" i="46" s="1"/>
  <c r="C2094" i="14"/>
  <c r="D2096" i="46" s="1"/>
  <c r="D2094" i="14"/>
  <c r="E2096" i="46" s="1"/>
  <c r="E2094" i="14"/>
  <c r="F2096" i="46" s="1"/>
  <c r="A2095" i="14"/>
  <c r="B2095" i="14"/>
  <c r="C2097" i="46" s="1"/>
  <c r="C2095" i="14"/>
  <c r="D2097" i="46" s="1"/>
  <c r="P2097" i="46" s="1"/>
  <c r="D2095" i="14"/>
  <c r="E2097" i="46" s="1"/>
  <c r="E2095" i="14"/>
  <c r="F2097" i="46" s="1"/>
  <c r="A2096" i="14"/>
  <c r="B2096" i="14"/>
  <c r="C2098" i="46" s="1"/>
  <c r="C2096" i="14"/>
  <c r="D2098" i="46" s="1"/>
  <c r="D2096" i="14"/>
  <c r="E2098" i="46" s="1"/>
  <c r="Q2098" i="46" s="1"/>
  <c r="E2096" i="14"/>
  <c r="F2098" i="46" s="1"/>
  <c r="A2097" i="14"/>
  <c r="B2097" i="14"/>
  <c r="C2099" i="46" s="1"/>
  <c r="C2097" i="14"/>
  <c r="D2099" i="46" s="1"/>
  <c r="D2097" i="14"/>
  <c r="E2099" i="46" s="1"/>
  <c r="E2097" i="14"/>
  <c r="F2099" i="46" s="1"/>
  <c r="R2099" i="46" s="1"/>
  <c r="A2098" i="14"/>
  <c r="B2098" i="14"/>
  <c r="C2100" i="46" s="1"/>
  <c r="C2098" i="14"/>
  <c r="D2100" i="46" s="1"/>
  <c r="D2098" i="14"/>
  <c r="E2100" i="46" s="1"/>
  <c r="E2098" i="14"/>
  <c r="F2100" i="46" s="1"/>
  <c r="A2099" i="14"/>
  <c r="B2099" i="14"/>
  <c r="C2101" i="46" s="1"/>
  <c r="C2099" i="14"/>
  <c r="D2101" i="46" s="1"/>
  <c r="D2099" i="14"/>
  <c r="E2101" i="46" s="1"/>
  <c r="E2099" i="14"/>
  <c r="F2101" i="46" s="1"/>
  <c r="A2100" i="14"/>
  <c r="B2100" i="14"/>
  <c r="C2102" i="46" s="1"/>
  <c r="C2100" i="14"/>
  <c r="D2102" i="46" s="1"/>
  <c r="D2100" i="14"/>
  <c r="E2102" i="46" s="1"/>
  <c r="Q2102" i="46" s="1"/>
  <c r="E2100" i="14"/>
  <c r="F2102" i="46" s="1"/>
  <c r="A2101" i="14"/>
  <c r="B2101" i="14"/>
  <c r="C2103" i="46" s="1"/>
  <c r="C2101" i="14"/>
  <c r="D2103" i="46" s="1"/>
  <c r="D2101" i="14"/>
  <c r="E2103" i="46" s="1"/>
  <c r="E2101" i="14"/>
  <c r="F2103" i="46" s="1"/>
  <c r="A2102" i="14"/>
  <c r="B2102" i="14"/>
  <c r="C2104" i="46" s="1"/>
  <c r="O2104" i="46" s="1"/>
  <c r="C2102" i="14"/>
  <c r="D2104" i="46" s="1"/>
  <c r="D2102" i="14"/>
  <c r="E2104" i="46" s="1"/>
  <c r="E2102" i="14"/>
  <c r="F2104" i="46" s="1"/>
  <c r="A2103" i="14"/>
  <c r="B2103" i="14"/>
  <c r="C2105" i="46" s="1"/>
  <c r="C2103" i="14"/>
  <c r="D2105" i="46" s="1"/>
  <c r="P2105" i="46" s="1"/>
  <c r="D2103" i="14"/>
  <c r="E2105" i="46" s="1"/>
  <c r="E2103" i="14"/>
  <c r="F2105" i="46" s="1"/>
  <c r="A2104" i="14"/>
  <c r="B2104" i="14"/>
  <c r="C2106" i="46" s="1"/>
  <c r="C2104" i="14"/>
  <c r="D2106" i="46" s="1"/>
  <c r="D2104" i="14"/>
  <c r="E2106" i="46" s="1"/>
  <c r="Q2106" i="46" s="1"/>
  <c r="E2104" i="14"/>
  <c r="F2106" i="46" s="1"/>
  <c r="A2105" i="14"/>
  <c r="B2105" i="14"/>
  <c r="C2107" i="46" s="1"/>
  <c r="C2105" i="14"/>
  <c r="D2107" i="46" s="1"/>
  <c r="D2105" i="14"/>
  <c r="E2107" i="46" s="1"/>
  <c r="E2105" i="14"/>
  <c r="F2107" i="46" s="1"/>
  <c r="R2107" i="46" s="1"/>
  <c r="A2106" i="14"/>
  <c r="B2106" i="14"/>
  <c r="C2108" i="46" s="1"/>
  <c r="O2108" i="46" s="1"/>
  <c r="C2106" i="14"/>
  <c r="D2108" i="46" s="1"/>
  <c r="D2106" i="14"/>
  <c r="E2108" i="46" s="1"/>
  <c r="E2106" i="14"/>
  <c r="F2108" i="46" s="1"/>
  <c r="A2107" i="14"/>
  <c r="B2107" i="14"/>
  <c r="C2109" i="46" s="1"/>
  <c r="C2107" i="14"/>
  <c r="D2109" i="46" s="1"/>
  <c r="P2109" i="46" s="1"/>
  <c r="D2107" i="14"/>
  <c r="E2109" i="46" s="1"/>
  <c r="E2107" i="14"/>
  <c r="F2109" i="46" s="1"/>
  <c r="A2108" i="14"/>
  <c r="B2108" i="14"/>
  <c r="C2110" i="46" s="1"/>
  <c r="C2108" i="14"/>
  <c r="D2110" i="46" s="1"/>
  <c r="D2108" i="14"/>
  <c r="E2110" i="46" s="1"/>
  <c r="Q2110" i="46" s="1"/>
  <c r="E2108" i="14"/>
  <c r="F2110" i="46" s="1"/>
  <c r="A2109" i="14"/>
  <c r="B2109" i="14"/>
  <c r="C2111" i="46" s="1"/>
  <c r="C2109" i="14"/>
  <c r="D2111" i="46" s="1"/>
  <c r="D2109" i="14"/>
  <c r="E2111" i="46" s="1"/>
  <c r="E2109" i="14"/>
  <c r="F2111" i="46" s="1"/>
  <c r="A2110" i="14"/>
  <c r="B2110" i="14"/>
  <c r="C2112" i="46" s="1"/>
  <c r="O2112" i="46" s="1"/>
  <c r="C2110" i="14"/>
  <c r="D2112" i="46" s="1"/>
  <c r="D2110" i="14"/>
  <c r="E2112" i="46" s="1"/>
  <c r="E2110" i="14"/>
  <c r="F2112" i="46" s="1"/>
  <c r="A2111" i="14"/>
  <c r="B2111" i="14"/>
  <c r="C2113" i="46" s="1"/>
  <c r="C2111" i="14"/>
  <c r="D2113" i="46" s="1"/>
  <c r="P2113" i="46" s="1"/>
  <c r="D2111" i="14"/>
  <c r="E2113" i="46" s="1"/>
  <c r="E2111" i="14"/>
  <c r="F2113" i="46" s="1"/>
  <c r="A2112" i="14"/>
  <c r="B2112" i="14"/>
  <c r="C2114" i="46" s="1"/>
  <c r="C2112" i="14"/>
  <c r="D2114" i="46" s="1"/>
  <c r="D2112" i="14"/>
  <c r="E2114" i="46" s="1"/>
  <c r="Q2114" i="46" s="1"/>
  <c r="E2112" i="14"/>
  <c r="F2114" i="46" s="1"/>
  <c r="A2113" i="14"/>
  <c r="B2113" i="14"/>
  <c r="C2115" i="46" s="1"/>
  <c r="C2113" i="14"/>
  <c r="D2115" i="46" s="1"/>
  <c r="D2113" i="14"/>
  <c r="E2115" i="46" s="1"/>
  <c r="E2113" i="14"/>
  <c r="F2115" i="46" s="1"/>
  <c r="R2115" i="46" s="1"/>
  <c r="A2114" i="14"/>
  <c r="B2114" i="14"/>
  <c r="C2116" i="46" s="1"/>
  <c r="O2116" i="46" s="1"/>
  <c r="C2114" i="14"/>
  <c r="D2116" i="46" s="1"/>
  <c r="D2114" i="14"/>
  <c r="E2116" i="46" s="1"/>
  <c r="E2114" i="14"/>
  <c r="F2116" i="46" s="1"/>
  <c r="A2115" i="14"/>
  <c r="B2115" i="14"/>
  <c r="C2117" i="46" s="1"/>
  <c r="C2115" i="14"/>
  <c r="D2117" i="46" s="1"/>
  <c r="D2115" i="14"/>
  <c r="E2117" i="46" s="1"/>
  <c r="E2115" i="14"/>
  <c r="F2117" i="46" s="1"/>
  <c r="R2117" i="46" s="1"/>
  <c r="A2116" i="14"/>
  <c r="B2116" i="14"/>
  <c r="C2118" i="46" s="1"/>
  <c r="C2116" i="14"/>
  <c r="D2118" i="46" s="1"/>
  <c r="D2116" i="14"/>
  <c r="E2118" i="46" s="1"/>
  <c r="Q2118" i="46" s="1"/>
  <c r="E2116" i="14"/>
  <c r="F2118" i="46" s="1"/>
  <c r="A2117" i="14"/>
  <c r="B2117" i="14"/>
  <c r="C2119" i="46" s="1"/>
  <c r="C2117" i="14"/>
  <c r="D2119" i="46" s="1"/>
  <c r="D2117" i="14"/>
  <c r="E2119" i="46" s="1"/>
  <c r="E2117" i="14"/>
  <c r="F2119" i="46" s="1"/>
  <c r="A2118" i="14"/>
  <c r="B2118" i="14"/>
  <c r="C2120" i="46" s="1"/>
  <c r="O2120" i="46" s="1"/>
  <c r="C2118" i="14"/>
  <c r="D2120" i="46" s="1"/>
  <c r="D2118" i="14"/>
  <c r="E2120" i="46" s="1"/>
  <c r="E2118" i="14"/>
  <c r="F2120" i="46" s="1"/>
  <c r="A2119" i="14"/>
  <c r="B2119" i="14"/>
  <c r="C2121" i="46" s="1"/>
  <c r="C2119" i="14"/>
  <c r="D2121" i="46" s="1"/>
  <c r="P2121" i="46" s="1"/>
  <c r="D2119" i="14"/>
  <c r="E2121" i="46" s="1"/>
  <c r="E2119" i="14"/>
  <c r="F2121" i="46" s="1"/>
  <c r="A2120" i="14"/>
  <c r="B2120" i="14"/>
  <c r="C2122" i="46" s="1"/>
  <c r="C2120" i="14"/>
  <c r="D2122" i="46" s="1"/>
  <c r="D2120" i="14"/>
  <c r="E2122" i="46" s="1"/>
  <c r="E2120" i="14"/>
  <c r="F2122" i="46" s="1"/>
  <c r="A2121" i="14"/>
  <c r="B2121" i="14"/>
  <c r="C2123" i="46" s="1"/>
  <c r="C2121" i="14"/>
  <c r="D2123" i="46" s="1"/>
  <c r="P2123" i="46" s="1"/>
  <c r="D2121" i="14"/>
  <c r="E2123" i="46" s="1"/>
  <c r="E2121" i="14"/>
  <c r="F2123" i="46" s="1"/>
  <c r="R2123" i="46" s="1"/>
  <c r="A2122" i="14"/>
  <c r="B2122" i="14"/>
  <c r="C2124" i="46" s="1"/>
  <c r="C2122" i="14"/>
  <c r="D2124" i="46" s="1"/>
  <c r="D2122" i="14"/>
  <c r="E2124" i="46" s="1"/>
  <c r="E2122" i="14"/>
  <c r="F2124" i="46" s="1"/>
  <c r="A2123" i="14"/>
  <c r="B2123" i="14"/>
  <c r="C2125" i="46" s="1"/>
  <c r="C2123" i="14"/>
  <c r="D2125" i="46" s="1"/>
  <c r="P2125" i="46" s="1"/>
  <c r="D2123" i="14"/>
  <c r="E2125" i="46" s="1"/>
  <c r="E2123" i="14"/>
  <c r="F2125" i="46" s="1"/>
  <c r="A2124" i="14"/>
  <c r="B2124" i="14"/>
  <c r="C2126" i="46" s="1"/>
  <c r="C2124" i="14"/>
  <c r="D2126" i="46" s="1"/>
  <c r="D2124" i="14"/>
  <c r="E2126" i="46" s="1"/>
  <c r="E2124" i="14"/>
  <c r="F2126" i="46" s="1"/>
  <c r="A2125" i="14"/>
  <c r="B2125" i="14"/>
  <c r="C2127" i="46" s="1"/>
  <c r="C2125" i="14"/>
  <c r="D2127" i="46" s="1"/>
  <c r="P2127" i="46" s="1"/>
  <c r="D2125" i="14"/>
  <c r="E2127" i="46" s="1"/>
  <c r="E2125" i="14"/>
  <c r="F2127" i="46" s="1"/>
  <c r="R2127" i="46" s="1"/>
  <c r="A2126" i="14"/>
  <c r="B2126" i="14"/>
  <c r="C2128" i="46" s="1"/>
  <c r="C2126" i="14"/>
  <c r="D2128" i="46" s="1"/>
  <c r="D2126" i="14"/>
  <c r="E2128" i="46" s="1"/>
  <c r="E2126" i="14"/>
  <c r="F2128" i="46" s="1"/>
  <c r="A2127" i="14"/>
  <c r="B2127" i="14"/>
  <c r="C2129" i="46" s="1"/>
  <c r="C2127" i="14"/>
  <c r="D2129" i="46" s="1"/>
  <c r="P2129" i="46" s="1"/>
  <c r="D2127" i="14"/>
  <c r="E2129" i="46" s="1"/>
  <c r="E2127" i="14"/>
  <c r="F2129" i="46" s="1"/>
  <c r="A2128" i="14"/>
  <c r="B2128" i="14"/>
  <c r="C2130" i="46" s="1"/>
  <c r="C2128" i="14"/>
  <c r="D2130" i="46" s="1"/>
  <c r="D2128" i="14"/>
  <c r="E2130" i="46" s="1"/>
  <c r="E2128" i="14"/>
  <c r="F2130" i="46" s="1"/>
  <c r="A2129" i="14"/>
  <c r="B2129" i="14"/>
  <c r="C2131" i="46" s="1"/>
  <c r="C2129" i="14"/>
  <c r="D2131" i="46" s="1"/>
  <c r="P2131" i="46" s="1"/>
  <c r="D2129" i="14"/>
  <c r="E2131" i="46" s="1"/>
  <c r="E2129" i="14"/>
  <c r="F2131" i="46" s="1"/>
  <c r="R2131" i="46" s="1"/>
  <c r="A2130" i="14"/>
  <c r="B2130" i="14"/>
  <c r="C2132" i="46" s="1"/>
  <c r="C2130" i="14"/>
  <c r="D2132" i="46" s="1"/>
  <c r="D2130" i="14"/>
  <c r="E2132" i="46" s="1"/>
  <c r="E2130" i="14"/>
  <c r="F2132" i="46" s="1"/>
  <c r="A2131" i="14"/>
  <c r="B2131" i="14"/>
  <c r="C2133" i="46" s="1"/>
  <c r="C2131" i="14"/>
  <c r="D2133" i="46" s="1"/>
  <c r="P2133" i="46" s="1"/>
  <c r="D2131" i="14"/>
  <c r="E2133" i="46" s="1"/>
  <c r="E2131" i="14"/>
  <c r="F2133" i="46" s="1"/>
  <c r="A2132" i="14"/>
  <c r="B2132" i="14"/>
  <c r="C2134" i="46" s="1"/>
  <c r="C2132" i="14"/>
  <c r="D2134" i="46" s="1"/>
  <c r="D2132" i="14"/>
  <c r="E2134" i="46" s="1"/>
  <c r="E2132" i="14"/>
  <c r="F2134" i="46" s="1"/>
  <c r="A2133" i="14"/>
  <c r="B2133" i="14"/>
  <c r="C2135" i="46" s="1"/>
  <c r="C2133" i="14"/>
  <c r="D2135" i="46" s="1"/>
  <c r="D2133" i="14"/>
  <c r="E2135" i="46" s="1"/>
  <c r="E2133" i="14"/>
  <c r="F2135" i="46" s="1"/>
  <c r="A2134" i="14"/>
  <c r="B2134" i="14"/>
  <c r="C2136" i="46" s="1"/>
  <c r="C2134" i="14"/>
  <c r="D2136" i="46" s="1"/>
  <c r="D2134" i="14"/>
  <c r="E2136" i="46" s="1"/>
  <c r="E2134" i="14"/>
  <c r="F2136" i="46" s="1"/>
  <c r="A2135" i="14"/>
  <c r="B2135" i="14"/>
  <c r="C2137" i="46" s="1"/>
  <c r="C2135" i="14"/>
  <c r="D2137" i="46" s="1"/>
  <c r="D2135" i="14"/>
  <c r="E2137" i="46" s="1"/>
  <c r="E2135" i="14"/>
  <c r="F2137" i="46" s="1"/>
  <c r="A2136" i="14"/>
  <c r="B2136" i="14"/>
  <c r="C2138" i="46" s="1"/>
  <c r="C2136" i="14"/>
  <c r="D2138" i="46" s="1"/>
  <c r="D2136" i="14"/>
  <c r="E2138" i="46" s="1"/>
  <c r="E2136" i="14"/>
  <c r="F2138" i="46" s="1"/>
  <c r="A2137" i="14"/>
  <c r="B2137" i="14"/>
  <c r="C2139" i="46" s="1"/>
  <c r="O2139" i="46" s="1"/>
  <c r="C2137" i="14"/>
  <c r="D2139" i="46" s="1"/>
  <c r="D2137" i="14"/>
  <c r="E2139" i="46" s="1"/>
  <c r="E2137" i="14"/>
  <c r="F2139" i="46" s="1"/>
  <c r="A2138" i="14"/>
  <c r="B2138" i="14"/>
  <c r="C2140" i="46" s="1"/>
  <c r="C2138" i="14"/>
  <c r="D2140" i="46" s="1"/>
  <c r="D2138" i="14"/>
  <c r="E2140" i="46" s="1"/>
  <c r="E2138" i="14"/>
  <c r="F2140" i="46" s="1"/>
  <c r="A2139" i="14"/>
  <c r="B2139" i="14"/>
  <c r="C2141" i="46" s="1"/>
  <c r="O2141" i="46" s="1"/>
  <c r="C2139" i="14"/>
  <c r="D2141" i="46" s="1"/>
  <c r="P2141" i="46" s="1"/>
  <c r="D2139" i="14"/>
  <c r="E2141" i="46" s="1"/>
  <c r="E2139" i="14"/>
  <c r="F2141" i="46" s="1"/>
  <c r="A2140" i="14"/>
  <c r="B2140" i="14"/>
  <c r="C2142" i="46" s="1"/>
  <c r="C2140" i="14"/>
  <c r="D2142" i="46" s="1"/>
  <c r="P2142" i="46" s="1"/>
  <c r="D2140" i="14"/>
  <c r="E2142" i="46" s="1"/>
  <c r="Q2142" i="46" s="1"/>
  <c r="E2140" i="14"/>
  <c r="F2142" i="46" s="1"/>
  <c r="A2141" i="14"/>
  <c r="B2141" i="14"/>
  <c r="C2143" i="46" s="1"/>
  <c r="C2141" i="14"/>
  <c r="D2143" i="46" s="1"/>
  <c r="D2141" i="14"/>
  <c r="E2143" i="46" s="1"/>
  <c r="Q2143" i="46" s="1"/>
  <c r="E2141" i="14"/>
  <c r="F2143" i="46" s="1"/>
  <c r="R2143" i="46" s="1"/>
  <c r="A2142" i="14"/>
  <c r="B2142" i="14"/>
  <c r="C2144" i="46" s="1"/>
  <c r="C2142" i="14"/>
  <c r="D2144" i="46" s="1"/>
  <c r="D2142" i="14"/>
  <c r="E2144" i="46" s="1"/>
  <c r="E2142" i="14"/>
  <c r="F2144" i="46" s="1"/>
  <c r="R2144" i="46" s="1"/>
  <c r="A2143" i="14"/>
  <c r="B2143" i="14"/>
  <c r="C2145" i="46" s="1"/>
  <c r="C2143" i="14"/>
  <c r="D2145" i="46" s="1"/>
  <c r="D2143" i="14"/>
  <c r="E2145" i="46" s="1"/>
  <c r="E2143" i="14"/>
  <c r="F2145" i="46" s="1"/>
  <c r="A2144" i="14"/>
  <c r="B2144" i="14"/>
  <c r="C2146" i="46" s="1"/>
  <c r="C2144" i="14"/>
  <c r="D2146" i="46" s="1"/>
  <c r="D2144" i="14"/>
  <c r="E2146" i="46" s="1"/>
  <c r="E2144" i="14"/>
  <c r="F2146" i="46" s="1"/>
  <c r="A2145" i="14"/>
  <c r="B2145" i="14"/>
  <c r="C2147" i="46" s="1"/>
  <c r="C2145" i="14"/>
  <c r="D2147" i="46" s="1"/>
  <c r="D2145" i="14"/>
  <c r="E2147" i="46" s="1"/>
  <c r="E2145" i="14"/>
  <c r="F2147" i="46" s="1"/>
  <c r="A2146" i="14"/>
  <c r="B2146" i="14"/>
  <c r="C2148" i="46" s="1"/>
  <c r="O2148" i="46" s="1"/>
  <c r="C2146" i="14"/>
  <c r="D2148" i="46" s="1"/>
  <c r="P2148" i="46" s="1"/>
  <c r="D2146" i="14"/>
  <c r="E2148" i="46" s="1"/>
  <c r="E2146" i="14"/>
  <c r="F2148" i="46" s="1"/>
  <c r="A2147" i="14"/>
  <c r="B2147" i="14"/>
  <c r="C2149" i="46" s="1"/>
  <c r="C2147" i="14"/>
  <c r="D2149" i="46" s="1"/>
  <c r="D2147" i="14"/>
  <c r="E2149" i="46" s="1"/>
  <c r="Q2149" i="46" s="1"/>
  <c r="E2147" i="14"/>
  <c r="F2149" i="46" s="1"/>
  <c r="R2149" i="46" s="1"/>
  <c r="A2148" i="14"/>
  <c r="B2148" i="14"/>
  <c r="C2150" i="46" s="1"/>
  <c r="C2148" i="14"/>
  <c r="D2150" i="46" s="1"/>
  <c r="D2148" i="14"/>
  <c r="E2150" i="46" s="1"/>
  <c r="E2148" i="14"/>
  <c r="F2150" i="46" s="1"/>
  <c r="A2149" i="14"/>
  <c r="B2149" i="14"/>
  <c r="C2151" i="46" s="1"/>
  <c r="C2149" i="14"/>
  <c r="D2151" i="46" s="1"/>
  <c r="D2149" i="14"/>
  <c r="E2151" i="46" s="1"/>
  <c r="E2149" i="14"/>
  <c r="F2151" i="46" s="1"/>
  <c r="A2150" i="14"/>
  <c r="B2150" i="14"/>
  <c r="C2152" i="46" s="1"/>
  <c r="O2152" i="46" s="1"/>
  <c r="C2150" i="14"/>
  <c r="D2152" i="46" s="1"/>
  <c r="D2150" i="14"/>
  <c r="E2152" i="46" s="1"/>
  <c r="E2150" i="14"/>
  <c r="F2152" i="46" s="1"/>
  <c r="A2151" i="14"/>
  <c r="B2151" i="14"/>
  <c r="C2153" i="46" s="1"/>
  <c r="C2151" i="14"/>
  <c r="D2153" i="46" s="1"/>
  <c r="P2153" i="46" s="1"/>
  <c r="D2151" i="14"/>
  <c r="E2153" i="46" s="1"/>
  <c r="Q2153" i="46" s="1"/>
  <c r="E2151" i="14"/>
  <c r="F2153" i="46" s="1"/>
  <c r="A2152" i="14"/>
  <c r="B2152" i="14"/>
  <c r="C2154" i="46" s="1"/>
  <c r="C2152" i="14"/>
  <c r="D2154" i="46" s="1"/>
  <c r="D2152" i="14"/>
  <c r="E2154" i="46" s="1"/>
  <c r="E2152" i="14"/>
  <c r="F2154" i="46" s="1"/>
  <c r="R2154" i="46" s="1"/>
  <c r="A2153" i="14"/>
  <c r="B2153" i="14"/>
  <c r="C2155" i="46" s="1"/>
  <c r="C2153" i="14"/>
  <c r="D2155" i="46" s="1"/>
  <c r="D2153" i="14"/>
  <c r="E2155" i="46" s="1"/>
  <c r="E2153" i="14"/>
  <c r="F2155" i="46" s="1"/>
  <c r="A2154" i="14"/>
  <c r="B2154" i="14"/>
  <c r="C2156" i="46" s="1"/>
  <c r="C2154" i="14"/>
  <c r="D2156" i="46" s="1"/>
  <c r="D2154" i="14"/>
  <c r="E2156" i="46" s="1"/>
  <c r="E2154" i="14"/>
  <c r="F2156" i="46" s="1"/>
  <c r="A2155" i="14"/>
  <c r="B2155" i="14"/>
  <c r="C2157" i="46" s="1"/>
  <c r="C2155" i="14"/>
  <c r="D2157" i="46" s="1"/>
  <c r="D2155" i="14"/>
  <c r="E2157" i="46" s="1"/>
  <c r="E2155" i="14"/>
  <c r="F2157" i="46" s="1"/>
  <c r="A2156" i="14"/>
  <c r="B2156" i="14"/>
  <c r="C2158" i="46" s="1"/>
  <c r="C2156" i="14"/>
  <c r="D2158" i="46" s="1"/>
  <c r="D2156" i="14"/>
  <c r="E2158" i="46" s="1"/>
  <c r="E2156" i="14"/>
  <c r="F2158" i="46" s="1"/>
  <c r="A2157" i="14"/>
  <c r="B2157" i="14"/>
  <c r="C2159" i="46" s="1"/>
  <c r="C2157" i="14"/>
  <c r="D2159" i="46" s="1"/>
  <c r="D2157" i="14"/>
  <c r="E2159" i="46" s="1"/>
  <c r="E2157" i="14"/>
  <c r="F2159" i="46" s="1"/>
  <c r="A2158" i="14"/>
  <c r="B2158" i="14"/>
  <c r="C2160" i="46" s="1"/>
  <c r="C2158" i="14"/>
  <c r="D2160" i="46" s="1"/>
  <c r="D2158" i="14"/>
  <c r="E2160" i="46" s="1"/>
  <c r="E2158" i="14"/>
  <c r="F2160" i="46" s="1"/>
  <c r="A2159" i="14"/>
  <c r="B2159" i="14"/>
  <c r="C2161" i="46" s="1"/>
  <c r="O2161" i="46" s="1"/>
  <c r="C2159" i="14"/>
  <c r="D2161" i="46" s="1"/>
  <c r="D2159" i="14"/>
  <c r="E2161" i="46" s="1"/>
  <c r="E2159" i="14"/>
  <c r="F2161" i="46" s="1"/>
  <c r="A2160" i="14"/>
  <c r="B2160" i="14"/>
  <c r="C2162" i="46" s="1"/>
  <c r="O2162" i="46" s="1"/>
  <c r="C2160" i="14"/>
  <c r="D2162" i="46" s="1"/>
  <c r="D2160" i="14"/>
  <c r="E2162" i="46" s="1"/>
  <c r="E2160" i="14"/>
  <c r="F2162" i="46" s="1"/>
  <c r="A2161" i="14"/>
  <c r="B2161" i="14"/>
  <c r="C2163" i="46" s="1"/>
  <c r="O2163" i="46" s="1"/>
  <c r="C2161" i="14"/>
  <c r="D2163" i="46" s="1"/>
  <c r="P2163" i="46" s="1"/>
  <c r="D2161" i="14"/>
  <c r="E2163" i="46" s="1"/>
  <c r="E2161" i="14"/>
  <c r="F2163" i="46" s="1"/>
  <c r="A2162" i="14"/>
  <c r="B2162" i="14"/>
  <c r="C2164" i="46" s="1"/>
  <c r="C2162" i="14"/>
  <c r="D2164" i="46" s="1"/>
  <c r="P2164" i="46" s="1"/>
  <c r="D2162" i="14"/>
  <c r="E2164" i="46" s="1"/>
  <c r="Q2164" i="46" s="1"/>
  <c r="E2162" i="14"/>
  <c r="F2164" i="46" s="1"/>
  <c r="A2163" i="14"/>
  <c r="B2163" i="14"/>
  <c r="C2165" i="46" s="1"/>
  <c r="C2163" i="14"/>
  <c r="D2165" i="46" s="1"/>
  <c r="D2163" i="14"/>
  <c r="E2165" i="46" s="1"/>
  <c r="Q2165" i="46" s="1"/>
  <c r="E2163" i="14"/>
  <c r="F2165" i="46" s="1"/>
  <c r="R2165" i="46" s="1"/>
  <c r="A2164" i="14"/>
  <c r="B2164" i="14"/>
  <c r="C2166" i="46" s="1"/>
  <c r="C2164" i="14"/>
  <c r="D2166" i="46" s="1"/>
  <c r="D2164" i="14"/>
  <c r="E2166" i="46" s="1"/>
  <c r="E2164" i="14"/>
  <c r="F2166" i="46" s="1"/>
  <c r="A2165" i="14"/>
  <c r="B2165" i="14"/>
  <c r="C2167" i="46" s="1"/>
  <c r="C2165" i="14"/>
  <c r="D2167" i="46" s="1"/>
  <c r="D2165" i="14"/>
  <c r="E2167" i="46" s="1"/>
  <c r="E2165" i="14"/>
  <c r="F2167" i="46" s="1"/>
  <c r="A2166" i="14"/>
  <c r="B2166" i="14"/>
  <c r="C2168" i="46" s="1"/>
  <c r="O2168" i="46" s="1"/>
  <c r="C2166" i="14"/>
  <c r="D2168" i="46" s="1"/>
  <c r="D2166" i="14"/>
  <c r="E2168" i="46" s="1"/>
  <c r="E2166" i="14"/>
  <c r="F2168" i="46" s="1"/>
  <c r="A2167" i="14"/>
  <c r="B2167" i="14"/>
  <c r="C2169" i="46" s="1"/>
  <c r="C2167" i="14"/>
  <c r="D2169" i="46" s="1"/>
  <c r="P2169" i="46" s="1"/>
  <c r="D2167" i="14"/>
  <c r="E2169" i="46" s="1"/>
  <c r="Q2169" i="46" s="1"/>
  <c r="E2167" i="14"/>
  <c r="F2169" i="46" s="1"/>
  <c r="A2168" i="14"/>
  <c r="B2168" i="14"/>
  <c r="C2170" i="46" s="1"/>
  <c r="C2168" i="14"/>
  <c r="D2170" i="46" s="1"/>
  <c r="D2168" i="14"/>
  <c r="E2170" i="46" s="1"/>
  <c r="Q2170" i="46" s="1"/>
  <c r="E2168" i="14"/>
  <c r="F2170" i="46" s="1"/>
  <c r="R2170" i="46" s="1"/>
  <c r="A2169" i="14"/>
  <c r="B2169" i="14"/>
  <c r="C2171" i="46" s="1"/>
  <c r="C2169" i="14"/>
  <c r="D2171" i="46" s="1"/>
  <c r="D2169" i="14"/>
  <c r="E2171" i="46" s="1"/>
  <c r="E2169" i="14"/>
  <c r="F2171" i="46" s="1"/>
  <c r="R2171" i="46" s="1"/>
  <c r="A2170" i="14"/>
  <c r="B2170" i="14"/>
  <c r="C2172" i="46" s="1"/>
  <c r="C2170" i="14"/>
  <c r="D2172" i="46" s="1"/>
  <c r="D2170" i="14"/>
  <c r="E2172" i="46" s="1"/>
  <c r="E2170" i="14"/>
  <c r="F2172" i="46" s="1"/>
  <c r="A2171" i="14"/>
  <c r="B2171" i="14"/>
  <c r="C2173" i="46" s="1"/>
  <c r="C2171" i="14"/>
  <c r="D2173" i="46" s="1"/>
  <c r="D2171" i="14"/>
  <c r="E2173" i="46" s="1"/>
  <c r="E2171" i="14"/>
  <c r="F2173" i="46" s="1"/>
  <c r="A2172" i="14"/>
  <c r="B2172" i="14"/>
  <c r="C2174" i="46" s="1"/>
  <c r="C2172" i="14"/>
  <c r="D2174" i="46" s="1"/>
  <c r="D2172" i="14"/>
  <c r="E2174" i="46" s="1"/>
  <c r="E2172" i="14"/>
  <c r="F2174" i="46" s="1"/>
  <c r="A2173" i="14"/>
  <c r="B2173" i="14"/>
  <c r="C2175" i="46" s="1"/>
  <c r="O2175" i="46" s="1"/>
  <c r="C2173" i="14"/>
  <c r="D2175" i="46" s="1"/>
  <c r="D2173" i="14"/>
  <c r="E2175" i="46" s="1"/>
  <c r="E2173" i="14"/>
  <c r="F2175" i="46" s="1"/>
  <c r="A2174" i="14"/>
  <c r="B2174" i="14"/>
  <c r="C2176" i="46" s="1"/>
  <c r="O2176" i="46" s="1"/>
  <c r="C2174" i="14"/>
  <c r="D2176" i="46" s="1"/>
  <c r="P2176" i="46" s="1"/>
  <c r="D2174" i="14"/>
  <c r="E2176" i="46" s="1"/>
  <c r="E2174" i="14"/>
  <c r="F2176" i="46" s="1"/>
  <c r="A2175" i="14"/>
  <c r="B2175" i="14"/>
  <c r="C2177" i="46" s="1"/>
  <c r="C2175" i="14"/>
  <c r="D2177" i="46" s="1"/>
  <c r="P2177" i="46" s="1"/>
  <c r="D2175" i="14"/>
  <c r="E2177" i="46" s="1"/>
  <c r="Q2177" i="46" s="1"/>
  <c r="E2175" i="14"/>
  <c r="F2177" i="46" s="1"/>
  <c r="A2176" i="14"/>
  <c r="B2176" i="14"/>
  <c r="C2178" i="46" s="1"/>
  <c r="C2176" i="14"/>
  <c r="D2178" i="46" s="1"/>
  <c r="D2176" i="14"/>
  <c r="E2178" i="46" s="1"/>
  <c r="Q2178" i="46" s="1"/>
  <c r="E2176" i="14"/>
  <c r="F2178" i="46" s="1"/>
  <c r="R2178" i="46" s="1"/>
  <c r="A2177" i="14"/>
  <c r="B2177" i="14"/>
  <c r="C2179" i="46" s="1"/>
  <c r="C2177" i="14"/>
  <c r="D2179" i="46" s="1"/>
  <c r="D2177" i="14"/>
  <c r="E2179" i="46" s="1"/>
  <c r="E2177" i="14"/>
  <c r="F2179" i="46" s="1"/>
  <c r="R2179" i="46" s="1"/>
  <c r="A2178" i="14"/>
  <c r="B2178" i="14"/>
  <c r="C2180" i="46" s="1"/>
  <c r="C2178" i="14"/>
  <c r="D2180" i="46" s="1"/>
  <c r="D2178" i="14"/>
  <c r="E2180" i="46" s="1"/>
  <c r="E2178" i="14"/>
  <c r="F2180" i="46" s="1"/>
  <c r="A2179" i="14"/>
  <c r="B2179" i="14"/>
  <c r="C2181" i="46" s="1"/>
  <c r="C2179" i="14"/>
  <c r="D2181" i="46" s="1"/>
  <c r="D2179" i="14"/>
  <c r="E2181" i="46" s="1"/>
  <c r="E2179" i="14"/>
  <c r="F2181" i="46" s="1"/>
  <c r="A2180" i="14"/>
  <c r="B2180" i="14"/>
  <c r="C2182" i="46" s="1"/>
  <c r="C2180" i="14"/>
  <c r="D2182" i="46" s="1"/>
  <c r="D2180" i="14"/>
  <c r="E2182" i="46" s="1"/>
  <c r="E2180" i="14"/>
  <c r="F2182" i="46" s="1"/>
  <c r="A2181" i="14"/>
  <c r="B2181" i="14"/>
  <c r="C2183" i="46" s="1"/>
  <c r="O2183" i="46" s="1"/>
  <c r="C2181" i="14"/>
  <c r="D2183" i="46" s="1"/>
  <c r="D2181" i="14"/>
  <c r="E2183" i="46" s="1"/>
  <c r="E2181" i="14"/>
  <c r="F2183" i="46" s="1"/>
  <c r="A2182" i="14"/>
  <c r="B2182" i="14"/>
  <c r="C2184" i="46" s="1"/>
  <c r="O2184" i="46" s="1"/>
  <c r="C2182" i="14"/>
  <c r="D2184" i="46" s="1"/>
  <c r="P2184" i="46" s="1"/>
  <c r="D2182" i="14"/>
  <c r="E2184" i="46" s="1"/>
  <c r="E2182" i="14"/>
  <c r="F2184" i="46" s="1"/>
  <c r="A2183" i="14"/>
  <c r="B2183" i="14"/>
  <c r="C2185" i="46" s="1"/>
  <c r="C2183" i="14"/>
  <c r="D2185" i="46" s="1"/>
  <c r="P2185" i="46" s="1"/>
  <c r="D2183" i="14"/>
  <c r="E2185" i="46" s="1"/>
  <c r="Q2185" i="46" s="1"/>
  <c r="E2183" i="14"/>
  <c r="F2185" i="46" s="1"/>
  <c r="A2184" i="14"/>
  <c r="B2184" i="14"/>
  <c r="C2186" i="46" s="1"/>
  <c r="C2184" i="14"/>
  <c r="D2186" i="46" s="1"/>
  <c r="D2184" i="14"/>
  <c r="E2186" i="46" s="1"/>
  <c r="Q2186" i="46" s="1"/>
  <c r="E2184" i="14"/>
  <c r="F2186" i="46" s="1"/>
  <c r="R2186" i="46" s="1"/>
  <c r="A2185" i="14"/>
  <c r="B2185" i="14"/>
  <c r="C2187" i="46" s="1"/>
  <c r="C2185" i="14"/>
  <c r="D2187" i="46" s="1"/>
  <c r="D2185" i="14"/>
  <c r="E2187" i="46" s="1"/>
  <c r="E2185" i="14"/>
  <c r="F2187" i="46" s="1"/>
  <c r="R2187" i="46" s="1"/>
  <c r="A2186" i="14"/>
  <c r="B2186" i="14"/>
  <c r="C2188" i="46" s="1"/>
  <c r="C2186" i="14"/>
  <c r="D2188" i="46" s="1"/>
  <c r="D2186" i="14"/>
  <c r="E2188" i="46" s="1"/>
  <c r="E2186" i="14"/>
  <c r="F2188" i="46" s="1"/>
  <c r="A2187" i="14"/>
  <c r="B2187" i="14"/>
  <c r="C2189" i="46" s="1"/>
  <c r="C2187" i="14"/>
  <c r="D2189" i="46" s="1"/>
  <c r="D2187" i="14"/>
  <c r="E2189" i="46" s="1"/>
  <c r="E2187" i="14"/>
  <c r="F2189" i="46" s="1"/>
  <c r="A2188" i="14"/>
  <c r="B2188" i="14"/>
  <c r="C2190" i="46" s="1"/>
  <c r="C2188" i="14"/>
  <c r="D2190" i="46" s="1"/>
  <c r="D2188" i="14"/>
  <c r="E2190" i="46" s="1"/>
  <c r="E2188" i="14"/>
  <c r="F2190" i="46" s="1"/>
  <c r="A2189" i="14"/>
  <c r="B2189" i="14"/>
  <c r="C2191" i="46" s="1"/>
  <c r="O2191" i="46" s="1"/>
  <c r="C2189" i="14"/>
  <c r="D2191" i="46" s="1"/>
  <c r="D2189" i="14"/>
  <c r="E2191" i="46" s="1"/>
  <c r="E2189" i="14"/>
  <c r="F2191" i="46" s="1"/>
  <c r="A2190" i="14"/>
  <c r="B2190" i="14"/>
  <c r="C2192" i="46" s="1"/>
  <c r="O2192" i="46" s="1"/>
  <c r="C2190" i="14"/>
  <c r="D2192" i="46" s="1"/>
  <c r="P2192" i="46" s="1"/>
  <c r="D2190" i="14"/>
  <c r="E2192" i="46" s="1"/>
  <c r="E2190" i="14"/>
  <c r="F2192" i="46" s="1"/>
  <c r="A2191" i="14"/>
  <c r="B2191" i="14"/>
  <c r="C2193" i="46" s="1"/>
  <c r="C2191" i="14"/>
  <c r="D2193" i="46" s="1"/>
  <c r="P2193" i="46" s="1"/>
  <c r="D2191" i="14"/>
  <c r="E2193" i="46" s="1"/>
  <c r="Q2193" i="46" s="1"/>
  <c r="E2191" i="14"/>
  <c r="F2193" i="46" s="1"/>
  <c r="A2192" i="14"/>
  <c r="B2192" i="14"/>
  <c r="C2194" i="46" s="1"/>
  <c r="C2192" i="14"/>
  <c r="D2194" i="46" s="1"/>
  <c r="D2192" i="14"/>
  <c r="E2194" i="46" s="1"/>
  <c r="Q2194" i="46" s="1"/>
  <c r="E2192" i="14"/>
  <c r="F2194" i="46" s="1"/>
  <c r="R2194" i="46" s="1"/>
  <c r="A2193" i="14"/>
  <c r="B2193" i="14"/>
  <c r="C2195" i="46" s="1"/>
  <c r="C2193" i="14"/>
  <c r="D2195" i="46" s="1"/>
  <c r="D2193" i="14"/>
  <c r="E2195" i="46" s="1"/>
  <c r="E2193" i="14"/>
  <c r="F2195" i="46" s="1"/>
  <c r="R2195" i="46" s="1"/>
  <c r="A2194" i="14"/>
  <c r="B2194" i="14"/>
  <c r="C2196" i="46" s="1"/>
  <c r="C2194" i="14"/>
  <c r="D2196" i="46" s="1"/>
  <c r="D2194" i="14"/>
  <c r="E2196" i="46" s="1"/>
  <c r="E2194" i="14"/>
  <c r="F2196" i="46" s="1"/>
  <c r="A2195" i="14"/>
  <c r="B2195" i="14"/>
  <c r="C2197" i="46" s="1"/>
  <c r="C2195" i="14"/>
  <c r="D2197" i="46" s="1"/>
  <c r="D2195" i="14"/>
  <c r="E2197" i="46" s="1"/>
  <c r="E2195" i="14"/>
  <c r="F2197" i="46" s="1"/>
  <c r="A2196" i="14"/>
  <c r="B2196" i="14"/>
  <c r="C2198" i="46" s="1"/>
  <c r="C2196" i="14"/>
  <c r="D2198" i="46" s="1"/>
  <c r="D2196" i="14"/>
  <c r="E2198" i="46" s="1"/>
  <c r="E2196" i="14"/>
  <c r="F2198" i="46" s="1"/>
  <c r="A2197" i="14"/>
  <c r="B2197" i="14"/>
  <c r="C2199" i="46" s="1"/>
  <c r="O2199" i="46" s="1"/>
  <c r="C2197" i="14"/>
  <c r="D2199" i="46" s="1"/>
  <c r="D2197" i="14"/>
  <c r="E2199" i="46" s="1"/>
  <c r="E2197" i="14"/>
  <c r="F2199" i="46" s="1"/>
  <c r="A2198" i="14"/>
  <c r="B2198" i="14"/>
  <c r="C2200" i="46" s="1"/>
  <c r="O2200" i="46" s="1"/>
  <c r="C2198" i="14"/>
  <c r="D2200" i="46" s="1"/>
  <c r="P2200" i="46" s="1"/>
  <c r="D2198" i="14"/>
  <c r="E2200" i="46" s="1"/>
  <c r="E2198" i="14"/>
  <c r="F2200" i="46" s="1"/>
  <c r="A2199" i="14"/>
  <c r="B2199" i="14"/>
  <c r="C2201" i="46" s="1"/>
  <c r="C2199" i="14"/>
  <c r="D2201" i="46" s="1"/>
  <c r="P2201" i="46" s="1"/>
  <c r="D2199" i="14"/>
  <c r="E2201" i="46" s="1"/>
  <c r="Q2201" i="46" s="1"/>
  <c r="E2199" i="14"/>
  <c r="F2201" i="46" s="1"/>
  <c r="A2200" i="14"/>
  <c r="B2200" i="14"/>
  <c r="C2202" i="46" s="1"/>
  <c r="C2200" i="14"/>
  <c r="D2202" i="46" s="1"/>
  <c r="D2200" i="14"/>
  <c r="E2202" i="46" s="1"/>
  <c r="Q2202" i="46" s="1"/>
  <c r="E2200" i="14"/>
  <c r="F2202" i="46" s="1"/>
  <c r="R2202" i="46" s="1"/>
  <c r="A2201" i="14"/>
  <c r="B2201" i="14"/>
  <c r="C2203" i="46" s="1"/>
  <c r="C2201" i="14"/>
  <c r="D2203" i="46" s="1"/>
  <c r="D2201" i="14"/>
  <c r="E2203" i="46" s="1"/>
  <c r="E2201" i="14"/>
  <c r="F2203" i="46" s="1"/>
  <c r="R2203" i="46" s="1"/>
  <c r="A2202" i="14"/>
  <c r="B2202" i="14"/>
  <c r="C2204" i="46" s="1"/>
  <c r="C2202" i="14"/>
  <c r="D2204" i="46" s="1"/>
  <c r="D2202" i="14"/>
  <c r="E2204" i="46" s="1"/>
  <c r="E2202" i="14"/>
  <c r="F2204" i="46" s="1"/>
  <c r="A2203" i="14"/>
  <c r="B2203" i="14"/>
  <c r="C2205" i="46" s="1"/>
  <c r="C2203" i="14"/>
  <c r="D2205" i="46" s="1"/>
  <c r="D2203" i="14"/>
  <c r="E2205" i="46" s="1"/>
  <c r="E2203" i="14"/>
  <c r="F2205" i="46" s="1"/>
  <c r="A2204" i="14"/>
  <c r="B2204" i="14"/>
  <c r="C2206" i="46" s="1"/>
  <c r="C2204" i="14"/>
  <c r="D2206" i="46" s="1"/>
  <c r="D2204" i="14"/>
  <c r="E2206" i="46" s="1"/>
  <c r="E2204" i="14"/>
  <c r="F2206" i="46" s="1"/>
  <c r="A2205" i="14"/>
  <c r="B2205" i="14"/>
  <c r="C2207" i="46" s="1"/>
  <c r="O2207" i="46" s="1"/>
  <c r="C2205" i="14"/>
  <c r="D2207" i="46" s="1"/>
  <c r="D2205" i="14"/>
  <c r="E2207" i="46" s="1"/>
  <c r="E2205" i="14"/>
  <c r="F2207" i="46" s="1"/>
  <c r="A2206" i="14"/>
  <c r="B2206" i="14"/>
  <c r="C2208" i="46" s="1"/>
  <c r="O2208" i="46" s="1"/>
  <c r="C2206" i="14"/>
  <c r="D2208" i="46" s="1"/>
  <c r="P2208" i="46" s="1"/>
  <c r="D2206" i="14"/>
  <c r="E2208" i="46" s="1"/>
  <c r="E2206" i="14"/>
  <c r="F2208" i="46" s="1"/>
  <c r="A2207" i="14"/>
  <c r="B2207" i="14"/>
  <c r="C2209" i="46" s="1"/>
  <c r="C2207" i="14"/>
  <c r="D2209" i="46" s="1"/>
  <c r="P2209" i="46" s="1"/>
  <c r="D2207" i="14"/>
  <c r="E2209" i="46" s="1"/>
  <c r="Q2209" i="46" s="1"/>
  <c r="E2207" i="14"/>
  <c r="F2209" i="46" s="1"/>
  <c r="A2208" i="14"/>
  <c r="B2208" i="14"/>
  <c r="C2210" i="46" s="1"/>
  <c r="C2208" i="14"/>
  <c r="D2210" i="46" s="1"/>
  <c r="D2208" i="14"/>
  <c r="E2210" i="46" s="1"/>
  <c r="Q2210" i="46" s="1"/>
  <c r="E2208" i="14"/>
  <c r="F2210" i="46" s="1"/>
  <c r="R2210" i="46" s="1"/>
  <c r="A2209" i="14"/>
  <c r="B2209" i="14"/>
  <c r="C2211" i="46" s="1"/>
  <c r="C2209" i="14"/>
  <c r="D2211" i="46" s="1"/>
  <c r="D2209" i="14"/>
  <c r="E2211" i="46" s="1"/>
  <c r="E2209" i="14"/>
  <c r="F2211" i="46" s="1"/>
  <c r="R2211" i="46" s="1"/>
  <c r="A2210" i="14"/>
  <c r="B2210" i="14"/>
  <c r="C2212" i="46" s="1"/>
  <c r="C2210" i="14"/>
  <c r="D2212" i="46" s="1"/>
  <c r="D2210" i="14"/>
  <c r="E2212" i="46" s="1"/>
  <c r="E2210" i="14"/>
  <c r="F2212" i="46" s="1"/>
  <c r="A2211" i="14"/>
  <c r="B2211" i="14"/>
  <c r="C2213" i="46" s="1"/>
  <c r="C2211" i="14"/>
  <c r="D2213" i="46" s="1"/>
  <c r="D2211" i="14"/>
  <c r="E2213" i="46" s="1"/>
  <c r="E2211" i="14"/>
  <c r="F2213" i="46" s="1"/>
  <c r="A2212" i="14"/>
  <c r="B2212" i="14"/>
  <c r="C2214" i="46" s="1"/>
  <c r="C2212" i="14"/>
  <c r="D2214" i="46" s="1"/>
  <c r="D2212" i="14"/>
  <c r="E2214" i="46" s="1"/>
  <c r="E2212" i="14"/>
  <c r="F2214" i="46" s="1"/>
  <c r="A2213" i="14"/>
  <c r="B2213" i="14"/>
  <c r="C2215" i="46" s="1"/>
  <c r="O2215" i="46" s="1"/>
  <c r="C2213" i="14"/>
  <c r="D2215" i="46" s="1"/>
  <c r="D2213" i="14"/>
  <c r="E2215" i="46" s="1"/>
  <c r="E2213" i="14"/>
  <c r="F2215" i="46" s="1"/>
  <c r="A2214" i="14"/>
  <c r="B2214" i="14"/>
  <c r="C2216" i="46" s="1"/>
  <c r="O2216" i="46" s="1"/>
  <c r="C2214" i="14"/>
  <c r="D2216" i="46" s="1"/>
  <c r="P2216" i="46" s="1"/>
  <c r="D2214" i="14"/>
  <c r="E2216" i="46" s="1"/>
  <c r="E2214" i="14"/>
  <c r="F2216" i="46" s="1"/>
  <c r="A2215" i="14"/>
  <c r="B2215" i="14"/>
  <c r="C2217" i="46" s="1"/>
  <c r="C2215" i="14"/>
  <c r="D2217" i="46" s="1"/>
  <c r="P2217" i="46" s="1"/>
  <c r="D2215" i="14"/>
  <c r="E2217" i="46" s="1"/>
  <c r="Q2217" i="46" s="1"/>
  <c r="E2215" i="14"/>
  <c r="F2217" i="46" s="1"/>
  <c r="A2216" i="14"/>
  <c r="B2216" i="14"/>
  <c r="C2218" i="46" s="1"/>
  <c r="C2216" i="14"/>
  <c r="D2218" i="46" s="1"/>
  <c r="D2216" i="14"/>
  <c r="E2218" i="46" s="1"/>
  <c r="Q2218" i="46" s="1"/>
  <c r="E2216" i="14"/>
  <c r="F2218" i="46" s="1"/>
  <c r="R2218" i="46" s="1"/>
  <c r="A2217" i="14"/>
  <c r="B2217" i="14"/>
  <c r="C2219" i="46" s="1"/>
  <c r="C2217" i="14"/>
  <c r="D2219" i="46" s="1"/>
  <c r="D2217" i="14"/>
  <c r="E2219" i="46" s="1"/>
  <c r="E2217" i="14"/>
  <c r="F2219" i="46" s="1"/>
  <c r="R2219" i="46" s="1"/>
  <c r="A2218" i="14"/>
  <c r="B2218" i="14"/>
  <c r="C2220" i="46" s="1"/>
  <c r="C2218" i="14"/>
  <c r="D2220" i="46" s="1"/>
  <c r="D2218" i="14"/>
  <c r="E2220" i="46" s="1"/>
  <c r="E2218" i="14"/>
  <c r="F2220" i="46" s="1"/>
  <c r="A2219" i="14"/>
  <c r="B2219" i="14"/>
  <c r="C2221" i="46" s="1"/>
  <c r="C2219" i="14"/>
  <c r="D2221" i="46" s="1"/>
  <c r="D2219" i="14"/>
  <c r="E2221" i="46" s="1"/>
  <c r="E2219" i="14"/>
  <c r="F2221" i="46" s="1"/>
  <c r="A2220" i="14"/>
  <c r="B2220" i="14"/>
  <c r="C2222" i="46" s="1"/>
  <c r="C2220" i="14"/>
  <c r="D2222" i="46" s="1"/>
  <c r="D2220" i="14"/>
  <c r="E2222" i="46" s="1"/>
  <c r="E2220" i="14"/>
  <c r="F2222" i="46" s="1"/>
  <c r="A2221" i="14"/>
  <c r="B2221" i="14"/>
  <c r="C2223" i="46" s="1"/>
  <c r="O2223" i="46" s="1"/>
  <c r="C2221" i="14"/>
  <c r="D2223" i="46" s="1"/>
  <c r="D2221" i="14"/>
  <c r="E2223" i="46" s="1"/>
  <c r="E2221" i="14"/>
  <c r="F2223" i="46" s="1"/>
  <c r="A2222" i="14"/>
  <c r="B2222" i="14"/>
  <c r="C2224" i="46" s="1"/>
  <c r="O2224" i="46" s="1"/>
  <c r="C2222" i="14"/>
  <c r="D2224" i="46" s="1"/>
  <c r="P2224" i="46" s="1"/>
  <c r="D2222" i="14"/>
  <c r="E2224" i="46" s="1"/>
  <c r="E2222" i="14"/>
  <c r="F2224" i="46" s="1"/>
  <c r="A2223" i="14"/>
  <c r="B2223" i="14"/>
  <c r="C2225" i="46" s="1"/>
  <c r="C2223" i="14"/>
  <c r="D2225" i="46" s="1"/>
  <c r="P2225" i="46" s="1"/>
  <c r="D2223" i="14"/>
  <c r="E2225" i="46" s="1"/>
  <c r="Q2225" i="46" s="1"/>
  <c r="E2223" i="14"/>
  <c r="F2225" i="46" s="1"/>
  <c r="A2224" i="14"/>
  <c r="B2224" i="14"/>
  <c r="C2226" i="46" s="1"/>
  <c r="C2224" i="14"/>
  <c r="D2226" i="46" s="1"/>
  <c r="D2224" i="14"/>
  <c r="E2226" i="46" s="1"/>
  <c r="Q2226" i="46" s="1"/>
  <c r="E2224" i="14"/>
  <c r="F2226" i="46" s="1"/>
  <c r="R2226" i="46" s="1"/>
  <c r="A2225" i="14"/>
  <c r="B2225" i="14"/>
  <c r="C2227" i="46" s="1"/>
  <c r="C2225" i="14"/>
  <c r="D2227" i="46" s="1"/>
  <c r="D2225" i="14"/>
  <c r="E2227" i="46" s="1"/>
  <c r="E2225" i="14"/>
  <c r="F2227" i="46" s="1"/>
  <c r="R2227" i="46" s="1"/>
  <c r="A2226" i="14"/>
  <c r="B2226" i="14"/>
  <c r="C2228" i="46" s="1"/>
  <c r="C2226" i="14"/>
  <c r="D2228" i="46" s="1"/>
  <c r="D2226" i="14"/>
  <c r="E2228" i="46" s="1"/>
  <c r="E2226" i="14"/>
  <c r="F2228" i="46" s="1"/>
  <c r="A2227" i="14"/>
  <c r="B2227" i="14"/>
  <c r="C2229" i="46" s="1"/>
  <c r="C2227" i="14"/>
  <c r="D2229" i="46" s="1"/>
  <c r="D2227" i="14"/>
  <c r="E2229" i="46" s="1"/>
  <c r="E2227" i="14"/>
  <c r="F2229" i="46" s="1"/>
  <c r="A2228" i="14"/>
  <c r="B2228" i="14"/>
  <c r="C2230" i="46" s="1"/>
  <c r="C2228" i="14"/>
  <c r="D2230" i="46" s="1"/>
  <c r="D2228" i="14"/>
  <c r="E2230" i="46" s="1"/>
  <c r="E2228" i="14"/>
  <c r="F2230" i="46" s="1"/>
  <c r="A2229" i="14"/>
  <c r="B2229" i="14"/>
  <c r="C2231" i="46" s="1"/>
  <c r="O2231" i="46" s="1"/>
  <c r="C2229" i="14"/>
  <c r="D2231" i="46" s="1"/>
  <c r="D2229" i="14"/>
  <c r="E2231" i="46" s="1"/>
  <c r="E2229" i="14"/>
  <c r="F2231" i="46" s="1"/>
  <c r="A2230" i="14"/>
  <c r="B2230" i="14"/>
  <c r="C2232" i="46" s="1"/>
  <c r="O2232" i="46" s="1"/>
  <c r="C2230" i="14"/>
  <c r="D2232" i="46" s="1"/>
  <c r="P2232" i="46" s="1"/>
  <c r="D2230" i="14"/>
  <c r="E2232" i="46" s="1"/>
  <c r="E2230" i="14"/>
  <c r="F2232" i="46" s="1"/>
  <c r="A2231" i="14"/>
  <c r="B2231" i="14"/>
  <c r="C2233" i="46" s="1"/>
  <c r="C2231" i="14"/>
  <c r="D2233" i="46" s="1"/>
  <c r="P2233" i="46" s="1"/>
  <c r="D2231" i="14"/>
  <c r="E2233" i="46" s="1"/>
  <c r="Q2233" i="46" s="1"/>
  <c r="E2231" i="14"/>
  <c r="F2233" i="46" s="1"/>
  <c r="A2232" i="14"/>
  <c r="B2232" i="14"/>
  <c r="C2234" i="46" s="1"/>
  <c r="C2232" i="14"/>
  <c r="D2234" i="46" s="1"/>
  <c r="D2232" i="14"/>
  <c r="E2234" i="46" s="1"/>
  <c r="Q2234" i="46" s="1"/>
  <c r="E2232" i="14"/>
  <c r="F2234" i="46" s="1"/>
  <c r="R2234" i="46" s="1"/>
  <c r="A2233" i="14"/>
  <c r="B2233" i="14"/>
  <c r="C2235" i="46" s="1"/>
  <c r="C2233" i="14"/>
  <c r="D2235" i="46" s="1"/>
  <c r="D2233" i="14"/>
  <c r="E2235" i="46" s="1"/>
  <c r="E2233" i="14"/>
  <c r="F2235" i="46" s="1"/>
  <c r="R2235" i="46" s="1"/>
  <c r="A2234" i="14"/>
  <c r="B2234" i="14"/>
  <c r="C2236" i="46" s="1"/>
  <c r="C2234" i="14"/>
  <c r="D2236" i="46" s="1"/>
  <c r="D2234" i="14"/>
  <c r="E2236" i="46" s="1"/>
  <c r="E2234" i="14"/>
  <c r="F2236" i="46" s="1"/>
  <c r="A2235" i="14"/>
  <c r="B2235" i="14"/>
  <c r="C2237" i="46" s="1"/>
  <c r="C2235" i="14"/>
  <c r="D2237" i="46" s="1"/>
  <c r="D2235" i="14"/>
  <c r="E2237" i="46" s="1"/>
  <c r="E2235" i="14"/>
  <c r="F2237" i="46" s="1"/>
  <c r="A2236" i="14"/>
  <c r="B2236" i="14"/>
  <c r="C2238" i="46" s="1"/>
  <c r="C2236" i="14"/>
  <c r="D2238" i="46" s="1"/>
  <c r="D2236" i="14"/>
  <c r="E2238" i="46" s="1"/>
  <c r="E2236" i="14"/>
  <c r="F2238" i="46" s="1"/>
  <c r="A2237" i="14"/>
  <c r="B2237" i="14"/>
  <c r="C2239" i="46" s="1"/>
  <c r="O2239" i="46" s="1"/>
  <c r="C2237" i="14"/>
  <c r="D2239" i="46" s="1"/>
  <c r="D2237" i="14"/>
  <c r="E2239" i="46" s="1"/>
  <c r="E2237" i="14"/>
  <c r="F2239" i="46" s="1"/>
  <c r="A2238" i="14"/>
  <c r="B2238" i="14"/>
  <c r="C2240" i="46" s="1"/>
  <c r="O2240" i="46" s="1"/>
  <c r="C2238" i="14"/>
  <c r="D2240" i="46" s="1"/>
  <c r="P2240" i="46" s="1"/>
  <c r="D2238" i="14"/>
  <c r="E2240" i="46" s="1"/>
  <c r="E2238" i="14"/>
  <c r="F2240" i="46" s="1"/>
  <c r="A2239" i="14"/>
  <c r="B2239" i="14"/>
  <c r="C2241" i="46" s="1"/>
  <c r="C2239" i="14"/>
  <c r="D2241" i="46" s="1"/>
  <c r="P2241" i="46" s="1"/>
  <c r="D2239" i="14"/>
  <c r="E2241" i="46" s="1"/>
  <c r="Q2241" i="46" s="1"/>
  <c r="E2239" i="14"/>
  <c r="F2241" i="46" s="1"/>
  <c r="A2240" i="14"/>
  <c r="B2240" i="14"/>
  <c r="C2242" i="46" s="1"/>
  <c r="C2240" i="14"/>
  <c r="D2242" i="46" s="1"/>
  <c r="D2240" i="14"/>
  <c r="E2242" i="46" s="1"/>
  <c r="Q2242" i="46" s="1"/>
  <c r="E2240" i="14"/>
  <c r="F2242" i="46" s="1"/>
  <c r="R2242" i="46" s="1"/>
  <c r="A2241" i="14"/>
  <c r="B2241" i="14"/>
  <c r="C2243" i="46" s="1"/>
  <c r="C2241" i="14"/>
  <c r="D2243" i="46" s="1"/>
  <c r="D2241" i="14"/>
  <c r="E2243" i="46" s="1"/>
  <c r="E2241" i="14"/>
  <c r="F2243" i="46" s="1"/>
  <c r="R2243" i="46" s="1"/>
  <c r="A2242" i="14"/>
  <c r="B2242" i="14"/>
  <c r="C2244" i="46" s="1"/>
  <c r="C2242" i="14"/>
  <c r="D2244" i="46" s="1"/>
  <c r="D2242" i="14"/>
  <c r="E2244" i="46" s="1"/>
  <c r="E2242" i="14"/>
  <c r="F2244" i="46" s="1"/>
  <c r="A2243" i="14"/>
  <c r="B2243" i="14"/>
  <c r="C2245" i="46" s="1"/>
  <c r="C2243" i="14"/>
  <c r="D2245" i="46" s="1"/>
  <c r="D2243" i="14"/>
  <c r="E2245" i="46" s="1"/>
  <c r="E2243" i="14"/>
  <c r="F2245" i="46" s="1"/>
  <c r="A2244" i="14"/>
  <c r="B2244" i="14"/>
  <c r="C2246" i="46" s="1"/>
  <c r="C2244" i="14"/>
  <c r="D2246" i="46" s="1"/>
  <c r="D2244" i="14"/>
  <c r="E2246" i="46" s="1"/>
  <c r="E2244" i="14"/>
  <c r="F2246" i="46" s="1"/>
  <c r="A2245" i="14"/>
  <c r="B2245" i="14"/>
  <c r="C2247" i="46" s="1"/>
  <c r="O2247" i="46" s="1"/>
  <c r="C2245" i="14"/>
  <c r="D2247" i="46" s="1"/>
  <c r="D2245" i="14"/>
  <c r="E2247" i="46" s="1"/>
  <c r="E2245" i="14"/>
  <c r="F2247" i="46" s="1"/>
  <c r="A2246" i="14"/>
  <c r="B2246" i="14"/>
  <c r="C2248" i="46" s="1"/>
  <c r="O2248" i="46" s="1"/>
  <c r="C2246" i="14"/>
  <c r="D2248" i="46" s="1"/>
  <c r="P2248" i="46" s="1"/>
  <c r="D2246" i="14"/>
  <c r="E2248" i="46" s="1"/>
  <c r="E2246" i="14"/>
  <c r="F2248" i="46" s="1"/>
  <c r="A2247" i="14"/>
  <c r="B2247" i="14"/>
  <c r="C2249" i="46" s="1"/>
  <c r="C2247" i="14"/>
  <c r="D2249" i="46" s="1"/>
  <c r="P2249" i="46" s="1"/>
  <c r="D2247" i="14"/>
  <c r="E2249" i="46" s="1"/>
  <c r="Q2249" i="46" s="1"/>
  <c r="E2247" i="14"/>
  <c r="F2249" i="46" s="1"/>
  <c r="A2248" i="14"/>
  <c r="B2248" i="14"/>
  <c r="C2250" i="46" s="1"/>
  <c r="C2248" i="14"/>
  <c r="D2250" i="46" s="1"/>
  <c r="D2248" i="14"/>
  <c r="E2250" i="46" s="1"/>
  <c r="Q2250" i="46" s="1"/>
  <c r="E2248" i="14"/>
  <c r="F2250" i="46" s="1"/>
  <c r="R2250" i="46" s="1"/>
  <c r="A2249" i="14"/>
  <c r="B2249" i="14"/>
  <c r="C2251" i="46" s="1"/>
  <c r="C2249" i="14"/>
  <c r="D2251" i="46" s="1"/>
  <c r="D2249" i="14"/>
  <c r="E2251" i="46" s="1"/>
  <c r="E2249" i="14"/>
  <c r="F2251" i="46" s="1"/>
  <c r="R2251" i="46" s="1"/>
  <c r="A2250" i="14"/>
  <c r="B2250" i="14"/>
  <c r="C2252" i="46" s="1"/>
  <c r="C2250" i="14"/>
  <c r="D2252" i="46" s="1"/>
  <c r="D2250" i="14"/>
  <c r="E2252" i="46" s="1"/>
  <c r="E2250" i="14"/>
  <c r="F2252" i="46" s="1"/>
  <c r="A2251" i="14"/>
  <c r="B2251" i="14"/>
  <c r="C2253" i="46" s="1"/>
  <c r="C2251" i="14"/>
  <c r="D2253" i="46" s="1"/>
  <c r="D2251" i="14"/>
  <c r="E2253" i="46" s="1"/>
  <c r="E2251" i="14"/>
  <c r="F2253" i="46" s="1"/>
  <c r="A2252" i="14"/>
  <c r="B2252" i="14"/>
  <c r="C2254" i="46" s="1"/>
  <c r="C2252" i="14"/>
  <c r="D2254" i="46" s="1"/>
  <c r="D2252" i="14"/>
  <c r="E2254" i="46" s="1"/>
  <c r="E2252" i="14"/>
  <c r="F2254" i="46" s="1"/>
  <c r="A2253" i="14"/>
  <c r="B2253" i="14"/>
  <c r="C2255" i="46" s="1"/>
  <c r="O2255" i="46" s="1"/>
  <c r="C2253" i="14"/>
  <c r="D2255" i="46" s="1"/>
  <c r="D2253" i="14"/>
  <c r="E2255" i="46" s="1"/>
  <c r="E2253" i="14"/>
  <c r="F2255" i="46" s="1"/>
  <c r="A2254" i="14"/>
  <c r="B2254" i="14"/>
  <c r="C2256" i="46" s="1"/>
  <c r="O2256" i="46" s="1"/>
  <c r="C2254" i="14"/>
  <c r="D2256" i="46" s="1"/>
  <c r="P2256" i="46" s="1"/>
  <c r="D2254" i="14"/>
  <c r="E2256" i="46" s="1"/>
  <c r="E2254" i="14"/>
  <c r="F2256" i="46" s="1"/>
  <c r="A2255" i="14"/>
  <c r="B2255" i="14"/>
  <c r="C2257" i="46" s="1"/>
  <c r="C2255" i="14"/>
  <c r="D2257" i="46" s="1"/>
  <c r="P2257" i="46" s="1"/>
  <c r="D2255" i="14"/>
  <c r="E2257" i="46" s="1"/>
  <c r="Q2257" i="46" s="1"/>
  <c r="E2255" i="14"/>
  <c r="F2257" i="46" s="1"/>
  <c r="A2256" i="14"/>
  <c r="B2256" i="14"/>
  <c r="C2258" i="46" s="1"/>
  <c r="C2256" i="14"/>
  <c r="D2258" i="46" s="1"/>
  <c r="D2256" i="14"/>
  <c r="E2258" i="46" s="1"/>
  <c r="Q2258" i="46" s="1"/>
  <c r="E2256" i="14"/>
  <c r="F2258" i="46" s="1"/>
  <c r="R2258" i="46" s="1"/>
  <c r="A2257" i="14"/>
  <c r="B2257" i="14"/>
  <c r="C2259" i="46" s="1"/>
  <c r="C2257" i="14"/>
  <c r="D2259" i="46" s="1"/>
  <c r="D2257" i="14"/>
  <c r="E2259" i="46" s="1"/>
  <c r="E2257" i="14"/>
  <c r="F2259" i="46" s="1"/>
  <c r="R2259" i="46" s="1"/>
  <c r="A2258" i="14"/>
  <c r="B2258" i="14"/>
  <c r="C2260" i="46" s="1"/>
  <c r="C2258" i="14"/>
  <c r="D2260" i="46" s="1"/>
  <c r="D2258" i="14"/>
  <c r="E2260" i="46" s="1"/>
  <c r="E2258" i="14"/>
  <c r="F2260" i="46" s="1"/>
  <c r="A2259" i="14"/>
  <c r="B2259" i="14"/>
  <c r="C2261" i="46" s="1"/>
  <c r="C2259" i="14"/>
  <c r="D2261" i="46" s="1"/>
  <c r="D2259" i="14"/>
  <c r="E2261" i="46" s="1"/>
  <c r="E2259" i="14"/>
  <c r="F2261" i="46" s="1"/>
  <c r="A2260" i="14"/>
  <c r="B2260" i="14"/>
  <c r="C2262" i="46" s="1"/>
  <c r="C2260" i="14"/>
  <c r="D2262" i="46" s="1"/>
  <c r="D2260" i="14"/>
  <c r="E2262" i="46" s="1"/>
  <c r="E2260" i="14"/>
  <c r="F2262" i="46" s="1"/>
  <c r="A2261" i="14"/>
  <c r="B2261" i="14"/>
  <c r="C2263" i="46" s="1"/>
  <c r="O2263" i="46" s="1"/>
  <c r="C2261" i="14"/>
  <c r="D2263" i="46" s="1"/>
  <c r="D2261" i="14"/>
  <c r="E2263" i="46" s="1"/>
  <c r="E2261" i="14"/>
  <c r="F2263" i="46" s="1"/>
  <c r="A2262" i="14"/>
  <c r="B2262" i="14"/>
  <c r="C2264" i="46" s="1"/>
  <c r="O2264" i="46" s="1"/>
  <c r="C2262" i="14"/>
  <c r="D2264" i="46" s="1"/>
  <c r="P2264" i="46" s="1"/>
  <c r="D2262" i="14"/>
  <c r="E2264" i="46" s="1"/>
  <c r="E2262" i="14"/>
  <c r="F2264" i="46" s="1"/>
  <c r="A2263" i="14"/>
  <c r="B2263" i="14"/>
  <c r="C2265" i="46" s="1"/>
  <c r="C2263" i="14"/>
  <c r="D2265" i="46" s="1"/>
  <c r="P2265" i="46" s="1"/>
  <c r="D2263" i="14"/>
  <c r="E2265" i="46" s="1"/>
  <c r="Q2265" i="46" s="1"/>
  <c r="E2263" i="14"/>
  <c r="F2265" i="46" s="1"/>
  <c r="A2264" i="14"/>
  <c r="B2264" i="14"/>
  <c r="C2266" i="46" s="1"/>
  <c r="C2264" i="14"/>
  <c r="D2266" i="46" s="1"/>
  <c r="D2264" i="14"/>
  <c r="E2266" i="46" s="1"/>
  <c r="Q2266" i="46" s="1"/>
  <c r="E2264" i="14"/>
  <c r="F2266" i="46" s="1"/>
  <c r="R2266" i="46" s="1"/>
  <c r="A2265" i="14"/>
  <c r="B2265" i="14"/>
  <c r="C2267" i="46" s="1"/>
  <c r="C2265" i="14"/>
  <c r="D2267" i="46" s="1"/>
  <c r="D2265" i="14"/>
  <c r="E2267" i="46" s="1"/>
  <c r="E2265" i="14"/>
  <c r="F2267" i="46" s="1"/>
  <c r="R2267" i="46" s="1"/>
  <c r="A2266" i="14"/>
  <c r="B2266" i="14"/>
  <c r="C2268" i="46" s="1"/>
  <c r="C2266" i="14"/>
  <c r="D2268" i="46" s="1"/>
  <c r="D2266" i="14"/>
  <c r="E2268" i="46" s="1"/>
  <c r="E2266" i="14"/>
  <c r="F2268" i="46" s="1"/>
  <c r="A2267" i="14"/>
  <c r="B2267" i="14"/>
  <c r="C2269" i="46" s="1"/>
  <c r="C2267" i="14"/>
  <c r="D2269" i="46" s="1"/>
  <c r="D2267" i="14"/>
  <c r="E2269" i="46" s="1"/>
  <c r="E2267" i="14"/>
  <c r="F2269" i="46" s="1"/>
  <c r="A2268" i="14"/>
  <c r="B2268" i="14"/>
  <c r="C2270" i="46" s="1"/>
  <c r="C2268" i="14"/>
  <c r="D2270" i="46" s="1"/>
  <c r="D2268" i="14"/>
  <c r="E2270" i="46" s="1"/>
  <c r="E2268" i="14"/>
  <c r="F2270" i="46" s="1"/>
  <c r="A2269" i="14"/>
  <c r="B2269" i="14"/>
  <c r="C2271" i="46" s="1"/>
  <c r="O2271" i="46" s="1"/>
  <c r="C2269" i="14"/>
  <c r="D2271" i="46" s="1"/>
  <c r="D2269" i="14"/>
  <c r="E2271" i="46" s="1"/>
  <c r="E2269" i="14"/>
  <c r="F2271" i="46" s="1"/>
  <c r="A2270" i="14"/>
  <c r="B2270" i="14"/>
  <c r="C2272" i="46" s="1"/>
  <c r="O2272" i="46" s="1"/>
  <c r="C2270" i="14"/>
  <c r="D2272" i="46" s="1"/>
  <c r="P2272" i="46" s="1"/>
  <c r="D2270" i="14"/>
  <c r="E2272" i="46" s="1"/>
  <c r="E2270" i="14"/>
  <c r="F2272" i="46" s="1"/>
  <c r="A2271" i="14"/>
  <c r="B2271" i="14"/>
  <c r="C2273" i="46" s="1"/>
  <c r="C2271" i="14"/>
  <c r="D2273" i="46" s="1"/>
  <c r="P2273" i="46" s="1"/>
  <c r="D2271" i="14"/>
  <c r="E2273" i="46" s="1"/>
  <c r="Q2273" i="46" s="1"/>
  <c r="E2271" i="14"/>
  <c r="F2273" i="46" s="1"/>
  <c r="A2272" i="14"/>
  <c r="B2272" i="14"/>
  <c r="C2274" i="46" s="1"/>
  <c r="C2272" i="14"/>
  <c r="D2274" i="46" s="1"/>
  <c r="D2272" i="14"/>
  <c r="E2274" i="46" s="1"/>
  <c r="Q2274" i="46" s="1"/>
  <c r="E2272" i="14"/>
  <c r="F2274" i="46" s="1"/>
  <c r="R2274" i="46" s="1"/>
  <c r="A2273" i="14"/>
  <c r="B2273" i="14"/>
  <c r="C2275" i="46" s="1"/>
  <c r="C2273" i="14"/>
  <c r="D2275" i="46" s="1"/>
  <c r="D2273" i="14"/>
  <c r="E2275" i="46" s="1"/>
  <c r="E2273" i="14"/>
  <c r="F2275" i="46" s="1"/>
  <c r="R2275" i="46" s="1"/>
  <c r="A2274" i="14"/>
  <c r="B2274" i="14"/>
  <c r="C2276" i="46" s="1"/>
  <c r="C2274" i="14"/>
  <c r="D2276" i="46" s="1"/>
  <c r="D2274" i="14"/>
  <c r="E2276" i="46" s="1"/>
  <c r="E2274" i="14"/>
  <c r="F2276" i="46" s="1"/>
  <c r="A2275" i="14"/>
  <c r="B2275" i="14"/>
  <c r="C2277" i="46" s="1"/>
  <c r="C2275" i="14"/>
  <c r="D2277" i="46" s="1"/>
  <c r="D2275" i="14"/>
  <c r="E2277" i="46" s="1"/>
  <c r="E2275" i="14"/>
  <c r="F2277" i="46" s="1"/>
  <c r="A2276" i="14"/>
  <c r="B2276" i="14"/>
  <c r="C2278" i="46" s="1"/>
  <c r="C2276" i="14"/>
  <c r="D2278" i="46" s="1"/>
  <c r="D2276" i="14"/>
  <c r="E2278" i="46" s="1"/>
  <c r="E2276" i="14"/>
  <c r="F2278" i="46" s="1"/>
  <c r="A2277" i="14"/>
  <c r="B2277" i="14"/>
  <c r="C2279" i="46" s="1"/>
  <c r="O2279" i="46" s="1"/>
  <c r="C2277" i="14"/>
  <c r="D2279" i="46" s="1"/>
  <c r="D2277" i="14"/>
  <c r="E2279" i="46" s="1"/>
  <c r="E2277" i="14"/>
  <c r="F2279" i="46" s="1"/>
  <c r="A2278" i="14"/>
  <c r="B2278" i="14"/>
  <c r="C2280" i="46" s="1"/>
  <c r="O2280" i="46" s="1"/>
  <c r="C2278" i="14"/>
  <c r="D2280" i="46" s="1"/>
  <c r="P2280" i="46" s="1"/>
  <c r="D2278" i="14"/>
  <c r="E2280" i="46" s="1"/>
  <c r="E2278" i="14"/>
  <c r="F2280" i="46" s="1"/>
  <c r="A2279" i="14"/>
  <c r="B2279" i="14"/>
  <c r="C2281" i="46" s="1"/>
  <c r="C2279" i="14"/>
  <c r="D2281" i="46" s="1"/>
  <c r="P2281" i="46" s="1"/>
  <c r="D2279" i="14"/>
  <c r="E2281" i="46" s="1"/>
  <c r="Q2281" i="46" s="1"/>
  <c r="E2279" i="14"/>
  <c r="F2281" i="46" s="1"/>
  <c r="A2280" i="14"/>
  <c r="B2280" i="14"/>
  <c r="C2282" i="46" s="1"/>
  <c r="C2280" i="14"/>
  <c r="D2282" i="46" s="1"/>
  <c r="D2280" i="14"/>
  <c r="E2282" i="46" s="1"/>
  <c r="Q2282" i="46" s="1"/>
  <c r="E2280" i="14"/>
  <c r="F2282" i="46" s="1"/>
  <c r="R2282" i="46" s="1"/>
  <c r="A2281" i="14"/>
  <c r="B2281" i="14"/>
  <c r="C2283" i="46" s="1"/>
  <c r="C2281" i="14"/>
  <c r="D2283" i="46" s="1"/>
  <c r="D2281" i="14"/>
  <c r="E2283" i="46" s="1"/>
  <c r="E2281" i="14"/>
  <c r="F2283" i="46" s="1"/>
  <c r="R2283" i="46" s="1"/>
  <c r="A2282" i="14"/>
  <c r="B2282" i="14"/>
  <c r="C2284" i="46" s="1"/>
  <c r="C2282" i="14"/>
  <c r="D2284" i="46" s="1"/>
  <c r="D2282" i="14"/>
  <c r="E2284" i="46" s="1"/>
  <c r="E2282" i="14"/>
  <c r="F2284" i="46" s="1"/>
  <c r="A2283" i="14"/>
  <c r="B2283" i="14"/>
  <c r="C2285" i="46" s="1"/>
  <c r="C2283" i="14"/>
  <c r="D2285" i="46" s="1"/>
  <c r="D2283" i="14"/>
  <c r="E2285" i="46" s="1"/>
  <c r="E2283" i="14"/>
  <c r="F2285" i="46" s="1"/>
  <c r="A2284" i="14"/>
  <c r="B2284" i="14"/>
  <c r="C2286" i="46" s="1"/>
  <c r="C2284" i="14"/>
  <c r="D2286" i="46" s="1"/>
  <c r="D2284" i="14"/>
  <c r="E2286" i="46" s="1"/>
  <c r="E2284" i="14"/>
  <c r="F2286" i="46" s="1"/>
  <c r="A2285" i="14"/>
  <c r="B2285" i="14"/>
  <c r="C2287" i="46" s="1"/>
  <c r="O2287" i="46" s="1"/>
  <c r="C2285" i="14"/>
  <c r="D2287" i="46" s="1"/>
  <c r="D2285" i="14"/>
  <c r="E2287" i="46" s="1"/>
  <c r="E2285" i="14"/>
  <c r="F2287" i="46" s="1"/>
  <c r="A2286" i="14"/>
  <c r="B2286" i="14"/>
  <c r="C2288" i="46" s="1"/>
  <c r="O2288" i="46" s="1"/>
  <c r="C2286" i="14"/>
  <c r="D2288" i="46" s="1"/>
  <c r="P2288" i="46" s="1"/>
  <c r="D2286" i="14"/>
  <c r="E2288" i="46" s="1"/>
  <c r="E2286" i="14"/>
  <c r="F2288" i="46" s="1"/>
  <c r="A2287" i="14"/>
  <c r="B2287" i="14"/>
  <c r="C2289" i="46" s="1"/>
  <c r="C2287" i="14"/>
  <c r="D2289" i="46" s="1"/>
  <c r="P2289" i="46" s="1"/>
  <c r="D2287" i="14"/>
  <c r="E2289" i="46" s="1"/>
  <c r="Q2289" i="46" s="1"/>
  <c r="E2287" i="14"/>
  <c r="F2289" i="46" s="1"/>
  <c r="A2288" i="14"/>
  <c r="B2288" i="14"/>
  <c r="C2290" i="46" s="1"/>
  <c r="C2288" i="14"/>
  <c r="D2290" i="46" s="1"/>
  <c r="D2288" i="14"/>
  <c r="E2290" i="46" s="1"/>
  <c r="Q2290" i="46" s="1"/>
  <c r="E2288" i="14"/>
  <c r="F2290" i="46" s="1"/>
  <c r="R2290" i="46" s="1"/>
  <c r="A2289" i="14"/>
  <c r="B2289" i="14"/>
  <c r="C2291" i="46" s="1"/>
  <c r="C2289" i="14"/>
  <c r="D2291" i="46" s="1"/>
  <c r="D2289" i="14"/>
  <c r="E2291" i="46" s="1"/>
  <c r="E2289" i="14"/>
  <c r="F2291" i="46" s="1"/>
  <c r="R2291" i="46" s="1"/>
  <c r="A2290" i="14"/>
  <c r="B2290" i="14"/>
  <c r="C2292" i="46" s="1"/>
  <c r="C2290" i="14"/>
  <c r="D2292" i="46" s="1"/>
  <c r="D2290" i="14"/>
  <c r="E2292" i="46" s="1"/>
  <c r="E2290" i="14"/>
  <c r="F2292" i="46" s="1"/>
  <c r="A2291" i="14"/>
  <c r="B2291" i="14"/>
  <c r="C2293" i="46" s="1"/>
  <c r="C2291" i="14"/>
  <c r="D2293" i="46" s="1"/>
  <c r="D2291" i="14"/>
  <c r="E2293" i="46" s="1"/>
  <c r="E2291" i="14"/>
  <c r="F2293" i="46" s="1"/>
  <c r="A2292" i="14"/>
  <c r="B2292" i="14"/>
  <c r="C2294" i="46" s="1"/>
  <c r="C2292" i="14"/>
  <c r="D2294" i="46" s="1"/>
  <c r="D2292" i="14"/>
  <c r="E2294" i="46" s="1"/>
  <c r="E2292" i="14"/>
  <c r="F2294" i="46" s="1"/>
  <c r="A2293" i="14"/>
  <c r="B2293" i="14"/>
  <c r="C2295" i="46" s="1"/>
  <c r="O2295" i="46" s="1"/>
  <c r="C2293" i="14"/>
  <c r="D2295" i="46" s="1"/>
  <c r="D2293" i="14"/>
  <c r="E2295" i="46" s="1"/>
  <c r="E2293" i="14"/>
  <c r="F2295" i="46" s="1"/>
  <c r="A2294" i="14"/>
  <c r="B2294" i="14"/>
  <c r="C2296" i="46" s="1"/>
  <c r="O2296" i="46" s="1"/>
  <c r="C2294" i="14"/>
  <c r="D2296" i="46" s="1"/>
  <c r="P2296" i="46" s="1"/>
  <c r="D2294" i="14"/>
  <c r="E2296" i="46" s="1"/>
  <c r="E2294" i="14"/>
  <c r="F2296" i="46" s="1"/>
  <c r="A2295" i="14"/>
  <c r="B2295" i="14"/>
  <c r="C2297" i="46" s="1"/>
  <c r="C2295" i="14"/>
  <c r="D2297" i="46" s="1"/>
  <c r="P2297" i="46" s="1"/>
  <c r="D2295" i="14"/>
  <c r="E2297" i="46" s="1"/>
  <c r="Q2297" i="46" s="1"/>
  <c r="E2295" i="14"/>
  <c r="F2297" i="46" s="1"/>
  <c r="A2296" i="14"/>
  <c r="B2296" i="14"/>
  <c r="C2298" i="46" s="1"/>
  <c r="C2296" i="14"/>
  <c r="D2298" i="46" s="1"/>
  <c r="D2296" i="14"/>
  <c r="E2298" i="46" s="1"/>
  <c r="Q2298" i="46" s="1"/>
  <c r="E2296" i="14"/>
  <c r="F2298" i="46" s="1"/>
  <c r="R2298" i="46" s="1"/>
  <c r="A2297" i="14"/>
  <c r="B2297" i="14"/>
  <c r="C2299" i="46" s="1"/>
  <c r="C2297" i="14"/>
  <c r="D2299" i="46" s="1"/>
  <c r="D2297" i="14"/>
  <c r="E2299" i="46" s="1"/>
  <c r="E2297" i="14"/>
  <c r="F2299" i="46" s="1"/>
  <c r="R2299" i="46" s="1"/>
  <c r="A2298" i="14"/>
  <c r="B2298" i="14"/>
  <c r="C2300" i="46" s="1"/>
  <c r="C2298" i="14"/>
  <c r="D2300" i="46" s="1"/>
  <c r="D2298" i="14"/>
  <c r="E2300" i="46" s="1"/>
  <c r="E2298" i="14"/>
  <c r="F2300" i="46" s="1"/>
  <c r="A2299" i="14"/>
  <c r="B2299" i="14"/>
  <c r="C2301" i="46" s="1"/>
  <c r="C2299" i="14"/>
  <c r="D2301" i="46" s="1"/>
  <c r="D2299" i="14"/>
  <c r="E2301" i="46" s="1"/>
  <c r="E2299" i="14"/>
  <c r="F2301" i="46" s="1"/>
  <c r="A2300" i="14"/>
  <c r="B2300" i="14"/>
  <c r="C2302" i="46" s="1"/>
  <c r="C2300" i="14"/>
  <c r="D2302" i="46" s="1"/>
  <c r="D2300" i="14"/>
  <c r="E2302" i="46" s="1"/>
  <c r="E2300" i="14"/>
  <c r="F2302" i="46" s="1"/>
  <c r="A2301" i="14"/>
  <c r="B2301" i="14"/>
  <c r="C2303" i="46" s="1"/>
  <c r="O2303" i="46" s="1"/>
  <c r="C2301" i="14"/>
  <c r="D2303" i="46" s="1"/>
  <c r="D2301" i="14"/>
  <c r="E2303" i="46" s="1"/>
  <c r="E2301" i="14"/>
  <c r="F2303" i="46" s="1"/>
  <c r="A2302" i="14"/>
  <c r="B2302" i="14"/>
  <c r="C2304" i="46" s="1"/>
  <c r="O2304" i="46" s="1"/>
  <c r="C2302" i="14"/>
  <c r="D2304" i="46" s="1"/>
  <c r="P2304" i="46" s="1"/>
  <c r="D2302" i="14"/>
  <c r="E2304" i="46" s="1"/>
  <c r="E2302" i="14"/>
  <c r="F2304" i="46" s="1"/>
  <c r="A2303" i="14"/>
  <c r="B2303" i="14"/>
  <c r="C2305" i="46" s="1"/>
  <c r="C2303" i="14"/>
  <c r="D2305" i="46" s="1"/>
  <c r="P2305" i="46" s="1"/>
  <c r="D2303" i="14"/>
  <c r="E2305" i="46" s="1"/>
  <c r="Q2305" i="46" s="1"/>
  <c r="E2303" i="14"/>
  <c r="F2305" i="46" s="1"/>
  <c r="A2304" i="14"/>
  <c r="B2304" i="14"/>
  <c r="C2306" i="46" s="1"/>
  <c r="C2304" i="14"/>
  <c r="D2306" i="46" s="1"/>
  <c r="D2304" i="14"/>
  <c r="E2306" i="46" s="1"/>
  <c r="Q2306" i="46" s="1"/>
  <c r="E2304" i="14"/>
  <c r="F2306" i="46" s="1"/>
  <c r="R2306" i="46" s="1"/>
  <c r="A2305" i="14"/>
  <c r="B2305" i="14"/>
  <c r="C2307" i="46" s="1"/>
  <c r="C2305" i="14"/>
  <c r="D2307" i="46" s="1"/>
  <c r="D2305" i="14"/>
  <c r="E2307" i="46" s="1"/>
  <c r="E2305" i="14"/>
  <c r="F2307" i="46" s="1"/>
  <c r="R2307" i="46" s="1"/>
  <c r="A2306" i="14"/>
  <c r="B2306" i="14"/>
  <c r="C2308" i="46" s="1"/>
  <c r="C2306" i="14"/>
  <c r="D2308" i="46" s="1"/>
  <c r="D2306" i="14"/>
  <c r="E2308" i="46" s="1"/>
  <c r="E2306" i="14"/>
  <c r="F2308" i="46" s="1"/>
  <c r="A2307" i="14"/>
  <c r="B2307" i="14"/>
  <c r="C2309" i="46" s="1"/>
  <c r="C2307" i="14"/>
  <c r="D2309" i="46" s="1"/>
  <c r="D2307" i="14"/>
  <c r="E2309" i="46" s="1"/>
  <c r="E2307" i="14"/>
  <c r="F2309" i="46" s="1"/>
  <c r="A2308" i="14"/>
  <c r="B2308" i="14"/>
  <c r="C2310" i="46" s="1"/>
  <c r="C2308" i="14"/>
  <c r="D2310" i="46" s="1"/>
  <c r="D2308" i="14"/>
  <c r="E2310" i="46" s="1"/>
  <c r="E2308" i="14"/>
  <c r="F2310" i="46" s="1"/>
  <c r="A2309" i="14"/>
  <c r="B2309" i="14"/>
  <c r="C2311" i="46" s="1"/>
  <c r="O2311" i="46" s="1"/>
  <c r="C2309" i="14"/>
  <c r="D2311" i="46" s="1"/>
  <c r="D2309" i="14"/>
  <c r="E2311" i="46" s="1"/>
  <c r="E2309" i="14"/>
  <c r="F2311" i="46" s="1"/>
  <c r="A2310" i="14"/>
  <c r="B2310" i="14"/>
  <c r="C2312" i="46" s="1"/>
  <c r="O2312" i="46" s="1"/>
  <c r="C2310" i="14"/>
  <c r="D2312" i="46" s="1"/>
  <c r="P2312" i="46" s="1"/>
  <c r="D2310" i="14"/>
  <c r="E2312" i="46" s="1"/>
  <c r="E2310" i="14"/>
  <c r="F2312" i="46" s="1"/>
  <c r="A2311" i="14"/>
  <c r="B2311" i="14"/>
  <c r="C2313" i="46" s="1"/>
  <c r="C2311" i="14"/>
  <c r="D2313" i="46" s="1"/>
  <c r="P2313" i="46" s="1"/>
  <c r="D2311" i="14"/>
  <c r="E2313" i="46" s="1"/>
  <c r="Q2313" i="46" s="1"/>
  <c r="E2311" i="14"/>
  <c r="F2313" i="46" s="1"/>
  <c r="A2312" i="14"/>
  <c r="B2312" i="14"/>
  <c r="C2314" i="46" s="1"/>
  <c r="C2312" i="14"/>
  <c r="D2314" i="46" s="1"/>
  <c r="D2312" i="14"/>
  <c r="E2314" i="46" s="1"/>
  <c r="Q2314" i="46" s="1"/>
  <c r="E2312" i="14"/>
  <c r="F2314" i="46" s="1"/>
  <c r="R2314" i="46" s="1"/>
  <c r="A2313" i="14"/>
  <c r="B2313" i="14"/>
  <c r="C2315" i="46" s="1"/>
  <c r="C2313" i="14"/>
  <c r="D2315" i="46" s="1"/>
  <c r="D2313" i="14"/>
  <c r="E2315" i="46" s="1"/>
  <c r="E2313" i="14"/>
  <c r="F2315" i="46" s="1"/>
  <c r="R2315" i="46" s="1"/>
  <c r="A2314" i="14"/>
  <c r="B2314" i="14"/>
  <c r="C2316" i="46" s="1"/>
  <c r="C2314" i="14"/>
  <c r="D2316" i="46" s="1"/>
  <c r="D2314" i="14"/>
  <c r="E2316" i="46" s="1"/>
  <c r="E2314" i="14"/>
  <c r="F2316" i="46" s="1"/>
  <c r="A2315" i="14"/>
  <c r="B2315" i="14"/>
  <c r="C2317" i="46" s="1"/>
  <c r="C2315" i="14"/>
  <c r="D2317" i="46" s="1"/>
  <c r="D2315" i="14"/>
  <c r="E2317" i="46" s="1"/>
  <c r="E2315" i="14"/>
  <c r="F2317" i="46" s="1"/>
  <c r="A2316" i="14"/>
  <c r="B2316" i="14"/>
  <c r="C2318" i="46" s="1"/>
  <c r="C2316" i="14"/>
  <c r="D2318" i="46" s="1"/>
  <c r="D2316" i="14"/>
  <c r="E2318" i="46" s="1"/>
  <c r="E2316" i="14"/>
  <c r="F2318" i="46" s="1"/>
  <c r="A2317" i="14"/>
  <c r="B2317" i="14"/>
  <c r="C2319" i="46" s="1"/>
  <c r="O2319" i="46" s="1"/>
  <c r="C2317" i="14"/>
  <c r="D2319" i="46" s="1"/>
  <c r="D2317" i="14"/>
  <c r="E2319" i="46" s="1"/>
  <c r="E2317" i="14"/>
  <c r="F2319" i="46" s="1"/>
  <c r="A2318" i="14"/>
  <c r="B2318" i="14"/>
  <c r="C2320" i="46" s="1"/>
  <c r="O2320" i="46" s="1"/>
  <c r="C2318" i="14"/>
  <c r="D2320" i="46" s="1"/>
  <c r="P2320" i="46" s="1"/>
  <c r="D2318" i="14"/>
  <c r="E2320" i="46" s="1"/>
  <c r="E2318" i="14"/>
  <c r="F2320" i="46" s="1"/>
  <c r="A2319" i="14"/>
  <c r="B2319" i="14"/>
  <c r="C2321" i="46" s="1"/>
  <c r="C2319" i="14"/>
  <c r="D2321" i="46" s="1"/>
  <c r="P2321" i="46" s="1"/>
  <c r="D2319" i="14"/>
  <c r="E2321" i="46" s="1"/>
  <c r="Q2321" i="46" s="1"/>
  <c r="E2319" i="14"/>
  <c r="F2321" i="46" s="1"/>
  <c r="A2320" i="14"/>
  <c r="B2320" i="14"/>
  <c r="C2322" i="46" s="1"/>
  <c r="C2320" i="14"/>
  <c r="D2322" i="46" s="1"/>
  <c r="D2320" i="14"/>
  <c r="E2322" i="46" s="1"/>
  <c r="Q2322" i="46" s="1"/>
  <c r="E2320" i="14"/>
  <c r="F2322" i="46" s="1"/>
  <c r="R2322" i="46" s="1"/>
  <c r="A2321" i="14"/>
  <c r="B2321" i="14"/>
  <c r="C2323" i="46" s="1"/>
  <c r="C2321" i="14"/>
  <c r="D2323" i="46" s="1"/>
  <c r="D2321" i="14"/>
  <c r="E2323" i="46" s="1"/>
  <c r="E2321" i="14"/>
  <c r="F2323" i="46" s="1"/>
  <c r="R2323" i="46" s="1"/>
  <c r="A2322" i="14"/>
  <c r="B2322" i="14"/>
  <c r="C2324" i="46" s="1"/>
  <c r="C2322" i="14"/>
  <c r="D2324" i="46" s="1"/>
  <c r="D2322" i="14"/>
  <c r="E2324" i="46" s="1"/>
  <c r="E2322" i="14"/>
  <c r="F2324" i="46" s="1"/>
  <c r="A2323" i="14"/>
  <c r="B2323" i="14"/>
  <c r="C2325" i="46" s="1"/>
  <c r="C2323" i="14"/>
  <c r="D2325" i="46" s="1"/>
  <c r="D2323" i="14"/>
  <c r="E2325" i="46" s="1"/>
  <c r="E2323" i="14"/>
  <c r="F2325" i="46" s="1"/>
  <c r="A2324" i="14"/>
  <c r="B2324" i="14"/>
  <c r="C2326" i="46" s="1"/>
  <c r="C2324" i="14"/>
  <c r="D2326" i="46" s="1"/>
  <c r="D2324" i="14"/>
  <c r="E2326" i="46" s="1"/>
  <c r="E2324" i="14"/>
  <c r="F2326" i="46" s="1"/>
  <c r="A2325" i="14"/>
  <c r="B2325" i="14"/>
  <c r="C2327" i="46" s="1"/>
  <c r="O2327" i="46" s="1"/>
  <c r="C2325" i="14"/>
  <c r="D2327" i="46" s="1"/>
  <c r="D2325" i="14"/>
  <c r="E2327" i="46" s="1"/>
  <c r="E2325" i="14"/>
  <c r="F2327" i="46" s="1"/>
  <c r="A2326" i="14"/>
  <c r="B2326" i="14"/>
  <c r="C2328" i="46" s="1"/>
  <c r="O2328" i="46" s="1"/>
  <c r="C2326" i="14"/>
  <c r="D2328" i="46" s="1"/>
  <c r="P2328" i="46" s="1"/>
  <c r="D2326" i="14"/>
  <c r="E2328" i="46" s="1"/>
  <c r="E2326" i="14"/>
  <c r="F2328" i="46" s="1"/>
  <c r="A2327" i="14"/>
  <c r="B2327" i="14"/>
  <c r="C2329" i="46" s="1"/>
  <c r="C2327" i="14"/>
  <c r="D2329" i="46" s="1"/>
  <c r="P2329" i="46" s="1"/>
  <c r="D2327" i="14"/>
  <c r="E2329" i="46" s="1"/>
  <c r="Q2329" i="46" s="1"/>
  <c r="E2327" i="14"/>
  <c r="F2329" i="46" s="1"/>
  <c r="A2328" i="14"/>
  <c r="B2328" i="14"/>
  <c r="C2330" i="46" s="1"/>
  <c r="C2328" i="14"/>
  <c r="D2330" i="46" s="1"/>
  <c r="D2328" i="14"/>
  <c r="E2330" i="46" s="1"/>
  <c r="Q2330" i="46" s="1"/>
  <c r="E2328" i="14"/>
  <c r="F2330" i="46" s="1"/>
  <c r="R2330" i="46" s="1"/>
  <c r="A2329" i="14"/>
  <c r="B2329" i="14"/>
  <c r="C2331" i="46" s="1"/>
  <c r="C2329" i="14"/>
  <c r="D2331" i="46" s="1"/>
  <c r="D2329" i="14"/>
  <c r="E2331" i="46" s="1"/>
  <c r="E2329" i="14"/>
  <c r="F2331" i="46" s="1"/>
  <c r="R2331" i="46" s="1"/>
  <c r="A2330" i="14"/>
  <c r="B2330" i="14"/>
  <c r="C2332" i="46" s="1"/>
  <c r="C2330" i="14"/>
  <c r="D2332" i="46" s="1"/>
  <c r="D2330" i="14"/>
  <c r="E2332" i="46" s="1"/>
  <c r="E2330" i="14"/>
  <c r="F2332" i="46" s="1"/>
  <c r="A2331" i="14"/>
  <c r="B2331" i="14"/>
  <c r="C2333" i="46" s="1"/>
  <c r="C2331" i="14"/>
  <c r="D2333" i="46" s="1"/>
  <c r="D2331" i="14"/>
  <c r="E2333" i="46" s="1"/>
  <c r="E2331" i="14"/>
  <c r="F2333" i="46" s="1"/>
  <c r="A2332" i="14"/>
  <c r="B2332" i="14"/>
  <c r="C2334" i="46" s="1"/>
  <c r="C2332" i="14"/>
  <c r="D2334" i="46" s="1"/>
  <c r="D2332" i="14"/>
  <c r="E2334" i="46" s="1"/>
  <c r="E2332" i="14"/>
  <c r="F2334" i="46" s="1"/>
  <c r="A2333" i="14"/>
  <c r="B2333" i="14"/>
  <c r="C2335" i="46" s="1"/>
  <c r="O2335" i="46" s="1"/>
  <c r="C2333" i="14"/>
  <c r="D2335" i="46" s="1"/>
  <c r="D2333" i="14"/>
  <c r="E2335" i="46" s="1"/>
  <c r="E2333" i="14"/>
  <c r="F2335" i="46" s="1"/>
  <c r="A2334" i="14"/>
  <c r="B2334" i="14"/>
  <c r="C2336" i="46" s="1"/>
  <c r="O2336" i="46" s="1"/>
  <c r="C2334" i="14"/>
  <c r="D2336" i="46" s="1"/>
  <c r="P2336" i="46" s="1"/>
  <c r="D2334" i="14"/>
  <c r="E2336" i="46" s="1"/>
  <c r="E2334" i="14"/>
  <c r="F2336" i="46" s="1"/>
  <c r="A2335" i="14"/>
  <c r="B2335" i="14"/>
  <c r="C2337" i="46" s="1"/>
  <c r="C2335" i="14"/>
  <c r="D2337" i="46" s="1"/>
  <c r="P2337" i="46" s="1"/>
  <c r="D2335" i="14"/>
  <c r="E2337" i="46" s="1"/>
  <c r="Q2337" i="46" s="1"/>
  <c r="E2335" i="14"/>
  <c r="F2337" i="46" s="1"/>
  <c r="A2336" i="14"/>
  <c r="B2336" i="14"/>
  <c r="C2338" i="46" s="1"/>
  <c r="C2336" i="14"/>
  <c r="D2338" i="46" s="1"/>
  <c r="D2336" i="14"/>
  <c r="E2338" i="46" s="1"/>
  <c r="Q2338" i="46" s="1"/>
  <c r="E2336" i="14"/>
  <c r="F2338" i="46" s="1"/>
  <c r="R2338" i="46" s="1"/>
  <c r="A2337" i="14"/>
  <c r="B2337" i="14"/>
  <c r="C2339" i="46" s="1"/>
  <c r="C2337" i="14"/>
  <c r="D2339" i="46" s="1"/>
  <c r="D2337" i="14"/>
  <c r="E2339" i="46" s="1"/>
  <c r="E2337" i="14"/>
  <c r="F2339" i="46" s="1"/>
  <c r="R2339" i="46" s="1"/>
  <c r="A2338" i="14"/>
  <c r="B2338" i="14"/>
  <c r="C2340" i="46" s="1"/>
  <c r="C2338" i="14"/>
  <c r="D2340" i="46" s="1"/>
  <c r="D2338" i="14"/>
  <c r="E2340" i="46" s="1"/>
  <c r="E2338" i="14"/>
  <c r="F2340" i="46" s="1"/>
  <c r="A2339" i="14"/>
  <c r="B2339" i="14"/>
  <c r="C2341" i="46" s="1"/>
  <c r="C2339" i="14"/>
  <c r="D2341" i="46" s="1"/>
  <c r="D2339" i="14"/>
  <c r="E2341" i="46" s="1"/>
  <c r="E2339" i="14"/>
  <c r="F2341" i="46" s="1"/>
  <c r="A2340" i="14"/>
  <c r="B2340" i="14"/>
  <c r="C2342" i="46" s="1"/>
  <c r="C2340" i="14"/>
  <c r="D2342" i="46" s="1"/>
  <c r="D2340" i="14"/>
  <c r="E2342" i="46" s="1"/>
  <c r="E2340" i="14"/>
  <c r="F2342" i="46" s="1"/>
  <c r="A2341" i="14"/>
  <c r="B2341" i="14"/>
  <c r="C2343" i="46" s="1"/>
  <c r="O2343" i="46" s="1"/>
  <c r="C2341" i="14"/>
  <c r="D2343" i="46" s="1"/>
  <c r="D2341" i="14"/>
  <c r="E2343" i="46" s="1"/>
  <c r="E2341" i="14"/>
  <c r="F2343" i="46" s="1"/>
  <c r="A2342" i="14"/>
  <c r="B2342" i="14"/>
  <c r="C2344" i="46" s="1"/>
  <c r="O2344" i="46" s="1"/>
  <c r="C2342" i="14"/>
  <c r="D2344" i="46" s="1"/>
  <c r="P2344" i="46" s="1"/>
  <c r="D2342" i="14"/>
  <c r="E2344" i="46" s="1"/>
  <c r="E2342" i="14"/>
  <c r="F2344" i="46" s="1"/>
  <c r="A2343" i="14"/>
  <c r="B2343" i="14"/>
  <c r="C2345" i="46" s="1"/>
  <c r="C2343" i="14"/>
  <c r="D2345" i="46" s="1"/>
  <c r="P2345" i="46" s="1"/>
  <c r="D2343" i="14"/>
  <c r="E2345" i="46" s="1"/>
  <c r="Q2345" i="46" s="1"/>
  <c r="E2343" i="14"/>
  <c r="F2345" i="46" s="1"/>
  <c r="A2344" i="14"/>
  <c r="B2344" i="14"/>
  <c r="C2346" i="46" s="1"/>
  <c r="C2344" i="14"/>
  <c r="D2346" i="46" s="1"/>
  <c r="D2344" i="14"/>
  <c r="E2346" i="46" s="1"/>
  <c r="Q2346" i="46" s="1"/>
  <c r="E2344" i="14"/>
  <c r="F2346" i="46" s="1"/>
  <c r="R2346" i="46" s="1"/>
  <c r="A2345" i="14"/>
  <c r="B2345" i="14"/>
  <c r="C2347" i="46" s="1"/>
  <c r="C2345" i="14"/>
  <c r="D2347" i="46" s="1"/>
  <c r="D2345" i="14"/>
  <c r="E2347" i="46" s="1"/>
  <c r="E2345" i="14"/>
  <c r="F2347" i="46" s="1"/>
  <c r="R2347" i="46" s="1"/>
  <c r="A2346" i="14"/>
  <c r="B2346" i="14"/>
  <c r="C2348" i="46" s="1"/>
  <c r="C2346" i="14"/>
  <c r="D2348" i="46" s="1"/>
  <c r="D2346" i="14"/>
  <c r="E2348" i="46" s="1"/>
  <c r="E2346" i="14"/>
  <c r="F2348" i="46" s="1"/>
  <c r="A2347" i="14"/>
  <c r="B2347" i="14"/>
  <c r="C2349" i="46" s="1"/>
  <c r="C2347" i="14"/>
  <c r="D2349" i="46" s="1"/>
  <c r="D2347" i="14"/>
  <c r="E2349" i="46" s="1"/>
  <c r="E2347" i="14"/>
  <c r="F2349" i="46" s="1"/>
  <c r="A2348" i="14"/>
  <c r="B2348" i="14"/>
  <c r="C2350" i="46" s="1"/>
  <c r="C2348" i="14"/>
  <c r="D2350" i="46" s="1"/>
  <c r="D2348" i="14"/>
  <c r="E2350" i="46" s="1"/>
  <c r="E2348" i="14"/>
  <c r="F2350" i="46" s="1"/>
  <c r="A2349" i="14"/>
  <c r="B2349" i="14"/>
  <c r="C2351" i="46" s="1"/>
  <c r="O2351" i="46" s="1"/>
  <c r="C2349" i="14"/>
  <c r="D2351" i="46" s="1"/>
  <c r="D2349" i="14"/>
  <c r="E2351" i="46" s="1"/>
  <c r="E2349" i="14"/>
  <c r="F2351" i="46" s="1"/>
  <c r="A2350" i="14"/>
  <c r="B2350" i="14"/>
  <c r="C2352" i="46" s="1"/>
  <c r="O2352" i="46" s="1"/>
  <c r="C2350" i="14"/>
  <c r="D2352" i="46" s="1"/>
  <c r="P2352" i="46" s="1"/>
  <c r="D2350" i="14"/>
  <c r="E2352" i="46" s="1"/>
  <c r="E2350" i="14"/>
  <c r="F2352" i="46" s="1"/>
  <c r="A2351" i="14"/>
  <c r="B2351" i="14"/>
  <c r="C2353" i="46" s="1"/>
  <c r="C2351" i="14"/>
  <c r="D2353" i="46" s="1"/>
  <c r="P2353" i="46" s="1"/>
  <c r="D2351" i="14"/>
  <c r="E2353" i="46" s="1"/>
  <c r="Q2353" i="46" s="1"/>
  <c r="E2351" i="14"/>
  <c r="F2353" i="46" s="1"/>
  <c r="A2352" i="14"/>
  <c r="B2352" i="14"/>
  <c r="C2354" i="46" s="1"/>
  <c r="C2352" i="14"/>
  <c r="D2354" i="46" s="1"/>
  <c r="D2352" i="14"/>
  <c r="E2354" i="46" s="1"/>
  <c r="Q2354" i="46" s="1"/>
  <c r="E2352" i="14"/>
  <c r="F2354" i="46" s="1"/>
  <c r="R2354" i="46" s="1"/>
  <c r="A2353" i="14"/>
  <c r="B2353" i="14"/>
  <c r="C2355" i="46" s="1"/>
  <c r="C2353" i="14"/>
  <c r="D2355" i="46" s="1"/>
  <c r="D2353" i="14"/>
  <c r="E2355" i="46" s="1"/>
  <c r="E2353" i="14"/>
  <c r="F2355" i="46" s="1"/>
  <c r="R2355" i="46" s="1"/>
  <c r="A2354" i="14"/>
  <c r="B2354" i="14"/>
  <c r="C2356" i="46" s="1"/>
  <c r="C2354" i="14"/>
  <c r="D2356" i="46" s="1"/>
  <c r="D2354" i="14"/>
  <c r="E2356" i="46" s="1"/>
  <c r="E2354" i="14"/>
  <c r="F2356" i="46" s="1"/>
  <c r="A2355" i="14"/>
  <c r="B2355" i="14"/>
  <c r="C2357" i="46" s="1"/>
  <c r="C2355" i="14"/>
  <c r="D2357" i="46" s="1"/>
  <c r="D2355" i="14"/>
  <c r="E2357" i="46" s="1"/>
  <c r="E2355" i="14"/>
  <c r="F2357" i="46" s="1"/>
  <c r="A2356" i="14"/>
  <c r="B2356" i="14"/>
  <c r="C2358" i="46" s="1"/>
  <c r="C2356" i="14"/>
  <c r="D2358" i="46" s="1"/>
  <c r="D2356" i="14"/>
  <c r="E2358" i="46" s="1"/>
  <c r="E2356" i="14"/>
  <c r="F2358" i="46" s="1"/>
  <c r="A2357" i="14"/>
  <c r="B2357" i="14"/>
  <c r="C2359" i="46" s="1"/>
  <c r="O2359" i="46" s="1"/>
  <c r="C2357" i="14"/>
  <c r="D2359" i="46" s="1"/>
  <c r="D2357" i="14"/>
  <c r="E2359" i="46" s="1"/>
  <c r="E2357" i="14"/>
  <c r="F2359" i="46" s="1"/>
  <c r="A2358" i="14"/>
  <c r="B2358" i="14"/>
  <c r="C2360" i="46" s="1"/>
  <c r="O2360" i="46" s="1"/>
  <c r="C2358" i="14"/>
  <c r="D2360" i="46" s="1"/>
  <c r="P2360" i="46" s="1"/>
  <c r="D2358" i="14"/>
  <c r="E2360" i="46" s="1"/>
  <c r="E2358" i="14"/>
  <c r="F2360" i="46" s="1"/>
  <c r="A2359" i="14"/>
  <c r="B2359" i="14"/>
  <c r="C2361" i="46" s="1"/>
  <c r="C2359" i="14"/>
  <c r="D2361" i="46" s="1"/>
  <c r="P2361" i="46" s="1"/>
  <c r="D2359" i="14"/>
  <c r="E2361" i="46" s="1"/>
  <c r="Q2361" i="46" s="1"/>
  <c r="E2359" i="14"/>
  <c r="F2361" i="46" s="1"/>
  <c r="A2360" i="14"/>
  <c r="B2360" i="14"/>
  <c r="C2362" i="46" s="1"/>
  <c r="C2360" i="14"/>
  <c r="D2362" i="46" s="1"/>
  <c r="D2360" i="14"/>
  <c r="E2362" i="46" s="1"/>
  <c r="Q2362" i="46" s="1"/>
  <c r="E2360" i="14"/>
  <c r="F2362" i="46" s="1"/>
  <c r="R2362" i="46" s="1"/>
  <c r="A2361" i="14"/>
  <c r="B2361" i="14"/>
  <c r="C2363" i="46" s="1"/>
  <c r="C2361" i="14"/>
  <c r="D2363" i="46" s="1"/>
  <c r="D2361" i="14"/>
  <c r="E2363" i="46" s="1"/>
  <c r="E2361" i="14"/>
  <c r="F2363" i="46" s="1"/>
  <c r="R2363" i="46" s="1"/>
  <c r="A2362" i="14"/>
  <c r="B2362" i="14"/>
  <c r="C2364" i="46" s="1"/>
  <c r="C2362" i="14"/>
  <c r="D2364" i="46" s="1"/>
  <c r="D2362" i="14"/>
  <c r="E2364" i="46" s="1"/>
  <c r="E2362" i="14"/>
  <c r="F2364" i="46" s="1"/>
  <c r="A2363" i="14"/>
  <c r="B2363" i="14"/>
  <c r="C2365" i="46" s="1"/>
  <c r="C2363" i="14"/>
  <c r="D2365" i="46" s="1"/>
  <c r="D2363" i="14"/>
  <c r="E2365" i="46" s="1"/>
  <c r="E2363" i="14"/>
  <c r="F2365" i="46" s="1"/>
  <c r="A2364" i="14"/>
  <c r="B2364" i="14"/>
  <c r="C2366" i="46" s="1"/>
  <c r="C2364" i="14"/>
  <c r="D2366" i="46" s="1"/>
  <c r="D2364" i="14"/>
  <c r="E2366" i="46" s="1"/>
  <c r="E2364" i="14"/>
  <c r="F2366" i="46" s="1"/>
  <c r="A2365" i="14"/>
  <c r="B2365" i="14"/>
  <c r="C2367" i="46" s="1"/>
  <c r="O2367" i="46" s="1"/>
  <c r="C2365" i="14"/>
  <c r="D2367" i="46" s="1"/>
  <c r="D2365" i="14"/>
  <c r="E2367" i="46" s="1"/>
  <c r="E2365" i="14"/>
  <c r="F2367" i="46" s="1"/>
  <c r="A2366" i="14"/>
  <c r="B2366" i="14"/>
  <c r="C2368" i="46" s="1"/>
  <c r="O2368" i="46" s="1"/>
  <c r="C2366" i="14"/>
  <c r="D2368" i="46" s="1"/>
  <c r="P2368" i="46" s="1"/>
  <c r="D2366" i="14"/>
  <c r="E2368" i="46" s="1"/>
  <c r="E2366" i="14"/>
  <c r="F2368" i="46" s="1"/>
  <c r="A2367" i="14"/>
  <c r="B2367" i="14"/>
  <c r="C2369" i="46" s="1"/>
  <c r="C2367" i="14"/>
  <c r="D2369" i="46" s="1"/>
  <c r="P2369" i="46" s="1"/>
  <c r="D2367" i="14"/>
  <c r="E2369" i="46" s="1"/>
  <c r="Q2369" i="46" s="1"/>
  <c r="E2367" i="14"/>
  <c r="F2369" i="46" s="1"/>
  <c r="A2368" i="14"/>
  <c r="B2368" i="14"/>
  <c r="C2370" i="46" s="1"/>
  <c r="C2368" i="14"/>
  <c r="D2370" i="46" s="1"/>
  <c r="D2368" i="14"/>
  <c r="E2370" i="46" s="1"/>
  <c r="Q2370" i="46" s="1"/>
  <c r="E2368" i="14"/>
  <c r="F2370" i="46" s="1"/>
  <c r="R2370" i="46" s="1"/>
  <c r="A2369" i="14"/>
  <c r="B2369" i="14"/>
  <c r="C2371" i="46" s="1"/>
  <c r="C2369" i="14"/>
  <c r="D2371" i="46" s="1"/>
  <c r="D2369" i="14"/>
  <c r="E2371" i="46" s="1"/>
  <c r="E2369" i="14"/>
  <c r="F2371" i="46" s="1"/>
  <c r="R2371" i="46" s="1"/>
  <c r="A2370" i="14"/>
  <c r="B2370" i="14"/>
  <c r="C2372" i="46" s="1"/>
  <c r="C2370" i="14"/>
  <c r="D2372" i="46" s="1"/>
  <c r="D2370" i="14"/>
  <c r="E2372" i="46" s="1"/>
  <c r="E2370" i="14"/>
  <c r="F2372" i="46" s="1"/>
  <c r="A2371" i="14"/>
  <c r="B2371" i="14"/>
  <c r="C2373" i="46" s="1"/>
  <c r="C2371" i="14"/>
  <c r="D2373" i="46" s="1"/>
  <c r="D2371" i="14"/>
  <c r="E2373" i="46" s="1"/>
  <c r="E2371" i="14"/>
  <c r="F2373" i="46" s="1"/>
  <c r="A2372" i="14"/>
  <c r="B2372" i="14"/>
  <c r="C2374" i="46" s="1"/>
  <c r="C2372" i="14"/>
  <c r="D2374" i="46" s="1"/>
  <c r="D2372" i="14"/>
  <c r="E2374" i="46" s="1"/>
  <c r="E2372" i="14"/>
  <c r="F2374" i="46" s="1"/>
  <c r="A2373" i="14"/>
  <c r="B2373" i="14"/>
  <c r="C2375" i="46" s="1"/>
  <c r="O2375" i="46" s="1"/>
  <c r="C2373" i="14"/>
  <c r="D2375" i="46" s="1"/>
  <c r="D2373" i="14"/>
  <c r="E2375" i="46" s="1"/>
  <c r="E2373" i="14"/>
  <c r="F2375" i="46" s="1"/>
  <c r="A2374" i="14"/>
  <c r="B2374" i="14"/>
  <c r="C2376" i="46" s="1"/>
  <c r="O2376" i="46" s="1"/>
  <c r="C2374" i="14"/>
  <c r="D2376" i="46" s="1"/>
  <c r="P2376" i="46" s="1"/>
  <c r="D2374" i="14"/>
  <c r="E2376" i="46" s="1"/>
  <c r="E2374" i="14"/>
  <c r="F2376" i="46" s="1"/>
  <c r="A2375" i="14"/>
  <c r="B2375" i="14"/>
  <c r="C2377" i="46" s="1"/>
  <c r="C2375" i="14"/>
  <c r="D2377" i="46" s="1"/>
  <c r="P2377" i="46" s="1"/>
  <c r="D2375" i="14"/>
  <c r="E2377" i="46" s="1"/>
  <c r="Q2377" i="46" s="1"/>
  <c r="E2375" i="14"/>
  <c r="F2377" i="46" s="1"/>
  <c r="A2376" i="14"/>
  <c r="B2376" i="14"/>
  <c r="C2378" i="46" s="1"/>
  <c r="C2376" i="14"/>
  <c r="D2378" i="46" s="1"/>
  <c r="D2376" i="14"/>
  <c r="E2378" i="46" s="1"/>
  <c r="Q2378" i="46" s="1"/>
  <c r="E2376" i="14"/>
  <c r="F2378" i="46" s="1"/>
  <c r="R2378" i="46" s="1"/>
  <c r="A2377" i="14"/>
  <c r="B2377" i="14"/>
  <c r="C2379" i="46" s="1"/>
  <c r="C2377" i="14"/>
  <c r="D2379" i="46" s="1"/>
  <c r="D2377" i="14"/>
  <c r="E2379" i="46" s="1"/>
  <c r="E2377" i="14"/>
  <c r="F2379" i="46" s="1"/>
  <c r="R2379" i="46" s="1"/>
  <c r="A2378" i="14"/>
  <c r="B2378" i="14"/>
  <c r="C2380" i="46" s="1"/>
  <c r="C2378" i="14"/>
  <c r="D2380" i="46" s="1"/>
  <c r="D2378" i="14"/>
  <c r="E2380" i="46" s="1"/>
  <c r="E2378" i="14"/>
  <c r="F2380" i="46" s="1"/>
  <c r="A2379" i="14"/>
  <c r="B2379" i="14"/>
  <c r="C2381" i="46" s="1"/>
  <c r="C2379" i="14"/>
  <c r="D2381" i="46" s="1"/>
  <c r="D2379" i="14"/>
  <c r="E2381" i="46" s="1"/>
  <c r="E2379" i="14"/>
  <c r="F2381" i="46" s="1"/>
  <c r="A2380" i="14"/>
  <c r="B2380" i="14"/>
  <c r="C2382" i="46" s="1"/>
  <c r="C2380" i="14"/>
  <c r="D2382" i="46" s="1"/>
  <c r="D2380" i="14"/>
  <c r="E2382" i="46" s="1"/>
  <c r="E2380" i="14"/>
  <c r="F2382" i="46" s="1"/>
  <c r="A2381" i="14"/>
  <c r="B2381" i="14"/>
  <c r="C2383" i="46" s="1"/>
  <c r="O2383" i="46" s="1"/>
  <c r="C2381" i="14"/>
  <c r="D2383" i="46" s="1"/>
  <c r="D2381" i="14"/>
  <c r="E2383" i="46" s="1"/>
  <c r="E2381" i="14"/>
  <c r="F2383" i="46" s="1"/>
  <c r="A2382" i="14"/>
  <c r="B2382" i="14"/>
  <c r="C2384" i="46" s="1"/>
  <c r="O2384" i="46" s="1"/>
  <c r="C2382" i="14"/>
  <c r="D2384" i="46" s="1"/>
  <c r="P2384" i="46" s="1"/>
  <c r="D2382" i="14"/>
  <c r="E2384" i="46" s="1"/>
  <c r="E2382" i="14"/>
  <c r="F2384" i="46" s="1"/>
  <c r="A2383" i="14"/>
  <c r="B2383" i="14"/>
  <c r="C2385" i="46" s="1"/>
  <c r="C2383" i="14"/>
  <c r="D2385" i="46" s="1"/>
  <c r="P2385" i="46" s="1"/>
  <c r="D2383" i="14"/>
  <c r="E2385" i="46" s="1"/>
  <c r="Q2385" i="46" s="1"/>
  <c r="E2383" i="14"/>
  <c r="F2385" i="46" s="1"/>
  <c r="A2384" i="14"/>
  <c r="B2384" i="14"/>
  <c r="C2386" i="46" s="1"/>
  <c r="C2384" i="14"/>
  <c r="D2386" i="46" s="1"/>
  <c r="D2384" i="14"/>
  <c r="E2386" i="46" s="1"/>
  <c r="Q2386" i="46" s="1"/>
  <c r="E2384" i="14"/>
  <c r="F2386" i="46" s="1"/>
  <c r="R2386" i="46" s="1"/>
  <c r="A2385" i="14"/>
  <c r="B2385" i="14"/>
  <c r="C2387" i="46" s="1"/>
  <c r="C2385" i="14"/>
  <c r="D2387" i="46" s="1"/>
  <c r="D2385" i="14"/>
  <c r="E2387" i="46" s="1"/>
  <c r="E2385" i="14"/>
  <c r="F2387" i="46" s="1"/>
  <c r="R2387" i="46" s="1"/>
  <c r="A2386" i="14"/>
  <c r="B2386" i="14"/>
  <c r="C2388" i="46" s="1"/>
  <c r="C2386" i="14"/>
  <c r="D2388" i="46" s="1"/>
  <c r="D2386" i="14"/>
  <c r="E2388" i="46" s="1"/>
  <c r="E2386" i="14"/>
  <c r="F2388" i="46" s="1"/>
  <c r="A2387" i="14"/>
  <c r="B2387" i="14"/>
  <c r="C2389" i="46" s="1"/>
  <c r="C2387" i="14"/>
  <c r="D2389" i="46" s="1"/>
  <c r="D2387" i="14"/>
  <c r="E2389" i="46" s="1"/>
  <c r="E2387" i="14"/>
  <c r="F2389" i="46" s="1"/>
  <c r="A2388" i="14"/>
  <c r="B2388" i="14"/>
  <c r="C2390" i="46" s="1"/>
  <c r="C2388" i="14"/>
  <c r="D2390" i="46" s="1"/>
  <c r="D2388" i="14"/>
  <c r="E2390" i="46" s="1"/>
  <c r="E2388" i="14"/>
  <c r="F2390" i="46" s="1"/>
  <c r="A2389" i="14"/>
  <c r="B2389" i="14"/>
  <c r="C2391" i="46" s="1"/>
  <c r="O2391" i="46" s="1"/>
  <c r="C2389" i="14"/>
  <c r="D2391" i="46" s="1"/>
  <c r="D2389" i="14"/>
  <c r="E2391" i="46" s="1"/>
  <c r="E2389" i="14"/>
  <c r="F2391" i="46" s="1"/>
  <c r="A2390" i="14"/>
  <c r="B2390" i="14"/>
  <c r="C2392" i="46" s="1"/>
  <c r="O2392" i="46" s="1"/>
  <c r="C2390" i="14"/>
  <c r="D2392" i="46" s="1"/>
  <c r="P2392" i="46" s="1"/>
  <c r="D2390" i="14"/>
  <c r="E2392" i="46" s="1"/>
  <c r="E2390" i="14"/>
  <c r="F2392" i="46" s="1"/>
  <c r="A2391" i="14"/>
  <c r="B2391" i="14"/>
  <c r="C2393" i="46" s="1"/>
  <c r="C2391" i="14"/>
  <c r="D2393" i="46" s="1"/>
  <c r="P2393" i="46" s="1"/>
  <c r="D2391" i="14"/>
  <c r="E2393" i="46" s="1"/>
  <c r="Q2393" i="46" s="1"/>
  <c r="E2391" i="14"/>
  <c r="F2393" i="46" s="1"/>
  <c r="A2392" i="14"/>
  <c r="B2392" i="14"/>
  <c r="C2394" i="46" s="1"/>
  <c r="C2392" i="14"/>
  <c r="D2394" i="46" s="1"/>
  <c r="D2392" i="14"/>
  <c r="E2394" i="46" s="1"/>
  <c r="Q2394" i="46" s="1"/>
  <c r="E2392" i="14"/>
  <c r="F2394" i="46" s="1"/>
  <c r="R2394" i="46" s="1"/>
  <c r="A2393" i="14"/>
  <c r="B2393" i="14"/>
  <c r="C2395" i="46" s="1"/>
  <c r="C2393" i="14"/>
  <c r="D2395" i="46" s="1"/>
  <c r="D2393" i="14"/>
  <c r="E2395" i="46" s="1"/>
  <c r="E2393" i="14"/>
  <c r="F2395" i="46" s="1"/>
  <c r="R2395" i="46" s="1"/>
  <c r="A2394" i="14"/>
  <c r="B2394" i="14"/>
  <c r="C2396" i="46" s="1"/>
  <c r="C2394" i="14"/>
  <c r="D2396" i="46" s="1"/>
  <c r="D2394" i="14"/>
  <c r="E2396" i="46" s="1"/>
  <c r="E2394" i="14"/>
  <c r="F2396" i="46" s="1"/>
  <c r="A2395" i="14"/>
  <c r="B2395" i="14"/>
  <c r="C2397" i="46" s="1"/>
  <c r="C2395" i="14"/>
  <c r="D2397" i="46" s="1"/>
  <c r="D2395" i="14"/>
  <c r="E2397" i="46" s="1"/>
  <c r="E2395" i="14"/>
  <c r="F2397" i="46" s="1"/>
  <c r="A2396" i="14"/>
  <c r="B2396" i="14"/>
  <c r="C2398" i="46" s="1"/>
  <c r="C2396" i="14"/>
  <c r="D2398" i="46" s="1"/>
  <c r="D2396" i="14"/>
  <c r="E2398" i="46" s="1"/>
  <c r="E2396" i="14"/>
  <c r="F2398" i="46" s="1"/>
  <c r="A2397" i="14"/>
  <c r="B2397" i="14"/>
  <c r="C2399" i="46" s="1"/>
  <c r="O2399" i="46" s="1"/>
  <c r="C2397" i="14"/>
  <c r="D2399" i="46" s="1"/>
  <c r="D2397" i="14"/>
  <c r="E2399" i="46" s="1"/>
  <c r="E2397" i="14"/>
  <c r="F2399" i="46" s="1"/>
  <c r="A2398" i="14"/>
  <c r="B2398" i="14"/>
  <c r="C2400" i="46" s="1"/>
  <c r="O2400" i="46" s="1"/>
  <c r="C2398" i="14"/>
  <c r="D2400" i="46" s="1"/>
  <c r="P2400" i="46" s="1"/>
  <c r="D2398" i="14"/>
  <c r="E2400" i="46" s="1"/>
  <c r="E2398" i="14"/>
  <c r="F2400" i="46" s="1"/>
  <c r="A2399" i="14"/>
  <c r="B2399" i="14"/>
  <c r="C2401" i="46" s="1"/>
  <c r="C2399" i="14"/>
  <c r="D2401" i="46" s="1"/>
  <c r="P2401" i="46" s="1"/>
  <c r="D2399" i="14"/>
  <c r="E2401" i="46" s="1"/>
  <c r="Q2401" i="46" s="1"/>
  <c r="E2399" i="14"/>
  <c r="F2401" i="46" s="1"/>
  <c r="A2400" i="14"/>
  <c r="B2400" i="14"/>
  <c r="C2402" i="46" s="1"/>
  <c r="C2400" i="14"/>
  <c r="D2402" i="46" s="1"/>
  <c r="D2400" i="14"/>
  <c r="E2402" i="46" s="1"/>
  <c r="Q2402" i="46" s="1"/>
  <c r="E2400" i="14"/>
  <c r="F2402" i="46" s="1"/>
  <c r="R2402" i="46" s="1"/>
  <c r="A2401" i="14"/>
  <c r="B2401" i="14"/>
  <c r="C2403" i="46" s="1"/>
  <c r="C2401" i="14"/>
  <c r="D2403" i="46" s="1"/>
  <c r="D2401" i="14"/>
  <c r="E2403" i="46" s="1"/>
  <c r="E2401" i="14"/>
  <c r="F2403" i="46" s="1"/>
  <c r="R2403" i="46" s="1"/>
  <c r="A2402" i="14"/>
  <c r="B2402" i="14"/>
  <c r="C2404" i="46" s="1"/>
  <c r="C2402" i="14"/>
  <c r="D2404" i="46" s="1"/>
  <c r="D2402" i="14"/>
  <c r="E2404" i="46" s="1"/>
  <c r="E2402" i="14"/>
  <c r="F2404" i="46" s="1"/>
  <c r="A2403" i="14"/>
  <c r="B2403" i="14"/>
  <c r="C2405" i="46" s="1"/>
  <c r="C2403" i="14"/>
  <c r="D2405" i="46" s="1"/>
  <c r="D2403" i="14"/>
  <c r="E2405" i="46" s="1"/>
  <c r="E2403" i="14"/>
  <c r="F2405" i="46" s="1"/>
  <c r="A2404" i="14"/>
  <c r="B2404" i="14"/>
  <c r="C2406" i="46" s="1"/>
  <c r="C2404" i="14"/>
  <c r="D2406" i="46" s="1"/>
  <c r="D2404" i="14"/>
  <c r="E2406" i="46" s="1"/>
  <c r="E2404" i="14"/>
  <c r="F2406" i="46" s="1"/>
  <c r="A2405" i="14"/>
  <c r="B2405" i="14"/>
  <c r="C2407" i="46" s="1"/>
  <c r="O2407" i="46" s="1"/>
  <c r="C2405" i="14"/>
  <c r="D2407" i="46" s="1"/>
  <c r="D2405" i="14"/>
  <c r="E2407" i="46" s="1"/>
  <c r="E2405" i="14"/>
  <c r="F2407" i="46" s="1"/>
  <c r="A2406" i="14"/>
  <c r="B2406" i="14"/>
  <c r="C2408" i="46" s="1"/>
  <c r="O2408" i="46" s="1"/>
  <c r="C2406" i="14"/>
  <c r="D2408" i="46" s="1"/>
  <c r="P2408" i="46" s="1"/>
  <c r="D2406" i="14"/>
  <c r="E2408" i="46" s="1"/>
  <c r="E2406" i="14"/>
  <c r="F2408" i="46" s="1"/>
  <c r="A2407" i="14"/>
  <c r="B2407" i="14"/>
  <c r="C2409" i="46" s="1"/>
  <c r="C2407" i="14"/>
  <c r="D2409" i="46" s="1"/>
  <c r="P2409" i="46" s="1"/>
  <c r="D2407" i="14"/>
  <c r="E2409" i="46" s="1"/>
  <c r="Q2409" i="46" s="1"/>
  <c r="E2407" i="14"/>
  <c r="F2409" i="46" s="1"/>
  <c r="A2408" i="14"/>
  <c r="B2408" i="14"/>
  <c r="C2410" i="46" s="1"/>
  <c r="C2408" i="14"/>
  <c r="D2410" i="46" s="1"/>
  <c r="D2408" i="14"/>
  <c r="E2410" i="46" s="1"/>
  <c r="Q2410" i="46" s="1"/>
  <c r="E2408" i="14"/>
  <c r="F2410" i="46" s="1"/>
  <c r="R2410" i="46" s="1"/>
  <c r="A2409" i="14"/>
  <c r="B2409" i="14"/>
  <c r="C2411" i="46" s="1"/>
  <c r="C2409" i="14"/>
  <c r="D2411" i="46" s="1"/>
  <c r="D2409" i="14"/>
  <c r="E2411" i="46" s="1"/>
  <c r="E2409" i="14"/>
  <c r="F2411" i="46" s="1"/>
  <c r="R2411" i="46" s="1"/>
  <c r="A2410" i="14"/>
  <c r="B2410" i="14"/>
  <c r="C2412" i="46" s="1"/>
  <c r="C2410" i="14"/>
  <c r="D2412" i="46" s="1"/>
  <c r="D2410" i="14"/>
  <c r="E2412" i="46" s="1"/>
  <c r="E2410" i="14"/>
  <c r="F2412" i="46" s="1"/>
  <c r="A2411" i="14"/>
  <c r="B2411" i="14"/>
  <c r="C2413" i="46" s="1"/>
  <c r="C2411" i="14"/>
  <c r="D2413" i="46" s="1"/>
  <c r="D2411" i="14"/>
  <c r="E2413" i="46" s="1"/>
  <c r="E2411" i="14"/>
  <c r="F2413" i="46" s="1"/>
  <c r="A2412" i="14"/>
  <c r="B2412" i="14"/>
  <c r="C2414" i="46" s="1"/>
  <c r="C2412" i="14"/>
  <c r="D2414" i="46" s="1"/>
  <c r="D2412" i="14"/>
  <c r="E2414" i="46" s="1"/>
  <c r="E2412" i="14"/>
  <c r="F2414" i="46" s="1"/>
  <c r="A2413" i="14"/>
  <c r="B2413" i="14"/>
  <c r="C2415" i="46" s="1"/>
  <c r="O2415" i="46" s="1"/>
  <c r="C2413" i="14"/>
  <c r="D2415" i="46" s="1"/>
  <c r="D2413" i="14"/>
  <c r="E2415" i="46" s="1"/>
  <c r="E2413" i="14"/>
  <c r="F2415" i="46" s="1"/>
  <c r="A2414" i="14"/>
  <c r="B2414" i="14"/>
  <c r="C2416" i="46" s="1"/>
  <c r="C2414" i="14"/>
  <c r="D2416" i="46" s="1"/>
  <c r="P2416" i="46" s="1"/>
  <c r="D2414" i="14"/>
  <c r="E2416" i="46" s="1"/>
  <c r="E2414" i="14"/>
  <c r="F2416" i="46" s="1"/>
  <c r="A2415" i="14"/>
  <c r="B2415" i="14"/>
  <c r="C2417" i="46" s="1"/>
  <c r="C2415" i="14"/>
  <c r="D2417" i="46" s="1"/>
  <c r="D2415" i="14"/>
  <c r="E2417" i="46" s="1"/>
  <c r="Q2417" i="46" s="1"/>
  <c r="E2415" i="14"/>
  <c r="F2417" i="46" s="1"/>
  <c r="A2416" i="14"/>
  <c r="B2416" i="14"/>
  <c r="C2418" i="46" s="1"/>
  <c r="C2416" i="14"/>
  <c r="D2418" i="46" s="1"/>
  <c r="D2416" i="14"/>
  <c r="E2418" i="46" s="1"/>
  <c r="E2416" i="14"/>
  <c r="F2418" i="46" s="1"/>
  <c r="R2418" i="46" s="1"/>
  <c r="A2417" i="14"/>
  <c r="B2417" i="14"/>
  <c r="C2419" i="46" s="1"/>
  <c r="C2417" i="14"/>
  <c r="D2419" i="46" s="1"/>
  <c r="D2417" i="14"/>
  <c r="E2419" i="46" s="1"/>
  <c r="E2417" i="14"/>
  <c r="F2419" i="46" s="1"/>
  <c r="A2418" i="14"/>
  <c r="B2418" i="14"/>
  <c r="C2420" i="46" s="1"/>
  <c r="C2418" i="14"/>
  <c r="D2420" i="46" s="1"/>
  <c r="D2418" i="14"/>
  <c r="E2420" i="46" s="1"/>
  <c r="E2418" i="14"/>
  <c r="F2420" i="46" s="1"/>
  <c r="A2419" i="14"/>
  <c r="B2419" i="14"/>
  <c r="C2421" i="46" s="1"/>
  <c r="C2419" i="14"/>
  <c r="D2421" i="46" s="1"/>
  <c r="D2419" i="14"/>
  <c r="E2421" i="46" s="1"/>
  <c r="E2419" i="14"/>
  <c r="F2421" i="46" s="1"/>
  <c r="A2420" i="14"/>
  <c r="B2420" i="14"/>
  <c r="C2422" i="46" s="1"/>
  <c r="C2420" i="14"/>
  <c r="D2422" i="46" s="1"/>
  <c r="D2420" i="14"/>
  <c r="E2422" i="46" s="1"/>
  <c r="E2420" i="14"/>
  <c r="F2422" i="46" s="1"/>
  <c r="A2421" i="14"/>
  <c r="B2421" i="14"/>
  <c r="C2423" i="46" s="1"/>
  <c r="O2423" i="46" s="1"/>
  <c r="C2421" i="14"/>
  <c r="D2423" i="46" s="1"/>
  <c r="D2421" i="14"/>
  <c r="E2423" i="46" s="1"/>
  <c r="E2421" i="14"/>
  <c r="F2423" i="46" s="1"/>
  <c r="A2422" i="14"/>
  <c r="B2422" i="14"/>
  <c r="C2424" i="46" s="1"/>
  <c r="C2422" i="14"/>
  <c r="D2424" i="46" s="1"/>
  <c r="P2424" i="46" s="1"/>
  <c r="D2422" i="14"/>
  <c r="E2424" i="46" s="1"/>
  <c r="E2422" i="14"/>
  <c r="F2424" i="46" s="1"/>
  <c r="A2423" i="14"/>
  <c r="B2423" i="14"/>
  <c r="C2425" i="46" s="1"/>
  <c r="C2423" i="14"/>
  <c r="D2425" i="46" s="1"/>
  <c r="D2423" i="14"/>
  <c r="E2425" i="46" s="1"/>
  <c r="Q2425" i="46" s="1"/>
  <c r="E2423" i="14"/>
  <c r="F2425" i="46" s="1"/>
  <c r="A2424" i="14"/>
  <c r="B2424" i="14"/>
  <c r="C2426" i="46" s="1"/>
  <c r="C2424" i="14"/>
  <c r="D2426" i="46" s="1"/>
  <c r="D2424" i="14"/>
  <c r="E2426" i="46" s="1"/>
  <c r="E2424" i="14"/>
  <c r="F2426" i="46" s="1"/>
  <c r="R2426" i="46" s="1"/>
  <c r="A2425" i="14"/>
  <c r="B2425" i="14"/>
  <c r="C2427" i="46" s="1"/>
  <c r="C2425" i="14"/>
  <c r="D2427" i="46" s="1"/>
  <c r="D2425" i="14"/>
  <c r="E2427" i="46" s="1"/>
  <c r="E2425" i="14"/>
  <c r="F2427" i="46" s="1"/>
  <c r="A2426" i="14"/>
  <c r="B2426" i="14"/>
  <c r="C2428" i="46" s="1"/>
  <c r="C2426" i="14"/>
  <c r="D2428" i="46" s="1"/>
  <c r="D2426" i="14"/>
  <c r="E2428" i="46" s="1"/>
  <c r="E2426" i="14"/>
  <c r="F2428" i="46" s="1"/>
  <c r="A2427" i="14"/>
  <c r="B2427" i="14"/>
  <c r="C2429" i="46" s="1"/>
  <c r="C2427" i="14"/>
  <c r="D2429" i="46" s="1"/>
  <c r="D2427" i="14"/>
  <c r="E2429" i="46" s="1"/>
  <c r="E2427" i="14"/>
  <c r="F2429" i="46" s="1"/>
  <c r="A2428" i="14"/>
  <c r="B2428" i="14"/>
  <c r="C2430" i="46" s="1"/>
  <c r="C2428" i="14"/>
  <c r="D2430" i="46" s="1"/>
  <c r="D2428" i="14"/>
  <c r="E2430" i="46" s="1"/>
  <c r="E2428" i="14"/>
  <c r="F2430" i="46" s="1"/>
  <c r="A2429" i="14"/>
  <c r="B2429" i="14"/>
  <c r="C2431" i="46" s="1"/>
  <c r="O2431" i="46" s="1"/>
  <c r="C2429" i="14"/>
  <c r="D2431" i="46" s="1"/>
  <c r="D2429" i="14"/>
  <c r="E2431" i="46" s="1"/>
  <c r="E2429" i="14"/>
  <c r="F2431" i="46" s="1"/>
  <c r="A2430" i="14"/>
  <c r="B2430" i="14"/>
  <c r="C2432" i="46" s="1"/>
  <c r="C2430" i="14"/>
  <c r="D2432" i="46" s="1"/>
  <c r="P2432" i="46" s="1"/>
  <c r="D2430" i="14"/>
  <c r="E2432" i="46" s="1"/>
  <c r="E2430" i="14"/>
  <c r="F2432" i="46" s="1"/>
  <c r="A2431" i="14"/>
  <c r="B2431" i="14"/>
  <c r="C2433" i="46" s="1"/>
  <c r="C2431" i="14"/>
  <c r="D2433" i="46" s="1"/>
  <c r="D2431" i="14"/>
  <c r="E2433" i="46" s="1"/>
  <c r="Q2433" i="46" s="1"/>
  <c r="E2431" i="14"/>
  <c r="F2433" i="46" s="1"/>
  <c r="A2432" i="14"/>
  <c r="B2432" i="14"/>
  <c r="C2434" i="46" s="1"/>
  <c r="C2432" i="14"/>
  <c r="D2434" i="46" s="1"/>
  <c r="D2432" i="14"/>
  <c r="E2434" i="46" s="1"/>
  <c r="E2432" i="14"/>
  <c r="F2434" i="46" s="1"/>
  <c r="R2434" i="46" s="1"/>
  <c r="A2433" i="14"/>
  <c r="B2433" i="14"/>
  <c r="C2435" i="46" s="1"/>
  <c r="C2433" i="14"/>
  <c r="D2435" i="46" s="1"/>
  <c r="D2433" i="14"/>
  <c r="E2435" i="46" s="1"/>
  <c r="E2433" i="14"/>
  <c r="F2435" i="46" s="1"/>
  <c r="A2434" i="14"/>
  <c r="B2434" i="14"/>
  <c r="C2436" i="46" s="1"/>
  <c r="C2434" i="14"/>
  <c r="D2436" i="46" s="1"/>
  <c r="D2434" i="14"/>
  <c r="E2436" i="46" s="1"/>
  <c r="E2434" i="14"/>
  <c r="F2436" i="46" s="1"/>
  <c r="A2435" i="14"/>
  <c r="B2435" i="14"/>
  <c r="C2437" i="46" s="1"/>
  <c r="C2435" i="14"/>
  <c r="D2437" i="46" s="1"/>
  <c r="D2435" i="14"/>
  <c r="E2437" i="46" s="1"/>
  <c r="E2435" i="14"/>
  <c r="F2437" i="46" s="1"/>
  <c r="A2436" i="14"/>
  <c r="B2436" i="14"/>
  <c r="C2438" i="46" s="1"/>
  <c r="C2436" i="14"/>
  <c r="D2438" i="46" s="1"/>
  <c r="D2436" i="14"/>
  <c r="E2438" i="46" s="1"/>
  <c r="E2436" i="14"/>
  <c r="F2438" i="46" s="1"/>
  <c r="A2437" i="14"/>
  <c r="B2437" i="14"/>
  <c r="C2439" i="46" s="1"/>
  <c r="O2439" i="46" s="1"/>
  <c r="C2437" i="14"/>
  <c r="D2439" i="46" s="1"/>
  <c r="D2437" i="14"/>
  <c r="E2439" i="46" s="1"/>
  <c r="E2437" i="14"/>
  <c r="F2439" i="46" s="1"/>
  <c r="A2438" i="14"/>
  <c r="B2438" i="14"/>
  <c r="C2440" i="46" s="1"/>
  <c r="C2438" i="14"/>
  <c r="D2440" i="46" s="1"/>
  <c r="P2440" i="46" s="1"/>
  <c r="D2438" i="14"/>
  <c r="E2440" i="46" s="1"/>
  <c r="E2438" i="14"/>
  <c r="F2440" i="46" s="1"/>
  <c r="A2439" i="14"/>
  <c r="B2439" i="14"/>
  <c r="C2441" i="46" s="1"/>
  <c r="C2439" i="14"/>
  <c r="D2441" i="46" s="1"/>
  <c r="D2439" i="14"/>
  <c r="E2441" i="46" s="1"/>
  <c r="Q2441" i="46" s="1"/>
  <c r="E2439" i="14"/>
  <c r="F2441" i="46" s="1"/>
  <c r="A2440" i="14"/>
  <c r="B2440" i="14"/>
  <c r="C2442" i="46" s="1"/>
  <c r="C2440" i="14"/>
  <c r="D2442" i="46" s="1"/>
  <c r="D2440" i="14"/>
  <c r="E2442" i="46" s="1"/>
  <c r="E2440" i="14"/>
  <c r="F2442" i="46" s="1"/>
  <c r="R2442" i="46" s="1"/>
  <c r="A2441" i="14"/>
  <c r="B2441" i="14"/>
  <c r="C2443" i="46" s="1"/>
  <c r="C2441" i="14"/>
  <c r="D2443" i="46" s="1"/>
  <c r="D2441" i="14"/>
  <c r="E2443" i="46" s="1"/>
  <c r="E2441" i="14"/>
  <c r="F2443" i="46" s="1"/>
  <c r="A2442" i="14"/>
  <c r="B2442" i="14"/>
  <c r="C2444" i="46" s="1"/>
  <c r="C2442" i="14"/>
  <c r="D2444" i="46" s="1"/>
  <c r="D2442" i="14"/>
  <c r="E2444" i="46" s="1"/>
  <c r="E2442" i="14"/>
  <c r="F2444" i="46" s="1"/>
  <c r="A2443" i="14"/>
  <c r="B2443" i="14"/>
  <c r="C2445" i="46" s="1"/>
  <c r="C2443" i="14"/>
  <c r="D2445" i="46" s="1"/>
  <c r="D2443" i="14"/>
  <c r="E2445" i="46" s="1"/>
  <c r="E2443" i="14"/>
  <c r="F2445" i="46" s="1"/>
  <c r="A2444" i="14"/>
  <c r="B2444" i="14"/>
  <c r="C2446" i="46" s="1"/>
  <c r="C2444" i="14"/>
  <c r="D2446" i="46" s="1"/>
  <c r="D2444" i="14"/>
  <c r="E2446" i="46" s="1"/>
  <c r="E2444" i="14"/>
  <c r="F2446" i="46" s="1"/>
  <c r="A2445" i="14"/>
  <c r="B2445" i="14"/>
  <c r="C2447" i="46" s="1"/>
  <c r="O2447" i="46" s="1"/>
  <c r="C2445" i="14"/>
  <c r="D2447" i="46" s="1"/>
  <c r="D2445" i="14"/>
  <c r="E2447" i="46" s="1"/>
  <c r="E2445" i="14"/>
  <c r="F2447" i="46" s="1"/>
  <c r="A2446" i="14"/>
  <c r="B2446" i="14"/>
  <c r="C2448" i="46" s="1"/>
  <c r="C2446" i="14"/>
  <c r="D2448" i="46" s="1"/>
  <c r="P2448" i="46" s="1"/>
  <c r="D2446" i="14"/>
  <c r="E2448" i="46" s="1"/>
  <c r="E2446" i="14"/>
  <c r="F2448" i="46" s="1"/>
  <c r="A2447" i="14"/>
  <c r="B2447" i="14"/>
  <c r="C2449" i="46" s="1"/>
  <c r="C2447" i="14"/>
  <c r="D2449" i="46" s="1"/>
  <c r="D2447" i="14"/>
  <c r="E2449" i="46" s="1"/>
  <c r="Q2449" i="46" s="1"/>
  <c r="E2447" i="14"/>
  <c r="F2449" i="46" s="1"/>
  <c r="A2448" i="14"/>
  <c r="B2448" i="14"/>
  <c r="C2450" i="46" s="1"/>
  <c r="C2448" i="14"/>
  <c r="D2450" i="46" s="1"/>
  <c r="D2448" i="14"/>
  <c r="E2450" i="46" s="1"/>
  <c r="E2448" i="14"/>
  <c r="F2450" i="46" s="1"/>
  <c r="R2450" i="46" s="1"/>
  <c r="A2449" i="14"/>
  <c r="B2449" i="14"/>
  <c r="C2451" i="46" s="1"/>
  <c r="C2449" i="14"/>
  <c r="D2451" i="46" s="1"/>
  <c r="D2449" i="14"/>
  <c r="E2451" i="46" s="1"/>
  <c r="E2449" i="14"/>
  <c r="F2451" i="46" s="1"/>
  <c r="A2450" i="14"/>
  <c r="B2450" i="14"/>
  <c r="C2452" i="46" s="1"/>
  <c r="C2450" i="14"/>
  <c r="D2452" i="46" s="1"/>
  <c r="D2450" i="14"/>
  <c r="E2452" i="46" s="1"/>
  <c r="E2450" i="14"/>
  <c r="F2452" i="46" s="1"/>
  <c r="A2451" i="14"/>
  <c r="B2451" i="14"/>
  <c r="C2453" i="46" s="1"/>
  <c r="C2451" i="14"/>
  <c r="D2453" i="46" s="1"/>
  <c r="D2451" i="14"/>
  <c r="E2453" i="46" s="1"/>
  <c r="E2451" i="14"/>
  <c r="F2453" i="46" s="1"/>
  <c r="A2452" i="14"/>
  <c r="B2452" i="14"/>
  <c r="C2454" i="46" s="1"/>
  <c r="C2452" i="14"/>
  <c r="D2454" i="46" s="1"/>
  <c r="D2452" i="14"/>
  <c r="E2454" i="46" s="1"/>
  <c r="E2452" i="14"/>
  <c r="F2454" i="46" s="1"/>
  <c r="A2453" i="14"/>
  <c r="B2453" i="14"/>
  <c r="C2455" i="46" s="1"/>
  <c r="O2455" i="46" s="1"/>
  <c r="C2453" i="14"/>
  <c r="D2455" i="46" s="1"/>
  <c r="D2453" i="14"/>
  <c r="E2455" i="46" s="1"/>
  <c r="E2453" i="14"/>
  <c r="F2455" i="46" s="1"/>
  <c r="A2454" i="14"/>
  <c r="B2454" i="14"/>
  <c r="C2456" i="46" s="1"/>
  <c r="C2454" i="14"/>
  <c r="D2456" i="46" s="1"/>
  <c r="P2456" i="46" s="1"/>
  <c r="D2454" i="14"/>
  <c r="E2456" i="46" s="1"/>
  <c r="E2454" i="14"/>
  <c r="F2456" i="46" s="1"/>
  <c r="A2455" i="14"/>
  <c r="B2455" i="14"/>
  <c r="C2457" i="46" s="1"/>
  <c r="C2455" i="14"/>
  <c r="D2457" i="46" s="1"/>
  <c r="D2455" i="14"/>
  <c r="E2457" i="46" s="1"/>
  <c r="Q2457" i="46" s="1"/>
  <c r="E2455" i="14"/>
  <c r="F2457" i="46" s="1"/>
  <c r="A2456" i="14"/>
  <c r="B2456" i="14"/>
  <c r="C2458" i="46" s="1"/>
  <c r="C2456" i="14"/>
  <c r="D2458" i="46" s="1"/>
  <c r="D2456" i="14"/>
  <c r="E2458" i="46" s="1"/>
  <c r="E2456" i="14"/>
  <c r="F2458" i="46" s="1"/>
  <c r="R2458" i="46" s="1"/>
  <c r="A2457" i="14"/>
  <c r="B2457" i="14"/>
  <c r="C2459" i="46" s="1"/>
  <c r="C2457" i="14"/>
  <c r="D2459" i="46" s="1"/>
  <c r="D2457" i="14"/>
  <c r="E2459" i="46" s="1"/>
  <c r="E2457" i="14"/>
  <c r="F2459" i="46" s="1"/>
  <c r="A2458" i="14"/>
  <c r="B2458" i="14"/>
  <c r="C2460" i="46" s="1"/>
  <c r="C2458" i="14"/>
  <c r="D2460" i="46" s="1"/>
  <c r="D2458" i="14"/>
  <c r="E2460" i="46" s="1"/>
  <c r="E2458" i="14"/>
  <c r="F2460" i="46" s="1"/>
  <c r="A2459" i="14"/>
  <c r="B2459" i="14"/>
  <c r="C2461" i="46" s="1"/>
  <c r="C2459" i="14"/>
  <c r="D2461" i="46" s="1"/>
  <c r="D2459" i="14"/>
  <c r="E2461" i="46" s="1"/>
  <c r="E2459" i="14"/>
  <c r="F2461" i="46" s="1"/>
  <c r="A2460" i="14"/>
  <c r="B2460" i="14"/>
  <c r="C2462" i="46" s="1"/>
  <c r="C2460" i="14"/>
  <c r="D2462" i="46" s="1"/>
  <c r="D2460" i="14"/>
  <c r="E2462" i="46" s="1"/>
  <c r="E2460" i="14"/>
  <c r="F2462" i="46" s="1"/>
  <c r="A2461" i="14"/>
  <c r="B2461" i="14"/>
  <c r="C2463" i="46" s="1"/>
  <c r="O2463" i="46" s="1"/>
  <c r="C2461" i="14"/>
  <c r="D2463" i="46" s="1"/>
  <c r="D2461" i="14"/>
  <c r="E2463" i="46" s="1"/>
  <c r="E2461" i="14"/>
  <c r="F2463" i="46" s="1"/>
  <c r="A2462" i="14"/>
  <c r="B2462" i="14"/>
  <c r="C2464" i="46" s="1"/>
  <c r="C2462" i="14"/>
  <c r="D2464" i="46" s="1"/>
  <c r="D2462" i="14"/>
  <c r="E2464" i="46" s="1"/>
  <c r="E2462" i="14"/>
  <c r="F2464" i="46" s="1"/>
  <c r="A2463" i="14"/>
  <c r="B2463" i="14"/>
  <c r="C2465" i="46" s="1"/>
  <c r="C2463" i="14"/>
  <c r="D2465" i="46" s="1"/>
  <c r="D2463" i="14"/>
  <c r="E2465" i="46" s="1"/>
  <c r="E2463" i="14"/>
  <c r="F2465" i="46" s="1"/>
  <c r="A2464" i="14"/>
  <c r="B2464" i="14"/>
  <c r="C2466" i="46" s="1"/>
  <c r="C2464" i="14"/>
  <c r="D2466" i="46" s="1"/>
  <c r="D2464" i="14"/>
  <c r="E2466" i="46" s="1"/>
  <c r="E2464" i="14"/>
  <c r="F2466" i="46" s="1"/>
  <c r="A2465" i="14"/>
  <c r="B2465" i="14"/>
  <c r="C2467" i="46" s="1"/>
  <c r="C2465" i="14"/>
  <c r="D2467" i="46" s="1"/>
  <c r="D2465" i="14"/>
  <c r="E2467" i="46" s="1"/>
  <c r="E2465" i="14"/>
  <c r="F2467" i="46" s="1"/>
  <c r="A2466" i="14"/>
  <c r="B2466" i="14"/>
  <c r="C2468" i="46" s="1"/>
  <c r="C2466" i="14"/>
  <c r="D2468" i="46" s="1"/>
  <c r="D2466" i="14"/>
  <c r="E2468" i="46" s="1"/>
  <c r="E2466" i="14"/>
  <c r="F2468" i="46" s="1"/>
  <c r="A2467" i="14"/>
  <c r="B2467" i="14"/>
  <c r="C2469" i="46" s="1"/>
  <c r="C2467" i="14"/>
  <c r="D2469" i="46" s="1"/>
  <c r="D2467" i="14"/>
  <c r="E2469" i="46" s="1"/>
  <c r="E2467" i="14"/>
  <c r="F2469" i="46" s="1"/>
  <c r="A2468" i="14"/>
  <c r="B2468" i="14"/>
  <c r="C2470" i="46" s="1"/>
  <c r="C2468" i="14"/>
  <c r="D2470" i="46" s="1"/>
  <c r="D2468" i="14"/>
  <c r="E2470" i="46" s="1"/>
  <c r="E2468" i="14"/>
  <c r="F2470" i="46" s="1"/>
  <c r="A2469" i="14"/>
  <c r="B2469" i="14"/>
  <c r="C2471" i="46" s="1"/>
  <c r="C2469" i="14"/>
  <c r="D2471" i="46" s="1"/>
  <c r="D2469" i="14"/>
  <c r="E2471" i="46" s="1"/>
  <c r="E2469" i="14"/>
  <c r="F2471" i="46" s="1"/>
  <c r="A2470" i="14"/>
  <c r="B2470" i="14"/>
  <c r="C2472" i="46" s="1"/>
  <c r="C2470" i="14"/>
  <c r="D2472" i="46" s="1"/>
  <c r="D2470" i="14"/>
  <c r="E2472" i="46" s="1"/>
  <c r="E2470" i="14"/>
  <c r="F2472" i="46" s="1"/>
  <c r="A2471" i="14"/>
  <c r="B2471" i="14"/>
  <c r="C2473" i="46" s="1"/>
  <c r="C2471" i="14"/>
  <c r="D2473" i="46" s="1"/>
  <c r="D2471" i="14"/>
  <c r="E2473" i="46" s="1"/>
  <c r="E2471" i="14"/>
  <c r="F2473" i="46" s="1"/>
  <c r="A2472" i="14"/>
  <c r="B2472" i="14"/>
  <c r="C2474" i="46" s="1"/>
  <c r="C2472" i="14"/>
  <c r="D2474" i="46" s="1"/>
  <c r="D2472" i="14"/>
  <c r="E2474" i="46" s="1"/>
  <c r="E2472" i="14"/>
  <c r="F2474" i="46" s="1"/>
  <c r="A2473" i="14"/>
  <c r="B2473" i="14"/>
  <c r="C2475" i="46" s="1"/>
  <c r="C2473" i="14"/>
  <c r="D2475" i="46" s="1"/>
  <c r="D2473" i="14"/>
  <c r="E2475" i="46" s="1"/>
  <c r="E2473" i="14"/>
  <c r="F2475" i="46" s="1"/>
  <c r="A2474" i="14"/>
  <c r="B2474" i="14"/>
  <c r="C2476" i="46" s="1"/>
  <c r="C2474" i="14"/>
  <c r="D2476" i="46" s="1"/>
  <c r="D2474" i="14"/>
  <c r="E2476" i="46" s="1"/>
  <c r="E2474" i="14"/>
  <c r="F2476" i="46" s="1"/>
  <c r="A2475" i="14"/>
  <c r="B2475" i="14"/>
  <c r="C2477" i="46" s="1"/>
  <c r="C2475" i="14"/>
  <c r="D2477" i="46" s="1"/>
  <c r="D2475" i="14"/>
  <c r="E2477" i="46" s="1"/>
  <c r="E2475" i="14"/>
  <c r="F2477" i="46" s="1"/>
  <c r="A2476" i="14"/>
  <c r="B2476" i="14"/>
  <c r="C2478" i="46" s="1"/>
  <c r="C2476" i="14"/>
  <c r="D2478" i="46" s="1"/>
  <c r="D2476" i="14"/>
  <c r="E2478" i="46" s="1"/>
  <c r="E2476" i="14"/>
  <c r="F2478" i="46" s="1"/>
  <c r="A2477" i="14"/>
  <c r="B2477" i="14"/>
  <c r="C2479" i="46" s="1"/>
  <c r="C2477" i="14"/>
  <c r="D2479" i="46" s="1"/>
  <c r="D2477" i="14"/>
  <c r="E2479" i="46" s="1"/>
  <c r="E2477" i="14"/>
  <c r="F2479" i="46" s="1"/>
  <c r="A2478" i="14"/>
  <c r="B2478" i="14"/>
  <c r="C2480" i="46" s="1"/>
  <c r="C2478" i="14"/>
  <c r="D2480" i="46" s="1"/>
  <c r="D2478" i="14"/>
  <c r="E2480" i="46" s="1"/>
  <c r="E2478" i="14"/>
  <c r="F2480" i="46" s="1"/>
  <c r="A2479" i="14"/>
  <c r="B2479" i="14"/>
  <c r="C2481" i="46" s="1"/>
  <c r="C2479" i="14"/>
  <c r="D2481" i="46" s="1"/>
  <c r="D2479" i="14"/>
  <c r="E2481" i="46" s="1"/>
  <c r="E2479" i="14"/>
  <c r="F2481" i="46" s="1"/>
  <c r="A2480" i="14"/>
  <c r="B2480" i="14"/>
  <c r="C2482" i="46" s="1"/>
  <c r="C2480" i="14"/>
  <c r="D2482" i="46" s="1"/>
  <c r="D2480" i="14"/>
  <c r="E2482" i="46" s="1"/>
  <c r="E2480" i="14"/>
  <c r="F2482" i="46" s="1"/>
  <c r="A2481" i="14"/>
  <c r="B2481" i="14"/>
  <c r="C2483" i="46" s="1"/>
  <c r="C2481" i="14"/>
  <c r="D2483" i="46" s="1"/>
  <c r="D2481" i="14"/>
  <c r="E2483" i="46" s="1"/>
  <c r="E2481" i="14"/>
  <c r="F2483" i="46" s="1"/>
  <c r="A2482" i="14"/>
  <c r="B2482" i="14"/>
  <c r="C2484" i="46" s="1"/>
  <c r="C2482" i="14"/>
  <c r="D2484" i="46" s="1"/>
  <c r="D2482" i="14"/>
  <c r="E2484" i="46" s="1"/>
  <c r="E2482" i="14"/>
  <c r="F2484" i="46" s="1"/>
  <c r="A2483" i="14"/>
  <c r="B2483" i="14"/>
  <c r="C2485" i="46" s="1"/>
  <c r="C2483" i="14"/>
  <c r="D2485" i="46" s="1"/>
  <c r="D2483" i="14"/>
  <c r="E2485" i="46" s="1"/>
  <c r="E2483" i="14"/>
  <c r="F2485" i="46" s="1"/>
  <c r="A2484" i="14"/>
  <c r="B2484" i="14"/>
  <c r="C2486" i="46" s="1"/>
  <c r="C2484" i="14"/>
  <c r="D2486" i="46" s="1"/>
  <c r="D2484" i="14"/>
  <c r="E2486" i="46" s="1"/>
  <c r="E2484" i="14"/>
  <c r="F2486" i="46" s="1"/>
  <c r="A2485" i="14"/>
  <c r="B2485" i="14"/>
  <c r="C2487" i="46" s="1"/>
  <c r="C2485" i="14"/>
  <c r="D2487" i="46" s="1"/>
  <c r="D2485" i="14"/>
  <c r="E2487" i="46" s="1"/>
  <c r="E2485" i="14"/>
  <c r="F2487" i="46" s="1"/>
  <c r="A2486" i="14"/>
  <c r="B2486" i="14"/>
  <c r="C2488" i="46" s="1"/>
  <c r="C2486" i="14"/>
  <c r="D2488" i="46" s="1"/>
  <c r="D2486" i="14"/>
  <c r="E2488" i="46" s="1"/>
  <c r="E2486" i="14"/>
  <c r="F2488" i="46" s="1"/>
  <c r="A2487" i="14"/>
  <c r="B2487" i="14"/>
  <c r="C2489" i="46" s="1"/>
  <c r="C2487" i="14"/>
  <c r="D2489" i="46" s="1"/>
  <c r="P2489" i="46" s="1"/>
  <c r="D2487" i="14"/>
  <c r="E2489" i="46" s="1"/>
  <c r="E2487" i="14"/>
  <c r="F2489" i="46" s="1"/>
  <c r="A2488" i="14"/>
  <c r="B2488" i="14"/>
  <c r="C2490" i="46" s="1"/>
  <c r="C2488" i="14"/>
  <c r="D2490" i="46" s="1"/>
  <c r="D2488" i="14"/>
  <c r="E2490" i="46" s="1"/>
  <c r="Q2490" i="46" s="1"/>
  <c r="E2488" i="14"/>
  <c r="F2490" i="46" s="1"/>
  <c r="A2489" i="14"/>
  <c r="B2489" i="14"/>
  <c r="C2491" i="46" s="1"/>
  <c r="C2489" i="14"/>
  <c r="D2491" i="46" s="1"/>
  <c r="D2489" i="14"/>
  <c r="E2491" i="46" s="1"/>
  <c r="E2489" i="14"/>
  <c r="F2491" i="46" s="1"/>
  <c r="R2491" i="46" s="1"/>
  <c r="A2490" i="14"/>
  <c r="B2490" i="14"/>
  <c r="C2492" i="46" s="1"/>
  <c r="C2490" i="14"/>
  <c r="D2492" i="46" s="1"/>
  <c r="D2490" i="14"/>
  <c r="E2492" i="46" s="1"/>
  <c r="E2490" i="14"/>
  <c r="F2492" i="46" s="1"/>
  <c r="A2491" i="14"/>
  <c r="B2491" i="14"/>
  <c r="C2493" i="46" s="1"/>
  <c r="C2491" i="14"/>
  <c r="D2493" i="46" s="1"/>
  <c r="D2491" i="14"/>
  <c r="E2493" i="46" s="1"/>
  <c r="E2491" i="14"/>
  <c r="F2493" i="46" s="1"/>
  <c r="A2492" i="14"/>
  <c r="B2492" i="14"/>
  <c r="C2494" i="46" s="1"/>
  <c r="C2492" i="14"/>
  <c r="D2494" i="46" s="1"/>
  <c r="D2492" i="14"/>
  <c r="E2494" i="46" s="1"/>
  <c r="E2492" i="14"/>
  <c r="F2494" i="46" s="1"/>
  <c r="A2493" i="14"/>
  <c r="B2493" i="14"/>
  <c r="C2495" i="46" s="1"/>
  <c r="C2493" i="14"/>
  <c r="D2495" i="46" s="1"/>
  <c r="D2493" i="14"/>
  <c r="E2495" i="46" s="1"/>
  <c r="E2493" i="14"/>
  <c r="F2495" i="46" s="1"/>
  <c r="A2494" i="14"/>
  <c r="B2494" i="14"/>
  <c r="C2496" i="46" s="1"/>
  <c r="O2496" i="46" s="1"/>
  <c r="C2494" i="14"/>
  <c r="D2496" i="46" s="1"/>
  <c r="D2494" i="14"/>
  <c r="E2496" i="46" s="1"/>
  <c r="E2494" i="14"/>
  <c r="F2496" i="46" s="1"/>
  <c r="A2495" i="14"/>
  <c r="B2495" i="14"/>
  <c r="C2497" i="46" s="1"/>
  <c r="C2495" i="14"/>
  <c r="D2497" i="46" s="1"/>
  <c r="D2495" i="14"/>
  <c r="E2497" i="46" s="1"/>
  <c r="E2495" i="14"/>
  <c r="F2497" i="46" s="1"/>
  <c r="A2496" i="14"/>
  <c r="B2496" i="14"/>
  <c r="C2498" i="46" s="1"/>
  <c r="C2496" i="14"/>
  <c r="D2498" i="46" s="1"/>
  <c r="D2496" i="14"/>
  <c r="E2498" i="46" s="1"/>
  <c r="E2496" i="14"/>
  <c r="F2498" i="46" s="1"/>
  <c r="A2497" i="14"/>
  <c r="B2497" i="14"/>
  <c r="C2499" i="46" s="1"/>
  <c r="C2497" i="14"/>
  <c r="D2499" i="46" s="1"/>
  <c r="D2497" i="14"/>
  <c r="E2499" i="46" s="1"/>
  <c r="E2497" i="14"/>
  <c r="F2499" i="46" s="1"/>
  <c r="A2498" i="14"/>
  <c r="B2498" i="14"/>
  <c r="C2500" i="46" s="1"/>
  <c r="C2498" i="14"/>
  <c r="D2500" i="46" s="1"/>
  <c r="D2498" i="14"/>
  <c r="E2500" i="46" s="1"/>
  <c r="E2498" i="14"/>
  <c r="F2500" i="46" s="1"/>
  <c r="A2499" i="14"/>
  <c r="B2499" i="14"/>
  <c r="C2501" i="46" s="1"/>
  <c r="C2499" i="14"/>
  <c r="D2501" i="46" s="1"/>
  <c r="D2499" i="14"/>
  <c r="E2501" i="46" s="1"/>
  <c r="E2499" i="14"/>
  <c r="F2501" i="46" s="1"/>
  <c r="A2500" i="14"/>
  <c r="B2500" i="14"/>
  <c r="C2502" i="46" s="1"/>
  <c r="C2500" i="14"/>
  <c r="D2502" i="46" s="1"/>
  <c r="D2500" i="14"/>
  <c r="E2502" i="46" s="1"/>
  <c r="E2500" i="14"/>
  <c r="F2502" i="46" s="1"/>
  <c r="A2501" i="14"/>
  <c r="B2501" i="14"/>
  <c r="C2503" i="46" s="1"/>
  <c r="C2501" i="14"/>
  <c r="D2503" i="46" s="1"/>
  <c r="D2501" i="14"/>
  <c r="E2503" i="46" s="1"/>
  <c r="E2501" i="14"/>
  <c r="F2503" i="46" s="1"/>
  <c r="A2502" i="14"/>
  <c r="B2502" i="14"/>
  <c r="C2504" i="46" s="1"/>
  <c r="C2502" i="14"/>
  <c r="D2504" i="46" s="1"/>
  <c r="D2502" i="14"/>
  <c r="E2504" i="46" s="1"/>
  <c r="E2502" i="14"/>
  <c r="F2504" i="46" s="1"/>
  <c r="A2503" i="14"/>
  <c r="B2503" i="14"/>
  <c r="C2505" i="46" s="1"/>
  <c r="C2503" i="14"/>
  <c r="D2505" i="46" s="1"/>
  <c r="D2503" i="14"/>
  <c r="E2505" i="46" s="1"/>
  <c r="E2503" i="14"/>
  <c r="F2505" i="46" s="1"/>
  <c r="A2504" i="14"/>
  <c r="B2504" i="14"/>
  <c r="C2506" i="46" s="1"/>
  <c r="C2504" i="14"/>
  <c r="D2506" i="46" s="1"/>
  <c r="D2504" i="14"/>
  <c r="E2506" i="46" s="1"/>
  <c r="E2504" i="14"/>
  <c r="F2506" i="46" s="1"/>
  <c r="A2505" i="14"/>
  <c r="B2505" i="14"/>
  <c r="C2507" i="46" s="1"/>
  <c r="C2505" i="14"/>
  <c r="D2507" i="46" s="1"/>
  <c r="D2505" i="14"/>
  <c r="E2507" i="46" s="1"/>
  <c r="E2505" i="14"/>
  <c r="F2507" i="46" s="1"/>
  <c r="A2506" i="14"/>
  <c r="B2506" i="14"/>
  <c r="C2508" i="46" s="1"/>
  <c r="C2506" i="14"/>
  <c r="D2508" i="46" s="1"/>
  <c r="D2506" i="14"/>
  <c r="E2508" i="46" s="1"/>
  <c r="E2506" i="14"/>
  <c r="F2508" i="46" s="1"/>
  <c r="A2507" i="14"/>
  <c r="B2507" i="14"/>
  <c r="C2509" i="46" s="1"/>
  <c r="C2507" i="14"/>
  <c r="D2509" i="46" s="1"/>
  <c r="D2507" i="14"/>
  <c r="E2509" i="46" s="1"/>
  <c r="E2507" i="14"/>
  <c r="F2509" i="46" s="1"/>
  <c r="A2508" i="14"/>
  <c r="B2508" i="14"/>
  <c r="C2510" i="46" s="1"/>
  <c r="C2508" i="14"/>
  <c r="D2510" i="46" s="1"/>
  <c r="D2508" i="14"/>
  <c r="E2510" i="46" s="1"/>
  <c r="E2508" i="14"/>
  <c r="F2510" i="46" s="1"/>
  <c r="A2509" i="14"/>
  <c r="B2509" i="14"/>
  <c r="C2511" i="46" s="1"/>
  <c r="C2509" i="14"/>
  <c r="D2511" i="46" s="1"/>
  <c r="D2509" i="14"/>
  <c r="E2511" i="46" s="1"/>
  <c r="E2509" i="14"/>
  <c r="F2511" i="46" s="1"/>
  <c r="A2510" i="14"/>
  <c r="B2510" i="14"/>
  <c r="C2512" i="46" s="1"/>
  <c r="C2510" i="14"/>
  <c r="D2512" i="46" s="1"/>
  <c r="P2512" i="46" s="1"/>
  <c r="D2510" i="14"/>
  <c r="E2512" i="46" s="1"/>
  <c r="E2510" i="14"/>
  <c r="F2512" i="46" s="1"/>
  <c r="A2511" i="14"/>
  <c r="B2511" i="14"/>
  <c r="C2513" i="46" s="1"/>
  <c r="C2511" i="14"/>
  <c r="D2513" i="46" s="1"/>
  <c r="D2511" i="14"/>
  <c r="E2513" i="46" s="1"/>
  <c r="Q2513" i="46" s="1"/>
  <c r="E2511" i="14"/>
  <c r="F2513" i="46" s="1"/>
  <c r="A2512" i="14"/>
  <c r="B2512" i="14"/>
  <c r="C2514" i="46" s="1"/>
  <c r="C2512" i="14"/>
  <c r="D2514" i="46" s="1"/>
  <c r="D2512" i="14"/>
  <c r="E2514" i="46" s="1"/>
  <c r="E2512" i="14"/>
  <c r="F2514" i="46" s="1"/>
  <c r="R2514" i="46" s="1"/>
  <c r="A2513" i="14"/>
  <c r="B2513" i="14"/>
  <c r="C2515" i="46" s="1"/>
  <c r="C2513" i="14"/>
  <c r="D2515" i="46" s="1"/>
  <c r="D2513" i="14"/>
  <c r="E2515" i="46" s="1"/>
  <c r="E2513" i="14"/>
  <c r="F2515" i="46" s="1"/>
  <c r="A2514" i="14"/>
  <c r="B2514" i="14"/>
  <c r="C2516" i="46" s="1"/>
  <c r="C2514" i="14"/>
  <c r="D2516" i="46" s="1"/>
  <c r="D2514" i="14"/>
  <c r="E2516" i="46" s="1"/>
  <c r="E2514" i="14"/>
  <c r="F2516" i="46" s="1"/>
  <c r="A2515" i="14"/>
  <c r="B2515" i="14"/>
  <c r="C2517" i="46" s="1"/>
  <c r="C2515" i="14"/>
  <c r="D2517" i="46" s="1"/>
  <c r="D2515" i="14"/>
  <c r="E2517" i="46" s="1"/>
  <c r="E2515" i="14"/>
  <c r="F2517" i="46" s="1"/>
  <c r="A2516" i="14"/>
  <c r="B2516" i="14"/>
  <c r="C2518" i="46" s="1"/>
  <c r="C2516" i="14"/>
  <c r="D2518" i="46" s="1"/>
  <c r="D2516" i="14"/>
  <c r="E2518" i="46" s="1"/>
  <c r="E2516" i="14"/>
  <c r="F2518" i="46" s="1"/>
  <c r="A2517" i="14"/>
  <c r="B2517" i="14"/>
  <c r="C2519" i="46" s="1"/>
  <c r="O2519" i="46" s="1"/>
  <c r="C2517" i="14"/>
  <c r="D2519" i="46" s="1"/>
  <c r="D2517" i="14"/>
  <c r="E2519" i="46" s="1"/>
  <c r="E2517" i="14"/>
  <c r="F2519" i="46" s="1"/>
  <c r="A2518" i="14"/>
  <c r="B2518" i="14"/>
  <c r="C2520" i="46" s="1"/>
  <c r="C2518" i="14"/>
  <c r="D2520" i="46" s="1"/>
  <c r="P2520" i="46" s="1"/>
  <c r="D2518" i="14"/>
  <c r="E2520" i="46" s="1"/>
  <c r="E2518" i="14"/>
  <c r="F2520" i="46" s="1"/>
  <c r="A2519" i="14"/>
  <c r="B2519" i="14"/>
  <c r="C2521" i="46" s="1"/>
  <c r="C2519" i="14"/>
  <c r="D2521" i="46" s="1"/>
  <c r="D2519" i="14"/>
  <c r="E2521" i="46" s="1"/>
  <c r="Q2521" i="46" s="1"/>
  <c r="E2519" i="14"/>
  <c r="F2521" i="46" s="1"/>
  <c r="A2520" i="14"/>
  <c r="B2520" i="14"/>
  <c r="C2522" i="46" s="1"/>
  <c r="C2520" i="14"/>
  <c r="D2522" i="46" s="1"/>
  <c r="D2520" i="14"/>
  <c r="E2522" i="46" s="1"/>
  <c r="E2520" i="14"/>
  <c r="F2522" i="46" s="1"/>
  <c r="R2522" i="46" s="1"/>
  <c r="A2521" i="14"/>
  <c r="B2521" i="14"/>
  <c r="C2523" i="46" s="1"/>
  <c r="C2521" i="14"/>
  <c r="D2523" i="46" s="1"/>
  <c r="D2521" i="14"/>
  <c r="E2523" i="46" s="1"/>
  <c r="E2521" i="14"/>
  <c r="F2523" i="46" s="1"/>
  <c r="A2522" i="14"/>
  <c r="B2522" i="14"/>
  <c r="C2524" i="46" s="1"/>
  <c r="C2522" i="14"/>
  <c r="D2524" i="46" s="1"/>
  <c r="D2522" i="14"/>
  <c r="E2524" i="46" s="1"/>
  <c r="E2522" i="14"/>
  <c r="F2524" i="46" s="1"/>
  <c r="A2523" i="14"/>
  <c r="B2523" i="14"/>
  <c r="C2525" i="46" s="1"/>
  <c r="C2523" i="14"/>
  <c r="D2525" i="46" s="1"/>
  <c r="D2523" i="14"/>
  <c r="E2525" i="46" s="1"/>
  <c r="E2523" i="14"/>
  <c r="F2525" i="46" s="1"/>
  <c r="A2524" i="14"/>
  <c r="B2524" i="14"/>
  <c r="C2526" i="46" s="1"/>
  <c r="C2524" i="14"/>
  <c r="D2526" i="46" s="1"/>
  <c r="D2524" i="14"/>
  <c r="E2526" i="46" s="1"/>
  <c r="E2524" i="14"/>
  <c r="F2526" i="46" s="1"/>
  <c r="A2525" i="14"/>
  <c r="B2525" i="14"/>
  <c r="C2527" i="46" s="1"/>
  <c r="O2527" i="46" s="1"/>
  <c r="C2525" i="14"/>
  <c r="D2527" i="46" s="1"/>
  <c r="D2525" i="14"/>
  <c r="E2527" i="46" s="1"/>
  <c r="E2525" i="14"/>
  <c r="F2527" i="46" s="1"/>
  <c r="A2526" i="14"/>
  <c r="B2526" i="14"/>
  <c r="C2528" i="46" s="1"/>
  <c r="C2526" i="14"/>
  <c r="D2528" i="46" s="1"/>
  <c r="P2528" i="46" s="1"/>
  <c r="D2526" i="14"/>
  <c r="E2528" i="46" s="1"/>
  <c r="E2526" i="14"/>
  <c r="F2528" i="46" s="1"/>
  <c r="A2527" i="14"/>
  <c r="B2527" i="14"/>
  <c r="C2529" i="46" s="1"/>
  <c r="C2527" i="14"/>
  <c r="D2529" i="46" s="1"/>
  <c r="D2527" i="14"/>
  <c r="E2529" i="46" s="1"/>
  <c r="Q2529" i="46" s="1"/>
  <c r="E2527" i="14"/>
  <c r="F2529" i="46" s="1"/>
  <c r="A2528" i="14"/>
  <c r="B2528" i="14"/>
  <c r="C2530" i="46" s="1"/>
  <c r="C2528" i="14"/>
  <c r="D2530" i="46" s="1"/>
  <c r="D2528" i="14"/>
  <c r="E2530" i="46" s="1"/>
  <c r="E2528" i="14"/>
  <c r="F2530" i="46" s="1"/>
  <c r="R2530" i="46" s="1"/>
  <c r="A2529" i="14"/>
  <c r="B2529" i="14"/>
  <c r="C2531" i="46" s="1"/>
  <c r="C2529" i="14"/>
  <c r="D2531" i="46" s="1"/>
  <c r="D2529" i="14"/>
  <c r="E2531" i="46" s="1"/>
  <c r="E2529" i="14"/>
  <c r="F2531" i="46" s="1"/>
  <c r="A2530" i="14"/>
  <c r="B2530" i="14"/>
  <c r="C2532" i="46" s="1"/>
  <c r="C2530" i="14"/>
  <c r="D2532" i="46" s="1"/>
  <c r="D2530" i="14"/>
  <c r="E2532" i="46" s="1"/>
  <c r="E2530" i="14"/>
  <c r="F2532" i="46" s="1"/>
  <c r="A2531" i="14"/>
  <c r="B2531" i="14"/>
  <c r="C2533" i="46" s="1"/>
  <c r="C2531" i="14"/>
  <c r="D2533" i="46" s="1"/>
  <c r="D2531" i="14"/>
  <c r="E2533" i="46" s="1"/>
  <c r="E2531" i="14"/>
  <c r="F2533" i="46" s="1"/>
  <c r="A2532" i="14"/>
  <c r="B2532" i="14"/>
  <c r="C2534" i="46" s="1"/>
  <c r="C2532" i="14"/>
  <c r="D2534" i="46" s="1"/>
  <c r="D2532" i="14"/>
  <c r="E2534" i="46" s="1"/>
  <c r="E2532" i="14"/>
  <c r="F2534" i="46" s="1"/>
  <c r="A2533" i="14"/>
  <c r="B2533" i="14"/>
  <c r="C2535" i="46" s="1"/>
  <c r="O2535" i="46" s="1"/>
  <c r="C2533" i="14"/>
  <c r="D2535" i="46" s="1"/>
  <c r="D2533" i="14"/>
  <c r="E2535" i="46" s="1"/>
  <c r="E2533" i="14"/>
  <c r="F2535" i="46" s="1"/>
  <c r="A2534" i="14"/>
  <c r="B2534" i="14"/>
  <c r="C2536" i="46" s="1"/>
  <c r="C2534" i="14"/>
  <c r="D2536" i="46" s="1"/>
  <c r="P2536" i="46" s="1"/>
  <c r="D2534" i="14"/>
  <c r="E2536" i="46" s="1"/>
  <c r="E2534" i="14"/>
  <c r="F2536" i="46" s="1"/>
  <c r="A2535" i="14"/>
  <c r="B2535" i="14"/>
  <c r="C2537" i="46" s="1"/>
  <c r="C2535" i="14"/>
  <c r="D2537" i="46" s="1"/>
  <c r="D2535" i="14"/>
  <c r="E2537" i="46" s="1"/>
  <c r="Q2537" i="46" s="1"/>
  <c r="E2535" i="14"/>
  <c r="F2537" i="46" s="1"/>
  <c r="A2536" i="14"/>
  <c r="B2536" i="14"/>
  <c r="C2538" i="46" s="1"/>
  <c r="C2536" i="14"/>
  <c r="D2538" i="46" s="1"/>
  <c r="D2536" i="14"/>
  <c r="E2538" i="46" s="1"/>
  <c r="E2536" i="14"/>
  <c r="F2538" i="46" s="1"/>
  <c r="R2538" i="46" s="1"/>
  <c r="A2537" i="14"/>
  <c r="B2537" i="14"/>
  <c r="C2539" i="46" s="1"/>
  <c r="C2537" i="14"/>
  <c r="D2539" i="46" s="1"/>
  <c r="D2537" i="14"/>
  <c r="E2539" i="46" s="1"/>
  <c r="E2537" i="14"/>
  <c r="F2539" i="46" s="1"/>
  <c r="A2538" i="14"/>
  <c r="B2538" i="14"/>
  <c r="C2540" i="46" s="1"/>
  <c r="C2538" i="14"/>
  <c r="D2540" i="46" s="1"/>
  <c r="D2538" i="14"/>
  <c r="E2540" i="46" s="1"/>
  <c r="E2538" i="14"/>
  <c r="F2540" i="46" s="1"/>
  <c r="A2539" i="14"/>
  <c r="B2539" i="14"/>
  <c r="C2541" i="46" s="1"/>
  <c r="C2539" i="14"/>
  <c r="D2541" i="46" s="1"/>
  <c r="D2539" i="14"/>
  <c r="E2541" i="46" s="1"/>
  <c r="E2539" i="14"/>
  <c r="F2541" i="46" s="1"/>
  <c r="A2540" i="14"/>
  <c r="B2540" i="14"/>
  <c r="C2542" i="46" s="1"/>
  <c r="C2540" i="14"/>
  <c r="D2542" i="46" s="1"/>
  <c r="D2540" i="14"/>
  <c r="E2542" i="46" s="1"/>
  <c r="E2540" i="14"/>
  <c r="F2542" i="46" s="1"/>
  <c r="A2541" i="14"/>
  <c r="B2541" i="14"/>
  <c r="C2543" i="46" s="1"/>
  <c r="O2543" i="46" s="1"/>
  <c r="C2541" i="14"/>
  <c r="D2543" i="46" s="1"/>
  <c r="D2541" i="14"/>
  <c r="E2543" i="46" s="1"/>
  <c r="E2541" i="14"/>
  <c r="F2543" i="46" s="1"/>
  <c r="A2542" i="14"/>
  <c r="B2542" i="14"/>
  <c r="C2544" i="46" s="1"/>
  <c r="C2542" i="14"/>
  <c r="D2544" i="46" s="1"/>
  <c r="P2544" i="46" s="1"/>
  <c r="D2542" i="14"/>
  <c r="E2544" i="46" s="1"/>
  <c r="E2542" i="14"/>
  <c r="F2544" i="46" s="1"/>
  <c r="A2543" i="14"/>
  <c r="B2543" i="14"/>
  <c r="C2545" i="46" s="1"/>
  <c r="C2543" i="14"/>
  <c r="D2545" i="46" s="1"/>
  <c r="D2543" i="14"/>
  <c r="E2545" i="46" s="1"/>
  <c r="Q2545" i="46" s="1"/>
  <c r="E2543" i="14"/>
  <c r="F2545" i="46" s="1"/>
  <c r="A2544" i="14"/>
  <c r="B2544" i="14"/>
  <c r="C2546" i="46" s="1"/>
  <c r="C2544" i="14"/>
  <c r="D2546" i="46" s="1"/>
  <c r="D2544" i="14"/>
  <c r="E2546" i="46" s="1"/>
  <c r="E2544" i="14"/>
  <c r="F2546" i="46" s="1"/>
  <c r="R2546" i="46" s="1"/>
  <c r="A2545" i="14"/>
  <c r="B2545" i="14"/>
  <c r="C2547" i="46" s="1"/>
  <c r="C2545" i="14"/>
  <c r="D2547" i="46" s="1"/>
  <c r="D2545" i="14"/>
  <c r="E2547" i="46" s="1"/>
  <c r="E2545" i="14"/>
  <c r="F2547" i="46" s="1"/>
  <c r="A2546" i="14"/>
  <c r="B2546" i="14"/>
  <c r="C2548" i="46" s="1"/>
  <c r="C2546" i="14"/>
  <c r="D2548" i="46" s="1"/>
  <c r="D2546" i="14"/>
  <c r="E2548" i="46" s="1"/>
  <c r="E2546" i="14"/>
  <c r="F2548" i="46" s="1"/>
  <c r="A2547" i="14"/>
  <c r="B2547" i="14"/>
  <c r="C2549" i="46" s="1"/>
  <c r="C2547" i="14"/>
  <c r="D2549" i="46" s="1"/>
  <c r="D2547" i="14"/>
  <c r="E2549" i="46" s="1"/>
  <c r="E2547" i="14"/>
  <c r="F2549" i="46" s="1"/>
  <c r="A2548" i="14"/>
  <c r="B2548" i="14"/>
  <c r="C2550" i="46" s="1"/>
  <c r="C2548" i="14"/>
  <c r="D2550" i="46" s="1"/>
  <c r="D2548" i="14"/>
  <c r="E2550" i="46" s="1"/>
  <c r="E2548" i="14"/>
  <c r="F2550" i="46" s="1"/>
  <c r="A2549" i="14"/>
  <c r="B2549" i="14"/>
  <c r="C2551" i="46" s="1"/>
  <c r="O2551" i="46" s="1"/>
  <c r="C2549" i="14"/>
  <c r="D2551" i="46" s="1"/>
  <c r="D2549" i="14"/>
  <c r="E2551" i="46" s="1"/>
  <c r="E2549" i="14"/>
  <c r="F2551" i="46" s="1"/>
  <c r="A2550" i="14"/>
  <c r="B2550" i="14"/>
  <c r="C2552" i="46" s="1"/>
  <c r="C2550" i="14"/>
  <c r="D2552" i="46" s="1"/>
  <c r="P2552" i="46" s="1"/>
  <c r="D2550" i="14"/>
  <c r="E2552" i="46" s="1"/>
  <c r="E2550" i="14"/>
  <c r="F2552" i="46" s="1"/>
  <c r="A2551" i="14"/>
  <c r="B2551" i="14"/>
  <c r="C2553" i="46" s="1"/>
  <c r="C2551" i="14"/>
  <c r="D2553" i="46" s="1"/>
  <c r="D2551" i="14"/>
  <c r="E2553" i="46" s="1"/>
  <c r="Q2553" i="46" s="1"/>
  <c r="E2551" i="14"/>
  <c r="F2553" i="46" s="1"/>
  <c r="A2552" i="14"/>
  <c r="B2552" i="14"/>
  <c r="C2554" i="46" s="1"/>
  <c r="C2552" i="14"/>
  <c r="D2554" i="46" s="1"/>
  <c r="D2552" i="14"/>
  <c r="E2554" i="46" s="1"/>
  <c r="E2552" i="14"/>
  <c r="F2554" i="46" s="1"/>
  <c r="R2554" i="46" s="1"/>
  <c r="A2553" i="14"/>
  <c r="B2553" i="14"/>
  <c r="C2555" i="46" s="1"/>
  <c r="C2553" i="14"/>
  <c r="D2555" i="46" s="1"/>
  <c r="D2553" i="14"/>
  <c r="E2555" i="46" s="1"/>
  <c r="E2553" i="14"/>
  <c r="F2555" i="46" s="1"/>
  <c r="A2554" i="14"/>
  <c r="B2554" i="14"/>
  <c r="C2556" i="46" s="1"/>
  <c r="C2554" i="14"/>
  <c r="D2556" i="46" s="1"/>
  <c r="D2554" i="14"/>
  <c r="E2556" i="46" s="1"/>
  <c r="E2554" i="14"/>
  <c r="F2556" i="46" s="1"/>
  <c r="A2555" i="14"/>
  <c r="B2555" i="14"/>
  <c r="C2557" i="46" s="1"/>
  <c r="C2555" i="14"/>
  <c r="D2557" i="46" s="1"/>
  <c r="D2555" i="14"/>
  <c r="E2557" i="46" s="1"/>
  <c r="E2555" i="14"/>
  <c r="F2557" i="46" s="1"/>
  <c r="A2556" i="14"/>
  <c r="B2556" i="14"/>
  <c r="C2558" i="46" s="1"/>
  <c r="C2556" i="14"/>
  <c r="D2558" i="46" s="1"/>
  <c r="D2556" i="14"/>
  <c r="E2558" i="46" s="1"/>
  <c r="E2556" i="14"/>
  <c r="F2558" i="46" s="1"/>
  <c r="A2557" i="14"/>
  <c r="B2557" i="14"/>
  <c r="C2559" i="46" s="1"/>
  <c r="O2559" i="46" s="1"/>
  <c r="C2557" i="14"/>
  <c r="D2559" i="46" s="1"/>
  <c r="D2557" i="14"/>
  <c r="E2559" i="46" s="1"/>
  <c r="E2557" i="14"/>
  <c r="F2559" i="46" s="1"/>
  <c r="A2558" i="14"/>
  <c r="B2558" i="14"/>
  <c r="C2560" i="46" s="1"/>
  <c r="C2558" i="14"/>
  <c r="D2560" i="46" s="1"/>
  <c r="P2560" i="46" s="1"/>
  <c r="D2558" i="14"/>
  <c r="E2560" i="46" s="1"/>
  <c r="E2558" i="14"/>
  <c r="F2560" i="46" s="1"/>
  <c r="A2559" i="14"/>
  <c r="B2559" i="14"/>
  <c r="C2561" i="46" s="1"/>
  <c r="C2559" i="14"/>
  <c r="D2561" i="46" s="1"/>
  <c r="D2559" i="14"/>
  <c r="E2561" i="46" s="1"/>
  <c r="Q2561" i="46" s="1"/>
  <c r="E2559" i="14"/>
  <c r="F2561" i="46" s="1"/>
  <c r="A2560" i="14"/>
  <c r="B2560" i="14"/>
  <c r="C2562" i="46" s="1"/>
  <c r="C2560" i="14"/>
  <c r="D2562" i="46" s="1"/>
  <c r="D2560" i="14"/>
  <c r="E2562" i="46" s="1"/>
  <c r="E2560" i="14"/>
  <c r="F2562" i="46" s="1"/>
  <c r="R2562" i="46" s="1"/>
  <c r="A2561" i="14"/>
  <c r="B2561" i="14"/>
  <c r="C2563" i="46" s="1"/>
  <c r="C2561" i="14"/>
  <c r="D2563" i="46" s="1"/>
  <c r="D2561" i="14"/>
  <c r="E2563" i="46" s="1"/>
  <c r="E2561" i="14"/>
  <c r="F2563" i="46" s="1"/>
  <c r="A2562" i="14"/>
  <c r="B2562" i="14"/>
  <c r="C2564" i="46" s="1"/>
  <c r="C2562" i="14"/>
  <c r="D2564" i="46" s="1"/>
  <c r="D2562" i="14"/>
  <c r="E2564" i="46" s="1"/>
  <c r="E2562" i="14"/>
  <c r="F2564" i="46" s="1"/>
  <c r="A2563" i="14"/>
  <c r="B2563" i="14"/>
  <c r="C2565" i="46" s="1"/>
  <c r="C2563" i="14"/>
  <c r="D2565" i="46" s="1"/>
  <c r="D2563" i="14"/>
  <c r="E2565" i="46" s="1"/>
  <c r="E2563" i="14"/>
  <c r="F2565" i="46" s="1"/>
  <c r="A2564" i="14"/>
  <c r="B2564" i="14"/>
  <c r="C2566" i="46" s="1"/>
  <c r="C2564" i="14"/>
  <c r="D2566" i="46" s="1"/>
  <c r="D2564" i="14"/>
  <c r="E2566" i="46" s="1"/>
  <c r="E2564" i="14"/>
  <c r="F2566" i="46" s="1"/>
  <c r="A2565" i="14"/>
  <c r="B2565" i="14"/>
  <c r="C2567" i="46" s="1"/>
  <c r="O2567" i="46" s="1"/>
  <c r="C2565" i="14"/>
  <c r="D2567" i="46" s="1"/>
  <c r="D2565" i="14"/>
  <c r="E2567" i="46" s="1"/>
  <c r="E2565" i="14"/>
  <c r="F2567" i="46" s="1"/>
  <c r="A2566" i="14"/>
  <c r="B2566" i="14"/>
  <c r="C2568" i="46" s="1"/>
  <c r="C2566" i="14"/>
  <c r="D2568" i="46" s="1"/>
  <c r="P2568" i="46" s="1"/>
  <c r="D2566" i="14"/>
  <c r="E2568" i="46" s="1"/>
  <c r="E2566" i="14"/>
  <c r="F2568" i="46" s="1"/>
  <c r="A2567" i="14"/>
  <c r="B2567" i="14"/>
  <c r="C2569" i="46" s="1"/>
  <c r="C2567" i="14"/>
  <c r="D2569" i="46" s="1"/>
  <c r="D2567" i="14"/>
  <c r="E2569" i="46" s="1"/>
  <c r="Q2569" i="46" s="1"/>
  <c r="E2567" i="14"/>
  <c r="F2569" i="46" s="1"/>
  <c r="A2568" i="14"/>
  <c r="B2568" i="14"/>
  <c r="C2570" i="46" s="1"/>
  <c r="C2568" i="14"/>
  <c r="D2570" i="46" s="1"/>
  <c r="D2568" i="14"/>
  <c r="E2570" i="46" s="1"/>
  <c r="E2568" i="14"/>
  <c r="F2570" i="46" s="1"/>
  <c r="R2570" i="46" s="1"/>
  <c r="A2569" i="14"/>
  <c r="B2569" i="14"/>
  <c r="C2571" i="46" s="1"/>
  <c r="C2569" i="14"/>
  <c r="D2571" i="46" s="1"/>
  <c r="D2569" i="14"/>
  <c r="E2571" i="46" s="1"/>
  <c r="E2569" i="14"/>
  <c r="F2571" i="46" s="1"/>
  <c r="A2570" i="14"/>
  <c r="B2570" i="14"/>
  <c r="C2572" i="46" s="1"/>
  <c r="C2570" i="14"/>
  <c r="D2572" i="46" s="1"/>
  <c r="D2570" i="14"/>
  <c r="E2572" i="46" s="1"/>
  <c r="E2570" i="14"/>
  <c r="F2572" i="46" s="1"/>
  <c r="A2571" i="14"/>
  <c r="B2571" i="14"/>
  <c r="C2573" i="46" s="1"/>
  <c r="C2571" i="14"/>
  <c r="D2573" i="46" s="1"/>
  <c r="D2571" i="14"/>
  <c r="E2573" i="46" s="1"/>
  <c r="E2571" i="14"/>
  <c r="F2573" i="46" s="1"/>
  <c r="A2572" i="14"/>
  <c r="B2572" i="14"/>
  <c r="C2574" i="46" s="1"/>
  <c r="C2572" i="14"/>
  <c r="D2574" i="46" s="1"/>
  <c r="D2572" i="14"/>
  <c r="E2574" i="46" s="1"/>
  <c r="E2572" i="14"/>
  <c r="F2574" i="46" s="1"/>
  <c r="A2573" i="14"/>
  <c r="B2573" i="14"/>
  <c r="C2575" i="46" s="1"/>
  <c r="O2575" i="46" s="1"/>
  <c r="C2573" i="14"/>
  <c r="D2575" i="46" s="1"/>
  <c r="D2573" i="14"/>
  <c r="E2575" i="46" s="1"/>
  <c r="E2573" i="14"/>
  <c r="F2575" i="46" s="1"/>
  <c r="A2574" i="14"/>
  <c r="B2574" i="14"/>
  <c r="C2576" i="46" s="1"/>
  <c r="C2574" i="14"/>
  <c r="D2576" i="46" s="1"/>
  <c r="P2576" i="46" s="1"/>
  <c r="D2574" i="14"/>
  <c r="E2576" i="46" s="1"/>
  <c r="E2574" i="14"/>
  <c r="F2576" i="46" s="1"/>
  <c r="A2575" i="14"/>
  <c r="B2575" i="14"/>
  <c r="C2577" i="46" s="1"/>
  <c r="C2575" i="14"/>
  <c r="D2577" i="46" s="1"/>
  <c r="D2575" i="14"/>
  <c r="E2577" i="46" s="1"/>
  <c r="Q2577" i="46" s="1"/>
  <c r="E2575" i="14"/>
  <c r="F2577" i="46" s="1"/>
  <c r="A2576" i="14"/>
  <c r="B2576" i="14"/>
  <c r="C2578" i="46" s="1"/>
  <c r="C2576" i="14"/>
  <c r="D2578" i="46" s="1"/>
  <c r="D2576" i="14"/>
  <c r="E2578" i="46" s="1"/>
  <c r="E2576" i="14"/>
  <c r="F2578" i="46" s="1"/>
  <c r="R2578" i="46" s="1"/>
  <c r="A2577" i="14"/>
  <c r="B2577" i="14"/>
  <c r="C2579" i="46" s="1"/>
  <c r="C2577" i="14"/>
  <c r="D2579" i="46" s="1"/>
  <c r="D2577" i="14"/>
  <c r="E2579" i="46" s="1"/>
  <c r="E2577" i="14"/>
  <c r="F2579" i="46" s="1"/>
  <c r="A2578" i="14"/>
  <c r="B2578" i="14"/>
  <c r="C2580" i="46" s="1"/>
  <c r="C2578" i="14"/>
  <c r="D2580" i="46" s="1"/>
  <c r="D2578" i="14"/>
  <c r="E2580" i="46" s="1"/>
  <c r="E2578" i="14"/>
  <c r="F2580" i="46" s="1"/>
  <c r="A2579" i="14"/>
  <c r="B2579" i="14"/>
  <c r="C2581" i="46" s="1"/>
  <c r="C2579" i="14"/>
  <c r="D2581" i="46" s="1"/>
  <c r="D2579" i="14"/>
  <c r="E2581" i="46" s="1"/>
  <c r="E2579" i="14"/>
  <c r="F2581" i="46" s="1"/>
  <c r="A2580" i="14"/>
  <c r="B2580" i="14"/>
  <c r="C2582" i="46" s="1"/>
  <c r="C2580" i="14"/>
  <c r="D2582" i="46" s="1"/>
  <c r="D2580" i="14"/>
  <c r="E2582" i="46" s="1"/>
  <c r="E2580" i="14"/>
  <c r="F2582" i="46" s="1"/>
  <c r="A2581" i="14"/>
  <c r="B2581" i="14"/>
  <c r="C2583" i="46" s="1"/>
  <c r="O2583" i="46" s="1"/>
  <c r="C2581" i="14"/>
  <c r="D2583" i="46" s="1"/>
  <c r="D2581" i="14"/>
  <c r="E2583" i="46" s="1"/>
  <c r="E2581" i="14"/>
  <c r="F2583" i="46" s="1"/>
  <c r="A2582" i="14"/>
  <c r="B2582" i="14"/>
  <c r="C2584" i="46" s="1"/>
  <c r="C2582" i="14"/>
  <c r="D2584" i="46" s="1"/>
  <c r="P2584" i="46" s="1"/>
  <c r="D2582" i="14"/>
  <c r="E2584" i="46" s="1"/>
  <c r="E2582" i="14"/>
  <c r="F2584" i="46" s="1"/>
  <c r="A2583" i="14"/>
  <c r="B2583" i="14"/>
  <c r="C2585" i="46" s="1"/>
  <c r="C2583" i="14"/>
  <c r="D2585" i="46" s="1"/>
  <c r="D2583" i="14"/>
  <c r="E2585" i="46" s="1"/>
  <c r="Q2585" i="46" s="1"/>
  <c r="E2583" i="14"/>
  <c r="F2585" i="46" s="1"/>
  <c r="A2584" i="14"/>
  <c r="B2584" i="14"/>
  <c r="C2586" i="46" s="1"/>
  <c r="C2584" i="14"/>
  <c r="D2586" i="46" s="1"/>
  <c r="D2584" i="14"/>
  <c r="E2586" i="46" s="1"/>
  <c r="E2584" i="14"/>
  <c r="F2586" i="46" s="1"/>
  <c r="R2586" i="46" s="1"/>
  <c r="A2585" i="14"/>
  <c r="B2585" i="14"/>
  <c r="C2587" i="46" s="1"/>
  <c r="C2585" i="14"/>
  <c r="D2587" i="46" s="1"/>
  <c r="D2585" i="14"/>
  <c r="E2587" i="46" s="1"/>
  <c r="E2585" i="14"/>
  <c r="F2587" i="46" s="1"/>
  <c r="A2586" i="14"/>
  <c r="B2586" i="14"/>
  <c r="C2588" i="46" s="1"/>
  <c r="C2586" i="14"/>
  <c r="D2588" i="46" s="1"/>
  <c r="D2586" i="14"/>
  <c r="E2588" i="46" s="1"/>
  <c r="E2586" i="14"/>
  <c r="F2588" i="46" s="1"/>
  <c r="A2587" i="14"/>
  <c r="B2587" i="14"/>
  <c r="C2589" i="46" s="1"/>
  <c r="C2587" i="14"/>
  <c r="D2589" i="46" s="1"/>
  <c r="D2587" i="14"/>
  <c r="E2589" i="46" s="1"/>
  <c r="E2587" i="14"/>
  <c r="F2589" i="46" s="1"/>
  <c r="A2588" i="14"/>
  <c r="B2588" i="14"/>
  <c r="C2590" i="46" s="1"/>
  <c r="C2588" i="14"/>
  <c r="D2590" i="46" s="1"/>
  <c r="D2588" i="14"/>
  <c r="E2590" i="46" s="1"/>
  <c r="E2588" i="14"/>
  <c r="F2590" i="46" s="1"/>
  <c r="A2589" i="14"/>
  <c r="B2589" i="14"/>
  <c r="C2591" i="46" s="1"/>
  <c r="O2591" i="46" s="1"/>
  <c r="C2589" i="14"/>
  <c r="D2591" i="46" s="1"/>
  <c r="D2589" i="14"/>
  <c r="E2591" i="46" s="1"/>
  <c r="E2589" i="14"/>
  <c r="F2591" i="46" s="1"/>
  <c r="A2590" i="14"/>
  <c r="B2590" i="14"/>
  <c r="C2592" i="46" s="1"/>
  <c r="C2590" i="14"/>
  <c r="D2592" i="46" s="1"/>
  <c r="P2592" i="46" s="1"/>
  <c r="D2590" i="14"/>
  <c r="E2592" i="46" s="1"/>
  <c r="E2590" i="14"/>
  <c r="F2592" i="46" s="1"/>
  <c r="A2591" i="14"/>
  <c r="B2591" i="14"/>
  <c r="C2593" i="46" s="1"/>
  <c r="C2591" i="14"/>
  <c r="D2593" i="46" s="1"/>
  <c r="D2591" i="14"/>
  <c r="E2593" i="46" s="1"/>
  <c r="Q2593" i="46" s="1"/>
  <c r="E2591" i="14"/>
  <c r="F2593" i="46" s="1"/>
  <c r="A2592" i="14"/>
  <c r="B2592" i="14"/>
  <c r="C2594" i="46" s="1"/>
  <c r="C2592" i="14"/>
  <c r="D2594" i="46" s="1"/>
  <c r="D2592" i="14"/>
  <c r="E2594" i="46" s="1"/>
  <c r="E2592" i="14"/>
  <c r="F2594" i="46" s="1"/>
  <c r="R2594" i="46" s="1"/>
  <c r="A2593" i="14"/>
  <c r="B2593" i="14"/>
  <c r="C2595" i="46" s="1"/>
  <c r="C2593" i="14"/>
  <c r="D2595" i="46" s="1"/>
  <c r="D2593" i="14"/>
  <c r="E2595" i="46" s="1"/>
  <c r="E2593" i="14"/>
  <c r="F2595" i="46" s="1"/>
  <c r="A2594" i="14"/>
  <c r="B2594" i="14"/>
  <c r="C2596" i="46" s="1"/>
  <c r="C2594" i="14"/>
  <c r="D2596" i="46" s="1"/>
  <c r="D2594" i="14"/>
  <c r="E2596" i="46" s="1"/>
  <c r="E2594" i="14"/>
  <c r="F2596" i="46" s="1"/>
  <c r="A2595" i="14"/>
  <c r="B2595" i="14"/>
  <c r="C2597" i="46" s="1"/>
  <c r="C2595" i="14"/>
  <c r="D2597" i="46" s="1"/>
  <c r="D2595" i="14"/>
  <c r="E2597" i="46" s="1"/>
  <c r="E2595" i="14"/>
  <c r="F2597" i="46" s="1"/>
  <c r="A2596" i="14"/>
  <c r="B2596" i="14"/>
  <c r="C2598" i="46" s="1"/>
  <c r="C2596" i="14"/>
  <c r="D2598" i="46" s="1"/>
  <c r="D2596" i="14"/>
  <c r="E2598" i="46" s="1"/>
  <c r="E2596" i="14"/>
  <c r="F2598" i="46" s="1"/>
  <c r="A2597" i="14"/>
  <c r="B2597" i="14"/>
  <c r="C2599" i="46" s="1"/>
  <c r="O2599" i="46" s="1"/>
  <c r="C2597" i="14"/>
  <c r="D2599" i="46" s="1"/>
  <c r="D2597" i="14"/>
  <c r="E2599" i="46" s="1"/>
  <c r="E2597" i="14"/>
  <c r="F2599" i="46" s="1"/>
  <c r="A2598" i="14"/>
  <c r="B2598" i="14"/>
  <c r="C2600" i="46" s="1"/>
  <c r="C2598" i="14"/>
  <c r="D2600" i="46" s="1"/>
  <c r="P2600" i="46" s="1"/>
  <c r="D2598" i="14"/>
  <c r="E2600" i="46" s="1"/>
  <c r="E2598" i="14"/>
  <c r="F2600" i="46" s="1"/>
  <c r="A2599" i="14"/>
  <c r="B2599" i="14"/>
  <c r="C2601" i="46" s="1"/>
  <c r="C2599" i="14"/>
  <c r="D2601" i="46" s="1"/>
  <c r="D2599" i="14"/>
  <c r="E2601" i="46" s="1"/>
  <c r="Q2601" i="46" s="1"/>
  <c r="E2599" i="14"/>
  <c r="F2601" i="46" s="1"/>
  <c r="A2600" i="14"/>
  <c r="B2600" i="14"/>
  <c r="C2602" i="46" s="1"/>
  <c r="C2600" i="14"/>
  <c r="D2602" i="46" s="1"/>
  <c r="D2600" i="14"/>
  <c r="E2602" i="46" s="1"/>
  <c r="E2600" i="14"/>
  <c r="F2602" i="46" s="1"/>
  <c r="R2602" i="46" s="1"/>
  <c r="A2601" i="14"/>
  <c r="B2601" i="14"/>
  <c r="C2603" i="46" s="1"/>
  <c r="C2601" i="14"/>
  <c r="D2603" i="46" s="1"/>
  <c r="D2601" i="14"/>
  <c r="E2603" i="46" s="1"/>
  <c r="E2601" i="14"/>
  <c r="F2603" i="46" s="1"/>
  <c r="A2602" i="14"/>
  <c r="B2602" i="14"/>
  <c r="C2604" i="46" s="1"/>
  <c r="C2602" i="14"/>
  <c r="D2604" i="46" s="1"/>
  <c r="D2602" i="14"/>
  <c r="E2604" i="46" s="1"/>
  <c r="E2602" i="14"/>
  <c r="F2604" i="46" s="1"/>
  <c r="A2603" i="14"/>
  <c r="B2603" i="14"/>
  <c r="C2605" i="46" s="1"/>
  <c r="C2603" i="14"/>
  <c r="D2605" i="46" s="1"/>
  <c r="D2603" i="14"/>
  <c r="E2605" i="46" s="1"/>
  <c r="E2603" i="14"/>
  <c r="F2605" i="46" s="1"/>
  <c r="A2604" i="14"/>
  <c r="B2604" i="14"/>
  <c r="C2606" i="46" s="1"/>
  <c r="C2604" i="14"/>
  <c r="D2606" i="46" s="1"/>
  <c r="D2604" i="14"/>
  <c r="E2606" i="46" s="1"/>
  <c r="E2604" i="14"/>
  <c r="F2606" i="46" s="1"/>
  <c r="A2605" i="14"/>
  <c r="B2605" i="14"/>
  <c r="C2607" i="46" s="1"/>
  <c r="O2607" i="46" s="1"/>
  <c r="C2605" i="14"/>
  <c r="D2607" i="46" s="1"/>
  <c r="D2605" i="14"/>
  <c r="E2607" i="46" s="1"/>
  <c r="E2605" i="14"/>
  <c r="F2607" i="46" s="1"/>
  <c r="A2606" i="14"/>
  <c r="B2606" i="14"/>
  <c r="C2608" i="46" s="1"/>
  <c r="C2606" i="14"/>
  <c r="D2608" i="46" s="1"/>
  <c r="P2608" i="46" s="1"/>
  <c r="D2606" i="14"/>
  <c r="E2608" i="46" s="1"/>
  <c r="E2606" i="14"/>
  <c r="F2608" i="46" s="1"/>
  <c r="A2607" i="14"/>
  <c r="B2607" i="14"/>
  <c r="C2609" i="46" s="1"/>
  <c r="C2607" i="14"/>
  <c r="D2609" i="46" s="1"/>
  <c r="D2607" i="14"/>
  <c r="E2609" i="46" s="1"/>
  <c r="Q2609" i="46" s="1"/>
  <c r="E2607" i="14"/>
  <c r="F2609" i="46" s="1"/>
  <c r="A2608" i="14"/>
  <c r="B2608" i="14"/>
  <c r="C2610" i="46" s="1"/>
  <c r="C2608" i="14"/>
  <c r="D2610" i="46" s="1"/>
  <c r="D2608" i="14"/>
  <c r="E2610" i="46" s="1"/>
  <c r="E2608" i="14"/>
  <c r="F2610" i="46" s="1"/>
  <c r="R2610" i="46" s="1"/>
  <c r="A2609" i="14"/>
  <c r="B2609" i="14"/>
  <c r="C2611" i="46" s="1"/>
  <c r="C2609" i="14"/>
  <c r="D2611" i="46" s="1"/>
  <c r="D2609" i="14"/>
  <c r="E2611" i="46" s="1"/>
  <c r="E2609" i="14"/>
  <c r="F2611" i="46" s="1"/>
  <c r="A2610" i="14"/>
  <c r="B2610" i="14"/>
  <c r="C2612" i="46" s="1"/>
  <c r="C2610" i="14"/>
  <c r="D2612" i="46" s="1"/>
  <c r="D2610" i="14"/>
  <c r="E2612" i="46" s="1"/>
  <c r="E2610" i="14"/>
  <c r="F2612" i="46" s="1"/>
  <c r="A2611" i="14"/>
  <c r="B2611" i="14"/>
  <c r="C2613" i="46" s="1"/>
  <c r="C2611" i="14"/>
  <c r="D2613" i="46" s="1"/>
  <c r="D2611" i="14"/>
  <c r="E2613" i="46" s="1"/>
  <c r="E2611" i="14"/>
  <c r="F2613" i="46" s="1"/>
  <c r="A2612" i="14"/>
  <c r="B2612" i="14"/>
  <c r="C2614" i="46" s="1"/>
  <c r="C2612" i="14"/>
  <c r="D2614" i="46" s="1"/>
  <c r="D2612" i="14"/>
  <c r="E2614" i="46" s="1"/>
  <c r="E2612" i="14"/>
  <c r="F2614" i="46" s="1"/>
  <c r="A2613" i="14"/>
  <c r="B2613" i="14"/>
  <c r="C2615" i="46" s="1"/>
  <c r="O2615" i="46" s="1"/>
  <c r="C2613" i="14"/>
  <c r="D2615" i="46" s="1"/>
  <c r="D2613" i="14"/>
  <c r="E2615" i="46" s="1"/>
  <c r="E2613" i="14"/>
  <c r="F2615" i="46" s="1"/>
  <c r="A2614" i="14"/>
  <c r="B2614" i="14"/>
  <c r="C2616" i="46" s="1"/>
  <c r="C2614" i="14"/>
  <c r="D2616" i="46" s="1"/>
  <c r="P2616" i="46" s="1"/>
  <c r="D2614" i="14"/>
  <c r="E2616" i="46" s="1"/>
  <c r="E2614" i="14"/>
  <c r="F2616" i="46" s="1"/>
  <c r="A2615" i="14"/>
  <c r="B2615" i="14"/>
  <c r="C2617" i="46" s="1"/>
  <c r="C2615" i="14"/>
  <c r="D2617" i="46" s="1"/>
  <c r="D2615" i="14"/>
  <c r="E2617" i="46" s="1"/>
  <c r="Q2617" i="46" s="1"/>
  <c r="E2615" i="14"/>
  <c r="F2617" i="46" s="1"/>
  <c r="A2616" i="14"/>
  <c r="B2616" i="14"/>
  <c r="C2618" i="46" s="1"/>
  <c r="C2616" i="14"/>
  <c r="D2618" i="46" s="1"/>
  <c r="D2616" i="14"/>
  <c r="E2618" i="46" s="1"/>
  <c r="E2616" i="14"/>
  <c r="F2618" i="46" s="1"/>
  <c r="R2618" i="46" s="1"/>
  <c r="A2617" i="14"/>
  <c r="B2617" i="14"/>
  <c r="C2619" i="46" s="1"/>
  <c r="C2617" i="14"/>
  <c r="D2619" i="46" s="1"/>
  <c r="D2617" i="14"/>
  <c r="E2619" i="46" s="1"/>
  <c r="E2617" i="14"/>
  <c r="F2619" i="46" s="1"/>
  <c r="A2618" i="14"/>
  <c r="B2618" i="14"/>
  <c r="C2620" i="46" s="1"/>
  <c r="C2618" i="14"/>
  <c r="D2620" i="46" s="1"/>
  <c r="D2618" i="14"/>
  <c r="E2620" i="46" s="1"/>
  <c r="E2618" i="14"/>
  <c r="F2620" i="46" s="1"/>
  <c r="A2619" i="14"/>
  <c r="B2619" i="14"/>
  <c r="C2621" i="46" s="1"/>
  <c r="C2619" i="14"/>
  <c r="D2621" i="46" s="1"/>
  <c r="D2619" i="14"/>
  <c r="E2621" i="46" s="1"/>
  <c r="E2619" i="14"/>
  <c r="F2621" i="46" s="1"/>
  <c r="A2620" i="14"/>
  <c r="B2620" i="14"/>
  <c r="C2622" i="46" s="1"/>
  <c r="C2620" i="14"/>
  <c r="D2622" i="46" s="1"/>
  <c r="D2620" i="14"/>
  <c r="E2622" i="46" s="1"/>
  <c r="E2620" i="14"/>
  <c r="F2622" i="46" s="1"/>
  <c r="A2621" i="14"/>
  <c r="B2621" i="14"/>
  <c r="C2623" i="46" s="1"/>
  <c r="C2621" i="14"/>
  <c r="D2623" i="46" s="1"/>
  <c r="D2621" i="14"/>
  <c r="E2623" i="46" s="1"/>
  <c r="E2621" i="14"/>
  <c r="F2623" i="46" s="1"/>
  <c r="A2622" i="14"/>
  <c r="B2622" i="14"/>
  <c r="C2624" i="46" s="1"/>
  <c r="C2622" i="14"/>
  <c r="D2624" i="46" s="1"/>
  <c r="D2622" i="14"/>
  <c r="E2624" i="46" s="1"/>
  <c r="E2622" i="14"/>
  <c r="F2624" i="46" s="1"/>
  <c r="A2623" i="14"/>
  <c r="B2623" i="14"/>
  <c r="C2625" i="46" s="1"/>
  <c r="C2623" i="14"/>
  <c r="D2625" i="46" s="1"/>
  <c r="D2623" i="14"/>
  <c r="E2625" i="46" s="1"/>
  <c r="E2623" i="14"/>
  <c r="F2625" i="46" s="1"/>
  <c r="A2624" i="14"/>
  <c r="B2624" i="14"/>
  <c r="C2626" i="46" s="1"/>
  <c r="C2624" i="14"/>
  <c r="D2626" i="46" s="1"/>
  <c r="D2624" i="14"/>
  <c r="E2626" i="46" s="1"/>
  <c r="E2624" i="14"/>
  <c r="F2626" i="46" s="1"/>
  <c r="A2625" i="14"/>
  <c r="B2625" i="14"/>
  <c r="C2627" i="46" s="1"/>
  <c r="C2625" i="14"/>
  <c r="D2627" i="46" s="1"/>
  <c r="D2625" i="14"/>
  <c r="E2627" i="46" s="1"/>
  <c r="E2625" i="14"/>
  <c r="F2627" i="46" s="1"/>
  <c r="A2626" i="14"/>
  <c r="B2626" i="14"/>
  <c r="C2628" i="46" s="1"/>
  <c r="C2626" i="14"/>
  <c r="D2628" i="46" s="1"/>
  <c r="D2626" i="14"/>
  <c r="E2628" i="46" s="1"/>
  <c r="E2626" i="14"/>
  <c r="F2628" i="46" s="1"/>
  <c r="A2627" i="14"/>
  <c r="B2627" i="14"/>
  <c r="C2629" i="46" s="1"/>
  <c r="C2627" i="14"/>
  <c r="D2629" i="46" s="1"/>
  <c r="D2627" i="14"/>
  <c r="E2629" i="46" s="1"/>
  <c r="E2627" i="14"/>
  <c r="F2629" i="46" s="1"/>
  <c r="A2628" i="14"/>
  <c r="B2628" i="14"/>
  <c r="C2630" i="46" s="1"/>
  <c r="C2628" i="14"/>
  <c r="D2630" i="46" s="1"/>
  <c r="D2628" i="14"/>
  <c r="E2630" i="46" s="1"/>
  <c r="E2628" i="14"/>
  <c r="F2630" i="46" s="1"/>
  <c r="A2629" i="14"/>
  <c r="B2629" i="14"/>
  <c r="C2631" i="46" s="1"/>
  <c r="C2629" i="14"/>
  <c r="D2631" i="46" s="1"/>
  <c r="D2629" i="14"/>
  <c r="E2631" i="46" s="1"/>
  <c r="E2629" i="14"/>
  <c r="F2631" i="46" s="1"/>
  <c r="A2630" i="14"/>
  <c r="B2630" i="14"/>
  <c r="C2632" i="46" s="1"/>
  <c r="C2630" i="14"/>
  <c r="D2632" i="46" s="1"/>
  <c r="D2630" i="14"/>
  <c r="E2632" i="46" s="1"/>
  <c r="E2630" i="14"/>
  <c r="F2632" i="46" s="1"/>
  <c r="A2631" i="14"/>
  <c r="B2631" i="14"/>
  <c r="C2633" i="46" s="1"/>
  <c r="C2631" i="14"/>
  <c r="D2633" i="46" s="1"/>
  <c r="D2631" i="14"/>
  <c r="E2633" i="46" s="1"/>
  <c r="E2631" i="14"/>
  <c r="F2633" i="46" s="1"/>
  <c r="A2632" i="14"/>
  <c r="B2632" i="14"/>
  <c r="C2634" i="46" s="1"/>
  <c r="C2632" i="14"/>
  <c r="D2634" i="46" s="1"/>
  <c r="D2632" i="14"/>
  <c r="E2634" i="46" s="1"/>
  <c r="E2632" i="14"/>
  <c r="F2634" i="46" s="1"/>
  <c r="A2633" i="14"/>
  <c r="B2633" i="14"/>
  <c r="C2635" i="46" s="1"/>
  <c r="C2633" i="14"/>
  <c r="D2635" i="46" s="1"/>
  <c r="D2633" i="14"/>
  <c r="E2635" i="46" s="1"/>
  <c r="E2633" i="14"/>
  <c r="F2635" i="46" s="1"/>
  <c r="A2634" i="14"/>
  <c r="B2634" i="14"/>
  <c r="C2636" i="46" s="1"/>
  <c r="C2634" i="14"/>
  <c r="D2636" i="46" s="1"/>
  <c r="D2634" i="14"/>
  <c r="E2636" i="46" s="1"/>
  <c r="E2634" i="14"/>
  <c r="F2636" i="46" s="1"/>
  <c r="A2635" i="14"/>
  <c r="B2635" i="14"/>
  <c r="C2637" i="46" s="1"/>
  <c r="C2635" i="14"/>
  <c r="D2637" i="46" s="1"/>
  <c r="D2635" i="14"/>
  <c r="E2637" i="46" s="1"/>
  <c r="E2635" i="14"/>
  <c r="F2637" i="46" s="1"/>
  <c r="A2636" i="14"/>
  <c r="B2636" i="14"/>
  <c r="C2638" i="46" s="1"/>
  <c r="C2636" i="14"/>
  <c r="D2638" i="46" s="1"/>
  <c r="D2636" i="14"/>
  <c r="E2638" i="46" s="1"/>
  <c r="E2636" i="14"/>
  <c r="F2638" i="46" s="1"/>
  <c r="A2637" i="14"/>
  <c r="B2637" i="14"/>
  <c r="C2639" i="46" s="1"/>
  <c r="C2637" i="14"/>
  <c r="D2639" i="46" s="1"/>
  <c r="D2637" i="14"/>
  <c r="E2639" i="46" s="1"/>
  <c r="E2637" i="14"/>
  <c r="F2639" i="46" s="1"/>
  <c r="A2638" i="14"/>
  <c r="B2638" i="14"/>
  <c r="C2640" i="46" s="1"/>
  <c r="C2638" i="14"/>
  <c r="D2640" i="46" s="1"/>
  <c r="D2638" i="14"/>
  <c r="E2640" i="46" s="1"/>
  <c r="E2638" i="14"/>
  <c r="F2640" i="46" s="1"/>
  <c r="A2639" i="14"/>
  <c r="B2639" i="14"/>
  <c r="C2641" i="46" s="1"/>
  <c r="C2639" i="14"/>
  <c r="D2641" i="46" s="1"/>
  <c r="D2639" i="14"/>
  <c r="E2641" i="46" s="1"/>
  <c r="E2639" i="14"/>
  <c r="F2641" i="46" s="1"/>
  <c r="A2640" i="14"/>
  <c r="B2640" i="14"/>
  <c r="C2642" i="46" s="1"/>
  <c r="C2640" i="14"/>
  <c r="D2642" i="46" s="1"/>
  <c r="D2640" i="14"/>
  <c r="E2642" i="46" s="1"/>
  <c r="E2640" i="14"/>
  <c r="F2642" i="46" s="1"/>
  <c r="A2641" i="14"/>
  <c r="B2641" i="14"/>
  <c r="C2643" i="46" s="1"/>
  <c r="C2641" i="14"/>
  <c r="D2643" i="46" s="1"/>
  <c r="D2641" i="14"/>
  <c r="E2643" i="46" s="1"/>
  <c r="E2641" i="14"/>
  <c r="F2643" i="46" s="1"/>
  <c r="A2642" i="14"/>
  <c r="B2642" i="14"/>
  <c r="C2644" i="46" s="1"/>
  <c r="C2642" i="14"/>
  <c r="D2644" i="46" s="1"/>
  <c r="D2642" i="14"/>
  <c r="E2644" i="46" s="1"/>
  <c r="E2642" i="14"/>
  <c r="F2644" i="46" s="1"/>
  <c r="A2643" i="14"/>
  <c r="B2643" i="14"/>
  <c r="C2645" i="46" s="1"/>
  <c r="C2643" i="14"/>
  <c r="D2645" i="46" s="1"/>
  <c r="D2643" i="14"/>
  <c r="E2645" i="46" s="1"/>
  <c r="E2643" i="14"/>
  <c r="F2645" i="46" s="1"/>
  <c r="A2644" i="14"/>
  <c r="B2644" i="14"/>
  <c r="C2646" i="46" s="1"/>
  <c r="C2644" i="14"/>
  <c r="D2646" i="46" s="1"/>
  <c r="D2644" i="14"/>
  <c r="E2646" i="46" s="1"/>
  <c r="E2644" i="14"/>
  <c r="F2646" i="46" s="1"/>
  <c r="A2645" i="14"/>
  <c r="B2645" i="14"/>
  <c r="C2647" i="46" s="1"/>
  <c r="C2645" i="14"/>
  <c r="D2647" i="46" s="1"/>
  <c r="D2645" i="14"/>
  <c r="E2647" i="46" s="1"/>
  <c r="E2645" i="14"/>
  <c r="F2647" i="46" s="1"/>
  <c r="A2646" i="14"/>
  <c r="B2646" i="14"/>
  <c r="C2648" i="46" s="1"/>
  <c r="C2646" i="14"/>
  <c r="D2648" i="46" s="1"/>
  <c r="D2646" i="14"/>
  <c r="E2648" i="46" s="1"/>
  <c r="E2646" i="14"/>
  <c r="F2648" i="46" s="1"/>
  <c r="A2647" i="14"/>
  <c r="B2647" i="14"/>
  <c r="C2649" i="46" s="1"/>
  <c r="C2647" i="14"/>
  <c r="D2649" i="46" s="1"/>
  <c r="D2647" i="14"/>
  <c r="E2649" i="46" s="1"/>
  <c r="E2647" i="14"/>
  <c r="F2649" i="46" s="1"/>
  <c r="A2648" i="14"/>
  <c r="B2648" i="14"/>
  <c r="C2650" i="46" s="1"/>
  <c r="C2648" i="14"/>
  <c r="D2650" i="46" s="1"/>
  <c r="D2648" i="14"/>
  <c r="E2650" i="46" s="1"/>
  <c r="E2648" i="14"/>
  <c r="F2650" i="46" s="1"/>
  <c r="A2649" i="14"/>
  <c r="B2649" i="14"/>
  <c r="C2651" i="46" s="1"/>
  <c r="C2649" i="14"/>
  <c r="D2651" i="46" s="1"/>
  <c r="D2649" i="14"/>
  <c r="E2651" i="46" s="1"/>
  <c r="E2649" i="14"/>
  <c r="F2651" i="46" s="1"/>
  <c r="A2650" i="14"/>
  <c r="B2650" i="14"/>
  <c r="C2652" i="46" s="1"/>
  <c r="C2650" i="14"/>
  <c r="D2652" i="46" s="1"/>
  <c r="D2650" i="14"/>
  <c r="E2652" i="46" s="1"/>
  <c r="E2650" i="14"/>
  <c r="F2652" i="46" s="1"/>
  <c r="A2651" i="14"/>
  <c r="B2651" i="14"/>
  <c r="C2653" i="46" s="1"/>
  <c r="C2651" i="14"/>
  <c r="D2653" i="46" s="1"/>
  <c r="D2651" i="14"/>
  <c r="E2653" i="46" s="1"/>
  <c r="E2651" i="14"/>
  <c r="F2653" i="46" s="1"/>
  <c r="A2652" i="14"/>
  <c r="B2652" i="14"/>
  <c r="C2654" i="46" s="1"/>
  <c r="C2652" i="14"/>
  <c r="D2654" i="46" s="1"/>
  <c r="D2652" i="14"/>
  <c r="E2654" i="46" s="1"/>
  <c r="E2652" i="14"/>
  <c r="F2654" i="46" s="1"/>
  <c r="A2653" i="14"/>
  <c r="B2653" i="14"/>
  <c r="C2655" i="46" s="1"/>
  <c r="C2653" i="14"/>
  <c r="D2655" i="46" s="1"/>
  <c r="D2653" i="14"/>
  <c r="E2655" i="46" s="1"/>
  <c r="E2653" i="14"/>
  <c r="F2655" i="46" s="1"/>
  <c r="A2654" i="14"/>
  <c r="B2654" i="14"/>
  <c r="C2656" i="46" s="1"/>
  <c r="C2654" i="14"/>
  <c r="D2656" i="46" s="1"/>
  <c r="D2654" i="14"/>
  <c r="E2656" i="46" s="1"/>
  <c r="E2654" i="14"/>
  <c r="F2656" i="46" s="1"/>
  <c r="A2655" i="14"/>
  <c r="B2655" i="14"/>
  <c r="C2657" i="46" s="1"/>
  <c r="C2655" i="14"/>
  <c r="D2657" i="46" s="1"/>
  <c r="D2655" i="14"/>
  <c r="E2657" i="46" s="1"/>
  <c r="E2655" i="14"/>
  <c r="F2657" i="46" s="1"/>
  <c r="A2656" i="14"/>
  <c r="B2656" i="14"/>
  <c r="C2658" i="46" s="1"/>
  <c r="C2656" i="14"/>
  <c r="D2658" i="46" s="1"/>
  <c r="D2656" i="14"/>
  <c r="E2658" i="46" s="1"/>
  <c r="E2656" i="14"/>
  <c r="F2658" i="46" s="1"/>
  <c r="A2657" i="14"/>
  <c r="B2657" i="14"/>
  <c r="C2659" i="46" s="1"/>
  <c r="C2657" i="14"/>
  <c r="D2659" i="46" s="1"/>
  <c r="D2657" i="14"/>
  <c r="E2659" i="46" s="1"/>
  <c r="E2657" i="14"/>
  <c r="F2659" i="46" s="1"/>
  <c r="A2658" i="14"/>
  <c r="B2658" i="14"/>
  <c r="C2660" i="46" s="1"/>
  <c r="C2658" i="14"/>
  <c r="D2660" i="46" s="1"/>
  <c r="D2658" i="14"/>
  <c r="E2660" i="46" s="1"/>
  <c r="E2658" i="14"/>
  <c r="F2660" i="46" s="1"/>
  <c r="A2659" i="14"/>
  <c r="B2659" i="14"/>
  <c r="C2661" i="46" s="1"/>
  <c r="C2659" i="14"/>
  <c r="D2661" i="46" s="1"/>
  <c r="D2659" i="14"/>
  <c r="E2661" i="46" s="1"/>
  <c r="E2659" i="14"/>
  <c r="F2661" i="46" s="1"/>
  <c r="A2660" i="14"/>
  <c r="B2660" i="14"/>
  <c r="C2662" i="46" s="1"/>
  <c r="C2660" i="14"/>
  <c r="D2662" i="46" s="1"/>
  <c r="D2660" i="14"/>
  <c r="E2662" i="46" s="1"/>
  <c r="E2660" i="14"/>
  <c r="F2662" i="46" s="1"/>
  <c r="A2661" i="14"/>
  <c r="B2661" i="14"/>
  <c r="C2663" i="46" s="1"/>
  <c r="C2661" i="14"/>
  <c r="D2663" i="46" s="1"/>
  <c r="D2661" i="14"/>
  <c r="E2663" i="46" s="1"/>
  <c r="E2661" i="14"/>
  <c r="F2663" i="46" s="1"/>
  <c r="A2662" i="14"/>
  <c r="B2662" i="14"/>
  <c r="C2664" i="46" s="1"/>
  <c r="C2662" i="14"/>
  <c r="D2664" i="46" s="1"/>
  <c r="D2662" i="14"/>
  <c r="E2664" i="46" s="1"/>
  <c r="E2662" i="14"/>
  <c r="F2664" i="46" s="1"/>
  <c r="A2663" i="14"/>
  <c r="B2663" i="14"/>
  <c r="C2665" i="46" s="1"/>
  <c r="C2663" i="14"/>
  <c r="D2665" i="46" s="1"/>
  <c r="D2663" i="14"/>
  <c r="E2665" i="46" s="1"/>
  <c r="E2663" i="14"/>
  <c r="F2665" i="46" s="1"/>
  <c r="A2664" i="14"/>
  <c r="B2664" i="14"/>
  <c r="C2666" i="46" s="1"/>
  <c r="C2664" i="14"/>
  <c r="D2666" i="46" s="1"/>
  <c r="D2664" i="14"/>
  <c r="E2666" i="46" s="1"/>
  <c r="E2664" i="14"/>
  <c r="F2666" i="46" s="1"/>
  <c r="A2665" i="14"/>
  <c r="B2665" i="14"/>
  <c r="C2667" i="46" s="1"/>
  <c r="C2665" i="14"/>
  <c r="D2667" i="46" s="1"/>
  <c r="D2665" i="14"/>
  <c r="E2667" i="46" s="1"/>
  <c r="E2665" i="14"/>
  <c r="F2667" i="46" s="1"/>
  <c r="A2666" i="14"/>
  <c r="B2666" i="14"/>
  <c r="C2668" i="46" s="1"/>
  <c r="C2666" i="14"/>
  <c r="D2668" i="46" s="1"/>
  <c r="D2666" i="14"/>
  <c r="E2668" i="46" s="1"/>
  <c r="E2666" i="14"/>
  <c r="F2668" i="46" s="1"/>
  <c r="A2667" i="14"/>
  <c r="B2667" i="14"/>
  <c r="C2669" i="46" s="1"/>
  <c r="C2667" i="14"/>
  <c r="D2669" i="46" s="1"/>
  <c r="D2667" i="14"/>
  <c r="E2669" i="46" s="1"/>
  <c r="E2667" i="14"/>
  <c r="F2669" i="46" s="1"/>
  <c r="A2668" i="14"/>
  <c r="B2668" i="14"/>
  <c r="C2670" i="46" s="1"/>
  <c r="C2668" i="14"/>
  <c r="D2670" i="46" s="1"/>
  <c r="D2668" i="14"/>
  <c r="E2670" i="46" s="1"/>
  <c r="E2668" i="14"/>
  <c r="F2670" i="46" s="1"/>
  <c r="A2669" i="14"/>
  <c r="B2669" i="14"/>
  <c r="C2671" i="46" s="1"/>
  <c r="C2669" i="14"/>
  <c r="D2671" i="46" s="1"/>
  <c r="D2669" i="14"/>
  <c r="E2671" i="46" s="1"/>
  <c r="E2669" i="14"/>
  <c r="F2671" i="46" s="1"/>
  <c r="A2670" i="14"/>
  <c r="B2670" i="14"/>
  <c r="C2672" i="46" s="1"/>
  <c r="C2670" i="14"/>
  <c r="D2672" i="46" s="1"/>
  <c r="D2670" i="14"/>
  <c r="E2672" i="46" s="1"/>
  <c r="E2670" i="14"/>
  <c r="F2672" i="46" s="1"/>
  <c r="A2671" i="14"/>
  <c r="B2671" i="14"/>
  <c r="C2673" i="46" s="1"/>
  <c r="C2671" i="14"/>
  <c r="D2673" i="46" s="1"/>
  <c r="D2671" i="14"/>
  <c r="E2673" i="46" s="1"/>
  <c r="E2671" i="14"/>
  <c r="F2673" i="46" s="1"/>
  <c r="A2672" i="14"/>
  <c r="B2672" i="14"/>
  <c r="C2674" i="46" s="1"/>
  <c r="C2672" i="14"/>
  <c r="D2674" i="46" s="1"/>
  <c r="D2672" i="14"/>
  <c r="E2674" i="46" s="1"/>
  <c r="E2672" i="14"/>
  <c r="F2674" i="46" s="1"/>
  <c r="A2673" i="14"/>
  <c r="B2673" i="14"/>
  <c r="C2675" i="46" s="1"/>
  <c r="C2673" i="14"/>
  <c r="D2675" i="46" s="1"/>
  <c r="D2673" i="14"/>
  <c r="E2675" i="46" s="1"/>
  <c r="E2673" i="14"/>
  <c r="F2675" i="46" s="1"/>
  <c r="A2674" i="14"/>
  <c r="B2674" i="14"/>
  <c r="C2676" i="46" s="1"/>
  <c r="C2674" i="14"/>
  <c r="D2676" i="46" s="1"/>
  <c r="D2674" i="14"/>
  <c r="E2676" i="46" s="1"/>
  <c r="E2674" i="14"/>
  <c r="F2676" i="46" s="1"/>
  <c r="A2675" i="14"/>
  <c r="B2675" i="14"/>
  <c r="C2677" i="46" s="1"/>
  <c r="C2675" i="14"/>
  <c r="D2677" i="46" s="1"/>
  <c r="D2675" i="14"/>
  <c r="E2677" i="46" s="1"/>
  <c r="E2675" i="14"/>
  <c r="F2677" i="46" s="1"/>
  <c r="A2676" i="14"/>
  <c r="B2676" i="14"/>
  <c r="C2678" i="46" s="1"/>
  <c r="C2676" i="14"/>
  <c r="D2678" i="46" s="1"/>
  <c r="D2676" i="14"/>
  <c r="E2678" i="46" s="1"/>
  <c r="E2676" i="14"/>
  <c r="F2678" i="46" s="1"/>
  <c r="A2677" i="14"/>
  <c r="B2677" i="14"/>
  <c r="C2679" i="46" s="1"/>
  <c r="C2677" i="14"/>
  <c r="D2679" i="46" s="1"/>
  <c r="D2677" i="14"/>
  <c r="E2679" i="46" s="1"/>
  <c r="E2677" i="14"/>
  <c r="F2679" i="46" s="1"/>
  <c r="A2678" i="14"/>
  <c r="B2678" i="14"/>
  <c r="C2680" i="46" s="1"/>
  <c r="C2678" i="14"/>
  <c r="D2680" i="46" s="1"/>
  <c r="D2678" i="14"/>
  <c r="E2680" i="46" s="1"/>
  <c r="E2678" i="14"/>
  <c r="F2680" i="46" s="1"/>
  <c r="A2679" i="14"/>
  <c r="B2679" i="14"/>
  <c r="C2681" i="46" s="1"/>
  <c r="C2679" i="14"/>
  <c r="D2681" i="46" s="1"/>
  <c r="D2679" i="14"/>
  <c r="E2681" i="46" s="1"/>
  <c r="E2679" i="14"/>
  <c r="F2681" i="46" s="1"/>
  <c r="A2680" i="14"/>
  <c r="B2680" i="14"/>
  <c r="C2682" i="46" s="1"/>
  <c r="C2680" i="14"/>
  <c r="D2682" i="46" s="1"/>
  <c r="D2680" i="14"/>
  <c r="E2682" i="46" s="1"/>
  <c r="E2680" i="14"/>
  <c r="F2682" i="46" s="1"/>
  <c r="A2681" i="14"/>
  <c r="B2681" i="14"/>
  <c r="C2683" i="46" s="1"/>
  <c r="C2681" i="14"/>
  <c r="D2683" i="46" s="1"/>
  <c r="D2681" i="14"/>
  <c r="E2683" i="46" s="1"/>
  <c r="E2681" i="14"/>
  <c r="F2683" i="46" s="1"/>
  <c r="A2682" i="14"/>
  <c r="B2682" i="14"/>
  <c r="C2684" i="46" s="1"/>
  <c r="C2682" i="14"/>
  <c r="D2684" i="46" s="1"/>
  <c r="D2682" i="14"/>
  <c r="E2684" i="46" s="1"/>
  <c r="E2682" i="14"/>
  <c r="F2684" i="46" s="1"/>
  <c r="A2683" i="14"/>
  <c r="B2683" i="14"/>
  <c r="C2685" i="46" s="1"/>
  <c r="C2683" i="14"/>
  <c r="D2685" i="46" s="1"/>
  <c r="D2683" i="14"/>
  <c r="E2685" i="46" s="1"/>
  <c r="E2683" i="14"/>
  <c r="F2685" i="46" s="1"/>
  <c r="A2684" i="14"/>
  <c r="B2684" i="14"/>
  <c r="C2686" i="46" s="1"/>
  <c r="C2684" i="14"/>
  <c r="D2686" i="46" s="1"/>
  <c r="D2684" i="14"/>
  <c r="E2686" i="46" s="1"/>
  <c r="E2684" i="14"/>
  <c r="F2686" i="46" s="1"/>
  <c r="A2685" i="14"/>
  <c r="B2685" i="14"/>
  <c r="C2687" i="46" s="1"/>
  <c r="C2685" i="14"/>
  <c r="D2687" i="46" s="1"/>
  <c r="D2685" i="14"/>
  <c r="E2687" i="46" s="1"/>
  <c r="E2685" i="14"/>
  <c r="F2687" i="46" s="1"/>
  <c r="A2686" i="14"/>
  <c r="B2686" i="14"/>
  <c r="C2688" i="46" s="1"/>
  <c r="C2686" i="14"/>
  <c r="D2688" i="46" s="1"/>
  <c r="D2686" i="14"/>
  <c r="E2688" i="46" s="1"/>
  <c r="E2686" i="14"/>
  <c r="F2688" i="46" s="1"/>
  <c r="A2687" i="14"/>
  <c r="B2687" i="14"/>
  <c r="C2689" i="46" s="1"/>
  <c r="C2687" i="14"/>
  <c r="D2689" i="46" s="1"/>
  <c r="D2687" i="14"/>
  <c r="E2689" i="46" s="1"/>
  <c r="E2687" i="14"/>
  <c r="F2689" i="46" s="1"/>
  <c r="A2688" i="14"/>
  <c r="B2688" i="14"/>
  <c r="C2690" i="46" s="1"/>
  <c r="C2688" i="14"/>
  <c r="D2690" i="46" s="1"/>
  <c r="D2688" i="14"/>
  <c r="E2690" i="46" s="1"/>
  <c r="E2688" i="14"/>
  <c r="F2690" i="46" s="1"/>
  <c r="A2689" i="14"/>
  <c r="B2689" i="14"/>
  <c r="C2691" i="46" s="1"/>
  <c r="C2689" i="14"/>
  <c r="D2691" i="46" s="1"/>
  <c r="D2689" i="14"/>
  <c r="E2691" i="46" s="1"/>
  <c r="E2689" i="14"/>
  <c r="F2691" i="46" s="1"/>
  <c r="A2690" i="14"/>
  <c r="B2690" i="14"/>
  <c r="C2692" i="46" s="1"/>
  <c r="C2690" i="14"/>
  <c r="D2692" i="46" s="1"/>
  <c r="D2690" i="14"/>
  <c r="E2692" i="46" s="1"/>
  <c r="E2690" i="14"/>
  <c r="F2692" i="46" s="1"/>
  <c r="A2691" i="14"/>
  <c r="B2691" i="14"/>
  <c r="C2693" i="46" s="1"/>
  <c r="C2691" i="14"/>
  <c r="D2693" i="46" s="1"/>
  <c r="D2691" i="14"/>
  <c r="E2693" i="46" s="1"/>
  <c r="E2691" i="14"/>
  <c r="F2693" i="46" s="1"/>
  <c r="A2692" i="14"/>
  <c r="B2692" i="14"/>
  <c r="C2694" i="46" s="1"/>
  <c r="C2692" i="14"/>
  <c r="D2694" i="46" s="1"/>
  <c r="D2692" i="14"/>
  <c r="E2694" i="46" s="1"/>
  <c r="E2692" i="14"/>
  <c r="F2694" i="46" s="1"/>
  <c r="A2693" i="14"/>
  <c r="B2693" i="14"/>
  <c r="C2695" i="46" s="1"/>
  <c r="C2693" i="14"/>
  <c r="D2695" i="46" s="1"/>
  <c r="D2693" i="14"/>
  <c r="E2695" i="46" s="1"/>
  <c r="E2693" i="14"/>
  <c r="F2695" i="46" s="1"/>
  <c r="A2694" i="14"/>
  <c r="B2694" i="14"/>
  <c r="C2696" i="46" s="1"/>
  <c r="C2694" i="14"/>
  <c r="D2696" i="46" s="1"/>
  <c r="D2694" i="14"/>
  <c r="E2696" i="46" s="1"/>
  <c r="E2694" i="14"/>
  <c r="F2696" i="46" s="1"/>
  <c r="A2695" i="14"/>
  <c r="B2695" i="14"/>
  <c r="C2697" i="46" s="1"/>
  <c r="C2695" i="14"/>
  <c r="D2697" i="46" s="1"/>
  <c r="D2695" i="14"/>
  <c r="E2697" i="46" s="1"/>
  <c r="E2695" i="14"/>
  <c r="F2697" i="46" s="1"/>
  <c r="A2696" i="14"/>
  <c r="B2696" i="14"/>
  <c r="C2698" i="46" s="1"/>
  <c r="C2696" i="14"/>
  <c r="D2698" i="46" s="1"/>
  <c r="D2696" i="14"/>
  <c r="E2698" i="46" s="1"/>
  <c r="E2696" i="14"/>
  <c r="F2698" i="46" s="1"/>
  <c r="A2697" i="14"/>
  <c r="B2697" i="14"/>
  <c r="C2699" i="46" s="1"/>
  <c r="C2697" i="14"/>
  <c r="D2699" i="46" s="1"/>
  <c r="D2697" i="14"/>
  <c r="E2699" i="46" s="1"/>
  <c r="E2697" i="14"/>
  <c r="F2699" i="46" s="1"/>
  <c r="A2698" i="14"/>
  <c r="B2698" i="14"/>
  <c r="C2700" i="46" s="1"/>
  <c r="C2698" i="14"/>
  <c r="D2700" i="46" s="1"/>
  <c r="D2698" i="14"/>
  <c r="E2700" i="46" s="1"/>
  <c r="E2698" i="14"/>
  <c r="F2700" i="46" s="1"/>
  <c r="A2699" i="14"/>
  <c r="B2699" i="14"/>
  <c r="C2701" i="46" s="1"/>
  <c r="C2699" i="14"/>
  <c r="D2701" i="46" s="1"/>
  <c r="D2699" i="14"/>
  <c r="E2701" i="46" s="1"/>
  <c r="E2699" i="14"/>
  <c r="F2701" i="46" s="1"/>
  <c r="A2700" i="14"/>
  <c r="B2700" i="14"/>
  <c r="C2702" i="46" s="1"/>
  <c r="C2700" i="14"/>
  <c r="D2702" i="46" s="1"/>
  <c r="D2700" i="14"/>
  <c r="E2702" i="46" s="1"/>
  <c r="E2700" i="14"/>
  <c r="F2702" i="46" s="1"/>
  <c r="A2701" i="14"/>
  <c r="B2701" i="14"/>
  <c r="C2703" i="46" s="1"/>
  <c r="C2701" i="14"/>
  <c r="D2703" i="46" s="1"/>
  <c r="D2701" i="14"/>
  <c r="E2703" i="46" s="1"/>
  <c r="E2701" i="14"/>
  <c r="F2703" i="46" s="1"/>
  <c r="A2702" i="14"/>
  <c r="B2702" i="14"/>
  <c r="C2704" i="46" s="1"/>
  <c r="C2702" i="14"/>
  <c r="D2704" i="46" s="1"/>
  <c r="D2702" i="14"/>
  <c r="E2704" i="46" s="1"/>
  <c r="E2702" i="14"/>
  <c r="F2704" i="46" s="1"/>
  <c r="A2703" i="14"/>
  <c r="B2703" i="14"/>
  <c r="C2705" i="46" s="1"/>
  <c r="C2703" i="14"/>
  <c r="D2705" i="46" s="1"/>
  <c r="D2703" i="14"/>
  <c r="E2705" i="46" s="1"/>
  <c r="E2703" i="14"/>
  <c r="F2705" i="46" s="1"/>
  <c r="A2704" i="14"/>
  <c r="B2704" i="14"/>
  <c r="C2706" i="46" s="1"/>
  <c r="C2704" i="14"/>
  <c r="D2706" i="46" s="1"/>
  <c r="D2704" i="14"/>
  <c r="E2706" i="46" s="1"/>
  <c r="E2704" i="14"/>
  <c r="F2706" i="46" s="1"/>
  <c r="A2705" i="14"/>
  <c r="B2705" i="14"/>
  <c r="C2707" i="46" s="1"/>
  <c r="C2705" i="14"/>
  <c r="D2707" i="46" s="1"/>
  <c r="D2705" i="14"/>
  <c r="E2707" i="46" s="1"/>
  <c r="E2705" i="14"/>
  <c r="F2707" i="46" s="1"/>
  <c r="A2706" i="14"/>
  <c r="B2706" i="14"/>
  <c r="C2708" i="46" s="1"/>
  <c r="C2706" i="14"/>
  <c r="D2708" i="46" s="1"/>
  <c r="D2706" i="14"/>
  <c r="E2708" i="46" s="1"/>
  <c r="E2706" i="14"/>
  <c r="F2708" i="46" s="1"/>
  <c r="A2707" i="14"/>
  <c r="B2707" i="14"/>
  <c r="C2709" i="46" s="1"/>
  <c r="C2707" i="14"/>
  <c r="D2709" i="46" s="1"/>
  <c r="D2707" i="14"/>
  <c r="E2709" i="46" s="1"/>
  <c r="E2707" i="14"/>
  <c r="F2709" i="46" s="1"/>
  <c r="A2708" i="14"/>
  <c r="B2708" i="14"/>
  <c r="C2710" i="46" s="1"/>
  <c r="O2710" i="46" s="1"/>
  <c r="C2708" i="14"/>
  <c r="D2710" i="46" s="1"/>
  <c r="D2708" i="14"/>
  <c r="E2710" i="46" s="1"/>
  <c r="E2708" i="14"/>
  <c r="F2710" i="46" s="1"/>
  <c r="A2709" i="14"/>
  <c r="B2709" i="14"/>
  <c r="C2711" i="46" s="1"/>
  <c r="C2709" i="14"/>
  <c r="D2711" i="46" s="1"/>
  <c r="D2709" i="14"/>
  <c r="E2711" i="46" s="1"/>
  <c r="E2709" i="14"/>
  <c r="F2711" i="46" s="1"/>
  <c r="A2710" i="14"/>
  <c r="B2710" i="14"/>
  <c r="C2712" i="46" s="1"/>
  <c r="C2710" i="14"/>
  <c r="D2712" i="46" s="1"/>
  <c r="D2710" i="14"/>
  <c r="E2712" i="46" s="1"/>
  <c r="E2710" i="14"/>
  <c r="F2712" i="46" s="1"/>
  <c r="A2711" i="14"/>
  <c r="B2711" i="14"/>
  <c r="C2713" i="46" s="1"/>
  <c r="C2711" i="14"/>
  <c r="D2713" i="46" s="1"/>
  <c r="D2711" i="14"/>
  <c r="E2713" i="46" s="1"/>
  <c r="E2711" i="14"/>
  <c r="F2713" i="46" s="1"/>
  <c r="A2712" i="14"/>
  <c r="B2712" i="14"/>
  <c r="C2714" i="46" s="1"/>
  <c r="C2712" i="14"/>
  <c r="D2714" i="46" s="1"/>
  <c r="D2712" i="14"/>
  <c r="E2714" i="46" s="1"/>
  <c r="E2712" i="14"/>
  <c r="F2714" i="46" s="1"/>
  <c r="A2713" i="14"/>
  <c r="B2713" i="14"/>
  <c r="C2715" i="46" s="1"/>
  <c r="C2713" i="14"/>
  <c r="D2715" i="46" s="1"/>
  <c r="D2713" i="14"/>
  <c r="E2715" i="46" s="1"/>
  <c r="E2713" i="14"/>
  <c r="F2715" i="46" s="1"/>
  <c r="A2714" i="14"/>
  <c r="B2714" i="14"/>
  <c r="C2716" i="46" s="1"/>
  <c r="C2714" i="14"/>
  <c r="D2716" i="46" s="1"/>
  <c r="D2714" i="14"/>
  <c r="E2716" i="46" s="1"/>
  <c r="E2714" i="14"/>
  <c r="F2716" i="46" s="1"/>
  <c r="A2715" i="14"/>
  <c r="B2715" i="14"/>
  <c r="C2717" i="46" s="1"/>
  <c r="C2715" i="14"/>
  <c r="D2717" i="46" s="1"/>
  <c r="D2715" i="14"/>
  <c r="E2717" i="46" s="1"/>
  <c r="E2715" i="14"/>
  <c r="F2717" i="46" s="1"/>
  <c r="A2716" i="14"/>
  <c r="B2716" i="14"/>
  <c r="C2718" i="46" s="1"/>
  <c r="O2718" i="46" s="1"/>
  <c r="C2716" i="14"/>
  <c r="D2718" i="46" s="1"/>
  <c r="D2716" i="14"/>
  <c r="E2718" i="46" s="1"/>
  <c r="E2716" i="14"/>
  <c r="F2718" i="46" s="1"/>
  <c r="A2717" i="14"/>
  <c r="B2717" i="14"/>
  <c r="C2719" i="46" s="1"/>
  <c r="C2717" i="14"/>
  <c r="D2719" i="46" s="1"/>
  <c r="D2717" i="14"/>
  <c r="E2719" i="46" s="1"/>
  <c r="E2717" i="14"/>
  <c r="F2719" i="46" s="1"/>
  <c r="A2718" i="14"/>
  <c r="B2718" i="14"/>
  <c r="C2720" i="46" s="1"/>
  <c r="C2718" i="14"/>
  <c r="D2720" i="46" s="1"/>
  <c r="D2718" i="14"/>
  <c r="E2720" i="46" s="1"/>
  <c r="E2718" i="14"/>
  <c r="F2720" i="46" s="1"/>
  <c r="A2719" i="14"/>
  <c r="B2719" i="14"/>
  <c r="C2721" i="46" s="1"/>
  <c r="C2719" i="14"/>
  <c r="D2721" i="46" s="1"/>
  <c r="D2719" i="14"/>
  <c r="E2721" i="46" s="1"/>
  <c r="E2719" i="14"/>
  <c r="F2721" i="46" s="1"/>
  <c r="A2720" i="14"/>
  <c r="B2720" i="14"/>
  <c r="C2722" i="46" s="1"/>
  <c r="C2720" i="14"/>
  <c r="D2722" i="46" s="1"/>
  <c r="D2720" i="14"/>
  <c r="E2722" i="46" s="1"/>
  <c r="E2720" i="14"/>
  <c r="F2722" i="46" s="1"/>
  <c r="A2721" i="14"/>
  <c r="B2721" i="14"/>
  <c r="C2723" i="46" s="1"/>
  <c r="C2721" i="14"/>
  <c r="D2723" i="46" s="1"/>
  <c r="D2721" i="14"/>
  <c r="E2723" i="46" s="1"/>
  <c r="E2721" i="14"/>
  <c r="F2723" i="46" s="1"/>
  <c r="A2722" i="14"/>
  <c r="B2722" i="14"/>
  <c r="C2724" i="46" s="1"/>
  <c r="C2722" i="14"/>
  <c r="D2724" i="46" s="1"/>
  <c r="D2722" i="14"/>
  <c r="E2724" i="46" s="1"/>
  <c r="E2722" i="14"/>
  <c r="F2724" i="46" s="1"/>
  <c r="A2723" i="14"/>
  <c r="B2723" i="14"/>
  <c r="C2725" i="46" s="1"/>
  <c r="C2723" i="14"/>
  <c r="D2725" i="46" s="1"/>
  <c r="D2723" i="14"/>
  <c r="E2725" i="46" s="1"/>
  <c r="E2723" i="14"/>
  <c r="F2725" i="46" s="1"/>
  <c r="A2724" i="14"/>
  <c r="B2724" i="14"/>
  <c r="C2726" i="46" s="1"/>
  <c r="C2724" i="14"/>
  <c r="D2726" i="46" s="1"/>
  <c r="D2724" i="14"/>
  <c r="E2726" i="46" s="1"/>
  <c r="E2724" i="14"/>
  <c r="F2726" i="46" s="1"/>
  <c r="A2725" i="14"/>
  <c r="B2725" i="14"/>
  <c r="C2727" i="46" s="1"/>
  <c r="O2727" i="46" s="1"/>
  <c r="C2725" i="14"/>
  <c r="D2727" i="46" s="1"/>
  <c r="P2727" i="46" s="1"/>
  <c r="D2725" i="14"/>
  <c r="E2727" i="46" s="1"/>
  <c r="E2725" i="14"/>
  <c r="F2727" i="46" s="1"/>
  <c r="A2726" i="14"/>
  <c r="B2726" i="14"/>
  <c r="C2728" i="46" s="1"/>
  <c r="C2726" i="14"/>
  <c r="D2728" i="46" s="1"/>
  <c r="D2726" i="14"/>
  <c r="E2728" i="46" s="1"/>
  <c r="E2726" i="14"/>
  <c r="F2728" i="46" s="1"/>
  <c r="A2727" i="14"/>
  <c r="B2727" i="14"/>
  <c r="C2729" i="46" s="1"/>
  <c r="C2727" i="14"/>
  <c r="D2729" i="46" s="1"/>
  <c r="D2727" i="14"/>
  <c r="E2729" i="46" s="1"/>
  <c r="Q2729" i="46" s="1"/>
  <c r="E2727" i="14"/>
  <c r="F2729" i="46" s="1"/>
  <c r="A2728" i="14"/>
  <c r="B2728" i="14"/>
  <c r="C2730" i="46" s="1"/>
  <c r="C2728" i="14"/>
  <c r="D2730" i="46" s="1"/>
  <c r="D2728" i="14"/>
  <c r="E2730" i="46" s="1"/>
  <c r="E2728" i="14"/>
  <c r="F2730" i="46" s="1"/>
  <c r="A2729" i="14"/>
  <c r="B2729" i="14"/>
  <c r="C2731" i="46" s="1"/>
  <c r="C2729" i="14"/>
  <c r="D2731" i="46" s="1"/>
  <c r="D2729" i="14"/>
  <c r="E2731" i="46" s="1"/>
  <c r="Q2731" i="46" s="1"/>
  <c r="E2729" i="14"/>
  <c r="F2731" i="46" s="1"/>
  <c r="A2730" i="14"/>
  <c r="B2730" i="14"/>
  <c r="C2732" i="46" s="1"/>
  <c r="C2730" i="14"/>
  <c r="D2732" i="46" s="1"/>
  <c r="D2730" i="14"/>
  <c r="E2732" i="46" s="1"/>
  <c r="E2730" i="14"/>
  <c r="F2732" i="46" s="1"/>
  <c r="A2731" i="14"/>
  <c r="B2731" i="14"/>
  <c r="C2733" i="46" s="1"/>
  <c r="C2731" i="14"/>
  <c r="D2733" i="46" s="1"/>
  <c r="D2731" i="14"/>
  <c r="E2733" i="46" s="1"/>
  <c r="E2731" i="14"/>
  <c r="F2733" i="46" s="1"/>
  <c r="A2732" i="14"/>
  <c r="B2732" i="14"/>
  <c r="C2734" i="46" s="1"/>
  <c r="C2732" i="14"/>
  <c r="D2734" i="46" s="1"/>
  <c r="D2732" i="14"/>
  <c r="E2734" i="46" s="1"/>
  <c r="E2732" i="14"/>
  <c r="F2734" i="46" s="1"/>
  <c r="A2733" i="14"/>
  <c r="B2733" i="14"/>
  <c r="C2735" i="46" s="1"/>
  <c r="C2733" i="14"/>
  <c r="D2735" i="46" s="1"/>
  <c r="D2733" i="14"/>
  <c r="E2735" i="46" s="1"/>
  <c r="E2733" i="14"/>
  <c r="F2735" i="46" s="1"/>
  <c r="A2734" i="14"/>
  <c r="B2734" i="14"/>
  <c r="C2736" i="46" s="1"/>
  <c r="C2734" i="14"/>
  <c r="D2736" i="46" s="1"/>
  <c r="P2736" i="46" s="1"/>
  <c r="D2734" i="14"/>
  <c r="E2736" i="46" s="1"/>
  <c r="E2734" i="14"/>
  <c r="F2736" i="46" s="1"/>
  <c r="A2735" i="14"/>
  <c r="B2735" i="14"/>
  <c r="C2737" i="46" s="1"/>
  <c r="C2735" i="14"/>
  <c r="D2737" i="46" s="1"/>
  <c r="D2735" i="14"/>
  <c r="E2737" i="46" s="1"/>
  <c r="Q2737" i="46" s="1"/>
  <c r="E2735" i="14"/>
  <c r="F2737" i="46" s="1"/>
  <c r="A2736" i="14"/>
  <c r="B2736" i="14"/>
  <c r="C2738" i="46" s="1"/>
  <c r="C2736" i="14"/>
  <c r="D2738" i="46" s="1"/>
  <c r="D2736" i="14"/>
  <c r="E2738" i="46" s="1"/>
  <c r="E2736" i="14"/>
  <c r="F2738" i="46" s="1"/>
  <c r="A2737" i="14"/>
  <c r="B2737" i="14"/>
  <c r="C2739" i="46" s="1"/>
  <c r="C2737" i="14"/>
  <c r="D2739" i="46" s="1"/>
  <c r="D2737" i="14"/>
  <c r="E2739" i="46" s="1"/>
  <c r="E2737" i="14"/>
  <c r="F2739" i="46" s="1"/>
  <c r="A2738" i="14"/>
  <c r="B2738" i="14"/>
  <c r="C2740" i="46" s="1"/>
  <c r="C2738" i="14"/>
  <c r="D2740" i="46" s="1"/>
  <c r="D2738" i="14"/>
  <c r="E2740" i="46" s="1"/>
  <c r="E2738" i="14"/>
  <c r="F2740" i="46" s="1"/>
  <c r="A2739" i="14"/>
  <c r="B2739" i="14"/>
  <c r="C2741" i="46" s="1"/>
  <c r="C2739" i="14"/>
  <c r="D2741" i="46" s="1"/>
  <c r="D2739" i="14"/>
  <c r="E2741" i="46" s="1"/>
  <c r="E2739" i="14"/>
  <c r="F2741" i="46" s="1"/>
  <c r="A2740" i="14"/>
  <c r="B2740" i="14"/>
  <c r="C2742" i="46" s="1"/>
  <c r="C2740" i="14"/>
  <c r="D2742" i="46" s="1"/>
  <c r="D2740" i="14"/>
  <c r="E2742" i="46" s="1"/>
  <c r="E2740" i="14"/>
  <c r="F2742" i="46" s="1"/>
  <c r="A2741" i="14"/>
  <c r="B2741" i="14"/>
  <c r="C2743" i="46" s="1"/>
  <c r="O2743" i="46" s="1"/>
  <c r="C2741" i="14"/>
  <c r="D2743" i="46" s="1"/>
  <c r="P2743" i="46" s="1"/>
  <c r="D2741" i="14"/>
  <c r="E2743" i="46" s="1"/>
  <c r="E2741" i="14"/>
  <c r="F2743" i="46" s="1"/>
  <c r="A2742" i="14"/>
  <c r="B2742" i="14"/>
  <c r="C2744" i="46" s="1"/>
  <c r="C2742" i="14"/>
  <c r="D2744" i="46" s="1"/>
  <c r="D2742" i="14"/>
  <c r="E2744" i="46" s="1"/>
  <c r="E2742" i="14"/>
  <c r="F2744" i="46" s="1"/>
  <c r="A2743" i="14"/>
  <c r="B2743" i="14"/>
  <c r="C2745" i="46" s="1"/>
  <c r="C2743" i="14"/>
  <c r="D2745" i="46" s="1"/>
  <c r="D2743" i="14"/>
  <c r="E2745" i="46" s="1"/>
  <c r="Q2745" i="46" s="1"/>
  <c r="E2743" i="14"/>
  <c r="F2745" i="46" s="1"/>
  <c r="A2744" i="14"/>
  <c r="B2744" i="14"/>
  <c r="C2746" i="46" s="1"/>
  <c r="C2744" i="14"/>
  <c r="D2746" i="46" s="1"/>
  <c r="D2744" i="14"/>
  <c r="E2746" i="46" s="1"/>
  <c r="E2744" i="14"/>
  <c r="F2746" i="46" s="1"/>
  <c r="A2745" i="14"/>
  <c r="B2745" i="14"/>
  <c r="C2747" i="46" s="1"/>
  <c r="C2745" i="14"/>
  <c r="D2747" i="46" s="1"/>
  <c r="D2745" i="14"/>
  <c r="E2747" i="46" s="1"/>
  <c r="Q2747" i="46" s="1"/>
  <c r="E2745" i="14"/>
  <c r="F2747" i="46" s="1"/>
  <c r="A2746" i="14"/>
  <c r="B2746" i="14"/>
  <c r="C2748" i="46" s="1"/>
  <c r="C2746" i="14"/>
  <c r="D2748" i="46" s="1"/>
  <c r="D2746" i="14"/>
  <c r="E2748" i="46" s="1"/>
  <c r="E2746" i="14"/>
  <c r="F2748" i="46" s="1"/>
  <c r="A2747" i="14"/>
  <c r="B2747" i="14"/>
  <c r="C2749" i="46" s="1"/>
  <c r="C2747" i="14"/>
  <c r="D2749" i="46" s="1"/>
  <c r="D2747" i="14"/>
  <c r="E2749" i="46" s="1"/>
  <c r="E2747" i="14"/>
  <c r="F2749" i="46" s="1"/>
  <c r="A2748" i="14"/>
  <c r="B2748" i="14"/>
  <c r="C2750" i="46" s="1"/>
  <c r="C2748" i="14"/>
  <c r="D2750" i="46" s="1"/>
  <c r="D2748" i="14"/>
  <c r="E2750" i="46" s="1"/>
  <c r="E2748" i="14"/>
  <c r="F2750" i="46" s="1"/>
  <c r="A2749" i="14"/>
  <c r="B2749" i="14"/>
  <c r="C2751" i="46" s="1"/>
  <c r="C2749" i="14"/>
  <c r="D2751" i="46" s="1"/>
  <c r="D2749" i="14"/>
  <c r="E2751" i="46" s="1"/>
  <c r="E2749" i="14"/>
  <c r="F2751" i="46" s="1"/>
  <c r="A2750" i="14"/>
  <c r="B2750" i="14"/>
  <c r="C2752" i="46" s="1"/>
  <c r="C2750" i="14"/>
  <c r="D2752" i="46" s="1"/>
  <c r="P2752" i="46" s="1"/>
  <c r="D2750" i="14"/>
  <c r="E2752" i="46" s="1"/>
  <c r="E2750" i="14"/>
  <c r="F2752" i="46" s="1"/>
  <c r="A2751" i="14"/>
  <c r="B2751" i="14"/>
  <c r="C2753" i="46" s="1"/>
  <c r="C2751" i="14"/>
  <c r="D2753" i="46" s="1"/>
  <c r="D2751" i="14"/>
  <c r="E2753" i="46" s="1"/>
  <c r="Q2753" i="46" s="1"/>
  <c r="E2751" i="14"/>
  <c r="F2753" i="46" s="1"/>
  <c r="A2752" i="14"/>
  <c r="B2752" i="14"/>
  <c r="C2754" i="46" s="1"/>
  <c r="C2752" i="14"/>
  <c r="D2754" i="46" s="1"/>
  <c r="D2752" i="14"/>
  <c r="E2754" i="46" s="1"/>
  <c r="E2752" i="14"/>
  <c r="F2754" i="46" s="1"/>
  <c r="A2753" i="14"/>
  <c r="B2753" i="14"/>
  <c r="C2755" i="46" s="1"/>
  <c r="C2753" i="14"/>
  <c r="D2755" i="46" s="1"/>
  <c r="D2753" i="14"/>
  <c r="E2755" i="46" s="1"/>
  <c r="E2753" i="14"/>
  <c r="F2755" i="46" s="1"/>
  <c r="A2754" i="14"/>
  <c r="B2754" i="14"/>
  <c r="C2756" i="46" s="1"/>
  <c r="C2754" i="14"/>
  <c r="D2756" i="46" s="1"/>
  <c r="D2754" i="14"/>
  <c r="E2756" i="46" s="1"/>
  <c r="E2754" i="14"/>
  <c r="F2756" i="46" s="1"/>
  <c r="A2755" i="14"/>
  <c r="B2755" i="14"/>
  <c r="C2757" i="46" s="1"/>
  <c r="C2755" i="14"/>
  <c r="D2757" i="46" s="1"/>
  <c r="D2755" i="14"/>
  <c r="E2757" i="46" s="1"/>
  <c r="E2755" i="14"/>
  <c r="F2757" i="46" s="1"/>
  <c r="A2756" i="14"/>
  <c r="B2756" i="14"/>
  <c r="C2758" i="46" s="1"/>
  <c r="C2756" i="14"/>
  <c r="D2758" i="46" s="1"/>
  <c r="D2756" i="14"/>
  <c r="E2758" i="46" s="1"/>
  <c r="E2756" i="14"/>
  <c r="F2758" i="46" s="1"/>
  <c r="A2757" i="14"/>
  <c r="B2757" i="14"/>
  <c r="C2759" i="46" s="1"/>
  <c r="C2757" i="14"/>
  <c r="D2759" i="46" s="1"/>
  <c r="D2757" i="14"/>
  <c r="E2759" i="46" s="1"/>
  <c r="E2757" i="14"/>
  <c r="F2759" i="46" s="1"/>
  <c r="A2758" i="14"/>
  <c r="B2758" i="14"/>
  <c r="C2760" i="46" s="1"/>
  <c r="O2760" i="46" s="1"/>
  <c r="C2758" i="14"/>
  <c r="D2760" i="46" s="1"/>
  <c r="P2760" i="46" s="1"/>
  <c r="D2758" i="14"/>
  <c r="E2760" i="46" s="1"/>
  <c r="E2758" i="14"/>
  <c r="F2760" i="46" s="1"/>
  <c r="A2759" i="14"/>
  <c r="B2759" i="14"/>
  <c r="C2761" i="46" s="1"/>
  <c r="C2759" i="14"/>
  <c r="D2761" i="46" s="1"/>
  <c r="D2759" i="14"/>
  <c r="E2761" i="46" s="1"/>
  <c r="Q2761" i="46" s="1"/>
  <c r="E2759" i="14"/>
  <c r="F2761" i="46" s="1"/>
  <c r="R2761" i="46" s="1"/>
  <c r="A2760" i="14"/>
  <c r="B2760" i="14"/>
  <c r="C2762" i="46" s="1"/>
  <c r="C2760" i="14"/>
  <c r="D2762" i="46" s="1"/>
  <c r="D2760" i="14"/>
  <c r="E2762" i="46" s="1"/>
  <c r="E2760" i="14"/>
  <c r="F2762" i="46" s="1"/>
  <c r="R2762" i="46" s="1"/>
  <c r="A2761" i="14"/>
  <c r="B2761" i="14"/>
  <c r="C2763" i="46" s="1"/>
  <c r="C2761" i="14"/>
  <c r="D2763" i="46" s="1"/>
  <c r="D2761" i="14"/>
  <c r="E2763" i="46" s="1"/>
  <c r="E2761" i="14"/>
  <c r="F2763" i="46" s="1"/>
  <c r="A2762" i="14"/>
  <c r="B2762" i="14"/>
  <c r="C2764" i="46" s="1"/>
  <c r="C2762" i="14"/>
  <c r="D2764" i="46" s="1"/>
  <c r="D2762" i="14"/>
  <c r="E2764" i="46" s="1"/>
  <c r="E2762" i="14"/>
  <c r="F2764" i="46" s="1"/>
  <c r="A2763" i="14"/>
  <c r="B2763" i="14"/>
  <c r="C2765" i="46" s="1"/>
  <c r="C2763" i="14"/>
  <c r="D2765" i="46" s="1"/>
  <c r="D2763" i="14"/>
  <c r="E2765" i="46" s="1"/>
  <c r="E2763" i="14"/>
  <c r="F2765" i="46" s="1"/>
  <c r="A2764" i="14"/>
  <c r="B2764" i="14"/>
  <c r="C2766" i="46" s="1"/>
  <c r="O2766" i="46" s="1"/>
  <c r="C2764" i="14"/>
  <c r="D2766" i="46" s="1"/>
  <c r="D2764" i="14"/>
  <c r="E2766" i="46" s="1"/>
  <c r="Q2766" i="46" s="1"/>
  <c r="E2764" i="14"/>
  <c r="F2766" i="46" s="1"/>
  <c r="A2765" i="14"/>
  <c r="B2765" i="14"/>
  <c r="C2767" i="46" s="1"/>
  <c r="C2765" i="14"/>
  <c r="D2767" i="46" s="1"/>
  <c r="D2765" i="14"/>
  <c r="E2767" i="46" s="1"/>
  <c r="E2765" i="14"/>
  <c r="F2767" i="46" s="1"/>
  <c r="A2766" i="14"/>
  <c r="B2766" i="14"/>
  <c r="C2768" i="46" s="1"/>
  <c r="C2766" i="14"/>
  <c r="D2768" i="46" s="1"/>
  <c r="D2766" i="14"/>
  <c r="E2768" i="46" s="1"/>
  <c r="E2766" i="14"/>
  <c r="F2768" i="46" s="1"/>
  <c r="A2767" i="14"/>
  <c r="B2767" i="14"/>
  <c r="C2769" i="46" s="1"/>
  <c r="C2767" i="14"/>
  <c r="D2769" i="46" s="1"/>
  <c r="P2769" i="46" s="1"/>
  <c r="D2767" i="14"/>
  <c r="E2769" i="46" s="1"/>
  <c r="E2767" i="14"/>
  <c r="F2769" i="46" s="1"/>
  <c r="A2768" i="14"/>
  <c r="B2768" i="14"/>
  <c r="C2770" i="46" s="1"/>
  <c r="O2770" i="46" s="1"/>
  <c r="C2768" i="14"/>
  <c r="D2770" i="46" s="1"/>
  <c r="D2768" i="14"/>
  <c r="E2770" i="46" s="1"/>
  <c r="Q2770" i="46" s="1"/>
  <c r="E2768" i="14"/>
  <c r="F2770" i="46" s="1"/>
  <c r="A2769" i="14"/>
  <c r="B2769" i="14"/>
  <c r="C2771" i="46" s="1"/>
  <c r="C2769" i="14"/>
  <c r="D2771" i="46" s="1"/>
  <c r="P2771" i="46" s="1"/>
  <c r="D2769" i="14"/>
  <c r="E2771" i="46" s="1"/>
  <c r="E2769" i="14"/>
  <c r="F2771" i="46" s="1"/>
  <c r="A2770" i="14"/>
  <c r="B2770" i="14"/>
  <c r="C2772" i="46" s="1"/>
  <c r="C2770" i="14"/>
  <c r="D2772" i="46" s="1"/>
  <c r="D2770" i="14"/>
  <c r="E2772" i="46" s="1"/>
  <c r="Q2772" i="46" s="1"/>
  <c r="E2770" i="14"/>
  <c r="F2772" i="46" s="1"/>
  <c r="A2771" i="14"/>
  <c r="B2771" i="14"/>
  <c r="C2773" i="46" s="1"/>
  <c r="C2771" i="14"/>
  <c r="D2773" i="46" s="1"/>
  <c r="D2771" i="14"/>
  <c r="E2773" i="46" s="1"/>
  <c r="Q2773" i="46" s="1"/>
  <c r="E2771" i="14"/>
  <c r="F2773" i="46" s="1"/>
  <c r="R2773" i="46" s="1"/>
  <c r="A2772" i="14"/>
  <c r="B2772" i="14"/>
  <c r="C2774" i="46" s="1"/>
  <c r="C2772" i="14"/>
  <c r="D2774" i="46" s="1"/>
  <c r="D2772" i="14"/>
  <c r="E2774" i="46" s="1"/>
  <c r="E2772" i="14"/>
  <c r="F2774" i="46" s="1"/>
  <c r="R2774" i="46" s="1"/>
  <c r="A2773" i="14"/>
  <c r="B2773" i="14"/>
  <c r="C2775" i="46" s="1"/>
  <c r="C2773" i="14"/>
  <c r="D2775" i="46" s="1"/>
  <c r="D2773" i="14"/>
  <c r="E2775" i="46" s="1"/>
  <c r="E2773" i="14"/>
  <c r="F2775" i="46" s="1"/>
  <c r="A2774" i="14"/>
  <c r="B2774" i="14"/>
  <c r="C2776" i="46" s="1"/>
  <c r="C2774" i="14"/>
  <c r="D2776" i="46" s="1"/>
  <c r="D2774" i="14"/>
  <c r="E2776" i="46" s="1"/>
  <c r="E2774" i="14"/>
  <c r="F2776" i="46" s="1"/>
  <c r="A2775" i="14"/>
  <c r="B2775" i="14"/>
  <c r="C2777" i="46" s="1"/>
  <c r="C2775" i="14"/>
  <c r="D2777" i="46" s="1"/>
  <c r="D2775" i="14"/>
  <c r="E2777" i="46" s="1"/>
  <c r="E2775" i="14"/>
  <c r="F2777" i="46" s="1"/>
  <c r="A2776" i="14"/>
  <c r="B2776" i="14"/>
  <c r="C2778" i="46" s="1"/>
  <c r="O2778" i="46" s="1"/>
  <c r="C2776" i="14"/>
  <c r="D2778" i="46" s="1"/>
  <c r="D2776" i="14"/>
  <c r="E2778" i="46" s="1"/>
  <c r="E2776" i="14"/>
  <c r="F2778" i="46" s="1"/>
  <c r="A2777" i="14"/>
  <c r="B2777" i="14"/>
  <c r="C2779" i="46" s="1"/>
  <c r="O2779" i="46" s="1"/>
  <c r="C2777" i="14"/>
  <c r="D2779" i="46" s="1"/>
  <c r="P2779" i="46" s="1"/>
  <c r="D2777" i="14"/>
  <c r="E2779" i="46" s="1"/>
  <c r="E2777" i="14"/>
  <c r="F2779" i="46" s="1"/>
  <c r="A2778" i="14"/>
  <c r="B2778" i="14"/>
  <c r="C2780" i="46" s="1"/>
  <c r="C2778" i="14"/>
  <c r="D2780" i="46" s="1"/>
  <c r="D2778" i="14"/>
  <c r="E2780" i="46" s="1"/>
  <c r="Q2780" i="46" s="1"/>
  <c r="E2778" i="14"/>
  <c r="F2780" i="46" s="1"/>
  <c r="A2779" i="14"/>
  <c r="B2779" i="14"/>
  <c r="C2781" i="46" s="1"/>
  <c r="C2779" i="14"/>
  <c r="D2781" i="46" s="1"/>
  <c r="D2779" i="14"/>
  <c r="E2781" i="46" s="1"/>
  <c r="Q2781" i="46" s="1"/>
  <c r="E2779" i="14"/>
  <c r="F2781" i="46" s="1"/>
  <c r="R2781" i="46" s="1"/>
  <c r="A2780" i="14"/>
  <c r="B2780" i="14"/>
  <c r="C2782" i="46" s="1"/>
  <c r="C2780" i="14"/>
  <c r="D2782" i="46" s="1"/>
  <c r="D2780" i="14"/>
  <c r="E2782" i="46" s="1"/>
  <c r="E2780" i="14"/>
  <c r="F2782" i="46" s="1"/>
  <c r="R2782" i="46" s="1"/>
  <c r="A2781" i="14"/>
  <c r="B2781" i="14"/>
  <c r="C2783" i="46" s="1"/>
  <c r="C2781" i="14"/>
  <c r="D2783" i="46" s="1"/>
  <c r="D2781" i="14"/>
  <c r="E2783" i="46" s="1"/>
  <c r="E2781" i="14"/>
  <c r="F2783" i="46" s="1"/>
  <c r="A2782" i="14"/>
  <c r="B2782" i="14"/>
  <c r="C2784" i="46" s="1"/>
  <c r="C2782" i="14"/>
  <c r="D2784" i="46" s="1"/>
  <c r="D2782" i="14"/>
  <c r="E2784" i="46" s="1"/>
  <c r="E2782" i="14"/>
  <c r="F2784" i="46" s="1"/>
  <c r="A2783" i="14"/>
  <c r="B2783" i="14"/>
  <c r="C2785" i="46" s="1"/>
  <c r="C2783" i="14"/>
  <c r="D2785" i="46" s="1"/>
  <c r="D2783" i="14"/>
  <c r="E2785" i="46" s="1"/>
  <c r="E2783" i="14"/>
  <c r="F2785" i="46" s="1"/>
  <c r="A2784" i="14"/>
  <c r="B2784" i="14"/>
  <c r="C2786" i="46" s="1"/>
  <c r="O2786" i="46" s="1"/>
  <c r="C2784" i="14"/>
  <c r="D2786" i="46" s="1"/>
  <c r="D2784" i="14"/>
  <c r="E2786" i="46" s="1"/>
  <c r="E2784" i="14"/>
  <c r="F2786" i="46" s="1"/>
  <c r="A2785" i="14"/>
  <c r="B2785" i="14"/>
  <c r="C2787" i="46" s="1"/>
  <c r="C2785" i="14"/>
  <c r="D2787" i="46" s="1"/>
  <c r="P2787" i="46" s="1"/>
  <c r="D2785" i="14"/>
  <c r="E2787" i="46" s="1"/>
  <c r="E2785" i="14"/>
  <c r="F2787" i="46" s="1"/>
  <c r="A2786" i="14"/>
  <c r="B2786" i="14"/>
  <c r="C2788" i="46" s="1"/>
  <c r="C2786" i="14"/>
  <c r="D2788" i="46" s="1"/>
  <c r="D2786" i="14"/>
  <c r="E2788" i="46" s="1"/>
  <c r="Q2788" i="46" s="1"/>
  <c r="E2786" i="14"/>
  <c r="F2788" i="46" s="1"/>
  <c r="A2787" i="14"/>
  <c r="B2787" i="14"/>
  <c r="C2789" i="46" s="1"/>
  <c r="C2787" i="14"/>
  <c r="D2789" i="46" s="1"/>
  <c r="D2787" i="14"/>
  <c r="E2789" i="46" s="1"/>
  <c r="Q2789" i="46" s="1"/>
  <c r="E2787" i="14"/>
  <c r="F2789" i="46" s="1"/>
  <c r="R2789" i="46" s="1"/>
  <c r="A2788" i="14"/>
  <c r="B2788" i="14"/>
  <c r="C2790" i="46" s="1"/>
  <c r="C2788" i="14"/>
  <c r="D2790" i="46" s="1"/>
  <c r="D2788" i="14"/>
  <c r="E2790" i="46" s="1"/>
  <c r="E2788" i="14"/>
  <c r="F2790" i="46" s="1"/>
  <c r="R2790" i="46" s="1"/>
  <c r="A2789" i="14"/>
  <c r="B2789" i="14"/>
  <c r="C2791" i="46" s="1"/>
  <c r="C2789" i="14"/>
  <c r="D2791" i="46" s="1"/>
  <c r="D2789" i="14"/>
  <c r="E2791" i="46" s="1"/>
  <c r="E2789" i="14"/>
  <c r="F2791" i="46" s="1"/>
  <c r="A2790" i="14"/>
  <c r="B2790" i="14"/>
  <c r="C2792" i="46" s="1"/>
  <c r="C2790" i="14"/>
  <c r="D2792" i="46" s="1"/>
  <c r="D2790" i="14"/>
  <c r="E2792" i="46" s="1"/>
  <c r="E2790" i="14"/>
  <c r="F2792" i="46" s="1"/>
  <c r="A2791" i="14"/>
  <c r="B2791" i="14"/>
  <c r="C2793" i="46" s="1"/>
  <c r="C2791" i="14"/>
  <c r="D2793" i="46" s="1"/>
  <c r="D2791" i="14"/>
  <c r="E2793" i="46" s="1"/>
  <c r="E2791" i="14"/>
  <c r="F2793" i="46" s="1"/>
  <c r="A2792" i="14"/>
  <c r="B2792" i="14"/>
  <c r="C2794" i="46" s="1"/>
  <c r="O2794" i="46" s="1"/>
  <c r="C2792" i="14"/>
  <c r="D2794" i="46" s="1"/>
  <c r="D2792" i="14"/>
  <c r="E2794" i="46" s="1"/>
  <c r="E2792" i="14"/>
  <c r="F2794" i="46" s="1"/>
  <c r="A2793" i="14"/>
  <c r="B2793" i="14"/>
  <c r="C2795" i="46" s="1"/>
  <c r="O2795" i="46" s="1"/>
  <c r="C2793" i="14"/>
  <c r="D2795" i="46" s="1"/>
  <c r="P2795" i="46" s="1"/>
  <c r="D2793" i="14"/>
  <c r="E2795" i="46" s="1"/>
  <c r="E2793" i="14"/>
  <c r="F2795" i="46" s="1"/>
  <c r="A2794" i="14"/>
  <c r="B2794" i="14"/>
  <c r="C2796" i="46" s="1"/>
  <c r="C2794" i="14"/>
  <c r="D2796" i="46" s="1"/>
  <c r="D2794" i="14"/>
  <c r="E2796" i="46" s="1"/>
  <c r="Q2796" i="46" s="1"/>
  <c r="E2794" i="14"/>
  <c r="F2796" i="46" s="1"/>
  <c r="A2795" i="14"/>
  <c r="B2795" i="14"/>
  <c r="C2797" i="46" s="1"/>
  <c r="C2795" i="14"/>
  <c r="D2797" i="46" s="1"/>
  <c r="D2795" i="14"/>
  <c r="E2797" i="46" s="1"/>
  <c r="Q2797" i="46" s="1"/>
  <c r="E2795" i="14"/>
  <c r="F2797" i="46" s="1"/>
  <c r="R2797" i="46" s="1"/>
  <c r="A2796" i="14"/>
  <c r="B2796" i="14"/>
  <c r="C2798" i="46" s="1"/>
  <c r="C2796" i="14"/>
  <c r="D2798" i="46" s="1"/>
  <c r="D2796" i="14"/>
  <c r="E2798" i="46" s="1"/>
  <c r="E2796" i="14"/>
  <c r="F2798" i="46" s="1"/>
  <c r="R2798" i="46" s="1"/>
  <c r="A2797" i="14"/>
  <c r="B2797" i="14"/>
  <c r="C2799" i="46" s="1"/>
  <c r="C2797" i="14"/>
  <c r="D2799" i="46" s="1"/>
  <c r="D2797" i="14"/>
  <c r="E2799" i="46" s="1"/>
  <c r="E2797" i="14"/>
  <c r="F2799" i="46" s="1"/>
  <c r="A2798" i="14"/>
  <c r="B2798" i="14"/>
  <c r="C2800" i="46" s="1"/>
  <c r="C2798" i="14"/>
  <c r="D2800" i="46" s="1"/>
  <c r="D2798" i="14"/>
  <c r="E2800" i="46" s="1"/>
  <c r="E2798" i="14"/>
  <c r="F2800" i="46" s="1"/>
  <c r="A2799" i="14"/>
  <c r="B2799" i="14"/>
  <c r="C2801" i="46" s="1"/>
  <c r="C2799" i="14"/>
  <c r="D2801" i="46" s="1"/>
  <c r="D2799" i="14"/>
  <c r="E2801" i="46" s="1"/>
  <c r="E2799" i="14"/>
  <c r="F2801" i="46" s="1"/>
  <c r="A2800" i="14"/>
  <c r="B2800" i="14"/>
  <c r="C2802" i="46" s="1"/>
  <c r="O2802" i="46" s="1"/>
  <c r="C2800" i="14"/>
  <c r="D2802" i="46" s="1"/>
  <c r="D2800" i="14"/>
  <c r="E2802" i="46" s="1"/>
  <c r="E2800" i="14"/>
  <c r="F2802" i="46" s="1"/>
  <c r="A2801" i="14"/>
  <c r="B2801" i="14"/>
  <c r="C2803" i="46" s="1"/>
  <c r="C2801" i="14"/>
  <c r="D2803" i="46" s="1"/>
  <c r="P2803" i="46" s="1"/>
  <c r="D2801" i="14"/>
  <c r="E2803" i="46" s="1"/>
  <c r="E2801" i="14"/>
  <c r="F2803" i="46" s="1"/>
  <c r="A2802" i="14"/>
  <c r="B2802" i="14"/>
  <c r="C2804" i="46" s="1"/>
  <c r="C2802" i="14"/>
  <c r="D2804" i="46" s="1"/>
  <c r="D2802" i="14"/>
  <c r="E2804" i="46" s="1"/>
  <c r="Q2804" i="46" s="1"/>
  <c r="E2802" i="14"/>
  <c r="F2804" i="46" s="1"/>
  <c r="A2803" i="14"/>
  <c r="B2803" i="14"/>
  <c r="C2805" i="46" s="1"/>
  <c r="C2803" i="14"/>
  <c r="D2805" i="46" s="1"/>
  <c r="D2803" i="14"/>
  <c r="E2805" i="46" s="1"/>
  <c r="Q2805" i="46" s="1"/>
  <c r="E2803" i="14"/>
  <c r="F2805" i="46" s="1"/>
  <c r="R2805" i="46" s="1"/>
  <c r="A2804" i="14"/>
  <c r="B2804" i="14"/>
  <c r="C2806" i="46" s="1"/>
  <c r="C2804" i="14"/>
  <c r="D2806" i="46" s="1"/>
  <c r="D2804" i="14"/>
  <c r="E2806" i="46" s="1"/>
  <c r="E2804" i="14"/>
  <c r="F2806" i="46" s="1"/>
  <c r="R2806" i="46" s="1"/>
  <c r="A2805" i="14"/>
  <c r="B2805" i="14"/>
  <c r="C2807" i="46" s="1"/>
  <c r="C2805" i="14"/>
  <c r="D2807" i="46" s="1"/>
  <c r="D2805" i="14"/>
  <c r="E2807" i="46" s="1"/>
  <c r="E2805" i="14"/>
  <c r="F2807" i="46" s="1"/>
  <c r="A2806" i="14"/>
  <c r="B2806" i="14"/>
  <c r="C2808" i="46" s="1"/>
  <c r="C2806" i="14"/>
  <c r="D2808" i="46" s="1"/>
  <c r="D2806" i="14"/>
  <c r="E2808" i="46" s="1"/>
  <c r="E2806" i="14"/>
  <c r="F2808" i="46" s="1"/>
  <c r="A2807" i="14"/>
  <c r="B2807" i="14"/>
  <c r="C2809" i="46" s="1"/>
  <c r="C2807" i="14"/>
  <c r="D2809" i="46" s="1"/>
  <c r="D2807" i="14"/>
  <c r="E2809" i="46" s="1"/>
  <c r="E2807" i="14"/>
  <c r="F2809" i="46" s="1"/>
  <c r="A2808" i="14"/>
  <c r="B2808" i="14"/>
  <c r="C2810" i="46" s="1"/>
  <c r="O2810" i="46" s="1"/>
  <c r="C2808" i="14"/>
  <c r="D2810" i="46" s="1"/>
  <c r="D2808" i="14"/>
  <c r="E2810" i="46" s="1"/>
  <c r="E2808" i="14"/>
  <c r="F2810" i="46" s="1"/>
  <c r="A2809" i="14"/>
  <c r="B2809" i="14"/>
  <c r="C2811" i="46" s="1"/>
  <c r="O2811" i="46" s="1"/>
  <c r="C2809" i="14"/>
  <c r="D2811" i="46" s="1"/>
  <c r="P2811" i="46" s="1"/>
  <c r="D2809" i="14"/>
  <c r="E2811" i="46" s="1"/>
  <c r="E2809" i="14"/>
  <c r="F2811" i="46" s="1"/>
  <c r="A2810" i="14"/>
  <c r="B2810" i="14"/>
  <c r="C2812" i="46" s="1"/>
  <c r="C2810" i="14"/>
  <c r="D2812" i="46" s="1"/>
  <c r="D2810" i="14"/>
  <c r="E2812" i="46" s="1"/>
  <c r="Q2812" i="46" s="1"/>
  <c r="E2810" i="14"/>
  <c r="F2812" i="46" s="1"/>
  <c r="A2811" i="14"/>
  <c r="B2811" i="14"/>
  <c r="C2813" i="46" s="1"/>
  <c r="C2811" i="14"/>
  <c r="D2813" i="46" s="1"/>
  <c r="D2811" i="14"/>
  <c r="E2813" i="46" s="1"/>
  <c r="Q2813" i="46" s="1"/>
  <c r="E2811" i="14"/>
  <c r="F2813" i="46" s="1"/>
  <c r="R2813" i="46" s="1"/>
  <c r="A2812" i="14"/>
  <c r="B2812" i="14"/>
  <c r="C2814" i="46" s="1"/>
  <c r="C2812" i="14"/>
  <c r="D2814" i="46" s="1"/>
  <c r="D2812" i="14"/>
  <c r="E2814" i="46" s="1"/>
  <c r="E2812" i="14"/>
  <c r="F2814" i="46" s="1"/>
  <c r="R2814" i="46" s="1"/>
  <c r="A2813" i="14"/>
  <c r="B2813" i="14"/>
  <c r="C2815" i="46" s="1"/>
  <c r="C2813" i="14"/>
  <c r="D2815" i="46" s="1"/>
  <c r="D2813" i="14"/>
  <c r="E2815" i="46" s="1"/>
  <c r="E2813" i="14"/>
  <c r="F2815" i="46" s="1"/>
  <c r="A2814" i="14"/>
  <c r="B2814" i="14"/>
  <c r="C2816" i="46" s="1"/>
  <c r="C2814" i="14"/>
  <c r="D2816" i="46" s="1"/>
  <c r="D2814" i="14"/>
  <c r="E2816" i="46" s="1"/>
  <c r="E2814" i="14"/>
  <c r="F2816" i="46" s="1"/>
  <c r="A2815" i="14"/>
  <c r="B2815" i="14"/>
  <c r="C2817" i="46" s="1"/>
  <c r="C2815" i="14"/>
  <c r="D2817" i="46" s="1"/>
  <c r="D2815" i="14"/>
  <c r="E2817" i="46" s="1"/>
  <c r="E2815" i="14"/>
  <c r="F2817" i="46" s="1"/>
  <c r="A2816" i="14"/>
  <c r="B2816" i="14"/>
  <c r="C2818" i="46" s="1"/>
  <c r="O2818" i="46" s="1"/>
  <c r="C2816" i="14"/>
  <c r="D2818" i="46" s="1"/>
  <c r="D2816" i="14"/>
  <c r="E2818" i="46" s="1"/>
  <c r="E2816" i="14"/>
  <c r="F2818" i="46" s="1"/>
  <c r="A2817" i="14"/>
  <c r="B2817" i="14"/>
  <c r="C2819" i="46" s="1"/>
  <c r="C2817" i="14"/>
  <c r="D2819" i="46" s="1"/>
  <c r="P2819" i="46" s="1"/>
  <c r="D2817" i="14"/>
  <c r="E2819" i="46" s="1"/>
  <c r="E2817" i="14"/>
  <c r="F2819" i="46" s="1"/>
  <c r="A2818" i="14"/>
  <c r="B2818" i="14"/>
  <c r="C2820" i="46" s="1"/>
  <c r="C2818" i="14"/>
  <c r="D2820" i="46" s="1"/>
  <c r="D2818" i="14"/>
  <c r="E2820" i="46" s="1"/>
  <c r="Q2820" i="46" s="1"/>
  <c r="E2818" i="14"/>
  <c r="F2820" i="46" s="1"/>
  <c r="A2819" i="14"/>
  <c r="B2819" i="14"/>
  <c r="C2821" i="46" s="1"/>
  <c r="C2819" i="14"/>
  <c r="D2821" i="46" s="1"/>
  <c r="D2819" i="14"/>
  <c r="E2821" i="46" s="1"/>
  <c r="Q2821" i="46" s="1"/>
  <c r="E2819" i="14"/>
  <c r="F2821" i="46" s="1"/>
  <c r="R2821" i="46" s="1"/>
  <c r="A2820" i="14"/>
  <c r="B2820" i="14"/>
  <c r="C2822" i="46" s="1"/>
  <c r="C2820" i="14"/>
  <c r="D2822" i="46" s="1"/>
  <c r="D2820" i="14"/>
  <c r="E2822" i="46" s="1"/>
  <c r="E2820" i="14"/>
  <c r="F2822" i="46" s="1"/>
  <c r="R2822" i="46" s="1"/>
  <c r="A2821" i="14"/>
  <c r="B2821" i="14"/>
  <c r="C2823" i="46" s="1"/>
  <c r="C2821" i="14"/>
  <c r="D2823" i="46" s="1"/>
  <c r="D2821" i="14"/>
  <c r="E2823" i="46" s="1"/>
  <c r="E2821" i="14"/>
  <c r="F2823" i="46" s="1"/>
  <c r="A2822" i="14"/>
  <c r="B2822" i="14"/>
  <c r="C2824" i="46" s="1"/>
  <c r="C2822" i="14"/>
  <c r="D2824" i="46" s="1"/>
  <c r="D2822" i="14"/>
  <c r="E2824" i="46" s="1"/>
  <c r="E2822" i="14"/>
  <c r="F2824" i="46" s="1"/>
  <c r="A2823" i="14"/>
  <c r="B2823" i="14"/>
  <c r="C2825" i="46" s="1"/>
  <c r="C2823" i="14"/>
  <c r="D2825" i="46" s="1"/>
  <c r="D2823" i="14"/>
  <c r="E2825" i="46" s="1"/>
  <c r="E2823" i="14"/>
  <c r="F2825" i="46" s="1"/>
  <c r="A2824" i="14"/>
  <c r="B2824" i="14"/>
  <c r="C2826" i="46" s="1"/>
  <c r="O2826" i="46" s="1"/>
  <c r="C2824" i="14"/>
  <c r="D2826" i="46" s="1"/>
  <c r="D2824" i="14"/>
  <c r="E2826" i="46" s="1"/>
  <c r="E2824" i="14"/>
  <c r="F2826" i="46" s="1"/>
  <c r="A2825" i="14"/>
  <c r="B2825" i="14"/>
  <c r="C2827" i="46" s="1"/>
  <c r="O2827" i="46" s="1"/>
  <c r="C2825" i="14"/>
  <c r="D2827" i="46" s="1"/>
  <c r="P2827" i="46" s="1"/>
  <c r="D2825" i="14"/>
  <c r="E2827" i="46" s="1"/>
  <c r="E2825" i="14"/>
  <c r="F2827" i="46" s="1"/>
  <c r="A2826" i="14"/>
  <c r="B2826" i="14"/>
  <c r="C2828" i="46" s="1"/>
  <c r="C2826" i="14"/>
  <c r="D2828" i="46" s="1"/>
  <c r="D2826" i="14"/>
  <c r="E2828" i="46" s="1"/>
  <c r="Q2828" i="46" s="1"/>
  <c r="E2826" i="14"/>
  <c r="F2828" i="46" s="1"/>
  <c r="A2827" i="14"/>
  <c r="B2827" i="14"/>
  <c r="C2829" i="46" s="1"/>
  <c r="C2827" i="14"/>
  <c r="D2829" i="46" s="1"/>
  <c r="D2827" i="14"/>
  <c r="E2829" i="46" s="1"/>
  <c r="Q2829" i="46" s="1"/>
  <c r="E2827" i="14"/>
  <c r="F2829" i="46" s="1"/>
  <c r="R2829" i="46" s="1"/>
  <c r="A2828" i="14"/>
  <c r="B2828" i="14"/>
  <c r="C2830" i="46" s="1"/>
  <c r="C2828" i="14"/>
  <c r="D2830" i="46" s="1"/>
  <c r="D2828" i="14"/>
  <c r="E2830" i="46" s="1"/>
  <c r="E2828" i="14"/>
  <c r="F2830" i="46" s="1"/>
  <c r="R2830" i="46" s="1"/>
  <c r="A2829" i="14"/>
  <c r="B2829" i="14"/>
  <c r="C2831" i="46" s="1"/>
  <c r="C2829" i="14"/>
  <c r="D2831" i="46" s="1"/>
  <c r="D2829" i="14"/>
  <c r="E2831" i="46" s="1"/>
  <c r="E2829" i="14"/>
  <c r="F2831" i="46" s="1"/>
  <c r="A2830" i="14"/>
  <c r="B2830" i="14"/>
  <c r="C2832" i="46" s="1"/>
  <c r="C2830" i="14"/>
  <c r="D2832" i="46" s="1"/>
  <c r="D2830" i="14"/>
  <c r="E2832" i="46" s="1"/>
  <c r="E2830" i="14"/>
  <c r="F2832" i="46" s="1"/>
  <c r="A2831" i="14"/>
  <c r="B2831" i="14"/>
  <c r="C2833" i="46" s="1"/>
  <c r="C2831" i="14"/>
  <c r="D2833" i="46" s="1"/>
  <c r="D2831" i="14"/>
  <c r="E2833" i="46" s="1"/>
  <c r="E2831" i="14"/>
  <c r="F2833" i="46" s="1"/>
  <c r="A2832" i="14"/>
  <c r="B2832" i="14"/>
  <c r="C2834" i="46" s="1"/>
  <c r="C2832" i="14"/>
  <c r="D2834" i="46" s="1"/>
  <c r="D2832" i="14"/>
  <c r="E2834" i="46" s="1"/>
  <c r="E2832" i="14"/>
  <c r="F2834" i="46" s="1"/>
  <c r="A2833" i="14"/>
  <c r="B2833" i="14"/>
  <c r="C2835" i="46" s="1"/>
  <c r="C2833" i="14"/>
  <c r="D2835" i="46" s="1"/>
  <c r="D2833" i="14"/>
  <c r="E2835" i="46" s="1"/>
  <c r="E2833" i="14"/>
  <c r="F2835" i="46" s="1"/>
  <c r="A2834" i="14"/>
  <c r="B2834" i="14"/>
  <c r="C2836" i="46" s="1"/>
  <c r="C2834" i="14"/>
  <c r="D2836" i="46" s="1"/>
  <c r="D2834" i="14"/>
  <c r="E2836" i="46" s="1"/>
  <c r="E2834" i="14"/>
  <c r="F2836" i="46" s="1"/>
  <c r="A2835" i="14"/>
  <c r="B2835" i="14"/>
  <c r="C2837" i="46" s="1"/>
  <c r="C2835" i="14"/>
  <c r="D2837" i="46" s="1"/>
  <c r="D2835" i="14"/>
  <c r="E2837" i="46" s="1"/>
  <c r="Q2837" i="46" s="1"/>
  <c r="E2835" i="14"/>
  <c r="F2837" i="46" s="1"/>
  <c r="A2836" i="14"/>
  <c r="B2836" i="14"/>
  <c r="C2838" i="46" s="1"/>
  <c r="C2836" i="14"/>
  <c r="D2838" i="46" s="1"/>
  <c r="D2836" i="14"/>
  <c r="E2838" i="46" s="1"/>
  <c r="E2836" i="14"/>
  <c r="F2838" i="46" s="1"/>
  <c r="R2838" i="46" s="1"/>
  <c r="A2837" i="14"/>
  <c r="B2837" i="14"/>
  <c r="C2839" i="46" s="1"/>
  <c r="C2837" i="14"/>
  <c r="D2839" i="46" s="1"/>
  <c r="D2837" i="14"/>
  <c r="E2839" i="46" s="1"/>
  <c r="E2837" i="14"/>
  <c r="F2839" i="46" s="1"/>
  <c r="A2838" i="14"/>
  <c r="B2838" i="14"/>
  <c r="C2840" i="46" s="1"/>
  <c r="C2838" i="14"/>
  <c r="D2840" i="46" s="1"/>
  <c r="D2838" i="14"/>
  <c r="E2840" i="46" s="1"/>
  <c r="E2838" i="14"/>
  <c r="F2840" i="46" s="1"/>
  <c r="A2839" i="14"/>
  <c r="B2839" i="14"/>
  <c r="C2841" i="46" s="1"/>
  <c r="C2839" i="14"/>
  <c r="D2841" i="46" s="1"/>
  <c r="D2839" i="14"/>
  <c r="E2841" i="46" s="1"/>
  <c r="E2839" i="14"/>
  <c r="F2841" i="46" s="1"/>
  <c r="A2840" i="14"/>
  <c r="B2840" i="14"/>
  <c r="C2842" i="46" s="1"/>
  <c r="C2840" i="14"/>
  <c r="D2842" i="46" s="1"/>
  <c r="D2840" i="14"/>
  <c r="E2842" i="46" s="1"/>
  <c r="E2840" i="14"/>
  <c r="F2842" i="46" s="1"/>
  <c r="A2841" i="14"/>
  <c r="B2841" i="14"/>
  <c r="C2843" i="46" s="1"/>
  <c r="O2843" i="46" s="1"/>
  <c r="C2841" i="14"/>
  <c r="D2843" i="46" s="1"/>
  <c r="D2841" i="14"/>
  <c r="E2843" i="46" s="1"/>
  <c r="E2841" i="14"/>
  <c r="F2843" i="46" s="1"/>
  <c r="A2842" i="14"/>
  <c r="B2842" i="14"/>
  <c r="C2844" i="46" s="1"/>
  <c r="C2842" i="14"/>
  <c r="D2844" i="46" s="1"/>
  <c r="D2842" i="14"/>
  <c r="E2844" i="46" s="1"/>
  <c r="E2842" i="14"/>
  <c r="F2844" i="46" s="1"/>
  <c r="A2843" i="14"/>
  <c r="B2843" i="14"/>
  <c r="C2845" i="46" s="1"/>
  <c r="C2843" i="14"/>
  <c r="D2845" i="46" s="1"/>
  <c r="D2843" i="14"/>
  <c r="E2845" i="46" s="1"/>
  <c r="Q2845" i="46" s="1"/>
  <c r="E2843" i="14"/>
  <c r="F2845" i="46" s="1"/>
  <c r="A2844" i="14"/>
  <c r="B2844" i="14"/>
  <c r="C2846" i="46" s="1"/>
  <c r="C2844" i="14"/>
  <c r="D2846" i="46" s="1"/>
  <c r="D2844" i="14"/>
  <c r="E2846" i="46" s="1"/>
  <c r="E2844" i="14"/>
  <c r="F2846" i="46" s="1"/>
  <c r="R2846" i="46" s="1"/>
  <c r="A2845" i="14"/>
  <c r="B2845" i="14"/>
  <c r="C2847" i="46" s="1"/>
  <c r="C2845" i="14"/>
  <c r="D2847" i="46" s="1"/>
  <c r="D2845" i="14"/>
  <c r="E2847" i="46" s="1"/>
  <c r="E2845" i="14"/>
  <c r="F2847" i="46" s="1"/>
  <c r="A2846" i="14"/>
  <c r="B2846" i="14"/>
  <c r="C2848" i="46" s="1"/>
  <c r="C2846" i="14"/>
  <c r="D2848" i="46" s="1"/>
  <c r="D2846" i="14"/>
  <c r="E2848" i="46" s="1"/>
  <c r="E2846" i="14"/>
  <c r="F2848" i="46" s="1"/>
  <c r="A2847" i="14"/>
  <c r="B2847" i="14"/>
  <c r="C2849" i="46" s="1"/>
  <c r="C2847" i="14"/>
  <c r="D2849" i="46" s="1"/>
  <c r="D2847" i="14"/>
  <c r="E2849" i="46" s="1"/>
  <c r="E2847" i="14"/>
  <c r="F2849" i="46" s="1"/>
  <c r="A2848" i="14"/>
  <c r="B2848" i="14"/>
  <c r="C2850" i="46" s="1"/>
  <c r="C2848" i="14"/>
  <c r="D2850" i="46" s="1"/>
  <c r="D2848" i="14"/>
  <c r="E2850" i="46" s="1"/>
  <c r="E2848" i="14"/>
  <c r="F2850" i="46" s="1"/>
  <c r="A2849" i="14"/>
  <c r="B2849" i="14"/>
  <c r="C2851" i="46" s="1"/>
  <c r="C2849" i="14"/>
  <c r="D2851" i="46" s="1"/>
  <c r="D2849" i="14"/>
  <c r="E2851" i="46" s="1"/>
  <c r="E2849" i="14"/>
  <c r="F2851" i="46" s="1"/>
  <c r="A2850" i="14"/>
  <c r="B2850" i="14"/>
  <c r="C2852" i="46" s="1"/>
  <c r="C2850" i="14"/>
  <c r="D2852" i="46" s="1"/>
  <c r="D2850" i="14"/>
  <c r="E2852" i="46" s="1"/>
  <c r="E2850" i="14"/>
  <c r="F2852" i="46" s="1"/>
  <c r="A2851" i="14"/>
  <c r="B2851" i="14"/>
  <c r="C2853" i="46" s="1"/>
  <c r="C2851" i="14"/>
  <c r="D2853" i="46" s="1"/>
  <c r="D2851" i="14"/>
  <c r="E2853" i="46" s="1"/>
  <c r="Q2853" i="46" s="1"/>
  <c r="E2851" i="14"/>
  <c r="F2853" i="46" s="1"/>
  <c r="A2852" i="14"/>
  <c r="B2852" i="14"/>
  <c r="C2854" i="46" s="1"/>
  <c r="C2852" i="14"/>
  <c r="D2854" i="46" s="1"/>
  <c r="D2852" i="14"/>
  <c r="E2854" i="46" s="1"/>
  <c r="E2852" i="14"/>
  <c r="F2854" i="46" s="1"/>
  <c r="R2854" i="46" s="1"/>
  <c r="A2853" i="14"/>
  <c r="B2853" i="14"/>
  <c r="C2855" i="46" s="1"/>
  <c r="C2853" i="14"/>
  <c r="D2855" i="46" s="1"/>
  <c r="D2853" i="14"/>
  <c r="E2855" i="46" s="1"/>
  <c r="E2853" i="14"/>
  <c r="F2855" i="46" s="1"/>
  <c r="A2854" i="14"/>
  <c r="B2854" i="14"/>
  <c r="C2856" i="46" s="1"/>
  <c r="C2854" i="14"/>
  <c r="D2856" i="46" s="1"/>
  <c r="D2854" i="14"/>
  <c r="E2856" i="46" s="1"/>
  <c r="E2854" i="14"/>
  <c r="F2856" i="46" s="1"/>
  <c r="A2855" i="14"/>
  <c r="B2855" i="14"/>
  <c r="C2857" i="46" s="1"/>
  <c r="C2855" i="14"/>
  <c r="D2857" i="46" s="1"/>
  <c r="D2855" i="14"/>
  <c r="E2857" i="46" s="1"/>
  <c r="E2855" i="14"/>
  <c r="F2857" i="46" s="1"/>
  <c r="A2856" i="14"/>
  <c r="B2856" i="14"/>
  <c r="C2858" i="46" s="1"/>
  <c r="C2856" i="14"/>
  <c r="D2858" i="46" s="1"/>
  <c r="D2856" i="14"/>
  <c r="E2858" i="46" s="1"/>
  <c r="E2856" i="14"/>
  <c r="F2858" i="46" s="1"/>
  <c r="A2857" i="14"/>
  <c r="B2857" i="14"/>
  <c r="C2859" i="46" s="1"/>
  <c r="O2859" i="46" s="1"/>
  <c r="C2857" i="14"/>
  <c r="D2859" i="46" s="1"/>
  <c r="D2857" i="14"/>
  <c r="E2859" i="46" s="1"/>
  <c r="E2857" i="14"/>
  <c r="F2859" i="46" s="1"/>
  <c r="A2858" i="14"/>
  <c r="B2858" i="14"/>
  <c r="C2860" i="46" s="1"/>
  <c r="C2858" i="14"/>
  <c r="D2860" i="46" s="1"/>
  <c r="D2858" i="14"/>
  <c r="E2860" i="46" s="1"/>
  <c r="E2858" i="14"/>
  <c r="F2860" i="46" s="1"/>
  <c r="A2859" i="14"/>
  <c r="B2859" i="14"/>
  <c r="C2861" i="46" s="1"/>
  <c r="C2859" i="14"/>
  <c r="D2861" i="46" s="1"/>
  <c r="D2859" i="14"/>
  <c r="E2861" i="46" s="1"/>
  <c r="Q2861" i="46" s="1"/>
  <c r="E2859" i="14"/>
  <c r="F2861" i="46" s="1"/>
  <c r="A2860" i="14"/>
  <c r="B2860" i="14"/>
  <c r="C2862" i="46" s="1"/>
  <c r="C2860" i="14"/>
  <c r="D2862" i="46" s="1"/>
  <c r="D2860" i="14"/>
  <c r="E2862" i="46" s="1"/>
  <c r="E2860" i="14"/>
  <c r="F2862" i="46" s="1"/>
  <c r="R2862" i="46" s="1"/>
  <c r="A2861" i="14"/>
  <c r="B2861" i="14"/>
  <c r="C2863" i="46" s="1"/>
  <c r="C2861" i="14"/>
  <c r="D2863" i="46" s="1"/>
  <c r="D2861" i="14"/>
  <c r="E2863" i="46" s="1"/>
  <c r="E2861" i="14"/>
  <c r="F2863" i="46" s="1"/>
  <c r="A2862" i="14"/>
  <c r="B2862" i="14"/>
  <c r="C2864" i="46" s="1"/>
  <c r="C2862" i="14"/>
  <c r="D2864" i="46" s="1"/>
  <c r="D2862" i="14"/>
  <c r="E2864" i="46" s="1"/>
  <c r="E2862" i="14"/>
  <c r="F2864" i="46" s="1"/>
  <c r="A2863" i="14"/>
  <c r="A2864" i="14"/>
  <c r="B2864" i="14"/>
  <c r="C2866" i="46" s="1"/>
  <c r="C2864" i="14"/>
  <c r="D2866" i="46" s="1"/>
  <c r="D2864" i="14"/>
  <c r="E2866" i="46" s="1"/>
  <c r="E2864" i="14"/>
  <c r="F2866" i="46" s="1"/>
  <c r="A2865" i="14"/>
  <c r="B2865" i="14"/>
  <c r="C2867" i="46" s="1"/>
  <c r="C2865" i="14"/>
  <c r="D2867" i="46" s="1"/>
  <c r="D2865" i="14"/>
  <c r="E2867" i="46" s="1"/>
  <c r="E2865" i="14"/>
  <c r="F2867" i="46" s="1"/>
  <c r="A2866" i="14"/>
  <c r="B2866" i="14"/>
  <c r="C2868" i="46" s="1"/>
  <c r="C2866" i="14"/>
  <c r="D2868" i="46" s="1"/>
  <c r="D2866" i="14"/>
  <c r="E2868" i="46" s="1"/>
  <c r="E2866" i="14"/>
  <c r="F2868" i="46" s="1"/>
  <c r="A2867" i="14"/>
  <c r="B2867" i="14"/>
  <c r="C2869" i="46" s="1"/>
  <c r="C2867" i="14"/>
  <c r="D2869" i="46" s="1"/>
  <c r="D2867" i="14"/>
  <c r="E2869" i="46" s="1"/>
  <c r="Q2869" i="46" s="1"/>
  <c r="E2867" i="14"/>
  <c r="F2869" i="46" s="1"/>
  <c r="A2868" i="14"/>
  <c r="B2868" i="14"/>
  <c r="C2870" i="46" s="1"/>
  <c r="C2868" i="14"/>
  <c r="D2870" i="46" s="1"/>
  <c r="D2868" i="14"/>
  <c r="E2870" i="46" s="1"/>
  <c r="E2868" i="14"/>
  <c r="F2870" i="46" s="1"/>
  <c r="R2870" i="46" s="1"/>
  <c r="A2869" i="14"/>
  <c r="B2869" i="14"/>
  <c r="C2871" i="46" s="1"/>
  <c r="C2869" i="14"/>
  <c r="D2871" i="46" s="1"/>
  <c r="D2869" i="14"/>
  <c r="E2871" i="46" s="1"/>
  <c r="E2869" i="14"/>
  <c r="F2871" i="46" s="1"/>
  <c r="A2870" i="14"/>
  <c r="B2870" i="14"/>
  <c r="C2872" i="46" s="1"/>
  <c r="C2870" i="14"/>
  <c r="D2872" i="46" s="1"/>
  <c r="D2870" i="14"/>
  <c r="E2872" i="46" s="1"/>
  <c r="E2870" i="14"/>
  <c r="F2872" i="46" s="1"/>
  <c r="A2871" i="14"/>
  <c r="B2871" i="14"/>
  <c r="C2873" i="46" s="1"/>
  <c r="C2871" i="14"/>
  <c r="D2873" i="46" s="1"/>
  <c r="D2871" i="14"/>
  <c r="E2873" i="46" s="1"/>
  <c r="E2871" i="14"/>
  <c r="F2873" i="46" s="1"/>
  <c r="A2872" i="14"/>
  <c r="B2872" i="14"/>
  <c r="C2874" i="46" s="1"/>
  <c r="C2872" i="14"/>
  <c r="D2874" i="46" s="1"/>
  <c r="D2872" i="14"/>
  <c r="E2874" i="46" s="1"/>
  <c r="E2872" i="14"/>
  <c r="F2874" i="46" s="1"/>
  <c r="A2873" i="14"/>
  <c r="B2873" i="14"/>
  <c r="C2875" i="46" s="1"/>
  <c r="C2873" i="14"/>
  <c r="D2875" i="46" s="1"/>
  <c r="D2873" i="14"/>
  <c r="E2875" i="46" s="1"/>
  <c r="E2873" i="14"/>
  <c r="F2875" i="46" s="1"/>
  <c r="A2874" i="14"/>
  <c r="B2874" i="14"/>
  <c r="C2876" i="46" s="1"/>
  <c r="C2874" i="14"/>
  <c r="D2876" i="46" s="1"/>
  <c r="D2874" i="14"/>
  <c r="E2876" i="46" s="1"/>
  <c r="E2874" i="14"/>
  <c r="F2876" i="46" s="1"/>
  <c r="A2875" i="14"/>
  <c r="B2875" i="14"/>
  <c r="C2877" i="46" s="1"/>
  <c r="C2875" i="14"/>
  <c r="D2877" i="46" s="1"/>
  <c r="D2875" i="14"/>
  <c r="E2877" i="46" s="1"/>
  <c r="E2875" i="14"/>
  <c r="F2877" i="46" s="1"/>
  <c r="A2876" i="14"/>
  <c r="B2876" i="14"/>
  <c r="C2878" i="46" s="1"/>
  <c r="C2876" i="14"/>
  <c r="D2878" i="46" s="1"/>
  <c r="D2876" i="14"/>
  <c r="E2878" i="46" s="1"/>
  <c r="E2876" i="14"/>
  <c r="F2878" i="46" s="1"/>
  <c r="A2877" i="14"/>
  <c r="B2877" i="14"/>
  <c r="C2879" i="46" s="1"/>
  <c r="C2877" i="14"/>
  <c r="D2879" i="46" s="1"/>
  <c r="D2877" i="14"/>
  <c r="E2879" i="46" s="1"/>
  <c r="E2877" i="14"/>
  <c r="F2879" i="46" s="1"/>
  <c r="A2878" i="14"/>
  <c r="B2878" i="14"/>
  <c r="C2880" i="46" s="1"/>
  <c r="C2878" i="14"/>
  <c r="D2880" i="46" s="1"/>
  <c r="D2878" i="14"/>
  <c r="E2880" i="46" s="1"/>
  <c r="E2878" i="14"/>
  <c r="F2880" i="46" s="1"/>
  <c r="A2879" i="14"/>
  <c r="B2879" i="14"/>
  <c r="C2881" i="46" s="1"/>
  <c r="C2879" i="14"/>
  <c r="D2881" i="46" s="1"/>
  <c r="D2879" i="14"/>
  <c r="E2881" i="46" s="1"/>
  <c r="E2879" i="14"/>
  <c r="F2881" i="46" s="1"/>
  <c r="A2880" i="14"/>
  <c r="B2880" i="14"/>
  <c r="C2882" i="46" s="1"/>
  <c r="C2880" i="14"/>
  <c r="D2882" i="46" s="1"/>
  <c r="D2880" i="14"/>
  <c r="E2882" i="46" s="1"/>
  <c r="E2880" i="14"/>
  <c r="F2882" i="46" s="1"/>
  <c r="A2881" i="14"/>
  <c r="B2881" i="14"/>
  <c r="C2883" i="46" s="1"/>
  <c r="C2881" i="14"/>
  <c r="D2883" i="46" s="1"/>
  <c r="D2881" i="14"/>
  <c r="E2883" i="46" s="1"/>
  <c r="E2881" i="14"/>
  <c r="F2883" i="46" s="1"/>
  <c r="A2882" i="14"/>
  <c r="B2882" i="14"/>
  <c r="C2884" i="46" s="1"/>
  <c r="C2882" i="14"/>
  <c r="D2884" i="46" s="1"/>
  <c r="D2882" i="14"/>
  <c r="E2884" i="46" s="1"/>
  <c r="E2882" i="14"/>
  <c r="F2884" i="46" s="1"/>
  <c r="A2883" i="14"/>
  <c r="B2883" i="14"/>
  <c r="C2885" i="46" s="1"/>
  <c r="C2883" i="14"/>
  <c r="D2885" i="46" s="1"/>
  <c r="D2883" i="14"/>
  <c r="E2885" i="46" s="1"/>
  <c r="Q2885" i="46" s="1"/>
  <c r="E2883" i="14"/>
  <c r="F2885" i="46" s="1"/>
  <c r="A2884" i="14"/>
  <c r="B2884" i="14"/>
  <c r="C2886" i="46" s="1"/>
  <c r="C2884" i="14"/>
  <c r="D2886" i="46" s="1"/>
  <c r="D2884" i="14"/>
  <c r="E2886" i="46" s="1"/>
  <c r="E2884" i="14"/>
  <c r="F2886" i="46" s="1"/>
  <c r="R2886" i="46" s="1"/>
  <c r="A2885" i="14"/>
  <c r="B2885" i="14"/>
  <c r="C2887" i="46" s="1"/>
  <c r="C2885" i="14"/>
  <c r="D2887" i="46" s="1"/>
  <c r="D2885" i="14"/>
  <c r="E2887" i="46" s="1"/>
  <c r="E2885" i="14"/>
  <c r="F2887" i="46" s="1"/>
  <c r="A2886" i="14"/>
  <c r="B2886" i="14"/>
  <c r="C2888" i="46" s="1"/>
  <c r="C2886" i="14"/>
  <c r="D2888" i="46" s="1"/>
  <c r="D2886" i="14"/>
  <c r="E2888" i="46" s="1"/>
  <c r="E2886" i="14"/>
  <c r="F2888" i="46" s="1"/>
  <c r="A2887" i="14"/>
  <c r="B2887" i="14"/>
  <c r="C2889" i="46" s="1"/>
  <c r="C2887" i="14"/>
  <c r="D2889" i="46" s="1"/>
  <c r="D2887" i="14"/>
  <c r="E2889" i="46" s="1"/>
  <c r="E2887" i="14"/>
  <c r="F2889" i="46" s="1"/>
  <c r="A2888" i="14"/>
  <c r="B2888" i="14"/>
  <c r="C2890" i="46" s="1"/>
  <c r="C2888" i="14"/>
  <c r="D2890" i="46" s="1"/>
  <c r="D2888" i="14"/>
  <c r="E2890" i="46" s="1"/>
  <c r="E2888" i="14"/>
  <c r="F2890" i="46" s="1"/>
  <c r="A2889" i="14"/>
  <c r="B2889" i="14"/>
  <c r="C2891" i="46" s="1"/>
  <c r="O2891" i="46" s="1"/>
  <c r="C2889" i="14"/>
  <c r="D2891" i="46" s="1"/>
  <c r="D2889" i="14"/>
  <c r="E2891" i="46" s="1"/>
  <c r="E2889" i="14"/>
  <c r="F2891" i="46" s="1"/>
  <c r="A2890" i="14"/>
  <c r="B2890" i="14"/>
  <c r="C2892" i="46" s="1"/>
  <c r="C2890" i="14"/>
  <c r="D2892" i="46" s="1"/>
  <c r="D2890" i="14"/>
  <c r="E2892" i="46" s="1"/>
  <c r="E2890" i="14"/>
  <c r="F2892" i="46" s="1"/>
  <c r="A2891" i="14"/>
  <c r="B2891" i="14"/>
  <c r="C2893" i="46" s="1"/>
  <c r="C2891" i="14"/>
  <c r="D2893" i="46" s="1"/>
  <c r="D2891" i="14"/>
  <c r="E2893" i="46" s="1"/>
  <c r="Q2893" i="46" s="1"/>
  <c r="E2891" i="14"/>
  <c r="F2893" i="46" s="1"/>
  <c r="A2892" i="14"/>
  <c r="B2892" i="14"/>
  <c r="C2894" i="46" s="1"/>
  <c r="C2892" i="14"/>
  <c r="D2894" i="46" s="1"/>
  <c r="D2892" i="14"/>
  <c r="E2894" i="46" s="1"/>
  <c r="E2892" i="14"/>
  <c r="F2894" i="46" s="1"/>
  <c r="R2894" i="46" s="1"/>
  <c r="A2893" i="14"/>
  <c r="B2893" i="14"/>
  <c r="C2895" i="46" s="1"/>
  <c r="C2893" i="14"/>
  <c r="D2895" i="46" s="1"/>
  <c r="D2893" i="14"/>
  <c r="E2895" i="46" s="1"/>
  <c r="E2893" i="14"/>
  <c r="F2895" i="46" s="1"/>
  <c r="A2894" i="14"/>
  <c r="B2894" i="14"/>
  <c r="C2896" i="46" s="1"/>
  <c r="C2894" i="14"/>
  <c r="D2896" i="46" s="1"/>
  <c r="D2894" i="14"/>
  <c r="E2896" i="46" s="1"/>
  <c r="E2894" i="14"/>
  <c r="F2896" i="46" s="1"/>
  <c r="A2895" i="14"/>
  <c r="B2895" i="14"/>
  <c r="C2897" i="46" s="1"/>
  <c r="C2895" i="14"/>
  <c r="D2897" i="46" s="1"/>
  <c r="D2895" i="14"/>
  <c r="E2897" i="46" s="1"/>
  <c r="E2895" i="14"/>
  <c r="F2897" i="46" s="1"/>
  <c r="A2896" i="14"/>
  <c r="B2896" i="14"/>
  <c r="C2898" i="46" s="1"/>
  <c r="C2896" i="14"/>
  <c r="D2898" i="46" s="1"/>
  <c r="D2896" i="14"/>
  <c r="E2898" i="46" s="1"/>
  <c r="E2896" i="14"/>
  <c r="F2898" i="46" s="1"/>
  <c r="A2897" i="14"/>
  <c r="B2897" i="14"/>
  <c r="C2899" i="46" s="1"/>
  <c r="C2897" i="14"/>
  <c r="D2899" i="46" s="1"/>
  <c r="D2897" i="14"/>
  <c r="E2899" i="46" s="1"/>
  <c r="E2897" i="14"/>
  <c r="F2899" i="46" s="1"/>
  <c r="A2898" i="14"/>
  <c r="B2898" i="14"/>
  <c r="C2900" i="46" s="1"/>
  <c r="C2898" i="14"/>
  <c r="D2900" i="46" s="1"/>
  <c r="D2898" i="14"/>
  <c r="E2900" i="46" s="1"/>
  <c r="E2898" i="14"/>
  <c r="F2900" i="46" s="1"/>
  <c r="A2899" i="14"/>
  <c r="B2899" i="14"/>
  <c r="C2901" i="46" s="1"/>
  <c r="C2899" i="14"/>
  <c r="D2901" i="46" s="1"/>
  <c r="D2899" i="14"/>
  <c r="E2901" i="46" s="1"/>
  <c r="E2899" i="14"/>
  <c r="F2901" i="46" s="1"/>
  <c r="A2900" i="14"/>
  <c r="B2900" i="14"/>
  <c r="C2902" i="46" s="1"/>
  <c r="C2900" i="14"/>
  <c r="D2902" i="46" s="1"/>
  <c r="D2900" i="14"/>
  <c r="E2902" i="46" s="1"/>
  <c r="E2900" i="14"/>
  <c r="F2902" i="46" s="1"/>
  <c r="A2901" i="14"/>
  <c r="B2901" i="14"/>
  <c r="C2903" i="46" s="1"/>
  <c r="C2901" i="14"/>
  <c r="D2903" i="46" s="1"/>
  <c r="D2901" i="14"/>
  <c r="E2903" i="46" s="1"/>
  <c r="E2901" i="14"/>
  <c r="F2903" i="46" s="1"/>
  <c r="A2902" i="14"/>
  <c r="B2902" i="14"/>
  <c r="C2904" i="46" s="1"/>
  <c r="C2902" i="14"/>
  <c r="D2904" i="46" s="1"/>
  <c r="D2902" i="14"/>
  <c r="E2904" i="46" s="1"/>
  <c r="E2902" i="14"/>
  <c r="F2904" i="46" s="1"/>
  <c r="A2903" i="14"/>
  <c r="B2903" i="14"/>
  <c r="C2905" i="46" s="1"/>
  <c r="C2903" i="14"/>
  <c r="D2905" i="46" s="1"/>
  <c r="D2903" i="14"/>
  <c r="E2905" i="46" s="1"/>
  <c r="E2903" i="14"/>
  <c r="F2905" i="46" s="1"/>
  <c r="A2904" i="14"/>
  <c r="B2904" i="14"/>
  <c r="C2906" i="46" s="1"/>
  <c r="C2904" i="14"/>
  <c r="D2906" i="46" s="1"/>
  <c r="D2904" i="14"/>
  <c r="E2906" i="46" s="1"/>
  <c r="E2904" i="14"/>
  <c r="F2906" i="46" s="1"/>
  <c r="A2905" i="14"/>
  <c r="B2905" i="14"/>
  <c r="C2907" i="46" s="1"/>
  <c r="O2907" i="46" s="1"/>
  <c r="C2905" i="14"/>
  <c r="D2907" i="46" s="1"/>
  <c r="D2905" i="14"/>
  <c r="E2907" i="46" s="1"/>
  <c r="E2905" i="14"/>
  <c r="F2907" i="46" s="1"/>
  <c r="A2906" i="14"/>
  <c r="B2906" i="14"/>
  <c r="C2908" i="46" s="1"/>
  <c r="C2906" i="14"/>
  <c r="D2908" i="46" s="1"/>
  <c r="P2908" i="46" s="1"/>
  <c r="D2906" i="14"/>
  <c r="E2908" i="46" s="1"/>
  <c r="E2906" i="14"/>
  <c r="F2908" i="46" s="1"/>
  <c r="A2907" i="14"/>
  <c r="B2907" i="14"/>
  <c r="C2909" i="46" s="1"/>
  <c r="C2907" i="14"/>
  <c r="D2909" i="46" s="1"/>
  <c r="D2907" i="14"/>
  <c r="E2909" i="46" s="1"/>
  <c r="Q2909" i="46" s="1"/>
  <c r="E2907" i="14"/>
  <c r="F2909" i="46" s="1"/>
  <c r="A2908" i="14"/>
  <c r="B2908" i="14"/>
  <c r="C2910" i="46" s="1"/>
  <c r="C2908" i="14"/>
  <c r="D2910" i="46" s="1"/>
  <c r="P2910" i="46" s="1"/>
  <c r="D2908" i="14"/>
  <c r="E2910" i="46" s="1"/>
  <c r="E2908" i="14"/>
  <c r="F2910" i="46" s="1"/>
  <c r="A2909" i="14"/>
  <c r="B2909" i="14"/>
  <c r="C2911" i="46" s="1"/>
  <c r="C2909" i="14"/>
  <c r="D2911" i="46" s="1"/>
  <c r="D2909" i="14"/>
  <c r="E2911" i="46" s="1"/>
  <c r="Q2911" i="46" s="1"/>
  <c r="E2909" i="14"/>
  <c r="F2911" i="46" s="1"/>
  <c r="A2910" i="14"/>
  <c r="B2910" i="14"/>
  <c r="C2912" i="46" s="1"/>
  <c r="C2910" i="14"/>
  <c r="D2912" i="46" s="1"/>
  <c r="D2910" i="14"/>
  <c r="E2912" i="46" s="1"/>
  <c r="E2910" i="14"/>
  <c r="F2912" i="46" s="1"/>
  <c r="A2911" i="14"/>
  <c r="B2911" i="14"/>
  <c r="C2913" i="46" s="1"/>
  <c r="C2911" i="14"/>
  <c r="D2913" i="46" s="1"/>
  <c r="D2911" i="14"/>
  <c r="E2913" i="46" s="1"/>
  <c r="E2911" i="14"/>
  <c r="F2913" i="46" s="1"/>
  <c r="A2912" i="14"/>
  <c r="B2912" i="14"/>
  <c r="C2914" i="46" s="1"/>
  <c r="C2912" i="14"/>
  <c r="D2914" i="46" s="1"/>
  <c r="D2912" i="14"/>
  <c r="E2914" i="46" s="1"/>
  <c r="E2912" i="14"/>
  <c r="F2914" i="46" s="1"/>
  <c r="A2913" i="14"/>
  <c r="B2913" i="14"/>
  <c r="C2915" i="46" s="1"/>
  <c r="O2915" i="46" s="1"/>
  <c r="C2913" i="14"/>
  <c r="D2915" i="46" s="1"/>
  <c r="D2913" i="14"/>
  <c r="E2915" i="46" s="1"/>
  <c r="E2913" i="14"/>
  <c r="F2915" i="46" s="1"/>
  <c r="A2914" i="14"/>
  <c r="B2914" i="14"/>
  <c r="C2916" i="46" s="1"/>
  <c r="C2914" i="14"/>
  <c r="D2916" i="46" s="1"/>
  <c r="P2916" i="46" s="1"/>
  <c r="D2914" i="14"/>
  <c r="E2916" i="46" s="1"/>
  <c r="E2914" i="14"/>
  <c r="F2916" i="46" s="1"/>
  <c r="A2915" i="14"/>
  <c r="B2915" i="14"/>
  <c r="C2917" i="46" s="1"/>
  <c r="C2915" i="14"/>
  <c r="D2917" i="46" s="1"/>
  <c r="D2915" i="14"/>
  <c r="E2917" i="46" s="1"/>
  <c r="Q2917" i="46" s="1"/>
  <c r="E2915" i="14"/>
  <c r="F2917" i="46" s="1"/>
  <c r="A2916" i="14"/>
  <c r="B2916" i="14"/>
  <c r="C2918" i="46" s="1"/>
  <c r="C2916" i="14"/>
  <c r="D2918" i="46" s="1"/>
  <c r="D2916" i="14"/>
  <c r="E2918" i="46" s="1"/>
  <c r="E2916" i="14"/>
  <c r="F2918" i="46" s="1"/>
  <c r="R2918" i="46" s="1"/>
  <c r="A2917" i="14"/>
  <c r="B2917" i="14"/>
  <c r="C2919" i="46" s="1"/>
  <c r="C2917" i="14"/>
  <c r="D2919" i="46" s="1"/>
  <c r="D2917" i="14"/>
  <c r="E2919" i="46" s="1"/>
  <c r="E2917" i="14"/>
  <c r="F2919" i="46" s="1"/>
  <c r="A2918" i="14"/>
  <c r="B2918" i="14"/>
  <c r="C2920" i="46" s="1"/>
  <c r="C2918" i="14"/>
  <c r="D2920" i="46" s="1"/>
  <c r="D2918" i="14"/>
  <c r="E2920" i="46" s="1"/>
  <c r="E2918" i="14"/>
  <c r="F2920" i="46" s="1"/>
  <c r="A2919" i="14"/>
  <c r="B2919" i="14"/>
  <c r="C2921" i="46" s="1"/>
  <c r="C2919" i="14"/>
  <c r="D2921" i="46" s="1"/>
  <c r="D2919" i="14"/>
  <c r="E2921" i="46" s="1"/>
  <c r="E2919" i="14"/>
  <c r="F2921" i="46" s="1"/>
  <c r="A2920" i="14"/>
  <c r="B2920" i="14"/>
  <c r="C2922" i="46" s="1"/>
  <c r="O2922" i="46" s="1"/>
  <c r="C2920" i="14"/>
  <c r="D2922" i="46" s="1"/>
  <c r="D2920" i="14"/>
  <c r="E2922" i="46" s="1"/>
  <c r="E2920" i="14"/>
  <c r="F2922" i="46" s="1"/>
  <c r="A2921" i="14"/>
  <c r="B2921" i="14"/>
  <c r="C2923" i="46" s="1"/>
  <c r="C2921" i="14"/>
  <c r="D2923" i="46" s="1"/>
  <c r="P2923" i="46" s="1"/>
  <c r="D2921" i="14"/>
  <c r="E2923" i="46" s="1"/>
  <c r="E2921" i="14"/>
  <c r="F2923" i="46" s="1"/>
  <c r="A2922" i="14"/>
  <c r="B2922" i="14"/>
  <c r="C2924" i="46" s="1"/>
  <c r="C2922" i="14"/>
  <c r="D2924" i="46" s="1"/>
  <c r="D2922" i="14"/>
  <c r="E2924" i="46" s="1"/>
  <c r="E2922" i="14"/>
  <c r="F2924" i="46" s="1"/>
  <c r="A2923" i="14"/>
  <c r="B2923" i="14"/>
  <c r="C2925" i="46" s="1"/>
  <c r="O2925" i="46" s="1"/>
  <c r="C2923" i="14"/>
  <c r="D2925" i="46" s="1"/>
  <c r="D2923" i="14"/>
  <c r="E2925" i="46" s="1"/>
  <c r="E2923" i="14"/>
  <c r="F2925" i="46" s="1"/>
  <c r="A2924" i="14"/>
  <c r="B2924" i="14"/>
  <c r="C2926" i="46" s="1"/>
  <c r="C2924" i="14"/>
  <c r="D2926" i="46" s="1"/>
  <c r="P2926" i="46" s="1"/>
  <c r="D2924" i="14"/>
  <c r="E2926" i="46" s="1"/>
  <c r="E2924" i="14"/>
  <c r="F2926" i="46" s="1"/>
  <c r="A2925" i="14"/>
  <c r="B2925" i="14"/>
  <c r="C2927" i="46" s="1"/>
  <c r="C2925" i="14"/>
  <c r="D2927" i="46" s="1"/>
  <c r="D2925" i="14"/>
  <c r="E2927" i="46" s="1"/>
  <c r="E2925" i="14"/>
  <c r="F2927" i="46" s="1"/>
  <c r="A2926" i="14"/>
  <c r="B2926" i="14"/>
  <c r="C2928" i="46" s="1"/>
  <c r="C2926" i="14"/>
  <c r="D2928" i="46" s="1"/>
  <c r="D2926" i="14"/>
  <c r="E2928" i="46" s="1"/>
  <c r="E2926" i="14"/>
  <c r="F2928" i="46" s="1"/>
  <c r="R2928" i="46" s="1"/>
  <c r="A2927" i="14"/>
  <c r="B2927" i="14"/>
  <c r="C2929" i="46" s="1"/>
  <c r="C2927" i="14"/>
  <c r="D2929" i="46" s="1"/>
  <c r="D2927" i="14"/>
  <c r="E2929" i="46" s="1"/>
  <c r="E2927" i="14"/>
  <c r="F2929" i="46" s="1"/>
  <c r="A2928" i="14"/>
  <c r="B2928" i="14"/>
  <c r="C2930" i="46" s="1"/>
  <c r="C2928" i="14"/>
  <c r="D2930" i="46" s="1"/>
  <c r="D2928" i="14"/>
  <c r="E2930" i="46" s="1"/>
  <c r="E2928" i="14"/>
  <c r="F2930" i="46" s="1"/>
  <c r="A2929" i="14"/>
  <c r="B2929" i="14"/>
  <c r="C2931" i="46" s="1"/>
  <c r="C2929" i="14"/>
  <c r="D2931" i="46" s="1"/>
  <c r="D2929" i="14"/>
  <c r="E2931" i="46" s="1"/>
  <c r="E2929" i="14"/>
  <c r="F2931" i="46" s="1"/>
  <c r="A2930" i="14"/>
  <c r="B2930" i="14"/>
  <c r="C2932" i="46" s="1"/>
  <c r="C2930" i="14"/>
  <c r="D2932" i="46" s="1"/>
  <c r="P2932" i="46" s="1"/>
  <c r="D2930" i="14"/>
  <c r="E2932" i="46" s="1"/>
  <c r="Q2932" i="46" s="1"/>
  <c r="E2930" i="14"/>
  <c r="F2932" i="46" s="1"/>
  <c r="A2931" i="14"/>
  <c r="B2931" i="14"/>
  <c r="C2933" i="46" s="1"/>
  <c r="C2931" i="14"/>
  <c r="D2933" i="46" s="1"/>
  <c r="D2931" i="14"/>
  <c r="E2933" i="46" s="1"/>
  <c r="Q2933" i="46" s="1"/>
  <c r="E2931" i="14"/>
  <c r="F2933" i="46" s="1"/>
  <c r="R2933" i="46" s="1"/>
  <c r="A2932" i="14"/>
  <c r="B2932" i="14"/>
  <c r="C2934" i="46" s="1"/>
  <c r="C2932" i="14"/>
  <c r="D2934" i="46" s="1"/>
  <c r="D2932" i="14"/>
  <c r="E2934" i="46" s="1"/>
  <c r="E2932" i="14"/>
  <c r="F2934" i="46" s="1"/>
  <c r="R2934" i="46" s="1"/>
  <c r="A2933" i="14"/>
  <c r="B2933" i="14"/>
  <c r="C2935" i="46" s="1"/>
  <c r="C2933" i="14"/>
  <c r="D2935" i="46" s="1"/>
  <c r="D2933" i="14"/>
  <c r="E2935" i="46" s="1"/>
  <c r="E2933" i="14"/>
  <c r="F2935" i="46" s="1"/>
  <c r="A2934" i="14"/>
  <c r="B2934" i="14"/>
  <c r="C2936" i="46" s="1"/>
  <c r="C2934" i="14"/>
  <c r="D2936" i="46" s="1"/>
  <c r="D2934" i="14"/>
  <c r="E2936" i="46" s="1"/>
  <c r="E2934" i="14"/>
  <c r="F2936" i="46" s="1"/>
  <c r="A2935" i="14"/>
  <c r="B2935" i="14"/>
  <c r="C2937" i="46" s="1"/>
  <c r="C2935" i="14"/>
  <c r="D2937" i="46" s="1"/>
  <c r="D2935" i="14"/>
  <c r="E2937" i="46" s="1"/>
  <c r="E2935" i="14"/>
  <c r="F2937" i="46" s="1"/>
  <c r="A2936" i="14"/>
  <c r="B2936" i="14"/>
  <c r="C2938" i="46" s="1"/>
  <c r="C2936" i="14"/>
  <c r="D2938" i="46" s="1"/>
  <c r="D2936" i="14"/>
  <c r="E2938" i="46" s="1"/>
  <c r="E2936" i="14"/>
  <c r="F2938" i="46" s="1"/>
  <c r="A2937" i="14"/>
  <c r="B2937" i="14"/>
  <c r="C2939" i="46" s="1"/>
  <c r="C2937" i="14"/>
  <c r="D2939" i="46" s="1"/>
  <c r="D2937" i="14"/>
  <c r="E2939" i="46" s="1"/>
  <c r="E2937" i="14"/>
  <c r="F2939" i="46" s="1"/>
  <c r="A2938" i="14"/>
  <c r="B2938" i="14"/>
  <c r="C2940" i="46" s="1"/>
  <c r="C2938" i="14"/>
  <c r="D2940" i="46" s="1"/>
  <c r="P2940" i="46" s="1"/>
  <c r="D2938" i="14"/>
  <c r="E2940" i="46" s="1"/>
  <c r="E2938" i="14"/>
  <c r="F2940" i="46" s="1"/>
  <c r="A2939" i="14"/>
  <c r="B2939" i="14"/>
  <c r="C2941" i="46" s="1"/>
  <c r="C2939" i="14"/>
  <c r="D2941" i="46" s="1"/>
  <c r="D2939" i="14"/>
  <c r="E2941" i="46" s="1"/>
  <c r="Q2941" i="46" s="1"/>
  <c r="E2939" i="14"/>
  <c r="F2941" i="46" s="1"/>
  <c r="A2940" i="14"/>
  <c r="B2940" i="14"/>
  <c r="C2942" i="46" s="1"/>
  <c r="C2940" i="14"/>
  <c r="D2942" i="46" s="1"/>
  <c r="D2940" i="14"/>
  <c r="E2942" i="46" s="1"/>
  <c r="E2940" i="14"/>
  <c r="F2942" i="46" s="1"/>
  <c r="R2942" i="46" s="1"/>
  <c r="A2941" i="14"/>
  <c r="B2941" i="14"/>
  <c r="C2943" i="46" s="1"/>
  <c r="C2941" i="14"/>
  <c r="D2943" i="46" s="1"/>
  <c r="D2941" i="14"/>
  <c r="E2943" i="46" s="1"/>
  <c r="E2941" i="14"/>
  <c r="F2943" i="46" s="1"/>
  <c r="A2942" i="14"/>
  <c r="B2942" i="14"/>
  <c r="C2944" i="46" s="1"/>
  <c r="C2942" i="14"/>
  <c r="D2944" i="46" s="1"/>
  <c r="D2942" i="14"/>
  <c r="E2944" i="46" s="1"/>
  <c r="E2942" i="14"/>
  <c r="F2944" i="46" s="1"/>
  <c r="A2943" i="14"/>
  <c r="B2943" i="14"/>
  <c r="C2945" i="46" s="1"/>
  <c r="C2943" i="14"/>
  <c r="D2945" i="46" s="1"/>
  <c r="D2943" i="14"/>
  <c r="E2945" i="46" s="1"/>
  <c r="E2943" i="14"/>
  <c r="F2945" i="46" s="1"/>
  <c r="A2944" i="14"/>
  <c r="B2944" i="14"/>
  <c r="C2946" i="46" s="1"/>
  <c r="C2944" i="14"/>
  <c r="D2946" i="46" s="1"/>
  <c r="D2944" i="14"/>
  <c r="E2946" i="46" s="1"/>
  <c r="E2944" i="14"/>
  <c r="F2946" i="46" s="1"/>
  <c r="A2945" i="14"/>
  <c r="B2945" i="14"/>
  <c r="C2947" i="46" s="1"/>
  <c r="C2945" i="14"/>
  <c r="D2947" i="46" s="1"/>
  <c r="D2945" i="14"/>
  <c r="E2947" i="46" s="1"/>
  <c r="E2945" i="14"/>
  <c r="F2947" i="46" s="1"/>
  <c r="A2946" i="14"/>
  <c r="B2946" i="14"/>
  <c r="C2948" i="46" s="1"/>
  <c r="C2946" i="14"/>
  <c r="D2948" i="46" s="1"/>
  <c r="D2946" i="14"/>
  <c r="E2948" i="46" s="1"/>
  <c r="Q2948" i="46" s="1"/>
  <c r="E2946" i="14"/>
  <c r="F2948" i="46" s="1"/>
  <c r="A2947" i="14"/>
  <c r="B2947" i="14"/>
  <c r="C2949" i="46" s="1"/>
  <c r="C2947" i="14"/>
  <c r="D2949" i="46" s="1"/>
  <c r="D2947" i="14"/>
  <c r="E2949" i="46" s="1"/>
  <c r="E2947" i="14"/>
  <c r="F2949" i="46" s="1"/>
  <c r="R2949" i="46" s="1"/>
  <c r="A2948" i="14"/>
  <c r="B2948" i="14"/>
  <c r="C2950" i="46" s="1"/>
  <c r="C2948" i="14"/>
  <c r="D2950" i="46" s="1"/>
  <c r="D2948" i="14"/>
  <c r="E2950" i="46" s="1"/>
  <c r="E2948" i="14"/>
  <c r="F2950" i="46" s="1"/>
  <c r="A2949" i="14"/>
  <c r="B2949" i="14"/>
  <c r="C2951" i="46" s="1"/>
  <c r="C2949" i="14"/>
  <c r="D2951" i="46" s="1"/>
  <c r="D2949" i="14"/>
  <c r="E2951" i="46" s="1"/>
  <c r="E2949" i="14"/>
  <c r="F2951" i="46" s="1"/>
  <c r="A2950" i="14"/>
  <c r="B2950" i="14"/>
  <c r="C2952" i="46" s="1"/>
  <c r="C2950" i="14"/>
  <c r="D2952" i="46" s="1"/>
  <c r="D2950" i="14"/>
  <c r="E2952" i="46" s="1"/>
  <c r="E2950" i="14"/>
  <c r="F2952" i="46" s="1"/>
  <c r="A2951" i="14"/>
  <c r="B2951" i="14"/>
  <c r="C2953" i="46" s="1"/>
  <c r="C2951" i="14"/>
  <c r="D2953" i="46" s="1"/>
  <c r="D2951" i="14"/>
  <c r="E2953" i="46" s="1"/>
  <c r="E2951" i="14"/>
  <c r="F2953" i="46" s="1"/>
  <c r="A2952" i="14"/>
  <c r="B2952" i="14"/>
  <c r="C2954" i="46" s="1"/>
  <c r="O2954" i="46" s="1"/>
  <c r="C2952" i="14"/>
  <c r="D2954" i="46" s="1"/>
  <c r="D2952" i="14"/>
  <c r="E2954" i="46" s="1"/>
  <c r="E2952" i="14"/>
  <c r="F2954" i="46" s="1"/>
  <c r="A2953" i="14"/>
  <c r="B2953" i="14"/>
  <c r="C2955" i="46" s="1"/>
  <c r="C2953" i="14"/>
  <c r="D2955" i="46" s="1"/>
  <c r="P2955" i="46" s="1"/>
  <c r="D2953" i="14"/>
  <c r="E2955" i="46" s="1"/>
  <c r="E2953" i="14"/>
  <c r="F2955" i="46" s="1"/>
  <c r="A2954" i="14"/>
  <c r="B2954" i="14"/>
  <c r="C2956" i="46" s="1"/>
  <c r="C2954" i="14"/>
  <c r="D2956" i="46" s="1"/>
  <c r="P2956" i="46" s="1"/>
  <c r="D2954" i="14"/>
  <c r="E2956" i="46" s="1"/>
  <c r="E2954" i="14"/>
  <c r="F2956" i="46" s="1"/>
  <c r="A2955" i="14"/>
  <c r="B2955" i="14"/>
  <c r="C2957" i="46" s="1"/>
  <c r="O2957" i="46" s="1"/>
  <c r="C2955" i="14"/>
  <c r="D2957" i="46" s="1"/>
  <c r="D2955" i="14"/>
  <c r="E2957" i="46" s="1"/>
  <c r="Q2957" i="46" s="1"/>
  <c r="E2955" i="14"/>
  <c r="F2957" i="46" s="1"/>
  <c r="A2956" i="14"/>
  <c r="B2956" i="14"/>
  <c r="C2958" i="46" s="1"/>
  <c r="C2956" i="14"/>
  <c r="D2958" i="46" s="1"/>
  <c r="P2958" i="46" s="1"/>
  <c r="D2956" i="14"/>
  <c r="E2958" i="46" s="1"/>
  <c r="E2956" i="14"/>
  <c r="F2958" i="46" s="1"/>
  <c r="R2958" i="46" s="1"/>
  <c r="A2957" i="14"/>
  <c r="B2957" i="14"/>
  <c r="C2959" i="46" s="1"/>
  <c r="C2957" i="14"/>
  <c r="D2959" i="46" s="1"/>
  <c r="D2957" i="14"/>
  <c r="E2959" i="46" s="1"/>
  <c r="E2957" i="14"/>
  <c r="F2959" i="46" s="1"/>
  <c r="A2958" i="14"/>
  <c r="B2958" i="14"/>
  <c r="C2960" i="46" s="1"/>
  <c r="C2958" i="14"/>
  <c r="D2960" i="46" s="1"/>
  <c r="D2958" i="14"/>
  <c r="E2960" i="46" s="1"/>
  <c r="E2958" i="14"/>
  <c r="F2960" i="46" s="1"/>
  <c r="R2960" i="46" s="1"/>
  <c r="A2959" i="14"/>
  <c r="B2959" i="14"/>
  <c r="C2961" i="46" s="1"/>
  <c r="C2959" i="14"/>
  <c r="D2961" i="46" s="1"/>
  <c r="D2959" i="14"/>
  <c r="E2961" i="46" s="1"/>
  <c r="E2959" i="14"/>
  <c r="F2961" i="46" s="1"/>
  <c r="A2960" i="14"/>
  <c r="B2960" i="14"/>
  <c r="C2962" i="46" s="1"/>
  <c r="C2960" i="14"/>
  <c r="D2962" i="46" s="1"/>
  <c r="D2960" i="14"/>
  <c r="E2962" i="46" s="1"/>
  <c r="E2960" i="14"/>
  <c r="F2962" i="46" s="1"/>
  <c r="A2961" i="14"/>
  <c r="B2961" i="14"/>
  <c r="C2963" i="46" s="1"/>
  <c r="C2961" i="14"/>
  <c r="D2963" i="46" s="1"/>
  <c r="D2961" i="14"/>
  <c r="E2963" i="46" s="1"/>
  <c r="E2961" i="14"/>
  <c r="F2963" i="46" s="1"/>
  <c r="A2962" i="14"/>
  <c r="B2962" i="14"/>
  <c r="C2964" i="46" s="1"/>
  <c r="C2962" i="14"/>
  <c r="D2964" i="46" s="1"/>
  <c r="P2964" i="46" s="1"/>
  <c r="D2962" i="14"/>
  <c r="E2964" i="46" s="1"/>
  <c r="E2962" i="14"/>
  <c r="F2964" i="46" s="1"/>
  <c r="A2963" i="14"/>
  <c r="B2963" i="14"/>
  <c r="C2965" i="46" s="1"/>
  <c r="C2963" i="14"/>
  <c r="D2965" i="46" s="1"/>
  <c r="D2963" i="14"/>
  <c r="E2965" i="46" s="1"/>
  <c r="Q2965" i="46" s="1"/>
  <c r="E2963" i="14"/>
  <c r="F2965" i="46" s="1"/>
  <c r="A2964" i="14"/>
  <c r="B2964" i="14"/>
  <c r="C2966" i="46" s="1"/>
  <c r="C2964" i="14"/>
  <c r="D2966" i="46" s="1"/>
  <c r="D2964" i="14"/>
  <c r="E2966" i="46" s="1"/>
  <c r="E2964" i="14"/>
  <c r="F2966" i="46" s="1"/>
  <c r="R2966" i="46" s="1"/>
  <c r="A2965" i="14"/>
  <c r="B2965" i="14"/>
  <c r="C2967" i="46" s="1"/>
  <c r="C2965" i="14"/>
  <c r="D2967" i="46" s="1"/>
  <c r="D2965" i="14"/>
  <c r="E2967" i="46" s="1"/>
  <c r="E2965" i="14"/>
  <c r="F2967" i="46" s="1"/>
  <c r="A2966" i="14"/>
  <c r="B2966" i="14"/>
  <c r="C2968" i="46" s="1"/>
  <c r="C2966" i="14"/>
  <c r="D2968" i="46" s="1"/>
  <c r="D2966" i="14"/>
  <c r="E2968" i="46" s="1"/>
  <c r="E2966" i="14"/>
  <c r="F2968" i="46" s="1"/>
  <c r="A2967" i="14"/>
  <c r="B2967" i="14"/>
  <c r="C2969" i="46" s="1"/>
  <c r="C2967" i="14"/>
  <c r="D2969" i="46" s="1"/>
  <c r="D2967" i="14"/>
  <c r="E2969" i="46" s="1"/>
  <c r="E2967" i="14"/>
  <c r="F2969" i="46" s="1"/>
  <c r="A2968" i="14"/>
  <c r="B2968" i="14"/>
  <c r="C2970" i="46" s="1"/>
  <c r="O2970" i="46" s="1"/>
  <c r="C2968" i="14"/>
  <c r="D2970" i="46" s="1"/>
  <c r="D2968" i="14"/>
  <c r="E2970" i="46" s="1"/>
  <c r="E2968" i="14"/>
  <c r="F2970" i="46" s="1"/>
  <c r="A2969" i="14"/>
  <c r="B2969" i="14"/>
  <c r="C2971" i="46" s="1"/>
  <c r="C2969" i="14"/>
  <c r="D2971" i="46" s="1"/>
  <c r="P2971" i="46" s="1"/>
  <c r="D2969" i="14"/>
  <c r="E2971" i="46" s="1"/>
  <c r="E2969" i="14"/>
  <c r="F2971" i="46" s="1"/>
  <c r="A2970" i="14"/>
  <c r="B2970" i="14"/>
  <c r="C2972" i="46" s="1"/>
  <c r="C2970" i="14"/>
  <c r="D2972" i="46" s="1"/>
  <c r="D2970" i="14"/>
  <c r="E2972" i="46" s="1"/>
  <c r="E2970" i="14"/>
  <c r="F2972" i="46" s="1"/>
  <c r="A2971" i="14"/>
  <c r="B2971" i="14"/>
  <c r="C2973" i="46" s="1"/>
  <c r="O2973" i="46" s="1"/>
  <c r="C2971" i="14"/>
  <c r="D2973" i="46" s="1"/>
  <c r="D2971" i="14"/>
  <c r="E2973" i="46" s="1"/>
  <c r="E2971" i="14"/>
  <c r="F2973" i="46" s="1"/>
  <c r="A2972" i="14"/>
  <c r="B2972" i="14"/>
  <c r="C2974" i="46" s="1"/>
  <c r="C2972" i="14"/>
  <c r="D2974" i="46" s="1"/>
  <c r="P2974" i="46" s="1"/>
  <c r="D2972" i="14"/>
  <c r="E2974" i="46" s="1"/>
  <c r="E2972" i="14"/>
  <c r="F2974" i="46" s="1"/>
  <c r="A2973" i="14"/>
  <c r="B2973" i="14"/>
  <c r="C2975" i="46" s="1"/>
  <c r="C2973" i="14"/>
  <c r="D2975" i="46" s="1"/>
  <c r="D2973" i="14"/>
  <c r="E2975" i="46" s="1"/>
  <c r="E2973" i="14"/>
  <c r="F2975" i="46" s="1"/>
  <c r="A2974" i="14"/>
  <c r="B2974" i="14"/>
  <c r="C2976" i="46" s="1"/>
  <c r="C2974" i="14"/>
  <c r="D2976" i="46" s="1"/>
  <c r="D2974" i="14"/>
  <c r="E2976" i="46" s="1"/>
  <c r="E2974" i="14"/>
  <c r="F2976" i="46" s="1"/>
  <c r="A2975" i="14"/>
  <c r="B2975" i="14"/>
  <c r="C2977" i="46" s="1"/>
  <c r="C2975" i="14"/>
  <c r="D2977" i="46" s="1"/>
  <c r="D2975" i="14"/>
  <c r="E2977" i="46" s="1"/>
  <c r="E2975" i="14"/>
  <c r="F2977" i="46" s="1"/>
  <c r="A2976" i="14"/>
  <c r="B2976" i="14"/>
  <c r="C2978" i="46" s="1"/>
  <c r="C2976" i="14"/>
  <c r="D2978" i="46" s="1"/>
  <c r="D2976" i="14"/>
  <c r="E2978" i="46" s="1"/>
  <c r="E2976" i="14"/>
  <c r="F2978" i="46" s="1"/>
  <c r="A2977" i="14"/>
  <c r="B2977" i="14"/>
  <c r="C2979" i="46" s="1"/>
  <c r="C2977" i="14"/>
  <c r="D2979" i="46" s="1"/>
  <c r="D2977" i="14"/>
  <c r="E2979" i="46" s="1"/>
  <c r="E2977" i="14"/>
  <c r="F2979" i="46" s="1"/>
  <c r="A2978" i="14"/>
  <c r="B2978" i="14"/>
  <c r="C2980" i="46" s="1"/>
  <c r="C2978" i="14"/>
  <c r="D2980" i="46" s="1"/>
  <c r="P2980" i="46" s="1"/>
  <c r="D2978" i="14"/>
  <c r="E2980" i="46" s="1"/>
  <c r="Q2980" i="46" s="1"/>
  <c r="E2978" i="14"/>
  <c r="F2980" i="46" s="1"/>
  <c r="A2979" i="14"/>
  <c r="B2979" i="14"/>
  <c r="C2981" i="46" s="1"/>
  <c r="C2979" i="14"/>
  <c r="D2981" i="46" s="1"/>
  <c r="D2979" i="14"/>
  <c r="E2981" i="46" s="1"/>
  <c r="Q2981" i="46" s="1"/>
  <c r="E2979" i="14"/>
  <c r="F2981" i="46" s="1"/>
  <c r="R2981" i="46" s="1"/>
  <c r="A2980" i="14"/>
  <c r="B2980" i="14"/>
  <c r="C2982" i="46" s="1"/>
  <c r="C2980" i="14"/>
  <c r="D2982" i="46" s="1"/>
  <c r="D2980" i="14"/>
  <c r="E2982" i="46" s="1"/>
  <c r="E2980" i="14"/>
  <c r="F2982" i="46" s="1"/>
  <c r="R2982" i="46" s="1"/>
  <c r="A2981" i="14"/>
  <c r="B2981" i="14"/>
  <c r="C2983" i="46" s="1"/>
  <c r="C2981" i="14"/>
  <c r="D2983" i="46" s="1"/>
  <c r="D2981" i="14"/>
  <c r="E2983" i="46" s="1"/>
  <c r="E2981" i="14"/>
  <c r="F2983" i="46" s="1"/>
  <c r="A2982" i="14"/>
  <c r="B2982" i="14"/>
  <c r="C2984" i="46" s="1"/>
  <c r="C2982" i="14"/>
  <c r="D2984" i="46" s="1"/>
  <c r="D2982" i="14"/>
  <c r="E2984" i="46" s="1"/>
  <c r="E2982" i="14"/>
  <c r="F2984" i="46" s="1"/>
  <c r="A2983" i="14"/>
  <c r="B2983" i="14"/>
  <c r="C2985" i="46" s="1"/>
  <c r="C2983" i="14"/>
  <c r="D2985" i="46" s="1"/>
  <c r="D2983" i="14"/>
  <c r="E2985" i="46" s="1"/>
  <c r="E2983" i="14"/>
  <c r="F2985" i="46" s="1"/>
  <c r="A2984" i="14"/>
  <c r="B2984" i="14"/>
  <c r="C2986" i="46" s="1"/>
  <c r="C2984" i="14"/>
  <c r="D2986" i="46" s="1"/>
  <c r="D2984" i="14"/>
  <c r="E2986" i="46" s="1"/>
  <c r="E2984" i="14"/>
  <c r="F2986" i="46" s="1"/>
  <c r="A2985" i="14"/>
  <c r="B2985" i="14"/>
  <c r="C2987" i="46" s="1"/>
  <c r="C2985" i="14"/>
  <c r="D2987" i="46" s="1"/>
  <c r="D2985" i="14"/>
  <c r="E2987" i="46" s="1"/>
  <c r="E2985" i="14"/>
  <c r="F2987" i="46" s="1"/>
  <c r="R2987" i="46" s="1"/>
  <c r="A2986" i="14"/>
  <c r="B2986" i="14"/>
  <c r="C2988" i="46" s="1"/>
  <c r="C2986" i="14"/>
  <c r="D2988" i="46" s="1"/>
  <c r="D2986" i="14"/>
  <c r="E2988" i="46" s="1"/>
  <c r="E2986" i="14"/>
  <c r="F2988" i="46" s="1"/>
  <c r="A2987" i="14"/>
  <c r="B2987" i="14"/>
  <c r="C2989" i="46" s="1"/>
  <c r="C2987" i="14"/>
  <c r="D2989" i="46" s="1"/>
  <c r="D2987" i="14"/>
  <c r="E2989" i="46" s="1"/>
  <c r="E2987" i="14"/>
  <c r="F2989" i="46" s="1"/>
  <c r="A2988" i="14"/>
  <c r="B2988" i="14"/>
  <c r="C2990" i="46" s="1"/>
  <c r="C2988" i="14"/>
  <c r="D2990" i="46" s="1"/>
  <c r="D2988" i="14"/>
  <c r="E2990" i="46" s="1"/>
  <c r="E2988" i="14"/>
  <c r="F2990" i="46" s="1"/>
  <c r="A2989" i="14"/>
  <c r="B2989" i="14"/>
  <c r="C2991" i="46" s="1"/>
  <c r="C2989" i="14"/>
  <c r="D2991" i="46" s="1"/>
  <c r="D2989" i="14"/>
  <c r="E2991" i="46" s="1"/>
  <c r="E2989" i="14"/>
  <c r="F2991" i="46" s="1"/>
  <c r="A2990" i="14"/>
  <c r="B2990" i="14"/>
  <c r="C2992" i="46" s="1"/>
  <c r="C2990" i="14"/>
  <c r="D2992" i="46" s="1"/>
  <c r="D2990" i="14"/>
  <c r="E2992" i="46" s="1"/>
  <c r="E2990" i="14"/>
  <c r="F2992" i="46" s="1"/>
  <c r="A2991" i="14"/>
  <c r="B2991" i="14"/>
  <c r="C2993" i="46" s="1"/>
  <c r="C2991" i="14"/>
  <c r="D2993" i="46" s="1"/>
  <c r="D2991" i="14"/>
  <c r="E2993" i="46" s="1"/>
  <c r="E2991" i="14"/>
  <c r="F2993" i="46" s="1"/>
  <c r="A2992" i="14"/>
  <c r="B2992" i="14"/>
  <c r="C2994" i="46" s="1"/>
  <c r="C2992" i="14"/>
  <c r="D2994" i="46" s="1"/>
  <c r="D2992" i="14"/>
  <c r="E2994" i="46" s="1"/>
  <c r="E2992" i="14"/>
  <c r="F2994" i="46" s="1"/>
  <c r="A2993" i="14"/>
  <c r="B2993" i="14"/>
  <c r="C2995" i="46" s="1"/>
  <c r="C2993" i="14"/>
  <c r="D2995" i="46" s="1"/>
  <c r="P2995" i="46" s="1"/>
  <c r="D2993" i="14"/>
  <c r="E2995" i="46" s="1"/>
  <c r="E2993" i="14"/>
  <c r="F2995" i="46" s="1"/>
  <c r="A2994" i="14"/>
  <c r="B2994" i="14"/>
  <c r="C2996" i="46" s="1"/>
  <c r="C2994" i="14"/>
  <c r="D2996" i="46" s="1"/>
  <c r="D2994" i="14"/>
  <c r="E2996" i="46" s="1"/>
  <c r="E2994" i="14"/>
  <c r="F2996" i="46" s="1"/>
  <c r="A2995" i="14"/>
  <c r="B2995" i="14"/>
  <c r="C2997" i="46" s="1"/>
  <c r="C2995" i="14"/>
  <c r="D2997" i="46" s="1"/>
  <c r="D2995" i="14"/>
  <c r="E2997" i="46" s="1"/>
  <c r="E2995" i="14"/>
  <c r="F2997" i="46" s="1"/>
  <c r="A2996" i="14"/>
  <c r="B2996" i="14"/>
  <c r="C2998" i="46" s="1"/>
  <c r="C2996" i="14"/>
  <c r="D2998" i="46" s="1"/>
  <c r="D2996" i="14"/>
  <c r="E2998" i="46" s="1"/>
  <c r="E2996" i="14"/>
  <c r="F2998" i="46" s="1"/>
  <c r="A2997" i="14"/>
  <c r="B2997" i="14"/>
  <c r="C2999" i="46" s="1"/>
  <c r="C2997" i="14"/>
  <c r="D2999" i="46" s="1"/>
  <c r="D2997" i="14"/>
  <c r="E2999" i="46" s="1"/>
  <c r="Q2999" i="46" s="1"/>
  <c r="E2997" i="14"/>
  <c r="F2999" i="46" s="1"/>
  <c r="A2998" i="14"/>
  <c r="B2998" i="14"/>
  <c r="C3000" i="46" s="1"/>
  <c r="C2998" i="14"/>
  <c r="D3000" i="46" s="1"/>
  <c r="D2998" i="14"/>
  <c r="E3000" i="46" s="1"/>
  <c r="E2998" i="14"/>
  <c r="F3000" i="46" s="1"/>
  <c r="A2999" i="14"/>
  <c r="B2999" i="14"/>
  <c r="C3001" i="46" s="1"/>
  <c r="C2999" i="14"/>
  <c r="D3001" i="46" s="1"/>
  <c r="D2999" i="14"/>
  <c r="E3001" i="46" s="1"/>
  <c r="E2999" i="14"/>
  <c r="F3001" i="46" s="1"/>
  <c r="A3000" i="14"/>
  <c r="B3000" i="14"/>
  <c r="C3002" i="46" s="1"/>
  <c r="C3000" i="14"/>
  <c r="D3002" i="46" s="1"/>
  <c r="D3000" i="14"/>
  <c r="E3002" i="46" s="1"/>
  <c r="E3000" i="14"/>
  <c r="F3002" i="46" s="1"/>
  <c r="A3001" i="14"/>
  <c r="B3001" i="14"/>
  <c r="C3003" i="46" s="1"/>
  <c r="C3001" i="14"/>
  <c r="D3003" i="46" s="1"/>
  <c r="P3003" i="46" s="1"/>
  <c r="D3001" i="14"/>
  <c r="E3003" i="46" s="1"/>
  <c r="E3001" i="14"/>
  <c r="F3003" i="46" s="1"/>
  <c r="A3002" i="14"/>
  <c r="B3002" i="14"/>
  <c r="C3004" i="46" s="1"/>
  <c r="C3002" i="14"/>
  <c r="D3004" i="46" s="1"/>
  <c r="D3002" i="14"/>
  <c r="E3004" i="46" s="1"/>
  <c r="Q3004" i="46" s="1"/>
  <c r="E3002" i="14"/>
  <c r="F3004" i="46" s="1"/>
  <c r="R3004" i="46" l="1"/>
  <c r="Q2991" i="46"/>
  <c r="R2974" i="46"/>
  <c r="Q2973" i="46"/>
  <c r="P2972" i="46"/>
  <c r="R2950" i="46"/>
  <c r="Q2949" i="46"/>
  <c r="P2948" i="46"/>
  <c r="R2944" i="46"/>
  <c r="P2942" i="46"/>
  <c r="O2941" i="46"/>
  <c r="R2926" i="46"/>
  <c r="Q2925" i="46"/>
  <c r="P2924" i="46"/>
  <c r="R2902" i="46"/>
  <c r="Q2901" i="46"/>
  <c r="R2878" i="46"/>
  <c r="Q2877" i="46"/>
  <c r="O2875" i="46"/>
  <c r="R2995" i="46"/>
  <c r="P2987" i="46"/>
  <c r="O2986" i="46"/>
  <c r="R2965" i="46"/>
  <c r="Q2964" i="46"/>
  <c r="P2939" i="46"/>
  <c r="O2938" i="46"/>
  <c r="R2917" i="46"/>
  <c r="Q3003" i="46"/>
  <c r="P3000" i="46"/>
  <c r="R2998" i="46"/>
  <c r="O2997" i="46"/>
  <c r="Q2995" i="46"/>
  <c r="P2992" i="46"/>
  <c r="R2990" i="46"/>
  <c r="O2989" i="46"/>
  <c r="Q2987" i="46"/>
  <c r="P2984" i="46"/>
  <c r="O2981" i="46"/>
  <c r="Q2979" i="46"/>
  <c r="P2976" i="46"/>
  <c r="Q2971" i="46"/>
  <c r="P2968" i="46"/>
  <c r="O2965" i="46"/>
  <c r="Q2963" i="46"/>
  <c r="P2960" i="46"/>
  <c r="Q2955" i="46"/>
  <c r="P2952" i="46"/>
  <c r="O2949" i="46"/>
  <c r="Q2947" i="46"/>
  <c r="P2944" i="46"/>
  <c r="Q2939" i="46"/>
  <c r="P2936" i="46"/>
  <c r="O2933" i="46"/>
  <c r="Q2931" i="46"/>
  <c r="P2928" i="46"/>
  <c r="Q2923" i="46"/>
  <c r="P2920" i="46"/>
  <c r="O2917" i="46"/>
  <c r="Q2915" i="46"/>
  <c r="P2912" i="46"/>
  <c r="R2910" i="46"/>
  <c r="O2909" i="46"/>
  <c r="Q2907" i="46"/>
  <c r="P2904" i="46"/>
  <c r="O2901" i="46"/>
  <c r="Q2899" i="46"/>
  <c r="P2896" i="46"/>
  <c r="O2893" i="46"/>
  <c r="Q2891" i="46"/>
  <c r="P2888" i="46"/>
  <c r="O2885" i="46"/>
  <c r="Q2883" i="46"/>
  <c r="P2880" i="46"/>
  <c r="O2877" i="46"/>
  <c r="Q2875" i="46"/>
  <c r="P2872" i="46"/>
  <c r="O2869" i="46"/>
  <c r="Q2867" i="46"/>
  <c r="P2864" i="46"/>
  <c r="O2861" i="46"/>
  <c r="Q2859" i="46"/>
  <c r="P2856" i="46"/>
  <c r="O2853" i="46"/>
  <c r="Q2851" i="46"/>
  <c r="P2848" i="46"/>
  <c r="O2845" i="46"/>
  <c r="Q2843" i="46"/>
  <c r="P2840" i="46"/>
  <c r="O2837" i="46"/>
  <c r="Q2835" i="46"/>
  <c r="P2832" i="46"/>
  <c r="O2829" i="46"/>
  <c r="Q2827" i="46"/>
  <c r="P2824" i="46"/>
  <c r="O2821" i="46"/>
  <c r="Q2819" i="46"/>
  <c r="P2816" i="46"/>
  <c r="O2813" i="46"/>
  <c r="Q2811" i="46"/>
  <c r="P2808" i="46"/>
  <c r="O2805" i="46"/>
  <c r="Q2803" i="46"/>
  <c r="P2800" i="46"/>
  <c r="O2797" i="46"/>
  <c r="Q2795" i="46"/>
  <c r="P2792" i="46"/>
  <c r="O2789" i="46"/>
  <c r="Q2787" i="46"/>
  <c r="P2784" i="46"/>
  <c r="O2781" i="46"/>
  <c r="Q2779" i="46"/>
  <c r="P2776" i="46"/>
  <c r="O2773" i="46"/>
  <c r="Q2771" i="46"/>
  <c r="P2768" i="46"/>
  <c r="R2766" i="46"/>
  <c r="O2765" i="46"/>
  <c r="Q2763" i="46"/>
  <c r="R2758" i="46"/>
  <c r="O2757" i="46"/>
  <c r="Q2755" i="46"/>
  <c r="R2750" i="46"/>
  <c r="O2749" i="46"/>
  <c r="P2744" i="46"/>
  <c r="R2742" i="46"/>
  <c r="O2741" i="46"/>
  <c r="Q2739" i="46"/>
  <c r="R2734" i="46"/>
  <c r="O2733" i="46"/>
  <c r="P2728" i="46"/>
  <c r="R2726" i="46"/>
  <c r="O2725" i="46"/>
  <c r="Q2723" i="46"/>
  <c r="P2720" i="46"/>
  <c r="R2718" i="46"/>
  <c r="O2717" i="46"/>
  <c r="Q2715" i="46"/>
  <c r="P2712" i="46"/>
  <c r="R2710" i="46"/>
  <c r="O2709" i="46"/>
  <c r="Q2707" i="46"/>
  <c r="P2704" i="46"/>
  <c r="R2702" i="46"/>
  <c r="O2701" i="46"/>
  <c r="Q2699" i="46"/>
  <c r="P2696" i="46"/>
  <c r="R2694" i="46"/>
  <c r="O2693" i="46"/>
  <c r="Q2691" i="46"/>
  <c r="P2688" i="46"/>
  <c r="R2686" i="46"/>
  <c r="O2685" i="46"/>
  <c r="Q2683" i="46"/>
  <c r="P2680" i="46"/>
  <c r="R2678" i="46"/>
  <c r="O2677" i="46"/>
  <c r="Q2675" i="46"/>
  <c r="P2672" i="46"/>
  <c r="R2670" i="46"/>
  <c r="O2669" i="46"/>
  <c r="Q2667" i="46"/>
  <c r="P2664" i="46"/>
  <c r="R2662" i="46"/>
  <c r="O2661" i="46"/>
  <c r="Q2659" i="46"/>
  <c r="P2656" i="46"/>
  <c r="R2654" i="46"/>
  <c r="O2653" i="46"/>
  <c r="Q2651" i="46"/>
  <c r="P2648" i="46"/>
  <c r="R2646" i="46"/>
  <c r="O2645" i="46"/>
  <c r="Q2643" i="46"/>
  <c r="P2640" i="46"/>
  <c r="R2638" i="46"/>
  <c r="O2637" i="46"/>
  <c r="Q2635" i="46"/>
  <c r="P2632" i="46"/>
  <c r="R2630" i="46"/>
  <c r="O2629" i="46"/>
  <c r="Q2627" i="46"/>
  <c r="P2624" i="46"/>
  <c r="R2622" i="46"/>
  <c r="O2621" i="46"/>
  <c r="Q2619" i="46"/>
  <c r="R2614" i="46"/>
  <c r="O2613" i="46"/>
  <c r="Q2611" i="46"/>
  <c r="R2606" i="46"/>
  <c r="O2605" i="46"/>
  <c r="Q2603" i="46"/>
  <c r="R2598" i="46"/>
  <c r="O2597" i="46"/>
  <c r="Q2595" i="46"/>
  <c r="R2590" i="46"/>
  <c r="O2589" i="46"/>
  <c r="Q2587" i="46"/>
  <c r="R2582" i="46"/>
  <c r="O2581" i="46"/>
  <c r="Q2579" i="46"/>
  <c r="R2574" i="46"/>
  <c r="O2573" i="46"/>
  <c r="Q2571" i="46"/>
  <c r="R2566" i="46"/>
  <c r="O2565" i="46"/>
  <c r="Q2563" i="46"/>
  <c r="R2558" i="46"/>
  <c r="O2557" i="46"/>
  <c r="Q2555" i="46"/>
  <c r="R2550" i="46"/>
  <c r="O2549" i="46"/>
  <c r="Q2547" i="46"/>
  <c r="R2542" i="46"/>
  <c r="O2541" i="46"/>
  <c r="Q2539" i="46"/>
  <c r="R2534" i="46"/>
  <c r="O2533" i="46"/>
  <c r="Q2531" i="46"/>
  <c r="R2526" i="46"/>
  <c r="O2525" i="46"/>
  <c r="Q2523" i="46"/>
  <c r="R2518" i="46"/>
  <c r="O2517" i="46"/>
  <c r="Q2515" i="46"/>
  <c r="R2510" i="46"/>
  <c r="O2509" i="46"/>
  <c r="Q2507" i="46"/>
  <c r="P2504" i="46"/>
  <c r="R2502" i="46"/>
  <c r="O2501" i="46"/>
  <c r="Q2499" i="46"/>
  <c r="P2496" i="46"/>
  <c r="R2494" i="46"/>
  <c r="O2493" i="46"/>
  <c r="Q2491" i="46"/>
  <c r="P2488" i="46"/>
  <c r="R2486" i="46"/>
  <c r="O2485" i="46"/>
  <c r="Q2483" i="46"/>
  <c r="P2480" i="46"/>
  <c r="R2478" i="46"/>
  <c r="O2477" i="46"/>
  <c r="Q2475" i="46"/>
  <c r="P2472" i="46"/>
  <c r="R2470" i="46"/>
  <c r="O2469" i="46"/>
  <c r="Q2467" i="46"/>
  <c r="P2464" i="46"/>
  <c r="R2462" i="46"/>
  <c r="O2461" i="46"/>
  <c r="Q2459" i="46"/>
  <c r="R2454" i="46"/>
  <c r="O2453" i="46"/>
  <c r="Q2451" i="46"/>
  <c r="R2446" i="46"/>
  <c r="O2445" i="46"/>
  <c r="Q2443" i="46"/>
  <c r="R2438" i="46"/>
  <c r="O2437" i="46"/>
  <c r="Q2435" i="46"/>
  <c r="R2430" i="46"/>
  <c r="O2429" i="46"/>
  <c r="Q2427" i="46"/>
  <c r="R2422" i="46"/>
  <c r="O2421" i="46"/>
  <c r="Q2419" i="46"/>
  <c r="R2414" i="46"/>
  <c r="O2413" i="46"/>
  <c r="Q2411" i="46"/>
  <c r="R2406" i="46"/>
  <c r="O2405" i="46"/>
  <c r="Q2403" i="46"/>
  <c r="R2398" i="46"/>
  <c r="O2397" i="46"/>
  <c r="Q2395" i="46"/>
  <c r="R2390" i="46"/>
  <c r="O2389" i="46"/>
  <c r="Q2387" i="46"/>
  <c r="R2382" i="46"/>
  <c r="O2381" i="46"/>
  <c r="Q2379" i="46"/>
  <c r="R2374" i="46"/>
  <c r="O2373" i="46"/>
  <c r="Q2371" i="46"/>
  <c r="R2366" i="46"/>
  <c r="O2365" i="46"/>
  <c r="Q2363" i="46"/>
  <c r="R2358" i="46"/>
  <c r="O2357" i="46"/>
  <c r="Q2355" i="46"/>
  <c r="R2350" i="46"/>
  <c r="O2349" i="46"/>
  <c r="Q2347" i="46"/>
  <c r="R2342" i="46"/>
  <c r="O2341" i="46"/>
  <c r="Q2339" i="46"/>
  <c r="R2334" i="46"/>
  <c r="O2333" i="46"/>
  <c r="Q2331" i="46"/>
  <c r="R2326" i="46"/>
  <c r="O2325" i="46"/>
  <c r="Q2323" i="46"/>
  <c r="R2318" i="46"/>
  <c r="O2317" i="46"/>
  <c r="Q2315" i="46"/>
  <c r="R2310" i="46"/>
  <c r="O2309" i="46"/>
  <c r="Q2307" i="46"/>
  <c r="R2302" i="46"/>
  <c r="O2301" i="46"/>
  <c r="Q2299" i="46"/>
  <c r="R2294" i="46"/>
  <c r="O2293" i="46"/>
  <c r="Q2291" i="46"/>
  <c r="R2286" i="46"/>
  <c r="O2285" i="46"/>
  <c r="Q2283" i="46"/>
  <c r="R2278" i="46"/>
  <c r="O2277" i="46"/>
  <c r="Q2275" i="46"/>
  <c r="R2270" i="46"/>
  <c r="O2269" i="46"/>
  <c r="Q2267" i="46"/>
  <c r="R2262" i="46"/>
  <c r="O2261" i="46"/>
  <c r="Q2259" i="46"/>
  <c r="R2254" i="46"/>
  <c r="O2253" i="46"/>
  <c r="Q2251" i="46"/>
  <c r="R2246" i="46"/>
  <c r="O2245" i="46"/>
  <c r="Q2243" i="46"/>
  <c r="R2238" i="46"/>
  <c r="O2237" i="46"/>
  <c r="Q2235" i="46"/>
  <c r="R2230" i="46"/>
  <c r="O2229" i="46"/>
  <c r="Q2227" i="46"/>
  <c r="R2222" i="46"/>
  <c r="O2221" i="46"/>
  <c r="Q2219" i="46"/>
  <c r="R2214" i="46"/>
  <c r="O2213" i="46"/>
  <c r="Q2211" i="46"/>
  <c r="R2206" i="46"/>
  <c r="O2205" i="46"/>
  <c r="Q2203" i="46"/>
  <c r="R2198" i="46"/>
  <c r="O2197" i="46"/>
  <c r="Q2195" i="46"/>
  <c r="R2190" i="46"/>
  <c r="O2189" i="46"/>
  <c r="Q2187" i="46"/>
  <c r="R2182" i="46"/>
  <c r="O2181" i="46"/>
  <c r="Q2179" i="46"/>
  <c r="R2174" i="46"/>
  <c r="O2173" i="46"/>
  <c r="Q2171" i="46"/>
  <c r="P2168" i="46"/>
  <c r="R2166" i="46"/>
  <c r="O2165" i="46"/>
  <c r="Q2163" i="46"/>
  <c r="P2160" i="46"/>
  <c r="R2158" i="46"/>
  <c r="O2157" i="46"/>
  <c r="Q2155" i="46"/>
  <c r="P2152" i="46"/>
  <c r="R2150" i="46"/>
  <c r="O2149" i="46"/>
  <c r="Q2147" i="46"/>
  <c r="P2144" i="46"/>
  <c r="R2142" i="46"/>
  <c r="Q2139" i="46"/>
  <c r="P2136" i="46"/>
  <c r="R2134" i="46"/>
  <c r="O2133" i="46"/>
  <c r="Q2131" i="46"/>
  <c r="P2128" i="46"/>
  <c r="R2126" i="46"/>
  <c r="O2125" i="46"/>
  <c r="Q2123" i="46"/>
  <c r="P2120" i="46"/>
  <c r="R2118" i="46"/>
  <c r="O2117" i="46"/>
  <c r="Q2115" i="46"/>
  <c r="P2112" i="46"/>
  <c r="R2110" i="46"/>
  <c r="O2109" i="46"/>
  <c r="Q2107" i="46"/>
  <c r="P2104" i="46"/>
  <c r="R2102" i="46"/>
  <c r="O2101" i="46"/>
  <c r="Q2099" i="46"/>
  <c r="P2096" i="46"/>
  <c r="R2094" i="46"/>
  <c r="O2093" i="46"/>
  <c r="Q2091" i="46"/>
  <c r="P2088" i="46"/>
  <c r="P3001" i="46"/>
  <c r="R2999" i="46"/>
  <c r="O2998" i="46"/>
  <c r="Q2996" i="46"/>
  <c r="P2993" i="46"/>
  <c r="R2991" i="46"/>
  <c r="O2990" i="46"/>
  <c r="Q2988" i="46"/>
  <c r="P2985" i="46"/>
  <c r="R2983" i="46"/>
  <c r="O2982" i="46"/>
  <c r="P2977" i="46"/>
  <c r="R2975" i="46"/>
  <c r="O2974" i="46"/>
  <c r="Q2972" i="46"/>
  <c r="P2969" i="46"/>
  <c r="R2967" i="46"/>
  <c r="O2966" i="46"/>
  <c r="P2961" i="46"/>
  <c r="R2959" i="46"/>
  <c r="O2958" i="46"/>
  <c r="Q2956" i="46"/>
  <c r="P2953" i="46"/>
  <c r="R2951" i="46"/>
  <c r="O2950" i="46"/>
  <c r="P2945" i="46"/>
  <c r="R2943" i="46"/>
  <c r="O2942" i="46"/>
  <c r="Q2940" i="46"/>
  <c r="P2937" i="46"/>
  <c r="R2935" i="46"/>
  <c r="O2934" i="46"/>
  <c r="P2929" i="46"/>
  <c r="R2927" i="46"/>
  <c r="O2926" i="46"/>
  <c r="Q2924" i="46"/>
  <c r="P2921" i="46"/>
  <c r="R2919" i="46"/>
  <c r="O2918" i="46"/>
  <c r="Q2916" i="46"/>
  <c r="P2913" i="46"/>
  <c r="R2911" i="46"/>
  <c r="O2910" i="46"/>
  <c r="Q2908" i="46"/>
  <c r="P2905" i="46"/>
  <c r="R2903" i="46"/>
  <c r="O2902" i="46"/>
  <c r="Q2900" i="46"/>
  <c r="P2897" i="46"/>
  <c r="R2895" i="46"/>
  <c r="O2894" i="46"/>
  <c r="Q2892" i="46"/>
  <c r="P2889" i="46"/>
  <c r="R2887" i="46"/>
  <c r="O2886" i="46"/>
  <c r="Q2884" i="46"/>
  <c r="P2881" i="46"/>
  <c r="R2879" i="46"/>
  <c r="O2878" i="46"/>
  <c r="Q2876" i="46"/>
  <c r="P2873" i="46"/>
  <c r="R2871" i="46"/>
  <c r="O2870" i="46"/>
  <c r="Q2868" i="46"/>
  <c r="R2863" i="46"/>
  <c r="O2862" i="46"/>
  <c r="Q2860" i="46"/>
  <c r="P2857" i="46"/>
  <c r="R2855" i="46"/>
  <c r="O2854" i="46"/>
  <c r="Q2852" i="46"/>
  <c r="P2849" i="46"/>
  <c r="R2847" i="46"/>
  <c r="O2846" i="46"/>
  <c r="Q2844" i="46"/>
  <c r="P2841" i="46"/>
  <c r="R2839" i="46"/>
  <c r="O2838" i="46"/>
  <c r="Q2836" i="46"/>
  <c r="P2833" i="46"/>
  <c r="R2831" i="46"/>
  <c r="O2830" i="46"/>
  <c r="P2825" i="46"/>
  <c r="R2823" i="46"/>
  <c r="O2822" i="46"/>
  <c r="P2817" i="46"/>
  <c r="R2815" i="46"/>
  <c r="O2814" i="46"/>
  <c r="P2809" i="46"/>
  <c r="R2807" i="46"/>
  <c r="O2806" i="46"/>
  <c r="P2801" i="46"/>
  <c r="R2799" i="46"/>
  <c r="O2798" i="46"/>
  <c r="P2793" i="46"/>
  <c r="R2791" i="46"/>
  <c r="O2790" i="46"/>
  <c r="P2785" i="46"/>
  <c r="R2783" i="46"/>
  <c r="O2782" i="46"/>
  <c r="P2777" i="46"/>
  <c r="R2775" i="46"/>
  <c r="O2774" i="46"/>
  <c r="R2767" i="46"/>
  <c r="Q2764" i="46"/>
  <c r="P2761" i="46"/>
  <c r="R2759" i="46"/>
  <c r="O2758" i="46"/>
  <c r="Q2756" i="46"/>
  <c r="P2753" i="46"/>
  <c r="R2751" i="46"/>
  <c r="O2750" i="46"/>
  <c r="Q2748" i="46"/>
  <c r="P2745" i="46"/>
  <c r="R2743" i="46"/>
  <c r="O2742" i="46"/>
  <c r="Q2740" i="46"/>
  <c r="P2737" i="46"/>
  <c r="R2735" i="46"/>
  <c r="O2734" i="46"/>
  <c r="Q2732" i="46"/>
  <c r="P2729" i="46"/>
  <c r="R2727" i="46"/>
  <c r="O2726" i="46"/>
  <c r="Q2724" i="46"/>
  <c r="P2721" i="46"/>
  <c r="R2719" i="46"/>
  <c r="Q2716" i="46"/>
  <c r="P2713" i="46"/>
  <c r="R2711" i="46"/>
  <c r="Q2708" i="46"/>
  <c r="P2705" i="46"/>
  <c r="R2703" i="46"/>
  <c r="O2702" i="46"/>
  <c r="Q2700" i="46"/>
  <c r="P2697" i="46"/>
  <c r="R2695" i="46"/>
  <c r="O2694" i="46"/>
  <c r="Q2692" i="46"/>
  <c r="P2689" i="46"/>
  <c r="R2687" i="46"/>
  <c r="O2686" i="46"/>
  <c r="Q2684" i="46"/>
  <c r="P2681" i="46"/>
  <c r="R2679" i="46"/>
  <c r="O2678" i="46"/>
  <c r="Q2676" i="46"/>
  <c r="P2673" i="46"/>
  <c r="R2671" i="46"/>
  <c r="O2670" i="46"/>
  <c r="Q2668" i="46"/>
  <c r="P2665" i="46"/>
  <c r="R2663" i="46"/>
  <c r="O2662" i="46"/>
  <c r="Q2660" i="46"/>
  <c r="P2657" i="46"/>
  <c r="R2655" i="46"/>
  <c r="O2654" i="46"/>
  <c r="Q2652" i="46"/>
  <c r="P2649" i="46"/>
  <c r="R2647" i="46"/>
  <c r="O2646" i="46"/>
  <c r="Q2644" i="46"/>
  <c r="P2641" i="46"/>
  <c r="R2639" i="46"/>
  <c r="O2638" i="46"/>
  <c r="Q2636" i="46"/>
  <c r="P2633" i="46"/>
  <c r="R2631" i="46"/>
  <c r="O2630" i="46"/>
  <c r="Q2628" i="46"/>
  <c r="P2625" i="46"/>
  <c r="R2623" i="46"/>
  <c r="O2622" i="46"/>
  <c r="Q2620" i="46"/>
  <c r="P2617" i="46"/>
  <c r="R2615" i="46"/>
  <c r="O2614" i="46"/>
  <c r="Q2612" i="46"/>
  <c r="P2609" i="46"/>
  <c r="R2607" i="46"/>
  <c r="O2606" i="46"/>
  <c r="Q2604" i="46"/>
  <c r="P2601" i="46"/>
  <c r="R2599" i="46"/>
  <c r="O2598" i="46"/>
  <c r="Q2596" i="46"/>
  <c r="P2593" i="46"/>
  <c r="R2591" i="46"/>
  <c r="O2590" i="46"/>
  <c r="Q2588" i="46"/>
  <c r="P2585" i="46"/>
  <c r="R2583" i="46"/>
  <c r="O2582" i="46"/>
  <c r="Q2580" i="46"/>
  <c r="P2577" i="46"/>
  <c r="R2575" i="46"/>
  <c r="O2574" i="46"/>
  <c r="Q2572" i="46"/>
  <c r="P2569" i="46"/>
  <c r="R2567" i="46"/>
  <c r="O2566" i="46"/>
  <c r="Q2564" i="46"/>
  <c r="P2561" i="46"/>
  <c r="R2559" i="46"/>
  <c r="O2558" i="46"/>
  <c r="Q2556" i="46"/>
  <c r="P2553" i="46"/>
  <c r="R2551" i="46"/>
  <c r="O2550" i="46"/>
  <c r="Q2548" i="46"/>
  <c r="P2545" i="46"/>
  <c r="R2543" i="46"/>
  <c r="O2542" i="46"/>
  <c r="Q2540" i="46"/>
  <c r="P2537" i="46"/>
  <c r="R2535" i="46"/>
  <c r="O2534" i="46"/>
  <c r="Q2532" i="46"/>
  <c r="P2529" i="46"/>
  <c r="R2527" i="46"/>
  <c r="O2526" i="46"/>
  <c r="Q2524" i="46"/>
  <c r="P2521" i="46"/>
  <c r="R2519" i="46"/>
  <c r="O2518" i="46"/>
  <c r="Q2516" i="46"/>
  <c r="P2513" i="46"/>
  <c r="R2511" i="46"/>
  <c r="O2510" i="46"/>
  <c r="Q2508" i="46"/>
  <c r="P2505" i="46"/>
  <c r="R2503" i="46"/>
  <c r="O2502" i="46"/>
  <c r="Q2500" i="46"/>
  <c r="P2497" i="46"/>
  <c r="R2495" i="46"/>
  <c r="O2494" i="46"/>
  <c r="Q2492" i="46"/>
  <c r="R2487" i="46"/>
  <c r="O2486" i="46"/>
  <c r="Q2484" i="46"/>
  <c r="P2481" i="46"/>
  <c r="R2479" i="46"/>
  <c r="O2478" i="46"/>
  <c r="Q2476" i="46"/>
  <c r="P2473" i="46"/>
  <c r="R2471" i="46"/>
  <c r="O2470" i="46"/>
  <c r="Q2468" i="46"/>
  <c r="P2465" i="46"/>
  <c r="R2463" i="46"/>
  <c r="O2462" i="46"/>
  <c r="Q2460" i="46"/>
  <c r="P2457" i="46"/>
  <c r="R2455" i="46"/>
  <c r="O2454" i="46"/>
  <c r="Q2452" i="46"/>
  <c r="P2449" i="46"/>
  <c r="R2447" i="46"/>
  <c r="O2446" i="46"/>
  <c r="Q2444" i="46"/>
  <c r="P2441" i="46"/>
  <c r="R2439" i="46"/>
  <c r="O2438" i="46"/>
  <c r="Q2436" i="46"/>
  <c r="P2433" i="46"/>
  <c r="R2431" i="46"/>
  <c r="O2430" i="46"/>
  <c r="Q2428" i="46"/>
  <c r="P2425" i="46"/>
  <c r="R2423" i="46"/>
  <c r="O2422" i="46"/>
  <c r="Q2420" i="46"/>
  <c r="P2417" i="46"/>
  <c r="R2415" i="46"/>
  <c r="O2414" i="46"/>
  <c r="Q2412" i="46"/>
  <c r="R2407" i="46"/>
  <c r="O2406" i="46"/>
  <c r="P3004" i="46"/>
  <c r="R3002" i="46"/>
  <c r="O3001" i="46"/>
  <c r="P2996" i="46"/>
  <c r="R2994" i="46"/>
  <c r="O2993" i="46"/>
  <c r="P2988" i="46"/>
  <c r="R2986" i="46"/>
  <c r="O2985" i="46"/>
  <c r="Q2983" i="46"/>
  <c r="R2978" i="46"/>
  <c r="O2977" i="46"/>
  <c r="Q2975" i="46"/>
  <c r="R2970" i="46"/>
  <c r="O2969" i="46"/>
  <c r="Q2967" i="46"/>
  <c r="R2962" i="46"/>
  <c r="O2961" i="46"/>
  <c r="Q2959" i="46"/>
  <c r="R2954" i="46"/>
  <c r="O2953" i="46"/>
  <c r="Q2951" i="46"/>
  <c r="R2946" i="46"/>
  <c r="O2945" i="46"/>
  <c r="Q2943" i="46"/>
  <c r="R2938" i="46"/>
  <c r="O2937" i="46"/>
  <c r="Q2935" i="46"/>
  <c r="R2930" i="46"/>
  <c r="O2929" i="46"/>
  <c r="Q2927" i="46"/>
  <c r="R2922" i="46"/>
  <c r="O2921" i="46"/>
  <c r="Q2919" i="46"/>
  <c r="R2914" i="46"/>
  <c r="O2913" i="46"/>
  <c r="R2906" i="46"/>
  <c r="O2905" i="46"/>
  <c r="Q2903" i="46"/>
  <c r="P2900" i="46"/>
  <c r="R2898" i="46"/>
  <c r="O2897" i="46"/>
  <c r="Q2895" i="46"/>
  <c r="P2892" i="46"/>
  <c r="R2890" i="46"/>
  <c r="O2889" i="46"/>
  <c r="Q2887" i="46"/>
  <c r="P2884" i="46"/>
  <c r="R2882" i="46"/>
  <c r="O2881" i="46"/>
  <c r="Q2879" i="46"/>
  <c r="P2876" i="46"/>
  <c r="R2874" i="46"/>
  <c r="O2873" i="46"/>
  <c r="Q2871" i="46"/>
  <c r="P2868" i="46"/>
  <c r="R2866" i="46"/>
  <c r="Q2863" i="46"/>
  <c r="P2860" i="46"/>
  <c r="R2858" i="46"/>
  <c r="O2857" i="46"/>
  <c r="Q2855" i="46"/>
  <c r="P2852" i="46"/>
  <c r="R2850" i="46"/>
  <c r="O2849" i="46"/>
  <c r="Q2847" i="46"/>
  <c r="P2844" i="46"/>
  <c r="R2842" i="46"/>
  <c r="O2841" i="46"/>
  <c r="Q2839" i="46"/>
  <c r="P2836" i="46"/>
  <c r="R2834" i="46"/>
  <c r="O2833" i="46"/>
  <c r="Q2831" i="46"/>
  <c r="P2828" i="46"/>
  <c r="R2826" i="46"/>
  <c r="O2825" i="46"/>
  <c r="Q2823" i="46"/>
  <c r="P2820" i="46"/>
  <c r="R2818" i="46"/>
  <c r="O2817" i="46"/>
  <c r="Q2815" i="46"/>
  <c r="P2812" i="46"/>
  <c r="R2810" i="46"/>
  <c r="O2809" i="46"/>
  <c r="Q2807" i="46"/>
  <c r="P2804" i="46"/>
  <c r="R2802" i="46"/>
  <c r="O2801" i="46"/>
  <c r="Q2799" i="46"/>
  <c r="P2796" i="46"/>
  <c r="R2794" i="46"/>
  <c r="O2793" i="46"/>
  <c r="Q2791" i="46"/>
  <c r="P2788" i="46"/>
  <c r="R2786" i="46"/>
  <c r="O2785" i="46"/>
  <c r="Q2783" i="46"/>
  <c r="P2780" i="46"/>
  <c r="R2778" i="46"/>
  <c r="O2777" i="46"/>
  <c r="Q2775" i="46"/>
  <c r="P2772" i="46"/>
  <c r="R2770" i="46"/>
  <c r="O2769" i="46"/>
  <c r="Q2767" i="46"/>
  <c r="P2764" i="46"/>
  <c r="O2761" i="46"/>
  <c r="Q2759" i="46"/>
  <c r="P2756" i="46"/>
  <c r="R2754" i="46"/>
  <c r="O2753" i="46"/>
  <c r="Q2751" i="46"/>
  <c r="P2748" i="46"/>
  <c r="R2746" i="46"/>
  <c r="O2745" i="46"/>
  <c r="Q2743" i="46"/>
  <c r="P2740" i="46"/>
  <c r="R2738" i="46"/>
  <c r="O2737" i="46"/>
  <c r="Q2735" i="46"/>
  <c r="P2732" i="46"/>
  <c r="R2730" i="46"/>
  <c r="O2729" i="46"/>
  <c r="Q2727" i="46"/>
  <c r="P2724" i="46"/>
  <c r="R2722" i="46"/>
  <c r="O2721" i="46"/>
  <c r="Q2719" i="46"/>
  <c r="P2716" i="46"/>
  <c r="R2714" i="46"/>
  <c r="O2713" i="46"/>
  <c r="Q2711" i="46"/>
  <c r="P2708" i="46"/>
  <c r="R2706" i="46"/>
  <c r="O2705" i="46"/>
  <c r="Q2703" i="46"/>
  <c r="P2700" i="46"/>
  <c r="R2698" i="46"/>
  <c r="O2697" i="46"/>
  <c r="Q2695" i="46"/>
  <c r="P2692" i="46"/>
  <c r="R2690" i="46"/>
  <c r="O2689" i="46"/>
  <c r="Q2687" i="46"/>
  <c r="P2684" i="46"/>
  <c r="R2682" i="46"/>
  <c r="O2681" i="46"/>
  <c r="Q2679" i="46"/>
  <c r="P2676" i="46"/>
  <c r="R2674" i="46"/>
  <c r="O2673" i="46"/>
  <c r="Q2671" i="46"/>
  <c r="P2668" i="46"/>
  <c r="R2666" i="46"/>
  <c r="O2665" i="46"/>
  <c r="Q2663" i="46"/>
  <c r="P2660" i="46"/>
  <c r="R2658" i="46"/>
  <c r="O2657" i="46"/>
  <c r="Q2655" i="46"/>
  <c r="P2652" i="46"/>
  <c r="R2650" i="46"/>
  <c r="O2649" i="46"/>
  <c r="Q2647" i="46"/>
  <c r="P2644" i="46"/>
  <c r="R2642" i="46"/>
  <c r="O2641" i="46"/>
  <c r="Q2639" i="46"/>
  <c r="P2636" i="46"/>
  <c r="R2634" i="46"/>
  <c r="O2633" i="46"/>
  <c r="Q2631" i="46"/>
  <c r="P2628" i="46"/>
  <c r="R2626" i="46"/>
  <c r="O2625" i="46"/>
  <c r="Q2623" i="46"/>
  <c r="P2620" i="46"/>
  <c r="O2617" i="46"/>
  <c r="Q2615" i="46"/>
  <c r="P2612" i="46"/>
  <c r="O2609" i="46"/>
  <c r="Q2607" i="46"/>
  <c r="P2604" i="46"/>
  <c r="O2601" i="46"/>
  <c r="Q2599" i="46"/>
  <c r="P2596" i="46"/>
  <c r="O2593" i="46"/>
  <c r="Q2591" i="46"/>
  <c r="P2588" i="46"/>
  <c r="O2585" i="46"/>
  <c r="Q2583" i="46"/>
  <c r="P2580" i="46"/>
  <c r="O2577" i="46"/>
  <c r="Q2575" i="46"/>
  <c r="P2572" i="46"/>
  <c r="O2569" i="46"/>
  <c r="Q2567" i="46"/>
  <c r="P2564" i="46"/>
  <c r="O2561" i="46"/>
  <c r="Q2559" i="46"/>
  <c r="P2556" i="46"/>
  <c r="O2553" i="46"/>
  <c r="Q2551" i="46"/>
  <c r="P2548" i="46"/>
  <c r="O2545" i="46"/>
  <c r="Q2543" i="46"/>
  <c r="P2540" i="46"/>
  <c r="O2537" i="46"/>
  <c r="Q2535" i="46"/>
  <c r="P2532" i="46"/>
  <c r="O2529" i="46"/>
  <c r="Q2527" i="46"/>
  <c r="P2524" i="46"/>
  <c r="O2521" i="46"/>
  <c r="Q2519" i="46"/>
  <c r="P2516" i="46"/>
  <c r="O2513" i="46"/>
  <c r="Q2511" i="46"/>
  <c r="P2508" i="46"/>
  <c r="R2506" i="46"/>
  <c r="O2505" i="46"/>
  <c r="Q2503" i="46"/>
  <c r="P2500" i="46"/>
  <c r="R2498" i="46"/>
  <c r="O2497" i="46"/>
  <c r="Q2495" i="46"/>
  <c r="P2492" i="46"/>
  <c r="R2490" i="46"/>
  <c r="O2489" i="46"/>
  <c r="Q2487" i="46"/>
  <c r="P2484" i="46"/>
  <c r="R2482" i="46"/>
  <c r="O2481" i="46"/>
  <c r="Q2479" i="46"/>
  <c r="P2476" i="46"/>
  <c r="R2474" i="46"/>
  <c r="O2473" i="46"/>
  <c r="Q2471" i="46"/>
  <c r="P2468" i="46"/>
  <c r="R2466" i="46"/>
  <c r="R3003" i="46"/>
  <c r="O3002" i="46"/>
  <c r="Q3000" i="46"/>
  <c r="P2997" i="46"/>
  <c r="O2994" i="46"/>
  <c r="Q2992" i="46"/>
  <c r="P2989" i="46"/>
  <c r="Q2984" i="46"/>
  <c r="P2981" i="46"/>
  <c r="R2979" i="46"/>
  <c r="O2978" i="46"/>
  <c r="Q2976" i="46"/>
  <c r="P2973" i="46"/>
  <c r="R2971" i="46"/>
  <c r="Q2968" i="46"/>
  <c r="P2965" i="46"/>
  <c r="R2963" i="46"/>
  <c r="O2962" i="46"/>
  <c r="Q2960" i="46"/>
  <c r="P2957" i="46"/>
  <c r="R2955" i="46"/>
  <c r="Q2952" i="46"/>
  <c r="P2949" i="46"/>
  <c r="R2947" i="46"/>
  <c r="O2946" i="46"/>
  <c r="Q2944" i="46"/>
  <c r="P2941" i="46"/>
  <c r="R2939" i="46"/>
  <c r="Q2936" i="46"/>
  <c r="P2933" i="46"/>
  <c r="R2931" i="46"/>
  <c r="O2930" i="46"/>
  <c r="Q2928" i="46"/>
  <c r="P2925" i="46"/>
  <c r="R2923" i="46"/>
  <c r="Q2920" i="46"/>
  <c r="P2917" i="46"/>
  <c r="R2915" i="46"/>
  <c r="O2914" i="46"/>
  <c r="Q2912" i="46"/>
  <c r="P2909" i="46"/>
  <c r="R2907" i="46"/>
  <c r="O2906" i="46"/>
  <c r="Q2904" i="46"/>
  <c r="P2901" i="46"/>
  <c r="R2086" i="46"/>
  <c r="O2085" i="46"/>
  <c r="Q2083" i="46"/>
  <c r="P2080" i="46"/>
  <c r="R2078" i="46"/>
  <c r="O2077" i="46"/>
  <c r="Q2075" i="46"/>
  <c r="P2072" i="46"/>
  <c r="R2070" i="46"/>
  <c r="O2069" i="46"/>
  <c r="Q2067" i="46"/>
  <c r="P2064" i="46"/>
  <c r="R2062" i="46"/>
  <c r="O2061" i="46"/>
  <c r="Q2059" i="46"/>
  <c r="P2056" i="46"/>
  <c r="R2054" i="46"/>
  <c r="O2053" i="46"/>
  <c r="Q2051" i="46"/>
  <c r="P2048" i="46"/>
  <c r="R2046" i="46"/>
  <c r="O2045" i="46"/>
  <c r="Q2043" i="46"/>
  <c r="P2040" i="46"/>
  <c r="R2038" i="46"/>
  <c r="O2037" i="46"/>
  <c r="Q2035" i="46"/>
  <c r="P2032" i="46"/>
  <c r="R2030" i="46"/>
  <c r="O2029" i="46"/>
  <c r="Q2027" i="46"/>
  <c r="P2024" i="46"/>
  <c r="R2022" i="46"/>
  <c r="O2021" i="46"/>
  <c r="Q2019" i="46"/>
  <c r="P2016" i="46"/>
  <c r="R2014" i="46"/>
  <c r="O2013" i="46"/>
  <c r="Q2011" i="46"/>
  <c r="P2008" i="46"/>
  <c r="R2006" i="46"/>
  <c r="O2005" i="46"/>
  <c r="Q2003" i="46"/>
  <c r="P2000" i="46"/>
  <c r="R1998" i="46"/>
  <c r="O1997" i="46"/>
  <c r="Q1995" i="46"/>
  <c r="P1992" i="46"/>
  <c r="R1990" i="46"/>
  <c r="O1989" i="46"/>
  <c r="Q1987" i="46"/>
  <c r="P1984" i="46"/>
  <c r="R1982" i="46"/>
  <c r="O1981" i="46"/>
  <c r="Q1979" i="46"/>
  <c r="P1976" i="46"/>
  <c r="R1974" i="46"/>
  <c r="O1973" i="46"/>
  <c r="Q1971" i="46"/>
  <c r="P1968" i="46"/>
  <c r="R1966" i="46"/>
  <c r="O1965" i="46"/>
  <c r="Q1963" i="46"/>
  <c r="P1960" i="46"/>
  <c r="R1958" i="46"/>
  <c r="O1957" i="46"/>
  <c r="Q1955" i="46"/>
  <c r="P1952" i="46"/>
  <c r="R1950" i="46"/>
  <c r="O1949" i="46"/>
  <c r="Q1947" i="46"/>
  <c r="P1944" i="46"/>
  <c r="R1942" i="46"/>
  <c r="O1941" i="46"/>
  <c r="Q1939" i="46"/>
  <c r="P1936" i="46"/>
  <c r="R1934" i="46"/>
  <c r="O1933" i="46"/>
  <c r="Q1931" i="46"/>
  <c r="P1928" i="46"/>
  <c r="R1926" i="46"/>
  <c r="O1925" i="46"/>
  <c r="Q1923" i="46"/>
  <c r="P1920" i="46"/>
  <c r="R1918" i="46"/>
  <c r="O1917" i="46"/>
  <c r="Q1915" i="46"/>
  <c r="P1912" i="46"/>
  <c r="R1910" i="46"/>
  <c r="O1909" i="46"/>
  <c r="Q1907" i="46"/>
  <c r="P1904" i="46"/>
  <c r="R1902" i="46"/>
  <c r="O1901" i="46"/>
  <c r="Q1899" i="46"/>
  <c r="P1896" i="46"/>
  <c r="R1894" i="46"/>
  <c r="O1893" i="46"/>
  <c r="Q1891" i="46"/>
  <c r="P1888" i="46"/>
  <c r="R1886" i="46"/>
  <c r="O1885" i="46"/>
  <c r="Q1883" i="46"/>
  <c r="P1880" i="46"/>
  <c r="R1878" i="46"/>
  <c r="O1877" i="46"/>
  <c r="Q1875" i="46"/>
  <c r="P1872" i="46"/>
  <c r="R1870" i="46"/>
  <c r="O1869" i="46"/>
  <c r="Q1867" i="46"/>
  <c r="P1864" i="46"/>
  <c r="R1862" i="46"/>
  <c r="O1861" i="46"/>
  <c r="Q1859" i="46"/>
  <c r="P1856" i="46"/>
  <c r="R1854" i="46"/>
  <c r="O1853" i="46"/>
  <c r="Q1851" i="46"/>
  <c r="P1848" i="46"/>
  <c r="R1846" i="46"/>
  <c r="O1845" i="46"/>
  <c r="Q1843" i="46"/>
  <c r="P1840" i="46"/>
  <c r="R1838" i="46"/>
  <c r="O1837" i="46"/>
  <c r="Q1835" i="46"/>
  <c r="P1832" i="46"/>
  <c r="R1830" i="46"/>
  <c r="O1829" i="46"/>
  <c r="Q1827" i="46"/>
  <c r="P1824" i="46"/>
  <c r="R1822" i="46"/>
  <c r="O1821" i="46"/>
  <c r="Q1819" i="46"/>
  <c r="P1816" i="46"/>
  <c r="R1814" i="46"/>
  <c r="O1813" i="46"/>
  <c r="Q1811" i="46"/>
  <c r="P1808" i="46"/>
  <c r="R1806" i="46"/>
  <c r="O1805" i="46"/>
  <c r="Q1803" i="46"/>
  <c r="P1800" i="46"/>
  <c r="R1798" i="46"/>
  <c r="O1797" i="46"/>
  <c r="Q1795" i="46"/>
  <c r="P1792" i="46"/>
  <c r="R1790" i="46"/>
  <c r="O1789" i="46"/>
  <c r="Q1787" i="46"/>
  <c r="P1784" i="46"/>
  <c r="R1782" i="46"/>
  <c r="O1781" i="46"/>
  <c r="Q1779" i="46"/>
  <c r="P1776" i="46"/>
  <c r="R1774" i="46"/>
  <c r="O1773" i="46"/>
  <c r="Q1771" i="46"/>
  <c r="P1768" i="46"/>
  <c r="R1766" i="46"/>
  <c r="O1765" i="46"/>
  <c r="Q1763" i="46"/>
  <c r="P1760" i="46"/>
  <c r="R1758" i="46"/>
  <c r="O1757" i="46"/>
  <c r="Q1755" i="46"/>
  <c r="P1752" i="46"/>
  <c r="R1750" i="46"/>
  <c r="O1749" i="46"/>
  <c r="Q1747" i="46"/>
  <c r="P1744" i="46"/>
  <c r="R1742" i="46"/>
  <c r="O1741" i="46"/>
  <c r="Q1739" i="46"/>
  <c r="P1736" i="46"/>
  <c r="R1734" i="46"/>
  <c r="O1733" i="46"/>
  <c r="Q1731" i="46"/>
  <c r="P1728" i="46"/>
  <c r="R1726" i="46"/>
  <c r="O1725" i="46"/>
  <c r="Q1723" i="46"/>
  <c r="P1720" i="46"/>
  <c r="R1718" i="46"/>
  <c r="O1717" i="46"/>
  <c r="Q1715" i="46"/>
  <c r="P1712" i="46"/>
  <c r="R1710" i="46"/>
  <c r="O1709" i="46"/>
  <c r="Q1707" i="46"/>
  <c r="P1704" i="46"/>
  <c r="R1702" i="46"/>
  <c r="O1701" i="46"/>
  <c r="Q1699" i="46"/>
  <c r="P1696" i="46"/>
  <c r="R1694" i="46"/>
  <c r="O1693" i="46"/>
  <c r="Q1691" i="46"/>
  <c r="P1688" i="46"/>
  <c r="R1686" i="46"/>
  <c r="O1685" i="46"/>
  <c r="Q1683" i="46"/>
  <c r="P1680" i="46"/>
  <c r="R1678" i="46"/>
  <c r="O1677" i="46"/>
  <c r="Q1675" i="46"/>
  <c r="P1672" i="46"/>
  <c r="R1670" i="46"/>
  <c r="O1669" i="46"/>
  <c r="Q1667" i="46"/>
  <c r="P1664" i="46"/>
  <c r="R1662" i="46"/>
  <c r="O1661" i="46"/>
  <c r="Q1659" i="46"/>
  <c r="P1656" i="46"/>
  <c r="R1654" i="46"/>
  <c r="O1653" i="46"/>
  <c r="Q1651" i="46"/>
  <c r="P1648" i="46"/>
  <c r="R1646" i="46"/>
  <c r="O1645" i="46"/>
  <c r="Q1643" i="46"/>
  <c r="P1640" i="46"/>
  <c r="R1638" i="46"/>
  <c r="O1637" i="46"/>
  <c r="Q1635" i="46"/>
  <c r="P1632" i="46"/>
  <c r="R1630" i="46"/>
  <c r="O1629" i="46"/>
  <c r="Q1627" i="46"/>
  <c r="P1624" i="46"/>
  <c r="R1622" i="46"/>
  <c r="O1621" i="46"/>
  <c r="Q1619" i="46"/>
  <c r="P1616" i="46"/>
  <c r="R1614" i="46"/>
  <c r="O1613" i="46"/>
  <c r="Q1611" i="46"/>
  <c r="P1608" i="46"/>
  <c r="R1606" i="46"/>
  <c r="O1605" i="46"/>
  <c r="Q1603" i="46"/>
  <c r="R1598" i="46"/>
  <c r="O1597" i="46"/>
  <c r="Q1595" i="46"/>
  <c r="R1590" i="46"/>
  <c r="O1589" i="46"/>
  <c r="Q1587" i="46"/>
  <c r="R1582" i="46"/>
  <c r="O1581" i="46"/>
  <c r="Q1579" i="46"/>
  <c r="P1576" i="46"/>
  <c r="R1574" i="46"/>
  <c r="Q1571" i="46"/>
  <c r="P1568" i="46"/>
  <c r="R1566" i="46"/>
  <c r="Q1563" i="46"/>
  <c r="P1560" i="46"/>
  <c r="R1558" i="46"/>
  <c r="Q1555" i="46"/>
  <c r="P1552" i="46"/>
  <c r="R1550" i="46"/>
  <c r="Q1547" i="46"/>
  <c r="P1544" i="46"/>
  <c r="R1542" i="46"/>
  <c r="Q1539" i="46"/>
  <c r="P1536" i="46"/>
  <c r="R1534" i="46"/>
  <c r="Q1531" i="46"/>
  <c r="P1528" i="46"/>
  <c r="R1526" i="46"/>
  <c r="Q1523" i="46"/>
  <c r="P1520" i="46"/>
  <c r="R1518" i="46"/>
  <c r="Q1515" i="46"/>
  <c r="P1512" i="46"/>
  <c r="R1510" i="46"/>
  <c r="Q1507" i="46"/>
  <c r="P1504" i="46"/>
  <c r="R1502" i="46"/>
  <c r="Q1499" i="46"/>
  <c r="P1496" i="46"/>
  <c r="R1494" i="46"/>
  <c r="Q1491" i="46"/>
  <c r="P1488" i="46"/>
  <c r="R1486" i="46"/>
  <c r="Q1483" i="46"/>
  <c r="P1480" i="46"/>
  <c r="R1478" i="46"/>
  <c r="Q1475" i="46"/>
  <c r="P1472" i="46"/>
  <c r="R1470" i="46"/>
  <c r="Q1467" i="46"/>
  <c r="P1464" i="46"/>
  <c r="R1462" i="46"/>
  <c r="Q1459" i="46"/>
  <c r="P1456" i="46"/>
  <c r="R1454" i="46"/>
  <c r="Q1451" i="46"/>
  <c r="P1448" i="46"/>
  <c r="R1446" i="46"/>
  <c r="Q1443" i="46"/>
  <c r="P1440" i="46"/>
  <c r="R1438" i="46"/>
  <c r="Q1435" i="46"/>
  <c r="R1430" i="46"/>
  <c r="Q1427" i="46"/>
  <c r="R1422" i="46"/>
  <c r="Q1419" i="46"/>
  <c r="R1414" i="46"/>
  <c r="Q1411" i="46"/>
  <c r="R1406" i="46"/>
  <c r="Q1403" i="46"/>
  <c r="R1398" i="46"/>
  <c r="Q1395" i="46"/>
  <c r="R1390" i="46"/>
  <c r="Q1387" i="46"/>
  <c r="R1382" i="46"/>
  <c r="Q1379" i="46"/>
  <c r="R1374" i="46"/>
  <c r="Q1371" i="46"/>
  <c r="P1368" i="46"/>
  <c r="R1366" i="46"/>
  <c r="O1365" i="46"/>
  <c r="Q1363" i="46"/>
  <c r="P1360" i="46"/>
  <c r="R1358" i="46"/>
  <c r="O1357" i="46"/>
  <c r="Q1355" i="46"/>
  <c r="P1352" i="46"/>
  <c r="R1350" i="46"/>
  <c r="O1349" i="46"/>
  <c r="Q1347" i="46"/>
  <c r="P1344" i="46"/>
  <c r="R1342" i="46"/>
  <c r="O1341" i="46"/>
  <c r="Q1339" i="46"/>
  <c r="P1336" i="46"/>
  <c r="R1334" i="46"/>
  <c r="O1333" i="46"/>
  <c r="R3001" i="46"/>
  <c r="O3000" i="46"/>
  <c r="Q2998" i="46"/>
  <c r="R2993" i="46"/>
  <c r="O2992" i="46"/>
  <c r="Q2990" i="46"/>
  <c r="R2985" i="46"/>
  <c r="O2984" i="46"/>
  <c r="Q2982" i="46"/>
  <c r="P2979" i="46"/>
  <c r="R2977" i="46"/>
  <c r="O2976" i="46"/>
  <c r="Q2974" i="46"/>
  <c r="R2969" i="46"/>
  <c r="O2968" i="46"/>
  <c r="Q2966" i="46"/>
  <c r="P2963" i="46"/>
  <c r="R2961" i="46"/>
  <c r="O2960" i="46"/>
  <c r="Q2958" i="46"/>
  <c r="R2953" i="46"/>
  <c r="O2952" i="46"/>
  <c r="Q2950" i="46"/>
  <c r="P2947" i="46"/>
  <c r="R2945" i="46"/>
  <c r="O2944" i="46"/>
  <c r="Q2942" i="46"/>
  <c r="R2937" i="46"/>
  <c r="O2936" i="46"/>
  <c r="Q2934" i="46"/>
  <c r="P2931" i="46"/>
  <c r="R2929" i="46"/>
  <c r="O2928" i="46"/>
  <c r="Q2926" i="46"/>
  <c r="R2921" i="46"/>
  <c r="O2920" i="46"/>
  <c r="Q2918" i="46"/>
  <c r="P2915" i="46"/>
  <c r="R2913" i="46"/>
  <c r="O2912" i="46"/>
  <c r="Q2910" i="46"/>
  <c r="P2907" i="46"/>
  <c r="R2905" i="46"/>
  <c r="O2904" i="46"/>
  <c r="Q2902" i="46"/>
  <c r="P2899" i="46"/>
  <c r="R2897" i="46"/>
  <c r="O2896" i="46"/>
  <c r="Q2894" i="46"/>
  <c r="P2891" i="46"/>
  <c r="R2889" i="46"/>
  <c r="O2888" i="46"/>
  <c r="Q2886" i="46"/>
  <c r="P2883" i="46"/>
  <c r="R2881" i="46"/>
  <c r="O2880" i="46"/>
  <c r="Q2878" i="46"/>
  <c r="P2875" i="46"/>
  <c r="R2873" i="46"/>
  <c r="O2872" i="46"/>
  <c r="Q2870" i="46"/>
  <c r="P2867" i="46"/>
  <c r="O2864" i="46"/>
  <c r="Q2862" i="46"/>
  <c r="P2859" i="46"/>
  <c r="R2857" i="46"/>
  <c r="O2856" i="46"/>
  <c r="Q2854" i="46"/>
  <c r="P2851" i="46"/>
  <c r="R2849" i="46"/>
  <c r="O2848" i="46"/>
  <c r="Q2846" i="46"/>
  <c r="P2843" i="46"/>
  <c r="R2841" i="46"/>
  <c r="O2840" i="46"/>
  <c r="Q2838" i="46"/>
  <c r="P2835" i="46"/>
  <c r="R2833" i="46"/>
  <c r="O2832" i="46"/>
  <c r="Q2830" i="46"/>
  <c r="R2825" i="46"/>
  <c r="O2824" i="46"/>
  <c r="Q2822" i="46"/>
  <c r="R2817" i="46"/>
  <c r="O2816" i="46"/>
  <c r="Q2814" i="46"/>
  <c r="R2809" i="46"/>
  <c r="O2808" i="46"/>
  <c r="Q2806" i="46"/>
  <c r="R2801" i="46"/>
  <c r="O2800" i="46"/>
  <c r="Q2798" i="46"/>
  <c r="R2793" i="46"/>
  <c r="O2792" i="46"/>
  <c r="Q2790" i="46"/>
  <c r="R2785" i="46"/>
  <c r="O2784" i="46"/>
  <c r="Q2782" i="46"/>
  <c r="R2777" i="46"/>
  <c r="O2776" i="46"/>
  <c r="Q2774" i="46"/>
  <c r="R2769" i="46"/>
  <c r="O2768" i="46"/>
  <c r="P2763" i="46"/>
  <c r="Q2758" i="46"/>
  <c r="P2755" i="46"/>
  <c r="R2753" i="46"/>
  <c r="O2752" i="46"/>
  <c r="Q2750" i="46"/>
  <c r="P2747" i="46"/>
  <c r="R2745" i="46"/>
  <c r="O2744" i="46"/>
  <c r="Q2742" i="46"/>
  <c r="P2739" i="46"/>
  <c r="R2737" i="46"/>
  <c r="O2736" i="46"/>
  <c r="Q2734" i="46"/>
  <c r="P2731" i="46"/>
  <c r="R2729" i="46"/>
  <c r="O2728" i="46"/>
  <c r="Q2726" i="46"/>
  <c r="P2723" i="46"/>
  <c r="R2721" i="46"/>
  <c r="O2720" i="46"/>
  <c r="Q2718" i="46"/>
  <c r="P2715" i="46"/>
  <c r="R2713" i="46"/>
  <c r="O2712" i="46"/>
  <c r="Q2710" i="46"/>
  <c r="P2707" i="46"/>
  <c r="R2705" i="46"/>
  <c r="O2704" i="46"/>
  <c r="Q2702" i="46"/>
  <c r="P2699" i="46"/>
  <c r="R2697" i="46"/>
  <c r="O2696" i="46"/>
  <c r="Q2694" i="46"/>
  <c r="P2691" i="46"/>
  <c r="R2689" i="46"/>
  <c r="O2688" i="46"/>
  <c r="Q2686" i="46"/>
  <c r="P2683" i="46"/>
  <c r="R2681" i="46"/>
  <c r="O2680" i="46"/>
  <c r="Q2678" i="46"/>
  <c r="P2675" i="46"/>
  <c r="R2673" i="46"/>
  <c r="O2672" i="46"/>
  <c r="Q2670" i="46"/>
  <c r="P2667" i="46"/>
  <c r="R2665" i="46"/>
  <c r="O2664" i="46"/>
  <c r="Q2662" i="46"/>
  <c r="P2659" i="46"/>
  <c r="R2657" i="46"/>
  <c r="O2656" i="46"/>
  <c r="Q2654" i="46"/>
  <c r="P2651" i="46"/>
  <c r="R2649" i="46"/>
  <c r="O2648" i="46"/>
  <c r="Q2646" i="46"/>
  <c r="P2643" i="46"/>
  <c r="R2641" i="46"/>
  <c r="O2640" i="46"/>
  <c r="Q2638" i="46"/>
  <c r="P2635" i="46"/>
  <c r="R2633" i="46"/>
  <c r="O2632" i="46"/>
  <c r="Q2630" i="46"/>
  <c r="P2627" i="46"/>
  <c r="R2625" i="46"/>
  <c r="O2624" i="46"/>
  <c r="Q2622" i="46"/>
  <c r="P2619" i="46"/>
  <c r="R2617" i="46"/>
  <c r="O2616" i="46"/>
  <c r="Q2614" i="46"/>
  <c r="P2611" i="46"/>
  <c r="R2609" i="46"/>
  <c r="O2608" i="46"/>
  <c r="Q2606" i="46"/>
  <c r="P2603" i="46"/>
  <c r="R2601" i="46"/>
  <c r="O2600" i="46"/>
  <c r="Q2598" i="46"/>
  <c r="P2595" i="46"/>
  <c r="R2593" i="46"/>
  <c r="O2592" i="46"/>
  <c r="Q2590" i="46"/>
  <c r="P2587" i="46"/>
  <c r="R2585" i="46"/>
  <c r="O2584" i="46"/>
  <c r="Q2582" i="46"/>
  <c r="P2579" i="46"/>
  <c r="R2577" i="46"/>
  <c r="O2576" i="46"/>
  <c r="Q2574" i="46"/>
  <c r="P2571" i="46"/>
  <c r="R2569" i="46"/>
  <c r="O2568" i="46"/>
  <c r="Q2566" i="46"/>
  <c r="P2563" i="46"/>
  <c r="R2561" i="46"/>
  <c r="O2560" i="46"/>
  <c r="Q2558" i="46"/>
  <c r="P2555" i="46"/>
  <c r="R2553" i="46"/>
  <c r="O2552" i="46"/>
  <c r="Q2550" i="46"/>
  <c r="P2547" i="46"/>
  <c r="R2545" i="46"/>
  <c r="O2544" i="46"/>
  <c r="Q2542" i="46"/>
  <c r="P2539" i="46"/>
  <c r="R2537" i="46"/>
  <c r="O2536" i="46"/>
  <c r="Q2534" i="46"/>
  <c r="P2531" i="46"/>
  <c r="R2529" i="46"/>
  <c r="O2528" i="46"/>
  <c r="Q2526" i="46"/>
  <c r="P2523" i="46"/>
  <c r="R2521" i="46"/>
  <c r="O2520" i="46"/>
  <c r="Q2518" i="46"/>
  <c r="P2515" i="46"/>
  <c r="R2513" i="46"/>
  <c r="O2512" i="46"/>
  <c r="Q2510" i="46"/>
  <c r="P2507" i="46"/>
  <c r="R2505" i="46"/>
  <c r="O2504" i="46"/>
  <c r="Q2502" i="46"/>
  <c r="P2499" i="46"/>
  <c r="R2497" i="46"/>
  <c r="Q2494" i="46"/>
  <c r="P2491" i="46"/>
  <c r="R2489" i="46"/>
  <c r="O2488" i="46"/>
  <c r="Q2486" i="46"/>
  <c r="P2483" i="46"/>
  <c r="R2481" i="46"/>
  <c r="O2480" i="46"/>
  <c r="Q2478" i="46"/>
  <c r="P2475" i="46"/>
  <c r="R2473" i="46"/>
  <c r="O2472" i="46"/>
  <c r="Q2470" i="46"/>
  <c r="P2467" i="46"/>
  <c r="R2465" i="46"/>
  <c r="O2464" i="46"/>
  <c r="Q2462" i="46"/>
  <c r="P2459" i="46"/>
  <c r="R2457" i="46"/>
  <c r="O2456" i="46"/>
  <c r="Q2454" i="46"/>
  <c r="P2451" i="46"/>
  <c r="R2449" i="46"/>
  <c r="O2448" i="46"/>
  <c r="Q2446" i="46"/>
  <c r="P2443" i="46"/>
  <c r="R2441" i="46"/>
  <c r="O2440" i="46"/>
  <c r="Q2438" i="46"/>
  <c r="P2435" i="46"/>
  <c r="R2433" i="46"/>
  <c r="O2432" i="46"/>
  <c r="Q2430" i="46"/>
  <c r="P2427" i="46"/>
  <c r="R2425" i="46"/>
  <c r="O2424" i="46"/>
  <c r="Q2422" i="46"/>
  <c r="P2419" i="46"/>
  <c r="R2417" i="46"/>
  <c r="O2416" i="46"/>
  <c r="Q2414" i="46"/>
  <c r="P2411" i="46"/>
  <c r="R2409" i="46"/>
  <c r="Q2406" i="46"/>
  <c r="P2403" i="46"/>
  <c r="R2401" i="46"/>
  <c r="Q2398" i="46"/>
  <c r="P2395" i="46"/>
  <c r="R2393" i="46"/>
  <c r="Q2390" i="46"/>
  <c r="P2387" i="46"/>
  <c r="R2385" i="46"/>
  <c r="Q2382" i="46"/>
  <c r="P2379" i="46"/>
  <c r="R2377" i="46"/>
  <c r="Q2374" i="46"/>
  <c r="P2371" i="46"/>
  <c r="R2369" i="46"/>
  <c r="Q2366" i="46"/>
  <c r="P2363" i="46"/>
  <c r="R2361" i="46"/>
  <c r="Q2358" i="46"/>
  <c r="P2355" i="46"/>
  <c r="R2353" i="46"/>
  <c r="Q2350" i="46"/>
  <c r="P2347" i="46"/>
  <c r="R2345" i="46"/>
  <c r="Q2342" i="46"/>
  <c r="P2339" i="46"/>
  <c r="R2337" i="46"/>
  <c r="Q2334" i="46"/>
  <c r="P2331" i="46"/>
  <c r="R2329" i="46"/>
  <c r="Q2326" i="46"/>
  <c r="P2323" i="46"/>
  <c r="R2321" i="46"/>
  <c r="Q2318" i="46"/>
  <c r="P2315" i="46"/>
  <c r="R2313" i="46"/>
  <c r="Q2310" i="46"/>
  <c r="P2307" i="46"/>
  <c r="R2305" i="46"/>
  <c r="Q2302" i="46"/>
  <c r="P2299" i="46"/>
  <c r="R2297" i="46"/>
  <c r="Q2294" i="46"/>
  <c r="P2291" i="46"/>
  <c r="R2289" i="46"/>
  <c r="Q2286" i="46"/>
  <c r="P2283" i="46"/>
  <c r="R2281" i="46"/>
  <c r="Q2278" i="46"/>
  <c r="P2275" i="46"/>
  <c r="R2273" i="46"/>
  <c r="Q2270" i="46"/>
  <c r="P2267" i="46"/>
  <c r="R2265" i="46"/>
  <c r="Q2262" i="46"/>
  <c r="P2259" i="46"/>
  <c r="R2257" i="46"/>
  <c r="Q2254" i="46"/>
  <c r="P2251" i="46"/>
  <c r="R2249" i="46"/>
  <c r="Q2246" i="46"/>
  <c r="P2243" i="46"/>
  <c r="R2241" i="46"/>
  <c r="Q2238" i="46"/>
  <c r="P2235" i="46"/>
  <c r="R2233" i="46"/>
  <c r="Q2230" i="46"/>
  <c r="P2227" i="46"/>
  <c r="R2225" i="46"/>
  <c r="Q2222" i="46"/>
  <c r="P2219" i="46"/>
  <c r="R2217" i="46"/>
  <c r="Q2214" i="46"/>
  <c r="P2211" i="46"/>
  <c r="R2209" i="46"/>
  <c r="Q2206" i="46"/>
  <c r="P2203" i="46"/>
  <c r="R2201" i="46"/>
  <c r="O3003" i="46"/>
  <c r="Q3001" i="46"/>
  <c r="P2998" i="46"/>
  <c r="R2996" i="46"/>
  <c r="O2995" i="46"/>
  <c r="Q2993" i="46"/>
  <c r="P2990" i="46"/>
  <c r="R2988" i="46"/>
  <c r="O2987" i="46"/>
  <c r="Q2985" i="46"/>
  <c r="P2982" i="46"/>
  <c r="R2980" i="46"/>
  <c r="O2979" i="46"/>
  <c r="Q2977" i="46"/>
  <c r="R2972" i="46"/>
  <c r="O2971" i="46"/>
  <c r="Q2969" i="46"/>
  <c r="P2966" i="46"/>
  <c r="R2964" i="46"/>
  <c r="O2963" i="46"/>
  <c r="Q2961" i="46"/>
  <c r="R2956" i="46"/>
  <c r="O2955" i="46"/>
  <c r="Q2953" i="46"/>
  <c r="P2950" i="46"/>
  <c r="R2948" i="46"/>
  <c r="O2947" i="46"/>
  <c r="Q2945" i="46"/>
  <c r="R2940" i="46"/>
  <c r="O2939" i="46"/>
  <c r="Q2937" i="46"/>
  <c r="P2934" i="46"/>
  <c r="R2932" i="46"/>
  <c r="O2931" i="46"/>
  <c r="Q2929" i="46"/>
  <c r="R2924" i="46"/>
  <c r="O2923" i="46"/>
  <c r="Q2921" i="46"/>
  <c r="P2918" i="46"/>
  <c r="R2916" i="46"/>
  <c r="Q2913" i="46"/>
  <c r="R2908" i="46"/>
  <c r="Q2905" i="46"/>
  <c r="P2902" i="46"/>
  <c r="R2900" i="46"/>
  <c r="O2899" i="46"/>
  <c r="Q2897" i="46"/>
  <c r="P2894" i="46"/>
  <c r="R2892" i="46"/>
  <c r="Q2889" i="46"/>
  <c r="P2886" i="46"/>
  <c r="R2884" i="46"/>
  <c r="O2883" i="46"/>
  <c r="Q2881" i="46"/>
  <c r="P2878" i="46"/>
  <c r="R2876" i="46"/>
  <c r="Q2873" i="46"/>
  <c r="P2870" i="46"/>
  <c r="R2868" i="46"/>
  <c r="O2867" i="46"/>
  <c r="P2862" i="46"/>
  <c r="R2860" i="46"/>
  <c r="Q2857" i="46"/>
  <c r="P2854" i="46"/>
  <c r="R2852" i="46"/>
  <c r="O2851" i="46"/>
  <c r="Q2849" i="46"/>
  <c r="P2846" i="46"/>
  <c r="R2844" i="46"/>
  <c r="Q2841" i="46"/>
  <c r="P2838" i="46"/>
  <c r="R2836" i="46"/>
  <c r="O2835" i="46"/>
  <c r="Q2833" i="46"/>
  <c r="P2830" i="46"/>
  <c r="R2828" i="46"/>
  <c r="Q2825" i="46"/>
  <c r="P2822" i="46"/>
  <c r="R2820" i="46"/>
  <c r="O2819" i="46"/>
  <c r="Q2817" i="46"/>
  <c r="P2814" i="46"/>
  <c r="R2812" i="46"/>
  <c r="Q2809" i="46"/>
  <c r="P2806" i="46"/>
  <c r="R2804" i="46"/>
  <c r="O2803" i="46"/>
  <c r="Q2801" i="46"/>
  <c r="P2798" i="46"/>
  <c r="R2796" i="46"/>
  <c r="Q2793" i="46"/>
  <c r="P2790" i="46"/>
  <c r="R2788" i="46"/>
  <c r="O2787" i="46"/>
  <c r="Q2785" i="46"/>
  <c r="P2782" i="46"/>
  <c r="R2780" i="46"/>
  <c r="Q2777" i="46"/>
  <c r="P2774" i="46"/>
  <c r="R2772" i="46"/>
  <c r="O2771" i="46"/>
  <c r="Q2769" i="46"/>
  <c r="P2766" i="46"/>
  <c r="R2764" i="46"/>
  <c r="O2763" i="46"/>
  <c r="P2758" i="46"/>
  <c r="R2756" i="46"/>
  <c r="O2755" i="46"/>
  <c r="P2750" i="46"/>
  <c r="R2748" i="46"/>
  <c r="O2747" i="46"/>
  <c r="P2742" i="46"/>
  <c r="R2740" i="46"/>
  <c r="O2739" i="46"/>
  <c r="P2734" i="46"/>
  <c r="R2732" i="46"/>
  <c r="O2731" i="46"/>
  <c r="P2726" i="46"/>
  <c r="R2724" i="46"/>
  <c r="O2723" i="46"/>
  <c r="Q2721" i="46"/>
  <c r="P2718" i="46"/>
  <c r="R2716" i="46"/>
  <c r="O2715" i="46"/>
  <c r="Q2713" i="46"/>
  <c r="P2710" i="46"/>
  <c r="R2708" i="46"/>
  <c r="O2707" i="46"/>
  <c r="Q2705" i="46"/>
  <c r="P2702" i="46"/>
  <c r="R2700" i="46"/>
  <c r="O2699" i="46"/>
  <c r="Q2697" i="46"/>
  <c r="P2694" i="46"/>
  <c r="R2692" i="46"/>
  <c r="O2691" i="46"/>
  <c r="Q2689" i="46"/>
  <c r="P2686" i="46"/>
  <c r="R2684" i="46"/>
  <c r="O2683" i="46"/>
  <c r="Q2681" i="46"/>
  <c r="P2678" i="46"/>
  <c r="R2676" i="46"/>
  <c r="O2675" i="46"/>
  <c r="Q2673" i="46"/>
  <c r="P2670" i="46"/>
  <c r="R2668" i="46"/>
  <c r="O2667" i="46"/>
  <c r="Q2665" i="46"/>
  <c r="P2662" i="46"/>
  <c r="R2660" i="46"/>
  <c r="O2659" i="46"/>
  <c r="Q2657" i="46"/>
  <c r="P2654" i="46"/>
  <c r="R2652" i="46"/>
  <c r="O2651" i="46"/>
  <c r="Q2649" i="46"/>
  <c r="P2646" i="46"/>
  <c r="R2644" i="46"/>
  <c r="O2643" i="46"/>
  <c r="Q2641" i="46"/>
  <c r="P2638" i="46"/>
  <c r="R2636" i="46"/>
  <c r="O2635" i="46"/>
  <c r="Q2633" i="46"/>
  <c r="P2630" i="46"/>
  <c r="R2628" i="46"/>
  <c r="O2627" i="46"/>
  <c r="Q2625" i="46"/>
  <c r="P2622" i="46"/>
  <c r="R2620" i="46"/>
  <c r="O2619" i="46"/>
  <c r="P2614" i="46"/>
  <c r="R2612" i="46"/>
  <c r="O2611" i="46"/>
  <c r="P2606" i="46"/>
  <c r="R2604" i="46"/>
  <c r="O2603" i="46"/>
  <c r="P2598" i="46"/>
  <c r="R2596" i="46"/>
  <c r="O2595" i="46"/>
  <c r="P2590" i="46"/>
  <c r="R2588" i="46"/>
  <c r="O2587" i="46"/>
  <c r="P2582" i="46"/>
  <c r="R2580" i="46"/>
  <c r="O2579" i="46"/>
  <c r="P2574" i="46"/>
  <c r="R2572" i="46"/>
  <c r="O2571" i="46"/>
  <c r="P2566" i="46"/>
  <c r="R2564" i="46"/>
  <c r="O2563" i="46"/>
  <c r="P2558" i="46"/>
  <c r="R2556" i="46"/>
  <c r="O2555" i="46"/>
  <c r="P2550" i="46"/>
  <c r="R2548" i="46"/>
  <c r="O2547" i="46"/>
  <c r="P2542" i="46"/>
  <c r="R2540" i="46"/>
  <c r="O2539" i="46"/>
  <c r="P2534" i="46"/>
  <c r="R2532" i="46"/>
  <c r="O2531" i="46"/>
  <c r="P2526" i="46"/>
  <c r="R2524" i="46"/>
  <c r="O2523" i="46"/>
  <c r="P2518" i="46"/>
  <c r="R2516" i="46"/>
  <c r="O2515" i="46"/>
  <c r="P2510" i="46"/>
  <c r="R2508" i="46"/>
  <c r="O2507" i="46"/>
  <c r="Q2505" i="46"/>
  <c r="P2502" i="46"/>
  <c r="R2500" i="46"/>
  <c r="Q2404" i="46"/>
  <c r="R2399" i="46"/>
  <c r="O2398" i="46"/>
  <c r="Q2396" i="46"/>
  <c r="R2391" i="46"/>
  <c r="O2390" i="46"/>
  <c r="Q2388" i="46"/>
  <c r="R2383" i="46"/>
  <c r="O2382" i="46"/>
  <c r="Q2380" i="46"/>
  <c r="R2375" i="46"/>
  <c r="O2374" i="46"/>
  <c r="Q2372" i="46"/>
  <c r="R2367" i="46"/>
  <c r="O2366" i="46"/>
  <c r="Q2364" i="46"/>
  <c r="R2359" i="46"/>
  <c r="O2358" i="46"/>
  <c r="Q2356" i="46"/>
  <c r="R2351" i="46"/>
  <c r="O2350" i="46"/>
  <c r="Q2348" i="46"/>
  <c r="R2343" i="46"/>
  <c r="O2342" i="46"/>
  <c r="Q2340" i="46"/>
  <c r="R2335" i="46"/>
  <c r="O2334" i="46"/>
  <c r="Q2332" i="46"/>
  <c r="R2327" i="46"/>
  <c r="O2326" i="46"/>
  <c r="Q2324" i="46"/>
  <c r="R2319" i="46"/>
  <c r="O2318" i="46"/>
  <c r="Q2316" i="46"/>
  <c r="R2311" i="46"/>
  <c r="O2310" i="46"/>
  <c r="Q2308" i="46"/>
  <c r="R2303" i="46"/>
  <c r="O2302" i="46"/>
  <c r="Q2300" i="46"/>
  <c r="R2295" i="46"/>
  <c r="O2294" i="46"/>
  <c r="Q2292" i="46"/>
  <c r="R2287" i="46"/>
  <c r="O2286" i="46"/>
  <c r="Q2284" i="46"/>
  <c r="R2279" i="46"/>
  <c r="O2278" i="46"/>
  <c r="Q2276" i="46"/>
  <c r="R2271" i="46"/>
  <c r="O2270" i="46"/>
  <c r="Q2268" i="46"/>
  <c r="R2263" i="46"/>
  <c r="O2262" i="46"/>
  <c r="Q2260" i="46"/>
  <c r="R2255" i="46"/>
  <c r="O2254" i="46"/>
  <c r="Q2252" i="46"/>
  <c r="R2247" i="46"/>
  <c r="O2246" i="46"/>
  <c r="Q2244" i="46"/>
  <c r="R2239" i="46"/>
  <c r="O2238" i="46"/>
  <c r="Q2236" i="46"/>
  <c r="R2231" i="46"/>
  <c r="O2230" i="46"/>
  <c r="Q2228" i="46"/>
  <c r="R2223" i="46"/>
  <c r="O2222" i="46"/>
  <c r="Q2220" i="46"/>
  <c r="R2215" i="46"/>
  <c r="O2214" i="46"/>
  <c r="Q2212" i="46"/>
  <c r="R2207" i="46"/>
  <c r="O2206" i="46"/>
  <c r="Q2204" i="46"/>
  <c r="R2199" i="46"/>
  <c r="O2198" i="46"/>
  <c r="Q2196" i="46"/>
  <c r="R2191" i="46"/>
  <c r="O2190" i="46"/>
  <c r="Q2188" i="46"/>
  <c r="R2183" i="46"/>
  <c r="O2182" i="46"/>
  <c r="Q2180" i="46"/>
  <c r="R2175" i="46"/>
  <c r="O2174" i="46"/>
  <c r="Q2172" i="46"/>
  <c r="R2167" i="46"/>
  <c r="O2166" i="46"/>
  <c r="P2161" i="46"/>
  <c r="R2159" i="46"/>
  <c r="O2158" i="46"/>
  <c r="Q2156" i="46"/>
  <c r="R2151" i="46"/>
  <c r="O2150" i="46"/>
  <c r="Q2148" i="46"/>
  <c r="P2145" i="46"/>
  <c r="O2142" i="46"/>
  <c r="Q2140" i="46"/>
  <c r="P2137" i="46"/>
  <c r="R2135" i="46"/>
  <c r="O2134" i="46"/>
  <c r="Q2132" i="46"/>
  <c r="O2126" i="46"/>
  <c r="Q2124" i="46"/>
  <c r="R2119" i="46"/>
  <c r="O2118" i="46"/>
  <c r="Q2116" i="46"/>
  <c r="R2111" i="46"/>
  <c r="O2110" i="46"/>
  <c r="Q2108" i="46"/>
  <c r="R2103" i="46"/>
  <c r="O2102" i="46"/>
  <c r="Q2100" i="46"/>
  <c r="R2095" i="46"/>
  <c r="O2094" i="46"/>
  <c r="Q2092" i="46"/>
  <c r="R2087" i="46"/>
  <c r="O2086" i="46"/>
  <c r="Q2084" i="46"/>
  <c r="R2079" i="46"/>
  <c r="O2078" i="46"/>
  <c r="Q2076" i="46"/>
  <c r="R2071" i="46"/>
  <c r="O2070" i="46"/>
  <c r="Q2068" i="46"/>
  <c r="R2063" i="46"/>
  <c r="O2062" i="46"/>
  <c r="Q2060" i="46"/>
  <c r="R2055" i="46"/>
  <c r="O2054" i="46"/>
  <c r="Q2052" i="46"/>
  <c r="R2047" i="46"/>
  <c r="O2046" i="46"/>
  <c r="Q2044" i="46"/>
  <c r="R2039" i="46"/>
  <c r="O2038" i="46"/>
  <c r="Q2036" i="46"/>
  <c r="R2031" i="46"/>
  <c r="O2030" i="46"/>
  <c r="Q2028" i="46"/>
  <c r="R2023" i="46"/>
  <c r="O2022" i="46"/>
  <c r="Q2020" i="46"/>
  <c r="R2015" i="46"/>
  <c r="O2014" i="46"/>
  <c r="Q2012" i="46"/>
  <c r="R2007" i="46"/>
  <c r="O2006" i="46"/>
  <c r="Q2004" i="46"/>
  <c r="R1999" i="46"/>
  <c r="O1998" i="46"/>
  <c r="Q1996" i="46"/>
  <c r="R1991" i="46"/>
  <c r="O1990" i="46"/>
  <c r="Q1988" i="46"/>
  <c r="R1983" i="46"/>
  <c r="O1982" i="46"/>
  <c r="Q1980" i="46"/>
  <c r="R1975" i="46"/>
  <c r="O1974" i="46"/>
  <c r="Q1972" i="46"/>
  <c r="R1967" i="46"/>
  <c r="O1966" i="46"/>
  <c r="Q1964" i="46"/>
  <c r="R1959" i="46"/>
  <c r="O1958" i="46"/>
  <c r="Q1956" i="46"/>
  <c r="R1951" i="46"/>
  <c r="O1950" i="46"/>
  <c r="Q1948" i="46"/>
  <c r="R1943" i="46"/>
  <c r="O1942" i="46"/>
  <c r="Q1940" i="46"/>
  <c r="R1935" i="46"/>
  <c r="O1934" i="46"/>
  <c r="Q1932" i="46"/>
  <c r="R1927" i="46"/>
  <c r="O1926" i="46"/>
  <c r="Q1924" i="46"/>
  <c r="O1918" i="46"/>
  <c r="Q1916" i="46"/>
  <c r="O1910" i="46"/>
  <c r="Q1908" i="46"/>
  <c r="O1902" i="46"/>
  <c r="Q1900" i="46"/>
  <c r="O1894" i="46"/>
  <c r="Q1892" i="46"/>
  <c r="O1886" i="46"/>
  <c r="Q1884" i="46"/>
  <c r="O1878" i="46"/>
  <c r="Q1876" i="46"/>
  <c r="O1870" i="46"/>
  <c r="Q1868" i="46"/>
  <c r="O1862" i="46"/>
  <c r="Q1860" i="46"/>
  <c r="O1854" i="46"/>
  <c r="Q1852" i="46"/>
  <c r="O1846" i="46"/>
  <c r="Q1844" i="46"/>
  <c r="O1838" i="46"/>
  <c r="Q1836" i="46"/>
  <c r="R1831" i="46"/>
  <c r="Q1828" i="46"/>
  <c r="O1822" i="46"/>
  <c r="O1814" i="46"/>
  <c r="O1806" i="46"/>
  <c r="O1798" i="46"/>
  <c r="O1790" i="46"/>
  <c r="O1782" i="46"/>
  <c r="O1774" i="46"/>
  <c r="R1767" i="46"/>
  <c r="O1766" i="46"/>
  <c r="R1759" i="46"/>
  <c r="O1758" i="46"/>
  <c r="R1751" i="46"/>
  <c r="O1750" i="46"/>
  <c r="R1743" i="46"/>
  <c r="O1742" i="46"/>
  <c r="R1735" i="46"/>
  <c r="O1734" i="46"/>
  <c r="R1727" i="46"/>
  <c r="O1726" i="46"/>
  <c r="R1719" i="46"/>
  <c r="O1718" i="46"/>
  <c r="R1711" i="46"/>
  <c r="O1710" i="46"/>
  <c r="R1703" i="46"/>
  <c r="O1702" i="46"/>
  <c r="R1695" i="46"/>
  <c r="O1694" i="46"/>
  <c r="R1687" i="46"/>
  <c r="O1686" i="46"/>
  <c r="R1679" i="46"/>
  <c r="O1678" i="46"/>
  <c r="R1671" i="46"/>
  <c r="O1670" i="46"/>
  <c r="R1663" i="46"/>
  <c r="O1662" i="46"/>
  <c r="R1655" i="46"/>
  <c r="O1654" i="46"/>
  <c r="R1647" i="46"/>
  <c r="O1646" i="46"/>
  <c r="R1639" i="46"/>
  <c r="O1638" i="46"/>
  <c r="R1631" i="46"/>
  <c r="O1630" i="46"/>
  <c r="O2465" i="46"/>
  <c r="Q2463" i="46"/>
  <c r="P2460" i="46"/>
  <c r="O2457" i="46"/>
  <c r="Q2455" i="46"/>
  <c r="P2452" i="46"/>
  <c r="O2449" i="46"/>
  <c r="Q2447" i="46"/>
  <c r="P2444" i="46"/>
  <c r="O2441" i="46"/>
  <c r="Q2439" i="46"/>
  <c r="P2436" i="46"/>
  <c r="O2433" i="46"/>
  <c r="Q2431" i="46"/>
  <c r="P2428" i="46"/>
  <c r="O2425" i="46"/>
  <c r="Q2423" i="46"/>
  <c r="P2420" i="46"/>
  <c r="O2417" i="46"/>
  <c r="Q2415" i="46"/>
  <c r="P2412" i="46"/>
  <c r="O2409" i="46"/>
  <c r="Q2407" i="46"/>
  <c r="P2404" i="46"/>
  <c r="O2401" i="46"/>
  <c r="Q2399" i="46"/>
  <c r="P2396" i="46"/>
  <c r="O2393" i="46"/>
  <c r="Q2391" i="46"/>
  <c r="P2388" i="46"/>
  <c r="O2385" i="46"/>
  <c r="Q2383" i="46"/>
  <c r="P2380" i="46"/>
  <c r="O2377" i="46"/>
  <c r="Q2375" i="46"/>
  <c r="P2372" i="46"/>
  <c r="O2369" i="46"/>
  <c r="Q2367" i="46"/>
  <c r="P2364" i="46"/>
  <c r="O2361" i="46"/>
  <c r="Q2359" i="46"/>
  <c r="P2356" i="46"/>
  <c r="O2353" i="46"/>
  <c r="Q2351" i="46"/>
  <c r="P2348" i="46"/>
  <c r="O2345" i="46"/>
  <c r="Q2343" i="46"/>
  <c r="P2340" i="46"/>
  <c r="O2337" i="46"/>
  <c r="Q2335" i="46"/>
  <c r="P2332" i="46"/>
  <c r="O2329" i="46"/>
  <c r="Q2327" i="46"/>
  <c r="P2324" i="46"/>
  <c r="O2321" i="46"/>
  <c r="Q2319" i="46"/>
  <c r="P2316" i="46"/>
  <c r="O2313" i="46"/>
  <c r="Q2311" i="46"/>
  <c r="P2308" i="46"/>
  <c r="O2305" i="46"/>
  <c r="Q2303" i="46"/>
  <c r="P2300" i="46"/>
  <c r="O2297" i="46"/>
  <c r="Q2295" i="46"/>
  <c r="P2292" i="46"/>
  <c r="O2289" i="46"/>
  <c r="Q2287" i="46"/>
  <c r="P2284" i="46"/>
  <c r="O2281" i="46"/>
  <c r="Q2279" i="46"/>
  <c r="P2276" i="46"/>
  <c r="O2273" i="46"/>
  <c r="Q2271" i="46"/>
  <c r="P2268" i="46"/>
  <c r="O2265" i="46"/>
  <c r="Q2263" i="46"/>
  <c r="P2260" i="46"/>
  <c r="O2257" i="46"/>
  <c r="Q2255" i="46"/>
  <c r="P2252" i="46"/>
  <c r="O2249" i="46"/>
  <c r="Q2247" i="46"/>
  <c r="P2244" i="46"/>
  <c r="O2241" i="46"/>
  <c r="O3004" i="46"/>
  <c r="Q3002" i="46"/>
  <c r="P2999" i="46"/>
  <c r="R2997" i="46"/>
  <c r="O2996" i="46"/>
  <c r="Q2994" i="46"/>
  <c r="P2991" i="46"/>
  <c r="R2989" i="46"/>
  <c r="O2988" i="46"/>
  <c r="Q2986" i="46"/>
  <c r="P2983" i="46"/>
  <c r="O2980" i="46"/>
  <c r="Q2978" i="46"/>
  <c r="P2975" i="46"/>
  <c r="R2973" i="46"/>
  <c r="O2972" i="46"/>
  <c r="Q2970" i="46"/>
  <c r="P2967" i="46"/>
  <c r="O2964" i="46"/>
  <c r="Q2962" i="46"/>
  <c r="P2959" i="46"/>
  <c r="R2957" i="46"/>
  <c r="O2956" i="46"/>
  <c r="Q2954" i="46"/>
  <c r="P2951" i="46"/>
  <c r="O2948" i="46"/>
  <c r="Q2946" i="46"/>
  <c r="P2943" i="46"/>
  <c r="R2941" i="46"/>
  <c r="O2940" i="46"/>
  <c r="Q2938" i="46"/>
  <c r="P2935" i="46"/>
  <c r="O2932" i="46"/>
  <c r="Q2930" i="46"/>
  <c r="P2927" i="46"/>
  <c r="R2925" i="46"/>
  <c r="O2924" i="46"/>
  <c r="Q2922" i="46"/>
  <c r="P2919" i="46"/>
  <c r="O2916" i="46"/>
  <c r="Q2914" i="46"/>
  <c r="P2911" i="46"/>
  <c r="R2909" i="46"/>
  <c r="O2908" i="46"/>
  <c r="Q2906" i="46"/>
  <c r="P2903" i="46"/>
  <c r="R2901" i="46"/>
  <c r="O2900" i="46"/>
  <c r="Q2898" i="46"/>
  <c r="P2895" i="46"/>
  <c r="R2893" i="46"/>
  <c r="O2892" i="46"/>
  <c r="Q2890" i="46"/>
  <c r="P2887" i="46"/>
  <c r="R2885" i="46"/>
  <c r="O2884" i="46"/>
  <c r="Q2882" i="46"/>
  <c r="P2879" i="46"/>
  <c r="R2877" i="46"/>
  <c r="O2876" i="46"/>
  <c r="Q2874" i="46"/>
  <c r="P2871" i="46"/>
  <c r="R2869" i="46"/>
  <c r="O2868" i="46"/>
  <c r="Q2866" i="46"/>
  <c r="P2863" i="46"/>
  <c r="R2861" i="46"/>
  <c r="O2860" i="46"/>
  <c r="Q2858" i="46"/>
  <c r="P2855" i="46"/>
  <c r="R2853" i="46"/>
  <c r="O2852" i="46"/>
  <c r="Q2850" i="46"/>
  <c r="P2847" i="46"/>
  <c r="R2845" i="46"/>
  <c r="O2844" i="46"/>
  <c r="Q2842" i="46"/>
  <c r="P2839" i="46"/>
  <c r="R2837" i="46"/>
  <c r="O2836" i="46"/>
  <c r="Q2834" i="46"/>
  <c r="P2831" i="46"/>
  <c r="O2828" i="46"/>
  <c r="Q2826" i="46"/>
  <c r="P2823" i="46"/>
  <c r="O2820" i="46"/>
  <c r="Q2818" i="46"/>
  <c r="P2815" i="46"/>
  <c r="O2812" i="46"/>
  <c r="Q2810" i="46"/>
  <c r="P2807" i="46"/>
  <c r="O2804" i="46"/>
  <c r="Q2802" i="46"/>
  <c r="P2799" i="46"/>
  <c r="O2796" i="46"/>
  <c r="Q2794" i="46"/>
  <c r="P2791" i="46"/>
  <c r="O2788" i="46"/>
  <c r="Q2786" i="46"/>
  <c r="P2783" i="46"/>
  <c r="O2780" i="46"/>
  <c r="Q2778" i="46"/>
  <c r="P2775" i="46"/>
  <c r="O2772" i="46"/>
  <c r="P2767" i="46"/>
  <c r="R2765" i="46"/>
  <c r="O2764" i="46"/>
  <c r="Q2762" i="46"/>
  <c r="P2759" i="46"/>
  <c r="R2757" i="46"/>
  <c r="O2756" i="46"/>
  <c r="Q2754" i="46"/>
  <c r="P2751" i="46"/>
  <c r="R2749" i="46"/>
  <c r="O2748" i="46"/>
  <c r="Q2746" i="46"/>
  <c r="R2741" i="46"/>
  <c r="O2740" i="46"/>
  <c r="Q2738" i="46"/>
  <c r="P2735" i="46"/>
  <c r="R2733" i="46"/>
  <c r="O2732" i="46"/>
  <c r="Q2730" i="46"/>
  <c r="R2725" i="46"/>
  <c r="O2724" i="46"/>
  <c r="Q2722" i="46"/>
  <c r="P2719" i="46"/>
  <c r="R2717" i="46"/>
  <c r="O2716" i="46"/>
  <c r="Q2714" i="46"/>
  <c r="P2711" i="46"/>
  <c r="R2709" i="46"/>
  <c r="O2708" i="46"/>
  <c r="Q2706" i="46"/>
  <c r="P2703" i="46"/>
  <c r="R2701" i="46"/>
  <c r="O2700" i="46"/>
  <c r="Q2698" i="46"/>
  <c r="P2695" i="46"/>
  <c r="R2693" i="46"/>
  <c r="O2692" i="46"/>
  <c r="Q2690" i="46"/>
  <c r="P2687" i="46"/>
  <c r="R2685" i="46"/>
  <c r="O2684" i="46"/>
  <c r="Q2682" i="46"/>
  <c r="P2679" i="46"/>
  <c r="R2677" i="46"/>
  <c r="O2676" i="46"/>
  <c r="Q2674" i="46"/>
  <c r="P2671" i="46"/>
  <c r="R2669" i="46"/>
  <c r="O2668" i="46"/>
  <c r="Q2666" i="46"/>
  <c r="P2663" i="46"/>
  <c r="R2661" i="46"/>
  <c r="O2660" i="46"/>
  <c r="Q2658" i="46"/>
  <c r="P2655" i="46"/>
  <c r="R2653" i="46"/>
  <c r="O2652" i="46"/>
  <c r="Q2650" i="46"/>
  <c r="P2647" i="46"/>
  <c r="R2645" i="46"/>
  <c r="O2644" i="46"/>
  <c r="Q2642" i="46"/>
  <c r="P2639" i="46"/>
  <c r="R2637" i="46"/>
  <c r="O2636" i="46"/>
  <c r="Q2634" i="46"/>
  <c r="P2631" i="46"/>
  <c r="R2629" i="46"/>
  <c r="O2628" i="46"/>
  <c r="Q2626" i="46"/>
  <c r="P2623" i="46"/>
  <c r="R2621" i="46"/>
  <c r="O2620" i="46"/>
  <c r="Q2618" i="46"/>
  <c r="P2615" i="46"/>
  <c r="R2613" i="46"/>
  <c r="O2612" i="46"/>
  <c r="Q2610" i="46"/>
  <c r="P2607" i="46"/>
  <c r="R2605" i="46"/>
  <c r="O2604" i="46"/>
  <c r="Q2602" i="46"/>
  <c r="P2599" i="46"/>
  <c r="R2597" i="46"/>
  <c r="O2596" i="46"/>
  <c r="Q2594" i="46"/>
  <c r="P2591" i="46"/>
  <c r="R2589" i="46"/>
  <c r="O2588" i="46"/>
  <c r="Q2586" i="46"/>
  <c r="P2583" i="46"/>
  <c r="R2581" i="46"/>
  <c r="O2580" i="46"/>
  <c r="Q2578" i="46"/>
  <c r="P2575" i="46"/>
  <c r="R2573" i="46"/>
  <c r="O2572" i="46"/>
  <c r="Q2570" i="46"/>
  <c r="P2567" i="46"/>
  <c r="R2565" i="46"/>
  <c r="O2564" i="46"/>
  <c r="Q2562" i="46"/>
  <c r="P2559" i="46"/>
  <c r="R2557" i="46"/>
  <c r="O2556" i="46"/>
  <c r="Q2554" i="46"/>
  <c r="P2551" i="46"/>
  <c r="R2549" i="46"/>
  <c r="O2548" i="46"/>
  <c r="Q2546" i="46"/>
  <c r="P2543" i="46"/>
  <c r="R2541" i="46"/>
  <c r="O2540" i="46"/>
  <c r="Q2538" i="46"/>
  <c r="P2535" i="46"/>
  <c r="R2533" i="46"/>
  <c r="O2532" i="46"/>
  <c r="Q2530" i="46"/>
  <c r="P2527" i="46"/>
  <c r="R2525" i="46"/>
  <c r="O2524" i="46"/>
  <c r="Q2522" i="46"/>
  <c r="P2519" i="46"/>
  <c r="R2517" i="46"/>
  <c r="O2516" i="46"/>
  <c r="Q2514" i="46"/>
  <c r="P2511" i="46"/>
  <c r="R2509" i="46"/>
  <c r="O2508" i="46"/>
  <c r="Q2506" i="46"/>
  <c r="P2503" i="46"/>
  <c r="R2501" i="46"/>
  <c r="O2500" i="46"/>
  <c r="Q2498" i="46"/>
  <c r="P2495" i="46"/>
  <c r="R2493" i="46"/>
  <c r="O2492" i="46"/>
  <c r="P2487" i="46"/>
  <c r="R2485" i="46"/>
  <c r="O2484" i="46"/>
  <c r="Q2482" i="46"/>
  <c r="P2479" i="46"/>
  <c r="R2477" i="46"/>
  <c r="O2476" i="46"/>
  <c r="Q2474" i="46"/>
  <c r="P2471" i="46"/>
  <c r="R2469" i="46"/>
  <c r="O2468" i="46"/>
  <c r="Q2466" i="46"/>
  <c r="P2463" i="46"/>
  <c r="R2461" i="46"/>
  <c r="O2460" i="46"/>
  <c r="Q2458" i="46"/>
  <c r="P2455" i="46"/>
  <c r="R2453" i="46"/>
  <c r="O2452" i="46"/>
  <c r="Q2450" i="46"/>
  <c r="P2447" i="46"/>
  <c r="R2445" i="46"/>
  <c r="O2444" i="46"/>
  <c r="Q2442" i="46"/>
  <c r="P2439" i="46"/>
  <c r="R2437" i="46"/>
  <c r="O2436" i="46"/>
  <c r="Q2434" i="46"/>
  <c r="P2431" i="46"/>
  <c r="R2429" i="46"/>
  <c r="O2428" i="46"/>
  <c r="Q2426" i="46"/>
  <c r="P2423" i="46"/>
  <c r="R2421" i="46"/>
  <c r="O2420" i="46"/>
  <c r="Q2418" i="46"/>
  <c r="P2415" i="46"/>
  <c r="R2413" i="46"/>
  <c r="O2412" i="46"/>
  <c r="P2407" i="46"/>
  <c r="R2405" i="46"/>
  <c r="O2404" i="46"/>
  <c r="P2399" i="46"/>
  <c r="R2397" i="46"/>
  <c r="O2396" i="46"/>
  <c r="P2391" i="46"/>
  <c r="R2389" i="46"/>
  <c r="O2388" i="46"/>
  <c r="P2383" i="46"/>
  <c r="R2381" i="46"/>
  <c r="O2380" i="46"/>
  <c r="P2375" i="46"/>
  <c r="R2373" i="46"/>
  <c r="O2372" i="46"/>
  <c r="P2367" i="46"/>
  <c r="R2365" i="46"/>
  <c r="O2364" i="46"/>
  <c r="P2359" i="46"/>
  <c r="R2357" i="46"/>
  <c r="O2356" i="46"/>
  <c r="P2351" i="46"/>
  <c r="R2349" i="46"/>
  <c r="O2348" i="46"/>
  <c r="P2343" i="46"/>
  <c r="R2341" i="46"/>
  <c r="O2340" i="46"/>
  <c r="P2335" i="46"/>
  <c r="R2333" i="46"/>
  <c r="O2332" i="46"/>
  <c r="P2327" i="46"/>
  <c r="R2325" i="46"/>
  <c r="O2324" i="46"/>
  <c r="P2319" i="46"/>
  <c r="R2317" i="46"/>
  <c r="O2316" i="46"/>
  <c r="P2311" i="46"/>
  <c r="R2309" i="46"/>
  <c r="O2308" i="46"/>
  <c r="P2303" i="46"/>
  <c r="R2301" i="46"/>
  <c r="P3002" i="46"/>
  <c r="R3000" i="46"/>
  <c r="O2999" i="46"/>
  <c r="Q2997" i="46"/>
  <c r="P2994" i="46"/>
  <c r="R2992" i="46"/>
  <c r="O2991" i="46"/>
  <c r="Q2989" i="46"/>
  <c r="P2986" i="46"/>
  <c r="R2984" i="46"/>
  <c r="O2983" i="46"/>
  <c r="P2978" i="46"/>
  <c r="R2976" i="46"/>
  <c r="O2975" i="46"/>
  <c r="P2970" i="46"/>
  <c r="R2968" i="46"/>
  <c r="O2967" i="46"/>
  <c r="P2962" i="46"/>
  <c r="O2959" i="46"/>
  <c r="P2954" i="46"/>
  <c r="R2952" i="46"/>
  <c r="O2951" i="46"/>
  <c r="P2946" i="46"/>
  <c r="O2943" i="46"/>
  <c r="P2938" i="46"/>
  <c r="R2936" i="46"/>
  <c r="O2935" i="46"/>
  <c r="P2930" i="46"/>
  <c r="O2927" i="46"/>
  <c r="P2922" i="46"/>
  <c r="R2920" i="46"/>
  <c r="O2919" i="46"/>
  <c r="P2914" i="46"/>
  <c r="R2912" i="46"/>
  <c r="O2911" i="46"/>
  <c r="P2906" i="46"/>
  <c r="R2904" i="46"/>
  <c r="O2903" i="46"/>
  <c r="P2898" i="46"/>
  <c r="R2896" i="46"/>
  <c r="O2895" i="46"/>
  <c r="P2890" i="46"/>
  <c r="R2888" i="46"/>
  <c r="O2887" i="46"/>
  <c r="P2882" i="46"/>
  <c r="R2880" i="46"/>
  <c r="O2879" i="46"/>
  <c r="P2874" i="46"/>
  <c r="R2872" i="46"/>
  <c r="O2871" i="46"/>
  <c r="P2866" i="46"/>
  <c r="R2864" i="46"/>
  <c r="O2863" i="46"/>
  <c r="P2858" i="46"/>
  <c r="R2856" i="46"/>
  <c r="O2855" i="46"/>
  <c r="P2850" i="46"/>
  <c r="R2848" i="46"/>
  <c r="O2847" i="46"/>
  <c r="P2842" i="46"/>
  <c r="R2840" i="46"/>
  <c r="O2839" i="46"/>
  <c r="P2834" i="46"/>
  <c r="R2832" i="46"/>
  <c r="O2831" i="46"/>
  <c r="P2826" i="46"/>
  <c r="R2824" i="46"/>
  <c r="O2823" i="46"/>
  <c r="P2818" i="46"/>
  <c r="R2816" i="46"/>
  <c r="O2815" i="46"/>
  <c r="P2810" i="46"/>
  <c r="R2808" i="46"/>
  <c r="O2807" i="46"/>
  <c r="P2802" i="46"/>
  <c r="R2800" i="46"/>
  <c r="O2799" i="46"/>
  <c r="P2794" i="46"/>
  <c r="R2792" i="46"/>
  <c r="O2791" i="46"/>
  <c r="P2786" i="46"/>
  <c r="R2784" i="46"/>
  <c r="O2783" i="46"/>
  <c r="P2778" i="46"/>
  <c r="R2776" i="46"/>
  <c r="O2775" i="46"/>
  <c r="P2770" i="46"/>
  <c r="R2768" i="46"/>
  <c r="O2767" i="46"/>
  <c r="Q2765" i="46"/>
  <c r="P2762" i="46"/>
  <c r="R2760" i="46"/>
  <c r="O2759" i="46"/>
  <c r="Q2757" i="46"/>
  <c r="P2754" i="46"/>
  <c r="R2752" i="46"/>
  <c r="O2751" i="46"/>
  <c r="Q2749" i="46"/>
  <c r="P2746" i="46"/>
  <c r="R2744" i="46"/>
  <c r="Q2741" i="46"/>
  <c r="P2738" i="46"/>
  <c r="R2736" i="46"/>
  <c r="O2735" i="46"/>
  <c r="Q2733" i="46"/>
  <c r="P2730" i="46"/>
  <c r="R2728" i="46"/>
  <c r="Q2725" i="46"/>
  <c r="P2722" i="46"/>
  <c r="R2720" i="46"/>
  <c r="O2719" i="46"/>
  <c r="Q2717" i="46"/>
  <c r="P2714" i="46"/>
  <c r="R2712" i="46"/>
  <c r="O2711" i="46"/>
  <c r="Q2709" i="46"/>
  <c r="P2706" i="46"/>
  <c r="R2704" i="46"/>
  <c r="O2703" i="46"/>
  <c r="Q2701" i="46"/>
  <c r="P2698" i="46"/>
  <c r="R2696" i="46"/>
  <c r="O2695" i="46"/>
  <c r="Q2693" i="46"/>
  <c r="P2690" i="46"/>
  <c r="R2688" i="46"/>
  <c r="O2687" i="46"/>
  <c r="Q2685" i="46"/>
  <c r="P2682" i="46"/>
  <c r="R2680" i="46"/>
  <c r="O2679" i="46"/>
  <c r="Q2677" i="46"/>
  <c r="P2674" i="46"/>
  <c r="R2672" i="46"/>
  <c r="O2671" i="46"/>
  <c r="Q2669" i="46"/>
  <c r="P2666" i="46"/>
  <c r="R2664" i="46"/>
  <c r="O2663" i="46"/>
  <c r="Q2661" i="46"/>
  <c r="P2658" i="46"/>
  <c r="R2656" i="46"/>
  <c r="O2655" i="46"/>
  <c r="Q2653" i="46"/>
  <c r="P2650" i="46"/>
  <c r="R2648" i="46"/>
  <c r="O2647" i="46"/>
  <c r="Q2645" i="46"/>
  <c r="P2642" i="46"/>
  <c r="R2640" i="46"/>
  <c r="O2639" i="46"/>
  <c r="Q2637" i="46"/>
  <c r="P2634" i="46"/>
  <c r="R2632" i="46"/>
  <c r="O2631" i="46"/>
  <c r="Q2629" i="46"/>
  <c r="P2626" i="46"/>
  <c r="R2624" i="46"/>
  <c r="O2623" i="46"/>
  <c r="Q2621" i="46"/>
  <c r="P2618" i="46"/>
  <c r="R2616" i="46"/>
  <c r="Q2613" i="46"/>
  <c r="P2610" i="46"/>
  <c r="R2608" i="46"/>
  <c r="Q2605" i="46"/>
  <c r="P2602" i="46"/>
  <c r="R2600" i="46"/>
  <c r="Q2597" i="46"/>
  <c r="P2594" i="46"/>
  <c r="R2592" i="46"/>
  <c r="Q2589" i="46"/>
  <c r="P2586" i="46"/>
  <c r="R2584" i="46"/>
  <c r="Q2581" i="46"/>
  <c r="P2578" i="46"/>
  <c r="R2576" i="46"/>
  <c r="Q2573" i="46"/>
  <c r="P2570" i="46"/>
  <c r="R2568" i="46"/>
  <c r="Q2565" i="46"/>
  <c r="P2562" i="46"/>
  <c r="R2560" i="46"/>
  <c r="Q2557" i="46"/>
  <c r="P2554" i="46"/>
  <c r="R2552" i="46"/>
  <c r="Q2549" i="46"/>
  <c r="P2546" i="46"/>
  <c r="R2544" i="46"/>
  <c r="Q2541" i="46"/>
  <c r="P2538" i="46"/>
  <c r="R2536" i="46"/>
  <c r="Q2533" i="46"/>
  <c r="P2530" i="46"/>
  <c r="R2528" i="46"/>
  <c r="Q2525" i="46"/>
  <c r="P2522" i="46"/>
  <c r="R2520" i="46"/>
  <c r="Q2517" i="46"/>
  <c r="P2514" i="46"/>
  <c r="R2512" i="46"/>
  <c r="O2511" i="46"/>
  <c r="Q2509" i="46"/>
  <c r="P2506" i="46"/>
  <c r="R2504" i="46"/>
  <c r="R2899" i="46"/>
  <c r="O2898" i="46"/>
  <c r="Q2896" i="46"/>
  <c r="P2893" i="46"/>
  <c r="R2891" i="46"/>
  <c r="O2890" i="46"/>
  <c r="Q2888" i="46"/>
  <c r="P2885" i="46"/>
  <c r="R2883" i="46"/>
  <c r="O2882" i="46"/>
  <c r="Q2880" i="46"/>
  <c r="P2877" i="46"/>
  <c r="R2875" i="46"/>
  <c r="O2874" i="46"/>
  <c r="Q2872" i="46"/>
  <c r="P2869" i="46"/>
  <c r="R2867" i="46"/>
  <c r="O2866" i="46"/>
  <c r="Q2864" i="46"/>
  <c r="P2861" i="46"/>
  <c r="R2859" i="46"/>
  <c r="O2858" i="46"/>
  <c r="Q2856" i="46"/>
  <c r="P2853" i="46"/>
  <c r="R2851" i="46"/>
  <c r="O2850" i="46"/>
  <c r="Q2848" i="46"/>
  <c r="P2845" i="46"/>
  <c r="R2843" i="46"/>
  <c r="O2842" i="46"/>
  <c r="Q2840" i="46"/>
  <c r="P2837" i="46"/>
  <c r="R2835" i="46"/>
  <c r="O2834" i="46"/>
  <c r="Q2832" i="46"/>
  <c r="P2829" i="46"/>
  <c r="R2827" i="46"/>
  <c r="Q2824" i="46"/>
  <c r="P2821" i="46"/>
  <c r="R2819" i="46"/>
  <c r="Q2816" i="46"/>
  <c r="P2813" i="46"/>
  <c r="R2811" i="46"/>
  <c r="Q2808" i="46"/>
  <c r="P2805" i="46"/>
  <c r="R2803" i="46"/>
  <c r="Q2800" i="46"/>
  <c r="P2797" i="46"/>
  <c r="R2795" i="46"/>
  <c r="Q2792" i="46"/>
  <c r="P2789" i="46"/>
  <c r="R2787" i="46"/>
  <c r="Q2784" i="46"/>
  <c r="P2781" i="46"/>
  <c r="R2779" i="46"/>
  <c r="Q2776" i="46"/>
  <c r="P2773" i="46"/>
  <c r="R2771" i="46"/>
  <c r="Q2768" i="46"/>
  <c r="P2765" i="46"/>
  <c r="R2763" i="46"/>
  <c r="O2762" i="46"/>
  <c r="Q2760" i="46"/>
  <c r="P2757" i="46"/>
  <c r="R2755" i="46"/>
  <c r="O2754" i="46"/>
  <c r="Q2752" i="46"/>
  <c r="P2749" i="46"/>
  <c r="R2747" i="46"/>
  <c r="O2746" i="46"/>
  <c r="Q2744" i="46"/>
  <c r="P2741" i="46"/>
  <c r="R2739" i="46"/>
  <c r="O2738" i="46"/>
  <c r="Q2736" i="46"/>
  <c r="P2733" i="46"/>
  <c r="R2731" i="46"/>
  <c r="O2730" i="46"/>
  <c r="Q2728" i="46"/>
  <c r="P2725" i="46"/>
  <c r="R2723" i="46"/>
  <c r="O2722" i="46"/>
  <c r="Q2720" i="46"/>
  <c r="P2717" i="46"/>
  <c r="R2715" i="46"/>
  <c r="O2714" i="46"/>
  <c r="Q2712" i="46"/>
  <c r="P2709" i="46"/>
  <c r="R2707" i="46"/>
  <c r="O2706" i="46"/>
  <c r="Q2704" i="46"/>
  <c r="P2701" i="46"/>
  <c r="R2699" i="46"/>
  <c r="O2698" i="46"/>
  <c r="Q2696" i="46"/>
  <c r="P2693" i="46"/>
  <c r="R2691" i="46"/>
  <c r="O2690" i="46"/>
  <c r="Q2688" i="46"/>
  <c r="P2685" i="46"/>
  <c r="R2683" i="46"/>
  <c r="O2682" i="46"/>
  <c r="Q2680" i="46"/>
  <c r="P2677" i="46"/>
  <c r="R2675" i="46"/>
  <c r="O2674" i="46"/>
  <c r="Q2672" i="46"/>
  <c r="P2669" i="46"/>
  <c r="R2667" i="46"/>
  <c r="O2666" i="46"/>
  <c r="Q2664" i="46"/>
  <c r="P2661" i="46"/>
  <c r="R2659" i="46"/>
  <c r="O2658" i="46"/>
  <c r="Q2656" i="46"/>
  <c r="P2653" i="46"/>
  <c r="R2651" i="46"/>
  <c r="O2650" i="46"/>
  <c r="Q2648" i="46"/>
  <c r="P2645" i="46"/>
  <c r="R2643" i="46"/>
  <c r="O2642" i="46"/>
  <c r="Q2640" i="46"/>
  <c r="P2637" i="46"/>
  <c r="R2635" i="46"/>
  <c r="O2634" i="46"/>
  <c r="Q2632" i="46"/>
  <c r="P2629" i="46"/>
  <c r="R2627" i="46"/>
  <c r="O2626" i="46"/>
  <c r="Q2624" i="46"/>
  <c r="P2621" i="46"/>
  <c r="R2619" i="46"/>
  <c r="O2618" i="46"/>
  <c r="Q2616" i="46"/>
  <c r="P2613" i="46"/>
  <c r="R2611" i="46"/>
  <c r="O2610" i="46"/>
  <c r="Q2608" i="46"/>
  <c r="P2605" i="46"/>
  <c r="R2603" i="46"/>
  <c r="O2602" i="46"/>
  <c r="Q2600" i="46"/>
  <c r="P2597" i="46"/>
  <c r="R2595" i="46"/>
  <c r="O2594" i="46"/>
  <c r="Q2592" i="46"/>
  <c r="P2589" i="46"/>
  <c r="R2587" i="46"/>
  <c r="O2586" i="46"/>
  <c r="Q2584" i="46"/>
  <c r="P2581" i="46"/>
  <c r="R2579" i="46"/>
  <c r="O2578" i="46"/>
  <c r="Q2576" i="46"/>
  <c r="P2573" i="46"/>
  <c r="R2571" i="46"/>
  <c r="O2570" i="46"/>
  <c r="Q2568" i="46"/>
  <c r="P2565" i="46"/>
  <c r="R2563" i="46"/>
  <c r="O2562" i="46"/>
  <c r="Q2560" i="46"/>
  <c r="P2557" i="46"/>
  <c r="R2555" i="46"/>
  <c r="O2554" i="46"/>
  <c r="Q2552" i="46"/>
  <c r="P2549" i="46"/>
  <c r="R2547" i="46"/>
  <c r="O2546" i="46"/>
  <c r="Q2544" i="46"/>
  <c r="P2541" i="46"/>
  <c r="R2539" i="46"/>
  <c r="O2538" i="46"/>
  <c r="Q2536" i="46"/>
  <c r="P2533" i="46"/>
  <c r="R2531" i="46"/>
  <c r="O2530" i="46"/>
  <c r="Q2528" i="46"/>
  <c r="P2525" i="46"/>
  <c r="R2523" i="46"/>
  <c r="O2522" i="46"/>
  <c r="Q2520" i="46"/>
  <c r="P2517" i="46"/>
  <c r="R2515" i="46"/>
  <c r="O2514" i="46"/>
  <c r="Q2512" i="46"/>
  <c r="P2509" i="46"/>
  <c r="R2507" i="46"/>
  <c r="O2506" i="46"/>
  <c r="Q2504" i="46"/>
  <c r="P2501" i="46"/>
  <c r="R2499" i="46"/>
  <c r="O2498" i="46"/>
  <c r="Q2496" i="46"/>
  <c r="P2493" i="46"/>
  <c r="O2490" i="46"/>
  <c r="Q2488" i="46"/>
  <c r="P2485" i="46"/>
  <c r="R2483" i="46"/>
  <c r="O2482" i="46"/>
  <c r="Q2480" i="46"/>
  <c r="P2477" i="46"/>
  <c r="R2475" i="46"/>
  <c r="O2474" i="46"/>
  <c r="Q2472" i="46"/>
  <c r="P2469" i="46"/>
  <c r="R2467" i="46"/>
  <c r="O2466" i="46"/>
  <c r="Q2464" i="46"/>
  <c r="P2461" i="46"/>
  <c r="R2459" i="46"/>
  <c r="O2458" i="46"/>
  <c r="Q2456" i="46"/>
  <c r="P2453" i="46"/>
  <c r="R2451" i="46"/>
  <c r="O2450" i="46"/>
  <c r="Q2448" i="46"/>
  <c r="P2445" i="46"/>
  <c r="R2443" i="46"/>
  <c r="O2442" i="46"/>
  <c r="Q2440" i="46"/>
  <c r="P2437" i="46"/>
  <c r="R2435" i="46"/>
  <c r="O2434" i="46"/>
  <c r="Q2432" i="46"/>
  <c r="P2429" i="46"/>
  <c r="R2427" i="46"/>
  <c r="O2426" i="46"/>
  <c r="Q2424" i="46"/>
  <c r="P2421" i="46"/>
  <c r="R2419" i="46"/>
  <c r="O2418" i="46"/>
  <c r="Q2416" i="46"/>
  <c r="P2413" i="46"/>
  <c r="O2410" i="46"/>
  <c r="Q2408" i="46"/>
  <c r="P2405" i="46"/>
  <c r="O2402" i="46"/>
  <c r="Q2400" i="46"/>
  <c r="P2397" i="46"/>
  <c r="O2394" i="46"/>
  <c r="Q2392" i="46"/>
  <c r="P2389" i="46"/>
  <c r="O2386" i="46"/>
  <c r="Q2384" i="46"/>
  <c r="P2381" i="46"/>
  <c r="O2378" i="46"/>
  <c r="Q2376" i="46"/>
  <c r="P2373" i="46"/>
  <c r="O2370" i="46"/>
  <c r="Q2368" i="46"/>
  <c r="P2365" i="46"/>
  <c r="O2362" i="46"/>
  <c r="Q2360" i="46"/>
  <c r="P2357" i="46"/>
  <c r="O2354" i="46"/>
  <c r="Q2352" i="46"/>
  <c r="P2349" i="46"/>
  <c r="O2346" i="46"/>
  <c r="Q2344" i="46"/>
  <c r="P2341" i="46"/>
  <c r="O2338" i="46"/>
  <c r="Q2336" i="46"/>
  <c r="P2333" i="46"/>
  <c r="O2330" i="46"/>
  <c r="Q2328" i="46"/>
  <c r="P2325" i="46"/>
  <c r="O2322" i="46"/>
  <c r="Q2320" i="46"/>
  <c r="P2317" i="46"/>
  <c r="O2314" i="46"/>
  <c r="Q2312" i="46"/>
  <c r="P2309" i="46"/>
  <c r="O2306" i="46"/>
  <c r="Q2304" i="46"/>
  <c r="P2301" i="46"/>
  <c r="O2298" i="46"/>
  <c r="Q2296" i="46"/>
  <c r="P2293" i="46"/>
  <c r="O2290" i="46"/>
  <c r="Q2288" i="46"/>
  <c r="P2285" i="46"/>
  <c r="O2282" i="46"/>
  <c r="Q2280" i="46"/>
  <c r="P2277" i="46"/>
  <c r="O2274" i="46"/>
  <c r="Q2272" i="46"/>
  <c r="P2269" i="46"/>
  <c r="O2266" i="46"/>
  <c r="Q2264" i="46"/>
  <c r="P2261" i="46"/>
  <c r="O2258" i="46"/>
  <c r="Q2256" i="46"/>
  <c r="P2253" i="46"/>
  <c r="O2250" i="46"/>
  <c r="Q2248" i="46"/>
  <c r="P2245" i="46"/>
  <c r="O2242" i="46"/>
  <c r="Q2240" i="46"/>
  <c r="P2237" i="46"/>
  <c r="O2234" i="46"/>
  <c r="Q2232" i="46"/>
  <c r="P2229" i="46"/>
  <c r="O2226" i="46"/>
  <c r="Q2224" i="46"/>
  <c r="P2221" i="46"/>
  <c r="O2218" i="46"/>
  <c r="Q2216" i="46"/>
  <c r="P2213" i="46"/>
  <c r="O2210" i="46"/>
  <c r="Q2208" i="46"/>
  <c r="P2205" i="46"/>
  <c r="O2202" i="46"/>
  <c r="Q2200" i="46"/>
  <c r="P2197" i="46"/>
  <c r="O2194" i="46"/>
  <c r="Q2192" i="46"/>
  <c r="P2189" i="46"/>
  <c r="O2186" i="46"/>
  <c r="Q2184" i="46"/>
  <c r="P2181" i="46"/>
  <c r="O2178" i="46"/>
  <c r="Q2176" i="46"/>
  <c r="P2173" i="46"/>
  <c r="O2170" i="46"/>
  <c r="Q2168" i="46"/>
  <c r="P2165" i="46"/>
  <c r="R2163" i="46"/>
  <c r="Q2160" i="46"/>
  <c r="Q1331" i="46"/>
  <c r="P1328" i="46"/>
  <c r="R1326" i="46"/>
  <c r="O1325" i="46"/>
  <c r="Q1323" i="46"/>
  <c r="P1320" i="46"/>
  <c r="R1318" i="46"/>
  <c r="O1317" i="46"/>
  <c r="Q1315" i="46"/>
  <c r="P1312" i="46"/>
  <c r="R1310" i="46"/>
  <c r="O1309" i="46"/>
  <c r="Q1307" i="46"/>
  <c r="P1304" i="46"/>
  <c r="R1302" i="46"/>
  <c r="O1301" i="46"/>
  <c r="Q1299" i="46"/>
  <c r="P1296" i="46"/>
  <c r="R1294" i="46"/>
  <c r="O1293" i="46"/>
  <c r="Q1291" i="46"/>
  <c r="P1288" i="46"/>
  <c r="R1286" i="46"/>
  <c r="O1285" i="46"/>
  <c r="Q1283" i="46"/>
  <c r="P1280" i="46"/>
  <c r="R1278" i="46"/>
  <c r="O1277" i="46"/>
  <c r="Q1275" i="46"/>
  <c r="P1272" i="46"/>
  <c r="R1270" i="46"/>
  <c r="O1269" i="46"/>
  <c r="Q1267" i="46"/>
  <c r="P1264" i="46"/>
  <c r="R1262" i="46"/>
  <c r="O1261" i="46"/>
  <c r="Q1259" i="46"/>
  <c r="P1256" i="46"/>
  <c r="R1254" i="46"/>
  <c r="O1253" i="46"/>
  <c r="Q1251" i="46"/>
  <c r="P1248" i="46"/>
  <c r="R1246" i="46"/>
  <c r="O1245" i="46"/>
  <c r="Q1243" i="46"/>
  <c r="P1240" i="46"/>
  <c r="R1238" i="46"/>
  <c r="O1237" i="46"/>
  <c r="Q1235" i="46"/>
  <c r="P1232" i="46"/>
  <c r="R1230" i="46"/>
  <c r="O1229" i="46"/>
  <c r="Q1227" i="46"/>
  <c r="P1224" i="46"/>
  <c r="R1222" i="46"/>
  <c r="O1221" i="46"/>
  <c r="Q1219" i="46"/>
  <c r="P1216" i="46"/>
  <c r="R1214" i="46"/>
  <c r="O1213" i="46"/>
  <c r="Q1211" i="46"/>
  <c r="P1208" i="46"/>
  <c r="R1206" i="46"/>
  <c r="O1205" i="46"/>
  <c r="Q1203" i="46"/>
  <c r="P1200" i="46"/>
  <c r="R1198" i="46"/>
  <c r="O1197" i="46"/>
  <c r="Q1195" i="46"/>
  <c r="P1192" i="46"/>
  <c r="R1190" i="46"/>
  <c r="O1189" i="46"/>
  <c r="Q1187" i="46"/>
  <c r="P1184" i="46"/>
  <c r="R1182" i="46"/>
  <c r="O1181" i="46"/>
  <c r="Q1179" i="46"/>
  <c r="P1176" i="46"/>
  <c r="R1174" i="46"/>
  <c r="O1173" i="46"/>
  <c r="Q1171" i="46"/>
  <c r="P1168" i="46"/>
  <c r="R1166" i="46"/>
  <c r="O1165" i="46"/>
  <c r="Q1163" i="46"/>
  <c r="P1160" i="46"/>
  <c r="R1158" i="46"/>
  <c r="O1157" i="46"/>
  <c r="Q1155" i="46"/>
  <c r="P1152" i="46"/>
  <c r="R1150" i="46"/>
  <c r="O1149" i="46"/>
  <c r="Q1147" i="46"/>
  <c r="P1144" i="46"/>
  <c r="R1142" i="46"/>
  <c r="O1141" i="46"/>
  <c r="Q1139" i="46"/>
  <c r="P1136" i="46"/>
  <c r="R1134" i="46"/>
  <c r="O1133" i="46"/>
  <c r="Q1131" i="46"/>
  <c r="P1128" i="46"/>
  <c r="R1126" i="46"/>
  <c r="O1125" i="46"/>
  <c r="Q1123" i="46"/>
  <c r="P1120" i="46"/>
  <c r="R1118" i="46"/>
  <c r="O1117" i="46"/>
  <c r="Q1115" i="46"/>
  <c r="P1112" i="46"/>
  <c r="R1110" i="46"/>
  <c r="O1109" i="46"/>
  <c r="Q1107" i="46"/>
  <c r="P1104" i="46"/>
  <c r="R1102" i="46"/>
  <c r="O1101" i="46"/>
  <c r="Q1099" i="46"/>
  <c r="P1096" i="46"/>
  <c r="R1094" i="46"/>
  <c r="O1093" i="46"/>
  <c r="Q1091" i="46"/>
  <c r="P1088" i="46"/>
  <c r="Q1083" i="46"/>
  <c r="P1080" i="46"/>
  <c r="R1078" i="46"/>
  <c r="Q1075" i="46"/>
  <c r="R1070" i="46"/>
  <c r="Q1067" i="46"/>
  <c r="P1064" i="46"/>
  <c r="R1062" i="46"/>
  <c r="Q1059" i="46"/>
  <c r="R1054" i="46"/>
  <c r="Q1051" i="46"/>
  <c r="R1046" i="46"/>
  <c r="Q1043" i="46"/>
  <c r="R1038" i="46"/>
  <c r="Q1035" i="46"/>
  <c r="R1030" i="46"/>
  <c r="Q1027" i="46"/>
  <c r="R1022" i="46"/>
  <c r="Q1019" i="46"/>
  <c r="R1014" i="46"/>
  <c r="Q1011" i="46"/>
  <c r="P1008" i="46"/>
  <c r="R1006" i="46"/>
  <c r="Q1003" i="46"/>
  <c r="P1000" i="46"/>
  <c r="R998" i="46"/>
  <c r="Q995" i="46"/>
  <c r="P992" i="46"/>
  <c r="R990" i="46"/>
  <c r="Q987" i="46"/>
  <c r="P984" i="46"/>
  <c r="R982" i="46"/>
  <c r="Q979" i="46"/>
  <c r="P976" i="46"/>
  <c r="R974" i="46"/>
  <c r="Q971" i="46"/>
  <c r="P968" i="46"/>
  <c r="R966" i="46"/>
  <c r="Q963" i="46"/>
  <c r="P960" i="46"/>
  <c r="R958" i="46"/>
  <c r="Q955" i="46"/>
  <c r="P952" i="46"/>
  <c r="R950" i="46"/>
  <c r="Q947" i="46"/>
  <c r="P944" i="46"/>
  <c r="R942" i="46"/>
  <c r="Q939" i="46"/>
  <c r="P936" i="46"/>
  <c r="R934" i="46"/>
  <c r="Q931" i="46"/>
  <c r="R926" i="46"/>
  <c r="Q923" i="46"/>
  <c r="Q2198" i="46"/>
  <c r="P2195" i="46"/>
  <c r="R2193" i="46"/>
  <c r="Q2190" i="46"/>
  <c r="P2187" i="46"/>
  <c r="R2185" i="46"/>
  <c r="Q2182" i="46"/>
  <c r="P2179" i="46"/>
  <c r="R2177" i="46"/>
  <c r="Q2174" i="46"/>
  <c r="P2171" i="46"/>
  <c r="R2169" i="46"/>
  <c r="Q2166" i="46"/>
  <c r="R2161" i="46"/>
  <c r="O2160" i="46"/>
  <c r="Q2158" i="46"/>
  <c r="P2155" i="46"/>
  <c r="R2153" i="46"/>
  <c r="Q2150" i="46"/>
  <c r="P2147" i="46"/>
  <c r="R2145" i="46"/>
  <c r="O2144" i="46"/>
  <c r="P2139" i="46"/>
  <c r="R2137" i="46"/>
  <c r="O2136" i="46"/>
  <c r="Q2134" i="46"/>
  <c r="R2129" i="46"/>
  <c r="O2128" i="46"/>
  <c r="Q2126" i="46"/>
  <c r="R2121" i="46"/>
  <c r="P2115" i="46"/>
  <c r="R2113" i="46"/>
  <c r="P2107" i="46"/>
  <c r="R2105" i="46"/>
  <c r="P2099" i="46"/>
  <c r="R2097" i="46"/>
  <c r="P2091" i="46"/>
  <c r="R2089" i="46"/>
  <c r="P2083" i="46"/>
  <c r="R2081" i="46"/>
  <c r="P2075" i="46"/>
  <c r="R2073" i="46"/>
  <c r="P2067" i="46"/>
  <c r="R2065" i="46"/>
  <c r="P2059" i="46"/>
  <c r="R2057" i="46"/>
  <c r="P2051" i="46"/>
  <c r="R2049" i="46"/>
  <c r="Q2046" i="46"/>
  <c r="P2043" i="46"/>
  <c r="R2041" i="46"/>
  <c r="Q2038" i="46"/>
  <c r="P2035" i="46"/>
  <c r="R2033" i="46"/>
  <c r="Q2030" i="46"/>
  <c r="P2027" i="46"/>
  <c r="R2025" i="46"/>
  <c r="Q2022" i="46"/>
  <c r="P2019" i="46"/>
  <c r="R2017" i="46"/>
  <c r="Q2014" i="46"/>
  <c r="P2011" i="46"/>
  <c r="R2009" i="46"/>
  <c r="Q2006" i="46"/>
  <c r="P2003" i="46"/>
  <c r="R2001" i="46"/>
  <c r="Q1998" i="46"/>
  <c r="P1995" i="46"/>
  <c r="R1993" i="46"/>
  <c r="Q1990" i="46"/>
  <c r="P1987" i="46"/>
  <c r="R1985" i="46"/>
  <c r="Q1982" i="46"/>
  <c r="P1979" i="46"/>
  <c r="R1977" i="46"/>
  <c r="Q1974" i="46"/>
  <c r="P1971" i="46"/>
  <c r="R1969" i="46"/>
  <c r="Q1966" i="46"/>
  <c r="P1963" i="46"/>
  <c r="R1961" i="46"/>
  <c r="Q1958" i="46"/>
  <c r="P1955" i="46"/>
  <c r="R1953" i="46"/>
  <c r="Q1950" i="46"/>
  <c r="P1947" i="46"/>
  <c r="R1945" i="46"/>
  <c r="Q1942" i="46"/>
  <c r="P1939" i="46"/>
  <c r="R1937" i="46"/>
  <c r="Q1934" i="46"/>
  <c r="P1931" i="46"/>
  <c r="R1929" i="46"/>
  <c r="Q1926" i="46"/>
  <c r="P1923" i="46"/>
  <c r="R1921" i="46"/>
  <c r="P1915" i="46"/>
  <c r="R1913" i="46"/>
  <c r="P1907" i="46"/>
  <c r="R1905" i="46"/>
  <c r="P1899" i="46"/>
  <c r="R1897" i="46"/>
  <c r="P1891" i="46"/>
  <c r="R1889" i="46"/>
  <c r="P1883" i="46"/>
  <c r="R1881" i="46"/>
  <c r="P1875" i="46"/>
  <c r="R1873" i="46"/>
  <c r="P1867" i="46"/>
  <c r="R1865" i="46"/>
  <c r="P1859" i="46"/>
  <c r="R1857" i="46"/>
  <c r="P1851" i="46"/>
  <c r="R1849" i="46"/>
  <c r="P1843" i="46"/>
  <c r="R1841" i="46"/>
  <c r="P1835" i="46"/>
  <c r="R1833" i="46"/>
  <c r="Q1830" i="46"/>
  <c r="P1827" i="46"/>
  <c r="R1825" i="46"/>
  <c r="Q1822" i="46"/>
  <c r="P1819" i="46"/>
  <c r="R1817" i="46"/>
  <c r="Q1814" i="46"/>
  <c r="P1811" i="46"/>
  <c r="R1809" i="46"/>
  <c r="Q1806" i="46"/>
  <c r="P1803" i="46"/>
  <c r="R1801" i="46"/>
  <c r="Q1798" i="46"/>
  <c r="P1795" i="46"/>
  <c r="R1793" i="46"/>
  <c r="Q1790" i="46"/>
  <c r="P1787" i="46"/>
  <c r="R1785" i="46"/>
  <c r="Q1782" i="46"/>
  <c r="P1779" i="46"/>
  <c r="R1777" i="46"/>
  <c r="Q1774" i="46"/>
  <c r="P1771" i="46"/>
  <c r="R1769" i="46"/>
  <c r="Q1766" i="46"/>
  <c r="P1763" i="46"/>
  <c r="R1761" i="46"/>
  <c r="Q1758" i="46"/>
  <c r="P1755" i="46"/>
  <c r="R1753" i="46"/>
  <c r="Q1750" i="46"/>
  <c r="P1747" i="46"/>
  <c r="R1745" i="46"/>
  <c r="Q1742" i="46"/>
  <c r="P1739" i="46"/>
  <c r="R1737" i="46"/>
  <c r="Q1734" i="46"/>
  <c r="P1731" i="46"/>
  <c r="R1729" i="46"/>
  <c r="Q1726" i="46"/>
  <c r="P1723" i="46"/>
  <c r="R1721" i="46"/>
  <c r="Q1718" i="46"/>
  <c r="P1715" i="46"/>
  <c r="R1713" i="46"/>
  <c r="Q1710" i="46"/>
  <c r="P1707" i="46"/>
  <c r="R1705" i="46"/>
  <c r="Q1702" i="46"/>
  <c r="P1699" i="46"/>
  <c r="R1697" i="46"/>
  <c r="Q1694" i="46"/>
  <c r="P1691" i="46"/>
  <c r="R1689" i="46"/>
  <c r="Q1686" i="46"/>
  <c r="P1683" i="46"/>
  <c r="R1681" i="46"/>
  <c r="Q1678" i="46"/>
  <c r="P1675" i="46"/>
  <c r="R1673" i="46"/>
  <c r="Q1670" i="46"/>
  <c r="P1667" i="46"/>
  <c r="R1665" i="46"/>
  <c r="Q1662" i="46"/>
  <c r="R1657" i="46"/>
  <c r="Q1654" i="46"/>
  <c r="R1649" i="46"/>
  <c r="Q1646" i="46"/>
  <c r="R1641" i="46"/>
  <c r="Q1638" i="46"/>
  <c r="R1633" i="46"/>
  <c r="Q1630" i="46"/>
  <c r="R1625" i="46"/>
  <c r="Q1622" i="46"/>
  <c r="R1617" i="46"/>
  <c r="Q1614" i="46"/>
  <c r="R1609" i="46"/>
  <c r="O1608" i="46"/>
  <c r="Q1606" i="46"/>
  <c r="P1603" i="46"/>
  <c r="O1600" i="46"/>
  <c r="Q1598" i="46"/>
  <c r="P1595" i="46"/>
  <c r="O1592" i="46"/>
  <c r="Q1590" i="46"/>
  <c r="P1587" i="46"/>
  <c r="O1584" i="46"/>
  <c r="Q1582" i="46"/>
  <c r="P1579" i="46"/>
  <c r="O1576" i="46"/>
  <c r="Q1574" i="46"/>
  <c r="P1571" i="46"/>
  <c r="R1569" i="46"/>
  <c r="O1568" i="46"/>
  <c r="Q1566" i="46"/>
  <c r="P1563" i="46"/>
  <c r="O1560" i="46"/>
  <c r="Q1558" i="46"/>
  <c r="P1555" i="46"/>
  <c r="R1553" i="46"/>
  <c r="O1552" i="46"/>
  <c r="Q1550" i="46"/>
  <c r="P1547" i="46"/>
  <c r="O1544" i="46"/>
  <c r="Q1542" i="46"/>
  <c r="P1539" i="46"/>
  <c r="R1537" i="46"/>
  <c r="O1536" i="46"/>
  <c r="Q1534" i="46"/>
  <c r="P1531" i="46"/>
  <c r="R1529" i="46"/>
  <c r="O1528" i="46"/>
  <c r="Q1526" i="46"/>
  <c r="P1523" i="46"/>
  <c r="R1521" i="46"/>
  <c r="O1520" i="46"/>
  <c r="Q1518" i="46"/>
  <c r="P1515" i="46"/>
  <c r="R1513" i="46"/>
  <c r="O1512" i="46"/>
  <c r="Q1510" i="46"/>
  <c r="P1507" i="46"/>
  <c r="R1505" i="46"/>
  <c r="O1504" i="46"/>
  <c r="Q1502" i="46"/>
  <c r="P1499" i="46"/>
  <c r="R1497" i="46"/>
  <c r="O1496" i="46"/>
  <c r="Q1494" i="46"/>
  <c r="P1491" i="46"/>
  <c r="R1489" i="46"/>
  <c r="O1488" i="46"/>
  <c r="Q1486" i="46"/>
  <c r="P1483" i="46"/>
  <c r="R1481" i="46"/>
  <c r="O1480" i="46"/>
  <c r="Q1478" i="46"/>
  <c r="P1475" i="46"/>
  <c r="R1473" i="46"/>
  <c r="O1472" i="46"/>
  <c r="Q1470" i="46"/>
  <c r="P1467" i="46"/>
  <c r="R1465" i="46"/>
  <c r="O1464" i="46"/>
  <c r="Q1462" i="46"/>
  <c r="P1459" i="46"/>
  <c r="R1457" i="46"/>
  <c r="O1456" i="46"/>
  <c r="Q1454" i="46"/>
  <c r="P1451" i="46"/>
  <c r="R1449" i="46"/>
  <c r="O1448" i="46"/>
  <c r="Q1446" i="46"/>
  <c r="P1443" i="46"/>
  <c r="R1441" i="46"/>
  <c r="O1440" i="46"/>
  <c r="Q1438" i="46"/>
  <c r="P1435" i="46"/>
  <c r="R1433" i="46"/>
  <c r="O1432" i="46"/>
  <c r="Q1430" i="46"/>
  <c r="P1427" i="46"/>
  <c r="R1425" i="46"/>
  <c r="O1424" i="46"/>
  <c r="Q1422" i="46"/>
  <c r="P1419" i="46"/>
  <c r="R1417" i="46"/>
  <c r="O1416" i="46"/>
  <c r="Q1414" i="46"/>
  <c r="P1411" i="46"/>
  <c r="R1409" i="46"/>
  <c r="O1408" i="46"/>
  <c r="Q1406" i="46"/>
  <c r="P1403" i="46"/>
  <c r="R1401" i="46"/>
  <c r="O1400" i="46"/>
  <c r="Q1398" i="46"/>
  <c r="P1395" i="46"/>
  <c r="R1393" i="46"/>
  <c r="O1392" i="46"/>
  <c r="Q1390" i="46"/>
  <c r="P1387" i="46"/>
  <c r="R1385" i="46"/>
  <c r="O1384" i="46"/>
  <c r="Q1382" i="46"/>
  <c r="P1379" i="46"/>
  <c r="R1377" i="46"/>
  <c r="O1376" i="46"/>
  <c r="Q1374" i="46"/>
  <c r="P1371" i="46"/>
  <c r="O1368" i="46"/>
  <c r="Q1366" i="46"/>
  <c r="O1360" i="46"/>
  <c r="Q1358" i="46"/>
  <c r="O1352" i="46"/>
  <c r="Q1350" i="46"/>
  <c r="O1344" i="46"/>
  <c r="Q1342" i="46"/>
  <c r="O1336" i="46"/>
  <c r="Q1334" i="46"/>
  <c r="O1328" i="46"/>
  <c r="Q1326" i="46"/>
  <c r="O1320" i="46"/>
  <c r="Q1318" i="46"/>
  <c r="O1312" i="46"/>
  <c r="Q1310" i="46"/>
  <c r="O1304" i="46"/>
  <c r="Q1302" i="46"/>
  <c r="R1297" i="46"/>
  <c r="O1296" i="46"/>
  <c r="Q1294" i="46"/>
  <c r="R1289" i="46"/>
  <c r="O1288" i="46"/>
  <c r="Q1286" i="46"/>
  <c r="R1281" i="46"/>
  <c r="O1280" i="46"/>
  <c r="Q1278" i="46"/>
  <c r="R1273" i="46"/>
  <c r="O1272" i="46"/>
  <c r="Q1270" i="46"/>
  <c r="R1265" i="46"/>
  <c r="O1264" i="46"/>
  <c r="Q1262" i="46"/>
  <c r="R1257" i="46"/>
  <c r="O1256" i="46"/>
  <c r="Q1254" i="46"/>
  <c r="R1249" i="46"/>
  <c r="O1248" i="46"/>
  <c r="Q1246" i="46"/>
  <c r="R1241" i="46"/>
  <c r="O1240" i="46"/>
  <c r="Q1238" i="46"/>
  <c r="R1233" i="46"/>
  <c r="O1232" i="46"/>
  <c r="Q1230" i="46"/>
  <c r="R1225" i="46"/>
  <c r="O1224" i="46"/>
  <c r="Q1222" i="46"/>
  <c r="R1217" i="46"/>
  <c r="O1216" i="46"/>
  <c r="Q1214" i="46"/>
  <c r="R1209" i="46"/>
  <c r="O1208" i="46"/>
  <c r="Q1206" i="46"/>
  <c r="R1201" i="46"/>
  <c r="O1200" i="46"/>
  <c r="Q1198" i="46"/>
  <c r="R1193" i="46"/>
  <c r="O1192" i="46"/>
  <c r="Q1190" i="46"/>
  <c r="R1185" i="46"/>
  <c r="O1184" i="46"/>
  <c r="Q1182" i="46"/>
  <c r="R1177" i="46"/>
  <c r="O1176" i="46"/>
  <c r="Q1174" i="46"/>
  <c r="R1169" i="46"/>
  <c r="O1168" i="46"/>
  <c r="Q1166" i="46"/>
  <c r="R1161" i="46"/>
  <c r="O1160" i="46"/>
  <c r="Q1158" i="46"/>
  <c r="R1153" i="46"/>
  <c r="O1152" i="46"/>
  <c r="Q1150" i="46"/>
  <c r="R1145" i="46"/>
  <c r="O1144" i="46"/>
  <c r="Q1142" i="46"/>
  <c r="R1137" i="46"/>
  <c r="O1136" i="46"/>
  <c r="Q1134" i="46"/>
  <c r="R1129" i="46"/>
  <c r="O1128" i="46"/>
  <c r="Q1126" i="46"/>
  <c r="R1121" i="46"/>
  <c r="O1120" i="46"/>
  <c r="Q1118" i="46"/>
  <c r="R1113" i="46"/>
  <c r="O1112" i="46"/>
  <c r="Q1110" i="46"/>
  <c r="R1105" i="46"/>
  <c r="O1104" i="46"/>
  <c r="Q1102" i="46"/>
  <c r="R1097" i="46"/>
  <c r="O1096" i="46"/>
  <c r="Q1094" i="46"/>
  <c r="R1089" i="46"/>
  <c r="O1088" i="46"/>
  <c r="Q1086" i="46"/>
  <c r="P1083" i="46"/>
  <c r="R1081" i="46"/>
  <c r="O1080" i="46"/>
  <c r="Q1078" i="46"/>
  <c r="P1075" i="46"/>
  <c r="R1073" i="46"/>
  <c r="O1072" i="46"/>
  <c r="Q1070" i="46"/>
  <c r="P1067" i="46"/>
  <c r="R1065" i="46"/>
  <c r="O1064" i="46"/>
  <c r="Q1062" i="46"/>
  <c r="P1059" i="46"/>
  <c r="R1057" i="46"/>
  <c r="O1056" i="46"/>
  <c r="Q1054" i="46"/>
  <c r="P1051" i="46"/>
  <c r="R1049" i="46"/>
  <c r="O1048" i="46"/>
  <c r="Q1046" i="46"/>
  <c r="P1043" i="46"/>
  <c r="R1041" i="46"/>
  <c r="O1040" i="46"/>
  <c r="Q1038" i="46"/>
  <c r="P1035" i="46"/>
  <c r="R1033" i="46"/>
  <c r="O1032" i="46"/>
  <c r="Q1030" i="46"/>
  <c r="P1027" i="46"/>
  <c r="R1025" i="46"/>
  <c r="O1024" i="46"/>
  <c r="Q1022" i="46"/>
  <c r="P1019" i="46"/>
  <c r="R1017" i="46"/>
  <c r="O1016" i="46"/>
  <c r="Q1014" i="46"/>
  <c r="P1011" i="46"/>
  <c r="R1009" i="46"/>
  <c r="O1008" i="46"/>
  <c r="Q1006" i="46"/>
  <c r="P1003" i="46"/>
  <c r="R1001" i="46"/>
  <c r="O1000" i="46"/>
  <c r="Q998" i="46"/>
  <c r="P995" i="46"/>
  <c r="R993" i="46"/>
  <c r="O992" i="46"/>
  <c r="Q990" i="46"/>
  <c r="P987" i="46"/>
  <c r="R985" i="46"/>
  <c r="O984" i="46"/>
  <c r="Q982" i="46"/>
  <c r="P979" i="46"/>
  <c r="R977" i="46"/>
  <c r="O976" i="46"/>
  <c r="Q974" i="46"/>
  <c r="P971" i="46"/>
  <c r="R969" i="46"/>
  <c r="O968" i="46"/>
  <c r="Q966" i="46"/>
  <c r="P963" i="46"/>
  <c r="R961" i="46"/>
  <c r="O960" i="46"/>
  <c r="Q958" i="46"/>
  <c r="P955" i="46"/>
  <c r="R953" i="46"/>
  <c r="O952" i="46"/>
  <c r="Q950" i="46"/>
  <c r="P947" i="46"/>
  <c r="R945" i="46"/>
  <c r="O944" i="46"/>
  <c r="Q942" i="46"/>
  <c r="P939" i="46"/>
  <c r="R937" i="46"/>
  <c r="O936" i="46"/>
  <c r="Q934" i="46"/>
  <c r="P931" i="46"/>
  <c r="R929" i="46"/>
  <c r="O928" i="46"/>
  <c r="Q926" i="46"/>
  <c r="P923" i="46"/>
  <c r="R921" i="46"/>
  <c r="O920" i="46"/>
  <c r="Q918" i="46"/>
  <c r="P915" i="46"/>
  <c r="R913" i="46"/>
  <c r="O912" i="46"/>
  <c r="Q910" i="46"/>
  <c r="P907" i="46"/>
  <c r="O904" i="46"/>
  <c r="Q902" i="46"/>
  <c r="P899" i="46"/>
  <c r="O896" i="46"/>
  <c r="Q894" i="46"/>
  <c r="P891" i="46"/>
  <c r="O888" i="46"/>
  <c r="Q886" i="46"/>
  <c r="P883" i="46"/>
  <c r="O2499" i="46"/>
  <c r="Q2497" i="46"/>
  <c r="P2494" i="46"/>
  <c r="R2492" i="46"/>
  <c r="O2491" i="46"/>
  <c r="Q2489" i="46"/>
  <c r="P2486" i="46"/>
  <c r="R2484" i="46"/>
  <c r="O2483" i="46"/>
  <c r="Q2481" i="46"/>
  <c r="P2478" i="46"/>
  <c r="R2476" i="46"/>
  <c r="O2475" i="46"/>
  <c r="Q2473" i="46"/>
  <c r="P2470" i="46"/>
  <c r="R2468" i="46"/>
  <c r="O2467" i="46"/>
  <c r="Q2465" i="46"/>
  <c r="P2462" i="46"/>
  <c r="R2460" i="46"/>
  <c r="O2459" i="46"/>
  <c r="P2454" i="46"/>
  <c r="R2452" i="46"/>
  <c r="O2451" i="46"/>
  <c r="P2446" i="46"/>
  <c r="R2444" i="46"/>
  <c r="O2443" i="46"/>
  <c r="P2438" i="46"/>
  <c r="R2436" i="46"/>
  <c r="O2435" i="46"/>
  <c r="P2430" i="46"/>
  <c r="R2428" i="46"/>
  <c r="O2427" i="46"/>
  <c r="P2422" i="46"/>
  <c r="R2420" i="46"/>
  <c r="O2419" i="46"/>
  <c r="P2414" i="46"/>
  <c r="R2412" i="46"/>
  <c r="O2411" i="46"/>
  <c r="P2406" i="46"/>
  <c r="R2404" i="46"/>
  <c r="O2403" i="46"/>
  <c r="P2398" i="46"/>
  <c r="R2396" i="46"/>
  <c r="O2395" i="46"/>
  <c r="P2390" i="46"/>
  <c r="R2388" i="46"/>
  <c r="O2387" i="46"/>
  <c r="P2382" i="46"/>
  <c r="R2380" i="46"/>
  <c r="O2379" i="46"/>
  <c r="P2374" i="46"/>
  <c r="R2372" i="46"/>
  <c r="O2371" i="46"/>
  <c r="P2366" i="46"/>
  <c r="R2364" i="46"/>
  <c r="O2363" i="46"/>
  <c r="P2358" i="46"/>
  <c r="R2356" i="46"/>
  <c r="O2355" i="46"/>
  <c r="P2350" i="46"/>
  <c r="R2348" i="46"/>
  <c r="O2347" i="46"/>
  <c r="P2342" i="46"/>
  <c r="R2340" i="46"/>
  <c r="O2339" i="46"/>
  <c r="P2334" i="46"/>
  <c r="R2332" i="46"/>
  <c r="O2331" i="46"/>
  <c r="P2326" i="46"/>
  <c r="R2324" i="46"/>
  <c r="O2323" i="46"/>
  <c r="P2318" i="46"/>
  <c r="R2316" i="46"/>
  <c r="O2315" i="46"/>
  <c r="P2310" i="46"/>
  <c r="R2308" i="46"/>
  <c r="O2307" i="46"/>
  <c r="P2302" i="46"/>
  <c r="R2300" i="46"/>
  <c r="O2299" i="46"/>
  <c r="P2294" i="46"/>
  <c r="R2292" i="46"/>
  <c r="O2291" i="46"/>
  <c r="P2286" i="46"/>
  <c r="R2284" i="46"/>
  <c r="O2283" i="46"/>
  <c r="P2278" i="46"/>
  <c r="R2276" i="46"/>
  <c r="O2275" i="46"/>
  <c r="P2270" i="46"/>
  <c r="R2268" i="46"/>
  <c r="O2267" i="46"/>
  <c r="P2262" i="46"/>
  <c r="R2260" i="46"/>
  <c r="O2259" i="46"/>
  <c r="P2254" i="46"/>
  <c r="R2252" i="46"/>
  <c r="O2251" i="46"/>
  <c r="P2246" i="46"/>
  <c r="R2244" i="46"/>
  <c r="O2243" i="46"/>
  <c r="P2238" i="46"/>
  <c r="R2236" i="46"/>
  <c r="O2235" i="46"/>
  <c r="P2230" i="46"/>
  <c r="R2228" i="46"/>
  <c r="O2227" i="46"/>
  <c r="P2222" i="46"/>
  <c r="R2220" i="46"/>
  <c r="O2219" i="46"/>
  <c r="P2214" i="46"/>
  <c r="R2212" i="46"/>
  <c r="O2211" i="46"/>
  <c r="P2206" i="46"/>
  <c r="R2204" i="46"/>
  <c r="O2203" i="46"/>
  <c r="P2198" i="46"/>
  <c r="R2196" i="46"/>
  <c r="O2195" i="46"/>
  <c r="P2190" i="46"/>
  <c r="R2188" i="46"/>
  <c r="O2187" i="46"/>
  <c r="P2182" i="46"/>
  <c r="R2180" i="46"/>
  <c r="O2179" i="46"/>
  <c r="P2174" i="46"/>
  <c r="R2172" i="46"/>
  <c r="O2171" i="46"/>
  <c r="P2166" i="46"/>
  <c r="R2164" i="46"/>
  <c r="Q2161" i="46"/>
  <c r="P2158" i="46"/>
  <c r="R2156" i="46"/>
  <c r="O2155" i="46"/>
  <c r="P2150" i="46"/>
  <c r="R2148" i="46"/>
  <c r="O2147" i="46"/>
  <c r="Q2145" i="46"/>
  <c r="R2140" i="46"/>
  <c r="Q2137" i="46"/>
  <c r="P2134" i="46"/>
  <c r="R2132" i="46"/>
  <c r="O2131" i="46"/>
  <c r="Q2129" i="46"/>
  <c r="P2126" i="46"/>
  <c r="R2124" i="46"/>
  <c r="O2123" i="46"/>
  <c r="Q2121" i="46"/>
  <c r="P2118" i="46"/>
  <c r="R2116" i="46"/>
  <c r="O2115" i="46"/>
  <c r="Q2113" i="46"/>
  <c r="P2110" i="46"/>
  <c r="R2108" i="46"/>
  <c r="O2107" i="46"/>
  <c r="Q2105" i="46"/>
  <c r="P2102" i="46"/>
  <c r="R2100" i="46"/>
  <c r="O2099" i="46"/>
  <c r="Q2097" i="46"/>
  <c r="P2094" i="46"/>
  <c r="R2092" i="46"/>
  <c r="O2091" i="46"/>
  <c r="Q2089" i="46"/>
  <c r="P2086" i="46"/>
  <c r="R2084" i="46"/>
  <c r="O2083" i="46"/>
  <c r="Q2081" i="46"/>
  <c r="P2078" i="46"/>
  <c r="R2076" i="46"/>
  <c r="O2075" i="46"/>
  <c r="Q2073" i="46"/>
  <c r="P2070" i="46"/>
  <c r="R2068" i="46"/>
  <c r="O2067" i="46"/>
  <c r="Q2065" i="46"/>
  <c r="P2062" i="46"/>
  <c r="R2060" i="46"/>
  <c r="O2059" i="46"/>
  <c r="Q2057" i="46"/>
  <c r="P2054" i="46"/>
  <c r="R2052" i="46"/>
  <c r="O2051" i="46"/>
  <c r="Q2049" i="46"/>
  <c r="P2046" i="46"/>
  <c r="R2044" i="46"/>
  <c r="O2043" i="46"/>
  <c r="Q2041" i="46"/>
  <c r="P2038" i="46"/>
  <c r="R2036" i="46"/>
  <c r="O2035" i="46"/>
  <c r="Q2033" i="46"/>
  <c r="P2030" i="46"/>
  <c r="R2028" i="46"/>
  <c r="O2027" i="46"/>
  <c r="Q2025" i="46"/>
  <c r="P2022" i="46"/>
  <c r="R2020" i="46"/>
  <c r="O2019" i="46"/>
  <c r="Q2017" i="46"/>
  <c r="P2014" i="46"/>
  <c r="R2012" i="46"/>
  <c r="O2011" i="46"/>
  <c r="Q2009" i="46"/>
  <c r="P2006" i="46"/>
  <c r="R2004" i="46"/>
  <c r="O2003" i="46"/>
  <c r="Q2001" i="46"/>
  <c r="P1998" i="46"/>
  <c r="R1996" i="46"/>
  <c r="O1995" i="46"/>
  <c r="Q1993" i="46"/>
  <c r="P1990" i="46"/>
  <c r="R1988" i="46"/>
  <c r="O1987" i="46"/>
  <c r="Q1985" i="46"/>
  <c r="P1982" i="46"/>
  <c r="R1980" i="46"/>
  <c r="O1979" i="46"/>
  <c r="Q1977" i="46"/>
  <c r="P1974" i="46"/>
  <c r="R1972" i="46"/>
  <c r="O1971" i="46"/>
  <c r="Q1969" i="46"/>
  <c r="P1966" i="46"/>
  <c r="R1964" i="46"/>
  <c r="O1963" i="46"/>
  <c r="Q1961" i="46"/>
  <c r="P1958" i="46"/>
  <c r="R1956" i="46"/>
  <c r="O1955" i="46"/>
  <c r="Q1953" i="46"/>
  <c r="P1950" i="46"/>
  <c r="R1948" i="46"/>
  <c r="O1947" i="46"/>
  <c r="Q1945" i="46"/>
  <c r="P1942" i="46"/>
  <c r="R1940" i="46"/>
  <c r="O1939" i="46"/>
  <c r="Q1937" i="46"/>
  <c r="P1934" i="46"/>
  <c r="R1932" i="46"/>
  <c r="O1931" i="46"/>
  <c r="Q1929" i="46"/>
  <c r="P1926" i="46"/>
  <c r="R1924" i="46"/>
  <c r="O1923" i="46"/>
  <c r="Q1921" i="46"/>
  <c r="P1918" i="46"/>
  <c r="R1916" i="46"/>
  <c r="O1915" i="46"/>
  <c r="Q1913" i="46"/>
  <c r="P1910" i="46"/>
  <c r="R1908" i="46"/>
  <c r="O1907" i="46"/>
  <c r="Q1905" i="46"/>
  <c r="P1902" i="46"/>
  <c r="R1900" i="46"/>
  <c r="O1899" i="46"/>
  <c r="Q1897" i="46"/>
  <c r="P1894" i="46"/>
  <c r="R1892" i="46"/>
  <c r="O1891" i="46"/>
  <c r="Q1889" i="46"/>
  <c r="P1886" i="46"/>
  <c r="R1884" i="46"/>
  <c r="O1883" i="46"/>
  <c r="Q1881" i="46"/>
  <c r="P1878" i="46"/>
  <c r="R1876" i="46"/>
  <c r="O1875" i="46"/>
  <c r="Q1873" i="46"/>
  <c r="P1870" i="46"/>
  <c r="R1868" i="46"/>
  <c r="O1867" i="46"/>
  <c r="Q1865" i="46"/>
  <c r="P1862" i="46"/>
  <c r="R1860" i="46"/>
  <c r="O1859" i="46"/>
  <c r="Q1857" i="46"/>
  <c r="P1854" i="46"/>
  <c r="R1852" i="46"/>
  <c r="O1851" i="46"/>
  <c r="Q1849" i="46"/>
  <c r="P1846" i="46"/>
  <c r="R1844" i="46"/>
  <c r="O1843" i="46"/>
  <c r="Q1841" i="46"/>
  <c r="P1838" i="46"/>
  <c r="R1836" i="46"/>
  <c r="O1835" i="46"/>
  <c r="Q1833" i="46"/>
  <c r="P1830" i="46"/>
  <c r="R1828" i="46"/>
  <c r="O1827" i="46"/>
  <c r="Q1825" i="46"/>
  <c r="P1822" i="46"/>
  <c r="R1820" i="46"/>
  <c r="O1819" i="46"/>
  <c r="Q1817" i="46"/>
  <c r="P1814" i="46"/>
  <c r="R1812" i="46"/>
  <c r="O1811" i="46"/>
  <c r="Q1809" i="46"/>
  <c r="P1806" i="46"/>
  <c r="R1804" i="46"/>
  <c r="O1803" i="46"/>
  <c r="Q1801" i="46"/>
  <c r="P1798" i="46"/>
  <c r="R1796" i="46"/>
  <c r="O1795" i="46"/>
  <c r="Q1793" i="46"/>
  <c r="P1790" i="46"/>
  <c r="R1788" i="46"/>
  <c r="O1787" i="46"/>
  <c r="Q1785" i="46"/>
  <c r="P1782" i="46"/>
  <c r="R1780" i="46"/>
  <c r="O1779" i="46"/>
  <c r="Q1777" i="46"/>
  <c r="P1774" i="46"/>
  <c r="R1772" i="46"/>
  <c r="O1771" i="46"/>
  <c r="Q1769" i="46"/>
  <c r="P1766" i="46"/>
  <c r="R1764" i="46"/>
  <c r="O1763" i="46"/>
  <c r="Q1761" i="46"/>
  <c r="P1758" i="46"/>
  <c r="R1756" i="46"/>
  <c r="O1755" i="46"/>
  <c r="Q1753" i="46"/>
  <c r="P1750" i="46"/>
  <c r="R1748" i="46"/>
  <c r="O1747" i="46"/>
  <c r="Q1745" i="46"/>
  <c r="P1742" i="46"/>
  <c r="R1740" i="46"/>
  <c r="O1739" i="46"/>
  <c r="Q1737" i="46"/>
  <c r="P1734" i="46"/>
  <c r="R1732" i="46"/>
  <c r="O1731" i="46"/>
  <c r="Q1729" i="46"/>
  <c r="P1726" i="46"/>
  <c r="R1724" i="46"/>
  <c r="O1723" i="46"/>
  <c r="Q1721" i="46"/>
  <c r="P1718" i="46"/>
  <c r="R1716" i="46"/>
  <c r="O1715" i="46"/>
  <c r="Q1713" i="46"/>
  <c r="P1710" i="46"/>
  <c r="R1708" i="46"/>
  <c r="O1707" i="46"/>
  <c r="Q1705" i="46"/>
  <c r="P1702" i="46"/>
  <c r="R1700" i="46"/>
  <c r="O1699" i="46"/>
  <c r="Q1697" i="46"/>
  <c r="P1694" i="46"/>
  <c r="R1692" i="46"/>
  <c r="O1691" i="46"/>
  <c r="Q1689" i="46"/>
  <c r="P1686" i="46"/>
  <c r="R1684" i="46"/>
  <c r="O1683" i="46"/>
  <c r="Q1681" i="46"/>
  <c r="P1678" i="46"/>
  <c r="R1676" i="46"/>
  <c r="O1675" i="46"/>
  <c r="Q1673" i="46"/>
  <c r="P1670" i="46"/>
  <c r="R1668" i="46"/>
  <c r="O1667" i="46"/>
  <c r="Q1665" i="46"/>
  <c r="P1662" i="46"/>
  <c r="R1660" i="46"/>
  <c r="O1659" i="46"/>
  <c r="Q1657" i="46"/>
  <c r="P1654" i="46"/>
  <c r="R1652" i="46"/>
  <c r="O1651" i="46"/>
  <c r="Q1649" i="46"/>
  <c r="P1646" i="46"/>
  <c r="R1644" i="46"/>
  <c r="O1643" i="46"/>
  <c r="Q1641" i="46"/>
  <c r="P1638" i="46"/>
  <c r="R1636" i="46"/>
  <c r="O1635" i="46"/>
  <c r="Q1633" i="46"/>
  <c r="P1630" i="46"/>
  <c r="R1628" i="46"/>
  <c r="O1627" i="46"/>
  <c r="Q1625" i="46"/>
  <c r="P1622" i="46"/>
  <c r="R1620" i="46"/>
  <c r="O1619" i="46"/>
  <c r="Q1617" i="46"/>
  <c r="P1614" i="46"/>
  <c r="R1612" i="46"/>
  <c r="O1611" i="46"/>
  <c r="Q1609" i="46"/>
  <c r="R1604" i="46"/>
  <c r="O1603" i="46"/>
  <c r="R1596" i="46"/>
  <c r="O1595" i="46"/>
  <c r="R1588" i="46"/>
  <c r="O1587" i="46"/>
  <c r="R1580" i="46"/>
  <c r="O1579" i="46"/>
  <c r="R1572" i="46"/>
  <c r="O1571" i="46"/>
  <c r="Q1569" i="46"/>
  <c r="R1564" i="46"/>
  <c r="O1563" i="46"/>
  <c r="R1556" i="46"/>
  <c r="O1555" i="46"/>
  <c r="Q1553" i="46"/>
  <c r="R1548" i="46"/>
  <c r="O1547" i="46"/>
  <c r="R1540" i="46"/>
  <c r="O1539" i="46"/>
  <c r="Q1537" i="46"/>
  <c r="R1532" i="46"/>
  <c r="O1531" i="46"/>
  <c r="R1524" i="46"/>
  <c r="O1523" i="46"/>
  <c r="Q1521" i="46"/>
  <c r="R1516" i="46"/>
  <c r="O1515" i="46"/>
  <c r="R1508" i="46"/>
  <c r="O1507" i="46"/>
  <c r="Q1505" i="46"/>
  <c r="R1500" i="46"/>
  <c r="O1499" i="46"/>
  <c r="R1492" i="46"/>
  <c r="O1491" i="46"/>
  <c r="Q1489" i="46"/>
  <c r="R1484" i="46"/>
  <c r="O1483" i="46"/>
  <c r="R1476" i="46"/>
  <c r="O1475" i="46"/>
  <c r="Q1473" i="46"/>
  <c r="R1468" i="46"/>
  <c r="O1467" i="46"/>
  <c r="R1460" i="46"/>
  <c r="O1459" i="46"/>
  <c r="Q1457" i="46"/>
  <c r="R1452" i="46"/>
  <c r="O1451" i="46"/>
  <c r="R1444" i="46"/>
  <c r="O1443" i="46"/>
  <c r="Q1441" i="46"/>
  <c r="R1436" i="46"/>
  <c r="O1435" i="46"/>
  <c r="Q1433" i="46"/>
  <c r="R1428" i="46"/>
  <c r="O1427" i="46"/>
  <c r="Q1425" i="46"/>
  <c r="R1420" i="46"/>
  <c r="O1419" i="46"/>
  <c r="Q1417" i="46"/>
  <c r="R1412" i="46"/>
  <c r="O1411" i="46"/>
  <c r="Q1409" i="46"/>
  <c r="R1404" i="46"/>
  <c r="O1403" i="46"/>
  <c r="Q1401" i="46"/>
  <c r="R1396" i="46"/>
  <c r="O1395" i="46"/>
  <c r="Q1393" i="46"/>
  <c r="R1388" i="46"/>
  <c r="O1387" i="46"/>
  <c r="Q1385" i="46"/>
  <c r="R1380" i="46"/>
  <c r="O1379" i="46"/>
  <c r="Q1377" i="46"/>
  <c r="R1372" i="46"/>
  <c r="O1371" i="46"/>
  <c r="Q1369" i="46"/>
  <c r="P1366" i="46"/>
  <c r="R1364" i="46"/>
  <c r="O1363" i="46"/>
  <c r="Q1361" i="46"/>
  <c r="P1358" i="46"/>
  <c r="R1356" i="46"/>
  <c r="O1355" i="46"/>
  <c r="Q1353" i="46"/>
  <c r="P1350" i="46"/>
  <c r="R1348" i="46"/>
  <c r="O1347" i="46"/>
  <c r="Q1345" i="46"/>
  <c r="P1342" i="46"/>
  <c r="R1340" i="46"/>
  <c r="O1339" i="46"/>
  <c r="Q1337" i="46"/>
  <c r="P1334" i="46"/>
  <c r="R1332" i="46"/>
  <c r="O1331" i="46"/>
  <c r="Q1329" i="46"/>
  <c r="P1326" i="46"/>
  <c r="R1324" i="46"/>
  <c r="O1323" i="46"/>
  <c r="Q1321" i="46"/>
  <c r="P1318" i="46"/>
  <c r="R1316" i="46"/>
  <c r="O1315" i="46"/>
  <c r="Q1313" i="46"/>
  <c r="P1310" i="46"/>
  <c r="R1308" i="46"/>
  <c r="O1307" i="46"/>
  <c r="Q1305" i="46"/>
  <c r="P1302" i="46"/>
  <c r="R1300" i="46"/>
  <c r="O1299" i="46"/>
  <c r="Q1297" i="46"/>
  <c r="P1294" i="46"/>
  <c r="R1292" i="46"/>
  <c r="O1291" i="46"/>
  <c r="Q1289" i="46"/>
  <c r="P1286" i="46"/>
  <c r="R1284" i="46"/>
  <c r="O1283" i="46"/>
  <c r="Q1281" i="46"/>
  <c r="P1278" i="46"/>
  <c r="R1276" i="46"/>
  <c r="O1275" i="46"/>
  <c r="Q1273" i="46"/>
  <c r="P1270" i="46"/>
  <c r="R1268" i="46"/>
  <c r="O1267" i="46"/>
  <c r="Q1265" i="46"/>
  <c r="P1262" i="46"/>
  <c r="R1260" i="46"/>
  <c r="O1259" i="46"/>
  <c r="Q1257" i="46"/>
  <c r="P1254" i="46"/>
  <c r="R1252" i="46"/>
  <c r="O1251" i="46"/>
  <c r="Q1249" i="46"/>
  <c r="P1246" i="46"/>
  <c r="R1244" i="46"/>
  <c r="O1243" i="46"/>
  <c r="Q1241" i="46"/>
  <c r="P1238" i="46"/>
  <c r="R1236" i="46"/>
  <c r="O1235" i="46"/>
  <c r="Q1233" i="46"/>
  <c r="P1230" i="46"/>
  <c r="R1228" i="46"/>
  <c r="O1227" i="46"/>
  <c r="Q1225" i="46"/>
  <c r="P1222" i="46"/>
  <c r="R1220" i="46"/>
  <c r="O1219" i="46"/>
  <c r="Q1217" i="46"/>
  <c r="P1214" i="46"/>
  <c r="R1212" i="46"/>
  <c r="O1211" i="46"/>
  <c r="Q1209" i="46"/>
  <c r="P1206" i="46"/>
  <c r="R1204" i="46"/>
  <c r="O1203" i="46"/>
  <c r="Q1201" i="46"/>
  <c r="P1198" i="46"/>
  <c r="R1196" i="46"/>
  <c r="O1195" i="46"/>
  <c r="Q1193" i="46"/>
  <c r="P1190" i="46"/>
  <c r="R1188" i="46"/>
  <c r="O1187" i="46"/>
  <c r="Q1185" i="46"/>
  <c r="P1182" i="46"/>
  <c r="R1180" i="46"/>
  <c r="O1179" i="46"/>
  <c r="Q1177" i="46"/>
  <c r="P1174" i="46"/>
  <c r="R1172" i="46"/>
  <c r="O1171" i="46"/>
  <c r="Q1169" i="46"/>
  <c r="P1166" i="46"/>
  <c r="R1164" i="46"/>
  <c r="O1163" i="46"/>
  <c r="Q1161" i="46"/>
  <c r="P1158" i="46"/>
  <c r="R1156" i="46"/>
  <c r="O1155" i="46"/>
  <c r="Q1153" i="46"/>
  <c r="P1150" i="46"/>
  <c r="R1148" i="46"/>
  <c r="O1147" i="46"/>
  <c r="Q1145" i="46"/>
  <c r="P1142" i="46"/>
  <c r="R1140" i="46"/>
  <c r="O1139" i="46"/>
  <c r="Q1137" i="46"/>
  <c r="P1134" i="46"/>
  <c r="R1132" i="46"/>
  <c r="O1131" i="46"/>
  <c r="Q1129" i="46"/>
  <c r="P1126" i="46"/>
  <c r="R1124" i="46"/>
  <c r="O1123" i="46"/>
  <c r="Q1121" i="46"/>
  <c r="P1118" i="46"/>
  <c r="R1116" i="46"/>
  <c r="O1115" i="46"/>
  <c r="Q1113" i="46"/>
  <c r="P1110" i="46"/>
  <c r="R1108" i="46"/>
  <c r="O1107" i="46"/>
  <c r="Q1105" i="46"/>
  <c r="P1102" i="46"/>
  <c r="R1100" i="46"/>
  <c r="O1099" i="46"/>
  <c r="Q1097" i="46"/>
  <c r="P1094" i="46"/>
  <c r="R1092" i="46"/>
  <c r="O1091" i="46"/>
  <c r="Q1089" i="46"/>
  <c r="P1086" i="46"/>
  <c r="R1084" i="46"/>
  <c r="Q1081" i="46"/>
  <c r="R1076" i="46"/>
  <c r="O1075" i="46"/>
  <c r="Q1073" i="46"/>
  <c r="R1068" i="46"/>
  <c r="O1067" i="46"/>
  <c r="Q1065" i="46"/>
  <c r="R1060" i="46"/>
  <c r="O1059" i="46"/>
  <c r="R1052" i="46"/>
  <c r="O1051" i="46"/>
  <c r="R1044" i="46"/>
  <c r="O1043" i="46"/>
  <c r="R1036" i="46"/>
  <c r="O1035" i="46"/>
  <c r="R1028" i="46"/>
  <c r="O1027" i="46"/>
  <c r="R1623" i="46"/>
  <c r="O1622" i="46"/>
  <c r="R1615" i="46"/>
  <c r="O1614" i="46"/>
  <c r="R1607" i="46"/>
  <c r="O1606" i="46"/>
  <c r="Q1604" i="46"/>
  <c r="P1601" i="46"/>
  <c r="R1599" i="46"/>
  <c r="O1598" i="46"/>
  <c r="Q1596" i="46"/>
  <c r="P1593" i="46"/>
  <c r="R1591" i="46"/>
  <c r="O1590" i="46"/>
  <c r="Q1588" i="46"/>
  <c r="P1585" i="46"/>
  <c r="R1583" i="46"/>
  <c r="O1582" i="46"/>
  <c r="Q1580" i="46"/>
  <c r="P1577" i="46"/>
  <c r="R1575" i="46"/>
  <c r="O1574" i="46"/>
  <c r="Q1572" i="46"/>
  <c r="P1569" i="46"/>
  <c r="R1567" i="46"/>
  <c r="Q1564" i="46"/>
  <c r="P1561" i="46"/>
  <c r="R1559" i="46"/>
  <c r="O1558" i="46"/>
  <c r="Q1556" i="46"/>
  <c r="P1553" i="46"/>
  <c r="R1551" i="46"/>
  <c r="Q1548" i="46"/>
  <c r="P1545" i="46"/>
  <c r="R1543" i="46"/>
  <c r="O1542" i="46"/>
  <c r="Q1540" i="46"/>
  <c r="P1537" i="46"/>
  <c r="R1535" i="46"/>
  <c r="O1534" i="46"/>
  <c r="Q1532" i="46"/>
  <c r="P1529" i="46"/>
  <c r="R1527" i="46"/>
  <c r="O1526" i="46"/>
  <c r="Q1524" i="46"/>
  <c r="P1521" i="46"/>
  <c r="R1519" i="46"/>
  <c r="O1518" i="46"/>
  <c r="Q1516" i="46"/>
  <c r="P1513" i="46"/>
  <c r="R1511" i="46"/>
  <c r="O1510" i="46"/>
  <c r="Q1508" i="46"/>
  <c r="P1505" i="46"/>
  <c r="R1503" i="46"/>
  <c r="O1502" i="46"/>
  <c r="Q1500" i="46"/>
  <c r="P1497" i="46"/>
  <c r="R1495" i="46"/>
  <c r="O1494" i="46"/>
  <c r="Q1492" i="46"/>
  <c r="P1489" i="46"/>
  <c r="R1487" i="46"/>
  <c r="O1486" i="46"/>
  <c r="Q1484" i="46"/>
  <c r="P1481" i="46"/>
  <c r="R1479" i="46"/>
  <c r="O1478" i="46"/>
  <c r="Q1476" i="46"/>
  <c r="P1473" i="46"/>
  <c r="R1471" i="46"/>
  <c r="O1470" i="46"/>
  <c r="Q1468" i="46"/>
  <c r="P1465" i="46"/>
  <c r="R1463" i="46"/>
  <c r="O1462" i="46"/>
  <c r="Q1460" i="46"/>
  <c r="P1457" i="46"/>
  <c r="R1455" i="46"/>
  <c r="O1454" i="46"/>
  <c r="Q1452" i="46"/>
  <c r="P1449" i="46"/>
  <c r="R1447" i="46"/>
  <c r="O1446" i="46"/>
  <c r="Q1444" i="46"/>
  <c r="P1441" i="46"/>
  <c r="R1439" i="46"/>
  <c r="O1438" i="46"/>
  <c r="Q1436" i="46"/>
  <c r="P1433" i="46"/>
  <c r="R1431" i="46"/>
  <c r="O1430" i="46"/>
  <c r="Q1428" i="46"/>
  <c r="P1425" i="46"/>
  <c r="R1423" i="46"/>
  <c r="O1422" i="46"/>
  <c r="Q1420" i="46"/>
  <c r="P1417" i="46"/>
  <c r="R1415" i="46"/>
  <c r="O1414" i="46"/>
  <c r="Q1412" i="46"/>
  <c r="P1409" i="46"/>
  <c r="R1407" i="46"/>
  <c r="O1406" i="46"/>
  <c r="Q1404" i="46"/>
  <c r="P1401" i="46"/>
  <c r="R1399" i="46"/>
  <c r="O1398" i="46"/>
  <c r="Q1396" i="46"/>
  <c r="P1393" i="46"/>
  <c r="R1391" i="46"/>
  <c r="O1390" i="46"/>
  <c r="Q1388" i="46"/>
  <c r="P1385" i="46"/>
  <c r="R1383" i="46"/>
  <c r="O1382" i="46"/>
  <c r="Q1380" i="46"/>
  <c r="P1377" i="46"/>
  <c r="R1375" i="46"/>
  <c r="O1374" i="46"/>
  <c r="Q1372" i="46"/>
  <c r="P1369" i="46"/>
  <c r="R1367" i="46"/>
  <c r="Q1364" i="46"/>
  <c r="P1361" i="46"/>
  <c r="R1359" i="46"/>
  <c r="P1353" i="46"/>
  <c r="O1350" i="46"/>
  <c r="P1345" i="46"/>
  <c r="R1343" i="46"/>
  <c r="P1337" i="46"/>
  <c r="R1335" i="46"/>
  <c r="O1334" i="46"/>
  <c r="P1329" i="46"/>
  <c r="R1327" i="46"/>
  <c r="O1326" i="46"/>
  <c r="P1321" i="46"/>
  <c r="R1319" i="46"/>
  <c r="O1318" i="46"/>
  <c r="P1313" i="46"/>
  <c r="R1311" i="46"/>
  <c r="O1310" i="46"/>
  <c r="P1305" i="46"/>
  <c r="R1303" i="46"/>
  <c r="O1302" i="46"/>
  <c r="P1297" i="46"/>
  <c r="R1295" i="46"/>
  <c r="O1294" i="46"/>
  <c r="P1289" i="46"/>
  <c r="R1287" i="46"/>
  <c r="O1286" i="46"/>
  <c r="P1281" i="46"/>
  <c r="R1279" i="46"/>
  <c r="O1278" i="46"/>
  <c r="P1273" i="46"/>
  <c r="R1271" i="46"/>
  <c r="O1270" i="46"/>
  <c r="P1265" i="46"/>
  <c r="R1263" i="46"/>
  <c r="O1262" i="46"/>
  <c r="P1257" i="46"/>
  <c r="R1255" i="46"/>
  <c r="O1254" i="46"/>
  <c r="P1249" i="46"/>
  <c r="R1247" i="46"/>
  <c r="O1246" i="46"/>
  <c r="P1241" i="46"/>
  <c r="R1239" i="46"/>
  <c r="O1238" i="46"/>
  <c r="P1233" i="46"/>
  <c r="R1231" i="46"/>
  <c r="O1230" i="46"/>
  <c r="P1225" i="46"/>
  <c r="R1223" i="46"/>
  <c r="O1222" i="46"/>
  <c r="P1217" i="46"/>
  <c r="R1215" i="46"/>
  <c r="O1214" i="46"/>
  <c r="P1209" i="46"/>
  <c r="R1207" i="46"/>
  <c r="O1206" i="46"/>
  <c r="P1201" i="46"/>
  <c r="R1199" i="46"/>
  <c r="O1198" i="46"/>
  <c r="P1193" i="46"/>
  <c r="R1191" i="46"/>
  <c r="O1190" i="46"/>
  <c r="P1185" i="46"/>
  <c r="R1183" i="46"/>
  <c r="O1182" i="46"/>
  <c r="P1177" i="46"/>
  <c r="R1175" i="46"/>
  <c r="O1174" i="46"/>
  <c r="P1169" i="46"/>
  <c r="R1167" i="46"/>
  <c r="O1166" i="46"/>
  <c r="P1161" i="46"/>
  <c r="R1159" i="46"/>
  <c r="O1158" i="46"/>
  <c r="P1153" i="46"/>
  <c r="R1151" i="46"/>
  <c r="O1150" i="46"/>
  <c r="P1145" i="46"/>
  <c r="R1143" i="46"/>
  <c r="O1142" i="46"/>
  <c r="P1137" i="46"/>
  <c r="R1135" i="46"/>
  <c r="O1134" i="46"/>
  <c r="P1129" i="46"/>
  <c r="R1127" i="46"/>
  <c r="O1126" i="46"/>
  <c r="P1121" i="46"/>
  <c r="R1119" i="46"/>
  <c r="O1118" i="46"/>
  <c r="P1113" i="46"/>
  <c r="R1111" i="46"/>
  <c r="O1110" i="46"/>
  <c r="P1105" i="46"/>
  <c r="R1103" i="46"/>
  <c r="O1102" i="46"/>
  <c r="P1097" i="46"/>
  <c r="R1095" i="46"/>
  <c r="O1094" i="46"/>
  <c r="P1089" i="46"/>
  <c r="R1087" i="46"/>
  <c r="O1086" i="46"/>
  <c r="Q1084" i="46"/>
  <c r="P1081" i="46"/>
  <c r="O1078" i="46"/>
  <c r="Q1076" i="46"/>
  <c r="P1073" i="46"/>
  <c r="R1071" i="46"/>
  <c r="O1070" i="46"/>
  <c r="Q1068" i="46"/>
  <c r="P1065" i="46"/>
  <c r="O1062" i="46"/>
  <c r="Q1060" i="46"/>
  <c r="P1057" i="46"/>
  <c r="R1055" i="46"/>
  <c r="O1054" i="46"/>
  <c r="Q1052" i="46"/>
  <c r="P1049" i="46"/>
  <c r="R1047" i="46"/>
  <c r="O1046" i="46"/>
  <c r="Q1044" i="46"/>
  <c r="P1041" i="46"/>
  <c r="R1039" i="46"/>
  <c r="O1038" i="46"/>
  <c r="Q1036" i="46"/>
  <c r="P1033" i="46"/>
  <c r="R1031" i="46"/>
  <c r="O1030" i="46"/>
  <c r="Q1028" i="46"/>
  <c r="P1025" i="46"/>
  <c r="R1023" i="46"/>
  <c r="O1022" i="46"/>
  <c r="Q1020" i="46"/>
  <c r="P1017" i="46"/>
  <c r="R1015" i="46"/>
  <c r="O1014" i="46"/>
  <c r="Q1012" i="46"/>
  <c r="P1009" i="46"/>
  <c r="R1007" i="46"/>
  <c r="O1006" i="46"/>
  <c r="Q1004" i="46"/>
  <c r="P1001" i="46"/>
  <c r="R999" i="46"/>
  <c r="O998" i="46"/>
  <c r="Q996" i="46"/>
  <c r="P993" i="46"/>
  <c r="R991" i="46"/>
  <c r="O990" i="46"/>
  <c r="Q988" i="46"/>
  <c r="P985" i="46"/>
  <c r="R983" i="46"/>
  <c r="O982" i="46"/>
  <c r="Q980" i="46"/>
  <c r="P977" i="46"/>
  <c r="R975" i="46"/>
  <c r="O974" i="46"/>
  <c r="Q972" i="46"/>
  <c r="P969" i="46"/>
  <c r="R967" i="46"/>
  <c r="O966" i="46"/>
  <c r="Q964" i="46"/>
  <c r="P961" i="46"/>
  <c r="R959" i="46"/>
  <c r="O958" i="46"/>
  <c r="Q956" i="46"/>
  <c r="P953" i="46"/>
  <c r="R951" i="46"/>
  <c r="O950" i="46"/>
  <c r="Q948" i="46"/>
  <c r="P945" i="46"/>
  <c r="R943" i="46"/>
  <c r="O942" i="46"/>
  <c r="Q940" i="46"/>
  <c r="P937" i="46"/>
  <c r="R935" i="46"/>
  <c r="O934" i="46"/>
  <c r="Q932" i="46"/>
  <c r="P929" i="46"/>
  <c r="R927" i="46"/>
  <c r="O926" i="46"/>
  <c r="Q924" i="46"/>
  <c r="P921" i="46"/>
  <c r="R919" i="46"/>
  <c r="O918" i="46"/>
  <c r="Q916" i="46"/>
  <c r="P913" i="46"/>
  <c r="R911" i="46"/>
  <c r="Q908" i="46"/>
  <c r="P905" i="46"/>
  <c r="R903" i="46"/>
  <c r="Q900" i="46"/>
  <c r="P897" i="46"/>
  <c r="R895" i="46"/>
  <c r="Q892" i="46"/>
  <c r="P889" i="46"/>
  <c r="R887" i="46"/>
  <c r="Q884" i="46"/>
  <c r="P881" i="46"/>
  <c r="R879" i="46"/>
  <c r="Q876" i="46"/>
  <c r="P873" i="46"/>
  <c r="R871" i="46"/>
  <c r="Q868" i="46"/>
  <c r="P865" i="46"/>
  <c r="R863" i="46"/>
  <c r="Q860" i="46"/>
  <c r="P857" i="46"/>
  <c r="R855" i="46"/>
  <c r="Q852" i="46"/>
  <c r="P849" i="46"/>
  <c r="R847" i="46"/>
  <c r="Q844" i="46"/>
  <c r="P841" i="46"/>
  <c r="R839" i="46"/>
  <c r="Q836" i="46"/>
  <c r="P833" i="46"/>
  <c r="R831" i="46"/>
  <c r="O830" i="46"/>
  <c r="Q828" i="46"/>
  <c r="P825" i="46"/>
  <c r="R823" i="46"/>
  <c r="O822" i="46"/>
  <c r="Q820" i="46"/>
  <c r="P817" i="46"/>
  <c r="R815" i="46"/>
  <c r="O814" i="46"/>
  <c r="Q812" i="46"/>
  <c r="P809" i="46"/>
  <c r="R807" i="46"/>
  <c r="O806" i="46"/>
  <c r="Q804" i="46"/>
  <c r="P801" i="46"/>
  <c r="R799" i="46"/>
  <c r="O798" i="46"/>
  <c r="Q796" i="46"/>
  <c r="P793" i="46"/>
  <c r="R791" i="46"/>
  <c r="O790" i="46"/>
  <c r="Q788" i="46"/>
  <c r="P785" i="46"/>
  <c r="R783" i="46"/>
  <c r="O782" i="46"/>
  <c r="Q780" i="46"/>
  <c r="P777" i="46"/>
  <c r="R775" i="46"/>
  <c r="Q772" i="46"/>
  <c r="P769" i="46"/>
  <c r="R767" i="46"/>
  <c r="O766" i="46"/>
  <c r="Q764" i="46"/>
  <c r="P761" i="46"/>
  <c r="Q756" i="46"/>
  <c r="P753" i="46"/>
  <c r="Q748" i="46"/>
  <c r="P745" i="46"/>
  <c r="O742" i="46"/>
  <c r="Q740" i="46"/>
  <c r="P737" i="46"/>
  <c r="O734" i="46"/>
  <c r="Q732" i="46"/>
  <c r="P729" i="46"/>
  <c r="O726" i="46"/>
  <c r="Q724" i="46"/>
  <c r="P721" i="46"/>
  <c r="O718" i="46"/>
  <c r="Q716" i="46"/>
  <c r="P713" i="46"/>
  <c r="O710" i="46"/>
  <c r="Q708" i="46"/>
  <c r="P705" i="46"/>
  <c r="O702" i="46"/>
  <c r="Q700" i="46"/>
  <c r="P697" i="46"/>
  <c r="O694" i="46"/>
  <c r="Q692" i="46"/>
  <c r="P689" i="46"/>
  <c r="O686" i="46"/>
  <c r="Q684" i="46"/>
  <c r="P681" i="46"/>
  <c r="O678" i="46"/>
  <c r="Q676" i="46"/>
  <c r="P673" i="46"/>
  <c r="O670" i="46"/>
  <c r="Q668" i="46"/>
  <c r="P665" i="46"/>
  <c r="O662" i="46"/>
  <c r="Q660" i="46"/>
  <c r="P657" i="46"/>
  <c r="O654" i="46"/>
  <c r="Q652" i="46"/>
  <c r="P649" i="46"/>
  <c r="O646" i="46"/>
  <c r="P641" i="46"/>
  <c r="O638" i="46"/>
  <c r="P633" i="46"/>
  <c r="O630" i="46"/>
  <c r="P625" i="46"/>
  <c r="O622" i="46"/>
  <c r="P617" i="46"/>
  <c r="O614" i="46"/>
  <c r="Q612" i="46"/>
  <c r="P609" i="46"/>
  <c r="R607" i="46"/>
  <c r="O606" i="46"/>
  <c r="Q604" i="46"/>
  <c r="P601" i="46"/>
  <c r="R599" i="46"/>
  <c r="O598" i="46"/>
  <c r="Q596" i="46"/>
  <c r="P593" i="46"/>
  <c r="R591" i="46"/>
  <c r="O590" i="46"/>
  <c r="Q588" i="46"/>
  <c r="P585" i="46"/>
  <c r="R583" i="46"/>
  <c r="O582" i="46"/>
  <c r="Q580" i="46"/>
  <c r="P577" i="46"/>
  <c r="R575" i="46"/>
  <c r="O574" i="46"/>
  <c r="Q572" i="46"/>
  <c r="P569" i="46"/>
  <c r="R567" i="46"/>
  <c r="O566" i="46"/>
  <c r="Q564" i="46"/>
  <c r="P561" i="46"/>
  <c r="R559" i="46"/>
  <c r="O558" i="46"/>
  <c r="Q556" i="46"/>
  <c r="P553" i="46"/>
  <c r="R551" i="46"/>
  <c r="O550" i="46"/>
  <c r="Q548" i="46"/>
  <c r="P545" i="46"/>
  <c r="R543" i="46"/>
  <c r="O542" i="46"/>
  <c r="Q540" i="46"/>
  <c r="P537" i="46"/>
  <c r="R535" i="46"/>
  <c r="O534" i="46"/>
  <c r="Q532" i="46"/>
  <c r="P529" i="46"/>
  <c r="R527" i="46"/>
  <c r="O526" i="46"/>
  <c r="Q524" i="46"/>
  <c r="P521" i="46"/>
  <c r="R519" i="46"/>
  <c r="O518" i="46"/>
  <c r="Q516" i="46"/>
  <c r="P513" i="46"/>
  <c r="R511" i="46"/>
  <c r="O510" i="46"/>
  <c r="Q508" i="46"/>
  <c r="P505" i="46"/>
  <c r="R503" i="46"/>
  <c r="Q2239" i="46"/>
  <c r="P2236" i="46"/>
  <c r="O2233" i="46"/>
  <c r="Q2231" i="46"/>
  <c r="P2228" i="46"/>
  <c r="O2225" i="46"/>
  <c r="Q2223" i="46"/>
  <c r="P2220" i="46"/>
  <c r="O2217" i="46"/>
  <c r="Q2215" i="46"/>
  <c r="P2212" i="46"/>
  <c r="O2209" i="46"/>
  <c r="Q2207" i="46"/>
  <c r="P2204" i="46"/>
  <c r="O2201" i="46"/>
  <c r="Q2199" i="46"/>
  <c r="P2196" i="46"/>
  <c r="O2193" i="46"/>
  <c r="Q2191" i="46"/>
  <c r="P2188" i="46"/>
  <c r="O2185" i="46"/>
  <c r="Q2183" i="46"/>
  <c r="P2180" i="46"/>
  <c r="O2177" i="46"/>
  <c r="Q2175" i="46"/>
  <c r="P2172" i="46"/>
  <c r="O2169" i="46"/>
  <c r="Q2167" i="46"/>
  <c r="R2162" i="46"/>
  <c r="Q2159" i="46"/>
  <c r="P2156" i="46"/>
  <c r="O2153" i="46"/>
  <c r="Q2151" i="46"/>
  <c r="R2146" i="46"/>
  <c r="O2145" i="46"/>
  <c r="P2140" i="46"/>
  <c r="R2138" i="46"/>
  <c r="O2137" i="46"/>
  <c r="Q2135" i="46"/>
  <c r="P2132" i="46"/>
  <c r="R2130" i="46"/>
  <c r="O2129" i="46"/>
  <c r="Q2127" i="46"/>
  <c r="P2124" i="46"/>
  <c r="R2122" i="46"/>
  <c r="O2121" i="46"/>
  <c r="Q2119" i="46"/>
  <c r="P2116" i="46"/>
  <c r="R2114" i="46"/>
  <c r="O2113" i="46"/>
  <c r="Q2111" i="46"/>
  <c r="P2108" i="46"/>
  <c r="R2106" i="46"/>
  <c r="O2105" i="46"/>
  <c r="Q2103" i="46"/>
  <c r="P2100" i="46"/>
  <c r="R2098" i="46"/>
  <c r="O2097" i="46"/>
  <c r="Q2095" i="46"/>
  <c r="P2092" i="46"/>
  <c r="R2090" i="46"/>
  <c r="O2089" i="46"/>
  <c r="Q2087" i="46"/>
  <c r="P2084" i="46"/>
  <c r="R2082" i="46"/>
  <c r="O2081" i="46"/>
  <c r="Q2079" i="46"/>
  <c r="P2076" i="46"/>
  <c r="R2074" i="46"/>
  <c r="O2073" i="46"/>
  <c r="Q2071" i="46"/>
  <c r="P2068" i="46"/>
  <c r="R2066" i="46"/>
  <c r="O2065" i="46"/>
  <c r="Q2063" i="46"/>
  <c r="P2060" i="46"/>
  <c r="R2058" i="46"/>
  <c r="O2057" i="46"/>
  <c r="Q2055" i="46"/>
  <c r="P2052" i="46"/>
  <c r="R2050" i="46"/>
  <c r="O2049" i="46"/>
  <c r="Q2047" i="46"/>
  <c r="P2044" i="46"/>
  <c r="R2042" i="46"/>
  <c r="O2041" i="46"/>
  <c r="Q2039" i="46"/>
  <c r="P2036" i="46"/>
  <c r="R2034" i="46"/>
  <c r="O2033" i="46"/>
  <c r="Q2031" i="46"/>
  <c r="P2028" i="46"/>
  <c r="R2026" i="46"/>
  <c r="O2025" i="46"/>
  <c r="Q2023" i="46"/>
  <c r="P2020" i="46"/>
  <c r="R2018" i="46"/>
  <c r="O2017" i="46"/>
  <c r="Q2015" i="46"/>
  <c r="P2012" i="46"/>
  <c r="R2010" i="46"/>
  <c r="O2009" i="46"/>
  <c r="Q2007" i="46"/>
  <c r="P2004" i="46"/>
  <c r="R2002" i="46"/>
  <c r="O2001" i="46"/>
  <c r="Q1999" i="46"/>
  <c r="P1996" i="46"/>
  <c r="R1994" i="46"/>
  <c r="O1993" i="46"/>
  <c r="Q1991" i="46"/>
  <c r="P1988" i="46"/>
  <c r="R1986" i="46"/>
  <c r="O1985" i="46"/>
  <c r="Q1983" i="46"/>
  <c r="P1980" i="46"/>
  <c r="R1978" i="46"/>
  <c r="O1977" i="46"/>
  <c r="Q1975" i="46"/>
  <c r="P1972" i="46"/>
  <c r="R1970" i="46"/>
  <c r="O1969" i="46"/>
  <c r="Q1967" i="46"/>
  <c r="P1964" i="46"/>
  <c r="R1962" i="46"/>
  <c r="O1961" i="46"/>
  <c r="Q1959" i="46"/>
  <c r="P1956" i="46"/>
  <c r="R1954" i="46"/>
  <c r="O1953" i="46"/>
  <c r="Q1951" i="46"/>
  <c r="P1948" i="46"/>
  <c r="R1946" i="46"/>
  <c r="O1945" i="46"/>
  <c r="Q1943" i="46"/>
  <c r="P1940" i="46"/>
  <c r="R1938" i="46"/>
  <c r="O1937" i="46"/>
  <c r="Q1935" i="46"/>
  <c r="P1932" i="46"/>
  <c r="R1930" i="46"/>
  <c r="O1929" i="46"/>
  <c r="Q1927" i="46"/>
  <c r="P1924" i="46"/>
  <c r="R1922" i="46"/>
  <c r="O1921" i="46"/>
  <c r="Q1919" i="46"/>
  <c r="P1916" i="46"/>
  <c r="R1914" i="46"/>
  <c r="O1913" i="46"/>
  <c r="Q1911" i="46"/>
  <c r="P1908" i="46"/>
  <c r="R1906" i="46"/>
  <c r="O1905" i="46"/>
  <c r="Q1903" i="46"/>
  <c r="P1900" i="46"/>
  <c r="R1898" i="46"/>
  <c r="O1897" i="46"/>
  <c r="Q1895" i="46"/>
  <c r="P1892" i="46"/>
  <c r="R1890" i="46"/>
  <c r="O1889" i="46"/>
  <c r="Q1887" i="46"/>
  <c r="P1884" i="46"/>
  <c r="R1882" i="46"/>
  <c r="O1881" i="46"/>
  <c r="Q1879" i="46"/>
  <c r="P1876" i="46"/>
  <c r="R1874" i="46"/>
  <c r="O1873" i="46"/>
  <c r="Q1871" i="46"/>
  <c r="P1868" i="46"/>
  <c r="R1866" i="46"/>
  <c r="O1865" i="46"/>
  <c r="Q1863" i="46"/>
  <c r="P1860" i="46"/>
  <c r="R1858" i="46"/>
  <c r="O1857" i="46"/>
  <c r="Q1855" i="46"/>
  <c r="P1852" i="46"/>
  <c r="R1850" i="46"/>
  <c r="O1849" i="46"/>
  <c r="Q1847" i="46"/>
  <c r="P1844" i="46"/>
  <c r="R1842" i="46"/>
  <c r="O1841" i="46"/>
  <c r="Q1839" i="46"/>
  <c r="P1836" i="46"/>
  <c r="R1834" i="46"/>
  <c r="O1833" i="46"/>
  <c r="Q1831" i="46"/>
  <c r="P1828" i="46"/>
  <c r="R1826" i="46"/>
  <c r="Q1823" i="46"/>
  <c r="P1820" i="46"/>
  <c r="R1818" i="46"/>
  <c r="Q1815" i="46"/>
  <c r="P1812" i="46"/>
  <c r="R1810" i="46"/>
  <c r="Q1807" i="46"/>
  <c r="P1804" i="46"/>
  <c r="R1802" i="46"/>
  <c r="Q1799" i="46"/>
  <c r="P1796" i="46"/>
  <c r="R1794" i="46"/>
  <c r="Q1791" i="46"/>
  <c r="P1788" i="46"/>
  <c r="R1786" i="46"/>
  <c r="Q1783" i="46"/>
  <c r="P1780" i="46"/>
  <c r="R1778" i="46"/>
  <c r="Q1775" i="46"/>
  <c r="P1772" i="46"/>
  <c r="R1770" i="46"/>
  <c r="O1769" i="46"/>
  <c r="Q1767" i="46"/>
  <c r="P1764" i="46"/>
  <c r="R1762" i="46"/>
  <c r="O1761" i="46"/>
  <c r="Q1759" i="46"/>
  <c r="P1756" i="46"/>
  <c r="R1754" i="46"/>
  <c r="O1753" i="46"/>
  <c r="Q1751" i="46"/>
  <c r="P1748" i="46"/>
  <c r="R1746" i="46"/>
  <c r="O1745" i="46"/>
  <c r="Q1743" i="46"/>
  <c r="P1740" i="46"/>
  <c r="R1738" i="46"/>
  <c r="O1737" i="46"/>
  <c r="Q1735" i="46"/>
  <c r="P1732" i="46"/>
  <c r="R1730" i="46"/>
  <c r="O1729" i="46"/>
  <c r="Q1727" i="46"/>
  <c r="P1724" i="46"/>
  <c r="R1722" i="46"/>
  <c r="O1721" i="46"/>
  <c r="Q1719" i="46"/>
  <c r="P1716" i="46"/>
  <c r="R1714" i="46"/>
  <c r="O1713" i="46"/>
  <c r="Q1711" i="46"/>
  <c r="P1708" i="46"/>
  <c r="R1706" i="46"/>
  <c r="O1705" i="46"/>
  <c r="Q1703" i="46"/>
  <c r="P1700" i="46"/>
  <c r="R1698" i="46"/>
  <c r="O1697" i="46"/>
  <c r="Q1695" i="46"/>
  <c r="P1692" i="46"/>
  <c r="R1690" i="46"/>
  <c r="O1689" i="46"/>
  <c r="Q1687" i="46"/>
  <c r="P1684" i="46"/>
  <c r="R1682" i="46"/>
  <c r="O1681" i="46"/>
  <c r="Q1679" i="46"/>
  <c r="P1676" i="46"/>
  <c r="R1674" i="46"/>
  <c r="O1673" i="46"/>
  <c r="Q1671" i="46"/>
  <c r="P1668" i="46"/>
  <c r="R1666" i="46"/>
  <c r="O1665" i="46"/>
  <c r="Q1663" i="46"/>
  <c r="P1660" i="46"/>
  <c r="R1658" i="46"/>
  <c r="O1657" i="46"/>
  <c r="Q1655" i="46"/>
  <c r="P1652" i="46"/>
  <c r="R1650" i="46"/>
  <c r="O1649" i="46"/>
  <c r="Q1647" i="46"/>
  <c r="P1644" i="46"/>
  <c r="R1642" i="46"/>
  <c r="O1641" i="46"/>
  <c r="Q1639" i="46"/>
  <c r="P1636" i="46"/>
  <c r="R1634" i="46"/>
  <c r="O1633" i="46"/>
  <c r="Q1631" i="46"/>
  <c r="P1628" i="46"/>
  <c r="R1626" i="46"/>
  <c r="O1625" i="46"/>
  <c r="Q1623" i="46"/>
  <c r="P1620" i="46"/>
  <c r="R1618" i="46"/>
  <c r="O1617" i="46"/>
  <c r="Q1615" i="46"/>
  <c r="P1612" i="46"/>
  <c r="R1610" i="46"/>
  <c r="O1609" i="46"/>
  <c r="P1604" i="46"/>
  <c r="O1601" i="46"/>
  <c r="Q1599" i="46"/>
  <c r="P1596" i="46"/>
  <c r="O1593" i="46"/>
  <c r="Q1591" i="46"/>
  <c r="P1588" i="46"/>
  <c r="O1585" i="46"/>
  <c r="Q1583" i="46"/>
  <c r="P1580" i="46"/>
  <c r="O1577" i="46"/>
  <c r="P1572" i="46"/>
  <c r="R1570" i="46"/>
  <c r="O1569" i="46"/>
  <c r="P1564" i="46"/>
  <c r="O1561" i="46"/>
  <c r="P1556" i="46"/>
  <c r="R1554" i="46"/>
  <c r="O1553" i="46"/>
  <c r="P1548" i="46"/>
  <c r="O1545" i="46"/>
  <c r="P1540" i="46"/>
  <c r="R1538" i="46"/>
  <c r="O1537" i="46"/>
  <c r="P1532" i="46"/>
  <c r="O1529" i="46"/>
  <c r="P1524" i="46"/>
  <c r="R1522" i="46"/>
  <c r="O1521" i="46"/>
  <c r="P1516" i="46"/>
  <c r="O1513" i="46"/>
  <c r="P1508" i="46"/>
  <c r="R1506" i="46"/>
  <c r="O1505" i="46"/>
  <c r="P1500" i="46"/>
  <c r="O1497" i="46"/>
  <c r="P1492" i="46"/>
  <c r="R1490" i="46"/>
  <c r="O1489" i="46"/>
  <c r="P1484" i="46"/>
  <c r="O1481" i="46"/>
  <c r="P1476" i="46"/>
  <c r="R1474" i="46"/>
  <c r="O1473" i="46"/>
  <c r="P1468" i="46"/>
  <c r="O1465" i="46"/>
  <c r="P1460" i="46"/>
  <c r="R1458" i="46"/>
  <c r="O1457" i="46"/>
  <c r="P1452" i="46"/>
  <c r="O1449" i="46"/>
  <c r="P1444" i="46"/>
  <c r="R1442" i="46"/>
  <c r="O1441" i="46"/>
  <c r="P1436" i="46"/>
  <c r="R1434" i="46"/>
  <c r="O1433" i="46"/>
  <c r="P1428" i="46"/>
  <c r="R1426" i="46"/>
  <c r="O1425" i="46"/>
  <c r="P1420" i="46"/>
  <c r="R1418" i="46"/>
  <c r="O1417" i="46"/>
  <c r="P1412" i="46"/>
  <c r="R1410" i="46"/>
  <c r="O1409" i="46"/>
  <c r="P1404" i="46"/>
  <c r="R1402" i="46"/>
  <c r="O1401" i="46"/>
  <c r="P1396" i="46"/>
  <c r="R1394" i="46"/>
  <c r="O1393" i="46"/>
  <c r="P1388" i="46"/>
  <c r="R1386" i="46"/>
  <c r="O1385" i="46"/>
  <c r="P1380" i="46"/>
  <c r="R1378" i="46"/>
  <c r="O1377" i="46"/>
  <c r="P1372" i="46"/>
  <c r="R1370" i="46"/>
  <c r="O1369" i="46"/>
  <c r="Q1367" i="46"/>
  <c r="P1364" i="46"/>
  <c r="R1362" i="46"/>
  <c r="O1361" i="46"/>
  <c r="Q1359" i="46"/>
  <c r="P1356" i="46"/>
  <c r="R1354" i="46"/>
  <c r="O1353" i="46"/>
  <c r="Q1351" i="46"/>
  <c r="P1348" i="46"/>
  <c r="R1346" i="46"/>
  <c r="O1345" i="46"/>
  <c r="Q1343" i="46"/>
  <c r="P1340" i="46"/>
  <c r="R1338" i="46"/>
  <c r="O1337" i="46"/>
  <c r="Q1335" i="46"/>
  <c r="P1332" i="46"/>
  <c r="R1330" i="46"/>
  <c r="O1329" i="46"/>
  <c r="Q1327" i="46"/>
  <c r="P1324" i="46"/>
  <c r="R1322" i="46"/>
  <c r="O1321" i="46"/>
  <c r="Q1319" i="46"/>
  <c r="P1316" i="46"/>
  <c r="R1314" i="46"/>
  <c r="O1313" i="46"/>
  <c r="Q1311" i="46"/>
  <c r="P1308" i="46"/>
  <c r="R1306" i="46"/>
  <c r="O1305" i="46"/>
  <c r="Q1303" i="46"/>
  <c r="P1300" i="46"/>
  <c r="R1298" i="46"/>
  <c r="O1297" i="46"/>
  <c r="Q1295" i="46"/>
  <c r="P1292" i="46"/>
  <c r="R1290" i="46"/>
  <c r="O1289" i="46"/>
  <c r="Q1287" i="46"/>
  <c r="P1284" i="46"/>
  <c r="R1282" i="46"/>
  <c r="O1281" i="46"/>
  <c r="Q1279" i="46"/>
  <c r="P1276" i="46"/>
  <c r="R1274" i="46"/>
  <c r="O1273" i="46"/>
  <c r="Q1271" i="46"/>
  <c r="P1268" i="46"/>
  <c r="R1266" i="46"/>
  <c r="O1265" i="46"/>
  <c r="Q1263" i="46"/>
  <c r="P1260" i="46"/>
  <c r="R1258" i="46"/>
  <c r="O1257" i="46"/>
  <c r="Q1255" i="46"/>
  <c r="P1252" i="46"/>
  <c r="R1250" i="46"/>
  <c r="O1249" i="46"/>
  <c r="Q1247" i="46"/>
  <c r="P1244" i="46"/>
  <c r="R1242" i="46"/>
  <c r="O1241" i="46"/>
  <c r="Q1239" i="46"/>
  <c r="P1236" i="46"/>
  <c r="R1234" i="46"/>
  <c r="O1233" i="46"/>
  <c r="Q1231" i="46"/>
  <c r="P1228" i="46"/>
  <c r="R1226" i="46"/>
  <c r="O1225" i="46"/>
  <c r="Q1223" i="46"/>
  <c r="P1220" i="46"/>
  <c r="R1218" i="46"/>
  <c r="O1217" i="46"/>
  <c r="Q1215" i="46"/>
  <c r="P1212" i="46"/>
  <c r="R1210" i="46"/>
  <c r="O1209" i="46"/>
  <c r="Q1207" i="46"/>
  <c r="P1204" i="46"/>
  <c r="R1202" i="46"/>
  <c r="O1201" i="46"/>
  <c r="Q1199" i="46"/>
  <c r="P1196" i="46"/>
  <c r="R1194" i="46"/>
  <c r="O1193" i="46"/>
  <c r="Q1191" i="46"/>
  <c r="P1188" i="46"/>
  <c r="R1186" i="46"/>
  <c r="O1185" i="46"/>
  <c r="Q1183" i="46"/>
  <c r="P1180" i="46"/>
  <c r="R1178" i="46"/>
  <c r="O1177" i="46"/>
  <c r="Q1175" i="46"/>
  <c r="P1172" i="46"/>
  <c r="R1170" i="46"/>
  <c r="O1169" i="46"/>
  <c r="Q1167" i="46"/>
  <c r="P1164" i="46"/>
  <c r="R1162" i="46"/>
  <c r="O1161" i="46"/>
  <c r="Q1159" i="46"/>
  <c r="P1156" i="46"/>
  <c r="R1154" i="46"/>
  <c r="O1153" i="46"/>
  <c r="Q1151" i="46"/>
  <c r="P1148" i="46"/>
  <c r="R1146" i="46"/>
  <c r="O1145" i="46"/>
  <c r="Q1143" i="46"/>
  <c r="P1140" i="46"/>
  <c r="R1138" i="46"/>
  <c r="O1137" i="46"/>
  <c r="Q1135" i="46"/>
  <c r="P1132" i="46"/>
  <c r="R1130" i="46"/>
  <c r="O1129" i="46"/>
  <c r="Q1127" i="46"/>
  <c r="P1124" i="46"/>
  <c r="R1122" i="46"/>
  <c r="O1121" i="46"/>
  <c r="Q1119" i="46"/>
  <c r="P1116" i="46"/>
  <c r="R1114" i="46"/>
  <c r="O1113" i="46"/>
  <c r="Q1111" i="46"/>
  <c r="P1108" i="46"/>
  <c r="R1106" i="46"/>
  <c r="O1105" i="46"/>
  <c r="Q1103" i="46"/>
  <c r="P1100" i="46"/>
  <c r="R1098" i="46"/>
  <c r="O1097" i="46"/>
  <c r="Q1095" i="46"/>
  <c r="P1092" i="46"/>
  <c r="R1090" i="46"/>
  <c r="O1089" i="46"/>
  <c r="Q1087" i="46"/>
  <c r="P1084" i="46"/>
  <c r="R1082" i="46"/>
  <c r="P1076" i="46"/>
  <c r="R1074" i="46"/>
  <c r="O1073" i="46"/>
  <c r="P1068" i="46"/>
  <c r="R1066" i="46"/>
  <c r="P1060" i="46"/>
  <c r="R1058" i="46"/>
  <c r="P1052" i="46"/>
  <c r="R1050" i="46"/>
  <c r="O1049" i="46"/>
  <c r="P1044" i="46"/>
  <c r="R1042" i="46"/>
  <c r="O1041" i="46"/>
  <c r="P1036" i="46"/>
  <c r="R1034" i="46"/>
  <c r="O1033" i="46"/>
  <c r="P1028" i="46"/>
  <c r="R1026" i="46"/>
  <c r="O1025" i="46"/>
  <c r="P1020" i="46"/>
  <c r="R1018" i="46"/>
  <c r="O1017" i="46"/>
  <c r="P1012" i="46"/>
  <c r="R1010" i="46"/>
  <c r="O1009" i="46"/>
  <c r="P1004" i="46"/>
  <c r="R1002" i="46"/>
  <c r="O1001" i="46"/>
  <c r="P996" i="46"/>
  <c r="R994" i="46"/>
  <c r="O993" i="46"/>
  <c r="P988" i="46"/>
  <c r="R986" i="46"/>
  <c r="O985" i="46"/>
  <c r="P980" i="46"/>
  <c r="R978" i="46"/>
  <c r="O977" i="46"/>
  <c r="P972" i="46"/>
  <c r="R970" i="46"/>
  <c r="O969" i="46"/>
  <c r="P964" i="46"/>
  <c r="R962" i="46"/>
  <c r="O961" i="46"/>
  <c r="P956" i="46"/>
  <c r="R954" i="46"/>
  <c r="O953" i="46"/>
  <c r="P948" i="46"/>
  <c r="R946" i="46"/>
  <c r="O945" i="46"/>
  <c r="P940" i="46"/>
  <c r="R938" i="46"/>
  <c r="O937" i="46"/>
  <c r="P932" i="46"/>
  <c r="R930" i="46"/>
  <c r="O929" i="46"/>
  <c r="Q927" i="46"/>
  <c r="P924" i="46"/>
  <c r="R922" i="46"/>
  <c r="O921" i="46"/>
  <c r="Q919" i="46"/>
  <c r="P916" i="46"/>
  <c r="O913" i="46"/>
  <c r="P908" i="46"/>
  <c r="R906" i="46"/>
  <c r="O905" i="46"/>
  <c r="P900" i="46"/>
  <c r="O897" i="46"/>
  <c r="P892" i="46"/>
  <c r="O889" i="46"/>
  <c r="P884" i="46"/>
  <c r="R882" i="46"/>
  <c r="O881" i="46"/>
  <c r="P876" i="46"/>
  <c r="R874" i="46"/>
  <c r="O873" i="46"/>
  <c r="P868" i="46"/>
  <c r="R866" i="46"/>
  <c r="O865" i="46"/>
  <c r="P860" i="46"/>
  <c r="R858" i="46"/>
  <c r="O857" i="46"/>
  <c r="P852" i="46"/>
  <c r="R850" i="46"/>
  <c r="O849" i="46"/>
  <c r="P844" i="46"/>
  <c r="R842" i="46"/>
  <c r="O841" i="46"/>
  <c r="P836" i="46"/>
  <c r="R834" i="46"/>
  <c r="O833" i="46"/>
  <c r="P828" i="46"/>
  <c r="R826" i="46"/>
  <c r="O825" i="46"/>
  <c r="P820" i="46"/>
  <c r="R818" i="46"/>
  <c r="O817" i="46"/>
  <c r="P812" i="46"/>
  <c r="R810" i="46"/>
  <c r="O809" i="46"/>
  <c r="P804" i="46"/>
  <c r="R802" i="46"/>
  <c r="O801" i="46"/>
  <c r="P796" i="46"/>
  <c r="R794" i="46"/>
  <c r="O793" i="46"/>
  <c r="P788" i="46"/>
  <c r="R786" i="46"/>
  <c r="O785" i="46"/>
  <c r="P780" i="46"/>
  <c r="R778" i="46"/>
  <c r="O777" i="46"/>
  <c r="P772" i="46"/>
  <c r="R770" i="46"/>
  <c r="O769" i="46"/>
  <c r="Q767" i="46"/>
  <c r="P764" i="46"/>
  <c r="R762" i="46"/>
  <c r="O761" i="46"/>
  <c r="Q759" i="46"/>
  <c r="P756" i="46"/>
  <c r="R754" i="46"/>
  <c r="O753" i="46"/>
  <c r="Q751" i="46"/>
  <c r="P748" i="46"/>
  <c r="R746" i="46"/>
  <c r="O745" i="46"/>
  <c r="Q743" i="46"/>
  <c r="P740" i="46"/>
  <c r="R738" i="46"/>
  <c r="O737" i="46"/>
  <c r="Q735" i="46"/>
  <c r="P732" i="46"/>
  <c r="R730" i="46"/>
  <c r="O729" i="46"/>
  <c r="Q727" i="46"/>
  <c r="P724" i="46"/>
  <c r="R722" i="46"/>
  <c r="O2300" i="46"/>
  <c r="P2295" i="46"/>
  <c r="R2293" i="46"/>
  <c r="O2292" i="46"/>
  <c r="P2287" i="46"/>
  <c r="R2285" i="46"/>
  <c r="O2284" i="46"/>
  <c r="P2279" i="46"/>
  <c r="R2277" i="46"/>
  <c r="O2276" i="46"/>
  <c r="P2271" i="46"/>
  <c r="R2269" i="46"/>
  <c r="O2268" i="46"/>
  <c r="P2263" i="46"/>
  <c r="R2261" i="46"/>
  <c r="O2260" i="46"/>
  <c r="P2255" i="46"/>
  <c r="R2253" i="46"/>
  <c r="O2252" i="46"/>
  <c r="P2247" i="46"/>
  <c r="R2245" i="46"/>
  <c r="O2244" i="46"/>
  <c r="P2239" i="46"/>
  <c r="R2237" i="46"/>
  <c r="O2236" i="46"/>
  <c r="P2231" i="46"/>
  <c r="R2229" i="46"/>
  <c r="O2228" i="46"/>
  <c r="P2223" i="46"/>
  <c r="R2221" i="46"/>
  <c r="O2220" i="46"/>
  <c r="P2215" i="46"/>
  <c r="R2213" i="46"/>
  <c r="O2212" i="46"/>
  <c r="P2207" i="46"/>
  <c r="R2205" i="46"/>
  <c r="O2204" i="46"/>
  <c r="P2199" i="46"/>
  <c r="R2197" i="46"/>
  <c r="O2196" i="46"/>
  <c r="P2191" i="46"/>
  <c r="R2189" i="46"/>
  <c r="O2188" i="46"/>
  <c r="P2183" i="46"/>
  <c r="R2181" i="46"/>
  <c r="O2180" i="46"/>
  <c r="P2175" i="46"/>
  <c r="R2173" i="46"/>
  <c r="O2172" i="46"/>
  <c r="P2167" i="46"/>
  <c r="O2164" i="46"/>
  <c r="Q2162" i="46"/>
  <c r="P2159" i="46"/>
  <c r="R2157" i="46"/>
  <c r="O2156" i="46"/>
  <c r="Q2154" i="46"/>
  <c r="P2151" i="46"/>
  <c r="Q2146" i="46"/>
  <c r="P2143" i="46"/>
  <c r="R2141" i="46"/>
  <c r="O2140" i="46"/>
  <c r="Q2138" i="46"/>
  <c r="P2135" i="46"/>
  <c r="R2133" i="46"/>
  <c r="O2132" i="46"/>
  <c r="Q2130" i="46"/>
  <c r="R2125" i="46"/>
  <c r="O2124" i="46"/>
  <c r="Q2122" i="46"/>
  <c r="P2119" i="46"/>
  <c r="P2111" i="46"/>
  <c r="R2109" i="46"/>
  <c r="P2103" i="46"/>
  <c r="R2101" i="46"/>
  <c r="O2100" i="46"/>
  <c r="P2095" i="46"/>
  <c r="R2093" i="46"/>
  <c r="O2092" i="46"/>
  <c r="P2087" i="46"/>
  <c r="R2085" i="46"/>
  <c r="P2079" i="46"/>
  <c r="R2077" i="46"/>
  <c r="P2071" i="46"/>
  <c r="R2069" i="46"/>
  <c r="P2063" i="46"/>
  <c r="R2061" i="46"/>
  <c r="O2060" i="46"/>
  <c r="P2055" i="46"/>
  <c r="R2053" i="46"/>
  <c r="P2047" i="46"/>
  <c r="R2045" i="46"/>
  <c r="P2039" i="46"/>
  <c r="R2037" i="46"/>
  <c r="O2036" i="46"/>
  <c r="P2031" i="46"/>
  <c r="R2029" i="46"/>
  <c r="P2023" i="46"/>
  <c r="R2021" i="46"/>
  <c r="O2020" i="46"/>
  <c r="P2015" i="46"/>
  <c r="R2013" i="46"/>
  <c r="P2007" i="46"/>
  <c r="R2005" i="46"/>
  <c r="O2004" i="46"/>
  <c r="P1999" i="46"/>
  <c r="R1997" i="46"/>
  <c r="P1991" i="46"/>
  <c r="R1989" i="46"/>
  <c r="O1988" i="46"/>
  <c r="P1983" i="46"/>
  <c r="R1981" i="46"/>
  <c r="P1975" i="46"/>
  <c r="R1973" i="46"/>
  <c r="O1972" i="46"/>
  <c r="P1967" i="46"/>
  <c r="R1965" i="46"/>
  <c r="P1959" i="46"/>
  <c r="R1957" i="46"/>
  <c r="O1956" i="46"/>
  <c r="P1951" i="46"/>
  <c r="R1949" i="46"/>
  <c r="P1943" i="46"/>
  <c r="R1941" i="46"/>
  <c r="O1940" i="46"/>
  <c r="P1935" i="46"/>
  <c r="R1933" i="46"/>
  <c r="P1927" i="46"/>
  <c r="R1925" i="46"/>
  <c r="P1919" i="46"/>
  <c r="R1917" i="46"/>
  <c r="P1911" i="46"/>
  <c r="R1909" i="46"/>
  <c r="P1903" i="46"/>
  <c r="R1901" i="46"/>
  <c r="P1895" i="46"/>
  <c r="R1893" i="46"/>
  <c r="P1887" i="46"/>
  <c r="R1885" i="46"/>
  <c r="P1879" i="46"/>
  <c r="R1877" i="46"/>
  <c r="P1871" i="46"/>
  <c r="R1869" i="46"/>
  <c r="P1863" i="46"/>
  <c r="R1861" i="46"/>
  <c r="P1855" i="46"/>
  <c r="R1853" i="46"/>
  <c r="P1847" i="46"/>
  <c r="R1845" i="46"/>
  <c r="P1839" i="46"/>
  <c r="R1837" i="46"/>
  <c r="P1831" i="46"/>
  <c r="R1829" i="46"/>
  <c r="O1828" i="46"/>
  <c r="P1823" i="46"/>
  <c r="R1821" i="46"/>
  <c r="O1820" i="46"/>
  <c r="P1815" i="46"/>
  <c r="R1813" i="46"/>
  <c r="O1812" i="46"/>
  <c r="P1807" i="46"/>
  <c r="R1805" i="46"/>
  <c r="O1804" i="46"/>
  <c r="P1799" i="46"/>
  <c r="R1797" i="46"/>
  <c r="O1796" i="46"/>
  <c r="P1791" i="46"/>
  <c r="R1789" i="46"/>
  <c r="O1788" i="46"/>
  <c r="P1783" i="46"/>
  <c r="R1781" i="46"/>
  <c r="O1780" i="46"/>
  <c r="P1775" i="46"/>
  <c r="R1773" i="46"/>
  <c r="O1772" i="46"/>
  <c r="P1767" i="46"/>
  <c r="R1765" i="46"/>
  <c r="O1764" i="46"/>
  <c r="P1759" i="46"/>
  <c r="R1757" i="46"/>
  <c r="O1756" i="46"/>
  <c r="P1751" i="46"/>
  <c r="R1749" i="46"/>
  <c r="O1748" i="46"/>
  <c r="P1743" i="46"/>
  <c r="R1741" i="46"/>
  <c r="O1740" i="46"/>
  <c r="P1735" i="46"/>
  <c r="R1733" i="46"/>
  <c r="O1732" i="46"/>
  <c r="P1727" i="46"/>
  <c r="R1725" i="46"/>
  <c r="O1724" i="46"/>
  <c r="P1719" i="46"/>
  <c r="R1717" i="46"/>
  <c r="O1716" i="46"/>
  <c r="P1711" i="46"/>
  <c r="R1709" i="46"/>
  <c r="O1708" i="46"/>
  <c r="P1703" i="46"/>
  <c r="R1701" i="46"/>
  <c r="O1700" i="46"/>
  <c r="P1695" i="46"/>
  <c r="R1693" i="46"/>
  <c r="O1692" i="46"/>
  <c r="P1687" i="46"/>
  <c r="R1685" i="46"/>
  <c r="O1684" i="46"/>
  <c r="P1679" i="46"/>
  <c r="R1677" i="46"/>
  <c r="O1676" i="46"/>
  <c r="P1671" i="46"/>
  <c r="R1669" i="46"/>
  <c r="O1668" i="46"/>
  <c r="P1663" i="46"/>
  <c r="O1660" i="46"/>
  <c r="P1655" i="46"/>
  <c r="O1652" i="46"/>
  <c r="P1647" i="46"/>
  <c r="O1644" i="46"/>
  <c r="P1639" i="46"/>
  <c r="O1636" i="46"/>
  <c r="P1631" i="46"/>
  <c r="O1628" i="46"/>
  <c r="P1623" i="46"/>
  <c r="O1620" i="46"/>
  <c r="P1615" i="46"/>
  <c r="O1612" i="46"/>
  <c r="P1607" i="46"/>
  <c r="R1605" i="46"/>
  <c r="Q1602" i="46"/>
  <c r="R1597" i="46"/>
  <c r="Q1594" i="46"/>
  <c r="R1589" i="46"/>
  <c r="Q1586" i="46"/>
  <c r="R1581" i="46"/>
  <c r="Q1578" i="46"/>
  <c r="R1573" i="46"/>
  <c r="O1572" i="46"/>
  <c r="Q1570" i="46"/>
  <c r="P1567" i="46"/>
  <c r="R1565" i="46"/>
  <c r="Q1562" i="46"/>
  <c r="R1557" i="46"/>
  <c r="O1556" i="46"/>
  <c r="Q1554" i="46"/>
  <c r="P1551" i="46"/>
  <c r="R1549" i="46"/>
  <c r="Q1546" i="46"/>
  <c r="R1541" i="46"/>
  <c r="O1540" i="46"/>
  <c r="Q1538" i="46"/>
  <c r="P1535" i="46"/>
  <c r="R1533" i="46"/>
  <c r="Q1530" i="46"/>
  <c r="P1527" i="46"/>
  <c r="R1525" i="46"/>
  <c r="O1524" i="46"/>
  <c r="Q1522" i="46"/>
  <c r="P1519" i="46"/>
  <c r="R1517" i="46"/>
  <c r="Q1514" i="46"/>
  <c r="P1511" i="46"/>
  <c r="R1509" i="46"/>
  <c r="O1508" i="46"/>
  <c r="Q1506" i="46"/>
  <c r="P1503" i="46"/>
  <c r="R1501" i="46"/>
  <c r="Q1498" i="46"/>
  <c r="P1495" i="46"/>
  <c r="R1493" i="46"/>
  <c r="O1492" i="46"/>
  <c r="Q1490" i="46"/>
  <c r="P1487" i="46"/>
  <c r="R1485" i="46"/>
  <c r="O1484" i="46"/>
  <c r="Q1482" i="46"/>
  <c r="P1479" i="46"/>
  <c r="R1477" i="46"/>
  <c r="O1476" i="46"/>
  <c r="Q1474" i="46"/>
  <c r="P1471" i="46"/>
  <c r="R1469" i="46"/>
  <c r="O1468" i="46"/>
  <c r="Q1466" i="46"/>
  <c r="P1463" i="46"/>
  <c r="R1461" i="46"/>
  <c r="O1460" i="46"/>
  <c r="Q1458" i="46"/>
  <c r="P1455" i="46"/>
  <c r="R1453" i="46"/>
  <c r="O1452" i="46"/>
  <c r="Q1450" i="46"/>
  <c r="P1447" i="46"/>
  <c r="R1445" i="46"/>
  <c r="O1444" i="46"/>
  <c r="Q1442" i="46"/>
  <c r="P1439" i="46"/>
  <c r="R1437" i="46"/>
  <c r="O1436" i="46"/>
  <c r="Q1434" i="46"/>
  <c r="P1431" i="46"/>
  <c r="R1429" i="46"/>
  <c r="O1428" i="46"/>
  <c r="Q1426" i="46"/>
  <c r="P1423" i="46"/>
  <c r="R1421" i="46"/>
  <c r="O1420" i="46"/>
  <c r="Q1418" i="46"/>
  <c r="P1415" i="46"/>
  <c r="R1413" i="46"/>
  <c r="O1412" i="46"/>
  <c r="Q1410" i="46"/>
  <c r="P1407" i="46"/>
  <c r="R1405" i="46"/>
  <c r="O1404" i="46"/>
  <c r="Q1402" i="46"/>
  <c r="P1399" i="46"/>
  <c r="R1397" i="46"/>
  <c r="O1396" i="46"/>
  <c r="Q1394" i="46"/>
  <c r="P1391" i="46"/>
  <c r="R1389" i="46"/>
  <c r="O1388" i="46"/>
  <c r="Q1386" i="46"/>
  <c r="P1383" i="46"/>
  <c r="R1381" i="46"/>
  <c r="O1380" i="46"/>
  <c r="Q1378" i="46"/>
  <c r="P1375" i="46"/>
  <c r="R1373" i="46"/>
  <c r="O1372" i="46"/>
  <c r="O1364" i="46"/>
  <c r="Q1362" i="46"/>
  <c r="O1356" i="46"/>
  <c r="Q1354" i="46"/>
  <c r="P1351" i="46"/>
  <c r="O1348" i="46"/>
  <c r="Q1346" i="46"/>
  <c r="O1340" i="46"/>
  <c r="Q1338" i="46"/>
  <c r="P1335" i="46"/>
  <c r="O1332" i="46"/>
  <c r="Q1330" i="46"/>
  <c r="P1327" i="46"/>
  <c r="O1324" i="46"/>
  <c r="Q1322" i="46"/>
  <c r="P1319" i="46"/>
  <c r="O1316" i="46"/>
  <c r="Q1314" i="46"/>
  <c r="P1311" i="46"/>
  <c r="O1308" i="46"/>
  <c r="Q1306" i="46"/>
  <c r="P1303" i="46"/>
  <c r="O1300" i="46"/>
  <c r="Q1298" i="46"/>
  <c r="O1292" i="46"/>
  <c r="Q1290" i="46"/>
  <c r="P1287" i="46"/>
  <c r="O1284" i="46"/>
  <c r="Q1282" i="46"/>
  <c r="O1276" i="46"/>
  <c r="Q1274" i="46"/>
  <c r="P1271" i="46"/>
  <c r="O1268" i="46"/>
  <c r="Q1266" i="46"/>
  <c r="O1260" i="46"/>
  <c r="Q1258" i="46"/>
  <c r="P1255" i="46"/>
  <c r="O1252" i="46"/>
  <c r="Q1250" i="46"/>
  <c r="O1244" i="46"/>
  <c r="Q1242" i="46"/>
  <c r="P1239" i="46"/>
  <c r="O1236" i="46"/>
  <c r="Q1234" i="46"/>
  <c r="O1228" i="46"/>
  <c r="Q1226" i="46"/>
  <c r="P1223" i="46"/>
  <c r="O1220" i="46"/>
  <c r="Q1218" i="46"/>
  <c r="O1212" i="46"/>
  <c r="Q1210" i="46"/>
  <c r="P1207" i="46"/>
  <c r="O1204" i="46"/>
  <c r="Q1202" i="46"/>
  <c r="O1196" i="46"/>
  <c r="Q1194" i="46"/>
  <c r="P1191" i="46"/>
  <c r="O1188" i="46"/>
  <c r="Q1186" i="46"/>
  <c r="O1180" i="46"/>
  <c r="Q1178" i="46"/>
  <c r="P1175" i="46"/>
  <c r="O1172" i="46"/>
  <c r="Q1170" i="46"/>
  <c r="O1164" i="46"/>
  <c r="Q1162" i="46"/>
  <c r="P1159" i="46"/>
  <c r="O1156" i="46"/>
  <c r="Q1154" i="46"/>
  <c r="O1148" i="46"/>
  <c r="Q1146" i="46"/>
  <c r="P1143" i="46"/>
  <c r="O1140" i="46"/>
  <c r="Q1138" i="46"/>
  <c r="O1132" i="46"/>
  <c r="Q1130" i="46"/>
  <c r="P1127" i="46"/>
  <c r="O1124" i="46"/>
  <c r="Q1122" i="46"/>
  <c r="O1116" i="46"/>
  <c r="Q1114" i="46"/>
  <c r="P1111" i="46"/>
  <c r="O1108" i="46"/>
  <c r="Q1106" i="46"/>
  <c r="O1100" i="46"/>
  <c r="Q1098" i="46"/>
  <c r="P1095" i="46"/>
  <c r="O1092" i="46"/>
  <c r="Q1090" i="46"/>
  <c r="R1085" i="46"/>
  <c r="Q1082" i="46"/>
  <c r="P1079" i="46"/>
  <c r="R1077" i="46"/>
  <c r="Q1074" i="46"/>
  <c r="P1071" i="46"/>
  <c r="R1069" i="46"/>
  <c r="Q1066" i="46"/>
  <c r="P1063" i="46"/>
  <c r="R1061" i="46"/>
  <c r="O1060" i="46"/>
  <c r="Q1058" i="46"/>
  <c r="P1055" i="46"/>
  <c r="R1053" i="46"/>
  <c r="O1052" i="46"/>
  <c r="Q1050" i="46"/>
  <c r="P1047" i="46"/>
  <c r="R1045" i="46"/>
  <c r="O1044" i="46"/>
  <c r="Q1042" i="46"/>
  <c r="O2503" i="46"/>
  <c r="Q2501" i="46"/>
  <c r="P2498" i="46"/>
  <c r="R2496" i="46"/>
  <c r="O2495" i="46"/>
  <c r="Q2493" i="46"/>
  <c r="P2490" i="46"/>
  <c r="R2488" i="46"/>
  <c r="O2487" i="46"/>
  <c r="Q2485" i="46"/>
  <c r="P2482" i="46"/>
  <c r="R2480" i="46"/>
  <c r="O2479" i="46"/>
  <c r="Q2477" i="46"/>
  <c r="P2474" i="46"/>
  <c r="R2472" i="46"/>
  <c r="O2471" i="46"/>
  <c r="Q2469" i="46"/>
  <c r="P2466" i="46"/>
  <c r="R2464" i="46"/>
  <c r="Q2461" i="46"/>
  <c r="P2458" i="46"/>
  <c r="R2456" i="46"/>
  <c r="Q2453" i="46"/>
  <c r="P2450" i="46"/>
  <c r="R2448" i="46"/>
  <c r="Q2445" i="46"/>
  <c r="P2442" i="46"/>
  <c r="R2440" i="46"/>
  <c r="Q2437" i="46"/>
  <c r="P2434" i="46"/>
  <c r="R2432" i="46"/>
  <c r="Q2429" i="46"/>
  <c r="P2426" i="46"/>
  <c r="R2424" i="46"/>
  <c r="Q2421" i="46"/>
  <c r="P2418" i="46"/>
  <c r="R2416" i="46"/>
  <c r="Q2413" i="46"/>
  <c r="P2410" i="46"/>
  <c r="R2408" i="46"/>
  <c r="Q2405" i="46"/>
  <c r="P2402" i="46"/>
  <c r="R2400" i="46"/>
  <c r="Q2397" i="46"/>
  <c r="P2394" i="46"/>
  <c r="R2392" i="46"/>
  <c r="Q2389" i="46"/>
  <c r="P2386" i="46"/>
  <c r="R2384" i="46"/>
  <c r="Q2381" i="46"/>
  <c r="P2378" i="46"/>
  <c r="R2376" i="46"/>
  <c r="Q2373" i="46"/>
  <c r="P2370" i="46"/>
  <c r="R2368" i="46"/>
  <c r="Q2365" i="46"/>
  <c r="P2362" i="46"/>
  <c r="R2360" i="46"/>
  <c r="Q2357" i="46"/>
  <c r="P2354" i="46"/>
  <c r="R2352" i="46"/>
  <c r="Q2349" i="46"/>
  <c r="P2346" i="46"/>
  <c r="R2344" i="46"/>
  <c r="Q2341" i="46"/>
  <c r="P2338" i="46"/>
  <c r="R2336" i="46"/>
  <c r="Q2333" i="46"/>
  <c r="P2330" i="46"/>
  <c r="R2328" i="46"/>
  <c r="Q2325" i="46"/>
  <c r="P2322" i="46"/>
  <c r="R2320" i="46"/>
  <c r="Q2317" i="46"/>
  <c r="P2314" i="46"/>
  <c r="R2312" i="46"/>
  <c r="Q2309" i="46"/>
  <c r="P2306" i="46"/>
  <c r="R2304" i="46"/>
  <c r="Q2301" i="46"/>
  <c r="P2298" i="46"/>
  <c r="R2296" i="46"/>
  <c r="Q2293" i="46"/>
  <c r="P2290" i="46"/>
  <c r="R2288" i="46"/>
  <c r="Q2285" i="46"/>
  <c r="P2282" i="46"/>
  <c r="R2280" i="46"/>
  <c r="Q2277" i="46"/>
  <c r="P2274" i="46"/>
  <c r="R2272" i="46"/>
  <c r="Q2269" i="46"/>
  <c r="P2266" i="46"/>
  <c r="R2264" i="46"/>
  <c r="Q2261" i="46"/>
  <c r="P2258" i="46"/>
  <c r="R2256" i="46"/>
  <c r="Q2253" i="46"/>
  <c r="P2250" i="46"/>
  <c r="R2248" i="46"/>
  <c r="Q2245" i="46"/>
  <c r="P2242" i="46"/>
  <c r="R2240" i="46"/>
  <c r="Q2237" i="46"/>
  <c r="P2234" i="46"/>
  <c r="R2232" i="46"/>
  <c r="Q2229" i="46"/>
  <c r="P2226" i="46"/>
  <c r="R2224" i="46"/>
  <c r="Q2221" i="46"/>
  <c r="P2218" i="46"/>
  <c r="R2216" i="46"/>
  <c r="Q2213" i="46"/>
  <c r="P2210" i="46"/>
  <c r="R2208" i="46"/>
  <c r="Q2205" i="46"/>
  <c r="P2202" i="46"/>
  <c r="R2200" i="46"/>
  <c r="Q2197" i="46"/>
  <c r="P2194" i="46"/>
  <c r="R2192" i="46"/>
  <c r="Q2189" i="46"/>
  <c r="P2186" i="46"/>
  <c r="R2184" i="46"/>
  <c r="Q2181" i="46"/>
  <c r="P2178" i="46"/>
  <c r="R2176" i="46"/>
  <c r="Q2173" i="46"/>
  <c r="P2170" i="46"/>
  <c r="R2168" i="46"/>
  <c r="O2167" i="46"/>
  <c r="P2162" i="46"/>
  <c r="R2160" i="46"/>
  <c r="O2159" i="46"/>
  <c r="Q2157" i="46"/>
  <c r="P2154" i="46"/>
  <c r="R2152" i="46"/>
  <c r="O2151" i="46"/>
  <c r="P2146" i="46"/>
  <c r="O2143" i="46"/>
  <c r="Q2141" i="46"/>
  <c r="P2138" i="46"/>
  <c r="R2136" i="46"/>
  <c r="O2135" i="46"/>
  <c r="Q2133" i="46"/>
  <c r="P2130" i="46"/>
  <c r="R2128" i="46"/>
  <c r="O2127" i="46"/>
  <c r="Q2125" i="46"/>
  <c r="P2122" i="46"/>
  <c r="R2120" i="46"/>
  <c r="O2119" i="46"/>
  <c r="Q2117" i="46"/>
  <c r="P2114" i="46"/>
  <c r="R2112" i="46"/>
  <c r="O2111" i="46"/>
  <c r="Q2109" i="46"/>
  <c r="P2106" i="46"/>
  <c r="R2104" i="46"/>
  <c r="O2103" i="46"/>
  <c r="Q2101" i="46"/>
  <c r="P2098" i="46"/>
  <c r="R2096" i="46"/>
  <c r="O2095" i="46"/>
  <c r="Q2093" i="46"/>
  <c r="P2090" i="46"/>
  <c r="R2088" i="46"/>
  <c r="O2087" i="46"/>
  <c r="Q2085" i="46"/>
  <c r="P2082" i="46"/>
  <c r="R2080" i="46"/>
  <c r="O2079" i="46"/>
  <c r="Q2077" i="46"/>
  <c r="P2074" i="46"/>
  <c r="R2072" i="46"/>
  <c r="O2071" i="46"/>
  <c r="Q2069" i="46"/>
  <c r="P2066" i="46"/>
  <c r="R2064" i="46"/>
  <c r="O2063" i="46"/>
  <c r="Q2061" i="46"/>
  <c r="P2058" i="46"/>
  <c r="R2056" i="46"/>
  <c r="O2055" i="46"/>
  <c r="Q2053" i="46"/>
  <c r="P2050" i="46"/>
  <c r="R2048" i="46"/>
  <c r="O2047" i="46"/>
  <c r="Q2045" i="46"/>
  <c r="P2042" i="46"/>
  <c r="R2040" i="46"/>
  <c r="O2039" i="46"/>
  <c r="Q2037" i="46"/>
  <c r="P2034" i="46"/>
  <c r="R2032" i="46"/>
  <c r="O2031" i="46"/>
  <c r="Q2029" i="46"/>
  <c r="P2026" i="46"/>
  <c r="R2024" i="46"/>
  <c r="O2023" i="46"/>
  <c r="Q2021" i="46"/>
  <c r="P2018" i="46"/>
  <c r="R2016" i="46"/>
  <c r="O2015" i="46"/>
  <c r="Q2013" i="46"/>
  <c r="P2010" i="46"/>
  <c r="R2008" i="46"/>
  <c r="O2007" i="46"/>
  <c r="Q2005" i="46"/>
  <c r="P2002" i="46"/>
  <c r="R2000" i="46"/>
  <c r="O1999" i="46"/>
  <c r="Q1997" i="46"/>
  <c r="P1994" i="46"/>
  <c r="R1992" i="46"/>
  <c r="O1991" i="46"/>
  <c r="Q1989" i="46"/>
  <c r="P1986" i="46"/>
  <c r="R1984" i="46"/>
  <c r="O1983" i="46"/>
  <c r="Q1981" i="46"/>
  <c r="P1978" i="46"/>
  <c r="R1976" i="46"/>
  <c r="O1975" i="46"/>
  <c r="Q1973" i="46"/>
  <c r="P1970" i="46"/>
  <c r="R1968" i="46"/>
  <c r="O1967" i="46"/>
  <c r="Q1965" i="46"/>
  <c r="P1962" i="46"/>
  <c r="R1960" i="46"/>
  <c r="O1959" i="46"/>
  <c r="Q1957" i="46"/>
  <c r="P1954" i="46"/>
  <c r="R1952" i="46"/>
  <c r="O1951" i="46"/>
  <c r="Q1949" i="46"/>
  <c r="P1946" i="46"/>
  <c r="R1944" i="46"/>
  <c r="O1943" i="46"/>
  <c r="Q1941" i="46"/>
  <c r="P1938" i="46"/>
  <c r="R1936" i="46"/>
  <c r="O1935" i="46"/>
  <c r="Q1933" i="46"/>
  <c r="P1930" i="46"/>
  <c r="R1928" i="46"/>
  <c r="O1927" i="46"/>
  <c r="Q1925" i="46"/>
  <c r="P1922" i="46"/>
  <c r="R1920" i="46"/>
  <c r="O1919" i="46"/>
  <c r="Q1917" i="46"/>
  <c r="P1914" i="46"/>
  <c r="R1912" i="46"/>
  <c r="O1911" i="46"/>
  <c r="Q1909" i="46"/>
  <c r="P1906" i="46"/>
  <c r="R1904" i="46"/>
  <c r="O1903" i="46"/>
  <c r="Q1901" i="46"/>
  <c r="P1898" i="46"/>
  <c r="R1896" i="46"/>
  <c r="O1895" i="46"/>
  <c r="Q1893" i="46"/>
  <c r="P1890" i="46"/>
  <c r="R1888" i="46"/>
  <c r="O1887" i="46"/>
  <c r="Q1885" i="46"/>
  <c r="P1882" i="46"/>
  <c r="R1880" i="46"/>
  <c r="O1879" i="46"/>
  <c r="Q1877" i="46"/>
  <c r="P1874" i="46"/>
  <c r="R1872" i="46"/>
  <c r="O1871" i="46"/>
  <c r="Q1869" i="46"/>
  <c r="P1866" i="46"/>
  <c r="R1864" i="46"/>
  <c r="O1863" i="46"/>
  <c r="Q1861" i="46"/>
  <c r="P1858" i="46"/>
  <c r="R1856" i="46"/>
  <c r="O1855" i="46"/>
  <c r="Q1853" i="46"/>
  <c r="P1850" i="46"/>
  <c r="R1848" i="46"/>
  <c r="O1847" i="46"/>
  <c r="Q1845" i="46"/>
  <c r="P1842" i="46"/>
  <c r="R1840" i="46"/>
  <c r="O1839" i="46"/>
  <c r="Q1837" i="46"/>
  <c r="P1834" i="46"/>
  <c r="R1832" i="46"/>
  <c r="O1831" i="46"/>
  <c r="Q1829" i="46"/>
  <c r="P1826" i="46"/>
  <c r="R1824" i="46"/>
  <c r="O1823" i="46"/>
  <c r="Q1821" i="46"/>
  <c r="P1818" i="46"/>
  <c r="R1816" i="46"/>
  <c r="O1815" i="46"/>
  <c r="Q1813" i="46"/>
  <c r="P1810" i="46"/>
  <c r="R1808" i="46"/>
  <c r="O1807" i="46"/>
  <c r="Q1805" i="46"/>
  <c r="P1802" i="46"/>
  <c r="R1800" i="46"/>
  <c r="O1799" i="46"/>
  <c r="Q1797" i="46"/>
  <c r="P1794" i="46"/>
  <c r="R1792" i="46"/>
  <c r="O1791" i="46"/>
  <c r="Q1789" i="46"/>
  <c r="P1786" i="46"/>
  <c r="R1784" i="46"/>
  <c r="O1783" i="46"/>
  <c r="Q1781" i="46"/>
  <c r="P1778" i="46"/>
  <c r="R1776" i="46"/>
  <c r="O1775" i="46"/>
  <c r="Q1773" i="46"/>
  <c r="P1770" i="46"/>
  <c r="R1768" i="46"/>
  <c r="O1767" i="46"/>
  <c r="Q1765" i="46"/>
  <c r="P1762" i="46"/>
  <c r="R1760" i="46"/>
  <c r="O1759" i="46"/>
  <c r="Q1757" i="46"/>
  <c r="P1754" i="46"/>
  <c r="R1752" i="46"/>
  <c r="O1751" i="46"/>
  <c r="Q1749" i="46"/>
  <c r="P1746" i="46"/>
  <c r="R1744" i="46"/>
  <c r="O1743" i="46"/>
  <c r="Q1741" i="46"/>
  <c r="P1738" i="46"/>
  <c r="R1736" i="46"/>
  <c r="O1735" i="46"/>
  <c r="Q1733" i="46"/>
  <c r="P1730" i="46"/>
  <c r="R1728" i="46"/>
  <c r="O1727" i="46"/>
  <c r="Q1725" i="46"/>
  <c r="P1722" i="46"/>
  <c r="R1720" i="46"/>
  <c r="O1719" i="46"/>
  <c r="Q1717" i="46"/>
  <c r="P1714" i="46"/>
  <c r="R1712" i="46"/>
  <c r="O1711" i="46"/>
  <c r="Q1709" i="46"/>
  <c r="P1706" i="46"/>
  <c r="R1704" i="46"/>
  <c r="O1703" i="46"/>
  <c r="Q1701" i="46"/>
  <c r="P1698" i="46"/>
  <c r="R1696" i="46"/>
  <c r="O1695" i="46"/>
  <c r="Q1693" i="46"/>
  <c r="P1690" i="46"/>
  <c r="R1688" i="46"/>
  <c r="O1687" i="46"/>
  <c r="Q1685" i="46"/>
  <c r="P1682" i="46"/>
  <c r="R1680" i="46"/>
  <c r="O1679" i="46"/>
  <c r="Q1677" i="46"/>
  <c r="P1674" i="46"/>
  <c r="R1672" i="46"/>
  <c r="O1671" i="46"/>
  <c r="Q1669" i="46"/>
  <c r="P1666" i="46"/>
  <c r="R1664" i="46"/>
  <c r="O1663" i="46"/>
  <c r="Q1661" i="46"/>
  <c r="P1658" i="46"/>
  <c r="R1656" i="46"/>
  <c r="O1655" i="46"/>
  <c r="Q1653" i="46"/>
  <c r="P1650" i="46"/>
  <c r="R1648" i="46"/>
  <c r="O1647" i="46"/>
  <c r="Q1645" i="46"/>
  <c r="P1642" i="46"/>
  <c r="R1640" i="46"/>
  <c r="O1639" i="46"/>
  <c r="Q1637" i="46"/>
  <c r="P1634" i="46"/>
  <c r="R1632" i="46"/>
  <c r="O1631" i="46"/>
  <c r="Q1629" i="46"/>
  <c r="P1626" i="46"/>
  <c r="R1624" i="46"/>
  <c r="O1623" i="46"/>
  <c r="Q1621" i="46"/>
  <c r="P1618" i="46"/>
  <c r="R1616" i="46"/>
  <c r="O1615" i="46"/>
  <c r="Q1613" i="46"/>
  <c r="P1610" i="46"/>
  <c r="R1608" i="46"/>
  <c r="O1607" i="46"/>
  <c r="Q1605" i="46"/>
  <c r="P1602" i="46"/>
  <c r="R1600" i="46"/>
  <c r="Q1597" i="46"/>
  <c r="P1594" i="46"/>
  <c r="R1592" i="46"/>
  <c r="Q1589" i="46"/>
  <c r="P1586" i="46"/>
  <c r="R1584" i="46"/>
  <c r="Q1581" i="46"/>
  <c r="P1578" i="46"/>
  <c r="O1575" i="46"/>
  <c r="Q1573" i="46"/>
  <c r="P1570" i="46"/>
  <c r="Q1565" i="46"/>
  <c r="P1562" i="46"/>
  <c r="O1559" i="46"/>
  <c r="Q1557" i="46"/>
  <c r="P1554" i="46"/>
  <c r="Q1549" i="46"/>
  <c r="P1546" i="46"/>
  <c r="O1543" i="46"/>
  <c r="Q1541" i="46"/>
  <c r="P1538" i="46"/>
  <c r="Q1533" i="46"/>
  <c r="P1530" i="46"/>
  <c r="O1527" i="46"/>
  <c r="Q1525" i="46"/>
  <c r="P1522" i="46"/>
  <c r="Q1517" i="46"/>
  <c r="P1514" i="46"/>
  <c r="O1511" i="46"/>
  <c r="Q1509" i="46"/>
  <c r="P1506" i="46"/>
  <c r="Q1501" i="46"/>
  <c r="P1498" i="46"/>
  <c r="O1495" i="46"/>
  <c r="Q1493" i="46"/>
  <c r="P1490" i="46"/>
  <c r="Q1485" i="46"/>
  <c r="P1482" i="46"/>
  <c r="O1479" i="46"/>
  <c r="Q1477" i="46"/>
  <c r="P1474" i="46"/>
  <c r="Q1469" i="46"/>
  <c r="P1466" i="46"/>
  <c r="O1463" i="46"/>
  <c r="Q1461" i="46"/>
  <c r="P1458" i="46"/>
  <c r="Q1453" i="46"/>
  <c r="P1450" i="46"/>
  <c r="O1447" i="46"/>
  <c r="Q1445" i="46"/>
  <c r="P1442" i="46"/>
  <c r="Q1437" i="46"/>
  <c r="P1434" i="46"/>
  <c r="O1431" i="46"/>
  <c r="Q1429" i="46"/>
  <c r="P1426" i="46"/>
  <c r="O1423" i="46"/>
  <c r="Q1421" i="46"/>
  <c r="P1418" i="46"/>
  <c r="O1415" i="46"/>
  <c r="Q1413" i="46"/>
  <c r="P1410" i="46"/>
  <c r="O1407" i="46"/>
  <c r="Q1405" i="46"/>
  <c r="P1402" i="46"/>
  <c r="O1399" i="46"/>
  <c r="Q1397" i="46"/>
  <c r="P1394" i="46"/>
  <c r="O1391" i="46"/>
  <c r="Q1389" i="46"/>
  <c r="P1386" i="46"/>
  <c r="O1383" i="46"/>
  <c r="Q1381" i="46"/>
  <c r="P1378" i="46"/>
  <c r="O1375" i="46"/>
  <c r="Q1373" i="46"/>
  <c r="P1370" i="46"/>
  <c r="R1368" i="46"/>
  <c r="O1367" i="46"/>
  <c r="Q1365" i="46"/>
  <c r="P1362" i="46"/>
  <c r="R1360" i="46"/>
  <c r="O1359" i="46"/>
  <c r="Q1357" i="46"/>
  <c r="P1354" i="46"/>
  <c r="R1352" i="46"/>
  <c r="O1351" i="46"/>
  <c r="Q1349" i="46"/>
  <c r="P1346" i="46"/>
  <c r="R1344" i="46"/>
  <c r="O1343" i="46"/>
  <c r="Q1341" i="46"/>
  <c r="P1338" i="46"/>
  <c r="R1336" i="46"/>
  <c r="O1335" i="46"/>
  <c r="Q1333" i="46"/>
  <c r="P1330" i="46"/>
  <c r="R1328" i="46"/>
  <c r="O1327" i="46"/>
  <c r="Q1325" i="46"/>
  <c r="P1322" i="46"/>
  <c r="R1320" i="46"/>
  <c r="O1319" i="46"/>
  <c r="Q1317" i="46"/>
  <c r="P1314" i="46"/>
  <c r="R1312" i="46"/>
  <c r="O1311" i="46"/>
  <c r="Q1309" i="46"/>
  <c r="P1306" i="46"/>
  <c r="R1304" i="46"/>
  <c r="O1303" i="46"/>
  <c r="Q1301" i="46"/>
  <c r="P1298" i="46"/>
  <c r="R1296" i="46"/>
  <c r="O1295" i="46"/>
  <c r="Q1293" i="46"/>
  <c r="P1290" i="46"/>
  <c r="R1288" i="46"/>
  <c r="O1287" i="46"/>
  <c r="Q1285" i="46"/>
  <c r="P1282" i="46"/>
  <c r="R1280" i="46"/>
  <c r="O1279" i="46"/>
  <c r="Q1277" i="46"/>
  <c r="P1274" i="46"/>
  <c r="R1272" i="46"/>
  <c r="O1271" i="46"/>
  <c r="Q1269" i="46"/>
  <c r="P1266" i="46"/>
  <c r="R1264" i="46"/>
  <c r="O1263" i="46"/>
  <c r="Q1261" i="46"/>
  <c r="P1258" i="46"/>
  <c r="R1256" i="46"/>
  <c r="O1255" i="46"/>
  <c r="Q1253" i="46"/>
  <c r="P1250" i="46"/>
  <c r="R1248" i="46"/>
  <c r="O1247" i="46"/>
  <c r="Q1245" i="46"/>
  <c r="P1242" i="46"/>
  <c r="R1240" i="46"/>
  <c r="O1239" i="46"/>
  <c r="Q1237" i="46"/>
  <c r="P1234" i="46"/>
  <c r="R1232" i="46"/>
  <c r="O1231" i="46"/>
  <c r="Q1229" i="46"/>
  <c r="P1226" i="46"/>
  <c r="R1224" i="46"/>
  <c r="O1223" i="46"/>
  <c r="Q1221" i="46"/>
  <c r="P1218" i="46"/>
  <c r="R1216" i="46"/>
  <c r="O1215" i="46"/>
  <c r="Q1213" i="46"/>
  <c r="P1210" i="46"/>
  <c r="R1208" i="46"/>
  <c r="O1207" i="46"/>
  <c r="Q1205" i="46"/>
  <c r="P1202" i="46"/>
  <c r="R1200" i="46"/>
  <c r="O1199" i="46"/>
  <c r="Q1197" i="46"/>
  <c r="P1194" i="46"/>
  <c r="R1192" i="46"/>
  <c r="O1191" i="46"/>
  <c r="Q1189" i="46"/>
  <c r="P1186" i="46"/>
  <c r="R1184" i="46"/>
  <c r="O1183" i="46"/>
  <c r="Q1181" i="46"/>
  <c r="P1178" i="46"/>
  <c r="R1176" i="46"/>
  <c r="O1175" i="46"/>
  <c r="Q1173" i="46"/>
  <c r="P1170" i="46"/>
  <c r="R1168" i="46"/>
  <c r="O1167" i="46"/>
  <c r="Q1165" i="46"/>
  <c r="P1162" i="46"/>
  <c r="R1160" i="46"/>
  <c r="O1159" i="46"/>
  <c r="Q1157" i="46"/>
  <c r="P1154" i="46"/>
  <c r="R1152" i="46"/>
  <c r="O1151" i="46"/>
  <c r="Q1149" i="46"/>
  <c r="P1146" i="46"/>
  <c r="R1144" i="46"/>
  <c r="O1143" i="46"/>
  <c r="Q1141" i="46"/>
  <c r="P1138" i="46"/>
  <c r="R1136" i="46"/>
  <c r="O1135" i="46"/>
  <c r="Q1133" i="46"/>
  <c r="P1130" i="46"/>
  <c r="R1128" i="46"/>
  <c r="O1127" i="46"/>
  <c r="Q1125" i="46"/>
  <c r="P1122" i="46"/>
  <c r="R1120" i="46"/>
  <c r="O1119" i="46"/>
  <c r="Q1117" i="46"/>
  <c r="P1114" i="46"/>
  <c r="R1112" i="46"/>
  <c r="O1111" i="46"/>
  <c r="Q1109" i="46"/>
  <c r="P1106" i="46"/>
  <c r="R1104" i="46"/>
  <c r="O1103" i="46"/>
  <c r="Q1101" i="46"/>
  <c r="P1098" i="46"/>
  <c r="R1096" i="46"/>
  <c r="O1095" i="46"/>
  <c r="Q1093" i="46"/>
  <c r="P1090" i="46"/>
  <c r="R1088" i="46"/>
  <c r="O1087" i="46"/>
  <c r="P1082" i="46"/>
  <c r="O1079" i="46"/>
  <c r="Q1077" i="46"/>
  <c r="P1074" i="46"/>
  <c r="O1071" i="46"/>
  <c r="Q1069" i="46"/>
  <c r="P1066" i="46"/>
  <c r="O1063" i="46"/>
  <c r="Q1061" i="46"/>
  <c r="P1058" i="46"/>
  <c r="O1055" i="46"/>
  <c r="Q1053" i="46"/>
  <c r="P1050" i="46"/>
  <c r="O1047" i="46"/>
  <c r="Q1045" i="46"/>
  <c r="P1042" i="46"/>
  <c r="O1039" i="46"/>
  <c r="Q1037" i="46"/>
  <c r="P1034" i="46"/>
  <c r="O1031" i="46"/>
  <c r="Q1029" i="46"/>
  <c r="P1026" i="46"/>
  <c r="O1023" i="46"/>
  <c r="Q1021" i="46"/>
  <c r="P1018" i="46"/>
  <c r="O1015" i="46"/>
  <c r="Q1013" i="46"/>
  <c r="P1010" i="46"/>
  <c r="O1007" i="46"/>
  <c r="Q1005" i="46"/>
  <c r="P1002" i="46"/>
  <c r="O999" i="46"/>
  <c r="Q997" i="46"/>
  <c r="P994" i="46"/>
  <c r="O991" i="46"/>
  <c r="Q989" i="46"/>
  <c r="P986" i="46"/>
  <c r="O983" i="46"/>
  <c r="Q981" i="46"/>
  <c r="P978" i="46"/>
  <c r="O975" i="46"/>
  <c r="Q973" i="46"/>
  <c r="P970" i="46"/>
  <c r="O967" i="46"/>
  <c r="Q965" i="46"/>
  <c r="P962" i="46"/>
  <c r="O959" i="46"/>
  <c r="Q957" i="46"/>
  <c r="P954" i="46"/>
  <c r="O951" i="46"/>
  <c r="Q949" i="46"/>
  <c r="P2157" i="46"/>
  <c r="R2155" i="46"/>
  <c r="O2154" i="46"/>
  <c r="Q2152" i="46"/>
  <c r="P2149" i="46"/>
  <c r="R2147" i="46"/>
  <c r="O2146" i="46"/>
  <c r="Q2144" i="46"/>
  <c r="R2139" i="46"/>
  <c r="O2138" i="46"/>
  <c r="Q2136" i="46"/>
  <c r="O2130" i="46"/>
  <c r="Q2128" i="46"/>
  <c r="O2122" i="46"/>
  <c r="Q2120" i="46"/>
  <c r="P2117" i="46"/>
  <c r="O2114" i="46"/>
  <c r="Q2112" i="46"/>
  <c r="O2106" i="46"/>
  <c r="Q2104" i="46"/>
  <c r="P2101" i="46"/>
  <c r="O2098" i="46"/>
  <c r="Q2096" i="46"/>
  <c r="P2093" i="46"/>
  <c r="O2090" i="46"/>
  <c r="Q2088" i="46"/>
  <c r="P2085" i="46"/>
  <c r="O2082" i="46"/>
  <c r="Q2080" i="46"/>
  <c r="P2077" i="46"/>
  <c r="O2074" i="46"/>
  <c r="Q2072" i="46"/>
  <c r="P2069" i="46"/>
  <c r="O2066" i="46"/>
  <c r="Q2064" i="46"/>
  <c r="P2061" i="46"/>
  <c r="O2058" i="46"/>
  <c r="Q2056" i="46"/>
  <c r="P2053" i="46"/>
  <c r="O2050" i="46"/>
  <c r="Q2048" i="46"/>
  <c r="O2042" i="46"/>
  <c r="Q2040" i="46"/>
  <c r="P2037" i="46"/>
  <c r="O2034" i="46"/>
  <c r="Q2032" i="46"/>
  <c r="O2026" i="46"/>
  <c r="Q2024" i="46"/>
  <c r="P2021" i="46"/>
  <c r="O2018" i="46"/>
  <c r="Q2016" i="46"/>
  <c r="O2010" i="46"/>
  <c r="Q2008" i="46"/>
  <c r="P2005" i="46"/>
  <c r="O2002" i="46"/>
  <c r="Q2000" i="46"/>
  <c r="O1994" i="46"/>
  <c r="Q1992" i="46"/>
  <c r="P1989" i="46"/>
  <c r="O1986" i="46"/>
  <c r="Q1984" i="46"/>
  <c r="O1978" i="46"/>
  <c r="Q1976" i="46"/>
  <c r="P1973" i="46"/>
  <c r="O1970" i="46"/>
  <c r="Q1968" i="46"/>
  <c r="O1962" i="46"/>
  <c r="Q1960" i="46"/>
  <c r="P1957" i="46"/>
  <c r="O1954" i="46"/>
  <c r="Q1952" i="46"/>
  <c r="O1946" i="46"/>
  <c r="Q1944" i="46"/>
  <c r="P1941" i="46"/>
  <c r="O1938" i="46"/>
  <c r="Q1936" i="46"/>
  <c r="O1930" i="46"/>
  <c r="Q1928" i="46"/>
  <c r="P1925" i="46"/>
  <c r="O1922" i="46"/>
  <c r="Q1920" i="46"/>
  <c r="O1914" i="46"/>
  <c r="Q1912" i="46"/>
  <c r="O1906" i="46"/>
  <c r="Q1904" i="46"/>
  <c r="O1898" i="46"/>
  <c r="Q1896" i="46"/>
  <c r="O1890" i="46"/>
  <c r="Q1888" i="46"/>
  <c r="O1882" i="46"/>
  <c r="Q1880" i="46"/>
  <c r="O1874" i="46"/>
  <c r="Q1872" i="46"/>
  <c r="O1866" i="46"/>
  <c r="Q1864" i="46"/>
  <c r="O1858" i="46"/>
  <c r="Q1856" i="46"/>
  <c r="O1850" i="46"/>
  <c r="Q1848" i="46"/>
  <c r="O1842" i="46"/>
  <c r="Q1840" i="46"/>
  <c r="O1834" i="46"/>
  <c r="Q1832" i="46"/>
  <c r="P1829" i="46"/>
  <c r="O1826" i="46"/>
  <c r="Q1824" i="46"/>
  <c r="P1821" i="46"/>
  <c r="O1818" i="46"/>
  <c r="Q1816" i="46"/>
  <c r="P1813" i="46"/>
  <c r="O1810" i="46"/>
  <c r="Q1808" i="46"/>
  <c r="P1805" i="46"/>
  <c r="O1802" i="46"/>
  <c r="Q1800" i="46"/>
  <c r="P1797" i="46"/>
  <c r="O1794" i="46"/>
  <c r="Q1792" i="46"/>
  <c r="P1789" i="46"/>
  <c r="O1786" i="46"/>
  <c r="Q1784" i="46"/>
  <c r="P1781" i="46"/>
  <c r="O1778" i="46"/>
  <c r="Q1776" i="46"/>
  <c r="P1773" i="46"/>
  <c r="O1770" i="46"/>
  <c r="Q1768" i="46"/>
  <c r="P1765" i="46"/>
  <c r="Q1760" i="46"/>
  <c r="P1757" i="46"/>
  <c r="Q1752" i="46"/>
  <c r="P1749" i="46"/>
  <c r="Q1744" i="46"/>
  <c r="P1741" i="46"/>
  <c r="Q1736" i="46"/>
  <c r="P1733" i="46"/>
  <c r="Q1728" i="46"/>
  <c r="P1725" i="46"/>
  <c r="Q1720" i="46"/>
  <c r="P1717" i="46"/>
  <c r="Q1712" i="46"/>
  <c r="P1709" i="46"/>
  <c r="Q1704" i="46"/>
  <c r="P1701" i="46"/>
  <c r="Q1696" i="46"/>
  <c r="P1693" i="46"/>
  <c r="Q1688" i="46"/>
  <c r="P1685" i="46"/>
  <c r="Q1680" i="46"/>
  <c r="P1677" i="46"/>
  <c r="Q1672" i="46"/>
  <c r="P1669" i="46"/>
  <c r="Q1664" i="46"/>
  <c r="P1661" i="46"/>
  <c r="Q1656" i="46"/>
  <c r="P1653" i="46"/>
  <c r="Q1648" i="46"/>
  <c r="P1645" i="46"/>
  <c r="Q1640" i="46"/>
  <c r="P1637" i="46"/>
  <c r="Q1632" i="46"/>
  <c r="P1629" i="46"/>
  <c r="Q1624" i="46"/>
  <c r="P1621" i="46"/>
  <c r="Q1616" i="46"/>
  <c r="P1613" i="46"/>
  <c r="Q1608" i="46"/>
  <c r="R1603" i="46"/>
  <c r="O1602" i="46"/>
  <c r="R1595" i="46"/>
  <c r="O1594" i="46"/>
  <c r="R1587" i="46"/>
  <c r="O1586" i="46"/>
  <c r="R1579" i="46"/>
  <c r="O1578" i="46"/>
  <c r="Q1576" i="46"/>
  <c r="P1573" i="46"/>
  <c r="R1571" i="46"/>
  <c r="O1570" i="46"/>
  <c r="R1563" i="46"/>
  <c r="O1562" i="46"/>
  <c r="Q1560" i="46"/>
  <c r="P1557" i="46"/>
  <c r="R1555" i="46"/>
  <c r="O1554" i="46"/>
  <c r="R1547" i="46"/>
  <c r="O1546" i="46"/>
  <c r="Q1544" i="46"/>
  <c r="P1541" i="46"/>
  <c r="R1539" i="46"/>
  <c r="O1538" i="46"/>
  <c r="R1531" i="46"/>
  <c r="O1530" i="46"/>
  <c r="Q1528" i="46"/>
  <c r="P1525" i="46"/>
  <c r="R1523" i="46"/>
  <c r="O1522" i="46"/>
  <c r="Q1520" i="46"/>
  <c r="R1515" i="46"/>
  <c r="O1514" i="46"/>
  <c r="Q1512" i="46"/>
  <c r="P1509" i="46"/>
  <c r="R1507" i="46"/>
  <c r="O1506" i="46"/>
  <c r="Q1504" i="46"/>
  <c r="R1499" i="46"/>
  <c r="O1498" i="46"/>
  <c r="Q1496" i="46"/>
  <c r="P1493" i="46"/>
  <c r="R1491" i="46"/>
  <c r="O1490" i="46"/>
  <c r="Q1488" i="46"/>
  <c r="P1485" i="46"/>
  <c r="R1483" i="46"/>
  <c r="O1482" i="46"/>
  <c r="Q1480" i="46"/>
  <c r="P1477" i="46"/>
  <c r="R1475" i="46"/>
  <c r="O1474" i="46"/>
  <c r="Q1472" i="46"/>
  <c r="P1469" i="46"/>
  <c r="R1467" i="46"/>
  <c r="O1466" i="46"/>
  <c r="Q1464" i="46"/>
  <c r="P1461" i="46"/>
  <c r="R1459" i="46"/>
  <c r="O1458" i="46"/>
  <c r="Q1456" i="46"/>
  <c r="P1453" i="46"/>
  <c r="R1451" i="46"/>
  <c r="O1450" i="46"/>
  <c r="Q1448" i="46"/>
  <c r="P1445" i="46"/>
  <c r="R1443" i="46"/>
  <c r="O1442" i="46"/>
  <c r="Q1440" i="46"/>
  <c r="P1437" i="46"/>
  <c r="R1435" i="46"/>
  <c r="O1434" i="46"/>
  <c r="Q1432" i="46"/>
  <c r="P1429" i="46"/>
  <c r="R1427" i="46"/>
  <c r="O1426" i="46"/>
  <c r="Q1424" i="46"/>
  <c r="P1421" i="46"/>
  <c r="R1419" i="46"/>
  <c r="O1418" i="46"/>
  <c r="Q1416" i="46"/>
  <c r="P1413" i="46"/>
  <c r="R1411" i="46"/>
  <c r="O1410" i="46"/>
  <c r="Q1408" i="46"/>
  <c r="P1405" i="46"/>
  <c r="R1403" i="46"/>
  <c r="O1402" i="46"/>
  <c r="Q1400" i="46"/>
  <c r="P1397" i="46"/>
  <c r="R1395" i="46"/>
  <c r="O1394" i="46"/>
  <c r="Q1392" i="46"/>
  <c r="P1389" i="46"/>
  <c r="R1387" i="46"/>
  <c r="O1386" i="46"/>
  <c r="Q1384" i="46"/>
  <c r="P1381" i="46"/>
  <c r="R1379" i="46"/>
  <c r="O1378" i="46"/>
  <c r="Q1376" i="46"/>
  <c r="P1373" i="46"/>
  <c r="O1370" i="46"/>
  <c r="P1365" i="46"/>
  <c r="R1363" i="46"/>
  <c r="Q1360" i="46"/>
  <c r="P1357" i="46"/>
  <c r="R1355" i="46"/>
  <c r="Q1352" i="46"/>
  <c r="P1349" i="46"/>
  <c r="R1347" i="46"/>
  <c r="Q1344" i="46"/>
  <c r="P1341" i="46"/>
  <c r="R1339" i="46"/>
  <c r="Q1336" i="46"/>
  <c r="P1333" i="46"/>
  <c r="R1331" i="46"/>
  <c r="Q1328" i="46"/>
  <c r="P1325" i="46"/>
  <c r="R1323" i="46"/>
  <c r="P1317" i="46"/>
  <c r="R1315" i="46"/>
  <c r="P1309" i="46"/>
  <c r="R1307" i="46"/>
  <c r="P1301" i="46"/>
  <c r="R1299" i="46"/>
  <c r="Q1296" i="46"/>
  <c r="P1293" i="46"/>
  <c r="R1291" i="46"/>
  <c r="P1285" i="46"/>
  <c r="R1283" i="46"/>
  <c r="Q1280" i="46"/>
  <c r="P1277" i="46"/>
  <c r="R1275" i="46"/>
  <c r="P1269" i="46"/>
  <c r="R1267" i="46"/>
  <c r="Q1264" i="46"/>
  <c r="P1261" i="46"/>
  <c r="R1259" i="46"/>
  <c r="P1253" i="46"/>
  <c r="R1251" i="46"/>
  <c r="Q1248" i="46"/>
  <c r="P1245" i="46"/>
  <c r="R1243" i="46"/>
  <c r="P1237" i="46"/>
  <c r="R1235" i="46"/>
  <c r="Q1232" i="46"/>
  <c r="P1229" i="46"/>
  <c r="R1227" i="46"/>
  <c r="P1221" i="46"/>
  <c r="R1219" i="46"/>
  <c r="Q1216" i="46"/>
  <c r="P1213" i="46"/>
  <c r="R1211" i="46"/>
  <c r="P1205" i="46"/>
  <c r="R1203" i="46"/>
  <c r="Q1200" i="46"/>
  <c r="P1197" i="46"/>
  <c r="R1195" i="46"/>
  <c r="P1189" i="46"/>
  <c r="R1187" i="46"/>
  <c r="Q1184" i="46"/>
  <c r="P1181" i="46"/>
  <c r="R1179" i="46"/>
  <c r="P1173" i="46"/>
  <c r="R1171" i="46"/>
  <c r="Q1168" i="46"/>
  <c r="P1165" i="46"/>
  <c r="R1163" i="46"/>
  <c r="P1157" i="46"/>
  <c r="R1155" i="46"/>
  <c r="Q1152" i="46"/>
  <c r="P1149" i="46"/>
  <c r="R1147" i="46"/>
  <c r="P1141" i="46"/>
  <c r="R1139" i="46"/>
  <c r="Q1136" i="46"/>
  <c r="P1133" i="46"/>
  <c r="R1131" i="46"/>
  <c r="P1125" i="46"/>
  <c r="R1123" i="46"/>
  <c r="Q1120" i="46"/>
  <c r="P1117" i="46"/>
  <c r="R1115" i="46"/>
  <c r="P1109" i="46"/>
  <c r="R1107" i="46"/>
  <c r="Q1104" i="46"/>
  <c r="P1101" i="46"/>
  <c r="R1099" i="46"/>
  <c r="P1093" i="46"/>
  <c r="R1091" i="46"/>
  <c r="Q1088" i="46"/>
  <c r="P1085" i="46"/>
  <c r="R1083" i="46"/>
  <c r="O1082" i="46"/>
  <c r="Q1080" i="46"/>
  <c r="P1077" i="46"/>
  <c r="R1075" i="46"/>
  <c r="O1074" i="46"/>
  <c r="Q1072" i="46"/>
  <c r="P1069" i="46"/>
  <c r="R1067" i="46"/>
  <c r="O1066" i="46"/>
  <c r="Q1064" i="46"/>
  <c r="P1061" i="46"/>
  <c r="R1059" i="46"/>
  <c r="O1058" i="46"/>
  <c r="Q1056" i="46"/>
  <c r="P1053" i="46"/>
  <c r="R1051" i="46"/>
  <c r="O1050" i="46"/>
  <c r="Q1048" i="46"/>
  <c r="P1045" i="46"/>
  <c r="R1043" i="46"/>
  <c r="O1042" i="46"/>
  <c r="Q1040" i="46"/>
  <c r="P1037" i="46"/>
  <c r="R1035" i="46"/>
  <c r="O1034" i="46"/>
  <c r="Q1032" i="46"/>
  <c r="P1029" i="46"/>
  <c r="R1027" i="46"/>
  <c r="O1026" i="46"/>
  <c r="Q1024" i="46"/>
  <c r="P1021" i="46"/>
  <c r="R1019" i="46"/>
  <c r="O1018" i="46"/>
  <c r="Q1016" i="46"/>
  <c r="P1013" i="46"/>
  <c r="R1011" i="46"/>
  <c r="O1010" i="46"/>
  <c r="Q1008" i="46"/>
  <c r="P1005" i="46"/>
  <c r="R1003" i="46"/>
  <c r="O1002" i="46"/>
  <c r="Q1000" i="46"/>
  <c r="P997" i="46"/>
  <c r="R995" i="46"/>
  <c r="O994" i="46"/>
  <c r="Q992" i="46"/>
  <c r="P989" i="46"/>
  <c r="R987" i="46"/>
  <c r="O986" i="46"/>
  <c r="Q984" i="46"/>
  <c r="P981" i="46"/>
  <c r="R979" i="46"/>
  <c r="O978" i="46"/>
  <c r="Q976" i="46"/>
  <c r="P973" i="46"/>
  <c r="R971" i="46"/>
  <c r="O970" i="46"/>
  <c r="Q968" i="46"/>
  <c r="P965" i="46"/>
  <c r="R963" i="46"/>
  <c r="O962" i="46"/>
  <c r="Q960" i="46"/>
  <c r="P957" i="46"/>
  <c r="R955" i="46"/>
  <c r="O954" i="46"/>
  <c r="Q952" i="46"/>
  <c r="P949" i="46"/>
  <c r="R947" i="46"/>
  <c r="O946" i="46"/>
  <c r="Q944" i="46"/>
  <c r="P941" i="46"/>
  <c r="R939" i="46"/>
  <c r="O938" i="46"/>
  <c r="Q936" i="46"/>
  <c r="P933" i="46"/>
  <c r="R931" i="46"/>
  <c r="O930" i="46"/>
  <c r="Q928" i="46"/>
  <c r="P925" i="46"/>
  <c r="R923" i="46"/>
  <c r="O922" i="46"/>
  <c r="Q920" i="46"/>
  <c r="R915" i="46"/>
  <c r="O914" i="46"/>
  <c r="P909" i="46"/>
  <c r="R907" i="46"/>
  <c r="O906" i="46"/>
  <c r="P901" i="46"/>
  <c r="R899" i="46"/>
  <c r="O898" i="46"/>
  <c r="P893" i="46"/>
  <c r="R891" i="46"/>
  <c r="O890" i="46"/>
  <c r="P885" i="46"/>
  <c r="R883" i="46"/>
  <c r="O882" i="46"/>
  <c r="P877" i="46"/>
  <c r="R875" i="46"/>
  <c r="O874" i="46"/>
  <c r="P869" i="46"/>
  <c r="R867" i="46"/>
  <c r="O866" i="46"/>
  <c r="P861" i="46"/>
  <c r="R859" i="46"/>
  <c r="O858" i="46"/>
  <c r="P853" i="46"/>
  <c r="R851" i="46"/>
  <c r="O850" i="46"/>
  <c r="P845" i="46"/>
  <c r="R843" i="46"/>
  <c r="O842" i="46"/>
  <c r="P837" i="46"/>
  <c r="R835" i="46"/>
  <c r="O834" i="46"/>
  <c r="Q832" i="46"/>
  <c r="P829" i="46"/>
  <c r="R827" i="46"/>
  <c r="O826" i="46"/>
  <c r="Q824" i="46"/>
  <c r="P821" i="46"/>
  <c r="R819" i="46"/>
  <c r="O818" i="46"/>
  <c r="Q816" i="46"/>
  <c r="P813" i="46"/>
  <c r="R811" i="46"/>
  <c r="O810" i="46"/>
  <c r="Q808" i="46"/>
  <c r="P805" i="46"/>
  <c r="R803" i="46"/>
  <c r="O802" i="46"/>
  <c r="Q800" i="46"/>
  <c r="P797" i="46"/>
  <c r="P920" i="46"/>
  <c r="O917" i="46"/>
  <c r="Q915" i="46"/>
  <c r="P912" i="46"/>
  <c r="R910" i="46"/>
  <c r="O909" i="46"/>
  <c r="Q907" i="46"/>
  <c r="P904" i="46"/>
  <c r="R902" i="46"/>
  <c r="O901" i="46"/>
  <c r="Q899" i="46"/>
  <c r="R894" i="46"/>
  <c r="Q891" i="46"/>
  <c r="P888" i="46"/>
  <c r="R886" i="46"/>
  <c r="Q883" i="46"/>
  <c r="P880" i="46"/>
  <c r="R878" i="46"/>
  <c r="Q875" i="46"/>
  <c r="P872" i="46"/>
  <c r="R870" i="46"/>
  <c r="Q867" i="46"/>
  <c r="P864" i="46"/>
  <c r="R862" i="46"/>
  <c r="Q859" i="46"/>
  <c r="P856" i="46"/>
  <c r="R854" i="46"/>
  <c r="Q851" i="46"/>
  <c r="P848" i="46"/>
  <c r="R846" i="46"/>
  <c r="Q843" i="46"/>
  <c r="P840" i="46"/>
  <c r="R838" i="46"/>
  <c r="Q835" i="46"/>
  <c r="P832" i="46"/>
  <c r="R830" i="46"/>
  <c r="Q827" i="46"/>
  <c r="P824" i="46"/>
  <c r="R822" i="46"/>
  <c r="Q819" i="46"/>
  <c r="P816" i="46"/>
  <c r="R814" i="46"/>
  <c r="Q811" i="46"/>
  <c r="P808" i="46"/>
  <c r="R806" i="46"/>
  <c r="Q803" i="46"/>
  <c r="P800" i="46"/>
  <c r="R798" i="46"/>
  <c r="Q795" i="46"/>
  <c r="P792" i="46"/>
  <c r="R790" i="46"/>
  <c r="Q787" i="46"/>
  <c r="P784" i="46"/>
  <c r="R782" i="46"/>
  <c r="Q779" i="46"/>
  <c r="P776" i="46"/>
  <c r="R774" i="46"/>
  <c r="Q771" i="46"/>
  <c r="P768" i="46"/>
  <c r="R766" i="46"/>
  <c r="Q763" i="46"/>
  <c r="P760" i="46"/>
  <c r="R758" i="46"/>
  <c r="O757" i="46"/>
  <c r="Q755" i="46"/>
  <c r="P752" i="46"/>
  <c r="R750" i="46"/>
  <c r="O749" i="46"/>
  <c r="Q747" i="46"/>
  <c r="P744" i="46"/>
  <c r="R742" i="46"/>
  <c r="O741" i="46"/>
  <c r="Q739" i="46"/>
  <c r="P736" i="46"/>
  <c r="R734" i="46"/>
  <c r="O733" i="46"/>
  <c r="Q731" i="46"/>
  <c r="P728" i="46"/>
  <c r="R726" i="46"/>
  <c r="O725" i="46"/>
  <c r="Q723" i="46"/>
  <c r="P720" i="46"/>
  <c r="R718" i="46"/>
  <c r="O717" i="46"/>
  <c r="Q715" i="46"/>
  <c r="P712" i="46"/>
  <c r="R710" i="46"/>
  <c r="O709" i="46"/>
  <c r="Q707" i="46"/>
  <c r="P704" i="46"/>
  <c r="R702" i="46"/>
  <c r="O701" i="46"/>
  <c r="Q699" i="46"/>
  <c r="P696" i="46"/>
  <c r="R694" i="46"/>
  <c r="O693" i="46"/>
  <c r="Q691" i="46"/>
  <c r="P688" i="46"/>
  <c r="R686" i="46"/>
  <c r="O685" i="46"/>
  <c r="Q683" i="46"/>
  <c r="P680" i="46"/>
  <c r="R678" i="46"/>
  <c r="O677" i="46"/>
  <c r="Q675" i="46"/>
  <c r="P672" i="46"/>
  <c r="R670" i="46"/>
  <c r="O669" i="46"/>
  <c r="Q667" i="46"/>
  <c r="P664" i="46"/>
  <c r="R662" i="46"/>
  <c r="O661" i="46"/>
  <c r="Q659" i="46"/>
  <c r="P656" i="46"/>
  <c r="R654" i="46"/>
  <c r="O653" i="46"/>
  <c r="Q651" i="46"/>
  <c r="P648" i="46"/>
  <c r="R646" i="46"/>
  <c r="O645" i="46"/>
  <c r="Q643" i="46"/>
  <c r="P640" i="46"/>
  <c r="R638" i="46"/>
  <c r="O637" i="46"/>
  <c r="Q635" i="46"/>
  <c r="P632" i="46"/>
  <c r="R630" i="46"/>
  <c r="O629" i="46"/>
  <c r="Q627" i="46"/>
  <c r="P624" i="46"/>
  <c r="R622" i="46"/>
  <c r="O621" i="46"/>
  <c r="Q619" i="46"/>
  <c r="P616" i="46"/>
  <c r="R614" i="46"/>
  <c r="O613" i="46"/>
  <c r="Q611" i="46"/>
  <c r="P608" i="46"/>
  <c r="R606" i="46"/>
  <c r="O605" i="46"/>
  <c r="Q603" i="46"/>
  <c r="P600" i="46"/>
  <c r="R598" i="46"/>
  <c r="O597" i="46"/>
  <c r="Q595" i="46"/>
  <c r="P592" i="46"/>
  <c r="R590" i="46"/>
  <c r="Q587" i="46"/>
  <c r="P584" i="46"/>
  <c r="R582" i="46"/>
  <c r="O581" i="46"/>
  <c r="Q579" i="46"/>
  <c r="R574" i="46"/>
  <c r="Q571" i="46"/>
  <c r="R566" i="46"/>
  <c r="Q563" i="46"/>
  <c r="R558" i="46"/>
  <c r="Q555" i="46"/>
  <c r="R550" i="46"/>
  <c r="Q547" i="46"/>
  <c r="R542" i="46"/>
  <c r="Q539" i="46"/>
  <c r="R534" i="46"/>
  <c r="Q531" i="46"/>
  <c r="R526" i="46"/>
  <c r="Q523" i="46"/>
  <c r="R518" i="46"/>
  <c r="Q515" i="46"/>
  <c r="R510" i="46"/>
  <c r="Q507" i="46"/>
  <c r="O880" i="46"/>
  <c r="Q878" i="46"/>
  <c r="P875" i="46"/>
  <c r="O872" i="46"/>
  <c r="Q870" i="46"/>
  <c r="P867" i="46"/>
  <c r="O864" i="46"/>
  <c r="Q862" i="46"/>
  <c r="P859" i="46"/>
  <c r="O856" i="46"/>
  <c r="Q854" i="46"/>
  <c r="P851" i="46"/>
  <c r="O848" i="46"/>
  <c r="Q846" i="46"/>
  <c r="P843" i="46"/>
  <c r="O840" i="46"/>
  <c r="Q838" i="46"/>
  <c r="P835" i="46"/>
  <c r="R833" i="46"/>
  <c r="O832" i="46"/>
  <c r="Q830" i="46"/>
  <c r="P827" i="46"/>
  <c r="R825" i="46"/>
  <c r="O824" i="46"/>
  <c r="Q822" i="46"/>
  <c r="P819" i="46"/>
  <c r="R817" i="46"/>
  <c r="O816" i="46"/>
  <c r="Q814" i="46"/>
  <c r="P811" i="46"/>
  <c r="R809" i="46"/>
  <c r="O808" i="46"/>
  <c r="Q806" i="46"/>
  <c r="P803" i="46"/>
  <c r="R801" i="46"/>
  <c r="O800" i="46"/>
  <c r="Q798" i="46"/>
  <c r="P795" i="46"/>
  <c r="R793" i="46"/>
  <c r="O792" i="46"/>
  <c r="Q790" i="46"/>
  <c r="P787" i="46"/>
  <c r="R785" i="46"/>
  <c r="O784" i="46"/>
  <c r="Q782" i="46"/>
  <c r="P779" i="46"/>
  <c r="R777" i="46"/>
  <c r="O776" i="46"/>
  <c r="Q774" i="46"/>
  <c r="P771" i="46"/>
  <c r="R769" i="46"/>
  <c r="O768" i="46"/>
  <c r="Q766" i="46"/>
  <c r="P763" i="46"/>
  <c r="O760" i="46"/>
  <c r="P755" i="46"/>
  <c r="R753" i="46"/>
  <c r="O752" i="46"/>
  <c r="P747" i="46"/>
  <c r="R745" i="46"/>
  <c r="O744" i="46"/>
  <c r="P739" i="46"/>
  <c r="R737" i="46"/>
  <c r="O736" i="46"/>
  <c r="P731" i="46"/>
  <c r="R729" i="46"/>
  <c r="O728" i="46"/>
  <c r="P723" i="46"/>
  <c r="R721" i="46"/>
  <c r="O720" i="46"/>
  <c r="P715" i="46"/>
  <c r="R713" i="46"/>
  <c r="O712" i="46"/>
  <c r="P707" i="46"/>
  <c r="R705" i="46"/>
  <c r="O704" i="46"/>
  <c r="P699" i="46"/>
  <c r="R697" i="46"/>
  <c r="O696" i="46"/>
  <c r="P691" i="46"/>
  <c r="R689" i="46"/>
  <c r="O688" i="46"/>
  <c r="P683" i="46"/>
  <c r="R681" i="46"/>
  <c r="O680" i="46"/>
  <c r="P675" i="46"/>
  <c r="R673" i="46"/>
  <c r="O672" i="46"/>
  <c r="P667" i="46"/>
  <c r="R665" i="46"/>
  <c r="O664" i="46"/>
  <c r="P659" i="46"/>
  <c r="R657" i="46"/>
  <c r="O656" i="46"/>
  <c r="P651" i="46"/>
  <c r="R649" i="46"/>
  <c r="O648" i="46"/>
  <c r="R641" i="46"/>
  <c r="O640" i="46"/>
  <c r="R633" i="46"/>
  <c r="O632" i="46"/>
  <c r="R625" i="46"/>
  <c r="O624" i="46"/>
  <c r="R617" i="46"/>
  <c r="O616" i="46"/>
  <c r="Q614" i="46"/>
  <c r="R609" i="46"/>
  <c r="Q606" i="46"/>
  <c r="R601" i="46"/>
  <c r="Q598" i="46"/>
  <c r="R593" i="46"/>
  <c r="Q590" i="46"/>
  <c r="P587" i="46"/>
  <c r="R585" i="46"/>
  <c r="O584" i="46"/>
  <c r="Q582" i="46"/>
  <c r="P579" i="46"/>
  <c r="R577" i="46"/>
  <c r="O576" i="46"/>
  <c r="Q574" i="46"/>
  <c r="P571" i="46"/>
  <c r="R569" i="46"/>
  <c r="O568" i="46"/>
  <c r="Q566" i="46"/>
  <c r="P563" i="46"/>
  <c r="R561" i="46"/>
  <c r="O560" i="46"/>
  <c r="Q558" i="46"/>
  <c r="P555" i="46"/>
  <c r="R553" i="46"/>
  <c r="O552" i="46"/>
  <c r="Q550" i="46"/>
  <c r="P547" i="46"/>
  <c r="R545" i="46"/>
  <c r="O544" i="46"/>
  <c r="Q542" i="46"/>
  <c r="P539" i="46"/>
  <c r="R537" i="46"/>
  <c r="O536" i="46"/>
  <c r="Q534" i="46"/>
  <c r="P531" i="46"/>
  <c r="R529" i="46"/>
  <c r="O528" i="46"/>
  <c r="Q526" i="46"/>
  <c r="P523" i="46"/>
  <c r="R521" i="46"/>
  <c r="O520" i="46"/>
  <c r="Q518" i="46"/>
  <c r="P515" i="46"/>
  <c r="R513" i="46"/>
  <c r="O512" i="46"/>
  <c r="Q510" i="46"/>
  <c r="P507" i="46"/>
  <c r="R505" i="46"/>
  <c r="O504" i="46"/>
  <c r="R1020" i="46"/>
  <c r="O1019" i="46"/>
  <c r="R1012" i="46"/>
  <c r="O1011" i="46"/>
  <c r="Q1009" i="46"/>
  <c r="R1004" i="46"/>
  <c r="O1003" i="46"/>
  <c r="Q1001" i="46"/>
  <c r="R996" i="46"/>
  <c r="O995" i="46"/>
  <c r="Q993" i="46"/>
  <c r="R988" i="46"/>
  <c r="O987" i="46"/>
  <c r="Q985" i="46"/>
  <c r="R980" i="46"/>
  <c r="O979" i="46"/>
  <c r="Q977" i="46"/>
  <c r="R972" i="46"/>
  <c r="O971" i="46"/>
  <c r="Q969" i="46"/>
  <c r="R964" i="46"/>
  <c r="O963" i="46"/>
  <c r="Q961" i="46"/>
  <c r="R956" i="46"/>
  <c r="O955" i="46"/>
  <c r="Q953" i="46"/>
  <c r="R948" i="46"/>
  <c r="O947" i="46"/>
  <c r="Q945" i="46"/>
  <c r="R940" i="46"/>
  <c r="O939" i="46"/>
  <c r="Q937" i="46"/>
  <c r="R932" i="46"/>
  <c r="O931" i="46"/>
  <c r="P926" i="46"/>
  <c r="R924" i="46"/>
  <c r="O923" i="46"/>
  <c r="Q921" i="46"/>
  <c r="P918" i="46"/>
  <c r="R916" i="46"/>
  <c r="O915" i="46"/>
  <c r="R908" i="46"/>
  <c r="O907" i="46"/>
  <c r="R900" i="46"/>
  <c r="O899" i="46"/>
  <c r="R892" i="46"/>
  <c r="O891" i="46"/>
  <c r="Q889" i="46"/>
  <c r="R884" i="46"/>
  <c r="O883" i="46"/>
  <c r="Q881" i="46"/>
  <c r="R876" i="46"/>
  <c r="O875" i="46"/>
  <c r="Q873" i="46"/>
  <c r="R868" i="46"/>
  <c r="O867" i="46"/>
  <c r="Q865" i="46"/>
  <c r="R860" i="46"/>
  <c r="O859" i="46"/>
  <c r="Q857" i="46"/>
  <c r="R852" i="46"/>
  <c r="O851" i="46"/>
  <c r="Q849" i="46"/>
  <c r="R844" i="46"/>
  <c r="O843" i="46"/>
  <c r="Q841" i="46"/>
  <c r="R836" i="46"/>
  <c r="O835" i="46"/>
  <c r="Q833" i="46"/>
  <c r="R828" i="46"/>
  <c r="O827" i="46"/>
  <c r="Q825" i="46"/>
  <c r="R820" i="46"/>
  <c r="O819" i="46"/>
  <c r="Q817" i="46"/>
  <c r="R812" i="46"/>
  <c r="O811" i="46"/>
  <c r="Q809" i="46"/>
  <c r="R804" i="46"/>
  <c r="O803" i="46"/>
  <c r="Q801" i="46"/>
  <c r="R796" i="46"/>
  <c r="O795" i="46"/>
  <c r="Q793" i="46"/>
  <c r="R788" i="46"/>
  <c r="O787" i="46"/>
  <c r="Q785" i="46"/>
  <c r="R780" i="46"/>
  <c r="O779" i="46"/>
  <c r="Q777" i="46"/>
  <c r="R772" i="46"/>
  <c r="O771" i="46"/>
  <c r="Q769" i="46"/>
  <c r="P766" i="46"/>
  <c r="R764" i="46"/>
  <c r="O763" i="46"/>
  <c r="Q761" i="46"/>
  <c r="P758" i="46"/>
  <c r="R756" i="46"/>
  <c r="O755" i="46"/>
  <c r="Q753" i="46"/>
  <c r="P750" i="46"/>
  <c r="R748" i="46"/>
  <c r="O747" i="46"/>
  <c r="Q745" i="46"/>
  <c r="P742" i="46"/>
  <c r="R740" i="46"/>
  <c r="O739" i="46"/>
  <c r="Q737" i="46"/>
  <c r="P734" i="46"/>
  <c r="R732" i="46"/>
  <c r="O731" i="46"/>
  <c r="Q729" i="46"/>
  <c r="P726" i="46"/>
  <c r="R724" i="46"/>
  <c r="O723" i="46"/>
  <c r="Q721" i="46"/>
  <c r="P718" i="46"/>
  <c r="R716" i="46"/>
  <c r="O715" i="46"/>
  <c r="Q713" i="46"/>
  <c r="P710" i="46"/>
  <c r="R708" i="46"/>
  <c r="O707" i="46"/>
  <c r="Q705" i="46"/>
  <c r="P702" i="46"/>
  <c r="R700" i="46"/>
  <c r="O699" i="46"/>
  <c r="Q697" i="46"/>
  <c r="P694" i="46"/>
  <c r="R692" i="46"/>
  <c r="O691" i="46"/>
  <c r="Q689" i="46"/>
  <c r="P686" i="46"/>
  <c r="R684" i="46"/>
  <c r="O683" i="46"/>
  <c r="Q681" i="46"/>
  <c r="P678" i="46"/>
  <c r="R676" i="46"/>
  <c r="O675" i="46"/>
  <c r="Q673" i="46"/>
  <c r="P670" i="46"/>
  <c r="R668" i="46"/>
  <c r="O667" i="46"/>
  <c r="Q665" i="46"/>
  <c r="P662" i="46"/>
  <c r="R660" i="46"/>
  <c r="O659" i="46"/>
  <c r="Q657" i="46"/>
  <c r="P654" i="46"/>
  <c r="R652" i="46"/>
  <c r="O651" i="46"/>
  <c r="Q649" i="46"/>
  <c r="P646" i="46"/>
  <c r="R644" i="46"/>
  <c r="O643" i="46"/>
  <c r="Q641" i="46"/>
  <c r="P638" i="46"/>
  <c r="R636" i="46"/>
  <c r="O635" i="46"/>
  <c r="Q633" i="46"/>
  <c r="P630" i="46"/>
  <c r="R628" i="46"/>
  <c r="O627" i="46"/>
  <c r="Q625" i="46"/>
  <c r="P622" i="46"/>
  <c r="R620" i="46"/>
  <c r="O619" i="46"/>
  <c r="Q617" i="46"/>
  <c r="P614" i="46"/>
  <c r="R612" i="46"/>
  <c r="O611" i="46"/>
  <c r="R604" i="46"/>
  <c r="O603" i="46"/>
  <c r="R596" i="46"/>
  <c r="O595" i="46"/>
  <c r="P590" i="46"/>
  <c r="R588" i="46"/>
  <c r="O587" i="46"/>
  <c r="Q585" i="46"/>
  <c r="R580" i="46"/>
  <c r="O579" i="46"/>
  <c r="R572" i="46"/>
  <c r="O571" i="46"/>
  <c r="R564" i="46"/>
  <c r="O563" i="46"/>
  <c r="R556" i="46"/>
  <c r="O555" i="46"/>
  <c r="R548" i="46"/>
  <c r="O547" i="46"/>
  <c r="R540" i="46"/>
  <c r="O539" i="46"/>
  <c r="R532" i="46"/>
  <c r="O531" i="46"/>
  <c r="R524" i="46"/>
  <c r="O523" i="46"/>
  <c r="R516" i="46"/>
  <c r="O515" i="46"/>
  <c r="R508" i="46"/>
  <c r="O507" i="46"/>
  <c r="O721" i="46"/>
  <c r="Q719" i="46"/>
  <c r="P716" i="46"/>
  <c r="R714" i="46"/>
  <c r="O713" i="46"/>
  <c r="Q711" i="46"/>
  <c r="P708" i="46"/>
  <c r="R706" i="46"/>
  <c r="O705" i="46"/>
  <c r="Q703" i="46"/>
  <c r="P700" i="46"/>
  <c r="R698" i="46"/>
  <c r="O697" i="46"/>
  <c r="Q695" i="46"/>
  <c r="P692" i="46"/>
  <c r="R690" i="46"/>
  <c r="O689" i="46"/>
  <c r="Q687" i="46"/>
  <c r="P684" i="46"/>
  <c r="R682" i="46"/>
  <c r="O681" i="46"/>
  <c r="Q679" i="46"/>
  <c r="P676" i="46"/>
  <c r="R674" i="46"/>
  <c r="O673" i="46"/>
  <c r="Q671" i="46"/>
  <c r="P668" i="46"/>
  <c r="R666" i="46"/>
  <c r="O665" i="46"/>
  <c r="Q663" i="46"/>
  <c r="P660" i="46"/>
  <c r="R658" i="46"/>
  <c r="O657" i="46"/>
  <c r="Q655" i="46"/>
  <c r="P652" i="46"/>
  <c r="R650" i="46"/>
  <c r="O649" i="46"/>
  <c r="Q647" i="46"/>
  <c r="P644" i="46"/>
  <c r="R642" i="46"/>
  <c r="O641" i="46"/>
  <c r="Q639" i="46"/>
  <c r="P636" i="46"/>
  <c r="R634" i="46"/>
  <c r="O633" i="46"/>
  <c r="Q631" i="46"/>
  <c r="P628" i="46"/>
  <c r="R626" i="46"/>
  <c r="O625" i="46"/>
  <c r="Q623" i="46"/>
  <c r="P620" i="46"/>
  <c r="R618" i="46"/>
  <c r="O617" i="46"/>
  <c r="Q615" i="46"/>
  <c r="P612" i="46"/>
  <c r="R610" i="46"/>
  <c r="O609" i="46"/>
  <c r="P604" i="46"/>
  <c r="R602" i="46"/>
  <c r="O601" i="46"/>
  <c r="P596" i="46"/>
  <c r="R594" i="46"/>
  <c r="O593" i="46"/>
  <c r="P588" i="46"/>
  <c r="R586" i="46"/>
  <c r="O585" i="46"/>
  <c r="P580" i="46"/>
  <c r="O577" i="46"/>
  <c r="P572" i="46"/>
  <c r="O569" i="46"/>
  <c r="P564" i="46"/>
  <c r="O561" i="46"/>
  <c r="P556" i="46"/>
  <c r="O553" i="46"/>
  <c r="P548" i="46"/>
  <c r="O545" i="46"/>
  <c r="P540" i="46"/>
  <c r="O537" i="46"/>
  <c r="P532" i="46"/>
  <c r="O529" i="46"/>
  <c r="P524" i="46"/>
  <c r="O521" i="46"/>
  <c r="P516" i="46"/>
  <c r="O513" i="46"/>
  <c r="P508" i="46"/>
  <c r="O505" i="46"/>
  <c r="P1039" i="46"/>
  <c r="R1037" i="46"/>
  <c r="O1036" i="46"/>
  <c r="Q1034" i="46"/>
  <c r="P1031" i="46"/>
  <c r="R1029" i="46"/>
  <c r="O1028" i="46"/>
  <c r="Q1026" i="46"/>
  <c r="P1023" i="46"/>
  <c r="R1021" i="46"/>
  <c r="O1020" i="46"/>
  <c r="Q1018" i="46"/>
  <c r="P1015" i="46"/>
  <c r="R1013" i="46"/>
  <c r="O1012" i="46"/>
  <c r="Q1010" i="46"/>
  <c r="P1007" i="46"/>
  <c r="R1005" i="46"/>
  <c r="O1004" i="46"/>
  <c r="Q1002" i="46"/>
  <c r="P999" i="46"/>
  <c r="R997" i="46"/>
  <c r="O996" i="46"/>
  <c r="Q994" i="46"/>
  <c r="P991" i="46"/>
  <c r="R989" i="46"/>
  <c r="O988" i="46"/>
  <c r="Q986" i="46"/>
  <c r="P983" i="46"/>
  <c r="R981" i="46"/>
  <c r="O980" i="46"/>
  <c r="Q978" i="46"/>
  <c r="P975" i="46"/>
  <c r="R973" i="46"/>
  <c r="O972" i="46"/>
  <c r="Q970" i="46"/>
  <c r="P967" i="46"/>
  <c r="R965" i="46"/>
  <c r="O964" i="46"/>
  <c r="Q962" i="46"/>
  <c r="P959" i="46"/>
  <c r="R957" i="46"/>
  <c r="O956" i="46"/>
  <c r="Q954" i="46"/>
  <c r="P951" i="46"/>
  <c r="R949" i="46"/>
  <c r="O948" i="46"/>
  <c r="Q946" i="46"/>
  <c r="P943" i="46"/>
  <c r="R941" i="46"/>
  <c r="O940" i="46"/>
  <c r="Q938" i="46"/>
  <c r="P935" i="46"/>
  <c r="R933" i="46"/>
  <c r="O932" i="46"/>
  <c r="Q930" i="46"/>
  <c r="P927" i="46"/>
  <c r="R925" i="46"/>
  <c r="O924" i="46"/>
  <c r="Q922" i="46"/>
  <c r="P919" i="46"/>
  <c r="R917" i="46"/>
  <c r="O916" i="46"/>
  <c r="Q914" i="46"/>
  <c r="R909" i="46"/>
  <c r="O908" i="46"/>
  <c r="Q906" i="46"/>
  <c r="R901" i="46"/>
  <c r="O900" i="46"/>
  <c r="Q898" i="46"/>
  <c r="R893" i="46"/>
  <c r="O892" i="46"/>
  <c r="Q890" i="46"/>
  <c r="R885" i="46"/>
  <c r="O884" i="46"/>
  <c r="Q882" i="46"/>
  <c r="R877" i="46"/>
  <c r="O876" i="46"/>
  <c r="Q874" i="46"/>
  <c r="R869" i="46"/>
  <c r="O868" i="46"/>
  <c r="Q866" i="46"/>
  <c r="R861" i="46"/>
  <c r="O860" i="46"/>
  <c r="Q858" i="46"/>
  <c r="R853" i="46"/>
  <c r="O852" i="46"/>
  <c r="Q850" i="46"/>
  <c r="R845" i="46"/>
  <c r="O844" i="46"/>
  <c r="Q842" i="46"/>
  <c r="R837" i="46"/>
  <c r="O836" i="46"/>
  <c r="Q834" i="46"/>
  <c r="P831" i="46"/>
  <c r="R829" i="46"/>
  <c r="O828" i="46"/>
  <c r="Q826" i="46"/>
  <c r="P823" i="46"/>
  <c r="R821" i="46"/>
  <c r="O820" i="46"/>
  <c r="Q818" i="46"/>
  <c r="P815" i="46"/>
  <c r="R813" i="46"/>
  <c r="O812" i="46"/>
  <c r="Q810" i="46"/>
  <c r="P807" i="46"/>
  <c r="R805" i="46"/>
  <c r="O804" i="46"/>
  <c r="Q802" i="46"/>
  <c r="P799" i="46"/>
  <c r="R797" i="46"/>
  <c r="O796" i="46"/>
  <c r="Q794" i="46"/>
  <c r="P791" i="46"/>
  <c r="R789" i="46"/>
  <c r="O788" i="46"/>
  <c r="Q786" i="46"/>
  <c r="P783" i="46"/>
  <c r="R781" i="46"/>
  <c r="O780" i="46"/>
  <c r="Q778" i="46"/>
  <c r="R773" i="46"/>
  <c r="Q770" i="46"/>
  <c r="R765" i="46"/>
  <c r="Q762" i="46"/>
  <c r="R757" i="46"/>
  <c r="Q754" i="46"/>
  <c r="R749" i="46"/>
  <c r="Q746" i="46"/>
  <c r="P743" i="46"/>
  <c r="R741" i="46"/>
  <c r="Q738" i="46"/>
  <c r="P735" i="46"/>
  <c r="R733" i="46"/>
  <c r="Q730" i="46"/>
  <c r="P727" i="46"/>
  <c r="R725" i="46"/>
  <c r="Q722" i="46"/>
  <c r="P719" i="46"/>
  <c r="R717" i="46"/>
  <c r="Q714" i="46"/>
  <c r="P711" i="46"/>
  <c r="R709" i="46"/>
  <c r="Q706" i="46"/>
  <c r="P703" i="46"/>
  <c r="R701" i="46"/>
  <c r="Q698" i="46"/>
  <c r="P695" i="46"/>
  <c r="R693" i="46"/>
  <c r="Q690" i="46"/>
  <c r="P687" i="46"/>
  <c r="R685" i="46"/>
  <c r="Q682" i="46"/>
  <c r="P679" i="46"/>
  <c r="R677" i="46"/>
  <c r="Q674" i="46"/>
  <c r="P671" i="46"/>
  <c r="R669" i="46"/>
  <c r="Q666" i="46"/>
  <c r="P663" i="46"/>
  <c r="R661" i="46"/>
  <c r="Q658" i="46"/>
  <c r="P655" i="46"/>
  <c r="R653" i="46"/>
  <c r="Q650" i="46"/>
  <c r="P647" i="46"/>
  <c r="Q642" i="46"/>
  <c r="P639" i="46"/>
  <c r="Q634" i="46"/>
  <c r="P631" i="46"/>
  <c r="Q626" i="46"/>
  <c r="P623" i="46"/>
  <c r="Q618" i="46"/>
  <c r="P615" i="46"/>
  <c r="R613" i="46"/>
  <c r="O612" i="46"/>
  <c r="P607" i="46"/>
  <c r="R605" i="46"/>
  <c r="O604" i="46"/>
  <c r="P599" i="46"/>
  <c r="R597" i="46"/>
  <c r="O596" i="46"/>
  <c r="P591" i="46"/>
  <c r="R589" i="46"/>
  <c r="O588" i="46"/>
  <c r="Q586" i="46"/>
  <c r="P583" i="46"/>
  <c r="R581" i="46"/>
  <c r="O580" i="46"/>
  <c r="Q578" i="46"/>
  <c r="P575" i="46"/>
  <c r="R573" i="46"/>
  <c r="O572" i="46"/>
  <c r="Q570" i="46"/>
  <c r="P567" i="46"/>
  <c r="R565" i="46"/>
  <c r="O564" i="46"/>
  <c r="Q562" i="46"/>
  <c r="P559" i="46"/>
  <c r="R557" i="46"/>
  <c r="O556" i="46"/>
  <c r="Q554" i="46"/>
  <c r="P551" i="46"/>
  <c r="R549" i="46"/>
  <c r="O548" i="46"/>
  <c r="Q546" i="46"/>
  <c r="P543" i="46"/>
  <c r="R541" i="46"/>
  <c r="O540" i="46"/>
  <c r="Q538" i="46"/>
  <c r="P535" i="46"/>
  <c r="R533" i="46"/>
  <c r="O532" i="46"/>
  <c r="Q530" i="46"/>
  <c r="P527" i="46"/>
  <c r="R525" i="46"/>
  <c r="O524" i="46"/>
  <c r="Q522" i="46"/>
  <c r="P519" i="46"/>
  <c r="R517" i="46"/>
  <c r="O516" i="46"/>
  <c r="Q514" i="46"/>
  <c r="P511" i="46"/>
  <c r="R509" i="46"/>
  <c r="O508" i="46"/>
  <c r="Q506" i="46"/>
  <c r="P503" i="46"/>
  <c r="P946" i="46"/>
  <c r="O943" i="46"/>
  <c r="Q941" i="46"/>
  <c r="P938" i="46"/>
  <c r="O935" i="46"/>
  <c r="Q933" i="46"/>
  <c r="P930" i="46"/>
  <c r="R928" i="46"/>
  <c r="Q925" i="46"/>
  <c r="P922" i="46"/>
  <c r="R920" i="46"/>
  <c r="O919" i="46"/>
  <c r="Q917" i="46"/>
  <c r="P914" i="46"/>
  <c r="O911" i="46"/>
  <c r="Q909" i="46"/>
  <c r="P906" i="46"/>
  <c r="O903" i="46"/>
  <c r="Q901" i="46"/>
  <c r="P898" i="46"/>
  <c r="O895" i="46"/>
  <c r="Q893" i="46"/>
  <c r="P890" i="46"/>
  <c r="O887" i="46"/>
  <c r="Q885" i="46"/>
  <c r="P882" i="46"/>
  <c r="O879" i="46"/>
  <c r="Q877" i="46"/>
  <c r="P874" i="46"/>
  <c r="O871" i="46"/>
  <c r="Q869" i="46"/>
  <c r="P866" i="46"/>
  <c r="O863" i="46"/>
  <c r="Q861" i="46"/>
  <c r="P858" i="46"/>
  <c r="O855" i="46"/>
  <c r="Q853" i="46"/>
  <c r="P850" i="46"/>
  <c r="O847" i="46"/>
  <c r="Q845" i="46"/>
  <c r="P842" i="46"/>
  <c r="O839" i="46"/>
  <c r="Q837" i="46"/>
  <c r="P834" i="46"/>
  <c r="O831" i="46"/>
  <c r="Q829" i="46"/>
  <c r="P826" i="46"/>
  <c r="O823" i="46"/>
  <c r="Q821" i="46"/>
  <c r="P818" i="46"/>
  <c r="O815" i="46"/>
  <c r="Q813" i="46"/>
  <c r="P810" i="46"/>
  <c r="O807" i="46"/>
  <c r="Q805" i="46"/>
  <c r="P802" i="46"/>
  <c r="O799" i="46"/>
  <c r="Q797" i="46"/>
  <c r="P794" i="46"/>
  <c r="O791" i="46"/>
  <c r="Q789" i="46"/>
  <c r="P786" i="46"/>
  <c r="O783" i="46"/>
  <c r="Q781" i="46"/>
  <c r="P778" i="46"/>
  <c r="O775" i="46"/>
  <c r="Q773" i="46"/>
  <c r="P770" i="46"/>
  <c r="R768" i="46"/>
  <c r="O767" i="46"/>
  <c r="Q765" i="46"/>
  <c r="P762" i="46"/>
  <c r="O759" i="46"/>
  <c r="Q757" i="46"/>
  <c r="P754" i="46"/>
  <c r="R752" i="46"/>
  <c r="O751" i="46"/>
  <c r="Q749" i="46"/>
  <c r="P746" i="46"/>
  <c r="R744" i="46"/>
  <c r="O743" i="46"/>
  <c r="Q741" i="46"/>
  <c r="P738" i="46"/>
  <c r="R736" i="46"/>
  <c r="O735" i="46"/>
  <c r="Q733" i="46"/>
  <c r="P730" i="46"/>
  <c r="R728" i="46"/>
  <c r="O727" i="46"/>
  <c r="Q725" i="46"/>
  <c r="P722" i="46"/>
  <c r="R720" i="46"/>
  <c r="O719" i="46"/>
  <c r="Q717" i="46"/>
  <c r="P714" i="46"/>
  <c r="R712" i="46"/>
  <c r="O711" i="46"/>
  <c r="Q709" i="46"/>
  <c r="P706" i="46"/>
  <c r="R704" i="46"/>
  <c r="O703" i="46"/>
  <c r="Q701" i="46"/>
  <c r="P698" i="46"/>
  <c r="R696" i="46"/>
  <c r="O695" i="46"/>
  <c r="Q693" i="46"/>
  <c r="P690" i="46"/>
  <c r="R688" i="46"/>
  <c r="O687" i="46"/>
  <c r="Q685" i="46"/>
  <c r="P682" i="46"/>
  <c r="R680" i="46"/>
  <c r="O679" i="46"/>
  <c r="Q677" i="46"/>
  <c r="P674" i="46"/>
  <c r="R672" i="46"/>
  <c r="O671" i="46"/>
  <c r="Q669" i="46"/>
  <c r="P666" i="46"/>
  <c r="R664" i="46"/>
  <c r="O663" i="46"/>
  <c r="Q661" i="46"/>
  <c r="P658" i="46"/>
  <c r="R656" i="46"/>
  <c r="O655" i="46"/>
  <c r="Q653" i="46"/>
  <c r="P650" i="46"/>
  <c r="R648" i="46"/>
  <c r="O647" i="46"/>
  <c r="Q645" i="46"/>
  <c r="P642" i="46"/>
  <c r="R640" i="46"/>
  <c r="O639" i="46"/>
  <c r="Q637" i="46"/>
  <c r="P634" i="46"/>
  <c r="R632" i="46"/>
  <c r="O631" i="46"/>
  <c r="Q629" i="46"/>
  <c r="P626" i="46"/>
  <c r="R624" i="46"/>
  <c r="O623" i="46"/>
  <c r="Q621" i="46"/>
  <c r="P618" i="46"/>
  <c r="R616" i="46"/>
  <c r="O615" i="46"/>
  <c r="Q613" i="46"/>
  <c r="P610" i="46"/>
  <c r="R608" i="46"/>
  <c r="O607" i="46"/>
  <c r="Q605" i="46"/>
  <c r="P602" i="46"/>
  <c r="R600" i="46"/>
  <c r="O599" i="46"/>
  <c r="Q597" i="46"/>
  <c r="P594" i="46"/>
  <c r="R592" i="46"/>
  <c r="O591" i="46"/>
  <c r="Q589" i="46"/>
  <c r="P586" i="46"/>
  <c r="Q581" i="46"/>
  <c r="P578" i="46"/>
  <c r="Q573" i="46"/>
  <c r="P570" i="46"/>
  <c r="Q565" i="46"/>
  <c r="P562" i="46"/>
  <c r="Q557" i="46"/>
  <c r="P554" i="46"/>
  <c r="Q549" i="46"/>
  <c r="P546" i="46"/>
  <c r="Q541" i="46"/>
  <c r="P538" i="46"/>
  <c r="Q533" i="46"/>
  <c r="P530" i="46"/>
  <c r="Q525" i="46"/>
  <c r="P522" i="46"/>
  <c r="Q517" i="46"/>
  <c r="P514" i="46"/>
  <c r="Q509" i="46"/>
  <c r="P506" i="46"/>
  <c r="R795" i="46"/>
  <c r="O794" i="46"/>
  <c r="Q792" i="46"/>
  <c r="P789" i="46"/>
  <c r="R787" i="46"/>
  <c r="O786" i="46"/>
  <c r="Q784" i="46"/>
  <c r="P781" i="46"/>
  <c r="R779" i="46"/>
  <c r="O778" i="46"/>
  <c r="P773" i="46"/>
  <c r="R771" i="46"/>
  <c r="O770" i="46"/>
  <c r="R763" i="46"/>
  <c r="O762" i="46"/>
  <c r="P757" i="46"/>
  <c r="R755" i="46"/>
  <c r="O754" i="46"/>
  <c r="Q752" i="46"/>
  <c r="R747" i="46"/>
  <c r="O746" i="46"/>
  <c r="Q744" i="46"/>
  <c r="R739" i="46"/>
  <c r="O738" i="46"/>
  <c r="Q736" i="46"/>
  <c r="R731" i="46"/>
  <c r="O730" i="46"/>
  <c r="Q728" i="46"/>
  <c r="R723" i="46"/>
  <c r="O722" i="46"/>
  <c r="Q720" i="46"/>
  <c r="R715" i="46"/>
  <c r="O714" i="46"/>
  <c r="Q712" i="46"/>
  <c r="R707" i="46"/>
  <c r="O706" i="46"/>
  <c r="Q704" i="46"/>
  <c r="R699" i="46"/>
  <c r="O698" i="46"/>
  <c r="Q696" i="46"/>
  <c r="R691" i="46"/>
  <c r="O690" i="46"/>
  <c r="Q688" i="46"/>
  <c r="R683" i="46"/>
  <c r="O682" i="46"/>
  <c r="Q680" i="46"/>
  <c r="R675" i="46"/>
  <c r="O674" i="46"/>
  <c r="Q672" i="46"/>
  <c r="R667" i="46"/>
  <c r="O666" i="46"/>
  <c r="Q664" i="46"/>
  <c r="R659" i="46"/>
  <c r="O658" i="46"/>
  <c r="Q656" i="46"/>
  <c r="R651" i="46"/>
  <c r="O650" i="46"/>
  <c r="Q648" i="46"/>
  <c r="R643" i="46"/>
  <c r="Q640" i="46"/>
  <c r="R635" i="46"/>
  <c r="Q632" i="46"/>
  <c r="R627" i="46"/>
  <c r="Q624" i="46"/>
  <c r="R619" i="46"/>
  <c r="Q616" i="46"/>
  <c r="P613" i="46"/>
  <c r="R611" i="46"/>
  <c r="O610" i="46"/>
  <c r="Q608" i="46"/>
  <c r="P605" i="46"/>
  <c r="R603" i="46"/>
  <c r="O602" i="46"/>
  <c r="Q600" i="46"/>
  <c r="P597" i="46"/>
  <c r="R595" i="46"/>
  <c r="O594" i="46"/>
  <c r="Q592" i="46"/>
  <c r="P589" i="46"/>
  <c r="R587" i="46"/>
  <c r="O586" i="46"/>
  <c r="Q584" i="46"/>
  <c r="P581" i="46"/>
  <c r="R579" i="46"/>
  <c r="O578" i="46"/>
  <c r="Q576" i="46"/>
  <c r="P573" i="46"/>
  <c r="R571" i="46"/>
  <c r="O570" i="46"/>
  <c r="Q568" i="46"/>
  <c r="P565" i="46"/>
  <c r="R563" i="46"/>
  <c r="O562" i="46"/>
  <c r="Q560" i="46"/>
  <c r="P557" i="46"/>
  <c r="R555" i="46"/>
  <c r="O554" i="46"/>
  <c r="Q552" i="46"/>
  <c r="P549" i="46"/>
  <c r="R547" i="46"/>
  <c r="O546" i="46"/>
  <c r="Q544" i="46"/>
  <c r="P541" i="46"/>
  <c r="R539" i="46"/>
  <c r="O538" i="46"/>
  <c r="Q536" i="46"/>
  <c r="P533" i="46"/>
  <c r="R531" i="46"/>
  <c r="O530" i="46"/>
  <c r="Q528" i="46"/>
  <c r="P525" i="46"/>
  <c r="R523" i="46"/>
  <c r="O522" i="46"/>
  <c r="Q520" i="46"/>
  <c r="P517" i="46"/>
  <c r="R515" i="46"/>
  <c r="O514" i="46"/>
  <c r="Q512" i="46"/>
  <c r="P509" i="46"/>
  <c r="R507" i="46"/>
  <c r="O506" i="46"/>
  <c r="Q504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5" i="46"/>
  <c r="H6" i="46"/>
  <c r="H7" i="46"/>
  <c r="H8" i="46"/>
  <c r="H9" i="46"/>
  <c r="H10" i="46"/>
  <c r="H11" i="46"/>
  <c r="H12" i="46"/>
  <c r="H13" i="46"/>
  <c r="H14" i="46"/>
  <c r="H15" i="46"/>
  <c r="H16" i="46"/>
  <c r="H17" i="46"/>
  <c r="H18" i="46"/>
  <c r="H19" i="46"/>
  <c r="H20" i="46"/>
  <c r="H21" i="46"/>
  <c r="H22" i="46"/>
  <c r="H23" i="46"/>
  <c r="H24" i="46"/>
  <c r="H25" i="46"/>
  <c r="H26" i="46"/>
  <c r="H27" i="46"/>
  <c r="H28" i="46"/>
  <c r="H29" i="46"/>
  <c r="H30" i="46"/>
  <c r="H31" i="46"/>
  <c r="H32" i="46"/>
  <c r="H33" i="46"/>
  <c r="H34" i="46"/>
  <c r="H35" i="46"/>
  <c r="H36" i="46"/>
  <c r="H37" i="46"/>
  <c r="H38" i="46"/>
  <c r="H39" i="46"/>
  <c r="H40" i="46"/>
  <c r="H41" i="46"/>
  <c r="H42" i="46"/>
  <c r="H43" i="46"/>
  <c r="H44" i="46"/>
  <c r="H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33" i="46"/>
  <c r="B34" i="46"/>
  <c r="B35" i="46"/>
  <c r="B36" i="46"/>
  <c r="B37" i="46"/>
  <c r="B38" i="46"/>
  <c r="B39" i="46"/>
  <c r="B40" i="46"/>
  <c r="B41" i="46"/>
  <c r="B42" i="46"/>
  <c r="B43" i="46"/>
  <c r="B44" i="46"/>
  <c r="B5" i="46"/>
  <c r="C31" i="38" l="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30" i="38"/>
  <c r="C5" i="38"/>
  <c r="C58" i="38" s="1"/>
  <c r="A63" i="39" l="1"/>
  <c r="B63" i="39"/>
  <c r="I65" i="46" s="1"/>
  <c r="C63" i="39"/>
  <c r="J65" i="46" s="1"/>
  <c r="D63" i="39"/>
  <c r="K65" i="46" s="1"/>
  <c r="E63" i="39"/>
  <c r="L65" i="46" s="1"/>
  <c r="A64" i="39"/>
  <c r="B64" i="39"/>
  <c r="I66" i="46" s="1"/>
  <c r="C64" i="39"/>
  <c r="J66" i="46" s="1"/>
  <c r="D64" i="39"/>
  <c r="K66" i="46" s="1"/>
  <c r="E64" i="39"/>
  <c r="L66" i="46" s="1"/>
  <c r="A65" i="39"/>
  <c r="B65" i="39"/>
  <c r="I67" i="46" s="1"/>
  <c r="C65" i="39"/>
  <c r="J67" i="46" s="1"/>
  <c r="D65" i="39"/>
  <c r="K67" i="46" s="1"/>
  <c r="E65" i="39"/>
  <c r="L67" i="46" s="1"/>
  <c r="A66" i="39"/>
  <c r="B66" i="39"/>
  <c r="I68" i="46" s="1"/>
  <c r="C66" i="39"/>
  <c r="J68" i="46" s="1"/>
  <c r="D66" i="39"/>
  <c r="K68" i="46" s="1"/>
  <c r="E66" i="39"/>
  <c r="L68" i="46" s="1"/>
  <c r="A67" i="39"/>
  <c r="B67" i="39"/>
  <c r="I69" i="46" s="1"/>
  <c r="C67" i="39"/>
  <c r="J69" i="46" s="1"/>
  <c r="D67" i="39"/>
  <c r="K69" i="46" s="1"/>
  <c r="E67" i="39"/>
  <c r="L69" i="46" s="1"/>
  <c r="A68" i="39"/>
  <c r="B68" i="39"/>
  <c r="I70" i="46" s="1"/>
  <c r="C68" i="39"/>
  <c r="J70" i="46" s="1"/>
  <c r="D68" i="39"/>
  <c r="K70" i="46" s="1"/>
  <c r="E68" i="39"/>
  <c r="L70" i="46" s="1"/>
  <c r="A69" i="39"/>
  <c r="B69" i="39"/>
  <c r="I71" i="46" s="1"/>
  <c r="C69" i="39"/>
  <c r="J71" i="46" s="1"/>
  <c r="D69" i="39"/>
  <c r="K71" i="46" s="1"/>
  <c r="E69" i="39"/>
  <c r="L71" i="46" s="1"/>
  <c r="A70" i="39"/>
  <c r="B70" i="39"/>
  <c r="I72" i="46" s="1"/>
  <c r="C70" i="39"/>
  <c r="J72" i="46" s="1"/>
  <c r="D70" i="39"/>
  <c r="K72" i="46" s="1"/>
  <c r="E70" i="39"/>
  <c r="L72" i="46" s="1"/>
  <c r="A71" i="39"/>
  <c r="B71" i="39"/>
  <c r="I73" i="46" s="1"/>
  <c r="C71" i="39"/>
  <c r="J73" i="46" s="1"/>
  <c r="D71" i="39"/>
  <c r="K73" i="46" s="1"/>
  <c r="E71" i="39"/>
  <c r="L73" i="46" s="1"/>
  <c r="A72" i="39"/>
  <c r="B72" i="39"/>
  <c r="I74" i="46" s="1"/>
  <c r="C72" i="39"/>
  <c r="J74" i="46" s="1"/>
  <c r="D72" i="39"/>
  <c r="K74" i="46" s="1"/>
  <c r="E72" i="39"/>
  <c r="L74" i="46" s="1"/>
  <c r="A73" i="39"/>
  <c r="B73" i="39"/>
  <c r="I75" i="46" s="1"/>
  <c r="C73" i="39"/>
  <c r="J75" i="46" s="1"/>
  <c r="D73" i="39"/>
  <c r="K75" i="46" s="1"/>
  <c r="E73" i="39"/>
  <c r="L75" i="46" s="1"/>
  <c r="A74" i="39"/>
  <c r="B74" i="39"/>
  <c r="I76" i="46" s="1"/>
  <c r="C74" i="39"/>
  <c r="J76" i="46" s="1"/>
  <c r="D74" i="39"/>
  <c r="K76" i="46" s="1"/>
  <c r="E74" i="39"/>
  <c r="L76" i="46" s="1"/>
  <c r="A75" i="39"/>
  <c r="B75" i="39"/>
  <c r="I77" i="46" s="1"/>
  <c r="C75" i="39"/>
  <c r="J77" i="46" s="1"/>
  <c r="D75" i="39"/>
  <c r="K77" i="46" s="1"/>
  <c r="E75" i="39"/>
  <c r="L77" i="46" s="1"/>
  <c r="A76" i="39"/>
  <c r="B76" i="39"/>
  <c r="I78" i="46" s="1"/>
  <c r="C76" i="39"/>
  <c r="J78" i="46" s="1"/>
  <c r="D76" i="39"/>
  <c r="K78" i="46" s="1"/>
  <c r="E76" i="39"/>
  <c r="L78" i="46" s="1"/>
  <c r="A77" i="39"/>
  <c r="B77" i="39"/>
  <c r="I79" i="46" s="1"/>
  <c r="C77" i="39"/>
  <c r="J79" i="46" s="1"/>
  <c r="D77" i="39"/>
  <c r="K79" i="46" s="1"/>
  <c r="E77" i="39"/>
  <c r="L79" i="46" s="1"/>
  <c r="A78" i="39"/>
  <c r="B78" i="39"/>
  <c r="I80" i="46" s="1"/>
  <c r="C78" i="39"/>
  <c r="J80" i="46" s="1"/>
  <c r="D78" i="39"/>
  <c r="K80" i="46" s="1"/>
  <c r="E78" i="39"/>
  <c r="L80" i="46" s="1"/>
  <c r="A79" i="39"/>
  <c r="B79" i="39"/>
  <c r="I81" i="46" s="1"/>
  <c r="C79" i="39"/>
  <c r="J81" i="46" s="1"/>
  <c r="D79" i="39"/>
  <c r="K81" i="46" s="1"/>
  <c r="E79" i="39"/>
  <c r="L81" i="46" s="1"/>
  <c r="A80" i="39"/>
  <c r="B80" i="39"/>
  <c r="I82" i="46" s="1"/>
  <c r="C80" i="39"/>
  <c r="J82" i="46" s="1"/>
  <c r="D80" i="39"/>
  <c r="K82" i="46" s="1"/>
  <c r="E80" i="39"/>
  <c r="L82" i="46" s="1"/>
  <c r="A81" i="39"/>
  <c r="B81" i="39"/>
  <c r="I83" i="46" s="1"/>
  <c r="C81" i="39"/>
  <c r="J83" i="46" s="1"/>
  <c r="D81" i="39"/>
  <c r="K83" i="46" s="1"/>
  <c r="E81" i="39"/>
  <c r="L83" i="46" s="1"/>
  <c r="A82" i="39"/>
  <c r="B82" i="39"/>
  <c r="I84" i="46" s="1"/>
  <c r="C82" i="39"/>
  <c r="J84" i="46" s="1"/>
  <c r="D82" i="39"/>
  <c r="K84" i="46" s="1"/>
  <c r="E82" i="39"/>
  <c r="L84" i="46" s="1"/>
  <c r="A83" i="39"/>
  <c r="B83" i="39"/>
  <c r="I85" i="46" s="1"/>
  <c r="C83" i="39"/>
  <c r="J85" i="46" s="1"/>
  <c r="D83" i="39"/>
  <c r="K85" i="46" s="1"/>
  <c r="E83" i="39"/>
  <c r="L85" i="46" s="1"/>
  <c r="A84" i="39"/>
  <c r="B84" i="39"/>
  <c r="I86" i="46" s="1"/>
  <c r="C84" i="39"/>
  <c r="J86" i="46" s="1"/>
  <c r="D84" i="39"/>
  <c r="K86" i="46" s="1"/>
  <c r="E84" i="39"/>
  <c r="L86" i="46" s="1"/>
  <c r="A85" i="39"/>
  <c r="B85" i="39"/>
  <c r="I87" i="46" s="1"/>
  <c r="C85" i="39"/>
  <c r="J87" i="46" s="1"/>
  <c r="D85" i="39"/>
  <c r="K87" i="46" s="1"/>
  <c r="E85" i="39"/>
  <c r="L87" i="46" s="1"/>
  <c r="A86" i="39"/>
  <c r="B86" i="39"/>
  <c r="I88" i="46" s="1"/>
  <c r="C86" i="39"/>
  <c r="J88" i="46" s="1"/>
  <c r="D86" i="39"/>
  <c r="K88" i="46" s="1"/>
  <c r="E86" i="39"/>
  <c r="L88" i="46" s="1"/>
  <c r="A87" i="39"/>
  <c r="B87" i="39"/>
  <c r="I89" i="46" s="1"/>
  <c r="C87" i="39"/>
  <c r="J89" i="46" s="1"/>
  <c r="D87" i="39"/>
  <c r="K89" i="46" s="1"/>
  <c r="E87" i="39"/>
  <c r="L89" i="46" s="1"/>
  <c r="A88" i="39"/>
  <c r="B88" i="39"/>
  <c r="I90" i="46" s="1"/>
  <c r="C88" i="39"/>
  <c r="J90" i="46" s="1"/>
  <c r="D88" i="39"/>
  <c r="K90" i="46" s="1"/>
  <c r="E88" i="39"/>
  <c r="L90" i="46" s="1"/>
  <c r="A89" i="39"/>
  <c r="B89" i="39"/>
  <c r="I91" i="46" s="1"/>
  <c r="C89" i="39"/>
  <c r="J91" i="46" s="1"/>
  <c r="D89" i="39"/>
  <c r="K91" i="46" s="1"/>
  <c r="E89" i="39"/>
  <c r="L91" i="46" s="1"/>
  <c r="A90" i="39"/>
  <c r="B90" i="39"/>
  <c r="I92" i="46" s="1"/>
  <c r="C90" i="39"/>
  <c r="J92" i="46" s="1"/>
  <c r="D90" i="39"/>
  <c r="K92" i="46" s="1"/>
  <c r="E90" i="39"/>
  <c r="L92" i="46" s="1"/>
  <c r="A91" i="39"/>
  <c r="B91" i="39"/>
  <c r="I93" i="46" s="1"/>
  <c r="C91" i="39"/>
  <c r="J93" i="46" s="1"/>
  <c r="D91" i="39"/>
  <c r="K93" i="46" s="1"/>
  <c r="E91" i="39"/>
  <c r="L93" i="46" s="1"/>
  <c r="A92" i="39"/>
  <c r="B92" i="39"/>
  <c r="I94" i="46" s="1"/>
  <c r="C92" i="39"/>
  <c r="J94" i="46" s="1"/>
  <c r="D92" i="39"/>
  <c r="K94" i="46" s="1"/>
  <c r="E92" i="39"/>
  <c r="L94" i="46" s="1"/>
  <c r="A93" i="39"/>
  <c r="B93" i="39"/>
  <c r="I95" i="46" s="1"/>
  <c r="C93" i="39"/>
  <c r="J95" i="46" s="1"/>
  <c r="D93" i="39"/>
  <c r="K95" i="46" s="1"/>
  <c r="E93" i="39"/>
  <c r="L95" i="46" s="1"/>
  <c r="A94" i="39"/>
  <c r="B94" i="39"/>
  <c r="I96" i="46" s="1"/>
  <c r="C94" i="39"/>
  <c r="J96" i="46" s="1"/>
  <c r="D94" i="39"/>
  <c r="K96" i="46" s="1"/>
  <c r="E94" i="39"/>
  <c r="L96" i="46" s="1"/>
  <c r="A95" i="39"/>
  <c r="B95" i="39"/>
  <c r="I97" i="46" s="1"/>
  <c r="C95" i="39"/>
  <c r="J97" i="46" s="1"/>
  <c r="D95" i="39"/>
  <c r="K97" i="46" s="1"/>
  <c r="E95" i="39"/>
  <c r="L97" i="46" s="1"/>
  <c r="A96" i="39"/>
  <c r="B96" i="39"/>
  <c r="I98" i="46" s="1"/>
  <c r="C96" i="39"/>
  <c r="J98" i="46" s="1"/>
  <c r="D96" i="39"/>
  <c r="K98" i="46" s="1"/>
  <c r="E96" i="39"/>
  <c r="L98" i="46" s="1"/>
  <c r="A97" i="39"/>
  <c r="B97" i="39"/>
  <c r="I99" i="46" s="1"/>
  <c r="C97" i="39"/>
  <c r="J99" i="46" s="1"/>
  <c r="D97" i="39"/>
  <c r="K99" i="46" s="1"/>
  <c r="E97" i="39"/>
  <c r="L99" i="46" s="1"/>
  <c r="A98" i="39"/>
  <c r="B98" i="39"/>
  <c r="I100" i="46" s="1"/>
  <c r="C98" i="39"/>
  <c r="J100" i="46" s="1"/>
  <c r="D98" i="39"/>
  <c r="K100" i="46" s="1"/>
  <c r="E98" i="39"/>
  <c r="L100" i="46" s="1"/>
  <c r="A99" i="39"/>
  <c r="B99" i="39"/>
  <c r="I101" i="46" s="1"/>
  <c r="C99" i="39"/>
  <c r="J101" i="46" s="1"/>
  <c r="D99" i="39"/>
  <c r="K101" i="46" s="1"/>
  <c r="E99" i="39"/>
  <c r="L101" i="46" s="1"/>
  <c r="A100" i="39"/>
  <c r="B100" i="39"/>
  <c r="I102" i="46" s="1"/>
  <c r="C100" i="39"/>
  <c r="J102" i="46" s="1"/>
  <c r="D100" i="39"/>
  <c r="K102" i="46" s="1"/>
  <c r="E100" i="39"/>
  <c r="L102" i="46" s="1"/>
  <c r="A101" i="39"/>
  <c r="B101" i="39"/>
  <c r="I103" i="46" s="1"/>
  <c r="C101" i="39"/>
  <c r="J103" i="46" s="1"/>
  <c r="D101" i="39"/>
  <c r="K103" i="46" s="1"/>
  <c r="E101" i="39"/>
  <c r="L103" i="46" s="1"/>
  <c r="A102" i="39"/>
  <c r="B102" i="39"/>
  <c r="I104" i="46" s="1"/>
  <c r="C102" i="39"/>
  <c r="J104" i="46" s="1"/>
  <c r="D102" i="39"/>
  <c r="K104" i="46" s="1"/>
  <c r="E102" i="39"/>
  <c r="L104" i="46" s="1"/>
  <c r="A103" i="39"/>
  <c r="B103" i="39"/>
  <c r="I105" i="46" s="1"/>
  <c r="C103" i="39"/>
  <c r="J105" i="46" s="1"/>
  <c r="D103" i="39"/>
  <c r="K105" i="46" s="1"/>
  <c r="E103" i="39"/>
  <c r="L105" i="46" s="1"/>
  <c r="A104" i="39"/>
  <c r="B104" i="39"/>
  <c r="I106" i="46" s="1"/>
  <c r="C104" i="39"/>
  <c r="J106" i="46" s="1"/>
  <c r="D104" i="39"/>
  <c r="K106" i="46" s="1"/>
  <c r="E104" i="39"/>
  <c r="L106" i="46" s="1"/>
  <c r="A105" i="39"/>
  <c r="B105" i="39"/>
  <c r="I107" i="46" s="1"/>
  <c r="C105" i="39"/>
  <c r="J107" i="46" s="1"/>
  <c r="D105" i="39"/>
  <c r="K107" i="46" s="1"/>
  <c r="E105" i="39"/>
  <c r="L107" i="46" s="1"/>
  <c r="A106" i="39"/>
  <c r="B106" i="39"/>
  <c r="I108" i="46" s="1"/>
  <c r="C106" i="39"/>
  <c r="J108" i="46" s="1"/>
  <c r="D106" i="39"/>
  <c r="K108" i="46" s="1"/>
  <c r="E106" i="39"/>
  <c r="L108" i="46" s="1"/>
  <c r="A107" i="39"/>
  <c r="B107" i="39"/>
  <c r="I109" i="46" s="1"/>
  <c r="C107" i="39"/>
  <c r="J109" i="46" s="1"/>
  <c r="D107" i="39"/>
  <c r="K109" i="46" s="1"/>
  <c r="E107" i="39"/>
  <c r="L109" i="46" s="1"/>
  <c r="A108" i="39"/>
  <c r="B108" i="39"/>
  <c r="I110" i="46" s="1"/>
  <c r="C108" i="39"/>
  <c r="J110" i="46" s="1"/>
  <c r="D108" i="39"/>
  <c r="K110" i="46" s="1"/>
  <c r="E108" i="39"/>
  <c r="L110" i="46" s="1"/>
  <c r="A109" i="39"/>
  <c r="B109" i="39"/>
  <c r="I111" i="46" s="1"/>
  <c r="C109" i="39"/>
  <c r="J111" i="46" s="1"/>
  <c r="D109" i="39"/>
  <c r="K111" i="46" s="1"/>
  <c r="E109" i="39"/>
  <c r="L111" i="46" s="1"/>
  <c r="A110" i="39"/>
  <c r="B110" i="39"/>
  <c r="I112" i="46" s="1"/>
  <c r="C110" i="39"/>
  <c r="J112" i="46" s="1"/>
  <c r="D110" i="39"/>
  <c r="K112" i="46" s="1"/>
  <c r="E110" i="39"/>
  <c r="L112" i="46" s="1"/>
  <c r="A111" i="39"/>
  <c r="B111" i="39"/>
  <c r="I113" i="46" s="1"/>
  <c r="C111" i="39"/>
  <c r="J113" i="46" s="1"/>
  <c r="D111" i="39"/>
  <c r="K113" i="46" s="1"/>
  <c r="E111" i="39"/>
  <c r="L113" i="46" s="1"/>
  <c r="A112" i="39"/>
  <c r="B112" i="39"/>
  <c r="I114" i="46" s="1"/>
  <c r="C112" i="39"/>
  <c r="J114" i="46" s="1"/>
  <c r="D112" i="39"/>
  <c r="K114" i="46" s="1"/>
  <c r="E112" i="39"/>
  <c r="L114" i="46" s="1"/>
  <c r="A113" i="39"/>
  <c r="B113" i="39"/>
  <c r="I115" i="46" s="1"/>
  <c r="C113" i="39"/>
  <c r="J115" i="46" s="1"/>
  <c r="D113" i="39"/>
  <c r="K115" i="46" s="1"/>
  <c r="E113" i="39"/>
  <c r="L115" i="46" s="1"/>
  <c r="A114" i="39"/>
  <c r="B114" i="39"/>
  <c r="I116" i="46" s="1"/>
  <c r="C114" i="39"/>
  <c r="J116" i="46" s="1"/>
  <c r="D114" i="39"/>
  <c r="K116" i="46" s="1"/>
  <c r="E114" i="39"/>
  <c r="L116" i="46" s="1"/>
  <c r="A115" i="39"/>
  <c r="B115" i="39"/>
  <c r="I117" i="46" s="1"/>
  <c r="C115" i="39"/>
  <c r="J117" i="46" s="1"/>
  <c r="D115" i="39"/>
  <c r="K117" i="46" s="1"/>
  <c r="E115" i="39"/>
  <c r="L117" i="46" s="1"/>
  <c r="A116" i="39"/>
  <c r="B116" i="39"/>
  <c r="I118" i="46" s="1"/>
  <c r="C116" i="39"/>
  <c r="J118" i="46" s="1"/>
  <c r="D116" i="39"/>
  <c r="K118" i="46" s="1"/>
  <c r="E116" i="39"/>
  <c r="L118" i="46" s="1"/>
  <c r="A117" i="39"/>
  <c r="B117" i="39"/>
  <c r="I119" i="46" s="1"/>
  <c r="C117" i="39"/>
  <c r="J119" i="46" s="1"/>
  <c r="D117" i="39"/>
  <c r="K119" i="46" s="1"/>
  <c r="E117" i="39"/>
  <c r="L119" i="46" s="1"/>
  <c r="A118" i="39"/>
  <c r="B118" i="39"/>
  <c r="I120" i="46" s="1"/>
  <c r="C118" i="39"/>
  <c r="J120" i="46" s="1"/>
  <c r="D118" i="39"/>
  <c r="K120" i="46" s="1"/>
  <c r="E118" i="39"/>
  <c r="L120" i="46" s="1"/>
  <c r="A119" i="39"/>
  <c r="B119" i="39"/>
  <c r="I121" i="46" s="1"/>
  <c r="C119" i="39"/>
  <c r="J121" i="46" s="1"/>
  <c r="D119" i="39"/>
  <c r="K121" i="46" s="1"/>
  <c r="E119" i="39"/>
  <c r="L121" i="46" s="1"/>
  <c r="A120" i="39"/>
  <c r="B120" i="39"/>
  <c r="I122" i="46" s="1"/>
  <c r="C120" i="39"/>
  <c r="J122" i="46" s="1"/>
  <c r="D120" i="39"/>
  <c r="K122" i="46" s="1"/>
  <c r="E120" i="39"/>
  <c r="L122" i="46" s="1"/>
  <c r="A121" i="39"/>
  <c r="B121" i="39"/>
  <c r="I123" i="46" s="1"/>
  <c r="C121" i="39"/>
  <c r="J123" i="46" s="1"/>
  <c r="D121" i="39"/>
  <c r="K123" i="46" s="1"/>
  <c r="E121" i="39"/>
  <c r="L123" i="46" s="1"/>
  <c r="A122" i="39"/>
  <c r="B122" i="39"/>
  <c r="I124" i="46" s="1"/>
  <c r="C122" i="39"/>
  <c r="J124" i="46" s="1"/>
  <c r="D122" i="39"/>
  <c r="K124" i="46" s="1"/>
  <c r="E122" i="39"/>
  <c r="L124" i="46" s="1"/>
  <c r="A123" i="39"/>
  <c r="B123" i="39"/>
  <c r="I125" i="46" s="1"/>
  <c r="C123" i="39"/>
  <c r="J125" i="46" s="1"/>
  <c r="D123" i="39"/>
  <c r="K125" i="46" s="1"/>
  <c r="E123" i="39"/>
  <c r="L125" i="46" s="1"/>
  <c r="A124" i="39"/>
  <c r="B124" i="39"/>
  <c r="I126" i="46" s="1"/>
  <c r="C124" i="39"/>
  <c r="J126" i="46" s="1"/>
  <c r="D124" i="39"/>
  <c r="K126" i="46" s="1"/>
  <c r="E124" i="39"/>
  <c r="L126" i="46" s="1"/>
  <c r="A125" i="39"/>
  <c r="B125" i="39"/>
  <c r="I127" i="46" s="1"/>
  <c r="C125" i="39"/>
  <c r="J127" i="46" s="1"/>
  <c r="D125" i="39"/>
  <c r="K127" i="46" s="1"/>
  <c r="E125" i="39"/>
  <c r="L127" i="46" s="1"/>
  <c r="A126" i="39"/>
  <c r="B126" i="39"/>
  <c r="I128" i="46" s="1"/>
  <c r="C126" i="39"/>
  <c r="J128" i="46" s="1"/>
  <c r="D126" i="39"/>
  <c r="K128" i="46" s="1"/>
  <c r="E126" i="39"/>
  <c r="L128" i="46" s="1"/>
  <c r="A127" i="39"/>
  <c r="B127" i="39"/>
  <c r="I129" i="46" s="1"/>
  <c r="C127" i="39"/>
  <c r="J129" i="46" s="1"/>
  <c r="D127" i="39"/>
  <c r="K129" i="46" s="1"/>
  <c r="E127" i="39"/>
  <c r="L129" i="46" s="1"/>
  <c r="A128" i="39"/>
  <c r="B128" i="39"/>
  <c r="I130" i="46" s="1"/>
  <c r="C128" i="39"/>
  <c r="J130" i="46" s="1"/>
  <c r="D128" i="39"/>
  <c r="K130" i="46" s="1"/>
  <c r="E128" i="39"/>
  <c r="L130" i="46" s="1"/>
  <c r="A129" i="39"/>
  <c r="B129" i="39"/>
  <c r="I131" i="46" s="1"/>
  <c r="C129" i="39"/>
  <c r="J131" i="46" s="1"/>
  <c r="D129" i="39"/>
  <c r="K131" i="46" s="1"/>
  <c r="E129" i="39"/>
  <c r="L131" i="46" s="1"/>
  <c r="A130" i="39"/>
  <c r="B130" i="39"/>
  <c r="I132" i="46" s="1"/>
  <c r="C130" i="39"/>
  <c r="J132" i="46" s="1"/>
  <c r="D130" i="39"/>
  <c r="K132" i="46" s="1"/>
  <c r="E130" i="39"/>
  <c r="L132" i="46" s="1"/>
  <c r="A131" i="39"/>
  <c r="B131" i="39"/>
  <c r="I133" i="46" s="1"/>
  <c r="C131" i="39"/>
  <c r="J133" i="46" s="1"/>
  <c r="D131" i="39"/>
  <c r="K133" i="46" s="1"/>
  <c r="E131" i="39"/>
  <c r="L133" i="46" s="1"/>
  <c r="A132" i="39"/>
  <c r="B132" i="39"/>
  <c r="I134" i="46" s="1"/>
  <c r="C132" i="39"/>
  <c r="J134" i="46" s="1"/>
  <c r="D132" i="39"/>
  <c r="K134" i="46" s="1"/>
  <c r="E132" i="39"/>
  <c r="L134" i="46" s="1"/>
  <c r="A133" i="39"/>
  <c r="B133" i="39"/>
  <c r="I135" i="46" s="1"/>
  <c r="C133" i="39"/>
  <c r="J135" i="46" s="1"/>
  <c r="D133" i="39"/>
  <c r="K135" i="46" s="1"/>
  <c r="E133" i="39"/>
  <c r="L135" i="46" s="1"/>
  <c r="A134" i="39"/>
  <c r="B134" i="39"/>
  <c r="I136" i="46" s="1"/>
  <c r="C134" i="39"/>
  <c r="J136" i="46" s="1"/>
  <c r="D134" i="39"/>
  <c r="K136" i="46" s="1"/>
  <c r="E134" i="39"/>
  <c r="L136" i="46" s="1"/>
  <c r="A135" i="39"/>
  <c r="B135" i="39"/>
  <c r="I137" i="46" s="1"/>
  <c r="C135" i="39"/>
  <c r="J137" i="46" s="1"/>
  <c r="D135" i="39"/>
  <c r="K137" i="46" s="1"/>
  <c r="E135" i="39"/>
  <c r="L137" i="46" s="1"/>
  <c r="A136" i="39"/>
  <c r="B136" i="39"/>
  <c r="I138" i="46" s="1"/>
  <c r="C136" i="39"/>
  <c r="J138" i="46" s="1"/>
  <c r="D136" i="39"/>
  <c r="K138" i="46" s="1"/>
  <c r="E136" i="39"/>
  <c r="L138" i="46" s="1"/>
  <c r="A137" i="39"/>
  <c r="B137" i="39"/>
  <c r="I139" i="46" s="1"/>
  <c r="C137" i="39"/>
  <c r="J139" i="46" s="1"/>
  <c r="D137" i="39"/>
  <c r="K139" i="46" s="1"/>
  <c r="E137" i="39"/>
  <c r="L139" i="46" s="1"/>
  <c r="A138" i="39"/>
  <c r="B138" i="39"/>
  <c r="I140" i="46" s="1"/>
  <c r="C138" i="39"/>
  <c r="J140" i="46" s="1"/>
  <c r="D138" i="39"/>
  <c r="K140" i="46" s="1"/>
  <c r="E138" i="39"/>
  <c r="L140" i="46" s="1"/>
  <c r="A139" i="39"/>
  <c r="B139" i="39"/>
  <c r="I141" i="46" s="1"/>
  <c r="C139" i="39"/>
  <c r="J141" i="46" s="1"/>
  <c r="D139" i="39"/>
  <c r="K141" i="46" s="1"/>
  <c r="E139" i="39"/>
  <c r="L141" i="46" s="1"/>
  <c r="A140" i="39"/>
  <c r="B140" i="39"/>
  <c r="I142" i="46" s="1"/>
  <c r="C140" i="39"/>
  <c r="J142" i="46" s="1"/>
  <c r="D140" i="39"/>
  <c r="K142" i="46" s="1"/>
  <c r="E140" i="39"/>
  <c r="L142" i="46" s="1"/>
  <c r="A141" i="39"/>
  <c r="B141" i="39"/>
  <c r="I143" i="46" s="1"/>
  <c r="C141" i="39"/>
  <c r="J143" i="46" s="1"/>
  <c r="D141" i="39"/>
  <c r="K143" i="46" s="1"/>
  <c r="E141" i="39"/>
  <c r="L143" i="46" s="1"/>
  <c r="A142" i="39"/>
  <c r="B142" i="39"/>
  <c r="I144" i="46" s="1"/>
  <c r="C142" i="39"/>
  <c r="J144" i="46" s="1"/>
  <c r="D142" i="39"/>
  <c r="K144" i="46" s="1"/>
  <c r="E142" i="39"/>
  <c r="L144" i="46" s="1"/>
  <c r="A143" i="39"/>
  <c r="B143" i="39"/>
  <c r="I145" i="46" s="1"/>
  <c r="C143" i="39"/>
  <c r="J145" i="46" s="1"/>
  <c r="D143" i="39"/>
  <c r="K145" i="46" s="1"/>
  <c r="E143" i="39"/>
  <c r="L145" i="46" s="1"/>
  <c r="A144" i="39"/>
  <c r="B144" i="39"/>
  <c r="I146" i="46" s="1"/>
  <c r="C144" i="39"/>
  <c r="J146" i="46" s="1"/>
  <c r="D144" i="39"/>
  <c r="K146" i="46" s="1"/>
  <c r="E144" i="39"/>
  <c r="L146" i="46" s="1"/>
  <c r="A145" i="39"/>
  <c r="B145" i="39"/>
  <c r="I147" i="46" s="1"/>
  <c r="C145" i="39"/>
  <c r="J147" i="46" s="1"/>
  <c r="D145" i="39"/>
  <c r="K147" i="46" s="1"/>
  <c r="E145" i="39"/>
  <c r="L147" i="46" s="1"/>
  <c r="A146" i="39"/>
  <c r="B146" i="39"/>
  <c r="I148" i="46" s="1"/>
  <c r="C146" i="39"/>
  <c r="J148" i="46" s="1"/>
  <c r="D146" i="39"/>
  <c r="K148" i="46" s="1"/>
  <c r="E146" i="39"/>
  <c r="L148" i="46" s="1"/>
  <c r="A147" i="39"/>
  <c r="B147" i="39"/>
  <c r="I149" i="46" s="1"/>
  <c r="C147" i="39"/>
  <c r="J149" i="46" s="1"/>
  <c r="D147" i="39"/>
  <c r="K149" i="46" s="1"/>
  <c r="E147" i="39"/>
  <c r="L149" i="46" s="1"/>
  <c r="A148" i="39"/>
  <c r="B148" i="39"/>
  <c r="I150" i="46" s="1"/>
  <c r="C148" i="39"/>
  <c r="J150" i="46" s="1"/>
  <c r="D148" i="39"/>
  <c r="K150" i="46" s="1"/>
  <c r="E148" i="39"/>
  <c r="L150" i="46" s="1"/>
  <c r="A149" i="39"/>
  <c r="B149" i="39"/>
  <c r="I151" i="46" s="1"/>
  <c r="C149" i="39"/>
  <c r="J151" i="46" s="1"/>
  <c r="D149" i="39"/>
  <c r="K151" i="46" s="1"/>
  <c r="E149" i="39"/>
  <c r="L151" i="46" s="1"/>
  <c r="A150" i="39"/>
  <c r="B150" i="39"/>
  <c r="I152" i="46" s="1"/>
  <c r="C150" i="39"/>
  <c r="J152" i="46" s="1"/>
  <c r="D150" i="39"/>
  <c r="K152" i="46" s="1"/>
  <c r="E150" i="39"/>
  <c r="L152" i="46" s="1"/>
  <c r="A151" i="39"/>
  <c r="B151" i="39"/>
  <c r="I153" i="46" s="1"/>
  <c r="C151" i="39"/>
  <c r="J153" i="46" s="1"/>
  <c r="D151" i="39"/>
  <c r="K153" i="46" s="1"/>
  <c r="E151" i="39"/>
  <c r="L153" i="46" s="1"/>
  <c r="A152" i="39"/>
  <c r="B152" i="39"/>
  <c r="I154" i="46" s="1"/>
  <c r="C152" i="39"/>
  <c r="J154" i="46" s="1"/>
  <c r="D152" i="39"/>
  <c r="K154" i="46" s="1"/>
  <c r="E152" i="39"/>
  <c r="L154" i="46" s="1"/>
  <c r="A153" i="39"/>
  <c r="B153" i="39"/>
  <c r="I155" i="46" s="1"/>
  <c r="C153" i="39"/>
  <c r="J155" i="46" s="1"/>
  <c r="D153" i="39"/>
  <c r="K155" i="46" s="1"/>
  <c r="E153" i="39"/>
  <c r="L155" i="46" s="1"/>
  <c r="A154" i="39"/>
  <c r="B154" i="39"/>
  <c r="I156" i="46" s="1"/>
  <c r="C154" i="39"/>
  <c r="J156" i="46" s="1"/>
  <c r="D154" i="39"/>
  <c r="K156" i="46" s="1"/>
  <c r="E154" i="39"/>
  <c r="L156" i="46" s="1"/>
  <c r="A155" i="39"/>
  <c r="B155" i="39"/>
  <c r="I157" i="46" s="1"/>
  <c r="C155" i="39"/>
  <c r="J157" i="46" s="1"/>
  <c r="D155" i="39"/>
  <c r="K157" i="46" s="1"/>
  <c r="E155" i="39"/>
  <c r="L157" i="46" s="1"/>
  <c r="A156" i="39"/>
  <c r="B156" i="39"/>
  <c r="I158" i="46" s="1"/>
  <c r="C156" i="39"/>
  <c r="J158" i="46" s="1"/>
  <c r="D156" i="39"/>
  <c r="K158" i="46" s="1"/>
  <c r="E156" i="39"/>
  <c r="L158" i="46" s="1"/>
  <c r="A157" i="39"/>
  <c r="B157" i="39"/>
  <c r="I159" i="46" s="1"/>
  <c r="C157" i="39"/>
  <c r="J159" i="46" s="1"/>
  <c r="D157" i="39"/>
  <c r="K159" i="46" s="1"/>
  <c r="E157" i="39"/>
  <c r="L159" i="46" s="1"/>
  <c r="A158" i="39"/>
  <c r="B158" i="39"/>
  <c r="I160" i="46" s="1"/>
  <c r="C158" i="39"/>
  <c r="J160" i="46" s="1"/>
  <c r="D158" i="39"/>
  <c r="K160" i="46" s="1"/>
  <c r="E158" i="39"/>
  <c r="L160" i="46" s="1"/>
  <c r="A159" i="39"/>
  <c r="B159" i="39"/>
  <c r="I161" i="46" s="1"/>
  <c r="C159" i="39"/>
  <c r="J161" i="46" s="1"/>
  <c r="D159" i="39"/>
  <c r="K161" i="46" s="1"/>
  <c r="E159" i="39"/>
  <c r="L161" i="46" s="1"/>
  <c r="A160" i="39"/>
  <c r="B160" i="39"/>
  <c r="I162" i="46" s="1"/>
  <c r="C160" i="39"/>
  <c r="J162" i="46" s="1"/>
  <c r="D160" i="39"/>
  <c r="K162" i="46" s="1"/>
  <c r="E160" i="39"/>
  <c r="L162" i="46" s="1"/>
  <c r="A161" i="39"/>
  <c r="B161" i="39"/>
  <c r="I163" i="46" s="1"/>
  <c r="C161" i="39"/>
  <c r="J163" i="46" s="1"/>
  <c r="D161" i="39"/>
  <c r="K163" i="46" s="1"/>
  <c r="E161" i="39"/>
  <c r="L163" i="46" s="1"/>
  <c r="A162" i="39"/>
  <c r="B162" i="39"/>
  <c r="I164" i="46" s="1"/>
  <c r="C162" i="39"/>
  <c r="J164" i="46" s="1"/>
  <c r="D162" i="39"/>
  <c r="K164" i="46" s="1"/>
  <c r="E162" i="39"/>
  <c r="L164" i="46" s="1"/>
  <c r="A163" i="39"/>
  <c r="B163" i="39"/>
  <c r="I165" i="46" s="1"/>
  <c r="C163" i="39"/>
  <c r="J165" i="46" s="1"/>
  <c r="D163" i="39"/>
  <c r="K165" i="46" s="1"/>
  <c r="E163" i="39"/>
  <c r="L165" i="46" s="1"/>
  <c r="A164" i="39"/>
  <c r="B164" i="39"/>
  <c r="I166" i="46" s="1"/>
  <c r="C164" i="39"/>
  <c r="J166" i="46" s="1"/>
  <c r="D164" i="39"/>
  <c r="K166" i="46" s="1"/>
  <c r="E164" i="39"/>
  <c r="L166" i="46" s="1"/>
  <c r="A165" i="39"/>
  <c r="B165" i="39"/>
  <c r="I167" i="46" s="1"/>
  <c r="C165" i="39"/>
  <c r="J167" i="46" s="1"/>
  <c r="D165" i="39"/>
  <c r="K167" i="46" s="1"/>
  <c r="E165" i="39"/>
  <c r="L167" i="46" s="1"/>
  <c r="A166" i="39"/>
  <c r="B166" i="39"/>
  <c r="I168" i="46" s="1"/>
  <c r="C166" i="39"/>
  <c r="J168" i="46" s="1"/>
  <c r="D166" i="39"/>
  <c r="K168" i="46" s="1"/>
  <c r="E166" i="39"/>
  <c r="L168" i="46" s="1"/>
  <c r="A167" i="39"/>
  <c r="B167" i="39"/>
  <c r="I169" i="46" s="1"/>
  <c r="C167" i="39"/>
  <c r="J169" i="46" s="1"/>
  <c r="D167" i="39"/>
  <c r="K169" i="46" s="1"/>
  <c r="E167" i="39"/>
  <c r="L169" i="46" s="1"/>
  <c r="A168" i="39"/>
  <c r="B168" i="39"/>
  <c r="I170" i="46" s="1"/>
  <c r="C168" i="39"/>
  <c r="J170" i="46" s="1"/>
  <c r="D168" i="39"/>
  <c r="K170" i="46" s="1"/>
  <c r="E168" i="39"/>
  <c r="L170" i="46" s="1"/>
  <c r="A169" i="39"/>
  <c r="B169" i="39"/>
  <c r="I171" i="46" s="1"/>
  <c r="C169" i="39"/>
  <c r="J171" i="46" s="1"/>
  <c r="D169" i="39"/>
  <c r="K171" i="46" s="1"/>
  <c r="E169" i="39"/>
  <c r="L171" i="46" s="1"/>
  <c r="A170" i="39"/>
  <c r="B170" i="39"/>
  <c r="I172" i="46" s="1"/>
  <c r="C170" i="39"/>
  <c r="J172" i="46" s="1"/>
  <c r="D170" i="39"/>
  <c r="K172" i="46" s="1"/>
  <c r="E170" i="39"/>
  <c r="L172" i="46" s="1"/>
  <c r="A171" i="39"/>
  <c r="B171" i="39"/>
  <c r="I173" i="46" s="1"/>
  <c r="C171" i="39"/>
  <c r="J173" i="46" s="1"/>
  <c r="D171" i="39"/>
  <c r="K173" i="46" s="1"/>
  <c r="E171" i="39"/>
  <c r="L173" i="46" s="1"/>
  <c r="A172" i="39"/>
  <c r="B172" i="39"/>
  <c r="I174" i="46" s="1"/>
  <c r="C172" i="39"/>
  <c r="J174" i="46" s="1"/>
  <c r="D172" i="39"/>
  <c r="K174" i="46" s="1"/>
  <c r="E172" i="39"/>
  <c r="L174" i="46" s="1"/>
  <c r="A173" i="39"/>
  <c r="B173" i="39"/>
  <c r="I175" i="46" s="1"/>
  <c r="C173" i="39"/>
  <c r="J175" i="46" s="1"/>
  <c r="D173" i="39"/>
  <c r="K175" i="46" s="1"/>
  <c r="E173" i="39"/>
  <c r="L175" i="46" s="1"/>
  <c r="A174" i="39"/>
  <c r="B174" i="39"/>
  <c r="I176" i="46" s="1"/>
  <c r="C174" i="39"/>
  <c r="J176" i="46" s="1"/>
  <c r="D174" i="39"/>
  <c r="K176" i="46" s="1"/>
  <c r="E174" i="39"/>
  <c r="L176" i="46" s="1"/>
  <c r="A175" i="39"/>
  <c r="B175" i="39"/>
  <c r="I177" i="46" s="1"/>
  <c r="C175" i="39"/>
  <c r="J177" i="46" s="1"/>
  <c r="D175" i="39"/>
  <c r="K177" i="46" s="1"/>
  <c r="E175" i="39"/>
  <c r="L177" i="46" s="1"/>
  <c r="A176" i="39"/>
  <c r="B176" i="39"/>
  <c r="I178" i="46" s="1"/>
  <c r="C176" i="39"/>
  <c r="J178" i="46" s="1"/>
  <c r="D176" i="39"/>
  <c r="K178" i="46" s="1"/>
  <c r="E176" i="39"/>
  <c r="L178" i="46" s="1"/>
  <c r="A177" i="39"/>
  <c r="B177" i="39"/>
  <c r="I179" i="46" s="1"/>
  <c r="C177" i="39"/>
  <c r="J179" i="46" s="1"/>
  <c r="D177" i="39"/>
  <c r="K179" i="46" s="1"/>
  <c r="E177" i="39"/>
  <c r="L179" i="46" s="1"/>
  <c r="A178" i="39"/>
  <c r="B178" i="39"/>
  <c r="I180" i="46" s="1"/>
  <c r="C178" i="39"/>
  <c r="J180" i="46" s="1"/>
  <c r="D178" i="39"/>
  <c r="K180" i="46" s="1"/>
  <c r="E178" i="39"/>
  <c r="L180" i="46" s="1"/>
  <c r="A179" i="39"/>
  <c r="B179" i="39"/>
  <c r="I181" i="46" s="1"/>
  <c r="C179" i="39"/>
  <c r="J181" i="46" s="1"/>
  <c r="D179" i="39"/>
  <c r="K181" i="46" s="1"/>
  <c r="E179" i="39"/>
  <c r="L181" i="46" s="1"/>
  <c r="A180" i="39"/>
  <c r="B180" i="39"/>
  <c r="I182" i="46" s="1"/>
  <c r="C180" i="39"/>
  <c r="J182" i="46" s="1"/>
  <c r="D180" i="39"/>
  <c r="K182" i="46" s="1"/>
  <c r="E180" i="39"/>
  <c r="L182" i="46" s="1"/>
  <c r="A181" i="39"/>
  <c r="B181" i="39"/>
  <c r="I183" i="46" s="1"/>
  <c r="C181" i="39"/>
  <c r="J183" i="46" s="1"/>
  <c r="D181" i="39"/>
  <c r="K183" i="46" s="1"/>
  <c r="E181" i="39"/>
  <c r="L183" i="46" s="1"/>
  <c r="A182" i="39"/>
  <c r="B182" i="39"/>
  <c r="I184" i="46" s="1"/>
  <c r="C182" i="39"/>
  <c r="J184" i="46" s="1"/>
  <c r="D182" i="39"/>
  <c r="K184" i="46" s="1"/>
  <c r="E182" i="39"/>
  <c r="L184" i="46" s="1"/>
  <c r="A183" i="39"/>
  <c r="B183" i="39"/>
  <c r="I185" i="46" s="1"/>
  <c r="C183" i="39"/>
  <c r="J185" i="46" s="1"/>
  <c r="D183" i="39"/>
  <c r="K185" i="46" s="1"/>
  <c r="E183" i="39"/>
  <c r="L185" i="46" s="1"/>
  <c r="A184" i="39"/>
  <c r="B184" i="39"/>
  <c r="I186" i="46" s="1"/>
  <c r="C184" i="39"/>
  <c r="J186" i="46" s="1"/>
  <c r="D184" i="39"/>
  <c r="K186" i="46" s="1"/>
  <c r="E184" i="39"/>
  <c r="L186" i="46" s="1"/>
  <c r="A185" i="39"/>
  <c r="B185" i="39"/>
  <c r="I187" i="46" s="1"/>
  <c r="C185" i="39"/>
  <c r="J187" i="46" s="1"/>
  <c r="D185" i="39"/>
  <c r="K187" i="46" s="1"/>
  <c r="E185" i="39"/>
  <c r="L187" i="46" s="1"/>
  <c r="A186" i="39"/>
  <c r="B186" i="39"/>
  <c r="I188" i="46" s="1"/>
  <c r="C186" i="39"/>
  <c r="J188" i="46" s="1"/>
  <c r="D186" i="39"/>
  <c r="K188" i="46" s="1"/>
  <c r="E186" i="39"/>
  <c r="L188" i="46" s="1"/>
  <c r="A187" i="39"/>
  <c r="B187" i="39"/>
  <c r="I189" i="46" s="1"/>
  <c r="C187" i="39"/>
  <c r="J189" i="46" s="1"/>
  <c r="D187" i="39"/>
  <c r="K189" i="46" s="1"/>
  <c r="E187" i="39"/>
  <c r="L189" i="46" s="1"/>
  <c r="A188" i="39"/>
  <c r="B188" i="39"/>
  <c r="I190" i="46" s="1"/>
  <c r="C188" i="39"/>
  <c r="J190" i="46" s="1"/>
  <c r="D188" i="39"/>
  <c r="K190" i="46" s="1"/>
  <c r="E188" i="39"/>
  <c r="L190" i="46" s="1"/>
  <c r="A189" i="39"/>
  <c r="B189" i="39"/>
  <c r="I191" i="46" s="1"/>
  <c r="C189" i="39"/>
  <c r="J191" i="46" s="1"/>
  <c r="D189" i="39"/>
  <c r="K191" i="46" s="1"/>
  <c r="E189" i="39"/>
  <c r="L191" i="46" s="1"/>
  <c r="A190" i="39"/>
  <c r="B190" i="39"/>
  <c r="I192" i="46" s="1"/>
  <c r="C190" i="39"/>
  <c r="J192" i="46" s="1"/>
  <c r="D190" i="39"/>
  <c r="K192" i="46" s="1"/>
  <c r="E190" i="39"/>
  <c r="L192" i="46" s="1"/>
  <c r="A191" i="39"/>
  <c r="B191" i="39"/>
  <c r="I193" i="46" s="1"/>
  <c r="C191" i="39"/>
  <c r="J193" i="46" s="1"/>
  <c r="D191" i="39"/>
  <c r="K193" i="46" s="1"/>
  <c r="E191" i="39"/>
  <c r="L193" i="46" s="1"/>
  <c r="A192" i="39"/>
  <c r="B192" i="39"/>
  <c r="I194" i="46" s="1"/>
  <c r="C192" i="39"/>
  <c r="J194" i="46" s="1"/>
  <c r="D192" i="39"/>
  <c r="K194" i="46" s="1"/>
  <c r="E192" i="39"/>
  <c r="L194" i="46" s="1"/>
  <c r="A193" i="39"/>
  <c r="B193" i="39"/>
  <c r="I195" i="46" s="1"/>
  <c r="C193" i="39"/>
  <c r="J195" i="46" s="1"/>
  <c r="D193" i="39"/>
  <c r="K195" i="46" s="1"/>
  <c r="E193" i="39"/>
  <c r="L195" i="46" s="1"/>
  <c r="A194" i="39"/>
  <c r="B194" i="39"/>
  <c r="I196" i="46" s="1"/>
  <c r="C194" i="39"/>
  <c r="J196" i="46" s="1"/>
  <c r="D194" i="39"/>
  <c r="K196" i="46" s="1"/>
  <c r="E194" i="39"/>
  <c r="L196" i="46" s="1"/>
  <c r="A195" i="39"/>
  <c r="B195" i="39"/>
  <c r="I197" i="46" s="1"/>
  <c r="C195" i="39"/>
  <c r="J197" i="46" s="1"/>
  <c r="D195" i="39"/>
  <c r="K197" i="46" s="1"/>
  <c r="E195" i="39"/>
  <c r="L197" i="46" s="1"/>
  <c r="A196" i="39"/>
  <c r="B196" i="39"/>
  <c r="I198" i="46" s="1"/>
  <c r="C196" i="39"/>
  <c r="J198" i="46" s="1"/>
  <c r="D196" i="39"/>
  <c r="K198" i="46" s="1"/>
  <c r="E196" i="39"/>
  <c r="L198" i="46" s="1"/>
  <c r="A197" i="39"/>
  <c r="B197" i="39"/>
  <c r="I199" i="46" s="1"/>
  <c r="C197" i="39"/>
  <c r="J199" i="46" s="1"/>
  <c r="D197" i="39"/>
  <c r="K199" i="46" s="1"/>
  <c r="E197" i="39"/>
  <c r="L199" i="46" s="1"/>
  <c r="A198" i="39"/>
  <c r="B198" i="39"/>
  <c r="I200" i="46" s="1"/>
  <c r="C198" i="39"/>
  <c r="J200" i="46" s="1"/>
  <c r="D198" i="39"/>
  <c r="K200" i="46" s="1"/>
  <c r="E198" i="39"/>
  <c r="L200" i="46" s="1"/>
  <c r="A199" i="39"/>
  <c r="B199" i="39"/>
  <c r="I201" i="46" s="1"/>
  <c r="C199" i="39"/>
  <c r="J201" i="46" s="1"/>
  <c r="D199" i="39"/>
  <c r="K201" i="46" s="1"/>
  <c r="E199" i="39"/>
  <c r="L201" i="46" s="1"/>
  <c r="A200" i="39"/>
  <c r="B200" i="39"/>
  <c r="I202" i="46" s="1"/>
  <c r="C200" i="39"/>
  <c r="J202" i="46" s="1"/>
  <c r="D200" i="39"/>
  <c r="K202" i="46" s="1"/>
  <c r="E200" i="39"/>
  <c r="L202" i="46" s="1"/>
  <c r="A201" i="39"/>
  <c r="B201" i="39"/>
  <c r="I203" i="46" s="1"/>
  <c r="C201" i="39"/>
  <c r="J203" i="46" s="1"/>
  <c r="D201" i="39"/>
  <c r="K203" i="46" s="1"/>
  <c r="E201" i="39"/>
  <c r="L203" i="46" s="1"/>
  <c r="A202" i="39"/>
  <c r="B202" i="39"/>
  <c r="I204" i="46" s="1"/>
  <c r="C202" i="39"/>
  <c r="J204" i="46" s="1"/>
  <c r="D202" i="39"/>
  <c r="K204" i="46" s="1"/>
  <c r="E202" i="39"/>
  <c r="L204" i="46" s="1"/>
  <c r="A203" i="39"/>
  <c r="B203" i="39"/>
  <c r="I205" i="46" s="1"/>
  <c r="C203" i="39"/>
  <c r="J205" i="46" s="1"/>
  <c r="D203" i="39"/>
  <c r="K205" i="46" s="1"/>
  <c r="E203" i="39"/>
  <c r="L205" i="46" s="1"/>
  <c r="A204" i="39"/>
  <c r="B204" i="39"/>
  <c r="I206" i="46" s="1"/>
  <c r="C204" i="39"/>
  <c r="J206" i="46" s="1"/>
  <c r="D204" i="39"/>
  <c r="K206" i="46" s="1"/>
  <c r="E204" i="39"/>
  <c r="L206" i="46" s="1"/>
  <c r="A205" i="39"/>
  <c r="B205" i="39"/>
  <c r="I207" i="46" s="1"/>
  <c r="C205" i="39"/>
  <c r="J207" i="46" s="1"/>
  <c r="D205" i="39"/>
  <c r="K207" i="46" s="1"/>
  <c r="E205" i="39"/>
  <c r="L207" i="46" s="1"/>
  <c r="A206" i="39"/>
  <c r="B206" i="39"/>
  <c r="I208" i="46" s="1"/>
  <c r="C206" i="39"/>
  <c r="J208" i="46" s="1"/>
  <c r="D206" i="39"/>
  <c r="K208" i="46" s="1"/>
  <c r="E206" i="39"/>
  <c r="L208" i="46" s="1"/>
  <c r="A207" i="39"/>
  <c r="B207" i="39"/>
  <c r="I209" i="46" s="1"/>
  <c r="C207" i="39"/>
  <c r="J209" i="46" s="1"/>
  <c r="D207" i="39"/>
  <c r="K209" i="46" s="1"/>
  <c r="E207" i="39"/>
  <c r="L209" i="46" s="1"/>
  <c r="A208" i="39"/>
  <c r="B208" i="39"/>
  <c r="I210" i="46" s="1"/>
  <c r="C208" i="39"/>
  <c r="J210" i="46" s="1"/>
  <c r="D208" i="39"/>
  <c r="K210" i="46" s="1"/>
  <c r="E208" i="39"/>
  <c r="L210" i="46" s="1"/>
  <c r="A209" i="39"/>
  <c r="B209" i="39"/>
  <c r="I211" i="46" s="1"/>
  <c r="C209" i="39"/>
  <c r="J211" i="46" s="1"/>
  <c r="D209" i="39"/>
  <c r="K211" i="46" s="1"/>
  <c r="E209" i="39"/>
  <c r="L211" i="46" s="1"/>
  <c r="A210" i="39"/>
  <c r="B210" i="39"/>
  <c r="I212" i="46" s="1"/>
  <c r="C210" i="39"/>
  <c r="J212" i="46" s="1"/>
  <c r="D210" i="39"/>
  <c r="K212" i="46" s="1"/>
  <c r="E210" i="39"/>
  <c r="L212" i="46" s="1"/>
  <c r="A211" i="39"/>
  <c r="B211" i="39"/>
  <c r="I213" i="46" s="1"/>
  <c r="C211" i="39"/>
  <c r="J213" i="46" s="1"/>
  <c r="D211" i="39"/>
  <c r="K213" i="46" s="1"/>
  <c r="E211" i="39"/>
  <c r="L213" i="46" s="1"/>
  <c r="A212" i="39"/>
  <c r="B212" i="39"/>
  <c r="I214" i="46" s="1"/>
  <c r="C212" i="39"/>
  <c r="J214" i="46" s="1"/>
  <c r="D212" i="39"/>
  <c r="K214" i="46" s="1"/>
  <c r="E212" i="39"/>
  <c r="L214" i="46" s="1"/>
  <c r="A213" i="39"/>
  <c r="B213" i="39"/>
  <c r="I215" i="46" s="1"/>
  <c r="C213" i="39"/>
  <c r="J215" i="46" s="1"/>
  <c r="D213" i="39"/>
  <c r="K215" i="46" s="1"/>
  <c r="E213" i="39"/>
  <c r="L215" i="46" s="1"/>
  <c r="A214" i="39"/>
  <c r="B214" i="39"/>
  <c r="I216" i="46" s="1"/>
  <c r="C214" i="39"/>
  <c r="J216" i="46" s="1"/>
  <c r="D214" i="39"/>
  <c r="K216" i="46" s="1"/>
  <c r="E214" i="39"/>
  <c r="L216" i="46" s="1"/>
  <c r="A215" i="39"/>
  <c r="B215" i="39"/>
  <c r="I217" i="46" s="1"/>
  <c r="C215" i="39"/>
  <c r="J217" i="46" s="1"/>
  <c r="D215" i="39"/>
  <c r="K217" i="46" s="1"/>
  <c r="E215" i="39"/>
  <c r="L217" i="46" s="1"/>
  <c r="A216" i="39"/>
  <c r="B216" i="39"/>
  <c r="I218" i="46" s="1"/>
  <c r="C216" i="39"/>
  <c r="J218" i="46" s="1"/>
  <c r="D216" i="39"/>
  <c r="K218" i="46" s="1"/>
  <c r="E216" i="39"/>
  <c r="L218" i="46" s="1"/>
  <c r="A217" i="39"/>
  <c r="B217" i="39"/>
  <c r="I219" i="46" s="1"/>
  <c r="C217" i="39"/>
  <c r="J219" i="46" s="1"/>
  <c r="D217" i="39"/>
  <c r="K219" i="46" s="1"/>
  <c r="E217" i="39"/>
  <c r="L219" i="46" s="1"/>
  <c r="A218" i="39"/>
  <c r="B218" i="39"/>
  <c r="I220" i="46" s="1"/>
  <c r="C218" i="39"/>
  <c r="J220" i="46" s="1"/>
  <c r="D218" i="39"/>
  <c r="K220" i="46" s="1"/>
  <c r="E218" i="39"/>
  <c r="L220" i="46" s="1"/>
  <c r="A219" i="39"/>
  <c r="B219" i="39"/>
  <c r="I221" i="46" s="1"/>
  <c r="C219" i="39"/>
  <c r="J221" i="46" s="1"/>
  <c r="D219" i="39"/>
  <c r="K221" i="46" s="1"/>
  <c r="E219" i="39"/>
  <c r="L221" i="46" s="1"/>
  <c r="A220" i="39"/>
  <c r="B220" i="39"/>
  <c r="I222" i="46" s="1"/>
  <c r="C220" i="39"/>
  <c r="J222" i="46" s="1"/>
  <c r="D220" i="39"/>
  <c r="K222" i="46" s="1"/>
  <c r="E220" i="39"/>
  <c r="L222" i="46" s="1"/>
  <c r="A221" i="39"/>
  <c r="B221" i="39"/>
  <c r="I223" i="46" s="1"/>
  <c r="C221" i="39"/>
  <c r="J223" i="46" s="1"/>
  <c r="D221" i="39"/>
  <c r="K223" i="46" s="1"/>
  <c r="E221" i="39"/>
  <c r="L223" i="46" s="1"/>
  <c r="A222" i="39"/>
  <c r="B222" i="39"/>
  <c r="I224" i="46" s="1"/>
  <c r="C222" i="39"/>
  <c r="J224" i="46" s="1"/>
  <c r="D222" i="39"/>
  <c r="K224" i="46" s="1"/>
  <c r="E222" i="39"/>
  <c r="L224" i="46" s="1"/>
  <c r="A223" i="39"/>
  <c r="B223" i="39"/>
  <c r="I225" i="46" s="1"/>
  <c r="C223" i="39"/>
  <c r="J225" i="46" s="1"/>
  <c r="D223" i="39"/>
  <c r="K225" i="46" s="1"/>
  <c r="E223" i="39"/>
  <c r="L225" i="46" s="1"/>
  <c r="A224" i="39"/>
  <c r="B224" i="39"/>
  <c r="I226" i="46" s="1"/>
  <c r="C224" i="39"/>
  <c r="J226" i="46" s="1"/>
  <c r="D224" i="39"/>
  <c r="K226" i="46" s="1"/>
  <c r="E224" i="39"/>
  <c r="L226" i="46" s="1"/>
  <c r="A225" i="39"/>
  <c r="B225" i="39"/>
  <c r="I227" i="46" s="1"/>
  <c r="C225" i="39"/>
  <c r="J227" i="46" s="1"/>
  <c r="D225" i="39"/>
  <c r="K227" i="46" s="1"/>
  <c r="E225" i="39"/>
  <c r="L227" i="46" s="1"/>
  <c r="A226" i="39"/>
  <c r="B226" i="39"/>
  <c r="I228" i="46" s="1"/>
  <c r="C226" i="39"/>
  <c r="J228" i="46" s="1"/>
  <c r="D226" i="39"/>
  <c r="K228" i="46" s="1"/>
  <c r="E226" i="39"/>
  <c r="L228" i="46" s="1"/>
  <c r="A227" i="39"/>
  <c r="B227" i="39"/>
  <c r="I229" i="46" s="1"/>
  <c r="C227" i="39"/>
  <c r="J229" i="46" s="1"/>
  <c r="D227" i="39"/>
  <c r="K229" i="46" s="1"/>
  <c r="E227" i="39"/>
  <c r="L229" i="46" s="1"/>
  <c r="A228" i="39"/>
  <c r="B228" i="39"/>
  <c r="I230" i="46" s="1"/>
  <c r="C228" i="39"/>
  <c r="J230" i="46" s="1"/>
  <c r="D228" i="39"/>
  <c r="K230" i="46" s="1"/>
  <c r="E228" i="39"/>
  <c r="L230" i="46" s="1"/>
  <c r="A229" i="39"/>
  <c r="B229" i="39"/>
  <c r="I231" i="46" s="1"/>
  <c r="C229" i="39"/>
  <c r="J231" i="46" s="1"/>
  <c r="D229" i="39"/>
  <c r="K231" i="46" s="1"/>
  <c r="E229" i="39"/>
  <c r="L231" i="46" s="1"/>
  <c r="A230" i="39"/>
  <c r="B230" i="39"/>
  <c r="I232" i="46" s="1"/>
  <c r="C230" i="39"/>
  <c r="J232" i="46" s="1"/>
  <c r="D230" i="39"/>
  <c r="K232" i="46" s="1"/>
  <c r="E230" i="39"/>
  <c r="L232" i="46" s="1"/>
  <c r="A231" i="39"/>
  <c r="B231" i="39"/>
  <c r="I233" i="46" s="1"/>
  <c r="C231" i="39"/>
  <c r="J233" i="46" s="1"/>
  <c r="D231" i="39"/>
  <c r="K233" i="46" s="1"/>
  <c r="E231" i="39"/>
  <c r="L233" i="46" s="1"/>
  <c r="A232" i="39"/>
  <c r="B232" i="39"/>
  <c r="I234" i="46" s="1"/>
  <c r="C232" i="39"/>
  <c r="J234" i="46" s="1"/>
  <c r="D232" i="39"/>
  <c r="K234" i="46" s="1"/>
  <c r="E232" i="39"/>
  <c r="L234" i="46" s="1"/>
  <c r="A233" i="39"/>
  <c r="B233" i="39"/>
  <c r="I235" i="46" s="1"/>
  <c r="C233" i="39"/>
  <c r="J235" i="46" s="1"/>
  <c r="D233" i="39"/>
  <c r="K235" i="46" s="1"/>
  <c r="E233" i="39"/>
  <c r="L235" i="46" s="1"/>
  <c r="A234" i="39"/>
  <c r="B234" i="39"/>
  <c r="I236" i="46" s="1"/>
  <c r="C234" i="39"/>
  <c r="J236" i="46" s="1"/>
  <c r="D234" i="39"/>
  <c r="K236" i="46" s="1"/>
  <c r="E234" i="39"/>
  <c r="L236" i="46" s="1"/>
  <c r="A235" i="39"/>
  <c r="B235" i="39"/>
  <c r="I237" i="46" s="1"/>
  <c r="C235" i="39"/>
  <c r="J237" i="46" s="1"/>
  <c r="D235" i="39"/>
  <c r="K237" i="46" s="1"/>
  <c r="E235" i="39"/>
  <c r="L237" i="46" s="1"/>
  <c r="A236" i="39"/>
  <c r="B236" i="39"/>
  <c r="I238" i="46" s="1"/>
  <c r="C236" i="39"/>
  <c r="J238" i="46" s="1"/>
  <c r="D236" i="39"/>
  <c r="K238" i="46" s="1"/>
  <c r="E236" i="39"/>
  <c r="L238" i="46" s="1"/>
  <c r="A237" i="39"/>
  <c r="B237" i="39"/>
  <c r="I239" i="46" s="1"/>
  <c r="C237" i="39"/>
  <c r="J239" i="46" s="1"/>
  <c r="D237" i="39"/>
  <c r="K239" i="46" s="1"/>
  <c r="E237" i="39"/>
  <c r="L239" i="46" s="1"/>
  <c r="A238" i="39"/>
  <c r="B238" i="39"/>
  <c r="I240" i="46" s="1"/>
  <c r="C238" i="39"/>
  <c r="J240" i="46" s="1"/>
  <c r="D238" i="39"/>
  <c r="K240" i="46" s="1"/>
  <c r="E238" i="39"/>
  <c r="L240" i="46" s="1"/>
  <c r="A239" i="39"/>
  <c r="B239" i="39"/>
  <c r="I241" i="46" s="1"/>
  <c r="C239" i="39"/>
  <c r="J241" i="46" s="1"/>
  <c r="D239" i="39"/>
  <c r="K241" i="46" s="1"/>
  <c r="E239" i="39"/>
  <c r="L241" i="46" s="1"/>
  <c r="A240" i="39"/>
  <c r="B240" i="39"/>
  <c r="I242" i="46" s="1"/>
  <c r="C240" i="39"/>
  <c r="J242" i="46" s="1"/>
  <c r="D240" i="39"/>
  <c r="K242" i="46" s="1"/>
  <c r="E240" i="39"/>
  <c r="L242" i="46" s="1"/>
  <c r="A241" i="39"/>
  <c r="B241" i="39"/>
  <c r="I243" i="46" s="1"/>
  <c r="C241" i="39"/>
  <c r="J243" i="46" s="1"/>
  <c r="D241" i="39"/>
  <c r="K243" i="46" s="1"/>
  <c r="E241" i="39"/>
  <c r="L243" i="46" s="1"/>
  <c r="A242" i="39"/>
  <c r="B242" i="39"/>
  <c r="I244" i="46" s="1"/>
  <c r="C242" i="39"/>
  <c r="J244" i="46" s="1"/>
  <c r="D242" i="39"/>
  <c r="K244" i="46" s="1"/>
  <c r="E242" i="39"/>
  <c r="L244" i="46" s="1"/>
  <c r="A243" i="39"/>
  <c r="B243" i="39"/>
  <c r="I245" i="46" s="1"/>
  <c r="C243" i="39"/>
  <c r="J245" i="46" s="1"/>
  <c r="D243" i="39"/>
  <c r="K245" i="46" s="1"/>
  <c r="E243" i="39"/>
  <c r="L245" i="46" s="1"/>
  <c r="A244" i="39"/>
  <c r="B244" i="39"/>
  <c r="I246" i="46" s="1"/>
  <c r="C244" i="39"/>
  <c r="J246" i="46" s="1"/>
  <c r="D244" i="39"/>
  <c r="K246" i="46" s="1"/>
  <c r="E244" i="39"/>
  <c r="L246" i="46" s="1"/>
  <c r="A245" i="39"/>
  <c r="B245" i="39"/>
  <c r="I247" i="46" s="1"/>
  <c r="C245" i="39"/>
  <c r="J247" i="46" s="1"/>
  <c r="D245" i="39"/>
  <c r="K247" i="46" s="1"/>
  <c r="E245" i="39"/>
  <c r="L247" i="46" s="1"/>
  <c r="A246" i="39"/>
  <c r="B246" i="39"/>
  <c r="I248" i="46" s="1"/>
  <c r="C246" i="39"/>
  <c r="J248" i="46" s="1"/>
  <c r="D246" i="39"/>
  <c r="K248" i="46" s="1"/>
  <c r="E246" i="39"/>
  <c r="L248" i="46" s="1"/>
  <c r="A247" i="39"/>
  <c r="B247" i="39"/>
  <c r="I249" i="46" s="1"/>
  <c r="C247" i="39"/>
  <c r="J249" i="46" s="1"/>
  <c r="D247" i="39"/>
  <c r="K249" i="46" s="1"/>
  <c r="E247" i="39"/>
  <c r="L249" i="46" s="1"/>
  <c r="A248" i="39"/>
  <c r="B248" i="39"/>
  <c r="I250" i="46" s="1"/>
  <c r="C248" i="39"/>
  <c r="J250" i="46" s="1"/>
  <c r="D248" i="39"/>
  <c r="K250" i="46" s="1"/>
  <c r="E248" i="39"/>
  <c r="L250" i="46" s="1"/>
  <c r="A249" i="39"/>
  <c r="B249" i="39"/>
  <c r="I251" i="46" s="1"/>
  <c r="C249" i="39"/>
  <c r="J251" i="46" s="1"/>
  <c r="D249" i="39"/>
  <c r="K251" i="46" s="1"/>
  <c r="E249" i="39"/>
  <c r="L251" i="46" s="1"/>
  <c r="A250" i="39"/>
  <c r="B250" i="39"/>
  <c r="I252" i="46" s="1"/>
  <c r="C250" i="39"/>
  <c r="J252" i="46" s="1"/>
  <c r="D250" i="39"/>
  <c r="K252" i="46" s="1"/>
  <c r="E250" i="39"/>
  <c r="L252" i="46" s="1"/>
  <c r="A251" i="39"/>
  <c r="B251" i="39"/>
  <c r="I253" i="46" s="1"/>
  <c r="C251" i="39"/>
  <c r="J253" i="46" s="1"/>
  <c r="D251" i="39"/>
  <c r="K253" i="46" s="1"/>
  <c r="E251" i="39"/>
  <c r="L253" i="46" s="1"/>
  <c r="A252" i="39"/>
  <c r="B252" i="39"/>
  <c r="I254" i="46" s="1"/>
  <c r="C252" i="39"/>
  <c r="J254" i="46" s="1"/>
  <c r="D252" i="39"/>
  <c r="K254" i="46" s="1"/>
  <c r="E252" i="39"/>
  <c r="L254" i="46" s="1"/>
  <c r="A253" i="39"/>
  <c r="B253" i="39"/>
  <c r="I255" i="46" s="1"/>
  <c r="C253" i="39"/>
  <c r="J255" i="46" s="1"/>
  <c r="D253" i="39"/>
  <c r="K255" i="46" s="1"/>
  <c r="E253" i="39"/>
  <c r="L255" i="46" s="1"/>
  <c r="A254" i="39"/>
  <c r="B254" i="39"/>
  <c r="I256" i="46" s="1"/>
  <c r="C254" i="39"/>
  <c r="J256" i="46" s="1"/>
  <c r="D254" i="39"/>
  <c r="K256" i="46" s="1"/>
  <c r="E254" i="39"/>
  <c r="L256" i="46" s="1"/>
  <c r="A255" i="39"/>
  <c r="B255" i="39"/>
  <c r="I257" i="46" s="1"/>
  <c r="C255" i="39"/>
  <c r="J257" i="46" s="1"/>
  <c r="D255" i="39"/>
  <c r="K257" i="46" s="1"/>
  <c r="E255" i="39"/>
  <c r="L257" i="46" s="1"/>
  <c r="A256" i="39"/>
  <c r="B256" i="39"/>
  <c r="I258" i="46" s="1"/>
  <c r="C256" i="39"/>
  <c r="J258" i="46" s="1"/>
  <c r="D256" i="39"/>
  <c r="K258" i="46" s="1"/>
  <c r="E256" i="39"/>
  <c r="L258" i="46" s="1"/>
  <c r="A257" i="39"/>
  <c r="B257" i="39"/>
  <c r="I259" i="46" s="1"/>
  <c r="C257" i="39"/>
  <c r="J259" i="46" s="1"/>
  <c r="D257" i="39"/>
  <c r="K259" i="46" s="1"/>
  <c r="E257" i="39"/>
  <c r="L259" i="46" s="1"/>
  <c r="A258" i="39"/>
  <c r="B258" i="39"/>
  <c r="I260" i="46" s="1"/>
  <c r="C258" i="39"/>
  <c r="J260" i="46" s="1"/>
  <c r="D258" i="39"/>
  <c r="K260" i="46" s="1"/>
  <c r="E258" i="39"/>
  <c r="L260" i="46" s="1"/>
  <c r="A259" i="39"/>
  <c r="B259" i="39"/>
  <c r="I261" i="46" s="1"/>
  <c r="C259" i="39"/>
  <c r="J261" i="46" s="1"/>
  <c r="D259" i="39"/>
  <c r="K261" i="46" s="1"/>
  <c r="E259" i="39"/>
  <c r="L261" i="46" s="1"/>
  <c r="A260" i="39"/>
  <c r="B260" i="39"/>
  <c r="I262" i="46" s="1"/>
  <c r="C260" i="39"/>
  <c r="J262" i="46" s="1"/>
  <c r="D260" i="39"/>
  <c r="K262" i="46" s="1"/>
  <c r="E260" i="39"/>
  <c r="L262" i="46" s="1"/>
  <c r="A261" i="39"/>
  <c r="B261" i="39"/>
  <c r="I263" i="46" s="1"/>
  <c r="C261" i="39"/>
  <c r="J263" i="46" s="1"/>
  <c r="D261" i="39"/>
  <c r="K263" i="46" s="1"/>
  <c r="E261" i="39"/>
  <c r="L263" i="46" s="1"/>
  <c r="A262" i="39"/>
  <c r="B262" i="39"/>
  <c r="I264" i="46" s="1"/>
  <c r="C262" i="39"/>
  <c r="J264" i="46" s="1"/>
  <c r="D262" i="39"/>
  <c r="K264" i="46" s="1"/>
  <c r="E262" i="39"/>
  <c r="L264" i="46" s="1"/>
  <c r="A263" i="39"/>
  <c r="B263" i="39"/>
  <c r="I265" i="46" s="1"/>
  <c r="C263" i="39"/>
  <c r="J265" i="46" s="1"/>
  <c r="D263" i="39"/>
  <c r="K265" i="46" s="1"/>
  <c r="E263" i="39"/>
  <c r="L265" i="46" s="1"/>
  <c r="A264" i="39"/>
  <c r="B264" i="39"/>
  <c r="I266" i="46" s="1"/>
  <c r="C264" i="39"/>
  <c r="J266" i="46" s="1"/>
  <c r="D264" i="39"/>
  <c r="K266" i="46" s="1"/>
  <c r="E264" i="39"/>
  <c r="L266" i="46" s="1"/>
  <c r="A265" i="39"/>
  <c r="B265" i="39"/>
  <c r="I267" i="46" s="1"/>
  <c r="C265" i="39"/>
  <c r="J267" i="46" s="1"/>
  <c r="D265" i="39"/>
  <c r="K267" i="46" s="1"/>
  <c r="E265" i="39"/>
  <c r="L267" i="46" s="1"/>
  <c r="A266" i="39"/>
  <c r="B266" i="39"/>
  <c r="I268" i="46" s="1"/>
  <c r="C266" i="39"/>
  <c r="J268" i="46" s="1"/>
  <c r="D266" i="39"/>
  <c r="K268" i="46" s="1"/>
  <c r="E266" i="39"/>
  <c r="L268" i="46" s="1"/>
  <c r="A267" i="39"/>
  <c r="B267" i="39"/>
  <c r="I269" i="46" s="1"/>
  <c r="C267" i="39"/>
  <c r="J269" i="46" s="1"/>
  <c r="D267" i="39"/>
  <c r="K269" i="46" s="1"/>
  <c r="E267" i="39"/>
  <c r="L269" i="46" s="1"/>
  <c r="A268" i="39"/>
  <c r="B268" i="39"/>
  <c r="I270" i="46" s="1"/>
  <c r="C268" i="39"/>
  <c r="J270" i="46" s="1"/>
  <c r="D268" i="39"/>
  <c r="K270" i="46" s="1"/>
  <c r="E268" i="39"/>
  <c r="L270" i="46" s="1"/>
  <c r="A269" i="39"/>
  <c r="B269" i="39"/>
  <c r="I271" i="46" s="1"/>
  <c r="C269" i="39"/>
  <c r="J271" i="46" s="1"/>
  <c r="D269" i="39"/>
  <c r="K271" i="46" s="1"/>
  <c r="E269" i="39"/>
  <c r="L271" i="46" s="1"/>
  <c r="A270" i="39"/>
  <c r="B270" i="39"/>
  <c r="I272" i="46" s="1"/>
  <c r="C270" i="39"/>
  <c r="J272" i="46" s="1"/>
  <c r="D270" i="39"/>
  <c r="K272" i="46" s="1"/>
  <c r="E270" i="39"/>
  <c r="L272" i="46" s="1"/>
  <c r="A271" i="39"/>
  <c r="B271" i="39"/>
  <c r="I273" i="46" s="1"/>
  <c r="C271" i="39"/>
  <c r="J273" i="46" s="1"/>
  <c r="D271" i="39"/>
  <c r="K273" i="46" s="1"/>
  <c r="E271" i="39"/>
  <c r="L273" i="46" s="1"/>
  <c r="A272" i="39"/>
  <c r="B272" i="39"/>
  <c r="I274" i="46" s="1"/>
  <c r="C272" i="39"/>
  <c r="J274" i="46" s="1"/>
  <c r="D272" i="39"/>
  <c r="K274" i="46" s="1"/>
  <c r="E272" i="39"/>
  <c r="L274" i="46" s="1"/>
  <c r="A273" i="39"/>
  <c r="B273" i="39"/>
  <c r="I275" i="46" s="1"/>
  <c r="C273" i="39"/>
  <c r="J275" i="46" s="1"/>
  <c r="D273" i="39"/>
  <c r="K275" i="46" s="1"/>
  <c r="E273" i="39"/>
  <c r="L275" i="46" s="1"/>
  <c r="A274" i="39"/>
  <c r="B274" i="39"/>
  <c r="I276" i="46" s="1"/>
  <c r="C274" i="39"/>
  <c r="J276" i="46" s="1"/>
  <c r="D274" i="39"/>
  <c r="K276" i="46" s="1"/>
  <c r="E274" i="39"/>
  <c r="L276" i="46" s="1"/>
  <c r="A275" i="39"/>
  <c r="B275" i="39"/>
  <c r="I277" i="46" s="1"/>
  <c r="C275" i="39"/>
  <c r="J277" i="46" s="1"/>
  <c r="D275" i="39"/>
  <c r="K277" i="46" s="1"/>
  <c r="E275" i="39"/>
  <c r="L277" i="46" s="1"/>
  <c r="A276" i="39"/>
  <c r="B276" i="39"/>
  <c r="I278" i="46" s="1"/>
  <c r="C276" i="39"/>
  <c r="J278" i="46" s="1"/>
  <c r="D276" i="39"/>
  <c r="K278" i="46" s="1"/>
  <c r="E276" i="39"/>
  <c r="L278" i="46" s="1"/>
  <c r="A277" i="39"/>
  <c r="B277" i="39"/>
  <c r="I279" i="46" s="1"/>
  <c r="C277" i="39"/>
  <c r="J279" i="46" s="1"/>
  <c r="D277" i="39"/>
  <c r="K279" i="46" s="1"/>
  <c r="E277" i="39"/>
  <c r="L279" i="46" s="1"/>
  <c r="A278" i="39"/>
  <c r="B278" i="39"/>
  <c r="I280" i="46" s="1"/>
  <c r="C278" i="39"/>
  <c r="J280" i="46" s="1"/>
  <c r="D278" i="39"/>
  <c r="K280" i="46" s="1"/>
  <c r="E278" i="39"/>
  <c r="L280" i="46" s="1"/>
  <c r="A279" i="39"/>
  <c r="B279" i="39"/>
  <c r="I281" i="46" s="1"/>
  <c r="C279" i="39"/>
  <c r="J281" i="46" s="1"/>
  <c r="D279" i="39"/>
  <c r="K281" i="46" s="1"/>
  <c r="E279" i="39"/>
  <c r="L281" i="46" s="1"/>
  <c r="A280" i="39"/>
  <c r="B280" i="39"/>
  <c r="I282" i="46" s="1"/>
  <c r="C280" i="39"/>
  <c r="J282" i="46" s="1"/>
  <c r="D280" i="39"/>
  <c r="K282" i="46" s="1"/>
  <c r="E280" i="39"/>
  <c r="L282" i="46" s="1"/>
  <c r="A281" i="39"/>
  <c r="B281" i="39"/>
  <c r="I283" i="46" s="1"/>
  <c r="C281" i="39"/>
  <c r="J283" i="46" s="1"/>
  <c r="D281" i="39"/>
  <c r="K283" i="46" s="1"/>
  <c r="E281" i="39"/>
  <c r="L283" i="46" s="1"/>
  <c r="A282" i="39"/>
  <c r="B282" i="39"/>
  <c r="I284" i="46" s="1"/>
  <c r="C282" i="39"/>
  <c r="J284" i="46" s="1"/>
  <c r="D282" i="39"/>
  <c r="K284" i="46" s="1"/>
  <c r="E282" i="39"/>
  <c r="L284" i="46" s="1"/>
  <c r="A283" i="39"/>
  <c r="B283" i="39"/>
  <c r="I285" i="46" s="1"/>
  <c r="C283" i="39"/>
  <c r="J285" i="46" s="1"/>
  <c r="D283" i="39"/>
  <c r="K285" i="46" s="1"/>
  <c r="E283" i="39"/>
  <c r="L285" i="46" s="1"/>
  <c r="A284" i="39"/>
  <c r="B284" i="39"/>
  <c r="I286" i="46" s="1"/>
  <c r="C284" i="39"/>
  <c r="J286" i="46" s="1"/>
  <c r="D284" i="39"/>
  <c r="K286" i="46" s="1"/>
  <c r="E284" i="39"/>
  <c r="L286" i="46" s="1"/>
  <c r="A285" i="39"/>
  <c r="B285" i="39"/>
  <c r="I287" i="46" s="1"/>
  <c r="C285" i="39"/>
  <c r="J287" i="46" s="1"/>
  <c r="D285" i="39"/>
  <c r="K287" i="46" s="1"/>
  <c r="E285" i="39"/>
  <c r="L287" i="46" s="1"/>
  <c r="A286" i="39"/>
  <c r="B286" i="39"/>
  <c r="I288" i="46" s="1"/>
  <c r="C286" i="39"/>
  <c r="J288" i="46" s="1"/>
  <c r="D286" i="39"/>
  <c r="K288" i="46" s="1"/>
  <c r="E286" i="39"/>
  <c r="L288" i="46" s="1"/>
  <c r="A287" i="39"/>
  <c r="B287" i="39"/>
  <c r="I289" i="46" s="1"/>
  <c r="C287" i="39"/>
  <c r="J289" i="46" s="1"/>
  <c r="D287" i="39"/>
  <c r="K289" i="46" s="1"/>
  <c r="E287" i="39"/>
  <c r="L289" i="46" s="1"/>
  <c r="A288" i="39"/>
  <c r="B288" i="39"/>
  <c r="I290" i="46" s="1"/>
  <c r="C288" i="39"/>
  <c r="J290" i="46" s="1"/>
  <c r="D288" i="39"/>
  <c r="K290" i="46" s="1"/>
  <c r="E288" i="39"/>
  <c r="L290" i="46" s="1"/>
  <c r="A289" i="39"/>
  <c r="B289" i="39"/>
  <c r="I291" i="46" s="1"/>
  <c r="C289" i="39"/>
  <c r="J291" i="46" s="1"/>
  <c r="D289" i="39"/>
  <c r="K291" i="46" s="1"/>
  <c r="E289" i="39"/>
  <c r="L291" i="46" s="1"/>
  <c r="A290" i="39"/>
  <c r="B290" i="39"/>
  <c r="I292" i="46" s="1"/>
  <c r="C290" i="39"/>
  <c r="J292" i="46" s="1"/>
  <c r="D290" i="39"/>
  <c r="K292" i="46" s="1"/>
  <c r="E290" i="39"/>
  <c r="L292" i="46" s="1"/>
  <c r="A291" i="39"/>
  <c r="B291" i="39"/>
  <c r="I293" i="46" s="1"/>
  <c r="C291" i="39"/>
  <c r="J293" i="46" s="1"/>
  <c r="D291" i="39"/>
  <c r="K293" i="46" s="1"/>
  <c r="E291" i="39"/>
  <c r="L293" i="46" s="1"/>
  <c r="A292" i="39"/>
  <c r="B292" i="39"/>
  <c r="I294" i="46" s="1"/>
  <c r="C292" i="39"/>
  <c r="J294" i="46" s="1"/>
  <c r="D292" i="39"/>
  <c r="K294" i="46" s="1"/>
  <c r="E292" i="39"/>
  <c r="L294" i="46" s="1"/>
  <c r="A293" i="39"/>
  <c r="B293" i="39"/>
  <c r="I295" i="46" s="1"/>
  <c r="C293" i="39"/>
  <c r="J295" i="46" s="1"/>
  <c r="D293" i="39"/>
  <c r="K295" i="46" s="1"/>
  <c r="E293" i="39"/>
  <c r="L295" i="46" s="1"/>
  <c r="A294" i="39"/>
  <c r="B294" i="39"/>
  <c r="I296" i="46" s="1"/>
  <c r="C294" i="39"/>
  <c r="J296" i="46" s="1"/>
  <c r="D294" i="39"/>
  <c r="K296" i="46" s="1"/>
  <c r="E294" i="39"/>
  <c r="L296" i="46" s="1"/>
  <c r="A295" i="39"/>
  <c r="B295" i="39"/>
  <c r="I297" i="46" s="1"/>
  <c r="C295" i="39"/>
  <c r="J297" i="46" s="1"/>
  <c r="D295" i="39"/>
  <c r="K297" i="46" s="1"/>
  <c r="E295" i="39"/>
  <c r="L297" i="46" s="1"/>
  <c r="A296" i="39"/>
  <c r="B296" i="39"/>
  <c r="I298" i="46" s="1"/>
  <c r="C296" i="39"/>
  <c r="J298" i="46" s="1"/>
  <c r="D296" i="39"/>
  <c r="K298" i="46" s="1"/>
  <c r="E296" i="39"/>
  <c r="L298" i="46" s="1"/>
  <c r="A297" i="39"/>
  <c r="B297" i="39"/>
  <c r="I299" i="46" s="1"/>
  <c r="C297" i="39"/>
  <c r="J299" i="46" s="1"/>
  <c r="D297" i="39"/>
  <c r="K299" i="46" s="1"/>
  <c r="E297" i="39"/>
  <c r="L299" i="46" s="1"/>
  <c r="A298" i="39"/>
  <c r="B298" i="39"/>
  <c r="I300" i="46" s="1"/>
  <c r="C298" i="39"/>
  <c r="J300" i="46" s="1"/>
  <c r="D298" i="39"/>
  <c r="K300" i="46" s="1"/>
  <c r="E298" i="39"/>
  <c r="L300" i="46" s="1"/>
  <c r="A299" i="39"/>
  <c r="B299" i="39"/>
  <c r="I301" i="46" s="1"/>
  <c r="C299" i="39"/>
  <c r="J301" i="46" s="1"/>
  <c r="D299" i="39"/>
  <c r="K301" i="46" s="1"/>
  <c r="E299" i="39"/>
  <c r="L301" i="46" s="1"/>
  <c r="A300" i="39"/>
  <c r="B300" i="39"/>
  <c r="I302" i="46" s="1"/>
  <c r="C300" i="39"/>
  <c r="J302" i="46" s="1"/>
  <c r="D300" i="39"/>
  <c r="K302" i="46" s="1"/>
  <c r="E300" i="39"/>
  <c r="L302" i="46" s="1"/>
  <c r="A301" i="39"/>
  <c r="B301" i="39"/>
  <c r="I303" i="46" s="1"/>
  <c r="C301" i="39"/>
  <c r="J303" i="46" s="1"/>
  <c r="D301" i="39"/>
  <c r="K303" i="46" s="1"/>
  <c r="E301" i="39"/>
  <c r="L303" i="46" s="1"/>
  <c r="A302" i="39"/>
  <c r="B302" i="39"/>
  <c r="I304" i="46" s="1"/>
  <c r="C302" i="39"/>
  <c r="J304" i="46" s="1"/>
  <c r="D302" i="39"/>
  <c r="K304" i="46" s="1"/>
  <c r="E302" i="39"/>
  <c r="L304" i="46" s="1"/>
  <c r="A303" i="39"/>
  <c r="B303" i="39"/>
  <c r="I305" i="46" s="1"/>
  <c r="C303" i="39"/>
  <c r="J305" i="46" s="1"/>
  <c r="D303" i="39"/>
  <c r="K305" i="46" s="1"/>
  <c r="E303" i="39"/>
  <c r="L305" i="46" s="1"/>
  <c r="A304" i="39"/>
  <c r="B304" i="39"/>
  <c r="I306" i="46" s="1"/>
  <c r="C304" i="39"/>
  <c r="J306" i="46" s="1"/>
  <c r="D304" i="39"/>
  <c r="K306" i="46" s="1"/>
  <c r="E304" i="39"/>
  <c r="L306" i="46" s="1"/>
  <c r="A305" i="39"/>
  <c r="B305" i="39"/>
  <c r="I307" i="46" s="1"/>
  <c r="C305" i="39"/>
  <c r="J307" i="46" s="1"/>
  <c r="D305" i="39"/>
  <c r="K307" i="46" s="1"/>
  <c r="E305" i="39"/>
  <c r="L307" i="46" s="1"/>
  <c r="A306" i="39"/>
  <c r="B306" i="39"/>
  <c r="I308" i="46" s="1"/>
  <c r="C306" i="39"/>
  <c r="J308" i="46" s="1"/>
  <c r="D306" i="39"/>
  <c r="K308" i="46" s="1"/>
  <c r="E306" i="39"/>
  <c r="L308" i="46" s="1"/>
  <c r="A307" i="39"/>
  <c r="B307" i="39"/>
  <c r="I309" i="46" s="1"/>
  <c r="C307" i="39"/>
  <c r="J309" i="46" s="1"/>
  <c r="D307" i="39"/>
  <c r="K309" i="46" s="1"/>
  <c r="E307" i="39"/>
  <c r="L309" i="46" s="1"/>
  <c r="A308" i="39"/>
  <c r="B308" i="39"/>
  <c r="I310" i="46" s="1"/>
  <c r="C308" i="39"/>
  <c r="J310" i="46" s="1"/>
  <c r="D308" i="39"/>
  <c r="K310" i="46" s="1"/>
  <c r="E308" i="39"/>
  <c r="L310" i="46" s="1"/>
  <c r="A309" i="39"/>
  <c r="B309" i="39"/>
  <c r="I311" i="46" s="1"/>
  <c r="C309" i="39"/>
  <c r="J311" i="46" s="1"/>
  <c r="D309" i="39"/>
  <c r="K311" i="46" s="1"/>
  <c r="E309" i="39"/>
  <c r="L311" i="46" s="1"/>
  <c r="A310" i="39"/>
  <c r="B310" i="39"/>
  <c r="I312" i="46" s="1"/>
  <c r="C310" i="39"/>
  <c r="J312" i="46" s="1"/>
  <c r="D310" i="39"/>
  <c r="K312" i="46" s="1"/>
  <c r="E310" i="39"/>
  <c r="L312" i="46" s="1"/>
  <c r="A311" i="39"/>
  <c r="B311" i="39"/>
  <c r="I313" i="46" s="1"/>
  <c r="C311" i="39"/>
  <c r="J313" i="46" s="1"/>
  <c r="D311" i="39"/>
  <c r="K313" i="46" s="1"/>
  <c r="E311" i="39"/>
  <c r="L313" i="46" s="1"/>
  <c r="A312" i="39"/>
  <c r="B312" i="39"/>
  <c r="I314" i="46" s="1"/>
  <c r="C312" i="39"/>
  <c r="J314" i="46" s="1"/>
  <c r="D312" i="39"/>
  <c r="K314" i="46" s="1"/>
  <c r="E312" i="39"/>
  <c r="L314" i="46" s="1"/>
  <c r="A313" i="39"/>
  <c r="B313" i="39"/>
  <c r="I315" i="46" s="1"/>
  <c r="C313" i="39"/>
  <c r="J315" i="46" s="1"/>
  <c r="D313" i="39"/>
  <c r="K315" i="46" s="1"/>
  <c r="E313" i="39"/>
  <c r="L315" i="46" s="1"/>
  <c r="A314" i="39"/>
  <c r="B314" i="39"/>
  <c r="I316" i="46" s="1"/>
  <c r="C314" i="39"/>
  <c r="J316" i="46" s="1"/>
  <c r="D314" i="39"/>
  <c r="K316" i="46" s="1"/>
  <c r="E314" i="39"/>
  <c r="L316" i="46" s="1"/>
  <c r="A315" i="39"/>
  <c r="B315" i="39"/>
  <c r="I317" i="46" s="1"/>
  <c r="C315" i="39"/>
  <c r="J317" i="46" s="1"/>
  <c r="D315" i="39"/>
  <c r="K317" i="46" s="1"/>
  <c r="E315" i="39"/>
  <c r="L317" i="46" s="1"/>
  <c r="A316" i="39"/>
  <c r="B316" i="39"/>
  <c r="I318" i="46" s="1"/>
  <c r="C316" i="39"/>
  <c r="J318" i="46" s="1"/>
  <c r="D316" i="39"/>
  <c r="K318" i="46" s="1"/>
  <c r="E316" i="39"/>
  <c r="L318" i="46" s="1"/>
  <c r="A317" i="39"/>
  <c r="B317" i="39"/>
  <c r="I319" i="46" s="1"/>
  <c r="C317" i="39"/>
  <c r="J319" i="46" s="1"/>
  <c r="D317" i="39"/>
  <c r="K319" i="46" s="1"/>
  <c r="E317" i="39"/>
  <c r="L319" i="46" s="1"/>
  <c r="A318" i="39"/>
  <c r="B318" i="39"/>
  <c r="I320" i="46" s="1"/>
  <c r="C318" i="39"/>
  <c r="J320" i="46" s="1"/>
  <c r="D318" i="39"/>
  <c r="K320" i="46" s="1"/>
  <c r="E318" i="39"/>
  <c r="L320" i="46" s="1"/>
  <c r="A319" i="39"/>
  <c r="B319" i="39"/>
  <c r="I321" i="46" s="1"/>
  <c r="C319" i="39"/>
  <c r="J321" i="46" s="1"/>
  <c r="D319" i="39"/>
  <c r="K321" i="46" s="1"/>
  <c r="E319" i="39"/>
  <c r="L321" i="46" s="1"/>
  <c r="A320" i="39"/>
  <c r="B320" i="39"/>
  <c r="I322" i="46" s="1"/>
  <c r="C320" i="39"/>
  <c r="J322" i="46" s="1"/>
  <c r="D320" i="39"/>
  <c r="K322" i="46" s="1"/>
  <c r="E320" i="39"/>
  <c r="L322" i="46" s="1"/>
  <c r="A321" i="39"/>
  <c r="B321" i="39"/>
  <c r="I323" i="46" s="1"/>
  <c r="C321" i="39"/>
  <c r="J323" i="46" s="1"/>
  <c r="D321" i="39"/>
  <c r="K323" i="46" s="1"/>
  <c r="E321" i="39"/>
  <c r="L323" i="46" s="1"/>
  <c r="A322" i="39"/>
  <c r="B322" i="39"/>
  <c r="I324" i="46" s="1"/>
  <c r="C322" i="39"/>
  <c r="J324" i="46" s="1"/>
  <c r="D322" i="39"/>
  <c r="K324" i="46" s="1"/>
  <c r="E322" i="39"/>
  <c r="L324" i="46" s="1"/>
  <c r="A323" i="39"/>
  <c r="B323" i="39"/>
  <c r="I325" i="46" s="1"/>
  <c r="C323" i="39"/>
  <c r="J325" i="46" s="1"/>
  <c r="D323" i="39"/>
  <c r="K325" i="46" s="1"/>
  <c r="E323" i="39"/>
  <c r="L325" i="46" s="1"/>
  <c r="A324" i="39"/>
  <c r="B324" i="39"/>
  <c r="I326" i="46" s="1"/>
  <c r="C324" i="39"/>
  <c r="J326" i="46" s="1"/>
  <c r="D324" i="39"/>
  <c r="K326" i="46" s="1"/>
  <c r="E324" i="39"/>
  <c r="L326" i="46" s="1"/>
  <c r="A325" i="39"/>
  <c r="B325" i="39"/>
  <c r="I327" i="46" s="1"/>
  <c r="C325" i="39"/>
  <c r="J327" i="46" s="1"/>
  <c r="D325" i="39"/>
  <c r="K327" i="46" s="1"/>
  <c r="E325" i="39"/>
  <c r="L327" i="46" s="1"/>
  <c r="A326" i="39"/>
  <c r="B326" i="39"/>
  <c r="I328" i="46" s="1"/>
  <c r="C326" i="39"/>
  <c r="J328" i="46" s="1"/>
  <c r="D326" i="39"/>
  <c r="K328" i="46" s="1"/>
  <c r="E326" i="39"/>
  <c r="L328" i="46" s="1"/>
  <c r="A327" i="39"/>
  <c r="B327" i="39"/>
  <c r="I329" i="46" s="1"/>
  <c r="C327" i="39"/>
  <c r="J329" i="46" s="1"/>
  <c r="D327" i="39"/>
  <c r="K329" i="46" s="1"/>
  <c r="E327" i="39"/>
  <c r="L329" i="46" s="1"/>
  <c r="A328" i="39"/>
  <c r="B328" i="39"/>
  <c r="I330" i="46" s="1"/>
  <c r="C328" i="39"/>
  <c r="J330" i="46" s="1"/>
  <c r="D328" i="39"/>
  <c r="K330" i="46" s="1"/>
  <c r="E328" i="39"/>
  <c r="L330" i="46" s="1"/>
  <c r="A329" i="39"/>
  <c r="B329" i="39"/>
  <c r="I331" i="46" s="1"/>
  <c r="C329" i="39"/>
  <c r="J331" i="46" s="1"/>
  <c r="D329" i="39"/>
  <c r="K331" i="46" s="1"/>
  <c r="E329" i="39"/>
  <c r="L331" i="46" s="1"/>
  <c r="A330" i="39"/>
  <c r="B330" i="39"/>
  <c r="I332" i="46" s="1"/>
  <c r="C330" i="39"/>
  <c r="J332" i="46" s="1"/>
  <c r="D330" i="39"/>
  <c r="K332" i="46" s="1"/>
  <c r="E330" i="39"/>
  <c r="L332" i="46" s="1"/>
  <c r="A331" i="39"/>
  <c r="B331" i="39"/>
  <c r="I333" i="46" s="1"/>
  <c r="C331" i="39"/>
  <c r="J333" i="46" s="1"/>
  <c r="D331" i="39"/>
  <c r="K333" i="46" s="1"/>
  <c r="E331" i="39"/>
  <c r="L333" i="46" s="1"/>
  <c r="A332" i="39"/>
  <c r="B332" i="39"/>
  <c r="I334" i="46" s="1"/>
  <c r="C332" i="39"/>
  <c r="J334" i="46" s="1"/>
  <c r="D332" i="39"/>
  <c r="K334" i="46" s="1"/>
  <c r="E332" i="39"/>
  <c r="L334" i="46" s="1"/>
  <c r="A333" i="39"/>
  <c r="B333" i="39"/>
  <c r="I335" i="46" s="1"/>
  <c r="C333" i="39"/>
  <c r="J335" i="46" s="1"/>
  <c r="D333" i="39"/>
  <c r="K335" i="46" s="1"/>
  <c r="E333" i="39"/>
  <c r="L335" i="46" s="1"/>
  <c r="A334" i="39"/>
  <c r="B334" i="39"/>
  <c r="I336" i="46" s="1"/>
  <c r="C334" i="39"/>
  <c r="J336" i="46" s="1"/>
  <c r="D334" i="39"/>
  <c r="K336" i="46" s="1"/>
  <c r="E334" i="39"/>
  <c r="L336" i="46" s="1"/>
  <c r="A335" i="39"/>
  <c r="B335" i="39"/>
  <c r="I337" i="46" s="1"/>
  <c r="C335" i="39"/>
  <c r="J337" i="46" s="1"/>
  <c r="D335" i="39"/>
  <c r="K337" i="46" s="1"/>
  <c r="E335" i="39"/>
  <c r="L337" i="46" s="1"/>
  <c r="A336" i="39"/>
  <c r="B336" i="39"/>
  <c r="I338" i="46" s="1"/>
  <c r="C336" i="39"/>
  <c r="J338" i="46" s="1"/>
  <c r="D336" i="39"/>
  <c r="K338" i="46" s="1"/>
  <c r="E336" i="39"/>
  <c r="L338" i="46" s="1"/>
  <c r="A337" i="39"/>
  <c r="B337" i="39"/>
  <c r="I339" i="46" s="1"/>
  <c r="C337" i="39"/>
  <c r="J339" i="46" s="1"/>
  <c r="D337" i="39"/>
  <c r="K339" i="46" s="1"/>
  <c r="E337" i="39"/>
  <c r="L339" i="46" s="1"/>
  <c r="A338" i="39"/>
  <c r="B338" i="39"/>
  <c r="I340" i="46" s="1"/>
  <c r="C338" i="39"/>
  <c r="J340" i="46" s="1"/>
  <c r="D338" i="39"/>
  <c r="K340" i="46" s="1"/>
  <c r="E338" i="39"/>
  <c r="L340" i="46" s="1"/>
  <c r="A339" i="39"/>
  <c r="B339" i="39"/>
  <c r="I341" i="46" s="1"/>
  <c r="C339" i="39"/>
  <c r="J341" i="46" s="1"/>
  <c r="D339" i="39"/>
  <c r="K341" i="46" s="1"/>
  <c r="E339" i="39"/>
  <c r="L341" i="46" s="1"/>
  <c r="A340" i="39"/>
  <c r="B340" i="39"/>
  <c r="I342" i="46" s="1"/>
  <c r="C340" i="39"/>
  <c r="J342" i="46" s="1"/>
  <c r="D340" i="39"/>
  <c r="K342" i="46" s="1"/>
  <c r="E340" i="39"/>
  <c r="L342" i="46" s="1"/>
  <c r="A341" i="39"/>
  <c r="B341" i="39"/>
  <c r="I343" i="46" s="1"/>
  <c r="C341" i="39"/>
  <c r="J343" i="46" s="1"/>
  <c r="D341" i="39"/>
  <c r="K343" i="46" s="1"/>
  <c r="E341" i="39"/>
  <c r="L343" i="46" s="1"/>
  <c r="A342" i="39"/>
  <c r="B342" i="39"/>
  <c r="I344" i="46" s="1"/>
  <c r="C342" i="39"/>
  <c r="J344" i="46" s="1"/>
  <c r="D342" i="39"/>
  <c r="K344" i="46" s="1"/>
  <c r="E342" i="39"/>
  <c r="L344" i="46" s="1"/>
  <c r="A343" i="39"/>
  <c r="B343" i="39"/>
  <c r="I345" i="46" s="1"/>
  <c r="C343" i="39"/>
  <c r="J345" i="46" s="1"/>
  <c r="D343" i="39"/>
  <c r="K345" i="46" s="1"/>
  <c r="E343" i="39"/>
  <c r="L345" i="46" s="1"/>
  <c r="A344" i="39"/>
  <c r="B344" i="39"/>
  <c r="I346" i="46" s="1"/>
  <c r="C344" i="39"/>
  <c r="J346" i="46" s="1"/>
  <c r="D344" i="39"/>
  <c r="K346" i="46" s="1"/>
  <c r="E344" i="39"/>
  <c r="L346" i="46" s="1"/>
  <c r="A345" i="39"/>
  <c r="B345" i="39"/>
  <c r="I347" i="46" s="1"/>
  <c r="C345" i="39"/>
  <c r="J347" i="46" s="1"/>
  <c r="D345" i="39"/>
  <c r="K347" i="46" s="1"/>
  <c r="E345" i="39"/>
  <c r="L347" i="46" s="1"/>
  <c r="A346" i="39"/>
  <c r="B346" i="39"/>
  <c r="I348" i="46" s="1"/>
  <c r="C346" i="39"/>
  <c r="J348" i="46" s="1"/>
  <c r="D346" i="39"/>
  <c r="K348" i="46" s="1"/>
  <c r="E346" i="39"/>
  <c r="L348" i="46" s="1"/>
  <c r="A347" i="39"/>
  <c r="B347" i="39"/>
  <c r="I349" i="46" s="1"/>
  <c r="C347" i="39"/>
  <c r="J349" i="46" s="1"/>
  <c r="D347" i="39"/>
  <c r="K349" i="46" s="1"/>
  <c r="E347" i="39"/>
  <c r="L349" i="46" s="1"/>
  <c r="A348" i="39"/>
  <c r="B348" i="39"/>
  <c r="I350" i="46" s="1"/>
  <c r="C348" i="39"/>
  <c r="J350" i="46" s="1"/>
  <c r="D348" i="39"/>
  <c r="K350" i="46" s="1"/>
  <c r="E348" i="39"/>
  <c r="L350" i="46" s="1"/>
  <c r="A349" i="39"/>
  <c r="B349" i="39"/>
  <c r="I351" i="46" s="1"/>
  <c r="C349" i="39"/>
  <c r="J351" i="46" s="1"/>
  <c r="D349" i="39"/>
  <c r="K351" i="46" s="1"/>
  <c r="E349" i="39"/>
  <c r="L351" i="46" s="1"/>
  <c r="A350" i="39"/>
  <c r="B350" i="39"/>
  <c r="I352" i="46" s="1"/>
  <c r="C350" i="39"/>
  <c r="J352" i="46" s="1"/>
  <c r="D350" i="39"/>
  <c r="K352" i="46" s="1"/>
  <c r="E350" i="39"/>
  <c r="L352" i="46" s="1"/>
  <c r="A351" i="39"/>
  <c r="B351" i="39"/>
  <c r="I353" i="46" s="1"/>
  <c r="C351" i="39"/>
  <c r="J353" i="46" s="1"/>
  <c r="D351" i="39"/>
  <c r="K353" i="46" s="1"/>
  <c r="E351" i="39"/>
  <c r="L353" i="46" s="1"/>
  <c r="A352" i="39"/>
  <c r="B352" i="39"/>
  <c r="I354" i="46" s="1"/>
  <c r="C352" i="39"/>
  <c r="J354" i="46" s="1"/>
  <c r="D352" i="39"/>
  <c r="K354" i="46" s="1"/>
  <c r="E352" i="39"/>
  <c r="L354" i="46" s="1"/>
  <c r="A353" i="39"/>
  <c r="B353" i="39"/>
  <c r="I355" i="46" s="1"/>
  <c r="C353" i="39"/>
  <c r="J355" i="46" s="1"/>
  <c r="D353" i="39"/>
  <c r="K355" i="46" s="1"/>
  <c r="E353" i="39"/>
  <c r="L355" i="46" s="1"/>
  <c r="A354" i="39"/>
  <c r="B354" i="39"/>
  <c r="I356" i="46" s="1"/>
  <c r="C354" i="39"/>
  <c r="J356" i="46" s="1"/>
  <c r="D354" i="39"/>
  <c r="K356" i="46" s="1"/>
  <c r="E354" i="39"/>
  <c r="L356" i="46" s="1"/>
  <c r="A355" i="39"/>
  <c r="B355" i="39"/>
  <c r="I357" i="46" s="1"/>
  <c r="C355" i="39"/>
  <c r="J357" i="46" s="1"/>
  <c r="D355" i="39"/>
  <c r="K357" i="46" s="1"/>
  <c r="E355" i="39"/>
  <c r="L357" i="46" s="1"/>
  <c r="A356" i="39"/>
  <c r="B356" i="39"/>
  <c r="I358" i="46" s="1"/>
  <c r="C356" i="39"/>
  <c r="J358" i="46" s="1"/>
  <c r="D356" i="39"/>
  <c r="K358" i="46" s="1"/>
  <c r="E356" i="39"/>
  <c r="L358" i="46" s="1"/>
  <c r="A357" i="39"/>
  <c r="B357" i="39"/>
  <c r="I359" i="46" s="1"/>
  <c r="C357" i="39"/>
  <c r="J359" i="46" s="1"/>
  <c r="D357" i="39"/>
  <c r="K359" i="46" s="1"/>
  <c r="E357" i="39"/>
  <c r="L359" i="46" s="1"/>
  <c r="A358" i="39"/>
  <c r="B358" i="39"/>
  <c r="I360" i="46" s="1"/>
  <c r="C358" i="39"/>
  <c r="J360" i="46" s="1"/>
  <c r="D358" i="39"/>
  <c r="K360" i="46" s="1"/>
  <c r="E358" i="39"/>
  <c r="L360" i="46" s="1"/>
  <c r="A359" i="39"/>
  <c r="B359" i="39"/>
  <c r="I361" i="46" s="1"/>
  <c r="C359" i="39"/>
  <c r="J361" i="46" s="1"/>
  <c r="D359" i="39"/>
  <c r="K361" i="46" s="1"/>
  <c r="E359" i="39"/>
  <c r="L361" i="46" s="1"/>
  <c r="A360" i="39"/>
  <c r="B360" i="39"/>
  <c r="I362" i="46" s="1"/>
  <c r="C360" i="39"/>
  <c r="J362" i="46" s="1"/>
  <c r="D360" i="39"/>
  <c r="K362" i="46" s="1"/>
  <c r="E360" i="39"/>
  <c r="L362" i="46" s="1"/>
  <c r="A361" i="39"/>
  <c r="B361" i="39"/>
  <c r="I363" i="46" s="1"/>
  <c r="C361" i="39"/>
  <c r="J363" i="46" s="1"/>
  <c r="D361" i="39"/>
  <c r="K363" i="46" s="1"/>
  <c r="E361" i="39"/>
  <c r="L363" i="46" s="1"/>
  <c r="A362" i="39"/>
  <c r="B362" i="39"/>
  <c r="I364" i="46" s="1"/>
  <c r="C362" i="39"/>
  <c r="J364" i="46" s="1"/>
  <c r="D362" i="39"/>
  <c r="K364" i="46" s="1"/>
  <c r="E362" i="39"/>
  <c r="L364" i="46" s="1"/>
  <c r="A363" i="39"/>
  <c r="B363" i="39"/>
  <c r="I365" i="46" s="1"/>
  <c r="C363" i="39"/>
  <c r="J365" i="46" s="1"/>
  <c r="D363" i="39"/>
  <c r="K365" i="46" s="1"/>
  <c r="E363" i="39"/>
  <c r="L365" i="46" s="1"/>
  <c r="A364" i="39"/>
  <c r="B364" i="39"/>
  <c r="I366" i="46" s="1"/>
  <c r="C364" i="39"/>
  <c r="J366" i="46" s="1"/>
  <c r="D364" i="39"/>
  <c r="K366" i="46" s="1"/>
  <c r="E364" i="39"/>
  <c r="L366" i="46" s="1"/>
  <c r="A365" i="39"/>
  <c r="B365" i="39"/>
  <c r="I367" i="46" s="1"/>
  <c r="C365" i="39"/>
  <c r="J367" i="46" s="1"/>
  <c r="D365" i="39"/>
  <c r="K367" i="46" s="1"/>
  <c r="E365" i="39"/>
  <c r="L367" i="46" s="1"/>
  <c r="A366" i="39"/>
  <c r="B366" i="39"/>
  <c r="I368" i="46" s="1"/>
  <c r="C366" i="39"/>
  <c r="J368" i="46" s="1"/>
  <c r="D366" i="39"/>
  <c r="K368" i="46" s="1"/>
  <c r="E366" i="39"/>
  <c r="L368" i="46" s="1"/>
  <c r="A367" i="39"/>
  <c r="B367" i="39"/>
  <c r="I369" i="46" s="1"/>
  <c r="C367" i="39"/>
  <c r="J369" i="46" s="1"/>
  <c r="D367" i="39"/>
  <c r="K369" i="46" s="1"/>
  <c r="E367" i="39"/>
  <c r="L369" i="46" s="1"/>
  <c r="A368" i="39"/>
  <c r="B368" i="39"/>
  <c r="I370" i="46" s="1"/>
  <c r="C368" i="39"/>
  <c r="J370" i="46" s="1"/>
  <c r="D368" i="39"/>
  <c r="K370" i="46" s="1"/>
  <c r="E368" i="39"/>
  <c r="L370" i="46" s="1"/>
  <c r="A369" i="39"/>
  <c r="B369" i="39"/>
  <c r="I371" i="46" s="1"/>
  <c r="C369" i="39"/>
  <c r="J371" i="46" s="1"/>
  <c r="D369" i="39"/>
  <c r="K371" i="46" s="1"/>
  <c r="E369" i="39"/>
  <c r="L371" i="46" s="1"/>
  <c r="A370" i="39"/>
  <c r="B370" i="39"/>
  <c r="I372" i="46" s="1"/>
  <c r="C370" i="39"/>
  <c r="J372" i="46" s="1"/>
  <c r="D370" i="39"/>
  <c r="K372" i="46" s="1"/>
  <c r="E370" i="39"/>
  <c r="L372" i="46" s="1"/>
  <c r="A371" i="39"/>
  <c r="B371" i="39"/>
  <c r="I373" i="46" s="1"/>
  <c r="C371" i="39"/>
  <c r="J373" i="46" s="1"/>
  <c r="D371" i="39"/>
  <c r="K373" i="46" s="1"/>
  <c r="E371" i="39"/>
  <c r="L373" i="46" s="1"/>
  <c r="A372" i="39"/>
  <c r="B372" i="39"/>
  <c r="I374" i="46" s="1"/>
  <c r="C372" i="39"/>
  <c r="J374" i="46" s="1"/>
  <c r="D372" i="39"/>
  <c r="K374" i="46" s="1"/>
  <c r="E372" i="39"/>
  <c r="L374" i="46" s="1"/>
  <c r="A373" i="39"/>
  <c r="B373" i="39"/>
  <c r="I375" i="46" s="1"/>
  <c r="C373" i="39"/>
  <c r="J375" i="46" s="1"/>
  <c r="D373" i="39"/>
  <c r="K375" i="46" s="1"/>
  <c r="E373" i="39"/>
  <c r="L375" i="46" s="1"/>
  <c r="A374" i="39"/>
  <c r="B374" i="39"/>
  <c r="I376" i="46" s="1"/>
  <c r="C374" i="39"/>
  <c r="J376" i="46" s="1"/>
  <c r="D374" i="39"/>
  <c r="K376" i="46" s="1"/>
  <c r="E374" i="39"/>
  <c r="L376" i="46" s="1"/>
  <c r="A375" i="39"/>
  <c r="B375" i="39"/>
  <c r="I377" i="46" s="1"/>
  <c r="C375" i="39"/>
  <c r="J377" i="46" s="1"/>
  <c r="D375" i="39"/>
  <c r="K377" i="46" s="1"/>
  <c r="E375" i="39"/>
  <c r="L377" i="46" s="1"/>
  <c r="A376" i="39"/>
  <c r="B376" i="39"/>
  <c r="I378" i="46" s="1"/>
  <c r="C376" i="39"/>
  <c r="J378" i="46" s="1"/>
  <c r="D376" i="39"/>
  <c r="K378" i="46" s="1"/>
  <c r="E376" i="39"/>
  <c r="L378" i="46" s="1"/>
  <c r="A377" i="39"/>
  <c r="B377" i="39"/>
  <c r="I379" i="46" s="1"/>
  <c r="C377" i="39"/>
  <c r="J379" i="46" s="1"/>
  <c r="D377" i="39"/>
  <c r="K379" i="46" s="1"/>
  <c r="E377" i="39"/>
  <c r="L379" i="46" s="1"/>
  <c r="A378" i="39"/>
  <c r="B378" i="39"/>
  <c r="I380" i="46" s="1"/>
  <c r="C378" i="39"/>
  <c r="J380" i="46" s="1"/>
  <c r="D378" i="39"/>
  <c r="K380" i="46" s="1"/>
  <c r="E378" i="39"/>
  <c r="L380" i="46" s="1"/>
  <c r="A379" i="39"/>
  <c r="B379" i="39"/>
  <c r="I381" i="46" s="1"/>
  <c r="C379" i="39"/>
  <c r="J381" i="46" s="1"/>
  <c r="D379" i="39"/>
  <c r="K381" i="46" s="1"/>
  <c r="E379" i="39"/>
  <c r="L381" i="46" s="1"/>
  <c r="A380" i="39"/>
  <c r="B380" i="39"/>
  <c r="I382" i="46" s="1"/>
  <c r="C380" i="39"/>
  <c r="J382" i="46" s="1"/>
  <c r="D380" i="39"/>
  <c r="K382" i="46" s="1"/>
  <c r="E380" i="39"/>
  <c r="L382" i="46" s="1"/>
  <c r="A381" i="39"/>
  <c r="B381" i="39"/>
  <c r="I383" i="46" s="1"/>
  <c r="C381" i="39"/>
  <c r="J383" i="46" s="1"/>
  <c r="D381" i="39"/>
  <c r="K383" i="46" s="1"/>
  <c r="E381" i="39"/>
  <c r="L383" i="46" s="1"/>
  <c r="A382" i="39"/>
  <c r="B382" i="39"/>
  <c r="I384" i="46" s="1"/>
  <c r="C382" i="39"/>
  <c r="J384" i="46" s="1"/>
  <c r="D382" i="39"/>
  <c r="K384" i="46" s="1"/>
  <c r="E382" i="39"/>
  <c r="L384" i="46" s="1"/>
  <c r="A383" i="39"/>
  <c r="B383" i="39"/>
  <c r="I385" i="46" s="1"/>
  <c r="C383" i="39"/>
  <c r="J385" i="46" s="1"/>
  <c r="D383" i="39"/>
  <c r="K385" i="46" s="1"/>
  <c r="E383" i="39"/>
  <c r="L385" i="46" s="1"/>
  <c r="A384" i="39"/>
  <c r="B384" i="39"/>
  <c r="I386" i="46" s="1"/>
  <c r="C384" i="39"/>
  <c r="J386" i="46" s="1"/>
  <c r="D384" i="39"/>
  <c r="K386" i="46" s="1"/>
  <c r="E384" i="39"/>
  <c r="L386" i="46" s="1"/>
  <c r="A385" i="39"/>
  <c r="B385" i="39"/>
  <c r="I387" i="46" s="1"/>
  <c r="C385" i="39"/>
  <c r="J387" i="46" s="1"/>
  <c r="D385" i="39"/>
  <c r="K387" i="46" s="1"/>
  <c r="E385" i="39"/>
  <c r="L387" i="46" s="1"/>
  <c r="A386" i="39"/>
  <c r="B386" i="39"/>
  <c r="I388" i="46" s="1"/>
  <c r="C386" i="39"/>
  <c r="J388" i="46" s="1"/>
  <c r="D386" i="39"/>
  <c r="K388" i="46" s="1"/>
  <c r="E386" i="39"/>
  <c r="L388" i="46" s="1"/>
  <c r="A387" i="39"/>
  <c r="B387" i="39"/>
  <c r="I389" i="46" s="1"/>
  <c r="C387" i="39"/>
  <c r="J389" i="46" s="1"/>
  <c r="D387" i="39"/>
  <c r="K389" i="46" s="1"/>
  <c r="E387" i="39"/>
  <c r="L389" i="46" s="1"/>
  <c r="A388" i="39"/>
  <c r="B388" i="39"/>
  <c r="I390" i="46" s="1"/>
  <c r="C388" i="39"/>
  <c r="J390" i="46" s="1"/>
  <c r="D388" i="39"/>
  <c r="K390" i="46" s="1"/>
  <c r="E388" i="39"/>
  <c r="L390" i="46" s="1"/>
  <c r="A389" i="39"/>
  <c r="B389" i="39"/>
  <c r="I391" i="46" s="1"/>
  <c r="C389" i="39"/>
  <c r="J391" i="46" s="1"/>
  <c r="D389" i="39"/>
  <c r="K391" i="46" s="1"/>
  <c r="E389" i="39"/>
  <c r="L391" i="46" s="1"/>
  <c r="A390" i="39"/>
  <c r="B390" i="39"/>
  <c r="I392" i="46" s="1"/>
  <c r="C390" i="39"/>
  <c r="J392" i="46" s="1"/>
  <c r="D390" i="39"/>
  <c r="K392" i="46" s="1"/>
  <c r="E390" i="39"/>
  <c r="L392" i="46" s="1"/>
  <c r="A391" i="39"/>
  <c r="B391" i="39"/>
  <c r="I393" i="46" s="1"/>
  <c r="C391" i="39"/>
  <c r="J393" i="46" s="1"/>
  <c r="D391" i="39"/>
  <c r="K393" i="46" s="1"/>
  <c r="E391" i="39"/>
  <c r="L393" i="46" s="1"/>
  <c r="A392" i="39"/>
  <c r="B392" i="39"/>
  <c r="I394" i="46" s="1"/>
  <c r="C392" i="39"/>
  <c r="J394" i="46" s="1"/>
  <c r="D392" i="39"/>
  <c r="K394" i="46" s="1"/>
  <c r="E392" i="39"/>
  <c r="L394" i="46" s="1"/>
  <c r="A393" i="39"/>
  <c r="B393" i="39"/>
  <c r="I395" i="46" s="1"/>
  <c r="C393" i="39"/>
  <c r="J395" i="46" s="1"/>
  <c r="D393" i="39"/>
  <c r="K395" i="46" s="1"/>
  <c r="E393" i="39"/>
  <c r="L395" i="46" s="1"/>
  <c r="A394" i="39"/>
  <c r="B394" i="39"/>
  <c r="I396" i="46" s="1"/>
  <c r="C394" i="39"/>
  <c r="J396" i="46" s="1"/>
  <c r="D394" i="39"/>
  <c r="K396" i="46" s="1"/>
  <c r="E394" i="39"/>
  <c r="L396" i="46" s="1"/>
  <c r="A395" i="39"/>
  <c r="B395" i="39"/>
  <c r="I397" i="46" s="1"/>
  <c r="C395" i="39"/>
  <c r="J397" i="46" s="1"/>
  <c r="D395" i="39"/>
  <c r="K397" i="46" s="1"/>
  <c r="E395" i="39"/>
  <c r="L397" i="46" s="1"/>
  <c r="A396" i="39"/>
  <c r="B396" i="39"/>
  <c r="I398" i="46" s="1"/>
  <c r="C396" i="39"/>
  <c r="J398" i="46" s="1"/>
  <c r="D396" i="39"/>
  <c r="K398" i="46" s="1"/>
  <c r="E396" i="39"/>
  <c r="L398" i="46" s="1"/>
  <c r="A397" i="39"/>
  <c r="B397" i="39"/>
  <c r="I399" i="46" s="1"/>
  <c r="C397" i="39"/>
  <c r="J399" i="46" s="1"/>
  <c r="D397" i="39"/>
  <c r="K399" i="46" s="1"/>
  <c r="E397" i="39"/>
  <c r="L399" i="46" s="1"/>
  <c r="A398" i="39"/>
  <c r="B398" i="39"/>
  <c r="I400" i="46" s="1"/>
  <c r="C398" i="39"/>
  <c r="J400" i="46" s="1"/>
  <c r="D398" i="39"/>
  <c r="K400" i="46" s="1"/>
  <c r="E398" i="39"/>
  <c r="L400" i="46" s="1"/>
  <c r="A399" i="39"/>
  <c r="B399" i="39"/>
  <c r="I401" i="46" s="1"/>
  <c r="C399" i="39"/>
  <c r="J401" i="46" s="1"/>
  <c r="D399" i="39"/>
  <c r="K401" i="46" s="1"/>
  <c r="E399" i="39"/>
  <c r="L401" i="46" s="1"/>
  <c r="A400" i="39"/>
  <c r="B400" i="39"/>
  <c r="I402" i="46" s="1"/>
  <c r="C400" i="39"/>
  <c r="J402" i="46" s="1"/>
  <c r="D400" i="39"/>
  <c r="K402" i="46" s="1"/>
  <c r="E400" i="39"/>
  <c r="L402" i="46" s="1"/>
  <c r="A401" i="39"/>
  <c r="B401" i="39"/>
  <c r="I403" i="46" s="1"/>
  <c r="C401" i="39"/>
  <c r="J403" i="46" s="1"/>
  <c r="D401" i="39"/>
  <c r="K403" i="46" s="1"/>
  <c r="E401" i="39"/>
  <c r="L403" i="46" s="1"/>
  <c r="A402" i="39"/>
  <c r="B402" i="39"/>
  <c r="I404" i="46" s="1"/>
  <c r="C402" i="39"/>
  <c r="J404" i="46" s="1"/>
  <c r="D402" i="39"/>
  <c r="K404" i="46" s="1"/>
  <c r="E402" i="39"/>
  <c r="L404" i="46" s="1"/>
  <c r="A403" i="39"/>
  <c r="B403" i="39"/>
  <c r="I405" i="46" s="1"/>
  <c r="C403" i="39"/>
  <c r="J405" i="46" s="1"/>
  <c r="D403" i="39"/>
  <c r="K405" i="46" s="1"/>
  <c r="E403" i="39"/>
  <c r="L405" i="46" s="1"/>
  <c r="A404" i="39"/>
  <c r="B404" i="39"/>
  <c r="I406" i="46" s="1"/>
  <c r="C404" i="39"/>
  <c r="J406" i="46" s="1"/>
  <c r="D404" i="39"/>
  <c r="K406" i="46" s="1"/>
  <c r="E404" i="39"/>
  <c r="L406" i="46" s="1"/>
  <c r="A405" i="39"/>
  <c r="B405" i="39"/>
  <c r="I407" i="46" s="1"/>
  <c r="C405" i="39"/>
  <c r="J407" i="46" s="1"/>
  <c r="D405" i="39"/>
  <c r="K407" i="46" s="1"/>
  <c r="E405" i="39"/>
  <c r="L407" i="46" s="1"/>
  <c r="A406" i="39"/>
  <c r="B406" i="39"/>
  <c r="I408" i="46" s="1"/>
  <c r="C406" i="39"/>
  <c r="J408" i="46" s="1"/>
  <c r="D406" i="39"/>
  <c r="K408" i="46" s="1"/>
  <c r="E406" i="39"/>
  <c r="L408" i="46" s="1"/>
  <c r="A407" i="39"/>
  <c r="B407" i="39"/>
  <c r="I409" i="46" s="1"/>
  <c r="C407" i="39"/>
  <c r="J409" i="46" s="1"/>
  <c r="D407" i="39"/>
  <c r="K409" i="46" s="1"/>
  <c r="E407" i="39"/>
  <c r="L409" i="46" s="1"/>
  <c r="A408" i="39"/>
  <c r="B408" i="39"/>
  <c r="I410" i="46" s="1"/>
  <c r="C408" i="39"/>
  <c r="J410" i="46" s="1"/>
  <c r="D408" i="39"/>
  <c r="K410" i="46" s="1"/>
  <c r="E408" i="39"/>
  <c r="L410" i="46" s="1"/>
  <c r="A409" i="39"/>
  <c r="B409" i="39"/>
  <c r="I411" i="46" s="1"/>
  <c r="C409" i="39"/>
  <c r="J411" i="46" s="1"/>
  <c r="D409" i="39"/>
  <c r="K411" i="46" s="1"/>
  <c r="E409" i="39"/>
  <c r="L411" i="46" s="1"/>
  <c r="A410" i="39"/>
  <c r="B410" i="39"/>
  <c r="I412" i="46" s="1"/>
  <c r="C410" i="39"/>
  <c r="J412" i="46" s="1"/>
  <c r="D410" i="39"/>
  <c r="K412" i="46" s="1"/>
  <c r="E410" i="39"/>
  <c r="L412" i="46" s="1"/>
  <c r="A411" i="39"/>
  <c r="B411" i="39"/>
  <c r="I413" i="46" s="1"/>
  <c r="C411" i="39"/>
  <c r="J413" i="46" s="1"/>
  <c r="D411" i="39"/>
  <c r="K413" i="46" s="1"/>
  <c r="E411" i="39"/>
  <c r="L413" i="46" s="1"/>
  <c r="A412" i="39"/>
  <c r="B412" i="39"/>
  <c r="I414" i="46" s="1"/>
  <c r="C412" i="39"/>
  <c r="J414" i="46" s="1"/>
  <c r="D412" i="39"/>
  <c r="K414" i="46" s="1"/>
  <c r="E412" i="39"/>
  <c r="L414" i="46" s="1"/>
  <c r="A413" i="39"/>
  <c r="B413" i="39"/>
  <c r="I415" i="46" s="1"/>
  <c r="C413" i="39"/>
  <c r="J415" i="46" s="1"/>
  <c r="D413" i="39"/>
  <c r="K415" i="46" s="1"/>
  <c r="E413" i="39"/>
  <c r="L415" i="46" s="1"/>
  <c r="A414" i="39"/>
  <c r="B414" i="39"/>
  <c r="I416" i="46" s="1"/>
  <c r="C414" i="39"/>
  <c r="J416" i="46" s="1"/>
  <c r="D414" i="39"/>
  <c r="K416" i="46" s="1"/>
  <c r="E414" i="39"/>
  <c r="L416" i="46" s="1"/>
  <c r="A415" i="39"/>
  <c r="B415" i="39"/>
  <c r="I417" i="46" s="1"/>
  <c r="C415" i="39"/>
  <c r="J417" i="46" s="1"/>
  <c r="D415" i="39"/>
  <c r="K417" i="46" s="1"/>
  <c r="E415" i="39"/>
  <c r="L417" i="46" s="1"/>
  <c r="A416" i="39"/>
  <c r="B416" i="39"/>
  <c r="I418" i="46" s="1"/>
  <c r="C416" i="39"/>
  <c r="J418" i="46" s="1"/>
  <c r="D416" i="39"/>
  <c r="K418" i="46" s="1"/>
  <c r="E416" i="39"/>
  <c r="L418" i="46" s="1"/>
  <c r="A417" i="39"/>
  <c r="B417" i="39"/>
  <c r="I419" i="46" s="1"/>
  <c r="C417" i="39"/>
  <c r="J419" i="46" s="1"/>
  <c r="D417" i="39"/>
  <c r="K419" i="46" s="1"/>
  <c r="E417" i="39"/>
  <c r="L419" i="46" s="1"/>
  <c r="A418" i="39"/>
  <c r="B418" i="39"/>
  <c r="I420" i="46" s="1"/>
  <c r="C418" i="39"/>
  <c r="J420" i="46" s="1"/>
  <c r="D418" i="39"/>
  <c r="K420" i="46" s="1"/>
  <c r="E418" i="39"/>
  <c r="L420" i="46" s="1"/>
  <c r="A419" i="39"/>
  <c r="B419" i="39"/>
  <c r="I421" i="46" s="1"/>
  <c r="C419" i="39"/>
  <c r="J421" i="46" s="1"/>
  <c r="D419" i="39"/>
  <c r="K421" i="46" s="1"/>
  <c r="E419" i="39"/>
  <c r="L421" i="46" s="1"/>
  <c r="A420" i="39"/>
  <c r="B420" i="39"/>
  <c r="I422" i="46" s="1"/>
  <c r="C420" i="39"/>
  <c r="J422" i="46" s="1"/>
  <c r="D420" i="39"/>
  <c r="K422" i="46" s="1"/>
  <c r="E420" i="39"/>
  <c r="L422" i="46" s="1"/>
  <c r="A421" i="39"/>
  <c r="B421" i="39"/>
  <c r="I423" i="46" s="1"/>
  <c r="C421" i="39"/>
  <c r="J423" i="46" s="1"/>
  <c r="D421" i="39"/>
  <c r="K423" i="46" s="1"/>
  <c r="E421" i="39"/>
  <c r="L423" i="46" s="1"/>
  <c r="A422" i="39"/>
  <c r="B422" i="39"/>
  <c r="I424" i="46" s="1"/>
  <c r="C422" i="39"/>
  <c r="J424" i="46" s="1"/>
  <c r="D422" i="39"/>
  <c r="K424" i="46" s="1"/>
  <c r="E422" i="39"/>
  <c r="L424" i="46" s="1"/>
  <c r="A423" i="39"/>
  <c r="B423" i="39"/>
  <c r="I425" i="46" s="1"/>
  <c r="C423" i="39"/>
  <c r="J425" i="46" s="1"/>
  <c r="D423" i="39"/>
  <c r="K425" i="46" s="1"/>
  <c r="E423" i="39"/>
  <c r="L425" i="46" s="1"/>
  <c r="A424" i="39"/>
  <c r="B424" i="39"/>
  <c r="I426" i="46" s="1"/>
  <c r="C424" i="39"/>
  <c r="J426" i="46" s="1"/>
  <c r="D424" i="39"/>
  <c r="K426" i="46" s="1"/>
  <c r="E424" i="39"/>
  <c r="L426" i="46" s="1"/>
  <c r="A425" i="39"/>
  <c r="B425" i="39"/>
  <c r="I427" i="46" s="1"/>
  <c r="C425" i="39"/>
  <c r="J427" i="46" s="1"/>
  <c r="D425" i="39"/>
  <c r="K427" i="46" s="1"/>
  <c r="E425" i="39"/>
  <c r="L427" i="46" s="1"/>
  <c r="A426" i="39"/>
  <c r="B426" i="39"/>
  <c r="I428" i="46" s="1"/>
  <c r="C426" i="39"/>
  <c r="J428" i="46" s="1"/>
  <c r="D426" i="39"/>
  <c r="K428" i="46" s="1"/>
  <c r="E426" i="39"/>
  <c r="L428" i="46" s="1"/>
  <c r="A427" i="39"/>
  <c r="B427" i="39"/>
  <c r="I429" i="46" s="1"/>
  <c r="C427" i="39"/>
  <c r="J429" i="46" s="1"/>
  <c r="D427" i="39"/>
  <c r="K429" i="46" s="1"/>
  <c r="E427" i="39"/>
  <c r="L429" i="46" s="1"/>
  <c r="A428" i="39"/>
  <c r="B428" i="39"/>
  <c r="I430" i="46" s="1"/>
  <c r="C428" i="39"/>
  <c r="J430" i="46" s="1"/>
  <c r="D428" i="39"/>
  <c r="K430" i="46" s="1"/>
  <c r="E428" i="39"/>
  <c r="L430" i="46" s="1"/>
  <c r="A429" i="39"/>
  <c r="B429" i="39"/>
  <c r="I431" i="46" s="1"/>
  <c r="C429" i="39"/>
  <c r="J431" i="46" s="1"/>
  <c r="D429" i="39"/>
  <c r="K431" i="46" s="1"/>
  <c r="E429" i="39"/>
  <c r="L431" i="46" s="1"/>
  <c r="A430" i="39"/>
  <c r="B430" i="39"/>
  <c r="I432" i="46" s="1"/>
  <c r="C430" i="39"/>
  <c r="J432" i="46" s="1"/>
  <c r="D430" i="39"/>
  <c r="K432" i="46" s="1"/>
  <c r="E430" i="39"/>
  <c r="L432" i="46" s="1"/>
  <c r="A431" i="39"/>
  <c r="B431" i="39"/>
  <c r="I433" i="46" s="1"/>
  <c r="C431" i="39"/>
  <c r="J433" i="46" s="1"/>
  <c r="D431" i="39"/>
  <c r="K433" i="46" s="1"/>
  <c r="E431" i="39"/>
  <c r="L433" i="46" s="1"/>
  <c r="A432" i="39"/>
  <c r="B432" i="39"/>
  <c r="I434" i="46" s="1"/>
  <c r="C432" i="39"/>
  <c r="J434" i="46" s="1"/>
  <c r="D432" i="39"/>
  <c r="K434" i="46" s="1"/>
  <c r="E432" i="39"/>
  <c r="L434" i="46" s="1"/>
  <c r="A433" i="39"/>
  <c r="B433" i="39"/>
  <c r="I435" i="46" s="1"/>
  <c r="C433" i="39"/>
  <c r="J435" i="46" s="1"/>
  <c r="D433" i="39"/>
  <c r="K435" i="46" s="1"/>
  <c r="E433" i="39"/>
  <c r="L435" i="46" s="1"/>
  <c r="A434" i="39"/>
  <c r="B434" i="39"/>
  <c r="I436" i="46" s="1"/>
  <c r="C434" i="39"/>
  <c r="J436" i="46" s="1"/>
  <c r="D434" i="39"/>
  <c r="K436" i="46" s="1"/>
  <c r="E434" i="39"/>
  <c r="L436" i="46" s="1"/>
  <c r="A435" i="39"/>
  <c r="B435" i="39"/>
  <c r="I437" i="46" s="1"/>
  <c r="C435" i="39"/>
  <c r="J437" i="46" s="1"/>
  <c r="D435" i="39"/>
  <c r="K437" i="46" s="1"/>
  <c r="E435" i="39"/>
  <c r="L437" i="46" s="1"/>
  <c r="A436" i="39"/>
  <c r="B436" i="39"/>
  <c r="I438" i="46" s="1"/>
  <c r="C436" i="39"/>
  <c r="J438" i="46" s="1"/>
  <c r="D436" i="39"/>
  <c r="K438" i="46" s="1"/>
  <c r="E436" i="39"/>
  <c r="L438" i="46" s="1"/>
  <c r="A437" i="39"/>
  <c r="B437" i="39"/>
  <c r="I439" i="46" s="1"/>
  <c r="C437" i="39"/>
  <c r="J439" i="46" s="1"/>
  <c r="D437" i="39"/>
  <c r="K439" i="46" s="1"/>
  <c r="E437" i="39"/>
  <c r="L439" i="46" s="1"/>
  <c r="A438" i="39"/>
  <c r="B438" i="39"/>
  <c r="I440" i="46" s="1"/>
  <c r="C438" i="39"/>
  <c r="J440" i="46" s="1"/>
  <c r="D438" i="39"/>
  <c r="K440" i="46" s="1"/>
  <c r="E438" i="39"/>
  <c r="L440" i="46" s="1"/>
  <c r="A439" i="39"/>
  <c r="B439" i="39"/>
  <c r="I441" i="46" s="1"/>
  <c r="C439" i="39"/>
  <c r="J441" i="46" s="1"/>
  <c r="D439" i="39"/>
  <c r="K441" i="46" s="1"/>
  <c r="E439" i="39"/>
  <c r="L441" i="46" s="1"/>
  <c r="A440" i="39"/>
  <c r="B440" i="39"/>
  <c r="I442" i="46" s="1"/>
  <c r="C440" i="39"/>
  <c r="J442" i="46" s="1"/>
  <c r="D440" i="39"/>
  <c r="K442" i="46" s="1"/>
  <c r="E440" i="39"/>
  <c r="L442" i="46" s="1"/>
  <c r="A441" i="39"/>
  <c r="B441" i="39"/>
  <c r="I443" i="46" s="1"/>
  <c r="C441" i="39"/>
  <c r="J443" i="46" s="1"/>
  <c r="D441" i="39"/>
  <c r="K443" i="46" s="1"/>
  <c r="E441" i="39"/>
  <c r="L443" i="46" s="1"/>
  <c r="A442" i="39"/>
  <c r="B442" i="39"/>
  <c r="I444" i="46" s="1"/>
  <c r="C442" i="39"/>
  <c r="J444" i="46" s="1"/>
  <c r="D442" i="39"/>
  <c r="K444" i="46" s="1"/>
  <c r="E442" i="39"/>
  <c r="L444" i="46" s="1"/>
  <c r="A443" i="39"/>
  <c r="B443" i="39"/>
  <c r="I445" i="46" s="1"/>
  <c r="C443" i="39"/>
  <c r="J445" i="46" s="1"/>
  <c r="D443" i="39"/>
  <c r="K445" i="46" s="1"/>
  <c r="E443" i="39"/>
  <c r="L445" i="46" s="1"/>
  <c r="A444" i="39"/>
  <c r="B444" i="39"/>
  <c r="I446" i="46" s="1"/>
  <c r="C444" i="39"/>
  <c r="J446" i="46" s="1"/>
  <c r="D444" i="39"/>
  <c r="K446" i="46" s="1"/>
  <c r="E444" i="39"/>
  <c r="L446" i="46" s="1"/>
  <c r="A445" i="39"/>
  <c r="B445" i="39"/>
  <c r="I447" i="46" s="1"/>
  <c r="C445" i="39"/>
  <c r="J447" i="46" s="1"/>
  <c r="D445" i="39"/>
  <c r="K447" i="46" s="1"/>
  <c r="E445" i="39"/>
  <c r="L447" i="46" s="1"/>
  <c r="A446" i="39"/>
  <c r="B446" i="39"/>
  <c r="I448" i="46" s="1"/>
  <c r="C446" i="39"/>
  <c r="J448" i="46" s="1"/>
  <c r="D446" i="39"/>
  <c r="K448" i="46" s="1"/>
  <c r="E446" i="39"/>
  <c r="L448" i="46" s="1"/>
  <c r="A447" i="39"/>
  <c r="B447" i="39"/>
  <c r="I449" i="46" s="1"/>
  <c r="C447" i="39"/>
  <c r="J449" i="46" s="1"/>
  <c r="D447" i="39"/>
  <c r="K449" i="46" s="1"/>
  <c r="E447" i="39"/>
  <c r="L449" i="46" s="1"/>
  <c r="A448" i="39"/>
  <c r="B448" i="39"/>
  <c r="I450" i="46" s="1"/>
  <c r="C448" i="39"/>
  <c r="J450" i="46" s="1"/>
  <c r="D448" i="39"/>
  <c r="K450" i="46" s="1"/>
  <c r="E448" i="39"/>
  <c r="L450" i="46" s="1"/>
  <c r="A449" i="39"/>
  <c r="B449" i="39"/>
  <c r="I451" i="46" s="1"/>
  <c r="C449" i="39"/>
  <c r="J451" i="46" s="1"/>
  <c r="D449" i="39"/>
  <c r="K451" i="46" s="1"/>
  <c r="E449" i="39"/>
  <c r="L451" i="46" s="1"/>
  <c r="A450" i="39"/>
  <c r="B450" i="39"/>
  <c r="I452" i="46" s="1"/>
  <c r="C450" i="39"/>
  <c r="J452" i="46" s="1"/>
  <c r="D450" i="39"/>
  <c r="K452" i="46" s="1"/>
  <c r="E450" i="39"/>
  <c r="L452" i="46" s="1"/>
  <c r="A451" i="39"/>
  <c r="B451" i="39"/>
  <c r="I453" i="46" s="1"/>
  <c r="C451" i="39"/>
  <c r="J453" i="46" s="1"/>
  <c r="D451" i="39"/>
  <c r="K453" i="46" s="1"/>
  <c r="E451" i="39"/>
  <c r="L453" i="46" s="1"/>
  <c r="A452" i="39"/>
  <c r="B452" i="39"/>
  <c r="I454" i="46" s="1"/>
  <c r="C452" i="39"/>
  <c r="J454" i="46" s="1"/>
  <c r="D452" i="39"/>
  <c r="K454" i="46" s="1"/>
  <c r="E452" i="39"/>
  <c r="L454" i="46" s="1"/>
  <c r="A453" i="39"/>
  <c r="B453" i="39"/>
  <c r="I455" i="46" s="1"/>
  <c r="C453" i="39"/>
  <c r="J455" i="46" s="1"/>
  <c r="D453" i="39"/>
  <c r="K455" i="46" s="1"/>
  <c r="E453" i="39"/>
  <c r="L455" i="46" s="1"/>
  <c r="A454" i="39"/>
  <c r="B454" i="39"/>
  <c r="I456" i="46" s="1"/>
  <c r="C454" i="39"/>
  <c r="J456" i="46" s="1"/>
  <c r="D454" i="39"/>
  <c r="K456" i="46" s="1"/>
  <c r="E454" i="39"/>
  <c r="L456" i="46" s="1"/>
  <c r="A455" i="39"/>
  <c r="B455" i="39"/>
  <c r="I457" i="46" s="1"/>
  <c r="C455" i="39"/>
  <c r="J457" i="46" s="1"/>
  <c r="D455" i="39"/>
  <c r="K457" i="46" s="1"/>
  <c r="E455" i="39"/>
  <c r="L457" i="46" s="1"/>
  <c r="A456" i="39"/>
  <c r="B456" i="39"/>
  <c r="I458" i="46" s="1"/>
  <c r="C456" i="39"/>
  <c r="J458" i="46" s="1"/>
  <c r="D456" i="39"/>
  <c r="K458" i="46" s="1"/>
  <c r="E456" i="39"/>
  <c r="L458" i="46" s="1"/>
  <c r="A457" i="39"/>
  <c r="B457" i="39"/>
  <c r="I459" i="46" s="1"/>
  <c r="C457" i="39"/>
  <c r="J459" i="46" s="1"/>
  <c r="D457" i="39"/>
  <c r="K459" i="46" s="1"/>
  <c r="E457" i="39"/>
  <c r="L459" i="46" s="1"/>
  <c r="A458" i="39"/>
  <c r="B458" i="39"/>
  <c r="I460" i="46" s="1"/>
  <c r="C458" i="39"/>
  <c r="J460" i="46" s="1"/>
  <c r="D458" i="39"/>
  <c r="K460" i="46" s="1"/>
  <c r="E458" i="39"/>
  <c r="L460" i="46" s="1"/>
  <c r="A459" i="39"/>
  <c r="B459" i="39"/>
  <c r="I461" i="46" s="1"/>
  <c r="C459" i="39"/>
  <c r="J461" i="46" s="1"/>
  <c r="D459" i="39"/>
  <c r="K461" i="46" s="1"/>
  <c r="E459" i="39"/>
  <c r="L461" i="46" s="1"/>
  <c r="A460" i="39"/>
  <c r="B460" i="39"/>
  <c r="I462" i="46" s="1"/>
  <c r="C460" i="39"/>
  <c r="J462" i="46" s="1"/>
  <c r="D460" i="39"/>
  <c r="K462" i="46" s="1"/>
  <c r="E460" i="39"/>
  <c r="L462" i="46" s="1"/>
  <c r="A461" i="39"/>
  <c r="B461" i="39"/>
  <c r="I463" i="46" s="1"/>
  <c r="C461" i="39"/>
  <c r="J463" i="46" s="1"/>
  <c r="D461" i="39"/>
  <c r="K463" i="46" s="1"/>
  <c r="E461" i="39"/>
  <c r="L463" i="46" s="1"/>
  <c r="A462" i="39"/>
  <c r="B462" i="39"/>
  <c r="I464" i="46" s="1"/>
  <c r="C462" i="39"/>
  <c r="J464" i="46" s="1"/>
  <c r="D462" i="39"/>
  <c r="K464" i="46" s="1"/>
  <c r="E462" i="39"/>
  <c r="L464" i="46" s="1"/>
  <c r="A463" i="39"/>
  <c r="B463" i="39"/>
  <c r="I465" i="46" s="1"/>
  <c r="C463" i="39"/>
  <c r="J465" i="46" s="1"/>
  <c r="D463" i="39"/>
  <c r="K465" i="46" s="1"/>
  <c r="E463" i="39"/>
  <c r="L465" i="46" s="1"/>
  <c r="A464" i="39"/>
  <c r="B464" i="39"/>
  <c r="I466" i="46" s="1"/>
  <c r="C464" i="39"/>
  <c r="J466" i="46" s="1"/>
  <c r="D464" i="39"/>
  <c r="K466" i="46" s="1"/>
  <c r="E464" i="39"/>
  <c r="L466" i="46" s="1"/>
  <c r="A465" i="39"/>
  <c r="B465" i="39"/>
  <c r="I467" i="46" s="1"/>
  <c r="C465" i="39"/>
  <c r="J467" i="46" s="1"/>
  <c r="D465" i="39"/>
  <c r="K467" i="46" s="1"/>
  <c r="E465" i="39"/>
  <c r="L467" i="46" s="1"/>
  <c r="A466" i="39"/>
  <c r="B466" i="39"/>
  <c r="I468" i="46" s="1"/>
  <c r="C466" i="39"/>
  <c r="J468" i="46" s="1"/>
  <c r="D466" i="39"/>
  <c r="K468" i="46" s="1"/>
  <c r="E466" i="39"/>
  <c r="L468" i="46" s="1"/>
  <c r="A467" i="39"/>
  <c r="B467" i="39"/>
  <c r="I469" i="46" s="1"/>
  <c r="C467" i="39"/>
  <c r="J469" i="46" s="1"/>
  <c r="D467" i="39"/>
  <c r="K469" i="46" s="1"/>
  <c r="E467" i="39"/>
  <c r="L469" i="46" s="1"/>
  <c r="A468" i="39"/>
  <c r="B468" i="39"/>
  <c r="I470" i="46" s="1"/>
  <c r="C468" i="39"/>
  <c r="J470" i="46" s="1"/>
  <c r="D468" i="39"/>
  <c r="K470" i="46" s="1"/>
  <c r="E468" i="39"/>
  <c r="L470" i="46" s="1"/>
  <c r="A469" i="39"/>
  <c r="B469" i="39"/>
  <c r="I471" i="46" s="1"/>
  <c r="C469" i="39"/>
  <c r="J471" i="46" s="1"/>
  <c r="D469" i="39"/>
  <c r="K471" i="46" s="1"/>
  <c r="E469" i="39"/>
  <c r="L471" i="46" s="1"/>
  <c r="A470" i="39"/>
  <c r="B470" i="39"/>
  <c r="I472" i="46" s="1"/>
  <c r="C470" i="39"/>
  <c r="J472" i="46" s="1"/>
  <c r="D470" i="39"/>
  <c r="K472" i="46" s="1"/>
  <c r="E470" i="39"/>
  <c r="L472" i="46" s="1"/>
  <c r="A471" i="39"/>
  <c r="B471" i="39"/>
  <c r="I473" i="46" s="1"/>
  <c r="C471" i="39"/>
  <c r="J473" i="46" s="1"/>
  <c r="D471" i="39"/>
  <c r="K473" i="46" s="1"/>
  <c r="E471" i="39"/>
  <c r="L473" i="46" s="1"/>
  <c r="A472" i="39"/>
  <c r="B472" i="39"/>
  <c r="I474" i="46" s="1"/>
  <c r="C472" i="39"/>
  <c r="J474" i="46" s="1"/>
  <c r="D472" i="39"/>
  <c r="K474" i="46" s="1"/>
  <c r="E472" i="39"/>
  <c r="L474" i="46" s="1"/>
  <c r="A473" i="39"/>
  <c r="B473" i="39"/>
  <c r="I475" i="46" s="1"/>
  <c r="C473" i="39"/>
  <c r="J475" i="46" s="1"/>
  <c r="D473" i="39"/>
  <c r="K475" i="46" s="1"/>
  <c r="E473" i="39"/>
  <c r="L475" i="46" s="1"/>
  <c r="A474" i="39"/>
  <c r="B474" i="39"/>
  <c r="I476" i="46" s="1"/>
  <c r="C474" i="39"/>
  <c r="J476" i="46" s="1"/>
  <c r="D474" i="39"/>
  <c r="K476" i="46" s="1"/>
  <c r="E474" i="39"/>
  <c r="L476" i="46" s="1"/>
  <c r="A475" i="39"/>
  <c r="B475" i="39"/>
  <c r="I477" i="46" s="1"/>
  <c r="C475" i="39"/>
  <c r="J477" i="46" s="1"/>
  <c r="D475" i="39"/>
  <c r="K477" i="46" s="1"/>
  <c r="E475" i="39"/>
  <c r="L477" i="46" s="1"/>
  <c r="A476" i="39"/>
  <c r="B476" i="39"/>
  <c r="I478" i="46" s="1"/>
  <c r="C476" i="39"/>
  <c r="J478" i="46" s="1"/>
  <c r="D476" i="39"/>
  <c r="K478" i="46" s="1"/>
  <c r="E476" i="39"/>
  <c r="L478" i="46" s="1"/>
  <c r="A477" i="39"/>
  <c r="B477" i="39"/>
  <c r="I479" i="46" s="1"/>
  <c r="C477" i="39"/>
  <c r="J479" i="46" s="1"/>
  <c r="D477" i="39"/>
  <c r="K479" i="46" s="1"/>
  <c r="E477" i="39"/>
  <c r="L479" i="46" s="1"/>
  <c r="A478" i="39"/>
  <c r="B478" i="39"/>
  <c r="I480" i="46" s="1"/>
  <c r="C478" i="39"/>
  <c r="J480" i="46" s="1"/>
  <c r="D478" i="39"/>
  <c r="K480" i="46" s="1"/>
  <c r="E478" i="39"/>
  <c r="L480" i="46" s="1"/>
  <c r="A479" i="39"/>
  <c r="B479" i="39"/>
  <c r="I481" i="46" s="1"/>
  <c r="C479" i="39"/>
  <c r="J481" i="46" s="1"/>
  <c r="D479" i="39"/>
  <c r="K481" i="46" s="1"/>
  <c r="E479" i="39"/>
  <c r="L481" i="46" s="1"/>
  <c r="A480" i="39"/>
  <c r="B480" i="39"/>
  <c r="I482" i="46" s="1"/>
  <c r="C480" i="39"/>
  <c r="J482" i="46" s="1"/>
  <c r="D480" i="39"/>
  <c r="K482" i="46" s="1"/>
  <c r="E480" i="39"/>
  <c r="L482" i="46" s="1"/>
  <c r="A481" i="39"/>
  <c r="B481" i="39"/>
  <c r="I483" i="46" s="1"/>
  <c r="C481" i="39"/>
  <c r="J483" i="46" s="1"/>
  <c r="D481" i="39"/>
  <c r="K483" i="46" s="1"/>
  <c r="E481" i="39"/>
  <c r="L483" i="46" s="1"/>
  <c r="A482" i="39"/>
  <c r="B482" i="39"/>
  <c r="I484" i="46" s="1"/>
  <c r="C482" i="39"/>
  <c r="J484" i="46" s="1"/>
  <c r="D482" i="39"/>
  <c r="K484" i="46" s="1"/>
  <c r="E482" i="39"/>
  <c r="L484" i="46" s="1"/>
  <c r="A483" i="39"/>
  <c r="B483" i="39"/>
  <c r="I485" i="46" s="1"/>
  <c r="C483" i="39"/>
  <c r="J485" i="46" s="1"/>
  <c r="D483" i="39"/>
  <c r="K485" i="46" s="1"/>
  <c r="E483" i="39"/>
  <c r="L485" i="46" s="1"/>
  <c r="A484" i="39"/>
  <c r="B484" i="39"/>
  <c r="I486" i="46" s="1"/>
  <c r="C484" i="39"/>
  <c r="J486" i="46" s="1"/>
  <c r="D484" i="39"/>
  <c r="K486" i="46" s="1"/>
  <c r="E484" i="39"/>
  <c r="L486" i="46" s="1"/>
  <c r="A485" i="39"/>
  <c r="B485" i="39"/>
  <c r="I487" i="46" s="1"/>
  <c r="C485" i="39"/>
  <c r="J487" i="46" s="1"/>
  <c r="D485" i="39"/>
  <c r="K487" i="46" s="1"/>
  <c r="E485" i="39"/>
  <c r="L487" i="46" s="1"/>
  <c r="A486" i="39"/>
  <c r="B486" i="39"/>
  <c r="I488" i="46" s="1"/>
  <c r="C486" i="39"/>
  <c r="J488" i="46" s="1"/>
  <c r="D486" i="39"/>
  <c r="K488" i="46" s="1"/>
  <c r="E486" i="39"/>
  <c r="L488" i="46" s="1"/>
  <c r="A487" i="39"/>
  <c r="B487" i="39"/>
  <c r="I489" i="46" s="1"/>
  <c r="C487" i="39"/>
  <c r="J489" i="46" s="1"/>
  <c r="D487" i="39"/>
  <c r="K489" i="46" s="1"/>
  <c r="E487" i="39"/>
  <c r="L489" i="46" s="1"/>
  <c r="A488" i="39"/>
  <c r="B488" i="39"/>
  <c r="I490" i="46" s="1"/>
  <c r="C488" i="39"/>
  <c r="J490" i="46" s="1"/>
  <c r="D488" i="39"/>
  <c r="K490" i="46" s="1"/>
  <c r="E488" i="39"/>
  <c r="L490" i="46" s="1"/>
  <c r="A489" i="39"/>
  <c r="B489" i="39"/>
  <c r="I491" i="46" s="1"/>
  <c r="C489" i="39"/>
  <c r="J491" i="46" s="1"/>
  <c r="D489" i="39"/>
  <c r="K491" i="46" s="1"/>
  <c r="E489" i="39"/>
  <c r="L491" i="46" s="1"/>
  <c r="A490" i="39"/>
  <c r="B490" i="39"/>
  <c r="I492" i="46" s="1"/>
  <c r="C490" i="39"/>
  <c r="J492" i="46" s="1"/>
  <c r="D490" i="39"/>
  <c r="K492" i="46" s="1"/>
  <c r="E490" i="39"/>
  <c r="L492" i="46" s="1"/>
  <c r="A491" i="39"/>
  <c r="B491" i="39"/>
  <c r="I493" i="46" s="1"/>
  <c r="C491" i="39"/>
  <c r="J493" i="46" s="1"/>
  <c r="D491" i="39"/>
  <c r="K493" i="46" s="1"/>
  <c r="E491" i="39"/>
  <c r="L493" i="46" s="1"/>
  <c r="A492" i="39"/>
  <c r="B492" i="39"/>
  <c r="I494" i="46" s="1"/>
  <c r="C492" i="39"/>
  <c r="J494" i="46" s="1"/>
  <c r="D492" i="39"/>
  <c r="K494" i="46" s="1"/>
  <c r="E492" i="39"/>
  <c r="L494" i="46" s="1"/>
  <c r="A493" i="39"/>
  <c r="B493" i="39"/>
  <c r="I495" i="46" s="1"/>
  <c r="C493" i="39"/>
  <c r="J495" i="46" s="1"/>
  <c r="D493" i="39"/>
  <c r="K495" i="46" s="1"/>
  <c r="E493" i="39"/>
  <c r="L495" i="46" s="1"/>
  <c r="A63" i="14"/>
  <c r="B63" i="14"/>
  <c r="C65" i="46" s="1"/>
  <c r="C63" i="14"/>
  <c r="D65" i="46" s="1"/>
  <c r="P65" i="46" s="1"/>
  <c r="D63" i="14"/>
  <c r="E65" i="46" s="1"/>
  <c r="E63" i="14"/>
  <c r="F65" i="46" s="1"/>
  <c r="A64" i="14"/>
  <c r="B64" i="14"/>
  <c r="C66" i="46" s="1"/>
  <c r="C64" i="14"/>
  <c r="D66" i="46" s="1"/>
  <c r="D64" i="14"/>
  <c r="E66" i="46" s="1"/>
  <c r="Q66" i="46" s="1"/>
  <c r="E64" i="14"/>
  <c r="F66" i="46" s="1"/>
  <c r="A65" i="14"/>
  <c r="B65" i="14"/>
  <c r="C67" i="46" s="1"/>
  <c r="C65" i="14"/>
  <c r="D67" i="46" s="1"/>
  <c r="D65" i="14"/>
  <c r="E67" i="46" s="1"/>
  <c r="E65" i="14"/>
  <c r="F67" i="46" s="1"/>
  <c r="R67" i="46" s="1"/>
  <c r="A66" i="14"/>
  <c r="B66" i="14"/>
  <c r="C68" i="46" s="1"/>
  <c r="C66" i="14"/>
  <c r="D68" i="46" s="1"/>
  <c r="D66" i="14"/>
  <c r="E68" i="46" s="1"/>
  <c r="E66" i="14"/>
  <c r="F68" i="46" s="1"/>
  <c r="A67" i="14"/>
  <c r="B67" i="14"/>
  <c r="C69" i="46" s="1"/>
  <c r="C67" i="14"/>
  <c r="D69" i="46" s="1"/>
  <c r="D67" i="14"/>
  <c r="E69" i="46" s="1"/>
  <c r="E67" i="14"/>
  <c r="F69" i="46" s="1"/>
  <c r="A68" i="14"/>
  <c r="B68" i="14"/>
  <c r="C70" i="46" s="1"/>
  <c r="C68" i="14"/>
  <c r="D70" i="46" s="1"/>
  <c r="D68" i="14"/>
  <c r="E70" i="46" s="1"/>
  <c r="E68" i="14"/>
  <c r="F70" i="46" s="1"/>
  <c r="A69" i="14"/>
  <c r="B69" i="14"/>
  <c r="C71" i="46" s="1"/>
  <c r="C69" i="14"/>
  <c r="D71" i="46" s="1"/>
  <c r="D69" i="14"/>
  <c r="E71" i="46" s="1"/>
  <c r="E69" i="14"/>
  <c r="F71" i="46" s="1"/>
  <c r="A70" i="14"/>
  <c r="B70" i="14"/>
  <c r="C72" i="46" s="1"/>
  <c r="O72" i="46" s="1"/>
  <c r="C70" i="14"/>
  <c r="D72" i="46" s="1"/>
  <c r="D70" i="14"/>
  <c r="E72" i="46" s="1"/>
  <c r="E70" i="14"/>
  <c r="F72" i="46" s="1"/>
  <c r="A71" i="14"/>
  <c r="B71" i="14"/>
  <c r="C73" i="46" s="1"/>
  <c r="O73" i="46" s="1"/>
  <c r="C71" i="14"/>
  <c r="D73" i="46" s="1"/>
  <c r="P73" i="46" s="1"/>
  <c r="D71" i="14"/>
  <c r="E73" i="46" s="1"/>
  <c r="E71" i="14"/>
  <c r="F73" i="46" s="1"/>
  <c r="A72" i="14"/>
  <c r="B72" i="14"/>
  <c r="C74" i="46" s="1"/>
  <c r="C72" i="14"/>
  <c r="D74" i="46" s="1"/>
  <c r="P74" i="46" s="1"/>
  <c r="D72" i="14"/>
  <c r="E74" i="46" s="1"/>
  <c r="Q74" i="46" s="1"/>
  <c r="E72" i="14"/>
  <c r="F74" i="46" s="1"/>
  <c r="A73" i="14"/>
  <c r="B73" i="14"/>
  <c r="C75" i="46" s="1"/>
  <c r="C73" i="14"/>
  <c r="D75" i="46" s="1"/>
  <c r="D73" i="14"/>
  <c r="E75" i="46" s="1"/>
  <c r="Q75" i="46" s="1"/>
  <c r="E73" i="14"/>
  <c r="F75" i="46" s="1"/>
  <c r="R75" i="46" s="1"/>
  <c r="A74" i="14"/>
  <c r="B74" i="14"/>
  <c r="C76" i="46" s="1"/>
  <c r="C74" i="14"/>
  <c r="D76" i="46" s="1"/>
  <c r="D74" i="14"/>
  <c r="E76" i="46" s="1"/>
  <c r="E74" i="14"/>
  <c r="F76" i="46" s="1"/>
  <c r="R76" i="46" s="1"/>
  <c r="A75" i="14"/>
  <c r="B75" i="14"/>
  <c r="C77" i="46" s="1"/>
  <c r="C75" i="14"/>
  <c r="D77" i="46" s="1"/>
  <c r="D75" i="14"/>
  <c r="E77" i="46" s="1"/>
  <c r="E75" i="14"/>
  <c r="F77" i="46" s="1"/>
  <c r="A76" i="14"/>
  <c r="B76" i="14"/>
  <c r="C78" i="46" s="1"/>
  <c r="C76" i="14"/>
  <c r="D78" i="46" s="1"/>
  <c r="D76" i="14"/>
  <c r="E78" i="46" s="1"/>
  <c r="E76" i="14"/>
  <c r="F78" i="46" s="1"/>
  <c r="A77" i="14"/>
  <c r="B77" i="14"/>
  <c r="C79" i="46" s="1"/>
  <c r="C77" i="14"/>
  <c r="D79" i="46" s="1"/>
  <c r="D77" i="14"/>
  <c r="E79" i="46" s="1"/>
  <c r="E77" i="14"/>
  <c r="F79" i="46" s="1"/>
  <c r="A78" i="14"/>
  <c r="B78" i="14"/>
  <c r="C80" i="46" s="1"/>
  <c r="O80" i="46" s="1"/>
  <c r="C78" i="14"/>
  <c r="D80" i="46" s="1"/>
  <c r="D78" i="14"/>
  <c r="E80" i="46" s="1"/>
  <c r="E78" i="14"/>
  <c r="F80" i="46" s="1"/>
  <c r="A79" i="14"/>
  <c r="B79" i="14"/>
  <c r="C81" i="46" s="1"/>
  <c r="O81" i="46" s="1"/>
  <c r="C79" i="14"/>
  <c r="D81" i="46" s="1"/>
  <c r="P81" i="46" s="1"/>
  <c r="D79" i="14"/>
  <c r="E81" i="46" s="1"/>
  <c r="E79" i="14"/>
  <c r="F81" i="46" s="1"/>
  <c r="A80" i="14"/>
  <c r="B80" i="14"/>
  <c r="C82" i="46" s="1"/>
  <c r="C80" i="14"/>
  <c r="D82" i="46" s="1"/>
  <c r="P82" i="46" s="1"/>
  <c r="D80" i="14"/>
  <c r="E82" i="46" s="1"/>
  <c r="Q82" i="46" s="1"/>
  <c r="E80" i="14"/>
  <c r="F82" i="46" s="1"/>
  <c r="A81" i="14"/>
  <c r="B81" i="14"/>
  <c r="C83" i="46" s="1"/>
  <c r="C81" i="14"/>
  <c r="D83" i="46" s="1"/>
  <c r="D81" i="14"/>
  <c r="E83" i="46" s="1"/>
  <c r="Q83" i="46" s="1"/>
  <c r="E81" i="14"/>
  <c r="F83" i="46" s="1"/>
  <c r="R83" i="46" s="1"/>
  <c r="A82" i="14"/>
  <c r="B82" i="14"/>
  <c r="C84" i="46" s="1"/>
  <c r="C82" i="14"/>
  <c r="D84" i="46" s="1"/>
  <c r="D82" i="14"/>
  <c r="E84" i="46" s="1"/>
  <c r="E82" i="14"/>
  <c r="F84" i="46" s="1"/>
  <c r="R84" i="46" s="1"/>
  <c r="A83" i="14"/>
  <c r="B83" i="14"/>
  <c r="C85" i="46" s="1"/>
  <c r="C83" i="14"/>
  <c r="D85" i="46" s="1"/>
  <c r="D83" i="14"/>
  <c r="E85" i="46" s="1"/>
  <c r="E83" i="14"/>
  <c r="F85" i="46" s="1"/>
  <c r="A84" i="14"/>
  <c r="B84" i="14"/>
  <c r="C86" i="46" s="1"/>
  <c r="C84" i="14"/>
  <c r="D86" i="46" s="1"/>
  <c r="D84" i="14"/>
  <c r="E86" i="46" s="1"/>
  <c r="E84" i="14"/>
  <c r="F86" i="46" s="1"/>
  <c r="A85" i="14"/>
  <c r="B85" i="14"/>
  <c r="C87" i="46" s="1"/>
  <c r="C85" i="14"/>
  <c r="D87" i="46" s="1"/>
  <c r="D85" i="14"/>
  <c r="E87" i="46" s="1"/>
  <c r="E85" i="14"/>
  <c r="F87" i="46" s="1"/>
  <c r="A86" i="14"/>
  <c r="B86" i="14"/>
  <c r="C88" i="46" s="1"/>
  <c r="O88" i="46" s="1"/>
  <c r="C86" i="14"/>
  <c r="D88" i="46" s="1"/>
  <c r="D86" i="14"/>
  <c r="E88" i="46" s="1"/>
  <c r="E86" i="14"/>
  <c r="F88" i="46" s="1"/>
  <c r="A87" i="14"/>
  <c r="B87" i="14"/>
  <c r="C89" i="46" s="1"/>
  <c r="O89" i="46" s="1"/>
  <c r="C87" i="14"/>
  <c r="D89" i="46" s="1"/>
  <c r="P89" i="46" s="1"/>
  <c r="D87" i="14"/>
  <c r="E89" i="46" s="1"/>
  <c r="E87" i="14"/>
  <c r="F89" i="46" s="1"/>
  <c r="A88" i="14"/>
  <c r="B88" i="14"/>
  <c r="C90" i="46" s="1"/>
  <c r="C88" i="14"/>
  <c r="D90" i="46" s="1"/>
  <c r="D88" i="14"/>
  <c r="E90" i="46" s="1"/>
  <c r="Q90" i="46" s="1"/>
  <c r="E88" i="14"/>
  <c r="F90" i="46" s="1"/>
  <c r="A89" i="14"/>
  <c r="B89" i="14"/>
  <c r="C91" i="46" s="1"/>
  <c r="C89" i="14"/>
  <c r="D91" i="46" s="1"/>
  <c r="D89" i="14"/>
  <c r="E91" i="46" s="1"/>
  <c r="E89" i="14"/>
  <c r="F91" i="46" s="1"/>
  <c r="R91" i="46" s="1"/>
  <c r="A90" i="14"/>
  <c r="B90" i="14"/>
  <c r="C92" i="46" s="1"/>
  <c r="C90" i="14"/>
  <c r="D92" i="46" s="1"/>
  <c r="D90" i="14"/>
  <c r="E92" i="46" s="1"/>
  <c r="E90" i="14"/>
  <c r="F92" i="46" s="1"/>
  <c r="R92" i="46" s="1"/>
  <c r="A91" i="14"/>
  <c r="B91" i="14"/>
  <c r="C93" i="46" s="1"/>
  <c r="C91" i="14"/>
  <c r="D93" i="46" s="1"/>
  <c r="D91" i="14"/>
  <c r="E93" i="46" s="1"/>
  <c r="E91" i="14"/>
  <c r="F93" i="46" s="1"/>
  <c r="A92" i="14"/>
  <c r="B92" i="14"/>
  <c r="C94" i="46" s="1"/>
  <c r="C92" i="14"/>
  <c r="D94" i="46" s="1"/>
  <c r="D92" i="14"/>
  <c r="E94" i="46" s="1"/>
  <c r="E92" i="14"/>
  <c r="F94" i="46" s="1"/>
  <c r="A93" i="14"/>
  <c r="B93" i="14"/>
  <c r="C95" i="46" s="1"/>
  <c r="C93" i="14"/>
  <c r="D95" i="46" s="1"/>
  <c r="D93" i="14"/>
  <c r="E95" i="46" s="1"/>
  <c r="E93" i="14"/>
  <c r="F95" i="46" s="1"/>
  <c r="A94" i="14"/>
  <c r="B94" i="14"/>
  <c r="C96" i="46" s="1"/>
  <c r="O96" i="46" s="1"/>
  <c r="C94" i="14"/>
  <c r="D96" i="46" s="1"/>
  <c r="D94" i="14"/>
  <c r="E96" i="46" s="1"/>
  <c r="E94" i="14"/>
  <c r="F96" i="46" s="1"/>
  <c r="A95" i="14"/>
  <c r="B95" i="14"/>
  <c r="C97" i="46" s="1"/>
  <c r="C95" i="14"/>
  <c r="D97" i="46" s="1"/>
  <c r="P97" i="46" s="1"/>
  <c r="D95" i="14"/>
  <c r="E97" i="46" s="1"/>
  <c r="E95" i="14"/>
  <c r="F97" i="46" s="1"/>
  <c r="A96" i="14"/>
  <c r="B96" i="14"/>
  <c r="C98" i="46" s="1"/>
  <c r="C96" i="14"/>
  <c r="D98" i="46" s="1"/>
  <c r="D96" i="14"/>
  <c r="E98" i="46" s="1"/>
  <c r="E96" i="14"/>
  <c r="F98" i="46" s="1"/>
  <c r="A97" i="14"/>
  <c r="B97" i="14"/>
  <c r="C99" i="46" s="1"/>
  <c r="C97" i="14"/>
  <c r="D99" i="46" s="1"/>
  <c r="D97" i="14"/>
  <c r="E99" i="46" s="1"/>
  <c r="E97" i="14"/>
  <c r="F99" i="46" s="1"/>
  <c r="A98" i="14"/>
  <c r="B98" i="14"/>
  <c r="C100" i="46" s="1"/>
  <c r="C98" i="14"/>
  <c r="D100" i="46" s="1"/>
  <c r="D98" i="14"/>
  <c r="E100" i="46" s="1"/>
  <c r="E98" i="14"/>
  <c r="F100" i="46" s="1"/>
  <c r="A99" i="14"/>
  <c r="B99" i="14"/>
  <c r="C101" i="46" s="1"/>
  <c r="C99" i="14"/>
  <c r="D101" i="46" s="1"/>
  <c r="D99" i="14"/>
  <c r="E101" i="46" s="1"/>
  <c r="E99" i="14"/>
  <c r="F101" i="46" s="1"/>
  <c r="A100" i="14"/>
  <c r="B100" i="14"/>
  <c r="C102" i="46" s="1"/>
  <c r="C100" i="14"/>
  <c r="D102" i="46" s="1"/>
  <c r="D100" i="14"/>
  <c r="E102" i="46" s="1"/>
  <c r="E100" i="14"/>
  <c r="F102" i="46" s="1"/>
  <c r="A101" i="14"/>
  <c r="B101" i="14"/>
  <c r="C103" i="46" s="1"/>
  <c r="C101" i="14"/>
  <c r="D103" i="46" s="1"/>
  <c r="D101" i="14"/>
  <c r="E103" i="46" s="1"/>
  <c r="E101" i="14"/>
  <c r="F103" i="46" s="1"/>
  <c r="A102" i="14"/>
  <c r="B102" i="14"/>
  <c r="C104" i="46" s="1"/>
  <c r="C102" i="14"/>
  <c r="D104" i="46" s="1"/>
  <c r="D102" i="14"/>
  <c r="E104" i="46" s="1"/>
  <c r="E102" i="14"/>
  <c r="F104" i="46" s="1"/>
  <c r="A103" i="14"/>
  <c r="B103" i="14"/>
  <c r="C105" i="46" s="1"/>
  <c r="O105" i="46" s="1"/>
  <c r="C103" i="14"/>
  <c r="D105" i="46" s="1"/>
  <c r="D103" i="14"/>
  <c r="E105" i="46" s="1"/>
  <c r="E103" i="14"/>
  <c r="F105" i="46" s="1"/>
  <c r="A104" i="14"/>
  <c r="B104" i="14"/>
  <c r="C106" i="46" s="1"/>
  <c r="C104" i="14"/>
  <c r="D106" i="46" s="1"/>
  <c r="D104" i="14"/>
  <c r="E106" i="46" s="1"/>
  <c r="E104" i="14"/>
  <c r="F106" i="46" s="1"/>
  <c r="A105" i="14"/>
  <c r="B105" i="14"/>
  <c r="C107" i="46" s="1"/>
  <c r="C105" i="14"/>
  <c r="D107" i="46" s="1"/>
  <c r="D105" i="14"/>
  <c r="E107" i="46" s="1"/>
  <c r="E105" i="14"/>
  <c r="F107" i="46" s="1"/>
  <c r="A106" i="14"/>
  <c r="B106" i="14"/>
  <c r="C108" i="46" s="1"/>
  <c r="C106" i="14"/>
  <c r="D108" i="46" s="1"/>
  <c r="D106" i="14"/>
  <c r="E108" i="46" s="1"/>
  <c r="E106" i="14"/>
  <c r="F108" i="46" s="1"/>
  <c r="A107" i="14"/>
  <c r="B107" i="14"/>
  <c r="C109" i="46" s="1"/>
  <c r="C107" i="14"/>
  <c r="D109" i="46" s="1"/>
  <c r="D107" i="14"/>
  <c r="E109" i="46" s="1"/>
  <c r="E107" i="14"/>
  <c r="F109" i="46" s="1"/>
  <c r="A108" i="14"/>
  <c r="B108" i="14"/>
  <c r="C110" i="46" s="1"/>
  <c r="C108" i="14"/>
  <c r="D110" i="46" s="1"/>
  <c r="D108" i="14"/>
  <c r="E110" i="46" s="1"/>
  <c r="E108" i="14"/>
  <c r="F110" i="46" s="1"/>
  <c r="A109" i="14"/>
  <c r="B109" i="14"/>
  <c r="C111" i="46" s="1"/>
  <c r="C109" i="14"/>
  <c r="D111" i="46" s="1"/>
  <c r="D109" i="14"/>
  <c r="E111" i="46" s="1"/>
  <c r="E109" i="14"/>
  <c r="F111" i="46" s="1"/>
  <c r="A110" i="14"/>
  <c r="B110" i="14"/>
  <c r="C112" i="46" s="1"/>
  <c r="C110" i="14"/>
  <c r="D112" i="46" s="1"/>
  <c r="D110" i="14"/>
  <c r="E112" i="46" s="1"/>
  <c r="E110" i="14"/>
  <c r="F112" i="46" s="1"/>
  <c r="A111" i="14"/>
  <c r="B111" i="14"/>
  <c r="C113" i="46" s="1"/>
  <c r="O113" i="46" s="1"/>
  <c r="C111" i="14"/>
  <c r="D113" i="46" s="1"/>
  <c r="D111" i="14"/>
  <c r="E113" i="46" s="1"/>
  <c r="E111" i="14"/>
  <c r="F113" i="46" s="1"/>
  <c r="A112" i="14"/>
  <c r="B112" i="14"/>
  <c r="C114" i="46" s="1"/>
  <c r="C112" i="14"/>
  <c r="D114" i="46" s="1"/>
  <c r="P114" i="46" s="1"/>
  <c r="D112" i="14"/>
  <c r="E114" i="46" s="1"/>
  <c r="E112" i="14"/>
  <c r="F114" i="46" s="1"/>
  <c r="A113" i="14"/>
  <c r="B113" i="14"/>
  <c r="C115" i="46" s="1"/>
  <c r="C113" i="14"/>
  <c r="D115" i="46" s="1"/>
  <c r="D113" i="14"/>
  <c r="E115" i="46" s="1"/>
  <c r="Q115" i="46" s="1"/>
  <c r="E113" i="14"/>
  <c r="F115" i="46" s="1"/>
  <c r="A114" i="14"/>
  <c r="B114" i="14"/>
  <c r="C116" i="46" s="1"/>
  <c r="C114" i="14"/>
  <c r="D116" i="46" s="1"/>
  <c r="D114" i="14"/>
  <c r="E116" i="46" s="1"/>
  <c r="E114" i="14"/>
  <c r="F116" i="46" s="1"/>
  <c r="R116" i="46" s="1"/>
  <c r="A115" i="14"/>
  <c r="B115" i="14"/>
  <c r="C117" i="46" s="1"/>
  <c r="C115" i="14"/>
  <c r="D117" i="46" s="1"/>
  <c r="D115" i="14"/>
  <c r="E117" i="46" s="1"/>
  <c r="E115" i="14"/>
  <c r="F117" i="46" s="1"/>
  <c r="A116" i="14"/>
  <c r="B116" i="14"/>
  <c r="C118" i="46" s="1"/>
  <c r="C116" i="14"/>
  <c r="D118" i="46" s="1"/>
  <c r="D116" i="14"/>
  <c r="E118" i="46" s="1"/>
  <c r="E116" i="14"/>
  <c r="F118" i="46" s="1"/>
  <c r="A117" i="14"/>
  <c r="B117" i="14"/>
  <c r="C119" i="46" s="1"/>
  <c r="C117" i="14"/>
  <c r="D119" i="46" s="1"/>
  <c r="D117" i="14"/>
  <c r="E119" i="46" s="1"/>
  <c r="E117" i="14"/>
  <c r="F119" i="46" s="1"/>
  <c r="A118" i="14"/>
  <c r="B118" i="14"/>
  <c r="C120" i="46" s="1"/>
  <c r="C118" i="14"/>
  <c r="D120" i="46" s="1"/>
  <c r="D118" i="14"/>
  <c r="E120" i="46" s="1"/>
  <c r="E118" i="14"/>
  <c r="F120" i="46" s="1"/>
  <c r="A119" i="14"/>
  <c r="B119" i="14"/>
  <c r="C121" i="46" s="1"/>
  <c r="O121" i="46" s="1"/>
  <c r="C119" i="14"/>
  <c r="D121" i="46" s="1"/>
  <c r="D119" i="14"/>
  <c r="E121" i="46" s="1"/>
  <c r="E119" i="14"/>
  <c r="F121" i="46" s="1"/>
  <c r="A120" i="14"/>
  <c r="B120" i="14"/>
  <c r="C122" i="46" s="1"/>
  <c r="C120" i="14"/>
  <c r="D122" i="46" s="1"/>
  <c r="P122" i="46" s="1"/>
  <c r="D120" i="14"/>
  <c r="E122" i="46" s="1"/>
  <c r="E120" i="14"/>
  <c r="F122" i="46" s="1"/>
  <c r="A121" i="14"/>
  <c r="B121" i="14"/>
  <c r="C123" i="46" s="1"/>
  <c r="C121" i="14"/>
  <c r="D123" i="46" s="1"/>
  <c r="D121" i="14"/>
  <c r="E123" i="46" s="1"/>
  <c r="Q123" i="46" s="1"/>
  <c r="E121" i="14"/>
  <c r="F123" i="46" s="1"/>
  <c r="A122" i="14"/>
  <c r="B122" i="14"/>
  <c r="C124" i="46" s="1"/>
  <c r="C122" i="14"/>
  <c r="D124" i="46" s="1"/>
  <c r="D122" i="14"/>
  <c r="E124" i="46" s="1"/>
  <c r="E122" i="14"/>
  <c r="F124" i="46" s="1"/>
  <c r="R124" i="46" s="1"/>
  <c r="A123" i="14"/>
  <c r="B123" i="14"/>
  <c r="C125" i="46" s="1"/>
  <c r="C123" i="14"/>
  <c r="D125" i="46" s="1"/>
  <c r="D123" i="14"/>
  <c r="E125" i="46" s="1"/>
  <c r="E123" i="14"/>
  <c r="F125" i="46" s="1"/>
  <c r="A124" i="14"/>
  <c r="B124" i="14"/>
  <c r="C126" i="46" s="1"/>
  <c r="C124" i="14"/>
  <c r="D126" i="46" s="1"/>
  <c r="D124" i="14"/>
  <c r="E126" i="46" s="1"/>
  <c r="E124" i="14"/>
  <c r="F126" i="46" s="1"/>
  <c r="A125" i="14"/>
  <c r="B125" i="14"/>
  <c r="C127" i="46" s="1"/>
  <c r="C125" i="14"/>
  <c r="D127" i="46" s="1"/>
  <c r="D125" i="14"/>
  <c r="E127" i="46" s="1"/>
  <c r="E125" i="14"/>
  <c r="F127" i="46" s="1"/>
  <c r="A126" i="14"/>
  <c r="B126" i="14"/>
  <c r="C128" i="46" s="1"/>
  <c r="C126" i="14"/>
  <c r="D128" i="46" s="1"/>
  <c r="D126" i="14"/>
  <c r="E128" i="46" s="1"/>
  <c r="E126" i="14"/>
  <c r="F128" i="46" s="1"/>
  <c r="A127" i="14"/>
  <c r="B127" i="14"/>
  <c r="C129" i="46" s="1"/>
  <c r="O129" i="46" s="1"/>
  <c r="C127" i="14"/>
  <c r="D129" i="46" s="1"/>
  <c r="D127" i="14"/>
  <c r="E129" i="46" s="1"/>
  <c r="E127" i="14"/>
  <c r="F129" i="46" s="1"/>
  <c r="A128" i="14"/>
  <c r="B128" i="14"/>
  <c r="C130" i="46" s="1"/>
  <c r="C128" i="14"/>
  <c r="D130" i="46" s="1"/>
  <c r="P130" i="46" s="1"/>
  <c r="D128" i="14"/>
  <c r="E130" i="46" s="1"/>
  <c r="E128" i="14"/>
  <c r="F130" i="46" s="1"/>
  <c r="A129" i="14"/>
  <c r="B129" i="14"/>
  <c r="C131" i="46" s="1"/>
  <c r="C129" i="14"/>
  <c r="D131" i="46" s="1"/>
  <c r="D129" i="14"/>
  <c r="E131" i="46" s="1"/>
  <c r="Q131" i="46" s="1"/>
  <c r="E129" i="14"/>
  <c r="F131" i="46" s="1"/>
  <c r="A130" i="14"/>
  <c r="B130" i="14"/>
  <c r="C132" i="46" s="1"/>
  <c r="C130" i="14"/>
  <c r="D132" i="46" s="1"/>
  <c r="D130" i="14"/>
  <c r="E132" i="46" s="1"/>
  <c r="E130" i="14"/>
  <c r="F132" i="46" s="1"/>
  <c r="R132" i="46" s="1"/>
  <c r="A131" i="14"/>
  <c r="B131" i="14"/>
  <c r="C133" i="46" s="1"/>
  <c r="C131" i="14"/>
  <c r="D133" i="46" s="1"/>
  <c r="D131" i="14"/>
  <c r="E133" i="46" s="1"/>
  <c r="E131" i="14"/>
  <c r="F133" i="46" s="1"/>
  <c r="A132" i="14"/>
  <c r="B132" i="14"/>
  <c r="C134" i="46" s="1"/>
  <c r="C132" i="14"/>
  <c r="D134" i="46" s="1"/>
  <c r="D132" i="14"/>
  <c r="E134" i="46" s="1"/>
  <c r="E132" i="14"/>
  <c r="F134" i="46" s="1"/>
  <c r="A133" i="14"/>
  <c r="B133" i="14"/>
  <c r="C135" i="46" s="1"/>
  <c r="C133" i="14"/>
  <c r="D135" i="46" s="1"/>
  <c r="D133" i="14"/>
  <c r="E135" i="46" s="1"/>
  <c r="E133" i="14"/>
  <c r="F135" i="46" s="1"/>
  <c r="A134" i="14"/>
  <c r="B134" i="14"/>
  <c r="C136" i="46" s="1"/>
  <c r="C134" i="14"/>
  <c r="D136" i="46" s="1"/>
  <c r="D134" i="14"/>
  <c r="E136" i="46" s="1"/>
  <c r="E134" i="14"/>
  <c r="F136" i="46" s="1"/>
  <c r="A135" i="14"/>
  <c r="B135" i="14"/>
  <c r="C137" i="46" s="1"/>
  <c r="O137" i="46" s="1"/>
  <c r="C135" i="14"/>
  <c r="D137" i="46" s="1"/>
  <c r="D135" i="14"/>
  <c r="E137" i="46" s="1"/>
  <c r="E135" i="14"/>
  <c r="F137" i="46" s="1"/>
  <c r="A136" i="14"/>
  <c r="B136" i="14"/>
  <c r="C138" i="46" s="1"/>
  <c r="C136" i="14"/>
  <c r="D138" i="46" s="1"/>
  <c r="P138" i="46" s="1"/>
  <c r="D136" i="14"/>
  <c r="E138" i="46" s="1"/>
  <c r="E136" i="14"/>
  <c r="F138" i="46" s="1"/>
  <c r="A137" i="14"/>
  <c r="B137" i="14"/>
  <c r="C139" i="46" s="1"/>
  <c r="C137" i="14"/>
  <c r="D139" i="46" s="1"/>
  <c r="D137" i="14"/>
  <c r="E139" i="46" s="1"/>
  <c r="Q139" i="46" s="1"/>
  <c r="E137" i="14"/>
  <c r="F139" i="46" s="1"/>
  <c r="A138" i="14"/>
  <c r="B138" i="14"/>
  <c r="C140" i="46" s="1"/>
  <c r="C138" i="14"/>
  <c r="D140" i="46" s="1"/>
  <c r="D138" i="14"/>
  <c r="E140" i="46" s="1"/>
  <c r="E138" i="14"/>
  <c r="F140" i="46" s="1"/>
  <c r="R140" i="46" s="1"/>
  <c r="A139" i="14"/>
  <c r="B139" i="14"/>
  <c r="C141" i="46" s="1"/>
  <c r="C139" i="14"/>
  <c r="D141" i="46" s="1"/>
  <c r="D139" i="14"/>
  <c r="E141" i="46" s="1"/>
  <c r="E139" i="14"/>
  <c r="F141" i="46" s="1"/>
  <c r="A140" i="14"/>
  <c r="B140" i="14"/>
  <c r="C142" i="46" s="1"/>
  <c r="C140" i="14"/>
  <c r="D142" i="46" s="1"/>
  <c r="D140" i="14"/>
  <c r="E142" i="46" s="1"/>
  <c r="E140" i="14"/>
  <c r="F142" i="46" s="1"/>
  <c r="A141" i="14"/>
  <c r="B141" i="14"/>
  <c r="C143" i="46" s="1"/>
  <c r="C141" i="14"/>
  <c r="D143" i="46" s="1"/>
  <c r="D141" i="14"/>
  <c r="E143" i="46" s="1"/>
  <c r="E141" i="14"/>
  <c r="F143" i="46" s="1"/>
  <c r="A142" i="14"/>
  <c r="B142" i="14"/>
  <c r="C144" i="46" s="1"/>
  <c r="C142" i="14"/>
  <c r="D144" i="46" s="1"/>
  <c r="D142" i="14"/>
  <c r="E144" i="46" s="1"/>
  <c r="E142" i="14"/>
  <c r="F144" i="46" s="1"/>
  <c r="A143" i="14"/>
  <c r="B143" i="14"/>
  <c r="C145" i="46" s="1"/>
  <c r="O145" i="46" s="1"/>
  <c r="C143" i="14"/>
  <c r="D145" i="46" s="1"/>
  <c r="D143" i="14"/>
  <c r="E145" i="46" s="1"/>
  <c r="E143" i="14"/>
  <c r="F145" i="46" s="1"/>
  <c r="A144" i="14"/>
  <c r="B144" i="14"/>
  <c r="C146" i="46" s="1"/>
  <c r="C144" i="14"/>
  <c r="D146" i="46" s="1"/>
  <c r="P146" i="46" s="1"/>
  <c r="D144" i="14"/>
  <c r="E146" i="46" s="1"/>
  <c r="E144" i="14"/>
  <c r="F146" i="46" s="1"/>
  <c r="A145" i="14"/>
  <c r="B145" i="14"/>
  <c r="C147" i="46" s="1"/>
  <c r="C145" i="14"/>
  <c r="D147" i="46" s="1"/>
  <c r="D145" i="14"/>
  <c r="E147" i="46" s="1"/>
  <c r="Q147" i="46" s="1"/>
  <c r="E145" i="14"/>
  <c r="F147" i="46" s="1"/>
  <c r="A146" i="14"/>
  <c r="B146" i="14"/>
  <c r="C148" i="46" s="1"/>
  <c r="C146" i="14"/>
  <c r="D148" i="46" s="1"/>
  <c r="D146" i="14"/>
  <c r="E148" i="46" s="1"/>
  <c r="E146" i="14"/>
  <c r="F148" i="46" s="1"/>
  <c r="R148" i="46" s="1"/>
  <c r="A147" i="14"/>
  <c r="B147" i="14"/>
  <c r="C149" i="46" s="1"/>
  <c r="C147" i="14"/>
  <c r="D149" i="46" s="1"/>
  <c r="D147" i="14"/>
  <c r="E149" i="46" s="1"/>
  <c r="E147" i="14"/>
  <c r="F149" i="46" s="1"/>
  <c r="A148" i="14"/>
  <c r="B148" i="14"/>
  <c r="C150" i="46" s="1"/>
  <c r="C148" i="14"/>
  <c r="D150" i="46" s="1"/>
  <c r="D148" i="14"/>
  <c r="E150" i="46" s="1"/>
  <c r="E148" i="14"/>
  <c r="F150" i="46" s="1"/>
  <c r="A149" i="14"/>
  <c r="B149" i="14"/>
  <c r="C151" i="46" s="1"/>
  <c r="C149" i="14"/>
  <c r="D151" i="46" s="1"/>
  <c r="D149" i="14"/>
  <c r="E151" i="46" s="1"/>
  <c r="E149" i="14"/>
  <c r="F151" i="46" s="1"/>
  <c r="A150" i="14"/>
  <c r="B150" i="14"/>
  <c r="C152" i="46" s="1"/>
  <c r="C150" i="14"/>
  <c r="D152" i="46" s="1"/>
  <c r="D150" i="14"/>
  <c r="E152" i="46" s="1"/>
  <c r="E150" i="14"/>
  <c r="F152" i="46" s="1"/>
  <c r="A151" i="14"/>
  <c r="B151" i="14"/>
  <c r="C153" i="46" s="1"/>
  <c r="O153" i="46" s="1"/>
  <c r="C151" i="14"/>
  <c r="D153" i="46" s="1"/>
  <c r="D151" i="14"/>
  <c r="E153" i="46" s="1"/>
  <c r="E151" i="14"/>
  <c r="F153" i="46" s="1"/>
  <c r="A152" i="14"/>
  <c r="B152" i="14"/>
  <c r="C154" i="46" s="1"/>
  <c r="C152" i="14"/>
  <c r="D154" i="46" s="1"/>
  <c r="P154" i="46" s="1"/>
  <c r="D152" i="14"/>
  <c r="E154" i="46" s="1"/>
  <c r="E152" i="14"/>
  <c r="F154" i="46" s="1"/>
  <c r="A153" i="14"/>
  <c r="B153" i="14"/>
  <c r="C155" i="46" s="1"/>
  <c r="C153" i="14"/>
  <c r="D155" i="46" s="1"/>
  <c r="D153" i="14"/>
  <c r="E155" i="46" s="1"/>
  <c r="Q155" i="46" s="1"/>
  <c r="E153" i="14"/>
  <c r="F155" i="46" s="1"/>
  <c r="A154" i="14"/>
  <c r="B154" i="14"/>
  <c r="C156" i="46" s="1"/>
  <c r="C154" i="14"/>
  <c r="D156" i="46" s="1"/>
  <c r="D154" i="14"/>
  <c r="E156" i="46" s="1"/>
  <c r="E154" i="14"/>
  <c r="F156" i="46" s="1"/>
  <c r="R156" i="46" s="1"/>
  <c r="A155" i="14"/>
  <c r="B155" i="14"/>
  <c r="C157" i="46" s="1"/>
  <c r="C155" i="14"/>
  <c r="D157" i="46" s="1"/>
  <c r="D155" i="14"/>
  <c r="E157" i="46" s="1"/>
  <c r="E155" i="14"/>
  <c r="F157" i="46" s="1"/>
  <c r="A156" i="14"/>
  <c r="B156" i="14"/>
  <c r="C158" i="46" s="1"/>
  <c r="C156" i="14"/>
  <c r="D158" i="46" s="1"/>
  <c r="D156" i="14"/>
  <c r="E158" i="46" s="1"/>
  <c r="E156" i="14"/>
  <c r="F158" i="46" s="1"/>
  <c r="A157" i="14"/>
  <c r="B157" i="14"/>
  <c r="C159" i="46" s="1"/>
  <c r="C157" i="14"/>
  <c r="D159" i="46" s="1"/>
  <c r="D157" i="14"/>
  <c r="E159" i="46" s="1"/>
  <c r="E157" i="14"/>
  <c r="F159" i="46" s="1"/>
  <c r="A158" i="14"/>
  <c r="B158" i="14"/>
  <c r="C160" i="46" s="1"/>
  <c r="C158" i="14"/>
  <c r="D160" i="46" s="1"/>
  <c r="D158" i="14"/>
  <c r="E160" i="46" s="1"/>
  <c r="E158" i="14"/>
  <c r="F160" i="46" s="1"/>
  <c r="A159" i="14"/>
  <c r="B159" i="14"/>
  <c r="C161" i="46" s="1"/>
  <c r="C159" i="14"/>
  <c r="D161" i="46" s="1"/>
  <c r="D159" i="14"/>
  <c r="E161" i="46" s="1"/>
  <c r="E159" i="14"/>
  <c r="F161" i="46" s="1"/>
  <c r="A160" i="14"/>
  <c r="B160" i="14"/>
  <c r="C162" i="46" s="1"/>
  <c r="C160" i="14"/>
  <c r="D162" i="46" s="1"/>
  <c r="P162" i="46" s="1"/>
  <c r="D160" i="14"/>
  <c r="E162" i="46" s="1"/>
  <c r="E160" i="14"/>
  <c r="F162" i="46" s="1"/>
  <c r="A161" i="14"/>
  <c r="B161" i="14"/>
  <c r="C163" i="46" s="1"/>
  <c r="C161" i="14"/>
  <c r="D163" i="46" s="1"/>
  <c r="D161" i="14"/>
  <c r="E163" i="46" s="1"/>
  <c r="Q163" i="46" s="1"/>
  <c r="E161" i="14"/>
  <c r="F163" i="46" s="1"/>
  <c r="A162" i="14"/>
  <c r="B162" i="14"/>
  <c r="C164" i="46" s="1"/>
  <c r="C162" i="14"/>
  <c r="D164" i="46" s="1"/>
  <c r="D162" i="14"/>
  <c r="E164" i="46" s="1"/>
  <c r="E162" i="14"/>
  <c r="F164" i="46" s="1"/>
  <c r="R164" i="46" s="1"/>
  <c r="A163" i="14"/>
  <c r="B163" i="14"/>
  <c r="C165" i="46" s="1"/>
  <c r="C163" i="14"/>
  <c r="D165" i="46" s="1"/>
  <c r="D163" i="14"/>
  <c r="E165" i="46" s="1"/>
  <c r="E163" i="14"/>
  <c r="F165" i="46" s="1"/>
  <c r="A164" i="14"/>
  <c r="B164" i="14"/>
  <c r="C166" i="46" s="1"/>
  <c r="C164" i="14"/>
  <c r="D166" i="46" s="1"/>
  <c r="D164" i="14"/>
  <c r="E166" i="46" s="1"/>
  <c r="E164" i="14"/>
  <c r="F166" i="46" s="1"/>
  <c r="A165" i="14"/>
  <c r="B165" i="14"/>
  <c r="C167" i="46" s="1"/>
  <c r="C165" i="14"/>
  <c r="D167" i="46" s="1"/>
  <c r="D165" i="14"/>
  <c r="E167" i="46" s="1"/>
  <c r="E165" i="14"/>
  <c r="F167" i="46" s="1"/>
  <c r="A166" i="14"/>
  <c r="B166" i="14"/>
  <c r="C168" i="46" s="1"/>
  <c r="C166" i="14"/>
  <c r="D168" i="46" s="1"/>
  <c r="D166" i="14"/>
  <c r="E168" i="46" s="1"/>
  <c r="E166" i="14"/>
  <c r="F168" i="46" s="1"/>
  <c r="A167" i="14"/>
  <c r="B167" i="14"/>
  <c r="C169" i="46" s="1"/>
  <c r="C167" i="14"/>
  <c r="D169" i="46" s="1"/>
  <c r="D167" i="14"/>
  <c r="E169" i="46" s="1"/>
  <c r="E167" i="14"/>
  <c r="F169" i="46" s="1"/>
  <c r="A168" i="14"/>
  <c r="B168" i="14"/>
  <c r="C170" i="46" s="1"/>
  <c r="C168" i="14"/>
  <c r="D170" i="46" s="1"/>
  <c r="P170" i="46" s="1"/>
  <c r="D168" i="14"/>
  <c r="E170" i="46" s="1"/>
  <c r="E168" i="14"/>
  <c r="F170" i="46" s="1"/>
  <c r="A169" i="14"/>
  <c r="B169" i="14"/>
  <c r="C171" i="46" s="1"/>
  <c r="C169" i="14"/>
  <c r="D171" i="46" s="1"/>
  <c r="D169" i="14"/>
  <c r="E171" i="46" s="1"/>
  <c r="Q171" i="46" s="1"/>
  <c r="E169" i="14"/>
  <c r="F171" i="46" s="1"/>
  <c r="A170" i="14"/>
  <c r="B170" i="14"/>
  <c r="C172" i="46" s="1"/>
  <c r="C170" i="14"/>
  <c r="D172" i="46" s="1"/>
  <c r="D170" i="14"/>
  <c r="E172" i="46" s="1"/>
  <c r="E170" i="14"/>
  <c r="F172" i="46" s="1"/>
  <c r="R172" i="46" s="1"/>
  <c r="A171" i="14"/>
  <c r="B171" i="14"/>
  <c r="C173" i="46" s="1"/>
  <c r="C171" i="14"/>
  <c r="D173" i="46" s="1"/>
  <c r="D171" i="14"/>
  <c r="E173" i="46" s="1"/>
  <c r="E171" i="14"/>
  <c r="F173" i="46" s="1"/>
  <c r="A172" i="14"/>
  <c r="B172" i="14"/>
  <c r="C174" i="46" s="1"/>
  <c r="C172" i="14"/>
  <c r="D174" i="46" s="1"/>
  <c r="D172" i="14"/>
  <c r="E174" i="46" s="1"/>
  <c r="E172" i="14"/>
  <c r="F174" i="46" s="1"/>
  <c r="A173" i="14"/>
  <c r="B173" i="14"/>
  <c r="C175" i="46" s="1"/>
  <c r="C173" i="14"/>
  <c r="D175" i="46" s="1"/>
  <c r="D173" i="14"/>
  <c r="E175" i="46" s="1"/>
  <c r="E173" i="14"/>
  <c r="F175" i="46" s="1"/>
  <c r="A174" i="14"/>
  <c r="B174" i="14"/>
  <c r="C176" i="46" s="1"/>
  <c r="C174" i="14"/>
  <c r="D176" i="46" s="1"/>
  <c r="D174" i="14"/>
  <c r="E176" i="46" s="1"/>
  <c r="E174" i="14"/>
  <c r="F176" i="46" s="1"/>
  <c r="A175" i="14"/>
  <c r="B175" i="14"/>
  <c r="C177" i="46" s="1"/>
  <c r="C175" i="14"/>
  <c r="D177" i="46" s="1"/>
  <c r="D175" i="14"/>
  <c r="E177" i="46" s="1"/>
  <c r="E175" i="14"/>
  <c r="F177" i="46" s="1"/>
  <c r="A176" i="14"/>
  <c r="B176" i="14"/>
  <c r="C178" i="46" s="1"/>
  <c r="O178" i="46" s="1"/>
  <c r="C176" i="14"/>
  <c r="D178" i="46" s="1"/>
  <c r="P178" i="46" s="1"/>
  <c r="D176" i="14"/>
  <c r="E178" i="46" s="1"/>
  <c r="E176" i="14"/>
  <c r="F178" i="46" s="1"/>
  <c r="A177" i="14"/>
  <c r="B177" i="14"/>
  <c r="C179" i="46" s="1"/>
  <c r="C177" i="14"/>
  <c r="D179" i="46" s="1"/>
  <c r="P179" i="46" s="1"/>
  <c r="D177" i="14"/>
  <c r="E179" i="46" s="1"/>
  <c r="Q179" i="46" s="1"/>
  <c r="E177" i="14"/>
  <c r="F179" i="46" s="1"/>
  <c r="A178" i="14"/>
  <c r="B178" i="14"/>
  <c r="C180" i="46" s="1"/>
  <c r="C178" i="14"/>
  <c r="D180" i="46" s="1"/>
  <c r="D178" i="14"/>
  <c r="E180" i="46" s="1"/>
  <c r="Q180" i="46" s="1"/>
  <c r="E178" i="14"/>
  <c r="F180" i="46" s="1"/>
  <c r="R180" i="46" s="1"/>
  <c r="A179" i="14"/>
  <c r="B179" i="14"/>
  <c r="C181" i="46" s="1"/>
  <c r="C179" i="14"/>
  <c r="D181" i="46" s="1"/>
  <c r="D179" i="14"/>
  <c r="E181" i="46" s="1"/>
  <c r="E179" i="14"/>
  <c r="F181" i="46" s="1"/>
  <c r="A180" i="14"/>
  <c r="B180" i="14"/>
  <c r="C182" i="46" s="1"/>
  <c r="C180" i="14"/>
  <c r="D182" i="46" s="1"/>
  <c r="D180" i="14"/>
  <c r="E182" i="46" s="1"/>
  <c r="E180" i="14"/>
  <c r="F182" i="46" s="1"/>
  <c r="A181" i="14"/>
  <c r="B181" i="14"/>
  <c r="C183" i="46" s="1"/>
  <c r="C181" i="14"/>
  <c r="D183" i="46" s="1"/>
  <c r="D181" i="14"/>
  <c r="E183" i="46" s="1"/>
  <c r="E181" i="14"/>
  <c r="F183" i="46" s="1"/>
  <c r="A182" i="14"/>
  <c r="B182" i="14"/>
  <c r="C184" i="46" s="1"/>
  <c r="C182" i="14"/>
  <c r="D184" i="46" s="1"/>
  <c r="D182" i="14"/>
  <c r="E184" i="46" s="1"/>
  <c r="E182" i="14"/>
  <c r="F184" i="46" s="1"/>
  <c r="A183" i="14"/>
  <c r="B183" i="14"/>
  <c r="C185" i="46" s="1"/>
  <c r="C183" i="14"/>
  <c r="D185" i="46" s="1"/>
  <c r="D183" i="14"/>
  <c r="E185" i="46" s="1"/>
  <c r="E183" i="14"/>
  <c r="F185" i="46" s="1"/>
  <c r="A184" i="14"/>
  <c r="B184" i="14"/>
  <c r="C186" i="46" s="1"/>
  <c r="O186" i="46" s="1"/>
  <c r="C184" i="14"/>
  <c r="D186" i="46" s="1"/>
  <c r="P186" i="46" s="1"/>
  <c r="D184" i="14"/>
  <c r="E186" i="46" s="1"/>
  <c r="E184" i="14"/>
  <c r="F186" i="46" s="1"/>
  <c r="A185" i="14"/>
  <c r="B185" i="14"/>
  <c r="C187" i="46" s="1"/>
  <c r="C185" i="14"/>
  <c r="D187" i="46" s="1"/>
  <c r="P187" i="46" s="1"/>
  <c r="D185" i="14"/>
  <c r="E187" i="46" s="1"/>
  <c r="Q187" i="46" s="1"/>
  <c r="E185" i="14"/>
  <c r="F187" i="46" s="1"/>
  <c r="A186" i="14"/>
  <c r="B186" i="14"/>
  <c r="C188" i="46" s="1"/>
  <c r="C186" i="14"/>
  <c r="D188" i="46" s="1"/>
  <c r="D186" i="14"/>
  <c r="E188" i="46" s="1"/>
  <c r="E186" i="14"/>
  <c r="F188" i="46" s="1"/>
  <c r="R188" i="46" s="1"/>
  <c r="A187" i="14"/>
  <c r="B187" i="14"/>
  <c r="C189" i="46" s="1"/>
  <c r="C187" i="14"/>
  <c r="D189" i="46" s="1"/>
  <c r="D187" i="14"/>
  <c r="E189" i="46" s="1"/>
  <c r="E187" i="14"/>
  <c r="F189" i="46" s="1"/>
  <c r="R189" i="46" s="1"/>
  <c r="A188" i="14"/>
  <c r="B188" i="14"/>
  <c r="C190" i="46" s="1"/>
  <c r="C188" i="14"/>
  <c r="D190" i="46" s="1"/>
  <c r="D188" i="14"/>
  <c r="E190" i="46" s="1"/>
  <c r="E188" i="14"/>
  <c r="F190" i="46" s="1"/>
  <c r="A189" i="14"/>
  <c r="B189" i="14"/>
  <c r="C191" i="46" s="1"/>
  <c r="C189" i="14"/>
  <c r="D191" i="46" s="1"/>
  <c r="D189" i="14"/>
  <c r="E191" i="46" s="1"/>
  <c r="E189" i="14"/>
  <c r="F191" i="46" s="1"/>
  <c r="A190" i="14"/>
  <c r="B190" i="14"/>
  <c r="C192" i="46" s="1"/>
  <c r="C190" i="14"/>
  <c r="D192" i="46" s="1"/>
  <c r="D190" i="14"/>
  <c r="E192" i="46" s="1"/>
  <c r="E190" i="14"/>
  <c r="F192" i="46" s="1"/>
  <c r="A191" i="14"/>
  <c r="B191" i="14"/>
  <c r="C193" i="46" s="1"/>
  <c r="C191" i="14"/>
  <c r="D193" i="46" s="1"/>
  <c r="D191" i="14"/>
  <c r="E193" i="46" s="1"/>
  <c r="E191" i="14"/>
  <c r="F193" i="46" s="1"/>
  <c r="A192" i="14"/>
  <c r="B192" i="14"/>
  <c r="C194" i="46" s="1"/>
  <c r="O194" i="46" s="1"/>
  <c r="C192" i="14"/>
  <c r="D194" i="46" s="1"/>
  <c r="P194" i="46" s="1"/>
  <c r="D192" i="14"/>
  <c r="E194" i="46" s="1"/>
  <c r="E192" i="14"/>
  <c r="F194" i="46" s="1"/>
  <c r="A193" i="14"/>
  <c r="B193" i="14"/>
  <c r="C195" i="46" s="1"/>
  <c r="C193" i="14"/>
  <c r="D195" i="46" s="1"/>
  <c r="P195" i="46" s="1"/>
  <c r="D193" i="14"/>
  <c r="E195" i="46" s="1"/>
  <c r="Q195" i="46" s="1"/>
  <c r="E193" i="14"/>
  <c r="F195" i="46" s="1"/>
  <c r="A194" i="14"/>
  <c r="B194" i="14"/>
  <c r="C196" i="46" s="1"/>
  <c r="C194" i="14"/>
  <c r="D196" i="46" s="1"/>
  <c r="D194" i="14"/>
  <c r="E196" i="46" s="1"/>
  <c r="Q196" i="46" s="1"/>
  <c r="E194" i="14"/>
  <c r="F196" i="46" s="1"/>
  <c r="R196" i="46" s="1"/>
  <c r="A195" i="14"/>
  <c r="B195" i="14"/>
  <c r="C197" i="46" s="1"/>
  <c r="C195" i="14"/>
  <c r="D197" i="46" s="1"/>
  <c r="D195" i="14"/>
  <c r="E197" i="46" s="1"/>
  <c r="E195" i="14"/>
  <c r="F197" i="46" s="1"/>
  <c r="A196" i="14"/>
  <c r="B196" i="14"/>
  <c r="C198" i="46" s="1"/>
  <c r="C196" i="14"/>
  <c r="D198" i="46" s="1"/>
  <c r="D196" i="14"/>
  <c r="E198" i="46" s="1"/>
  <c r="E196" i="14"/>
  <c r="F198" i="46" s="1"/>
  <c r="A197" i="14"/>
  <c r="B197" i="14"/>
  <c r="C199" i="46" s="1"/>
  <c r="C197" i="14"/>
  <c r="D199" i="46" s="1"/>
  <c r="D197" i="14"/>
  <c r="E199" i="46" s="1"/>
  <c r="E197" i="14"/>
  <c r="F199" i="46" s="1"/>
  <c r="A198" i="14"/>
  <c r="B198" i="14"/>
  <c r="C200" i="46" s="1"/>
  <c r="C198" i="14"/>
  <c r="D200" i="46" s="1"/>
  <c r="D198" i="14"/>
  <c r="E200" i="46" s="1"/>
  <c r="E198" i="14"/>
  <c r="F200" i="46" s="1"/>
  <c r="A199" i="14"/>
  <c r="B199" i="14"/>
  <c r="C201" i="46" s="1"/>
  <c r="C199" i="14"/>
  <c r="D201" i="46" s="1"/>
  <c r="D199" i="14"/>
  <c r="E201" i="46" s="1"/>
  <c r="E199" i="14"/>
  <c r="F201" i="46" s="1"/>
  <c r="A200" i="14"/>
  <c r="B200" i="14"/>
  <c r="C202" i="46" s="1"/>
  <c r="O202" i="46" s="1"/>
  <c r="C200" i="14"/>
  <c r="D202" i="46" s="1"/>
  <c r="D200" i="14"/>
  <c r="E202" i="46" s="1"/>
  <c r="E200" i="14"/>
  <c r="F202" i="46" s="1"/>
  <c r="A201" i="14"/>
  <c r="B201" i="14"/>
  <c r="C203" i="46" s="1"/>
  <c r="C201" i="14"/>
  <c r="D203" i="46" s="1"/>
  <c r="P203" i="46" s="1"/>
  <c r="D201" i="14"/>
  <c r="E203" i="46" s="1"/>
  <c r="Q203" i="46" s="1"/>
  <c r="E201" i="14"/>
  <c r="F203" i="46" s="1"/>
  <c r="A202" i="14"/>
  <c r="B202" i="14"/>
  <c r="C204" i="46" s="1"/>
  <c r="C202" i="14"/>
  <c r="D204" i="46" s="1"/>
  <c r="D202" i="14"/>
  <c r="E204" i="46" s="1"/>
  <c r="E202" i="14"/>
  <c r="F204" i="46" s="1"/>
  <c r="R204" i="46" s="1"/>
  <c r="A203" i="14"/>
  <c r="B203" i="14"/>
  <c r="C205" i="46" s="1"/>
  <c r="C203" i="14"/>
  <c r="D205" i="46" s="1"/>
  <c r="D203" i="14"/>
  <c r="E205" i="46" s="1"/>
  <c r="Q205" i="46" s="1"/>
  <c r="E203" i="14"/>
  <c r="F205" i="46" s="1"/>
  <c r="A204" i="14"/>
  <c r="B204" i="14"/>
  <c r="C206" i="46" s="1"/>
  <c r="C204" i="14"/>
  <c r="D206" i="46" s="1"/>
  <c r="D204" i="14"/>
  <c r="E206" i="46" s="1"/>
  <c r="E204" i="14"/>
  <c r="F206" i="46" s="1"/>
  <c r="R206" i="46" s="1"/>
  <c r="A205" i="14"/>
  <c r="B205" i="14"/>
  <c r="C207" i="46" s="1"/>
  <c r="C205" i="14"/>
  <c r="D207" i="46" s="1"/>
  <c r="D205" i="14"/>
  <c r="E207" i="46" s="1"/>
  <c r="E205" i="14"/>
  <c r="F207" i="46" s="1"/>
  <c r="A206" i="14"/>
  <c r="B206" i="14"/>
  <c r="C208" i="46" s="1"/>
  <c r="C206" i="14"/>
  <c r="D208" i="46" s="1"/>
  <c r="D206" i="14"/>
  <c r="E208" i="46" s="1"/>
  <c r="E206" i="14"/>
  <c r="F208" i="46" s="1"/>
  <c r="A207" i="14"/>
  <c r="B207" i="14"/>
  <c r="C209" i="46" s="1"/>
  <c r="C207" i="14"/>
  <c r="D209" i="46" s="1"/>
  <c r="D207" i="14"/>
  <c r="E209" i="46" s="1"/>
  <c r="E207" i="14"/>
  <c r="F209" i="46" s="1"/>
  <c r="A208" i="14"/>
  <c r="B208" i="14"/>
  <c r="C210" i="46" s="1"/>
  <c r="O210" i="46" s="1"/>
  <c r="C208" i="14"/>
  <c r="D210" i="46" s="1"/>
  <c r="D208" i="14"/>
  <c r="E210" i="46" s="1"/>
  <c r="E208" i="14"/>
  <c r="F210" i="46" s="1"/>
  <c r="A209" i="14"/>
  <c r="B209" i="14"/>
  <c r="C211" i="46" s="1"/>
  <c r="C209" i="14"/>
  <c r="D211" i="46" s="1"/>
  <c r="D209" i="14"/>
  <c r="E211" i="46" s="1"/>
  <c r="Q211" i="46" s="1"/>
  <c r="E209" i="14"/>
  <c r="F211" i="46" s="1"/>
  <c r="A210" i="14"/>
  <c r="B210" i="14"/>
  <c r="C212" i="46" s="1"/>
  <c r="C210" i="14"/>
  <c r="D212" i="46" s="1"/>
  <c r="D210" i="14"/>
  <c r="E212" i="46" s="1"/>
  <c r="E210" i="14"/>
  <c r="F212" i="46" s="1"/>
  <c r="A211" i="14"/>
  <c r="B211" i="14"/>
  <c r="C213" i="46" s="1"/>
  <c r="C211" i="14"/>
  <c r="D213" i="46" s="1"/>
  <c r="D211" i="14"/>
  <c r="E213" i="46" s="1"/>
  <c r="E211" i="14"/>
  <c r="F213" i="46" s="1"/>
  <c r="A212" i="14"/>
  <c r="B212" i="14"/>
  <c r="C214" i="46" s="1"/>
  <c r="C212" i="14"/>
  <c r="D214" i="46" s="1"/>
  <c r="D212" i="14"/>
  <c r="E214" i="46" s="1"/>
  <c r="E212" i="14"/>
  <c r="F214" i="46" s="1"/>
  <c r="A213" i="14"/>
  <c r="B213" i="14"/>
  <c r="C215" i="46" s="1"/>
  <c r="O215" i="46" s="1"/>
  <c r="C213" i="14"/>
  <c r="D215" i="46" s="1"/>
  <c r="P215" i="46" s="1"/>
  <c r="D213" i="14"/>
  <c r="E215" i="46" s="1"/>
  <c r="E213" i="14"/>
  <c r="F215" i="46" s="1"/>
  <c r="A214" i="14"/>
  <c r="B214" i="14"/>
  <c r="C216" i="46" s="1"/>
  <c r="C214" i="14"/>
  <c r="D216" i="46" s="1"/>
  <c r="P216" i="46" s="1"/>
  <c r="D214" i="14"/>
  <c r="E216" i="46" s="1"/>
  <c r="Q216" i="46" s="1"/>
  <c r="E214" i="14"/>
  <c r="F216" i="46" s="1"/>
  <c r="A215" i="14"/>
  <c r="B215" i="14"/>
  <c r="C217" i="46" s="1"/>
  <c r="C215" i="14"/>
  <c r="D217" i="46" s="1"/>
  <c r="D215" i="14"/>
  <c r="E217" i="46" s="1"/>
  <c r="Q217" i="46" s="1"/>
  <c r="E215" i="14"/>
  <c r="F217" i="46" s="1"/>
  <c r="R217" i="46" s="1"/>
  <c r="A216" i="14"/>
  <c r="B216" i="14"/>
  <c r="C218" i="46" s="1"/>
  <c r="C216" i="14"/>
  <c r="D218" i="46" s="1"/>
  <c r="D216" i="14"/>
  <c r="E218" i="46" s="1"/>
  <c r="E216" i="14"/>
  <c r="F218" i="46" s="1"/>
  <c r="A217" i="14"/>
  <c r="B217" i="14"/>
  <c r="C219" i="46" s="1"/>
  <c r="C217" i="14"/>
  <c r="D219" i="46" s="1"/>
  <c r="D217" i="14"/>
  <c r="E219" i="46" s="1"/>
  <c r="E217" i="14"/>
  <c r="F219" i="46" s="1"/>
  <c r="A218" i="14"/>
  <c r="B218" i="14"/>
  <c r="C220" i="46" s="1"/>
  <c r="C218" i="14"/>
  <c r="D220" i="46" s="1"/>
  <c r="D218" i="14"/>
  <c r="E220" i="46" s="1"/>
  <c r="E218" i="14"/>
  <c r="F220" i="46" s="1"/>
  <c r="A219" i="14"/>
  <c r="B219" i="14"/>
  <c r="C221" i="46" s="1"/>
  <c r="C219" i="14"/>
  <c r="D221" i="46" s="1"/>
  <c r="D219" i="14"/>
  <c r="E221" i="46" s="1"/>
  <c r="E219" i="14"/>
  <c r="F221" i="46" s="1"/>
  <c r="A220" i="14"/>
  <c r="B220" i="14"/>
  <c r="C222" i="46" s="1"/>
  <c r="O222" i="46" s="1"/>
  <c r="C220" i="14"/>
  <c r="D222" i="46" s="1"/>
  <c r="D220" i="14"/>
  <c r="E222" i="46" s="1"/>
  <c r="E220" i="14"/>
  <c r="F222" i="46" s="1"/>
  <c r="A221" i="14"/>
  <c r="B221" i="14"/>
  <c r="C223" i="46" s="1"/>
  <c r="O223" i="46" s="1"/>
  <c r="C221" i="14"/>
  <c r="D223" i="46" s="1"/>
  <c r="P223" i="46" s="1"/>
  <c r="D221" i="14"/>
  <c r="E223" i="46" s="1"/>
  <c r="E221" i="14"/>
  <c r="F223" i="46" s="1"/>
  <c r="A222" i="14"/>
  <c r="B222" i="14"/>
  <c r="C224" i="46" s="1"/>
  <c r="C222" i="14"/>
  <c r="D224" i="46" s="1"/>
  <c r="P224" i="46" s="1"/>
  <c r="D222" i="14"/>
  <c r="E224" i="46" s="1"/>
  <c r="Q224" i="46" s="1"/>
  <c r="E222" i="14"/>
  <c r="F224" i="46" s="1"/>
  <c r="A223" i="14"/>
  <c r="B223" i="14"/>
  <c r="C225" i="46" s="1"/>
  <c r="C223" i="14"/>
  <c r="D225" i="46" s="1"/>
  <c r="D223" i="14"/>
  <c r="E225" i="46" s="1"/>
  <c r="Q225" i="46" s="1"/>
  <c r="E223" i="14"/>
  <c r="F225" i="46" s="1"/>
  <c r="R225" i="46" s="1"/>
  <c r="A224" i="14"/>
  <c r="B224" i="14"/>
  <c r="C226" i="46" s="1"/>
  <c r="C224" i="14"/>
  <c r="D226" i="46" s="1"/>
  <c r="D224" i="14"/>
  <c r="E226" i="46" s="1"/>
  <c r="E224" i="14"/>
  <c r="F226" i="46" s="1"/>
  <c r="A225" i="14"/>
  <c r="B225" i="14"/>
  <c r="C227" i="46" s="1"/>
  <c r="C225" i="14"/>
  <c r="D227" i="46" s="1"/>
  <c r="D225" i="14"/>
  <c r="E227" i="46" s="1"/>
  <c r="E225" i="14"/>
  <c r="F227" i="46" s="1"/>
  <c r="A226" i="14"/>
  <c r="B226" i="14"/>
  <c r="C228" i="46" s="1"/>
  <c r="C226" i="14"/>
  <c r="D228" i="46" s="1"/>
  <c r="D226" i="14"/>
  <c r="E228" i="46" s="1"/>
  <c r="E226" i="14"/>
  <c r="F228" i="46" s="1"/>
  <c r="A227" i="14"/>
  <c r="B227" i="14"/>
  <c r="C229" i="46" s="1"/>
  <c r="C227" i="14"/>
  <c r="D229" i="46" s="1"/>
  <c r="D227" i="14"/>
  <c r="E229" i="46" s="1"/>
  <c r="E227" i="14"/>
  <c r="F229" i="46" s="1"/>
  <c r="A228" i="14"/>
  <c r="B228" i="14"/>
  <c r="C230" i="46" s="1"/>
  <c r="O230" i="46" s="1"/>
  <c r="C228" i="14"/>
  <c r="D230" i="46" s="1"/>
  <c r="D228" i="14"/>
  <c r="E230" i="46" s="1"/>
  <c r="E228" i="14"/>
  <c r="F230" i="46" s="1"/>
  <c r="A229" i="14"/>
  <c r="B229" i="14"/>
  <c r="C231" i="46" s="1"/>
  <c r="O231" i="46" s="1"/>
  <c r="C229" i="14"/>
  <c r="D231" i="46" s="1"/>
  <c r="P231" i="46" s="1"/>
  <c r="D229" i="14"/>
  <c r="E231" i="46" s="1"/>
  <c r="E229" i="14"/>
  <c r="F231" i="46" s="1"/>
  <c r="A230" i="14"/>
  <c r="B230" i="14"/>
  <c r="C232" i="46" s="1"/>
  <c r="C230" i="14"/>
  <c r="D232" i="46" s="1"/>
  <c r="P232" i="46" s="1"/>
  <c r="D230" i="14"/>
  <c r="E232" i="46" s="1"/>
  <c r="Q232" i="46" s="1"/>
  <c r="E230" i="14"/>
  <c r="F232" i="46" s="1"/>
  <c r="A231" i="14"/>
  <c r="B231" i="14"/>
  <c r="C233" i="46" s="1"/>
  <c r="C231" i="14"/>
  <c r="D233" i="46" s="1"/>
  <c r="D231" i="14"/>
  <c r="E233" i="46" s="1"/>
  <c r="Q233" i="46" s="1"/>
  <c r="E231" i="14"/>
  <c r="F233" i="46" s="1"/>
  <c r="R233" i="46" s="1"/>
  <c r="A232" i="14"/>
  <c r="B232" i="14"/>
  <c r="C234" i="46" s="1"/>
  <c r="C232" i="14"/>
  <c r="D234" i="46" s="1"/>
  <c r="D232" i="14"/>
  <c r="E234" i="46" s="1"/>
  <c r="E232" i="14"/>
  <c r="F234" i="46" s="1"/>
  <c r="A233" i="14"/>
  <c r="B233" i="14"/>
  <c r="C235" i="46" s="1"/>
  <c r="C233" i="14"/>
  <c r="D235" i="46" s="1"/>
  <c r="D233" i="14"/>
  <c r="E235" i="46" s="1"/>
  <c r="E233" i="14"/>
  <c r="F235" i="46" s="1"/>
  <c r="A234" i="14"/>
  <c r="B234" i="14"/>
  <c r="C236" i="46" s="1"/>
  <c r="C234" i="14"/>
  <c r="D236" i="46" s="1"/>
  <c r="D234" i="14"/>
  <c r="E236" i="46" s="1"/>
  <c r="E234" i="14"/>
  <c r="F236" i="46" s="1"/>
  <c r="A235" i="14"/>
  <c r="B235" i="14"/>
  <c r="C237" i="46" s="1"/>
  <c r="C235" i="14"/>
  <c r="D237" i="46" s="1"/>
  <c r="D235" i="14"/>
  <c r="E237" i="46" s="1"/>
  <c r="E235" i="14"/>
  <c r="F237" i="46" s="1"/>
  <c r="A236" i="14"/>
  <c r="B236" i="14"/>
  <c r="C238" i="46" s="1"/>
  <c r="O238" i="46" s="1"/>
  <c r="C236" i="14"/>
  <c r="D238" i="46" s="1"/>
  <c r="D236" i="14"/>
  <c r="E238" i="46" s="1"/>
  <c r="E236" i="14"/>
  <c r="F238" i="46" s="1"/>
  <c r="A237" i="14"/>
  <c r="B237" i="14"/>
  <c r="C239" i="46" s="1"/>
  <c r="O239" i="46" s="1"/>
  <c r="C237" i="14"/>
  <c r="D239" i="46" s="1"/>
  <c r="P239" i="46" s="1"/>
  <c r="D237" i="14"/>
  <c r="E239" i="46" s="1"/>
  <c r="E237" i="14"/>
  <c r="F239" i="46" s="1"/>
  <c r="A238" i="14"/>
  <c r="B238" i="14"/>
  <c r="C240" i="46" s="1"/>
  <c r="C238" i="14"/>
  <c r="D240" i="46" s="1"/>
  <c r="P240" i="46" s="1"/>
  <c r="D238" i="14"/>
  <c r="E240" i="46" s="1"/>
  <c r="Q240" i="46" s="1"/>
  <c r="E238" i="14"/>
  <c r="F240" i="46" s="1"/>
  <c r="A239" i="14"/>
  <c r="B239" i="14"/>
  <c r="C241" i="46" s="1"/>
  <c r="C239" i="14"/>
  <c r="D241" i="46" s="1"/>
  <c r="D239" i="14"/>
  <c r="E241" i="46" s="1"/>
  <c r="Q241" i="46" s="1"/>
  <c r="E239" i="14"/>
  <c r="F241" i="46" s="1"/>
  <c r="R241" i="46" s="1"/>
  <c r="A240" i="14"/>
  <c r="B240" i="14"/>
  <c r="C242" i="46" s="1"/>
  <c r="C240" i="14"/>
  <c r="D242" i="46" s="1"/>
  <c r="D240" i="14"/>
  <c r="E242" i="46" s="1"/>
  <c r="E240" i="14"/>
  <c r="F242" i="46" s="1"/>
  <c r="A241" i="14"/>
  <c r="B241" i="14"/>
  <c r="C243" i="46" s="1"/>
  <c r="C241" i="14"/>
  <c r="D243" i="46" s="1"/>
  <c r="D241" i="14"/>
  <c r="E243" i="46" s="1"/>
  <c r="E241" i="14"/>
  <c r="F243" i="46" s="1"/>
  <c r="A242" i="14"/>
  <c r="B242" i="14"/>
  <c r="C244" i="46" s="1"/>
  <c r="C242" i="14"/>
  <c r="D244" i="46" s="1"/>
  <c r="D242" i="14"/>
  <c r="E244" i="46" s="1"/>
  <c r="E242" i="14"/>
  <c r="F244" i="46" s="1"/>
  <c r="A243" i="14"/>
  <c r="B243" i="14"/>
  <c r="C245" i="46" s="1"/>
  <c r="C243" i="14"/>
  <c r="D245" i="46" s="1"/>
  <c r="D243" i="14"/>
  <c r="E245" i="46" s="1"/>
  <c r="E243" i="14"/>
  <c r="F245" i="46" s="1"/>
  <c r="A244" i="14"/>
  <c r="B244" i="14"/>
  <c r="C246" i="46" s="1"/>
  <c r="O246" i="46" s="1"/>
  <c r="C244" i="14"/>
  <c r="D246" i="46" s="1"/>
  <c r="D244" i="14"/>
  <c r="E246" i="46" s="1"/>
  <c r="E244" i="14"/>
  <c r="F246" i="46" s="1"/>
  <c r="A245" i="14"/>
  <c r="B245" i="14"/>
  <c r="C247" i="46" s="1"/>
  <c r="O247" i="46" s="1"/>
  <c r="C245" i="14"/>
  <c r="D247" i="46" s="1"/>
  <c r="P247" i="46" s="1"/>
  <c r="D245" i="14"/>
  <c r="E247" i="46" s="1"/>
  <c r="E245" i="14"/>
  <c r="F247" i="46" s="1"/>
  <c r="A246" i="14"/>
  <c r="B246" i="14"/>
  <c r="C248" i="46" s="1"/>
  <c r="C246" i="14"/>
  <c r="D248" i="46" s="1"/>
  <c r="P248" i="46" s="1"/>
  <c r="D246" i="14"/>
  <c r="E248" i="46" s="1"/>
  <c r="Q248" i="46" s="1"/>
  <c r="E246" i="14"/>
  <c r="F248" i="46" s="1"/>
  <c r="A247" i="14"/>
  <c r="B247" i="14"/>
  <c r="C249" i="46" s="1"/>
  <c r="C247" i="14"/>
  <c r="D249" i="46" s="1"/>
  <c r="D247" i="14"/>
  <c r="E249" i="46" s="1"/>
  <c r="Q249" i="46" s="1"/>
  <c r="E247" i="14"/>
  <c r="F249" i="46" s="1"/>
  <c r="R249" i="46" s="1"/>
  <c r="A248" i="14"/>
  <c r="B248" i="14"/>
  <c r="C250" i="46" s="1"/>
  <c r="C248" i="14"/>
  <c r="D250" i="46" s="1"/>
  <c r="D248" i="14"/>
  <c r="E250" i="46" s="1"/>
  <c r="E248" i="14"/>
  <c r="F250" i="46" s="1"/>
  <c r="A249" i="14"/>
  <c r="B249" i="14"/>
  <c r="C251" i="46" s="1"/>
  <c r="C249" i="14"/>
  <c r="D251" i="46" s="1"/>
  <c r="D249" i="14"/>
  <c r="E251" i="46" s="1"/>
  <c r="E249" i="14"/>
  <c r="F251" i="46" s="1"/>
  <c r="A250" i="14"/>
  <c r="B250" i="14"/>
  <c r="C252" i="46" s="1"/>
  <c r="C250" i="14"/>
  <c r="D252" i="46" s="1"/>
  <c r="D250" i="14"/>
  <c r="E252" i="46" s="1"/>
  <c r="E250" i="14"/>
  <c r="F252" i="46" s="1"/>
  <c r="A251" i="14"/>
  <c r="B251" i="14"/>
  <c r="C253" i="46" s="1"/>
  <c r="C251" i="14"/>
  <c r="D253" i="46" s="1"/>
  <c r="D251" i="14"/>
  <c r="E253" i="46" s="1"/>
  <c r="E251" i="14"/>
  <c r="F253" i="46" s="1"/>
  <c r="A252" i="14"/>
  <c r="B252" i="14"/>
  <c r="C254" i="46" s="1"/>
  <c r="O254" i="46" s="1"/>
  <c r="C252" i="14"/>
  <c r="D254" i="46" s="1"/>
  <c r="D252" i="14"/>
  <c r="E254" i="46" s="1"/>
  <c r="E252" i="14"/>
  <c r="F254" i="46" s="1"/>
  <c r="A253" i="14"/>
  <c r="B253" i="14"/>
  <c r="C255" i="46" s="1"/>
  <c r="O255" i="46" s="1"/>
  <c r="C253" i="14"/>
  <c r="D255" i="46" s="1"/>
  <c r="P255" i="46" s="1"/>
  <c r="D253" i="14"/>
  <c r="E255" i="46" s="1"/>
  <c r="E253" i="14"/>
  <c r="F255" i="46" s="1"/>
  <c r="A254" i="14"/>
  <c r="B254" i="14"/>
  <c r="C256" i="46" s="1"/>
  <c r="C254" i="14"/>
  <c r="D256" i="46" s="1"/>
  <c r="P256" i="46" s="1"/>
  <c r="D254" i="14"/>
  <c r="E256" i="46" s="1"/>
  <c r="Q256" i="46" s="1"/>
  <c r="E254" i="14"/>
  <c r="F256" i="46" s="1"/>
  <c r="A255" i="14"/>
  <c r="B255" i="14"/>
  <c r="C257" i="46" s="1"/>
  <c r="C255" i="14"/>
  <c r="D257" i="46" s="1"/>
  <c r="D255" i="14"/>
  <c r="E257" i="46" s="1"/>
  <c r="Q257" i="46" s="1"/>
  <c r="E255" i="14"/>
  <c r="F257" i="46" s="1"/>
  <c r="R257" i="46" s="1"/>
  <c r="A256" i="14"/>
  <c r="B256" i="14"/>
  <c r="C258" i="46" s="1"/>
  <c r="C256" i="14"/>
  <c r="D258" i="46" s="1"/>
  <c r="D256" i="14"/>
  <c r="E258" i="46" s="1"/>
  <c r="E256" i="14"/>
  <c r="F258" i="46" s="1"/>
  <c r="A257" i="14"/>
  <c r="B257" i="14"/>
  <c r="C259" i="46" s="1"/>
  <c r="C257" i="14"/>
  <c r="D259" i="46" s="1"/>
  <c r="D257" i="14"/>
  <c r="E259" i="46" s="1"/>
  <c r="E257" i="14"/>
  <c r="F259" i="46" s="1"/>
  <c r="A258" i="14"/>
  <c r="B258" i="14"/>
  <c r="C260" i="46" s="1"/>
  <c r="C258" i="14"/>
  <c r="D260" i="46" s="1"/>
  <c r="D258" i="14"/>
  <c r="E260" i="46" s="1"/>
  <c r="E258" i="14"/>
  <c r="F260" i="46" s="1"/>
  <c r="A259" i="14"/>
  <c r="B259" i="14"/>
  <c r="C261" i="46" s="1"/>
  <c r="C259" i="14"/>
  <c r="D261" i="46" s="1"/>
  <c r="D259" i="14"/>
  <c r="E261" i="46" s="1"/>
  <c r="E259" i="14"/>
  <c r="F261" i="46" s="1"/>
  <c r="A260" i="14"/>
  <c r="B260" i="14"/>
  <c r="C262" i="46" s="1"/>
  <c r="O262" i="46" s="1"/>
  <c r="C260" i="14"/>
  <c r="D262" i="46" s="1"/>
  <c r="D260" i="14"/>
  <c r="E262" i="46" s="1"/>
  <c r="E260" i="14"/>
  <c r="F262" i="46" s="1"/>
  <c r="A261" i="14"/>
  <c r="B261" i="14"/>
  <c r="C263" i="46" s="1"/>
  <c r="O263" i="46" s="1"/>
  <c r="C261" i="14"/>
  <c r="D263" i="46" s="1"/>
  <c r="P263" i="46" s="1"/>
  <c r="D261" i="14"/>
  <c r="E263" i="46" s="1"/>
  <c r="E261" i="14"/>
  <c r="F263" i="46" s="1"/>
  <c r="A262" i="14"/>
  <c r="B262" i="14"/>
  <c r="C264" i="46" s="1"/>
  <c r="C262" i="14"/>
  <c r="D264" i="46" s="1"/>
  <c r="P264" i="46" s="1"/>
  <c r="D262" i="14"/>
  <c r="E264" i="46" s="1"/>
  <c r="Q264" i="46" s="1"/>
  <c r="E262" i="14"/>
  <c r="F264" i="46" s="1"/>
  <c r="A263" i="14"/>
  <c r="B263" i="14"/>
  <c r="C265" i="46" s="1"/>
  <c r="C263" i="14"/>
  <c r="D265" i="46" s="1"/>
  <c r="D263" i="14"/>
  <c r="E265" i="46" s="1"/>
  <c r="Q265" i="46" s="1"/>
  <c r="E263" i="14"/>
  <c r="F265" i="46" s="1"/>
  <c r="R265" i="46" s="1"/>
  <c r="A264" i="14"/>
  <c r="B264" i="14"/>
  <c r="C266" i="46" s="1"/>
  <c r="C264" i="14"/>
  <c r="D266" i="46" s="1"/>
  <c r="D264" i="14"/>
  <c r="E266" i="46" s="1"/>
  <c r="E264" i="14"/>
  <c r="F266" i="46" s="1"/>
  <c r="A265" i="14"/>
  <c r="B265" i="14"/>
  <c r="C267" i="46" s="1"/>
  <c r="C265" i="14"/>
  <c r="D267" i="46" s="1"/>
  <c r="D265" i="14"/>
  <c r="E267" i="46" s="1"/>
  <c r="E265" i="14"/>
  <c r="F267" i="46" s="1"/>
  <c r="A266" i="14"/>
  <c r="B266" i="14"/>
  <c r="C268" i="46" s="1"/>
  <c r="C266" i="14"/>
  <c r="D268" i="46" s="1"/>
  <c r="D266" i="14"/>
  <c r="E268" i="46" s="1"/>
  <c r="E266" i="14"/>
  <c r="F268" i="46" s="1"/>
  <c r="A267" i="14"/>
  <c r="B267" i="14"/>
  <c r="C269" i="46" s="1"/>
  <c r="C267" i="14"/>
  <c r="D269" i="46" s="1"/>
  <c r="D267" i="14"/>
  <c r="E269" i="46" s="1"/>
  <c r="E267" i="14"/>
  <c r="F269" i="46" s="1"/>
  <c r="A268" i="14"/>
  <c r="B268" i="14"/>
  <c r="C270" i="46" s="1"/>
  <c r="O270" i="46" s="1"/>
  <c r="C268" i="14"/>
  <c r="D270" i="46" s="1"/>
  <c r="D268" i="14"/>
  <c r="E270" i="46" s="1"/>
  <c r="E268" i="14"/>
  <c r="F270" i="46" s="1"/>
  <c r="A269" i="14"/>
  <c r="B269" i="14"/>
  <c r="C271" i="46" s="1"/>
  <c r="O271" i="46" s="1"/>
  <c r="C269" i="14"/>
  <c r="D271" i="46" s="1"/>
  <c r="P271" i="46" s="1"/>
  <c r="D269" i="14"/>
  <c r="E271" i="46" s="1"/>
  <c r="E269" i="14"/>
  <c r="F271" i="46" s="1"/>
  <c r="A270" i="14"/>
  <c r="B270" i="14"/>
  <c r="C272" i="46" s="1"/>
  <c r="C270" i="14"/>
  <c r="D272" i="46" s="1"/>
  <c r="P272" i="46" s="1"/>
  <c r="D270" i="14"/>
  <c r="E272" i="46" s="1"/>
  <c r="Q272" i="46" s="1"/>
  <c r="E270" i="14"/>
  <c r="F272" i="46" s="1"/>
  <c r="A271" i="14"/>
  <c r="B271" i="14"/>
  <c r="C273" i="46" s="1"/>
  <c r="C271" i="14"/>
  <c r="D273" i="46" s="1"/>
  <c r="D271" i="14"/>
  <c r="E273" i="46" s="1"/>
  <c r="Q273" i="46" s="1"/>
  <c r="E271" i="14"/>
  <c r="F273" i="46" s="1"/>
  <c r="R273" i="46" s="1"/>
  <c r="A272" i="14"/>
  <c r="B272" i="14"/>
  <c r="C274" i="46" s="1"/>
  <c r="C272" i="14"/>
  <c r="D274" i="46" s="1"/>
  <c r="D272" i="14"/>
  <c r="E274" i="46" s="1"/>
  <c r="E272" i="14"/>
  <c r="F274" i="46" s="1"/>
  <c r="A273" i="14"/>
  <c r="B273" i="14"/>
  <c r="C275" i="46" s="1"/>
  <c r="C273" i="14"/>
  <c r="D275" i="46" s="1"/>
  <c r="D273" i="14"/>
  <c r="E275" i="46" s="1"/>
  <c r="E273" i="14"/>
  <c r="F275" i="46" s="1"/>
  <c r="A274" i="14"/>
  <c r="B274" i="14"/>
  <c r="C276" i="46" s="1"/>
  <c r="C274" i="14"/>
  <c r="D276" i="46" s="1"/>
  <c r="D274" i="14"/>
  <c r="E276" i="46" s="1"/>
  <c r="E274" i="14"/>
  <c r="F276" i="46" s="1"/>
  <c r="A275" i="14"/>
  <c r="B275" i="14"/>
  <c r="C277" i="46" s="1"/>
  <c r="C275" i="14"/>
  <c r="D277" i="46" s="1"/>
  <c r="D275" i="14"/>
  <c r="E277" i="46" s="1"/>
  <c r="E275" i="14"/>
  <c r="F277" i="46" s="1"/>
  <c r="A276" i="14"/>
  <c r="B276" i="14"/>
  <c r="C278" i="46" s="1"/>
  <c r="O278" i="46" s="1"/>
  <c r="C276" i="14"/>
  <c r="D278" i="46" s="1"/>
  <c r="D276" i="14"/>
  <c r="E278" i="46" s="1"/>
  <c r="E276" i="14"/>
  <c r="F278" i="46" s="1"/>
  <c r="A277" i="14"/>
  <c r="B277" i="14"/>
  <c r="C279" i="46" s="1"/>
  <c r="C277" i="14"/>
  <c r="D279" i="46" s="1"/>
  <c r="P279" i="46" s="1"/>
  <c r="D277" i="14"/>
  <c r="E279" i="46" s="1"/>
  <c r="E277" i="14"/>
  <c r="F279" i="46" s="1"/>
  <c r="A278" i="14"/>
  <c r="B278" i="14"/>
  <c r="C280" i="46" s="1"/>
  <c r="C278" i="14"/>
  <c r="D280" i="46" s="1"/>
  <c r="D278" i="14"/>
  <c r="E280" i="46" s="1"/>
  <c r="Q280" i="46" s="1"/>
  <c r="E278" i="14"/>
  <c r="F280" i="46" s="1"/>
  <c r="A279" i="14"/>
  <c r="B279" i="14"/>
  <c r="C281" i="46" s="1"/>
  <c r="C279" i="14"/>
  <c r="D281" i="46" s="1"/>
  <c r="D279" i="14"/>
  <c r="E281" i="46" s="1"/>
  <c r="E279" i="14"/>
  <c r="F281" i="46" s="1"/>
  <c r="R281" i="46" s="1"/>
  <c r="A280" i="14"/>
  <c r="B280" i="14"/>
  <c r="C282" i="46" s="1"/>
  <c r="C280" i="14"/>
  <c r="D282" i="46" s="1"/>
  <c r="D280" i="14"/>
  <c r="E282" i="46" s="1"/>
  <c r="E280" i="14"/>
  <c r="F282" i="46" s="1"/>
  <c r="A281" i="14"/>
  <c r="B281" i="14"/>
  <c r="C283" i="46" s="1"/>
  <c r="C281" i="14"/>
  <c r="D283" i="46" s="1"/>
  <c r="D281" i="14"/>
  <c r="E283" i="46" s="1"/>
  <c r="E281" i="14"/>
  <c r="F283" i="46" s="1"/>
  <c r="A282" i="14"/>
  <c r="B282" i="14"/>
  <c r="C284" i="46" s="1"/>
  <c r="C282" i="14"/>
  <c r="D284" i="46" s="1"/>
  <c r="D282" i="14"/>
  <c r="E284" i="46" s="1"/>
  <c r="E282" i="14"/>
  <c r="F284" i="46" s="1"/>
  <c r="A283" i="14"/>
  <c r="B283" i="14"/>
  <c r="C285" i="46" s="1"/>
  <c r="C283" i="14"/>
  <c r="D285" i="46" s="1"/>
  <c r="D283" i="14"/>
  <c r="E285" i="46" s="1"/>
  <c r="E283" i="14"/>
  <c r="F285" i="46" s="1"/>
  <c r="A284" i="14"/>
  <c r="B284" i="14"/>
  <c r="C286" i="46" s="1"/>
  <c r="O286" i="46" s="1"/>
  <c r="C284" i="14"/>
  <c r="D286" i="46" s="1"/>
  <c r="D284" i="14"/>
  <c r="E286" i="46" s="1"/>
  <c r="E284" i="14"/>
  <c r="F286" i="46" s="1"/>
  <c r="A285" i="14"/>
  <c r="B285" i="14"/>
  <c r="C287" i="46" s="1"/>
  <c r="O287" i="46" s="1"/>
  <c r="C285" i="14"/>
  <c r="D287" i="46" s="1"/>
  <c r="P287" i="46" s="1"/>
  <c r="D285" i="14"/>
  <c r="E287" i="46" s="1"/>
  <c r="E285" i="14"/>
  <c r="F287" i="46" s="1"/>
  <c r="A286" i="14"/>
  <c r="B286" i="14"/>
  <c r="C288" i="46" s="1"/>
  <c r="C286" i="14"/>
  <c r="D288" i="46" s="1"/>
  <c r="P288" i="46" s="1"/>
  <c r="D286" i="14"/>
  <c r="E288" i="46" s="1"/>
  <c r="Q288" i="46" s="1"/>
  <c r="E286" i="14"/>
  <c r="F288" i="46" s="1"/>
  <c r="A287" i="14"/>
  <c r="B287" i="14"/>
  <c r="C289" i="46" s="1"/>
  <c r="C287" i="14"/>
  <c r="D289" i="46" s="1"/>
  <c r="D287" i="14"/>
  <c r="E289" i="46" s="1"/>
  <c r="Q289" i="46" s="1"/>
  <c r="E287" i="14"/>
  <c r="F289" i="46" s="1"/>
  <c r="R289" i="46" s="1"/>
  <c r="A288" i="14"/>
  <c r="B288" i="14"/>
  <c r="C290" i="46" s="1"/>
  <c r="C288" i="14"/>
  <c r="D290" i="46" s="1"/>
  <c r="D288" i="14"/>
  <c r="E290" i="46" s="1"/>
  <c r="E288" i="14"/>
  <c r="F290" i="46" s="1"/>
  <c r="A289" i="14"/>
  <c r="B289" i="14"/>
  <c r="C291" i="46" s="1"/>
  <c r="C289" i="14"/>
  <c r="D291" i="46" s="1"/>
  <c r="D289" i="14"/>
  <c r="E291" i="46" s="1"/>
  <c r="E289" i="14"/>
  <c r="F291" i="46" s="1"/>
  <c r="A290" i="14"/>
  <c r="B290" i="14"/>
  <c r="C292" i="46" s="1"/>
  <c r="C290" i="14"/>
  <c r="D292" i="46" s="1"/>
  <c r="D290" i="14"/>
  <c r="E292" i="46" s="1"/>
  <c r="E290" i="14"/>
  <c r="F292" i="46" s="1"/>
  <c r="A291" i="14"/>
  <c r="B291" i="14"/>
  <c r="C293" i="46" s="1"/>
  <c r="C291" i="14"/>
  <c r="D293" i="46" s="1"/>
  <c r="D291" i="14"/>
  <c r="E293" i="46" s="1"/>
  <c r="E291" i="14"/>
  <c r="F293" i="46" s="1"/>
  <c r="A292" i="14"/>
  <c r="B292" i="14"/>
  <c r="C294" i="46" s="1"/>
  <c r="C292" i="14"/>
  <c r="D294" i="46" s="1"/>
  <c r="D292" i="14"/>
  <c r="E294" i="46" s="1"/>
  <c r="E292" i="14"/>
  <c r="F294" i="46" s="1"/>
  <c r="A293" i="14"/>
  <c r="B293" i="14"/>
  <c r="C295" i="46" s="1"/>
  <c r="O295" i="46" s="1"/>
  <c r="C293" i="14"/>
  <c r="D295" i="46" s="1"/>
  <c r="D293" i="14"/>
  <c r="E295" i="46" s="1"/>
  <c r="E293" i="14"/>
  <c r="F295" i="46" s="1"/>
  <c r="A294" i="14"/>
  <c r="B294" i="14"/>
  <c r="C296" i="46" s="1"/>
  <c r="C294" i="14"/>
  <c r="D296" i="46" s="1"/>
  <c r="P296" i="46" s="1"/>
  <c r="D294" i="14"/>
  <c r="E296" i="46" s="1"/>
  <c r="E294" i="14"/>
  <c r="F296" i="46" s="1"/>
  <c r="A295" i="14"/>
  <c r="B295" i="14"/>
  <c r="C297" i="46" s="1"/>
  <c r="C295" i="14"/>
  <c r="D297" i="46" s="1"/>
  <c r="D295" i="14"/>
  <c r="E297" i="46" s="1"/>
  <c r="Q297" i="46" s="1"/>
  <c r="E295" i="14"/>
  <c r="F297" i="46" s="1"/>
  <c r="A296" i="14"/>
  <c r="B296" i="14"/>
  <c r="C298" i="46" s="1"/>
  <c r="C296" i="14"/>
  <c r="D298" i="46" s="1"/>
  <c r="D296" i="14"/>
  <c r="E298" i="46" s="1"/>
  <c r="E296" i="14"/>
  <c r="F298" i="46" s="1"/>
  <c r="A297" i="14"/>
  <c r="B297" i="14"/>
  <c r="C299" i="46" s="1"/>
  <c r="C297" i="14"/>
  <c r="D299" i="46" s="1"/>
  <c r="D297" i="14"/>
  <c r="E299" i="46" s="1"/>
  <c r="E297" i="14"/>
  <c r="F299" i="46" s="1"/>
  <c r="A298" i="14"/>
  <c r="B298" i="14"/>
  <c r="C300" i="46" s="1"/>
  <c r="C298" i="14"/>
  <c r="D300" i="46" s="1"/>
  <c r="D298" i="14"/>
  <c r="E300" i="46" s="1"/>
  <c r="E298" i="14"/>
  <c r="F300" i="46" s="1"/>
  <c r="A299" i="14"/>
  <c r="B299" i="14"/>
  <c r="C301" i="46" s="1"/>
  <c r="C299" i="14"/>
  <c r="D301" i="46" s="1"/>
  <c r="D299" i="14"/>
  <c r="E301" i="46" s="1"/>
  <c r="E299" i="14"/>
  <c r="F301" i="46" s="1"/>
  <c r="A300" i="14"/>
  <c r="B300" i="14"/>
  <c r="C302" i="46" s="1"/>
  <c r="O302" i="46" s="1"/>
  <c r="C300" i="14"/>
  <c r="D302" i="46" s="1"/>
  <c r="D300" i="14"/>
  <c r="E302" i="46" s="1"/>
  <c r="E300" i="14"/>
  <c r="F302" i="46" s="1"/>
  <c r="A301" i="14"/>
  <c r="B301" i="14"/>
  <c r="C303" i="46" s="1"/>
  <c r="C301" i="14"/>
  <c r="D303" i="46" s="1"/>
  <c r="P303" i="46" s="1"/>
  <c r="D301" i="14"/>
  <c r="E303" i="46" s="1"/>
  <c r="E301" i="14"/>
  <c r="F303" i="46" s="1"/>
  <c r="A302" i="14"/>
  <c r="B302" i="14"/>
  <c r="C304" i="46" s="1"/>
  <c r="C302" i="14"/>
  <c r="D304" i="46" s="1"/>
  <c r="D302" i="14"/>
  <c r="E304" i="46" s="1"/>
  <c r="Q304" i="46" s="1"/>
  <c r="E302" i="14"/>
  <c r="F304" i="46" s="1"/>
  <c r="A303" i="14"/>
  <c r="B303" i="14"/>
  <c r="C305" i="46" s="1"/>
  <c r="C303" i="14"/>
  <c r="D305" i="46" s="1"/>
  <c r="D303" i="14"/>
  <c r="E305" i="46" s="1"/>
  <c r="E303" i="14"/>
  <c r="F305" i="46" s="1"/>
  <c r="R305" i="46" s="1"/>
  <c r="A304" i="14"/>
  <c r="B304" i="14"/>
  <c r="C306" i="46" s="1"/>
  <c r="C304" i="14"/>
  <c r="D306" i="46" s="1"/>
  <c r="D304" i="14"/>
  <c r="E306" i="46" s="1"/>
  <c r="E304" i="14"/>
  <c r="F306" i="46" s="1"/>
  <c r="A305" i="14"/>
  <c r="B305" i="14"/>
  <c r="C307" i="46" s="1"/>
  <c r="C305" i="14"/>
  <c r="D307" i="46" s="1"/>
  <c r="D305" i="14"/>
  <c r="E307" i="46" s="1"/>
  <c r="E305" i="14"/>
  <c r="F307" i="46" s="1"/>
  <c r="A306" i="14"/>
  <c r="B306" i="14"/>
  <c r="C308" i="46" s="1"/>
  <c r="C306" i="14"/>
  <c r="D308" i="46" s="1"/>
  <c r="D306" i="14"/>
  <c r="E308" i="46" s="1"/>
  <c r="E306" i="14"/>
  <c r="F308" i="46" s="1"/>
  <c r="A307" i="14"/>
  <c r="B307" i="14"/>
  <c r="C309" i="46" s="1"/>
  <c r="C307" i="14"/>
  <c r="D309" i="46" s="1"/>
  <c r="D307" i="14"/>
  <c r="E309" i="46" s="1"/>
  <c r="E307" i="14"/>
  <c r="F309" i="46" s="1"/>
  <c r="A308" i="14"/>
  <c r="B308" i="14"/>
  <c r="C310" i="46" s="1"/>
  <c r="O310" i="46" s="1"/>
  <c r="C308" i="14"/>
  <c r="D310" i="46" s="1"/>
  <c r="D308" i="14"/>
  <c r="E310" i="46" s="1"/>
  <c r="E308" i="14"/>
  <c r="F310" i="46" s="1"/>
  <c r="A309" i="14"/>
  <c r="B309" i="14"/>
  <c r="C311" i="46" s="1"/>
  <c r="C309" i="14"/>
  <c r="D311" i="46" s="1"/>
  <c r="D309" i="14"/>
  <c r="E311" i="46" s="1"/>
  <c r="E309" i="14"/>
  <c r="F311" i="46" s="1"/>
  <c r="A310" i="14"/>
  <c r="B310" i="14"/>
  <c r="C312" i="46" s="1"/>
  <c r="C310" i="14"/>
  <c r="D312" i="46" s="1"/>
  <c r="D310" i="14"/>
  <c r="E312" i="46" s="1"/>
  <c r="E310" i="14"/>
  <c r="F312" i="46" s="1"/>
  <c r="A311" i="14"/>
  <c r="B311" i="14"/>
  <c r="C313" i="46" s="1"/>
  <c r="C311" i="14"/>
  <c r="D313" i="46" s="1"/>
  <c r="D311" i="14"/>
  <c r="E313" i="46" s="1"/>
  <c r="E311" i="14"/>
  <c r="F313" i="46" s="1"/>
  <c r="A312" i="14"/>
  <c r="B312" i="14"/>
  <c r="C314" i="46" s="1"/>
  <c r="C312" i="14"/>
  <c r="D314" i="46" s="1"/>
  <c r="D312" i="14"/>
  <c r="E314" i="46" s="1"/>
  <c r="E312" i="14"/>
  <c r="F314" i="46" s="1"/>
  <c r="A313" i="14"/>
  <c r="B313" i="14"/>
  <c r="C315" i="46" s="1"/>
  <c r="C313" i="14"/>
  <c r="D315" i="46" s="1"/>
  <c r="D313" i="14"/>
  <c r="E315" i="46" s="1"/>
  <c r="E313" i="14"/>
  <c r="F315" i="46" s="1"/>
  <c r="A314" i="14"/>
  <c r="B314" i="14"/>
  <c r="C316" i="46" s="1"/>
  <c r="C314" i="14"/>
  <c r="D316" i="46" s="1"/>
  <c r="D314" i="14"/>
  <c r="E316" i="46" s="1"/>
  <c r="E314" i="14"/>
  <c r="F316" i="46" s="1"/>
  <c r="A315" i="14"/>
  <c r="B315" i="14"/>
  <c r="C317" i="46" s="1"/>
  <c r="C315" i="14"/>
  <c r="D317" i="46" s="1"/>
  <c r="P317" i="46" s="1"/>
  <c r="D315" i="14"/>
  <c r="E317" i="46" s="1"/>
  <c r="E315" i="14"/>
  <c r="F317" i="46" s="1"/>
  <c r="A316" i="14"/>
  <c r="B316" i="14"/>
  <c r="C318" i="46" s="1"/>
  <c r="C316" i="14"/>
  <c r="D318" i="46" s="1"/>
  <c r="D316" i="14"/>
  <c r="E318" i="46" s="1"/>
  <c r="Q318" i="46" s="1"/>
  <c r="E316" i="14"/>
  <c r="F318" i="46" s="1"/>
  <c r="A317" i="14"/>
  <c r="B317" i="14"/>
  <c r="C319" i="46" s="1"/>
  <c r="C317" i="14"/>
  <c r="D319" i="46" s="1"/>
  <c r="D317" i="14"/>
  <c r="E319" i="46" s="1"/>
  <c r="E317" i="14"/>
  <c r="F319" i="46" s="1"/>
  <c r="A318" i="14"/>
  <c r="B318" i="14"/>
  <c r="C320" i="46" s="1"/>
  <c r="C318" i="14"/>
  <c r="D320" i="46" s="1"/>
  <c r="D318" i="14"/>
  <c r="E320" i="46" s="1"/>
  <c r="E318" i="14"/>
  <c r="F320" i="46" s="1"/>
  <c r="A319" i="14"/>
  <c r="B319" i="14"/>
  <c r="C321" i="46" s="1"/>
  <c r="C319" i="14"/>
  <c r="D321" i="46" s="1"/>
  <c r="D319" i="14"/>
  <c r="E321" i="46" s="1"/>
  <c r="E319" i="14"/>
  <c r="F321" i="46" s="1"/>
  <c r="A320" i="14"/>
  <c r="B320" i="14"/>
  <c r="C322" i="46" s="1"/>
  <c r="C320" i="14"/>
  <c r="D322" i="46" s="1"/>
  <c r="D320" i="14"/>
  <c r="E322" i="46" s="1"/>
  <c r="E320" i="14"/>
  <c r="F322" i="46" s="1"/>
  <c r="A321" i="14"/>
  <c r="B321" i="14"/>
  <c r="C323" i="46" s="1"/>
  <c r="C321" i="14"/>
  <c r="D323" i="46" s="1"/>
  <c r="D321" i="14"/>
  <c r="E323" i="46" s="1"/>
  <c r="E321" i="14"/>
  <c r="F323" i="46" s="1"/>
  <c r="A322" i="14"/>
  <c r="B322" i="14"/>
  <c r="C324" i="46" s="1"/>
  <c r="C322" i="14"/>
  <c r="D324" i="46" s="1"/>
  <c r="D322" i="14"/>
  <c r="E324" i="46" s="1"/>
  <c r="E322" i="14"/>
  <c r="F324" i="46" s="1"/>
  <c r="A323" i="14"/>
  <c r="B323" i="14"/>
  <c r="C325" i="46" s="1"/>
  <c r="C323" i="14"/>
  <c r="D325" i="46" s="1"/>
  <c r="D323" i="14"/>
  <c r="E325" i="46" s="1"/>
  <c r="E323" i="14"/>
  <c r="F325" i="46" s="1"/>
  <c r="A324" i="14"/>
  <c r="B324" i="14"/>
  <c r="C326" i="46" s="1"/>
  <c r="O326" i="46" s="1"/>
  <c r="C324" i="14"/>
  <c r="D326" i="46" s="1"/>
  <c r="P326" i="46" s="1"/>
  <c r="D324" i="14"/>
  <c r="E326" i="46" s="1"/>
  <c r="E324" i="14"/>
  <c r="F326" i="46" s="1"/>
  <c r="A325" i="14"/>
  <c r="B325" i="14"/>
  <c r="C327" i="46" s="1"/>
  <c r="C325" i="14"/>
  <c r="D327" i="46" s="1"/>
  <c r="P327" i="46" s="1"/>
  <c r="D325" i="14"/>
  <c r="E327" i="46" s="1"/>
  <c r="E325" i="14"/>
  <c r="F327" i="46" s="1"/>
  <c r="A326" i="14"/>
  <c r="B326" i="14"/>
  <c r="C328" i="46" s="1"/>
  <c r="C326" i="14"/>
  <c r="D328" i="46" s="1"/>
  <c r="D326" i="14"/>
  <c r="E328" i="46" s="1"/>
  <c r="Q328" i="46" s="1"/>
  <c r="E326" i="14"/>
  <c r="F328" i="46" s="1"/>
  <c r="R328" i="46" s="1"/>
  <c r="A327" i="14"/>
  <c r="B327" i="14"/>
  <c r="C329" i="46" s="1"/>
  <c r="C327" i="14"/>
  <c r="D329" i="46" s="1"/>
  <c r="D327" i="14"/>
  <c r="E329" i="46" s="1"/>
  <c r="E327" i="14"/>
  <c r="F329" i="46" s="1"/>
  <c r="R329" i="46" s="1"/>
  <c r="A328" i="14"/>
  <c r="B328" i="14"/>
  <c r="C330" i="46" s="1"/>
  <c r="C328" i="14"/>
  <c r="D330" i="46" s="1"/>
  <c r="D328" i="14"/>
  <c r="E330" i="46" s="1"/>
  <c r="E328" i="14"/>
  <c r="F330" i="46" s="1"/>
  <c r="A329" i="14"/>
  <c r="B329" i="14"/>
  <c r="C331" i="46" s="1"/>
  <c r="C329" i="14"/>
  <c r="D331" i="46" s="1"/>
  <c r="D329" i="14"/>
  <c r="E331" i="46" s="1"/>
  <c r="E329" i="14"/>
  <c r="F331" i="46" s="1"/>
  <c r="A330" i="14"/>
  <c r="B330" i="14"/>
  <c r="C332" i="46" s="1"/>
  <c r="O332" i="46" s="1"/>
  <c r="C330" i="14"/>
  <c r="D332" i="46" s="1"/>
  <c r="D330" i="14"/>
  <c r="E332" i="46" s="1"/>
  <c r="E330" i="14"/>
  <c r="F332" i="46" s="1"/>
  <c r="A331" i="14"/>
  <c r="B331" i="14"/>
  <c r="C333" i="46" s="1"/>
  <c r="C331" i="14"/>
  <c r="D333" i="46" s="1"/>
  <c r="P333" i="46" s="1"/>
  <c r="D331" i="14"/>
  <c r="E333" i="46" s="1"/>
  <c r="E331" i="14"/>
  <c r="F333" i="46" s="1"/>
  <c r="A332" i="14"/>
  <c r="B332" i="14"/>
  <c r="C334" i="46" s="1"/>
  <c r="C332" i="14"/>
  <c r="D334" i="46" s="1"/>
  <c r="D332" i="14"/>
  <c r="E334" i="46" s="1"/>
  <c r="Q334" i="46" s="1"/>
  <c r="E332" i="14"/>
  <c r="F334" i="46" s="1"/>
  <c r="A333" i="14"/>
  <c r="B333" i="14"/>
  <c r="C335" i="46" s="1"/>
  <c r="C333" i="14"/>
  <c r="D335" i="46" s="1"/>
  <c r="D333" i="14"/>
  <c r="E335" i="46" s="1"/>
  <c r="E333" i="14"/>
  <c r="F335" i="46" s="1"/>
  <c r="R335" i="46" s="1"/>
  <c r="A334" i="14"/>
  <c r="B334" i="14"/>
  <c r="C336" i="46" s="1"/>
  <c r="C334" i="14"/>
  <c r="D336" i="46" s="1"/>
  <c r="D334" i="14"/>
  <c r="E336" i="46" s="1"/>
  <c r="E334" i="14"/>
  <c r="F336" i="46" s="1"/>
  <c r="A335" i="14"/>
  <c r="B335" i="14"/>
  <c r="C337" i="46" s="1"/>
  <c r="C335" i="14"/>
  <c r="D337" i="46" s="1"/>
  <c r="D335" i="14"/>
  <c r="E337" i="46" s="1"/>
  <c r="E335" i="14"/>
  <c r="F337" i="46" s="1"/>
  <c r="A336" i="14"/>
  <c r="B336" i="14"/>
  <c r="C338" i="46" s="1"/>
  <c r="C336" i="14"/>
  <c r="D338" i="46" s="1"/>
  <c r="D336" i="14"/>
  <c r="E338" i="46" s="1"/>
  <c r="E336" i="14"/>
  <c r="F338" i="46" s="1"/>
  <c r="A337" i="14"/>
  <c r="B337" i="14"/>
  <c r="C339" i="46" s="1"/>
  <c r="C337" i="14"/>
  <c r="D339" i="46" s="1"/>
  <c r="D337" i="14"/>
  <c r="E339" i="46" s="1"/>
  <c r="E337" i="14"/>
  <c r="F339" i="46" s="1"/>
  <c r="A338" i="14"/>
  <c r="B338" i="14"/>
  <c r="C340" i="46" s="1"/>
  <c r="O340" i="46" s="1"/>
  <c r="C338" i="14"/>
  <c r="D340" i="46" s="1"/>
  <c r="D338" i="14"/>
  <c r="E340" i="46" s="1"/>
  <c r="E338" i="14"/>
  <c r="F340" i="46" s="1"/>
  <c r="A339" i="14"/>
  <c r="B339" i="14"/>
  <c r="C341" i="46" s="1"/>
  <c r="O341" i="46" s="1"/>
  <c r="C339" i="14"/>
  <c r="D341" i="46" s="1"/>
  <c r="P341" i="46" s="1"/>
  <c r="D339" i="14"/>
  <c r="E341" i="46" s="1"/>
  <c r="E339" i="14"/>
  <c r="F341" i="46" s="1"/>
  <c r="A340" i="14"/>
  <c r="B340" i="14"/>
  <c r="C342" i="46" s="1"/>
  <c r="C340" i="14"/>
  <c r="D342" i="46" s="1"/>
  <c r="P342" i="46" s="1"/>
  <c r="D340" i="14"/>
  <c r="E342" i="46" s="1"/>
  <c r="Q342" i="46" s="1"/>
  <c r="E340" i="14"/>
  <c r="F342" i="46" s="1"/>
  <c r="A341" i="14"/>
  <c r="B341" i="14"/>
  <c r="C343" i="46" s="1"/>
  <c r="C341" i="14"/>
  <c r="D343" i="46" s="1"/>
  <c r="D341" i="14"/>
  <c r="E343" i="46" s="1"/>
  <c r="E341" i="14"/>
  <c r="F343" i="46" s="1"/>
  <c r="R343" i="46" s="1"/>
  <c r="A342" i="14"/>
  <c r="B342" i="14"/>
  <c r="C344" i="46" s="1"/>
  <c r="C342" i="14"/>
  <c r="D344" i="46" s="1"/>
  <c r="D342" i="14"/>
  <c r="E344" i="46" s="1"/>
  <c r="E342" i="14"/>
  <c r="F344" i="46" s="1"/>
  <c r="R344" i="46" s="1"/>
  <c r="A343" i="14"/>
  <c r="B343" i="14"/>
  <c r="C345" i="46" s="1"/>
  <c r="C343" i="14"/>
  <c r="D345" i="46" s="1"/>
  <c r="D343" i="14"/>
  <c r="E345" i="46" s="1"/>
  <c r="E343" i="14"/>
  <c r="F345" i="46" s="1"/>
  <c r="A344" i="14"/>
  <c r="B344" i="14"/>
  <c r="C346" i="46" s="1"/>
  <c r="C344" i="14"/>
  <c r="D346" i="46" s="1"/>
  <c r="D344" i="14"/>
  <c r="E346" i="46" s="1"/>
  <c r="E344" i="14"/>
  <c r="F346" i="46" s="1"/>
  <c r="A345" i="14"/>
  <c r="B345" i="14"/>
  <c r="C347" i="46" s="1"/>
  <c r="C345" i="14"/>
  <c r="D347" i="46" s="1"/>
  <c r="D345" i="14"/>
  <c r="E347" i="46" s="1"/>
  <c r="E345" i="14"/>
  <c r="F347" i="46" s="1"/>
  <c r="A346" i="14"/>
  <c r="B346" i="14"/>
  <c r="C348" i="46" s="1"/>
  <c r="C346" i="14"/>
  <c r="D348" i="46" s="1"/>
  <c r="D346" i="14"/>
  <c r="E348" i="46" s="1"/>
  <c r="E346" i="14"/>
  <c r="F348" i="46" s="1"/>
  <c r="A347" i="14"/>
  <c r="B347" i="14"/>
  <c r="C349" i="46" s="1"/>
  <c r="O349" i="46" s="1"/>
  <c r="C347" i="14"/>
  <c r="D349" i="46" s="1"/>
  <c r="D347" i="14"/>
  <c r="E349" i="46" s="1"/>
  <c r="E347" i="14"/>
  <c r="F349" i="46" s="1"/>
  <c r="A348" i="14"/>
  <c r="B348" i="14"/>
  <c r="C350" i="46" s="1"/>
  <c r="C348" i="14"/>
  <c r="D350" i="46" s="1"/>
  <c r="P350" i="46" s="1"/>
  <c r="D348" i="14"/>
  <c r="E350" i="46" s="1"/>
  <c r="E348" i="14"/>
  <c r="F350" i="46" s="1"/>
  <c r="A349" i="14"/>
  <c r="B349" i="14"/>
  <c r="C351" i="46" s="1"/>
  <c r="C349" i="14"/>
  <c r="D351" i="46" s="1"/>
  <c r="D349" i="14"/>
  <c r="E351" i="46" s="1"/>
  <c r="E349" i="14"/>
  <c r="F351" i="46" s="1"/>
  <c r="A350" i="14"/>
  <c r="B350" i="14"/>
  <c r="C352" i="46" s="1"/>
  <c r="C350" i="14"/>
  <c r="D352" i="46" s="1"/>
  <c r="D350" i="14"/>
  <c r="E352" i="46" s="1"/>
  <c r="E350" i="14"/>
  <c r="F352" i="46" s="1"/>
  <c r="R352" i="46" s="1"/>
  <c r="A351" i="14"/>
  <c r="B351" i="14"/>
  <c r="C353" i="46" s="1"/>
  <c r="C351" i="14"/>
  <c r="D353" i="46" s="1"/>
  <c r="D351" i="14"/>
  <c r="E353" i="46" s="1"/>
  <c r="E351" i="14"/>
  <c r="F353" i="46" s="1"/>
  <c r="A352" i="14"/>
  <c r="B352" i="14"/>
  <c r="C354" i="46" s="1"/>
  <c r="C352" i="14"/>
  <c r="D354" i="46" s="1"/>
  <c r="D352" i="14"/>
  <c r="E354" i="46" s="1"/>
  <c r="E352" i="14"/>
  <c r="F354" i="46" s="1"/>
  <c r="A353" i="14"/>
  <c r="B353" i="14"/>
  <c r="C355" i="46" s="1"/>
  <c r="C353" i="14"/>
  <c r="D355" i="46" s="1"/>
  <c r="D353" i="14"/>
  <c r="E355" i="46" s="1"/>
  <c r="E353" i="14"/>
  <c r="F355" i="46" s="1"/>
  <c r="A354" i="14"/>
  <c r="B354" i="14"/>
  <c r="C356" i="46" s="1"/>
  <c r="O356" i="46" s="1"/>
  <c r="C354" i="14"/>
  <c r="D356" i="46" s="1"/>
  <c r="D354" i="14"/>
  <c r="E356" i="46" s="1"/>
  <c r="E354" i="14"/>
  <c r="F356" i="46" s="1"/>
  <c r="A355" i="14"/>
  <c r="B355" i="14"/>
  <c r="C357" i="46" s="1"/>
  <c r="C355" i="14"/>
  <c r="D357" i="46" s="1"/>
  <c r="P357" i="46" s="1"/>
  <c r="D355" i="14"/>
  <c r="E357" i="46" s="1"/>
  <c r="E355" i="14"/>
  <c r="F357" i="46" s="1"/>
  <c r="A356" i="14"/>
  <c r="B356" i="14"/>
  <c r="C358" i="46" s="1"/>
  <c r="C356" i="14"/>
  <c r="D358" i="46" s="1"/>
  <c r="D356" i="14"/>
  <c r="E358" i="46" s="1"/>
  <c r="Q358" i="46" s="1"/>
  <c r="E356" i="14"/>
  <c r="F358" i="46" s="1"/>
  <c r="A357" i="14"/>
  <c r="B357" i="14"/>
  <c r="C359" i="46" s="1"/>
  <c r="C357" i="14"/>
  <c r="D359" i="46" s="1"/>
  <c r="D357" i="14"/>
  <c r="E359" i="46" s="1"/>
  <c r="E357" i="14"/>
  <c r="F359" i="46" s="1"/>
  <c r="R359" i="46" s="1"/>
  <c r="A358" i="14"/>
  <c r="B358" i="14"/>
  <c r="C360" i="46" s="1"/>
  <c r="C358" i="14"/>
  <c r="D360" i="46" s="1"/>
  <c r="D358" i="14"/>
  <c r="E360" i="46" s="1"/>
  <c r="E358" i="14"/>
  <c r="F360" i="46" s="1"/>
  <c r="A359" i="14"/>
  <c r="B359" i="14"/>
  <c r="C361" i="46" s="1"/>
  <c r="C359" i="14"/>
  <c r="D361" i="46" s="1"/>
  <c r="D359" i="14"/>
  <c r="E361" i="46" s="1"/>
  <c r="E359" i="14"/>
  <c r="F361" i="46" s="1"/>
  <c r="A360" i="14"/>
  <c r="B360" i="14"/>
  <c r="C362" i="46" s="1"/>
  <c r="C360" i="14"/>
  <c r="D362" i="46" s="1"/>
  <c r="D360" i="14"/>
  <c r="E362" i="46" s="1"/>
  <c r="E360" i="14"/>
  <c r="F362" i="46" s="1"/>
  <c r="A361" i="14"/>
  <c r="B361" i="14"/>
  <c r="C363" i="46" s="1"/>
  <c r="C361" i="14"/>
  <c r="D363" i="46" s="1"/>
  <c r="D361" i="14"/>
  <c r="E363" i="46" s="1"/>
  <c r="E361" i="14"/>
  <c r="F363" i="46" s="1"/>
  <c r="A362" i="14"/>
  <c r="B362" i="14"/>
  <c r="C364" i="46" s="1"/>
  <c r="O364" i="46" s="1"/>
  <c r="C362" i="14"/>
  <c r="D364" i="46" s="1"/>
  <c r="D362" i="14"/>
  <c r="E364" i="46" s="1"/>
  <c r="E362" i="14"/>
  <c r="F364" i="46" s="1"/>
  <c r="A363" i="14"/>
  <c r="B363" i="14"/>
  <c r="C365" i="46" s="1"/>
  <c r="O365" i="46" s="1"/>
  <c r="C363" i="14"/>
  <c r="D365" i="46" s="1"/>
  <c r="P365" i="46" s="1"/>
  <c r="D363" i="14"/>
  <c r="E365" i="46" s="1"/>
  <c r="E363" i="14"/>
  <c r="F365" i="46" s="1"/>
  <c r="A364" i="14"/>
  <c r="B364" i="14"/>
  <c r="C366" i="46" s="1"/>
  <c r="C364" i="14"/>
  <c r="D366" i="46" s="1"/>
  <c r="P366" i="46" s="1"/>
  <c r="D364" i="14"/>
  <c r="E366" i="46" s="1"/>
  <c r="Q366" i="46" s="1"/>
  <c r="E364" i="14"/>
  <c r="F366" i="46" s="1"/>
  <c r="A365" i="14"/>
  <c r="B365" i="14"/>
  <c r="C367" i="46" s="1"/>
  <c r="C365" i="14"/>
  <c r="D367" i="46" s="1"/>
  <c r="D365" i="14"/>
  <c r="E367" i="46" s="1"/>
  <c r="E365" i="14"/>
  <c r="F367" i="46" s="1"/>
  <c r="R367" i="46" s="1"/>
  <c r="A366" i="14"/>
  <c r="B366" i="14"/>
  <c r="C368" i="46" s="1"/>
  <c r="C366" i="14"/>
  <c r="D368" i="46" s="1"/>
  <c r="D366" i="14"/>
  <c r="E368" i="46" s="1"/>
  <c r="E366" i="14"/>
  <c r="F368" i="46" s="1"/>
  <c r="R368" i="46" s="1"/>
  <c r="A367" i="14"/>
  <c r="B367" i="14"/>
  <c r="C369" i="46" s="1"/>
  <c r="C367" i="14"/>
  <c r="D369" i="46" s="1"/>
  <c r="D367" i="14"/>
  <c r="E369" i="46" s="1"/>
  <c r="E367" i="14"/>
  <c r="F369" i="46" s="1"/>
  <c r="A368" i="14"/>
  <c r="B368" i="14"/>
  <c r="C370" i="46" s="1"/>
  <c r="C368" i="14"/>
  <c r="D370" i="46" s="1"/>
  <c r="D368" i="14"/>
  <c r="E370" i="46" s="1"/>
  <c r="E368" i="14"/>
  <c r="F370" i="46" s="1"/>
  <c r="A369" i="14"/>
  <c r="B369" i="14"/>
  <c r="C371" i="46" s="1"/>
  <c r="C369" i="14"/>
  <c r="D371" i="46" s="1"/>
  <c r="D369" i="14"/>
  <c r="E371" i="46" s="1"/>
  <c r="E369" i="14"/>
  <c r="F371" i="46" s="1"/>
  <c r="A370" i="14"/>
  <c r="B370" i="14"/>
  <c r="C372" i="46" s="1"/>
  <c r="C370" i="14"/>
  <c r="D372" i="46" s="1"/>
  <c r="D370" i="14"/>
  <c r="E372" i="46" s="1"/>
  <c r="E370" i="14"/>
  <c r="F372" i="46" s="1"/>
  <c r="A371" i="14"/>
  <c r="B371" i="14"/>
  <c r="C373" i="46" s="1"/>
  <c r="O373" i="46" s="1"/>
  <c r="C371" i="14"/>
  <c r="D373" i="46" s="1"/>
  <c r="D371" i="14"/>
  <c r="E373" i="46" s="1"/>
  <c r="E371" i="14"/>
  <c r="F373" i="46" s="1"/>
  <c r="A372" i="14"/>
  <c r="B372" i="14"/>
  <c r="C374" i="46" s="1"/>
  <c r="C372" i="14"/>
  <c r="D374" i="46" s="1"/>
  <c r="P374" i="46" s="1"/>
  <c r="D372" i="14"/>
  <c r="E374" i="46" s="1"/>
  <c r="E372" i="14"/>
  <c r="F374" i="46" s="1"/>
  <c r="A373" i="14"/>
  <c r="B373" i="14"/>
  <c r="C375" i="46" s="1"/>
  <c r="C373" i="14"/>
  <c r="D375" i="46" s="1"/>
  <c r="D373" i="14"/>
  <c r="E375" i="46" s="1"/>
  <c r="E373" i="14"/>
  <c r="F375" i="46" s="1"/>
  <c r="A374" i="14"/>
  <c r="B374" i="14"/>
  <c r="C376" i="46" s="1"/>
  <c r="C374" i="14"/>
  <c r="D376" i="46" s="1"/>
  <c r="D374" i="14"/>
  <c r="E376" i="46" s="1"/>
  <c r="E374" i="14"/>
  <c r="F376" i="46" s="1"/>
  <c r="R376" i="46" s="1"/>
  <c r="A375" i="14"/>
  <c r="B375" i="14"/>
  <c r="C377" i="46" s="1"/>
  <c r="C375" i="14"/>
  <c r="D377" i="46" s="1"/>
  <c r="D375" i="14"/>
  <c r="E377" i="46" s="1"/>
  <c r="E375" i="14"/>
  <c r="F377" i="46" s="1"/>
  <c r="A376" i="14"/>
  <c r="B376" i="14"/>
  <c r="C378" i="46" s="1"/>
  <c r="C376" i="14"/>
  <c r="D378" i="46" s="1"/>
  <c r="D376" i="14"/>
  <c r="E378" i="46" s="1"/>
  <c r="E376" i="14"/>
  <c r="F378" i="46" s="1"/>
  <c r="A377" i="14"/>
  <c r="B377" i="14"/>
  <c r="C379" i="46" s="1"/>
  <c r="C377" i="14"/>
  <c r="D379" i="46" s="1"/>
  <c r="D377" i="14"/>
  <c r="E379" i="46" s="1"/>
  <c r="E377" i="14"/>
  <c r="F379" i="46" s="1"/>
  <c r="A378" i="14"/>
  <c r="B378" i="14"/>
  <c r="C380" i="46" s="1"/>
  <c r="O380" i="46" s="1"/>
  <c r="C378" i="14"/>
  <c r="D380" i="46" s="1"/>
  <c r="D378" i="14"/>
  <c r="E380" i="46" s="1"/>
  <c r="E378" i="14"/>
  <c r="F380" i="46" s="1"/>
  <c r="A379" i="14"/>
  <c r="B379" i="14"/>
  <c r="C381" i="46" s="1"/>
  <c r="C379" i="14"/>
  <c r="D381" i="46" s="1"/>
  <c r="P381" i="46" s="1"/>
  <c r="D379" i="14"/>
  <c r="E381" i="46" s="1"/>
  <c r="E379" i="14"/>
  <c r="F381" i="46" s="1"/>
  <c r="A380" i="14"/>
  <c r="B380" i="14"/>
  <c r="C382" i="46" s="1"/>
  <c r="C380" i="14"/>
  <c r="D382" i="46" s="1"/>
  <c r="D380" i="14"/>
  <c r="E382" i="46" s="1"/>
  <c r="Q382" i="46" s="1"/>
  <c r="E380" i="14"/>
  <c r="F382" i="46" s="1"/>
  <c r="A381" i="14"/>
  <c r="B381" i="14"/>
  <c r="C383" i="46" s="1"/>
  <c r="C381" i="14"/>
  <c r="D383" i="46" s="1"/>
  <c r="D381" i="14"/>
  <c r="E383" i="46" s="1"/>
  <c r="E381" i="14"/>
  <c r="F383" i="46" s="1"/>
  <c r="R383" i="46" s="1"/>
  <c r="A382" i="14"/>
  <c r="B382" i="14"/>
  <c r="C384" i="46" s="1"/>
  <c r="C382" i="14"/>
  <c r="D384" i="46" s="1"/>
  <c r="D382" i="14"/>
  <c r="E384" i="46" s="1"/>
  <c r="E382" i="14"/>
  <c r="F384" i="46" s="1"/>
  <c r="A383" i="14"/>
  <c r="B383" i="14"/>
  <c r="C385" i="46" s="1"/>
  <c r="C383" i="14"/>
  <c r="D385" i="46" s="1"/>
  <c r="D383" i="14"/>
  <c r="E385" i="46" s="1"/>
  <c r="E383" i="14"/>
  <c r="F385" i="46" s="1"/>
  <c r="A384" i="14"/>
  <c r="B384" i="14"/>
  <c r="C386" i="46" s="1"/>
  <c r="C384" i="14"/>
  <c r="D386" i="46" s="1"/>
  <c r="D384" i="14"/>
  <c r="E386" i="46" s="1"/>
  <c r="E384" i="14"/>
  <c r="F386" i="46" s="1"/>
  <c r="A385" i="14"/>
  <c r="B385" i="14"/>
  <c r="C387" i="46" s="1"/>
  <c r="C385" i="14"/>
  <c r="D387" i="46" s="1"/>
  <c r="D385" i="14"/>
  <c r="E387" i="46" s="1"/>
  <c r="E385" i="14"/>
  <c r="F387" i="46" s="1"/>
  <c r="A386" i="14"/>
  <c r="B386" i="14"/>
  <c r="C388" i="46" s="1"/>
  <c r="O388" i="46" s="1"/>
  <c r="C386" i="14"/>
  <c r="D388" i="46" s="1"/>
  <c r="D386" i="14"/>
  <c r="E388" i="46" s="1"/>
  <c r="E386" i="14"/>
  <c r="F388" i="46" s="1"/>
  <c r="A387" i="14"/>
  <c r="B387" i="14"/>
  <c r="C389" i="46" s="1"/>
  <c r="O389" i="46" s="1"/>
  <c r="C387" i="14"/>
  <c r="D389" i="46" s="1"/>
  <c r="P389" i="46" s="1"/>
  <c r="D387" i="14"/>
  <c r="E389" i="46" s="1"/>
  <c r="E387" i="14"/>
  <c r="F389" i="46" s="1"/>
  <c r="A388" i="14"/>
  <c r="B388" i="14"/>
  <c r="C390" i="46" s="1"/>
  <c r="C388" i="14"/>
  <c r="D390" i="46" s="1"/>
  <c r="P390" i="46" s="1"/>
  <c r="D388" i="14"/>
  <c r="E390" i="46" s="1"/>
  <c r="Q390" i="46" s="1"/>
  <c r="E388" i="14"/>
  <c r="F390" i="46" s="1"/>
  <c r="A389" i="14"/>
  <c r="B389" i="14"/>
  <c r="C391" i="46" s="1"/>
  <c r="C389" i="14"/>
  <c r="D391" i="46" s="1"/>
  <c r="D389" i="14"/>
  <c r="E391" i="46" s="1"/>
  <c r="E389" i="14"/>
  <c r="F391" i="46" s="1"/>
  <c r="A390" i="14"/>
  <c r="B390" i="14"/>
  <c r="C392" i="46" s="1"/>
  <c r="C390" i="14"/>
  <c r="D392" i="46" s="1"/>
  <c r="D390" i="14"/>
  <c r="E392" i="46" s="1"/>
  <c r="E390" i="14"/>
  <c r="F392" i="46" s="1"/>
  <c r="R392" i="46" s="1"/>
  <c r="A391" i="14"/>
  <c r="B391" i="14"/>
  <c r="C393" i="46" s="1"/>
  <c r="C391" i="14"/>
  <c r="D393" i="46" s="1"/>
  <c r="D391" i="14"/>
  <c r="E393" i="46" s="1"/>
  <c r="E391" i="14"/>
  <c r="F393" i="46" s="1"/>
  <c r="A392" i="14"/>
  <c r="B392" i="14"/>
  <c r="C394" i="46" s="1"/>
  <c r="C392" i="14"/>
  <c r="D394" i="46" s="1"/>
  <c r="D392" i="14"/>
  <c r="E394" i="46" s="1"/>
  <c r="E392" i="14"/>
  <c r="F394" i="46" s="1"/>
  <c r="A393" i="14"/>
  <c r="B393" i="14"/>
  <c r="C395" i="46" s="1"/>
  <c r="C393" i="14"/>
  <c r="D395" i="46" s="1"/>
  <c r="D393" i="14"/>
  <c r="E395" i="46" s="1"/>
  <c r="E393" i="14"/>
  <c r="F395" i="46" s="1"/>
  <c r="A394" i="14"/>
  <c r="B394" i="14"/>
  <c r="C396" i="46" s="1"/>
  <c r="C394" i="14"/>
  <c r="D396" i="46" s="1"/>
  <c r="D394" i="14"/>
  <c r="E396" i="46" s="1"/>
  <c r="E394" i="14"/>
  <c r="F396" i="46" s="1"/>
  <c r="A395" i="14"/>
  <c r="B395" i="14"/>
  <c r="C397" i="46" s="1"/>
  <c r="O397" i="46" s="1"/>
  <c r="C395" i="14"/>
  <c r="D397" i="46" s="1"/>
  <c r="D395" i="14"/>
  <c r="E397" i="46" s="1"/>
  <c r="E395" i="14"/>
  <c r="F397" i="46" s="1"/>
  <c r="A396" i="14"/>
  <c r="B396" i="14"/>
  <c r="C398" i="46" s="1"/>
  <c r="C396" i="14"/>
  <c r="D398" i="46" s="1"/>
  <c r="P398" i="46" s="1"/>
  <c r="D396" i="14"/>
  <c r="E398" i="46" s="1"/>
  <c r="E396" i="14"/>
  <c r="F398" i="46" s="1"/>
  <c r="A397" i="14"/>
  <c r="B397" i="14"/>
  <c r="C399" i="46" s="1"/>
  <c r="C397" i="14"/>
  <c r="D399" i="46" s="1"/>
  <c r="D397" i="14"/>
  <c r="E399" i="46" s="1"/>
  <c r="E397" i="14"/>
  <c r="F399" i="46" s="1"/>
  <c r="A398" i="14"/>
  <c r="B398" i="14"/>
  <c r="C400" i="46" s="1"/>
  <c r="C398" i="14"/>
  <c r="D400" i="46" s="1"/>
  <c r="D398" i="14"/>
  <c r="E400" i="46" s="1"/>
  <c r="E398" i="14"/>
  <c r="F400" i="46" s="1"/>
  <c r="R400" i="46" s="1"/>
  <c r="A399" i="14"/>
  <c r="B399" i="14"/>
  <c r="C401" i="46" s="1"/>
  <c r="C399" i="14"/>
  <c r="D401" i="46" s="1"/>
  <c r="D399" i="14"/>
  <c r="E401" i="46" s="1"/>
  <c r="E399" i="14"/>
  <c r="F401" i="46" s="1"/>
  <c r="A400" i="14"/>
  <c r="B400" i="14"/>
  <c r="C402" i="46" s="1"/>
  <c r="C400" i="14"/>
  <c r="D402" i="46" s="1"/>
  <c r="D400" i="14"/>
  <c r="E402" i="46" s="1"/>
  <c r="E400" i="14"/>
  <c r="F402" i="46" s="1"/>
  <c r="A401" i="14"/>
  <c r="B401" i="14"/>
  <c r="C403" i="46" s="1"/>
  <c r="C401" i="14"/>
  <c r="D403" i="46" s="1"/>
  <c r="D401" i="14"/>
  <c r="E403" i="46" s="1"/>
  <c r="E401" i="14"/>
  <c r="F403" i="46" s="1"/>
  <c r="A402" i="14"/>
  <c r="B402" i="14"/>
  <c r="C404" i="46" s="1"/>
  <c r="C402" i="14"/>
  <c r="D404" i="46" s="1"/>
  <c r="D402" i="14"/>
  <c r="E404" i="46" s="1"/>
  <c r="E402" i="14"/>
  <c r="F404" i="46" s="1"/>
  <c r="A403" i="14"/>
  <c r="B403" i="14"/>
  <c r="C405" i="46" s="1"/>
  <c r="C403" i="14"/>
  <c r="D405" i="46" s="1"/>
  <c r="D403" i="14"/>
  <c r="E405" i="46" s="1"/>
  <c r="E403" i="14"/>
  <c r="F405" i="46" s="1"/>
  <c r="A404" i="14"/>
  <c r="B404" i="14"/>
  <c r="C406" i="46" s="1"/>
  <c r="C404" i="14"/>
  <c r="D406" i="46" s="1"/>
  <c r="D404" i="14"/>
  <c r="E406" i="46" s="1"/>
  <c r="E404" i="14"/>
  <c r="F406" i="46" s="1"/>
  <c r="A405" i="14"/>
  <c r="B405" i="14"/>
  <c r="C407" i="46" s="1"/>
  <c r="C405" i="14"/>
  <c r="D407" i="46" s="1"/>
  <c r="D405" i="14"/>
  <c r="E407" i="46" s="1"/>
  <c r="E405" i="14"/>
  <c r="F407" i="46" s="1"/>
  <c r="A406" i="14"/>
  <c r="B406" i="14"/>
  <c r="C408" i="46" s="1"/>
  <c r="C406" i="14"/>
  <c r="D408" i="46" s="1"/>
  <c r="D406" i="14"/>
  <c r="E408" i="46" s="1"/>
  <c r="E406" i="14"/>
  <c r="F408" i="46" s="1"/>
  <c r="A407" i="14"/>
  <c r="B407" i="14"/>
  <c r="C409" i="46" s="1"/>
  <c r="C407" i="14"/>
  <c r="D409" i="46" s="1"/>
  <c r="D407" i="14"/>
  <c r="E409" i="46" s="1"/>
  <c r="E407" i="14"/>
  <c r="F409" i="46" s="1"/>
  <c r="A408" i="14"/>
  <c r="B408" i="14"/>
  <c r="C410" i="46" s="1"/>
  <c r="C408" i="14"/>
  <c r="D410" i="46" s="1"/>
  <c r="D408" i="14"/>
  <c r="E410" i="46" s="1"/>
  <c r="E408" i="14"/>
  <c r="F410" i="46" s="1"/>
  <c r="A409" i="14"/>
  <c r="B409" i="14"/>
  <c r="C411" i="46" s="1"/>
  <c r="C409" i="14"/>
  <c r="D411" i="46" s="1"/>
  <c r="D409" i="14"/>
  <c r="E411" i="46" s="1"/>
  <c r="E409" i="14"/>
  <c r="F411" i="46" s="1"/>
  <c r="A410" i="14"/>
  <c r="B410" i="14"/>
  <c r="C412" i="46" s="1"/>
  <c r="C410" i="14"/>
  <c r="D412" i="46" s="1"/>
  <c r="D410" i="14"/>
  <c r="E412" i="46" s="1"/>
  <c r="E410" i="14"/>
  <c r="F412" i="46" s="1"/>
  <c r="A411" i="14"/>
  <c r="B411" i="14"/>
  <c r="C413" i="46" s="1"/>
  <c r="O413" i="46" s="1"/>
  <c r="C411" i="14"/>
  <c r="D413" i="46" s="1"/>
  <c r="D411" i="14"/>
  <c r="E413" i="46" s="1"/>
  <c r="E411" i="14"/>
  <c r="F413" i="46" s="1"/>
  <c r="A412" i="14"/>
  <c r="B412" i="14"/>
  <c r="C414" i="46" s="1"/>
  <c r="C412" i="14"/>
  <c r="D414" i="46" s="1"/>
  <c r="P414" i="46" s="1"/>
  <c r="D412" i="14"/>
  <c r="E414" i="46" s="1"/>
  <c r="E412" i="14"/>
  <c r="F414" i="46" s="1"/>
  <c r="A413" i="14"/>
  <c r="B413" i="14"/>
  <c r="C415" i="46" s="1"/>
  <c r="C413" i="14"/>
  <c r="D415" i="46" s="1"/>
  <c r="D413" i="14"/>
  <c r="E415" i="46" s="1"/>
  <c r="E413" i="14"/>
  <c r="F415" i="46" s="1"/>
  <c r="A414" i="14"/>
  <c r="B414" i="14"/>
  <c r="C416" i="46" s="1"/>
  <c r="C414" i="14"/>
  <c r="D416" i="46" s="1"/>
  <c r="D414" i="14"/>
  <c r="E416" i="46" s="1"/>
  <c r="E414" i="14"/>
  <c r="F416" i="46" s="1"/>
  <c r="R416" i="46" s="1"/>
  <c r="A415" i="14"/>
  <c r="B415" i="14"/>
  <c r="C417" i="46" s="1"/>
  <c r="C415" i="14"/>
  <c r="D417" i="46" s="1"/>
  <c r="D415" i="14"/>
  <c r="E417" i="46" s="1"/>
  <c r="E415" i="14"/>
  <c r="F417" i="46" s="1"/>
  <c r="A416" i="14"/>
  <c r="B416" i="14"/>
  <c r="C418" i="46" s="1"/>
  <c r="C416" i="14"/>
  <c r="D418" i="46" s="1"/>
  <c r="D416" i="14"/>
  <c r="E418" i="46" s="1"/>
  <c r="E416" i="14"/>
  <c r="F418" i="46" s="1"/>
  <c r="A417" i="14"/>
  <c r="B417" i="14"/>
  <c r="C419" i="46" s="1"/>
  <c r="C417" i="14"/>
  <c r="D419" i="46" s="1"/>
  <c r="D417" i="14"/>
  <c r="E419" i="46" s="1"/>
  <c r="E417" i="14"/>
  <c r="F419" i="46" s="1"/>
  <c r="A418" i="14"/>
  <c r="B418" i="14"/>
  <c r="C420" i="46" s="1"/>
  <c r="C418" i="14"/>
  <c r="D420" i="46" s="1"/>
  <c r="D418" i="14"/>
  <c r="E420" i="46" s="1"/>
  <c r="E418" i="14"/>
  <c r="F420" i="46" s="1"/>
  <c r="A419" i="14"/>
  <c r="B419" i="14"/>
  <c r="C421" i="46" s="1"/>
  <c r="O421" i="46" s="1"/>
  <c r="C419" i="14"/>
  <c r="D421" i="46" s="1"/>
  <c r="D419" i="14"/>
  <c r="E421" i="46" s="1"/>
  <c r="E419" i="14"/>
  <c r="F421" i="46" s="1"/>
  <c r="A420" i="14"/>
  <c r="B420" i="14"/>
  <c r="C422" i="46" s="1"/>
  <c r="C420" i="14"/>
  <c r="D422" i="46" s="1"/>
  <c r="P422" i="46" s="1"/>
  <c r="D420" i="14"/>
  <c r="E422" i="46" s="1"/>
  <c r="E420" i="14"/>
  <c r="F422" i="46" s="1"/>
  <c r="A421" i="14"/>
  <c r="B421" i="14"/>
  <c r="C423" i="46" s="1"/>
  <c r="C421" i="14"/>
  <c r="D423" i="46" s="1"/>
  <c r="D421" i="14"/>
  <c r="E423" i="46" s="1"/>
  <c r="E421" i="14"/>
  <c r="F423" i="46" s="1"/>
  <c r="A422" i="14"/>
  <c r="B422" i="14"/>
  <c r="C424" i="46" s="1"/>
  <c r="C422" i="14"/>
  <c r="D424" i="46" s="1"/>
  <c r="D422" i="14"/>
  <c r="E424" i="46" s="1"/>
  <c r="E422" i="14"/>
  <c r="F424" i="46" s="1"/>
  <c r="R424" i="46" s="1"/>
  <c r="A423" i="14"/>
  <c r="B423" i="14"/>
  <c r="C425" i="46" s="1"/>
  <c r="C423" i="14"/>
  <c r="D425" i="46" s="1"/>
  <c r="D423" i="14"/>
  <c r="E425" i="46" s="1"/>
  <c r="E423" i="14"/>
  <c r="F425" i="46" s="1"/>
  <c r="A424" i="14"/>
  <c r="B424" i="14"/>
  <c r="C426" i="46" s="1"/>
  <c r="C424" i="14"/>
  <c r="D426" i="46" s="1"/>
  <c r="D424" i="14"/>
  <c r="E426" i="46" s="1"/>
  <c r="E424" i="14"/>
  <c r="F426" i="46" s="1"/>
  <c r="A425" i="14"/>
  <c r="B425" i="14"/>
  <c r="C427" i="46" s="1"/>
  <c r="C425" i="14"/>
  <c r="D427" i="46" s="1"/>
  <c r="D425" i="14"/>
  <c r="E427" i="46" s="1"/>
  <c r="E425" i="14"/>
  <c r="F427" i="46" s="1"/>
  <c r="A426" i="14"/>
  <c r="B426" i="14"/>
  <c r="C428" i="46" s="1"/>
  <c r="C426" i="14"/>
  <c r="D428" i="46" s="1"/>
  <c r="D426" i="14"/>
  <c r="E428" i="46" s="1"/>
  <c r="E426" i="14"/>
  <c r="F428" i="46" s="1"/>
  <c r="A427" i="14"/>
  <c r="B427" i="14"/>
  <c r="C429" i="46" s="1"/>
  <c r="C427" i="14"/>
  <c r="D429" i="46" s="1"/>
  <c r="D427" i="14"/>
  <c r="E429" i="46" s="1"/>
  <c r="E427" i="14"/>
  <c r="F429" i="46" s="1"/>
  <c r="A428" i="14"/>
  <c r="B428" i="14"/>
  <c r="C430" i="46" s="1"/>
  <c r="C428" i="14"/>
  <c r="D430" i="46" s="1"/>
  <c r="D428" i="14"/>
  <c r="E430" i="46" s="1"/>
  <c r="E428" i="14"/>
  <c r="F430" i="46" s="1"/>
  <c r="A429" i="14"/>
  <c r="B429" i="14"/>
  <c r="C431" i="46" s="1"/>
  <c r="C429" i="14"/>
  <c r="D431" i="46" s="1"/>
  <c r="D429" i="14"/>
  <c r="E431" i="46" s="1"/>
  <c r="E429" i="14"/>
  <c r="F431" i="46" s="1"/>
  <c r="A430" i="14"/>
  <c r="B430" i="14"/>
  <c r="C432" i="46" s="1"/>
  <c r="C430" i="14"/>
  <c r="D432" i="46" s="1"/>
  <c r="D430" i="14"/>
  <c r="E432" i="46" s="1"/>
  <c r="E430" i="14"/>
  <c r="F432" i="46" s="1"/>
  <c r="A431" i="14"/>
  <c r="B431" i="14"/>
  <c r="C433" i="46" s="1"/>
  <c r="C431" i="14"/>
  <c r="D433" i="46" s="1"/>
  <c r="D431" i="14"/>
  <c r="E433" i="46" s="1"/>
  <c r="E431" i="14"/>
  <c r="F433" i="46" s="1"/>
  <c r="A432" i="14"/>
  <c r="B432" i="14"/>
  <c r="C434" i="46" s="1"/>
  <c r="C432" i="14"/>
  <c r="D434" i="46" s="1"/>
  <c r="D432" i="14"/>
  <c r="E434" i="46" s="1"/>
  <c r="E432" i="14"/>
  <c r="F434" i="46" s="1"/>
  <c r="A433" i="14"/>
  <c r="B433" i="14"/>
  <c r="C435" i="46" s="1"/>
  <c r="C433" i="14"/>
  <c r="D435" i="46" s="1"/>
  <c r="D433" i="14"/>
  <c r="E435" i="46" s="1"/>
  <c r="E433" i="14"/>
  <c r="F435" i="46" s="1"/>
  <c r="A434" i="14"/>
  <c r="B434" i="14"/>
  <c r="C436" i="46" s="1"/>
  <c r="C434" i="14"/>
  <c r="D436" i="46" s="1"/>
  <c r="D434" i="14"/>
  <c r="E436" i="46" s="1"/>
  <c r="E434" i="14"/>
  <c r="F436" i="46" s="1"/>
  <c r="A435" i="14"/>
  <c r="B435" i="14"/>
  <c r="C437" i="46" s="1"/>
  <c r="O437" i="46" s="1"/>
  <c r="C435" i="14"/>
  <c r="D437" i="46" s="1"/>
  <c r="D435" i="14"/>
  <c r="E437" i="46" s="1"/>
  <c r="E435" i="14"/>
  <c r="F437" i="46" s="1"/>
  <c r="A436" i="14"/>
  <c r="B436" i="14"/>
  <c r="C438" i="46" s="1"/>
  <c r="C436" i="14"/>
  <c r="D438" i="46" s="1"/>
  <c r="P438" i="46" s="1"/>
  <c r="D436" i="14"/>
  <c r="E438" i="46" s="1"/>
  <c r="E436" i="14"/>
  <c r="F438" i="46" s="1"/>
  <c r="A437" i="14"/>
  <c r="B437" i="14"/>
  <c r="C439" i="46" s="1"/>
  <c r="C437" i="14"/>
  <c r="D439" i="46" s="1"/>
  <c r="D437" i="14"/>
  <c r="E439" i="46" s="1"/>
  <c r="E437" i="14"/>
  <c r="F439" i="46" s="1"/>
  <c r="A438" i="14"/>
  <c r="B438" i="14"/>
  <c r="C440" i="46" s="1"/>
  <c r="C438" i="14"/>
  <c r="D440" i="46" s="1"/>
  <c r="D438" i="14"/>
  <c r="E440" i="46" s="1"/>
  <c r="E438" i="14"/>
  <c r="F440" i="46" s="1"/>
  <c r="R440" i="46" s="1"/>
  <c r="A439" i="14"/>
  <c r="B439" i="14"/>
  <c r="C441" i="46" s="1"/>
  <c r="C439" i="14"/>
  <c r="D441" i="46" s="1"/>
  <c r="D439" i="14"/>
  <c r="E441" i="46" s="1"/>
  <c r="Q441" i="46" s="1"/>
  <c r="E439" i="14"/>
  <c r="F441" i="46" s="1"/>
  <c r="A440" i="14"/>
  <c r="B440" i="14"/>
  <c r="C442" i="46" s="1"/>
  <c r="C440" i="14"/>
  <c r="D442" i="46" s="1"/>
  <c r="D440" i="14"/>
  <c r="E442" i="46" s="1"/>
  <c r="E440" i="14"/>
  <c r="F442" i="46" s="1"/>
  <c r="A441" i="14"/>
  <c r="B441" i="14"/>
  <c r="C443" i="46" s="1"/>
  <c r="C441" i="14"/>
  <c r="D443" i="46" s="1"/>
  <c r="D441" i="14"/>
  <c r="E443" i="46" s="1"/>
  <c r="E441" i="14"/>
  <c r="F443" i="46" s="1"/>
  <c r="A442" i="14"/>
  <c r="B442" i="14"/>
  <c r="C444" i="46" s="1"/>
  <c r="C442" i="14"/>
  <c r="D444" i="46" s="1"/>
  <c r="D442" i="14"/>
  <c r="E444" i="46" s="1"/>
  <c r="E442" i="14"/>
  <c r="F444" i="46" s="1"/>
  <c r="A443" i="14"/>
  <c r="B443" i="14"/>
  <c r="C445" i="46" s="1"/>
  <c r="O445" i="46" s="1"/>
  <c r="C443" i="14"/>
  <c r="D445" i="46" s="1"/>
  <c r="D443" i="14"/>
  <c r="E445" i="46" s="1"/>
  <c r="E443" i="14"/>
  <c r="F445" i="46" s="1"/>
  <c r="A444" i="14"/>
  <c r="B444" i="14"/>
  <c r="C446" i="46" s="1"/>
  <c r="C444" i="14"/>
  <c r="D446" i="46" s="1"/>
  <c r="P446" i="46" s="1"/>
  <c r="D444" i="14"/>
  <c r="E446" i="46" s="1"/>
  <c r="E444" i="14"/>
  <c r="F446" i="46" s="1"/>
  <c r="A445" i="14"/>
  <c r="B445" i="14"/>
  <c r="C447" i="46" s="1"/>
  <c r="C445" i="14"/>
  <c r="D447" i="46" s="1"/>
  <c r="D445" i="14"/>
  <c r="E447" i="46" s="1"/>
  <c r="E445" i="14"/>
  <c r="F447" i="46" s="1"/>
  <c r="A446" i="14"/>
  <c r="B446" i="14"/>
  <c r="C448" i="46" s="1"/>
  <c r="C446" i="14"/>
  <c r="D448" i="46" s="1"/>
  <c r="D446" i="14"/>
  <c r="E448" i="46" s="1"/>
  <c r="E446" i="14"/>
  <c r="F448" i="46" s="1"/>
  <c r="R448" i="46" s="1"/>
  <c r="A447" i="14"/>
  <c r="B447" i="14"/>
  <c r="C449" i="46" s="1"/>
  <c r="C447" i="14"/>
  <c r="D449" i="46" s="1"/>
  <c r="D447" i="14"/>
  <c r="E449" i="46" s="1"/>
  <c r="E447" i="14"/>
  <c r="F449" i="46" s="1"/>
  <c r="A448" i="14"/>
  <c r="B448" i="14"/>
  <c r="C450" i="46" s="1"/>
  <c r="C448" i="14"/>
  <c r="D450" i="46" s="1"/>
  <c r="D448" i="14"/>
  <c r="E450" i="46" s="1"/>
  <c r="E448" i="14"/>
  <c r="F450" i="46" s="1"/>
  <c r="A449" i="14"/>
  <c r="B449" i="14"/>
  <c r="C451" i="46" s="1"/>
  <c r="C449" i="14"/>
  <c r="D451" i="46" s="1"/>
  <c r="D449" i="14"/>
  <c r="E451" i="46" s="1"/>
  <c r="E449" i="14"/>
  <c r="F451" i="46" s="1"/>
  <c r="A450" i="14"/>
  <c r="B450" i="14"/>
  <c r="C452" i="46" s="1"/>
  <c r="C450" i="14"/>
  <c r="D452" i="46" s="1"/>
  <c r="D450" i="14"/>
  <c r="E452" i="46" s="1"/>
  <c r="E450" i="14"/>
  <c r="F452" i="46" s="1"/>
  <c r="A451" i="14"/>
  <c r="B451" i="14"/>
  <c r="C453" i="46" s="1"/>
  <c r="C451" i="14"/>
  <c r="D453" i="46" s="1"/>
  <c r="D451" i="14"/>
  <c r="E453" i="46" s="1"/>
  <c r="E451" i="14"/>
  <c r="F453" i="46" s="1"/>
  <c r="A452" i="14"/>
  <c r="B452" i="14"/>
  <c r="C454" i="46" s="1"/>
  <c r="C452" i="14"/>
  <c r="D454" i="46" s="1"/>
  <c r="D452" i="14"/>
  <c r="E454" i="46" s="1"/>
  <c r="E452" i="14"/>
  <c r="F454" i="46" s="1"/>
  <c r="A453" i="14"/>
  <c r="B453" i="14"/>
  <c r="C455" i="46" s="1"/>
  <c r="C453" i="14"/>
  <c r="D455" i="46" s="1"/>
  <c r="D453" i="14"/>
  <c r="E455" i="46" s="1"/>
  <c r="E453" i="14"/>
  <c r="F455" i="46" s="1"/>
  <c r="A454" i="14"/>
  <c r="B454" i="14"/>
  <c r="C456" i="46" s="1"/>
  <c r="C454" i="14"/>
  <c r="D456" i="46" s="1"/>
  <c r="D454" i="14"/>
  <c r="E456" i="46" s="1"/>
  <c r="E454" i="14"/>
  <c r="F456" i="46" s="1"/>
  <c r="A455" i="14"/>
  <c r="B455" i="14"/>
  <c r="C457" i="46" s="1"/>
  <c r="C455" i="14"/>
  <c r="D457" i="46" s="1"/>
  <c r="D455" i="14"/>
  <c r="E457" i="46" s="1"/>
  <c r="Q457" i="46" s="1"/>
  <c r="E455" i="14"/>
  <c r="F457" i="46" s="1"/>
  <c r="A456" i="14"/>
  <c r="B456" i="14"/>
  <c r="C458" i="46" s="1"/>
  <c r="C456" i="14"/>
  <c r="D458" i="46" s="1"/>
  <c r="D456" i="14"/>
  <c r="E458" i="46" s="1"/>
  <c r="E456" i="14"/>
  <c r="F458" i="46" s="1"/>
  <c r="A457" i="14"/>
  <c r="B457" i="14"/>
  <c r="C459" i="46" s="1"/>
  <c r="C457" i="14"/>
  <c r="D459" i="46" s="1"/>
  <c r="D457" i="14"/>
  <c r="E459" i="46" s="1"/>
  <c r="E457" i="14"/>
  <c r="F459" i="46" s="1"/>
  <c r="A458" i="14"/>
  <c r="B458" i="14"/>
  <c r="C460" i="46" s="1"/>
  <c r="C458" i="14"/>
  <c r="D460" i="46" s="1"/>
  <c r="D458" i="14"/>
  <c r="E460" i="46" s="1"/>
  <c r="E458" i="14"/>
  <c r="F460" i="46" s="1"/>
  <c r="A459" i="14"/>
  <c r="B459" i="14"/>
  <c r="C461" i="46" s="1"/>
  <c r="O461" i="46" s="1"/>
  <c r="C459" i="14"/>
  <c r="D461" i="46" s="1"/>
  <c r="D459" i="14"/>
  <c r="E461" i="46" s="1"/>
  <c r="E459" i="14"/>
  <c r="F461" i="46" s="1"/>
  <c r="A460" i="14"/>
  <c r="B460" i="14"/>
  <c r="C462" i="46" s="1"/>
  <c r="C460" i="14"/>
  <c r="D462" i="46" s="1"/>
  <c r="P462" i="46" s="1"/>
  <c r="D460" i="14"/>
  <c r="E462" i="46" s="1"/>
  <c r="E460" i="14"/>
  <c r="F462" i="46" s="1"/>
  <c r="A461" i="14"/>
  <c r="B461" i="14"/>
  <c r="C463" i="46" s="1"/>
  <c r="C461" i="14"/>
  <c r="D463" i="46" s="1"/>
  <c r="D461" i="14"/>
  <c r="E463" i="46" s="1"/>
  <c r="E461" i="14"/>
  <c r="F463" i="46" s="1"/>
  <c r="A462" i="14"/>
  <c r="B462" i="14"/>
  <c r="C464" i="46" s="1"/>
  <c r="C462" i="14"/>
  <c r="D464" i="46" s="1"/>
  <c r="P464" i="46" s="1"/>
  <c r="D462" i="14"/>
  <c r="E464" i="46" s="1"/>
  <c r="E462" i="14"/>
  <c r="F464" i="46" s="1"/>
  <c r="R464" i="46" s="1"/>
  <c r="A463" i="14"/>
  <c r="B463" i="14"/>
  <c r="C465" i="46" s="1"/>
  <c r="C463" i="14"/>
  <c r="D465" i="46" s="1"/>
  <c r="D463" i="14"/>
  <c r="E465" i="46" s="1"/>
  <c r="E463" i="14"/>
  <c r="F465" i="46" s="1"/>
  <c r="A464" i="14"/>
  <c r="B464" i="14"/>
  <c r="C466" i="46" s="1"/>
  <c r="C464" i="14"/>
  <c r="D466" i="46" s="1"/>
  <c r="D464" i="14"/>
  <c r="E466" i="46" s="1"/>
  <c r="E464" i="14"/>
  <c r="F466" i="46" s="1"/>
  <c r="A465" i="14"/>
  <c r="B465" i="14"/>
  <c r="C467" i="46" s="1"/>
  <c r="C465" i="14"/>
  <c r="D467" i="46" s="1"/>
  <c r="D465" i="14"/>
  <c r="E467" i="46" s="1"/>
  <c r="E465" i="14"/>
  <c r="F467" i="46" s="1"/>
  <c r="A466" i="14"/>
  <c r="B466" i="14"/>
  <c r="C468" i="46" s="1"/>
  <c r="C466" i="14"/>
  <c r="D468" i="46" s="1"/>
  <c r="D466" i="14"/>
  <c r="E468" i="46" s="1"/>
  <c r="E466" i="14"/>
  <c r="F468" i="46" s="1"/>
  <c r="A467" i="14"/>
  <c r="B467" i="14"/>
  <c r="C469" i="46" s="1"/>
  <c r="O469" i="46" s="1"/>
  <c r="C467" i="14"/>
  <c r="D469" i="46" s="1"/>
  <c r="D467" i="14"/>
  <c r="E469" i="46" s="1"/>
  <c r="Q469" i="46" s="1"/>
  <c r="E467" i="14"/>
  <c r="F469" i="46" s="1"/>
  <c r="A468" i="14"/>
  <c r="B468" i="14"/>
  <c r="C470" i="46" s="1"/>
  <c r="C468" i="14"/>
  <c r="D470" i="46" s="1"/>
  <c r="P470" i="46" s="1"/>
  <c r="D468" i="14"/>
  <c r="E470" i="46" s="1"/>
  <c r="E468" i="14"/>
  <c r="F470" i="46" s="1"/>
  <c r="A469" i="14"/>
  <c r="B469" i="14"/>
  <c r="C471" i="46" s="1"/>
  <c r="C469" i="14"/>
  <c r="D471" i="46" s="1"/>
  <c r="D469" i="14"/>
  <c r="E471" i="46" s="1"/>
  <c r="E469" i="14"/>
  <c r="F471" i="46" s="1"/>
  <c r="A470" i="14"/>
  <c r="B470" i="14"/>
  <c r="C472" i="46" s="1"/>
  <c r="C470" i="14"/>
  <c r="D472" i="46" s="1"/>
  <c r="D470" i="14"/>
  <c r="E472" i="46" s="1"/>
  <c r="E470" i="14"/>
  <c r="F472" i="46" s="1"/>
  <c r="R472" i="46" s="1"/>
  <c r="A471" i="14"/>
  <c r="B471" i="14"/>
  <c r="C473" i="46" s="1"/>
  <c r="C471" i="14"/>
  <c r="D473" i="46" s="1"/>
  <c r="D471" i="14"/>
  <c r="E473" i="46" s="1"/>
  <c r="E471" i="14"/>
  <c r="F473" i="46" s="1"/>
  <c r="A472" i="14"/>
  <c r="B472" i="14"/>
  <c r="C474" i="46" s="1"/>
  <c r="C472" i="14"/>
  <c r="D474" i="46" s="1"/>
  <c r="D472" i="14"/>
  <c r="E474" i="46" s="1"/>
  <c r="E472" i="14"/>
  <c r="F474" i="46" s="1"/>
  <c r="A473" i="14"/>
  <c r="B473" i="14"/>
  <c r="C475" i="46" s="1"/>
  <c r="C473" i="14"/>
  <c r="D475" i="46" s="1"/>
  <c r="D473" i="14"/>
  <c r="E475" i="46" s="1"/>
  <c r="Q475" i="46" s="1"/>
  <c r="E473" i="14"/>
  <c r="F475" i="46" s="1"/>
  <c r="A474" i="14"/>
  <c r="B474" i="14"/>
  <c r="C476" i="46" s="1"/>
  <c r="C474" i="14"/>
  <c r="D476" i="46" s="1"/>
  <c r="D474" i="14"/>
  <c r="E476" i="46" s="1"/>
  <c r="E474" i="14"/>
  <c r="F476" i="46" s="1"/>
  <c r="A475" i="14"/>
  <c r="B475" i="14"/>
  <c r="C477" i="46" s="1"/>
  <c r="C475" i="14"/>
  <c r="D477" i="46" s="1"/>
  <c r="D475" i="14"/>
  <c r="E477" i="46" s="1"/>
  <c r="Q477" i="46" s="1"/>
  <c r="E475" i="14"/>
  <c r="F477" i="46" s="1"/>
  <c r="A476" i="14"/>
  <c r="B476" i="14"/>
  <c r="C478" i="46" s="1"/>
  <c r="C476" i="14"/>
  <c r="D478" i="46" s="1"/>
  <c r="D476" i="14"/>
  <c r="E478" i="46" s="1"/>
  <c r="Q478" i="46" s="1"/>
  <c r="E476" i="14"/>
  <c r="F478" i="46" s="1"/>
  <c r="A477" i="14"/>
  <c r="B477" i="14"/>
  <c r="C479" i="46" s="1"/>
  <c r="C477" i="14"/>
  <c r="D479" i="46" s="1"/>
  <c r="D477" i="14"/>
  <c r="E479" i="46" s="1"/>
  <c r="E477" i="14"/>
  <c r="F479" i="46" s="1"/>
  <c r="R479" i="46" s="1"/>
  <c r="A478" i="14"/>
  <c r="B478" i="14"/>
  <c r="C480" i="46" s="1"/>
  <c r="C478" i="14"/>
  <c r="D480" i="46" s="1"/>
  <c r="D478" i="14"/>
  <c r="E480" i="46" s="1"/>
  <c r="E478" i="14"/>
  <c r="F480" i="46" s="1"/>
  <c r="A479" i="14"/>
  <c r="B479" i="14"/>
  <c r="C481" i="46" s="1"/>
  <c r="C479" i="14"/>
  <c r="D481" i="46" s="1"/>
  <c r="D479" i="14"/>
  <c r="E481" i="46" s="1"/>
  <c r="E479" i="14"/>
  <c r="F481" i="46" s="1"/>
  <c r="A480" i="14"/>
  <c r="B480" i="14"/>
  <c r="C482" i="46" s="1"/>
  <c r="C480" i="14"/>
  <c r="D482" i="46" s="1"/>
  <c r="D480" i="14"/>
  <c r="E482" i="46" s="1"/>
  <c r="E480" i="14"/>
  <c r="F482" i="46" s="1"/>
  <c r="A481" i="14"/>
  <c r="B481" i="14"/>
  <c r="C483" i="46" s="1"/>
  <c r="C481" i="14"/>
  <c r="D483" i="46" s="1"/>
  <c r="D481" i="14"/>
  <c r="E483" i="46" s="1"/>
  <c r="Q483" i="46" s="1"/>
  <c r="E481" i="14"/>
  <c r="F483" i="46" s="1"/>
  <c r="A482" i="14"/>
  <c r="B482" i="14"/>
  <c r="C484" i="46" s="1"/>
  <c r="C482" i="14"/>
  <c r="D484" i="46" s="1"/>
  <c r="D482" i="14"/>
  <c r="E484" i="46" s="1"/>
  <c r="E482" i="14"/>
  <c r="F484" i="46" s="1"/>
  <c r="A483" i="14"/>
  <c r="B483" i="14"/>
  <c r="C485" i="46" s="1"/>
  <c r="O485" i="46" s="1"/>
  <c r="C483" i="14"/>
  <c r="D485" i="46" s="1"/>
  <c r="D483" i="14"/>
  <c r="E485" i="46" s="1"/>
  <c r="E483" i="14"/>
  <c r="F485" i="46" s="1"/>
  <c r="A484" i="14"/>
  <c r="B484" i="14"/>
  <c r="C486" i="46" s="1"/>
  <c r="C484" i="14"/>
  <c r="D486" i="46" s="1"/>
  <c r="P486" i="46" s="1"/>
  <c r="D484" i="14"/>
  <c r="E486" i="46" s="1"/>
  <c r="E484" i="14"/>
  <c r="F486" i="46" s="1"/>
  <c r="A485" i="14"/>
  <c r="B485" i="14"/>
  <c r="C487" i="46" s="1"/>
  <c r="O487" i="46" s="1"/>
  <c r="C485" i="14"/>
  <c r="D487" i="46" s="1"/>
  <c r="D485" i="14"/>
  <c r="E487" i="46" s="1"/>
  <c r="E485" i="14"/>
  <c r="F487" i="46" s="1"/>
  <c r="A486" i="14"/>
  <c r="B486" i="14"/>
  <c r="C488" i="46" s="1"/>
  <c r="C486" i="14"/>
  <c r="D488" i="46" s="1"/>
  <c r="P488" i="46" s="1"/>
  <c r="D486" i="14"/>
  <c r="E488" i="46" s="1"/>
  <c r="E486" i="14"/>
  <c r="F488" i="46" s="1"/>
  <c r="R488" i="46" s="1"/>
  <c r="A487" i="14"/>
  <c r="B487" i="14"/>
  <c r="C489" i="46" s="1"/>
  <c r="C487" i="14"/>
  <c r="D489" i="46" s="1"/>
  <c r="D487" i="14"/>
  <c r="E489" i="46" s="1"/>
  <c r="Q489" i="46" s="1"/>
  <c r="E487" i="14"/>
  <c r="F489" i="46" s="1"/>
  <c r="A488" i="14"/>
  <c r="B488" i="14"/>
  <c r="C490" i="46" s="1"/>
  <c r="C488" i="14"/>
  <c r="D490" i="46" s="1"/>
  <c r="D488" i="14"/>
  <c r="E490" i="46" s="1"/>
  <c r="E488" i="14"/>
  <c r="F490" i="46" s="1"/>
  <c r="A489" i="14"/>
  <c r="B489" i="14"/>
  <c r="C491" i="46" s="1"/>
  <c r="C489" i="14"/>
  <c r="D491" i="46" s="1"/>
  <c r="D489" i="14"/>
  <c r="E491" i="46" s="1"/>
  <c r="E489" i="14"/>
  <c r="F491" i="46" s="1"/>
  <c r="A490" i="14"/>
  <c r="B490" i="14"/>
  <c r="C492" i="46" s="1"/>
  <c r="C490" i="14"/>
  <c r="D492" i="46" s="1"/>
  <c r="D490" i="14"/>
  <c r="E492" i="46" s="1"/>
  <c r="E490" i="14"/>
  <c r="F492" i="46" s="1"/>
  <c r="A491" i="14"/>
  <c r="B491" i="14"/>
  <c r="C493" i="46" s="1"/>
  <c r="O493" i="46" s="1"/>
  <c r="C491" i="14"/>
  <c r="D493" i="46" s="1"/>
  <c r="D491" i="14"/>
  <c r="E493" i="46" s="1"/>
  <c r="E491" i="14"/>
  <c r="F493" i="46" s="1"/>
  <c r="A492" i="14"/>
  <c r="B492" i="14"/>
  <c r="C494" i="46" s="1"/>
  <c r="C492" i="14"/>
  <c r="D494" i="46" s="1"/>
  <c r="P494" i="46" s="1"/>
  <c r="D492" i="14"/>
  <c r="E494" i="46" s="1"/>
  <c r="E492" i="14"/>
  <c r="F494" i="46" s="1"/>
  <c r="A493" i="14"/>
  <c r="B493" i="14"/>
  <c r="C495" i="46" s="1"/>
  <c r="C493" i="14"/>
  <c r="D495" i="46" s="1"/>
  <c r="D493" i="14"/>
  <c r="E495" i="46" s="1"/>
  <c r="E493" i="14"/>
  <c r="F495" i="46" s="1"/>
  <c r="A494" i="14"/>
  <c r="B494" i="14"/>
  <c r="C496" i="46" s="1"/>
  <c r="C494" i="14"/>
  <c r="D496" i="46" s="1"/>
  <c r="D494" i="14"/>
  <c r="E496" i="46" s="1"/>
  <c r="E494" i="14"/>
  <c r="F496" i="46" s="1"/>
  <c r="A495" i="14"/>
  <c r="B495" i="14"/>
  <c r="C497" i="46" s="1"/>
  <c r="C495" i="14"/>
  <c r="D497" i="46" s="1"/>
  <c r="D495" i="14"/>
  <c r="E497" i="46" s="1"/>
  <c r="E495" i="14"/>
  <c r="F497" i="46" s="1"/>
  <c r="A496" i="14"/>
  <c r="B496" i="14"/>
  <c r="C498" i="46" s="1"/>
  <c r="C496" i="14"/>
  <c r="D498" i="46" s="1"/>
  <c r="D496" i="14"/>
  <c r="E498" i="46" s="1"/>
  <c r="E496" i="14"/>
  <c r="F498" i="46" s="1"/>
  <c r="A497" i="14"/>
  <c r="B497" i="14"/>
  <c r="C499" i="46" s="1"/>
  <c r="C497" i="14"/>
  <c r="D499" i="46" s="1"/>
  <c r="D497" i="14"/>
  <c r="E499" i="46" s="1"/>
  <c r="E497" i="14"/>
  <c r="F499" i="46" s="1"/>
  <c r="A498" i="14"/>
  <c r="B498" i="14"/>
  <c r="C500" i="46" s="1"/>
  <c r="C498" i="14"/>
  <c r="D500" i="46" s="1"/>
  <c r="D498" i="14"/>
  <c r="E500" i="46" s="1"/>
  <c r="E498" i="14"/>
  <c r="F500" i="46" s="1"/>
  <c r="A499" i="14"/>
  <c r="B499" i="14"/>
  <c r="C501" i="46" s="1"/>
  <c r="C499" i="14"/>
  <c r="D501" i="46" s="1"/>
  <c r="D499" i="14"/>
  <c r="E501" i="46" s="1"/>
  <c r="E499" i="14"/>
  <c r="F501" i="46" s="1"/>
  <c r="A500" i="14"/>
  <c r="B500" i="14"/>
  <c r="C502" i="46" s="1"/>
  <c r="C500" i="14"/>
  <c r="D502" i="46" s="1"/>
  <c r="D500" i="14"/>
  <c r="E502" i="46" s="1"/>
  <c r="E500" i="14"/>
  <c r="F502" i="46" s="1"/>
  <c r="O495" i="46" l="1"/>
  <c r="R480" i="46"/>
  <c r="P478" i="46"/>
  <c r="O477" i="46"/>
  <c r="Q467" i="46"/>
  <c r="R456" i="46"/>
  <c r="P454" i="46"/>
  <c r="O453" i="46"/>
  <c r="Q449" i="46"/>
  <c r="R432" i="46"/>
  <c r="P430" i="46"/>
  <c r="O429" i="46"/>
  <c r="R408" i="46"/>
  <c r="P406" i="46"/>
  <c r="O405" i="46"/>
  <c r="R384" i="46"/>
  <c r="P382" i="46"/>
  <c r="O381" i="46"/>
  <c r="R360" i="46"/>
  <c r="P358" i="46"/>
  <c r="O357" i="46"/>
  <c r="R336" i="46"/>
  <c r="P334" i="46"/>
  <c r="O333" i="46"/>
  <c r="R318" i="46"/>
  <c r="Q305" i="46"/>
  <c r="P304" i="46"/>
  <c r="O303" i="46"/>
  <c r="Q281" i="46"/>
  <c r="P280" i="46"/>
  <c r="O279" i="46"/>
  <c r="R471" i="46"/>
  <c r="Q470" i="46"/>
  <c r="R375" i="46"/>
  <c r="Q374" i="46"/>
  <c r="P373" i="46"/>
  <c r="O372" i="46"/>
  <c r="R351" i="46"/>
  <c r="Q350" i="46"/>
  <c r="P349" i="46"/>
  <c r="O348" i="46"/>
  <c r="R297" i="46"/>
  <c r="Q296" i="46"/>
  <c r="P295" i="46"/>
  <c r="O294" i="46"/>
  <c r="O481" i="46"/>
  <c r="R466" i="46"/>
  <c r="O457" i="46"/>
  <c r="P452" i="46"/>
  <c r="R442" i="46"/>
  <c r="O433" i="46"/>
  <c r="P428" i="46"/>
  <c r="R418" i="46"/>
  <c r="O409" i="46"/>
  <c r="P404" i="46"/>
  <c r="R394" i="46"/>
  <c r="O385" i="46"/>
  <c r="P380" i="46"/>
  <c r="R370" i="46"/>
  <c r="O361" i="46"/>
  <c r="P356" i="46"/>
  <c r="R346" i="46"/>
  <c r="O337" i="46"/>
  <c r="P332" i="46"/>
  <c r="R322" i="46"/>
  <c r="O313" i="46"/>
  <c r="P308" i="46"/>
  <c r="Q303" i="46"/>
  <c r="O289" i="46"/>
  <c r="P284" i="46"/>
  <c r="Q279" i="46"/>
  <c r="O265" i="46"/>
  <c r="P260" i="46"/>
  <c r="Q255" i="46"/>
  <c r="O241" i="46"/>
  <c r="P236" i="46"/>
  <c r="Q231" i="46"/>
  <c r="O217" i="46"/>
  <c r="Q207" i="46"/>
  <c r="R202" i="46"/>
  <c r="P188" i="46"/>
  <c r="Q183" i="46"/>
  <c r="R178" i="46"/>
  <c r="P164" i="46"/>
  <c r="Q159" i="46"/>
  <c r="R154" i="46"/>
  <c r="O489" i="46"/>
  <c r="P484" i="46"/>
  <c r="R474" i="46"/>
  <c r="O465" i="46"/>
  <c r="P460" i="46"/>
  <c r="R450" i="46"/>
  <c r="P436" i="46"/>
  <c r="R426" i="46"/>
  <c r="O417" i="46"/>
  <c r="P412" i="46"/>
  <c r="R402" i="46"/>
  <c r="O393" i="46"/>
  <c r="P388" i="46"/>
  <c r="R378" i="46"/>
  <c r="O369" i="46"/>
  <c r="P364" i="46"/>
  <c r="R354" i="46"/>
  <c r="O345" i="46"/>
  <c r="P340" i="46"/>
  <c r="R330" i="46"/>
  <c r="P316" i="46"/>
  <c r="Q311" i="46"/>
  <c r="R306" i="46"/>
  <c r="O297" i="46"/>
  <c r="P292" i="46"/>
  <c r="Q287" i="46"/>
  <c r="O273" i="46"/>
  <c r="P268" i="46"/>
  <c r="Q263" i="46"/>
  <c r="O249" i="46"/>
  <c r="P244" i="46"/>
  <c r="Q239" i="46"/>
  <c r="O225" i="46"/>
  <c r="P220" i="46"/>
  <c r="Q215" i="46"/>
  <c r="R210" i="46"/>
  <c r="P196" i="46"/>
  <c r="Q191" i="46"/>
  <c r="R186" i="46"/>
  <c r="P172" i="46"/>
  <c r="Q167" i="46"/>
  <c r="R162" i="46"/>
  <c r="P492" i="46"/>
  <c r="R482" i="46"/>
  <c r="O473" i="46"/>
  <c r="P468" i="46"/>
  <c r="R458" i="46"/>
  <c r="O449" i="46"/>
  <c r="P444" i="46"/>
  <c r="R434" i="46"/>
  <c r="O425" i="46"/>
  <c r="P420" i="46"/>
  <c r="R410" i="46"/>
  <c r="O401" i="46"/>
  <c r="P396" i="46"/>
  <c r="R386" i="46"/>
  <c r="O377" i="46"/>
  <c r="P372" i="46"/>
  <c r="R362" i="46"/>
  <c r="O353" i="46"/>
  <c r="P348" i="46"/>
  <c r="R338" i="46"/>
  <c r="O329" i="46"/>
  <c r="P324" i="46"/>
  <c r="Q319" i="46"/>
  <c r="R314" i="46"/>
  <c r="O305" i="46"/>
  <c r="P300" i="46"/>
  <c r="Q295" i="46"/>
  <c r="O281" i="46"/>
  <c r="P276" i="46"/>
  <c r="Q271" i="46"/>
  <c r="O257" i="46"/>
  <c r="P252" i="46"/>
  <c r="Q247" i="46"/>
  <c r="O233" i="46"/>
  <c r="P228" i="46"/>
  <c r="Q223" i="46"/>
  <c r="Q199" i="46"/>
  <c r="R194" i="46"/>
  <c r="P180" i="46"/>
  <c r="Q175" i="46"/>
  <c r="R170" i="46"/>
  <c r="P156" i="46"/>
  <c r="Q493" i="46"/>
  <c r="P490" i="46"/>
  <c r="Q485" i="46"/>
  <c r="P482" i="46"/>
  <c r="O479" i="46"/>
  <c r="P474" i="46"/>
  <c r="O471" i="46"/>
  <c r="P466" i="46"/>
  <c r="O463" i="46"/>
  <c r="Q461" i="46"/>
  <c r="P458" i="46"/>
  <c r="O455" i="46"/>
  <c r="Q453" i="46"/>
  <c r="P450" i="46"/>
  <c r="O447" i="46"/>
  <c r="Q445" i="46"/>
  <c r="P442" i="46"/>
  <c r="O439" i="46"/>
  <c r="Q437" i="46"/>
  <c r="P434" i="46"/>
  <c r="O431" i="46"/>
  <c r="Q429" i="46"/>
  <c r="P426" i="46"/>
  <c r="O423" i="46"/>
  <c r="Q421" i="46"/>
  <c r="P418" i="46"/>
  <c r="O415" i="46"/>
  <c r="Q413" i="46"/>
  <c r="P410" i="46"/>
  <c r="O407" i="46"/>
  <c r="Q405" i="46"/>
  <c r="P402" i="46"/>
  <c r="O399" i="46"/>
  <c r="Q397" i="46"/>
  <c r="P394" i="46"/>
  <c r="O391" i="46"/>
  <c r="Q389" i="46"/>
  <c r="P386" i="46"/>
  <c r="O383" i="46"/>
  <c r="Q381" i="46"/>
  <c r="P378" i="46"/>
  <c r="O375" i="46"/>
  <c r="Q373" i="46"/>
  <c r="P370" i="46"/>
  <c r="O367" i="46"/>
  <c r="Q365" i="46"/>
  <c r="P362" i="46"/>
  <c r="O359" i="46"/>
  <c r="Q357" i="46"/>
  <c r="P354" i="46"/>
  <c r="O351" i="46"/>
  <c r="Q349" i="46"/>
  <c r="P346" i="46"/>
  <c r="O343" i="46"/>
  <c r="Q341" i="46"/>
  <c r="P338" i="46"/>
  <c r="O335" i="46"/>
  <c r="Q333" i="46"/>
  <c r="P330" i="46"/>
  <c r="O327" i="46"/>
  <c r="Q325" i="46"/>
  <c r="P322" i="46"/>
  <c r="R320" i="46"/>
  <c r="O319" i="46"/>
  <c r="Q317" i="46"/>
  <c r="P314" i="46"/>
  <c r="R312" i="46"/>
  <c r="O311" i="46"/>
  <c r="Q309" i="46"/>
  <c r="P306" i="46"/>
  <c r="R304" i="46"/>
  <c r="Q301" i="46"/>
  <c r="P298" i="46"/>
  <c r="R296" i="46"/>
  <c r="Q293" i="46"/>
  <c r="P290" i="46"/>
  <c r="R288" i="46"/>
  <c r="Q285" i="46"/>
  <c r="P282" i="46"/>
  <c r="R280" i="46"/>
  <c r="Q277" i="46"/>
  <c r="P274" i="46"/>
  <c r="R272" i="46"/>
  <c r="Q269" i="46"/>
  <c r="P266" i="46"/>
  <c r="R264" i="46"/>
  <c r="Q261" i="46"/>
  <c r="P258" i="46"/>
  <c r="R256" i="46"/>
  <c r="Q253" i="46"/>
  <c r="P250" i="46"/>
  <c r="R248" i="46"/>
  <c r="Q245" i="46"/>
  <c r="P242" i="46"/>
  <c r="R240" i="46"/>
  <c r="Q237" i="46"/>
  <c r="P234" i="46"/>
  <c r="R232" i="46"/>
  <c r="Q229" i="46"/>
  <c r="P226" i="46"/>
  <c r="R224" i="46"/>
  <c r="Q221" i="46"/>
  <c r="P218" i="46"/>
  <c r="R216" i="46"/>
  <c r="Q213" i="46"/>
  <c r="P210" i="46"/>
  <c r="R208" i="46"/>
  <c r="O207" i="46"/>
  <c r="P202" i="46"/>
  <c r="R200" i="46"/>
  <c r="O199" i="46"/>
  <c r="Q197" i="46"/>
  <c r="R192" i="46"/>
  <c r="O191" i="46"/>
  <c r="Q189" i="46"/>
  <c r="R184" i="46"/>
  <c r="O183" i="46"/>
  <c r="Q181" i="46"/>
  <c r="R176" i="46"/>
  <c r="O175" i="46"/>
  <c r="Q173" i="46"/>
  <c r="R168" i="46"/>
  <c r="O167" i="46"/>
  <c r="Q165" i="46"/>
  <c r="R160" i="46"/>
  <c r="O159" i="46"/>
  <c r="Q157" i="46"/>
  <c r="R152" i="46"/>
  <c r="O151" i="46"/>
  <c r="Q149" i="46"/>
  <c r="R144" i="46"/>
  <c r="O143" i="46"/>
  <c r="Q141" i="46"/>
  <c r="R136" i="46"/>
  <c r="O135" i="46"/>
  <c r="Q133" i="46"/>
  <c r="R128" i="46"/>
  <c r="O127" i="46"/>
  <c r="Q125" i="46"/>
  <c r="R120" i="46"/>
  <c r="O119" i="46"/>
  <c r="Q117" i="46"/>
  <c r="R112" i="46"/>
  <c r="O111" i="46"/>
  <c r="Q109" i="46"/>
  <c r="P106" i="46"/>
  <c r="R104" i="46"/>
  <c r="O103" i="46"/>
  <c r="Q101" i="46"/>
  <c r="P98" i="46"/>
  <c r="R96" i="46"/>
  <c r="O95" i="46"/>
  <c r="Q93" i="46"/>
  <c r="P90" i="46"/>
  <c r="R88" i="46"/>
  <c r="O87" i="46"/>
  <c r="Q85" i="46"/>
  <c r="R80" i="46"/>
  <c r="O79" i="46"/>
  <c r="Q77" i="46"/>
  <c r="R72" i="46"/>
  <c r="O71" i="46"/>
  <c r="Q69" i="46"/>
  <c r="P66" i="46"/>
  <c r="P493" i="46"/>
  <c r="R491" i="46"/>
  <c r="O490" i="46"/>
  <c r="Q488" i="46"/>
  <c r="P485" i="46"/>
  <c r="R483" i="46"/>
  <c r="O482" i="46"/>
  <c r="Q480" i="46"/>
  <c r="P477" i="46"/>
  <c r="R475" i="46"/>
  <c r="O474" i="46"/>
  <c r="Q472" i="46"/>
  <c r="P469" i="46"/>
  <c r="R467" i="46"/>
  <c r="O466" i="46"/>
  <c r="Q464" i="46"/>
  <c r="P461" i="46"/>
  <c r="R459" i="46"/>
  <c r="O458" i="46"/>
  <c r="Q456" i="46"/>
  <c r="P453" i="46"/>
  <c r="R451" i="46"/>
  <c r="O450" i="46"/>
  <c r="Q448" i="46"/>
  <c r="P445" i="46"/>
  <c r="R443" i="46"/>
  <c r="O442" i="46"/>
  <c r="Q440" i="46"/>
  <c r="P437" i="46"/>
  <c r="R435" i="46"/>
  <c r="O434" i="46"/>
  <c r="Q432" i="46"/>
  <c r="P429" i="46"/>
  <c r="R427" i="46"/>
  <c r="O426" i="46"/>
  <c r="Q424" i="46"/>
  <c r="P421" i="46"/>
  <c r="R419" i="46"/>
  <c r="O418" i="46"/>
  <c r="Q416" i="46"/>
  <c r="P413" i="46"/>
  <c r="R411" i="46"/>
  <c r="O410" i="46"/>
  <c r="Q408" i="46"/>
  <c r="P405" i="46"/>
  <c r="R403" i="46"/>
  <c r="O402" i="46"/>
  <c r="Q400" i="46"/>
  <c r="P397" i="46"/>
  <c r="R395" i="46"/>
  <c r="O394" i="46"/>
  <c r="Q392" i="46"/>
  <c r="R387" i="46"/>
  <c r="O386" i="46"/>
  <c r="Q384" i="46"/>
  <c r="R379" i="46"/>
  <c r="O378" i="46"/>
  <c r="Q376" i="46"/>
  <c r="R371" i="46"/>
  <c r="O370" i="46"/>
  <c r="Q368" i="46"/>
  <c r="R363" i="46"/>
  <c r="O362" i="46"/>
  <c r="Q360" i="46"/>
  <c r="R355" i="46"/>
  <c r="O354" i="46"/>
  <c r="Q352" i="46"/>
  <c r="R347" i="46"/>
  <c r="O346" i="46"/>
  <c r="Q344" i="46"/>
  <c r="R339" i="46"/>
  <c r="O338" i="46"/>
  <c r="Q336" i="46"/>
  <c r="R331" i="46"/>
  <c r="O330" i="46"/>
  <c r="P325" i="46"/>
  <c r="R323" i="46"/>
  <c r="O322" i="46"/>
  <c r="Q320" i="46"/>
  <c r="R315" i="46"/>
  <c r="O314" i="46"/>
  <c r="Q312" i="46"/>
  <c r="P309" i="46"/>
  <c r="R307" i="46"/>
  <c r="O306" i="46"/>
  <c r="P301" i="46"/>
  <c r="R299" i="46"/>
  <c r="O298" i="46"/>
  <c r="P293" i="46"/>
  <c r="R291" i="46"/>
  <c r="O290" i="46"/>
  <c r="P285" i="46"/>
  <c r="R283" i="46"/>
  <c r="O282" i="46"/>
  <c r="P277" i="46"/>
  <c r="R275" i="46"/>
  <c r="O274" i="46"/>
  <c r="P269" i="46"/>
  <c r="R267" i="46"/>
  <c r="O266" i="46"/>
  <c r="P261" i="46"/>
  <c r="R259" i="46"/>
  <c r="O258" i="46"/>
  <c r="P253" i="46"/>
  <c r="R251" i="46"/>
  <c r="O250" i="46"/>
  <c r="P245" i="46"/>
  <c r="R243" i="46"/>
  <c r="O242" i="46"/>
  <c r="P237" i="46"/>
  <c r="R235" i="46"/>
  <c r="O234" i="46"/>
  <c r="P229" i="46"/>
  <c r="R227" i="46"/>
  <c r="O226" i="46"/>
  <c r="P221" i="46"/>
  <c r="R219" i="46"/>
  <c r="O218" i="46"/>
  <c r="P213" i="46"/>
  <c r="R211" i="46"/>
  <c r="Q208" i="46"/>
  <c r="P205" i="46"/>
  <c r="R203" i="46"/>
  <c r="Q200" i="46"/>
  <c r="P197" i="46"/>
  <c r="R195" i="46"/>
  <c r="Q192" i="46"/>
  <c r="P189" i="46"/>
  <c r="R187" i="46"/>
  <c r="Q184" i="46"/>
  <c r="P181" i="46"/>
  <c r="R179" i="46"/>
  <c r="Q176" i="46"/>
  <c r="P173" i="46"/>
  <c r="R171" i="46"/>
  <c r="O170" i="46"/>
  <c r="Q168" i="46"/>
  <c r="P165" i="46"/>
  <c r="R163" i="46"/>
  <c r="O162" i="46"/>
  <c r="Q160" i="46"/>
  <c r="P157" i="46"/>
  <c r="R155" i="46"/>
  <c r="O154" i="46"/>
  <c r="Q152" i="46"/>
  <c r="P149" i="46"/>
  <c r="R147" i="46"/>
  <c r="O146" i="46"/>
  <c r="Q144" i="46"/>
  <c r="P141" i="46"/>
  <c r="R139" i="46"/>
  <c r="O138" i="46"/>
  <c r="Q136" i="46"/>
  <c r="P133" i="46"/>
  <c r="R131" i="46"/>
  <c r="O130" i="46"/>
  <c r="Q128" i="46"/>
  <c r="P125" i="46"/>
  <c r="R123" i="46"/>
  <c r="O122" i="46"/>
  <c r="Q120" i="46"/>
  <c r="P117" i="46"/>
  <c r="R115" i="46"/>
  <c r="O114" i="46"/>
  <c r="Q112" i="46"/>
  <c r="P109" i="46"/>
  <c r="R107" i="46"/>
  <c r="O106" i="46"/>
  <c r="Q104" i="46"/>
  <c r="P101" i="46"/>
  <c r="R99" i="46"/>
  <c r="O98" i="46"/>
  <c r="Q96" i="46"/>
  <c r="P93" i="46"/>
  <c r="O90" i="46"/>
  <c r="Q88" i="46"/>
  <c r="P85" i="46"/>
  <c r="O82" i="46"/>
  <c r="Q80" i="46"/>
  <c r="P77" i="46"/>
  <c r="O74" i="46"/>
  <c r="Q72" i="46"/>
  <c r="P69" i="46"/>
  <c r="O66" i="46"/>
  <c r="R494" i="46"/>
  <c r="Q491" i="46"/>
  <c r="R486" i="46"/>
  <c r="P480" i="46"/>
  <c r="R478" i="46"/>
  <c r="P472" i="46"/>
  <c r="R470" i="46"/>
  <c r="R462" i="46"/>
  <c r="Q459" i="46"/>
  <c r="P456" i="46"/>
  <c r="R454" i="46"/>
  <c r="Q451" i="46"/>
  <c r="P448" i="46"/>
  <c r="R446" i="46"/>
  <c r="Q443" i="46"/>
  <c r="P440" i="46"/>
  <c r="R438" i="46"/>
  <c r="Q435" i="46"/>
  <c r="P432" i="46"/>
  <c r="R430" i="46"/>
  <c r="Q427" i="46"/>
  <c r="P424" i="46"/>
  <c r="R422" i="46"/>
  <c r="Q419" i="46"/>
  <c r="P416" i="46"/>
  <c r="R414" i="46"/>
  <c r="Q411" i="46"/>
  <c r="P408" i="46"/>
  <c r="R406" i="46"/>
  <c r="Q403" i="46"/>
  <c r="P400" i="46"/>
  <c r="R398" i="46"/>
  <c r="Q395" i="46"/>
  <c r="P392" i="46"/>
  <c r="R390" i="46"/>
  <c r="Q387" i="46"/>
  <c r="P384" i="46"/>
  <c r="R382" i="46"/>
  <c r="Q379" i="46"/>
  <c r="P376" i="46"/>
  <c r="R374" i="46"/>
  <c r="Q371" i="46"/>
  <c r="P368" i="46"/>
  <c r="R366" i="46"/>
  <c r="Q363" i="46"/>
  <c r="P360" i="46"/>
  <c r="R358" i="46"/>
  <c r="Q355" i="46"/>
  <c r="P352" i="46"/>
  <c r="R350" i="46"/>
  <c r="Q347" i="46"/>
  <c r="P344" i="46"/>
  <c r="R342" i="46"/>
  <c r="Q339" i="46"/>
  <c r="P336" i="46"/>
  <c r="R334" i="46"/>
  <c r="Q331" i="46"/>
  <c r="P328" i="46"/>
  <c r="R326" i="46"/>
  <c r="O325" i="46"/>
  <c r="Q323" i="46"/>
  <c r="P320" i="46"/>
  <c r="O317" i="46"/>
  <c r="Q315" i="46"/>
  <c r="P312" i="46"/>
  <c r="R310" i="46"/>
  <c r="O309" i="46"/>
  <c r="Q307" i="46"/>
  <c r="R302" i="46"/>
  <c r="O301" i="46"/>
  <c r="Q299" i="46"/>
  <c r="R294" i="46"/>
  <c r="O293" i="46"/>
  <c r="Q291" i="46"/>
  <c r="R286" i="46"/>
  <c r="O285" i="46"/>
  <c r="Q283" i="46"/>
  <c r="R278" i="46"/>
  <c r="O277" i="46"/>
  <c r="Q275" i="46"/>
  <c r="R270" i="46"/>
  <c r="O269" i="46"/>
  <c r="Q267" i="46"/>
  <c r="R262" i="46"/>
  <c r="O261" i="46"/>
  <c r="Q259" i="46"/>
  <c r="R254" i="46"/>
  <c r="O253" i="46"/>
  <c r="Q251" i="46"/>
  <c r="R246" i="46"/>
  <c r="O245" i="46"/>
  <c r="Q243" i="46"/>
  <c r="R238" i="46"/>
  <c r="O237" i="46"/>
  <c r="Q235" i="46"/>
  <c r="R230" i="46"/>
  <c r="O229" i="46"/>
  <c r="Q227" i="46"/>
  <c r="R222" i="46"/>
  <c r="O221" i="46"/>
  <c r="Q219" i="46"/>
  <c r="R214" i="46"/>
  <c r="O213" i="46"/>
  <c r="P208" i="46"/>
  <c r="O205" i="46"/>
  <c r="P200" i="46"/>
  <c r="R198" i="46"/>
  <c r="O197" i="46"/>
  <c r="P192" i="46"/>
  <c r="R190" i="46"/>
  <c r="O189" i="46"/>
  <c r="P184" i="46"/>
  <c r="R182" i="46"/>
  <c r="O181" i="46"/>
  <c r="P176" i="46"/>
  <c r="R174" i="46"/>
  <c r="O173" i="46"/>
  <c r="P168" i="46"/>
  <c r="R166" i="46"/>
  <c r="O165" i="46"/>
  <c r="P160" i="46"/>
  <c r="R158" i="46"/>
  <c r="O157" i="46"/>
  <c r="P152" i="46"/>
  <c r="R150" i="46"/>
  <c r="O149" i="46"/>
  <c r="P144" i="46"/>
  <c r="R142" i="46"/>
  <c r="O141" i="46"/>
  <c r="P136" i="46"/>
  <c r="R134" i="46"/>
  <c r="O133" i="46"/>
  <c r="P128" i="46"/>
  <c r="R126" i="46"/>
  <c r="O125" i="46"/>
  <c r="P120" i="46"/>
  <c r="R118" i="46"/>
  <c r="O117" i="46"/>
  <c r="P112" i="46"/>
  <c r="R110" i="46"/>
  <c r="O109" i="46"/>
  <c r="Q107" i="46"/>
  <c r="P104" i="46"/>
  <c r="R102" i="46"/>
  <c r="O101" i="46"/>
  <c r="Q99" i="46"/>
  <c r="P96" i="46"/>
  <c r="R94" i="46"/>
  <c r="O93" i="46"/>
  <c r="Q91" i="46"/>
  <c r="P88" i="46"/>
  <c r="R86" i="46"/>
  <c r="O85" i="46"/>
  <c r="P80" i="46"/>
  <c r="R78" i="46"/>
  <c r="O77" i="46"/>
  <c r="P72" i="46"/>
  <c r="R70" i="46"/>
  <c r="O69" i="46"/>
  <c r="Q67" i="46"/>
  <c r="Q495" i="46"/>
  <c r="R490" i="46"/>
  <c r="Q487" i="46"/>
  <c r="Q479" i="46"/>
  <c r="P476" i="46"/>
  <c r="Q471" i="46"/>
  <c r="Q463" i="46"/>
  <c r="Q455" i="46"/>
  <c r="Q447" i="46"/>
  <c r="O441" i="46"/>
  <c r="Q439" i="46"/>
  <c r="Q431" i="46"/>
  <c r="Q423" i="46"/>
  <c r="Q415" i="46"/>
  <c r="Q407" i="46"/>
  <c r="Q399" i="46"/>
  <c r="Q391" i="46"/>
  <c r="Q383" i="46"/>
  <c r="Q375" i="46"/>
  <c r="Q367" i="46"/>
  <c r="Q359" i="46"/>
  <c r="Q351" i="46"/>
  <c r="Q343" i="46"/>
  <c r="Q335" i="46"/>
  <c r="Q327" i="46"/>
  <c r="O321" i="46"/>
  <c r="R298" i="46"/>
  <c r="R290" i="46"/>
  <c r="R282" i="46"/>
  <c r="R274" i="46"/>
  <c r="R266" i="46"/>
  <c r="R258" i="46"/>
  <c r="R250" i="46"/>
  <c r="R242" i="46"/>
  <c r="R234" i="46"/>
  <c r="R226" i="46"/>
  <c r="R218" i="46"/>
  <c r="P212" i="46"/>
  <c r="O209" i="46"/>
  <c r="P204" i="46"/>
  <c r="O201" i="46"/>
  <c r="O193" i="46"/>
  <c r="O185" i="46"/>
  <c r="O177" i="46"/>
  <c r="O169" i="46"/>
  <c r="O161" i="46"/>
  <c r="Q494" i="46"/>
  <c r="P491" i="46"/>
  <c r="R489" i="46"/>
  <c r="O488" i="46"/>
  <c r="Q486" i="46"/>
  <c r="P483" i="46"/>
  <c r="R481" i="46"/>
  <c r="O480" i="46"/>
  <c r="P475" i="46"/>
  <c r="R473" i="46"/>
  <c r="O472" i="46"/>
  <c r="P467" i="46"/>
  <c r="R465" i="46"/>
  <c r="O464" i="46"/>
  <c r="Q462" i="46"/>
  <c r="P459" i="46"/>
  <c r="R457" i="46"/>
  <c r="O456" i="46"/>
  <c r="Q454" i="46"/>
  <c r="P451" i="46"/>
  <c r="R449" i="46"/>
  <c r="O448" i="46"/>
  <c r="Q446" i="46"/>
  <c r="P443" i="46"/>
  <c r="R441" i="46"/>
  <c r="O440" i="46"/>
  <c r="Q438" i="46"/>
  <c r="P435" i="46"/>
  <c r="R433" i="46"/>
  <c r="O432" i="46"/>
  <c r="Q430" i="46"/>
  <c r="P427" i="46"/>
  <c r="R425" i="46"/>
  <c r="O424" i="46"/>
  <c r="Q422" i="46"/>
  <c r="P419" i="46"/>
  <c r="R417" i="46"/>
  <c r="O416" i="46"/>
  <c r="Q414" i="46"/>
  <c r="P411" i="46"/>
  <c r="R409" i="46"/>
  <c r="O408" i="46"/>
  <c r="Q406" i="46"/>
  <c r="P403" i="46"/>
  <c r="R401" i="46"/>
  <c r="O400" i="46"/>
  <c r="Q398" i="46"/>
  <c r="P395" i="46"/>
  <c r="R393" i="46"/>
  <c r="O392" i="46"/>
  <c r="P387" i="46"/>
  <c r="R385" i="46"/>
  <c r="O384" i="46"/>
  <c r="P379" i="46"/>
  <c r="R377" i="46"/>
  <c r="O376" i="46"/>
  <c r="P371" i="46"/>
  <c r="R369" i="46"/>
  <c r="O368" i="46"/>
  <c r="P363" i="46"/>
  <c r="R361" i="46"/>
  <c r="O360" i="46"/>
  <c r="P355" i="46"/>
  <c r="R353" i="46"/>
  <c r="O352" i="46"/>
  <c r="P347" i="46"/>
  <c r="R345" i="46"/>
  <c r="O344" i="46"/>
  <c r="P339" i="46"/>
  <c r="R337" i="46"/>
  <c r="O336" i="46"/>
  <c r="P331" i="46"/>
  <c r="O328" i="46"/>
  <c r="Q326" i="46"/>
  <c r="P323" i="46"/>
  <c r="R321" i="46"/>
  <c r="O320" i="46"/>
  <c r="P315" i="46"/>
  <c r="R313" i="46"/>
  <c r="O312" i="46"/>
  <c r="Q310" i="46"/>
  <c r="P307" i="46"/>
  <c r="O304" i="46"/>
  <c r="Q302" i="46"/>
  <c r="P299" i="46"/>
  <c r="O296" i="46"/>
  <c r="Q294" i="46"/>
  <c r="P291" i="46"/>
  <c r="O288" i="46"/>
  <c r="Q286" i="46"/>
  <c r="P283" i="46"/>
  <c r="O280" i="46"/>
  <c r="Q278" i="46"/>
  <c r="P275" i="46"/>
  <c r="O272" i="46"/>
  <c r="Q270" i="46"/>
  <c r="P267" i="46"/>
  <c r="O264" i="46"/>
  <c r="Q262" i="46"/>
  <c r="P259" i="46"/>
  <c r="O256" i="46"/>
  <c r="Q254" i="46"/>
  <c r="P251" i="46"/>
  <c r="O248" i="46"/>
  <c r="Q246" i="46"/>
  <c r="P243" i="46"/>
  <c r="O240" i="46"/>
  <c r="Q238" i="46"/>
  <c r="P235" i="46"/>
  <c r="O232" i="46"/>
  <c r="Q230" i="46"/>
  <c r="P227" i="46"/>
  <c r="O224" i="46"/>
  <c r="Q222" i="46"/>
  <c r="P219" i="46"/>
  <c r="O216" i="46"/>
  <c r="Q214" i="46"/>
  <c r="P211" i="46"/>
  <c r="R209" i="46"/>
  <c r="O208" i="46"/>
  <c r="Q206" i="46"/>
  <c r="R201" i="46"/>
  <c r="O200" i="46"/>
  <c r="Q198" i="46"/>
  <c r="R193" i="46"/>
  <c r="O192" i="46"/>
  <c r="Q190" i="46"/>
  <c r="R185" i="46"/>
  <c r="O184" i="46"/>
  <c r="Q182" i="46"/>
  <c r="R177" i="46"/>
  <c r="O176" i="46"/>
  <c r="Q174" i="46"/>
  <c r="P171" i="46"/>
  <c r="R169" i="46"/>
  <c r="O168" i="46"/>
  <c r="Q166" i="46"/>
  <c r="P163" i="46"/>
  <c r="R161" i="46"/>
  <c r="O160" i="46"/>
  <c r="Q158" i="46"/>
  <c r="P155" i="46"/>
  <c r="R153" i="46"/>
  <c r="O152" i="46"/>
  <c r="Q150" i="46"/>
  <c r="P147" i="46"/>
  <c r="R145" i="46"/>
  <c r="O144" i="46"/>
  <c r="Q142" i="46"/>
  <c r="P139" i="46"/>
  <c r="R137" i="46"/>
  <c r="O136" i="46"/>
  <c r="Q134" i="46"/>
  <c r="P131" i="46"/>
  <c r="R129" i="46"/>
  <c r="O128" i="46"/>
  <c r="Q126" i="46"/>
  <c r="P123" i="46"/>
  <c r="R121" i="46"/>
  <c r="O120" i="46"/>
  <c r="Q118" i="46"/>
  <c r="P115" i="46"/>
  <c r="R113" i="46"/>
  <c r="O112" i="46"/>
  <c r="Q110" i="46"/>
  <c r="P107" i="46"/>
  <c r="R105" i="46"/>
  <c r="O104" i="46"/>
  <c r="Q102" i="46"/>
  <c r="P99" i="46"/>
  <c r="R97" i="46"/>
  <c r="Q94" i="46"/>
  <c r="P91" i="46"/>
  <c r="R89" i="46"/>
  <c r="Q86" i="46"/>
  <c r="P83" i="46"/>
  <c r="R81" i="46"/>
  <c r="Q78" i="46"/>
  <c r="P75" i="46"/>
  <c r="R73" i="46"/>
  <c r="Q70" i="46"/>
  <c r="P67" i="46"/>
  <c r="R65" i="46"/>
  <c r="R492" i="46"/>
  <c r="O491" i="46"/>
  <c r="R484" i="46"/>
  <c r="O483" i="46"/>
  <c r="Q481" i="46"/>
  <c r="R476" i="46"/>
  <c r="O475" i="46"/>
  <c r="Q473" i="46"/>
  <c r="R468" i="46"/>
  <c r="O467" i="46"/>
  <c r="Q465" i="46"/>
  <c r="R460" i="46"/>
  <c r="O459" i="46"/>
  <c r="R452" i="46"/>
  <c r="O451" i="46"/>
  <c r="R444" i="46"/>
  <c r="O443" i="46"/>
  <c r="R436" i="46"/>
  <c r="O435" i="46"/>
  <c r="Q433" i="46"/>
  <c r="R428" i="46"/>
  <c r="O427" i="46"/>
  <c r="Q425" i="46"/>
  <c r="R420" i="46"/>
  <c r="O419" i="46"/>
  <c r="Q417" i="46"/>
  <c r="R412" i="46"/>
  <c r="O411" i="46"/>
  <c r="Q409" i="46"/>
  <c r="R404" i="46"/>
  <c r="O403" i="46"/>
  <c r="Q401" i="46"/>
  <c r="R396" i="46"/>
  <c r="O395" i="46"/>
  <c r="Q393" i="46"/>
  <c r="R388" i="46"/>
  <c r="O387" i="46"/>
  <c r="Q385" i="46"/>
  <c r="R380" i="46"/>
  <c r="O379" i="46"/>
  <c r="Q377" i="46"/>
  <c r="R372" i="46"/>
  <c r="O371" i="46"/>
  <c r="Q369" i="46"/>
  <c r="R364" i="46"/>
  <c r="O363" i="46"/>
  <c r="Q361" i="46"/>
  <c r="R356" i="46"/>
  <c r="O355" i="46"/>
  <c r="Q353" i="46"/>
  <c r="R348" i="46"/>
  <c r="O347" i="46"/>
  <c r="Q345" i="46"/>
  <c r="R340" i="46"/>
  <c r="O339" i="46"/>
  <c r="Q337" i="46"/>
  <c r="R332" i="46"/>
  <c r="O331" i="46"/>
  <c r="Q329" i="46"/>
  <c r="R324" i="46"/>
  <c r="O323" i="46"/>
  <c r="Q321" i="46"/>
  <c r="P318" i="46"/>
  <c r="R316" i="46"/>
  <c r="O315" i="46"/>
  <c r="Q313" i="46"/>
  <c r="P310" i="46"/>
  <c r="R308" i="46"/>
  <c r="O307" i="46"/>
  <c r="P302" i="46"/>
  <c r="R300" i="46"/>
  <c r="O299" i="46"/>
  <c r="P294" i="46"/>
  <c r="R292" i="46"/>
  <c r="O291" i="46"/>
  <c r="P286" i="46"/>
  <c r="R284" i="46"/>
  <c r="O283" i="46"/>
  <c r="P278" i="46"/>
  <c r="R276" i="46"/>
  <c r="O275" i="46"/>
  <c r="P270" i="46"/>
  <c r="R268" i="46"/>
  <c r="O267" i="46"/>
  <c r="P262" i="46"/>
  <c r="R260" i="46"/>
  <c r="O259" i="46"/>
  <c r="P254" i="46"/>
  <c r="R252" i="46"/>
  <c r="O251" i="46"/>
  <c r="P246" i="46"/>
  <c r="R244" i="46"/>
  <c r="O243" i="46"/>
  <c r="P238" i="46"/>
  <c r="R236" i="46"/>
  <c r="O235" i="46"/>
  <c r="P230" i="46"/>
  <c r="R228" i="46"/>
  <c r="O227" i="46"/>
  <c r="P222" i="46"/>
  <c r="R220" i="46"/>
  <c r="O219" i="46"/>
  <c r="P214" i="46"/>
  <c r="R212" i="46"/>
  <c r="O211" i="46"/>
  <c r="Q209" i="46"/>
  <c r="P206" i="46"/>
  <c r="O203" i="46"/>
  <c r="Q201" i="46"/>
  <c r="P198" i="46"/>
  <c r="O195" i="46"/>
  <c r="Q193" i="46"/>
  <c r="P190" i="46"/>
  <c r="O187" i="46"/>
  <c r="Q185" i="46"/>
  <c r="P182" i="46"/>
  <c r="O179" i="46"/>
  <c r="Q177" i="46"/>
  <c r="P174" i="46"/>
  <c r="O171" i="46"/>
  <c r="Q169" i="46"/>
  <c r="P166" i="46"/>
  <c r="O163" i="46"/>
  <c r="Q161" i="46"/>
  <c r="P158" i="46"/>
  <c r="O155" i="46"/>
  <c r="Q153" i="46"/>
  <c r="P150" i="46"/>
  <c r="O147" i="46"/>
  <c r="Q145" i="46"/>
  <c r="P142" i="46"/>
  <c r="O139" i="46"/>
  <c r="Q137" i="46"/>
  <c r="P134" i="46"/>
  <c r="O131" i="46"/>
  <c r="Q129" i="46"/>
  <c r="P126" i="46"/>
  <c r="O123" i="46"/>
  <c r="Q121" i="46"/>
  <c r="P118" i="46"/>
  <c r="O115" i="46"/>
  <c r="Q113" i="46"/>
  <c r="P110" i="46"/>
  <c r="R108" i="46"/>
  <c r="O107" i="46"/>
  <c r="Q105" i="46"/>
  <c r="P102" i="46"/>
  <c r="R100" i="46"/>
  <c r="O99" i="46"/>
  <c r="Q97" i="46"/>
  <c r="P94" i="46"/>
  <c r="O91" i="46"/>
  <c r="Q89" i="46"/>
  <c r="P86" i="46"/>
  <c r="O83" i="46"/>
  <c r="Q81" i="46"/>
  <c r="P78" i="46"/>
  <c r="O75" i="46"/>
  <c r="Q73" i="46"/>
  <c r="P70" i="46"/>
  <c r="R68" i="46"/>
  <c r="O67" i="46"/>
  <c r="Q65" i="46"/>
  <c r="R495" i="46"/>
  <c r="O494" i="46"/>
  <c r="Q492" i="46"/>
  <c r="P489" i="46"/>
  <c r="R487" i="46"/>
  <c r="O486" i="46"/>
  <c r="Q484" i="46"/>
  <c r="P481" i="46"/>
  <c r="O478" i="46"/>
  <c r="Q476" i="46"/>
  <c r="P473" i="46"/>
  <c r="O470" i="46"/>
  <c r="Q468" i="46"/>
  <c r="P465" i="46"/>
  <c r="R463" i="46"/>
  <c r="O462" i="46"/>
  <c r="Q460" i="46"/>
  <c r="P457" i="46"/>
  <c r="R455" i="46"/>
  <c r="O454" i="46"/>
  <c r="Q452" i="46"/>
  <c r="P449" i="46"/>
  <c r="R447" i="46"/>
  <c r="O446" i="46"/>
  <c r="Q444" i="46"/>
  <c r="P441" i="46"/>
  <c r="R439" i="46"/>
  <c r="O438" i="46"/>
  <c r="Q436" i="46"/>
  <c r="P433" i="46"/>
  <c r="R431" i="46"/>
  <c r="O430" i="46"/>
  <c r="Q428" i="46"/>
  <c r="P425" i="46"/>
  <c r="R423" i="46"/>
  <c r="O422" i="46"/>
  <c r="Q420" i="46"/>
  <c r="P417" i="46"/>
  <c r="R415" i="46"/>
  <c r="O414" i="46"/>
  <c r="Q412" i="46"/>
  <c r="P409" i="46"/>
  <c r="R407" i="46"/>
  <c r="O406" i="46"/>
  <c r="Q404" i="46"/>
  <c r="P401" i="46"/>
  <c r="R399" i="46"/>
  <c r="O398" i="46"/>
  <c r="Q396" i="46"/>
  <c r="P393" i="46"/>
  <c r="R391" i="46"/>
  <c r="O390" i="46"/>
  <c r="Q388" i="46"/>
  <c r="P385" i="46"/>
  <c r="O382" i="46"/>
  <c r="Q380" i="46"/>
  <c r="P377" i="46"/>
  <c r="O374" i="46"/>
  <c r="Q372" i="46"/>
  <c r="P369" i="46"/>
  <c r="O366" i="46"/>
  <c r="Q364" i="46"/>
  <c r="P361" i="46"/>
  <c r="O358" i="46"/>
  <c r="Q356" i="46"/>
  <c r="P353" i="46"/>
  <c r="O350" i="46"/>
  <c r="Q348" i="46"/>
  <c r="P345" i="46"/>
  <c r="O342" i="46"/>
  <c r="Q340" i="46"/>
  <c r="P337" i="46"/>
  <c r="O334" i="46"/>
  <c r="Q332" i="46"/>
  <c r="P329" i="46"/>
  <c r="R327" i="46"/>
  <c r="Q324" i="46"/>
  <c r="P321" i="46"/>
  <c r="R319" i="46"/>
  <c r="O318" i="46"/>
  <c r="Q316" i="46"/>
  <c r="P313" i="46"/>
  <c r="R311" i="46"/>
  <c r="Q308" i="46"/>
  <c r="P305" i="46"/>
  <c r="R303" i="46"/>
  <c r="Q300" i="46"/>
  <c r="P297" i="46"/>
  <c r="R295" i="46"/>
  <c r="Q292" i="46"/>
  <c r="P289" i="46"/>
  <c r="R287" i="46"/>
  <c r="Q284" i="46"/>
  <c r="P281" i="46"/>
  <c r="R279" i="46"/>
  <c r="Q276" i="46"/>
  <c r="P273" i="46"/>
  <c r="R271" i="46"/>
  <c r="Q268" i="46"/>
  <c r="P265" i="46"/>
  <c r="R263" i="46"/>
  <c r="Q260" i="46"/>
  <c r="P257" i="46"/>
  <c r="R255" i="46"/>
  <c r="Q252" i="46"/>
  <c r="P249" i="46"/>
  <c r="R247" i="46"/>
  <c r="Q244" i="46"/>
  <c r="P241" i="46"/>
  <c r="R239" i="46"/>
  <c r="Q236" i="46"/>
  <c r="P233" i="46"/>
  <c r="R231" i="46"/>
  <c r="Q228" i="46"/>
  <c r="P225" i="46"/>
  <c r="R223" i="46"/>
  <c r="Q220" i="46"/>
  <c r="P217" i="46"/>
  <c r="R215" i="46"/>
  <c r="O214" i="46"/>
  <c r="Q212" i="46"/>
  <c r="P209" i="46"/>
  <c r="R207" i="46"/>
  <c r="O206" i="46"/>
  <c r="Q204" i="46"/>
  <c r="P201" i="46"/>
  <c r="R199" i="46"/>
  <c r="O198" i="46"/>
  <c r="P193" i="46"/>
  <c r="R191" i="46"/>
  <c r="O190" i="46"/>
  <c r="Q188" i="46"/>
  <c r="P185" i="46"/>
  <c r="R183" i="46"/>
  <c r="O182" i="46"/>
  <c r="P177" i="46"/>
  <c r="R175" i="46"/>
  <c r="O174" i="46"/>
  <c r="Q172" i="46"/>
  <c r="P169" i="46"/>
  <c r="R167" i="46"/>
  <c r="O166" i="46"/>
  <c r="Q164" i="46"/>
  <c r="P161" i="46"/>
  <c r="R159" i="46"/>
  <c r="O158" i="46"/>
  <c r="Q156" i="46"/>
  <c r="P153" i="46"/>
  <c r="R151" i="46"/>
  <c r="O150" i="46"/>
  <c r="Q148" i="46"/>
  <c r="P145" i="46"/>
  <c r="R143" i="46"/>
  <c r="O142" i="46"/>
  <c r="Q140" i="46"/>
  <c r="P137" i="46"/>
  <c r="R135" i="46"/>
  <c r="O134" i="46"/>
  <c r="Q132" i="46"/>
  <c r="P129" i="46"/>
  <c r="R127" i="46"/>
  <c r="O126" i="46"/>
  <c r="Q124" i="46"/>
  <c r="P121" i="46"/>
  <c r="R119" i="46"/>
  <c r="O118" i="46"/>
  <c r="Q116" i="46"/>
  <c r="P113" i="46"/>
  <c r="R111" i="46"/>
  <c r="O110" i="46"/>
  <c r="Q108" i="46"/>
  <c r="P105" i="46"/>
  <c r="R103" i="46"/>
  <c r="O102" i="46"/>
  <c r="Q100" i="46"/>
  <c r="R95" i="46"/>
  <c r="O94" i="46"/>
  <c r="Q92" i="46"/>
  <c r="R87" i="46"/>
  <c r="O86" i="46"/>
  <c r="Q84" i="46"/>
  <c r="R79" i="46"/>
  <c r="O78" i="46"/>
  <c r="Q76" i="46"/>
  <c r="R71" i="46"/>
  <c r="O70" i="46"/>
  <c r="Q68" i="46"/>
  <c r="Q151" i="46"/>
  <c r="P148" i="46"/>
  <c r="R146" i="46"/>
  <c r="Q143" i="46"/>
  <c r="P140" i="46"/>
  <c r="R138" i="46"/>
  <c r="Q135" i="46"/>
  <c r="P132" i="46"/>
  <c r="R130" i="46"/>
  <c r="Q127" i="46"/>
  <c r="P124" i="46"/>
  <c r="R122" i="46"/>
  <c r="Q119" i="46"/>
  <c r="P116" i="46"/>
  <c r="R114" i="46"/>
  <c r="Q111" i="46"/>
  <c r="P108" i="46"/>
  <c r="R106" i="46"/>
  <c r="Q103" i="46"/>
  <c r="P100" i="46"/>
  <c r="R98" i="46"/>
  <c r="O97" i="46"/>
  <c r="Q95" i="46"/>
  <c r="P92" i="46"/>
  <c r="R90" i="46"/>
  <c r="Q87" i="46"/>
  <c r="P84" i="46"/>
  <c r="R82" i="46"/>
  <c r="Q79" i="46"/>
  <c r="P76" i="46"/>
  <c r="R74" i="46"/>
  <c r="Q71" i="46"/>
  <c r="P68" i="46"/>
  <c r="R66" i="46"/>
  <c r="O65" i="46"/>
  <c r="P496" i="46"/>
  <c r="P495" i="46"/>
  <c r="R493" i="46"/>
  <c r="O492" i="46"/>
  <c r="Q490" i="46"/>
  <c r="P487" i="46"/>
  <c r="R485" i="46"/>
  <c r="O484" i="46"/>
  <c r="Q482" i="46"/>
  <c r="P479" i="46"/>
  <c r="R477" i="46"/>
  <c r="O476" i="46"/>
  <c r="Q474" i="46"/>
  <c r="P471" i="46"/>
  <c r="R469" i="46"/>
  <c r="O468" i="46"/>
  <c r="Q466" i="46"/>
  <c r="P463" i="46"/>
  <c r="R461" i="46"/>
  <c r="O460" i="46"/>
  <c r="Q458" i="46"/>
  <c r="P455" i="46"/>
  <c r="R453" i="46"/>
  <c r="O452" i="46"/>
  <c r="Q450" i="46"/>
  <c r="P447" i="46"/>
  <c r="R445" i="46"/>
  <c r="O444" i="46"/>
  <c r="Q442" i="46"/>
  <c r="P439" i="46"/>
  <c r="R437" i="46"/>
  <c r="O436" i="46"/>
  <c r="Q434" i="46"/>
  <c r="P431" i="46"/>
  <c r="R429" i="46"/>
  <c r="O428" i="46"/>
  <c r="Q426" i="46"/>
  <c r="P423" i="46"/>
  <c r="R421" i="46"/>
  <c r="O420" i="46"/>
  <c r="Q418" i="46"/>
  <c r="P415" i="46"/>
  <c r="R413" i="46"/>
  <c r="O412" i="46"/>
  <c r="Q410" i="46"/>
  <c r="P407" i="46"/>
  <c r="R405" i="46"/>
  <c r="O404" i="46"/>
  <c r="Q402" i="46"/>
  <c r="P399" i="46"/>
  <c r="R397" i="46"/>
  <c r="O396" i="46"/>
  <c r="Q394" i="46"/>
  <c r="P391" i="46"/>
  <c r="R389" i="46"/>
  <c r="Q386" i="46"/>
  <c r="P383" i="46"/>
  <c r="R381" i="46"/>
  <c r="Q378" i="46"/>
  <c r="P375" i="46"/>
  <c r="R373" i="46"/>
  <c r="Q370" i="46"/>
  <c r="P367" i="46"/>
  <c r="R365" i="46"/>
  <c r="Q362" i="46"/>
  <c r="P359" i="46"/>
  <c r="R357" i="46"/>
  <c r="Q354" i="46"/>
  <c r="P351" i="46"/>
  <c r="R349" i="46"/>
  <c r="Q346" i="46"/>
  <c r="P343" i="46"/>
  <c r="R341" i="46"/>
  <c r="Q338" i="46"/>
  <c r="P335" i="46"/>
  <c r="R333" i="46"/>
  <c r="Q330" i="46"/>
  <c r="R325" i="46"/>
  <c r="O324" i="46"/>
  <c r="Q322" i="46"/>
  <c r="P319" i="46"/>
  <c r="R317" i="46"/>
  <c r="O316" i="46"/>
  <c r="Q314" i="46"/>
  <c r="P311" i="46"/>
  <c r="R309" i="46"/>
  <c r="O308" i="46"/>
  <c r="Q306" i="46"/>
  <c r="R301" i="46"/>
  <c r="O300" i="46"/>
  <c r="Q298" i="46"/>
  <c r="R293" i="46"/>
  <c r="O292" i="46"/>
  <c r="Q290" i="46"/>
  <c r="R285" i="46"/>
  <c r="O284" i="46"/>
  <c r="Q282" i="46"/>
  <c r="R277" i="46"/>
  <c r="O276" i="46"/>
  <c r="Q274" i="46"/>
  <c r="R269" i="46"/>
  <c r="O268" i="46"/>
  <c r="Q266" i="46"/>
  <c r="R261" i="46"/>
  <c r="O260" i="46"/>
  <c r="Q258" i="46"/>
  <c r="R253" i="46"/>
  <c r="O252" i="46"/>
  <c r="Q250" i="46"/>
  <c r="R245" i="46"/>
  <c r="O244" i="46"/>
  <c r="Q242" i="46"/>
  <c r="R237" i="46"/>
  <c r="O236" i="46"/>
  <c r="Q234" i="46"/>
  <c r="R229" i="46"/>
  <c r="O228" i="46"/>
  <c r="Q226" i="46"/>
  <c r="R221" i="46"/>
  <c r="O220" i="46"/>
  <c r="Q218" i="46"/>
  <c r="R213" i="46"/>
  <c r="O212" i="46"/>
  <c r="Q210" i="46"/>
  <c r="P207" i="46"/>
  <c r="R205" i="46"/>
  <c r="O204" i="46"/>
  <c r="Q202" i="46"/>
  <c r="P199" i="46"/>
  <c r="R197" i="46"/>
  <c r="O196" i="46"/>
  <c r="Q194" i="46"/>
  <c r="P191" i="46"/>
  <c r="O188" i="46"/>
  <c r="Q186" i="46"/>
  <c r="P183" i="46"/>
  <c r="R181" i="46"/>
  <c r="O180" i="46"/>
  <c r="Q178" i="46"/>
  <c r="P175" i="46"/>
  <c r="R173" i="46"/>
  <c r="O172" i="46"/>
  <c r="Q170" i="46"/>
  <c r="P167" i="46"/>
  <c r="R165" i="46"/>
  <c r="O164" i="46"/>
  <c r="Q162" i="46"/>
  <c r="P159" i="46"/>
  <c r="R157" i="46"/>
  <c r="O156" i="46"/>
  <c r="Q154" i="46"/>
  <c r="P151" i="46"/>
  <c r="R149" i="46"/>
  <c r="O148" i="46"/>
  <c r="Q146" i="46"/>
  <c r="P143" i="46"/>
  <c r="R141" i="46"/>
  <c r="O140" i="46"/>
  <c r="Q138" i="46"/>
  <c r="P135" i="46"/>
  <c r="R133" i="46"/>
  <c r="O132" i="46"/>
  <c r="Q130" i="46"/>
  <c r="P127" i="46"/>
  <c r="R125" i="46"/>
  <c r="O124" i="46"/>
  <c r="Q122" i="46"/>
  <c r="P119" i="46"/>
  <c r="R117" i="46"/>
  <c r="O116" i="46"/>
  <c r="Q114" i="46"/>
  <c r="P111" i="46"/>
  <c r="R109" i="46"/>
  <c r="O108" i="46"/>
  <c r="Q106" i="46"/>
  <c r="P103" i="46"/>
  <c r="R101" i="46"/>
  <c r="O100" i="46"/>
  <c r="Q98" i="46"/>
  <c r="P95" i="46"/>
  <c r="R93" i="46"/>
  <c r="O92" i="46"/>
  <c r="P87" i="46"/>
  <c r="R85" i="46"/>
  <c r="O84" i="46"/>
  <c r="P79" i="46"/>
  <c r="R77" i="46"/>
  <c r="O76" i="46"/>
  <c r="P71" i="46"/>
  <c r="R69" i="46"/>
  <c r="O68" i="46"/>
  <c r="C6" i="38"/>
  <c r="C59" i="38" s="1"/>
  <c r="C7" i="38"/>
  <c r="C60" i="38" s="1"/>
  <c r="C8" i="38"/>
  <c r="C61" i="38" s="1"/>
  <c r="C9" i="38"/>
  <c r="C62" i="38" s="1"/>
  <c r="C10" i="38"/>
  <c r="C63" i="38" s="1"/>
  <c r="C11" i="38"/>
  <c r="C64" i="38" s="1"/>
  <c r="C12" i="38"/>
  <c r="C65" i="38" s="1"/>
  <c r="C13" i="38"/>
  <c r="C66" i="38" s="1"/>
  <c r="C14" i="38"/>
  <c r="C67" i="38" s="1"/>
  <c r="C15" i="38"/>
  <c r="C68" i="38" s="1"/>
  <c r="C16" i="38"/>
  <c r="C69" i="38" s="1"/>
  <c r="C17" i="38"/>
  <c r="C70" i="38" s="1"/>
  <c r="C18" i="38"/>
  <c r="C71" i="38" s="1"/>
  <c r="C19" i="38"/>
  <c r="C72" i="38" s="1"/>
  <c r="C20" i="38"/>
  <c r="C73" i="38" s="1"/>
  <c r="C21" i="38"/>
  <c r="C74" i="38" s="1"/>
  <c r="C22" i="38"/>
  <c r="C75" i="38" s="1"/>
  <c r="C23" i="38"/>
  <c r="C76" i="38" s="1"/>
  <c r="C24" i="38"/>
  <c r="C77" i="38" s="1"/>
  <c r="E500" i="39"/>
  <c r="L502" i="46" s="1"/>
  <c r="R502" i="46" s="1"/>
  <c r="D500" i="39"/>
  <c r="K502" i="46" s="1"/>
  <c r="Q502" i="46" s="1"/>
  <c r="C500" i="39"/>
  <c r="J502" i="46" s="1"/>
  <c r="P502" i="46" s="1"/>
  <c r="B500" i="39"/>
  <c r="I502" i="46" s="1"/>
  <c r="O502" i="46" s="1"/>
  <c r="A500" i="39"/>
  <c r="E499" i="39"/>
  <c r="L501" i="46" s="1"/>
  <c r="R501" i="46" s="1"/>
  <c r="D499" i="39"/>
  <c r="K501" i="46" s="1"/>
  <c r="Q501" i="46" s="1"/>
  <c r="C499" i="39"/>
  <c r="J501" i="46" s="1"/>
  <c r="P501" i="46" s="1"/>
  <c r="B499" i="39"/>
  <c r="I501" i="46" s="1"/>
  <c r="O501" i="46" s="1"/>
  <c r="A499" i="39"/>
  <c r="E498" i="39"/>
  <c r="L500" i="46" s="1"/>
  <c r="R500" i="46" s="1"/>
  <c r="D498" i="39"/>
  <c r="K500" i="46" s="1"/>
  <c r="Q500" i="46" s="1"/>
  <c r="C498" i="39"/>
  <c r="J500" i="46" s="1"/>
  <c r="P500" i="46" s="1"/>
  <c r="B498" i="39"/>
  <c r="I500" i="46" s="1"/>
  <c r="O500" i="46" s="1"/>
  <c r="A498" i="39"/>
  <c r="E497" i="39"/>
  <c r="L499" i="46" s="1"/>
  <c r="R499" i="46" s="1"/>
  <c r="D497" i="39"/>
  <c r="K499" i="46" s="1"/>
  <c r="Q499" i="46" s="1"/>
  <c r="C497" i="39"/>
  <c r="J499" i="46" s="1"/>
  <c r="P499" i="46" s="1"/>
  <c r="B497" i="39"/>
  <c r="I499" i="46" s="1"/>
  <c r="O499" i="46" s="1"/>
  <c r="A497" i="39"/>
  <c r="E496" i="39"/>
  <c r="L498" i="46" s="1"/>
  <c r="R498" i="46" s="1"/>
  <c r="D496" i="39"/>
  <c r="K498" i="46" s="1"/>
  <c r="Q498" i="46" s="1"/>
  <c r="C496" i="39"/>
  <c r="J498" i="46" s="1"/>
  <c r="P498" i="46" s="1"/>
  <c r="B496" i="39"/>
  <c r="I498" i="46" s="1"/>
  <c r="O498" i="46" s="1"/>
  <c r="A496" i="39"/>
  <c r="E495" i="39"/>
  <c r="L497" i="46" s="1"/>
  <c r="R497" i="46" s="1"/>
  <c r="D495" i="39"/>
  <c r="K497" i="46" s="1"/>
  <c r="Q497" i="46" s="1"/>
  <c r="C495" i="39"/>
  <c r="J497" i="46" s="1"/>
  <c r="P497" i="46" s="1"/>
  <c r="B495" i="39"/>
  <c r="I497" i="46" s="1"/>
  <c r="O497" i="46" s="1"/>
  <c r="A495" i="39"/>
  <c r="E494" i="39"/>
  <c r="L496" i="46" s="1"/>
  <c r="R496" i="46" s="1"/>
  <c r="D494" i="39"/>
  <c r="K496" i="46" s="1"/>
  <c r="Q496" i="46" s="1"/>
  <c r="C494" i="39"/>
  <c r="J496" i="46" s="1"/>
  <c r="B494" i="39"/>
  <c r="I496" i="46" s="1"/>
  <c r="O496" i="46" s="1"/>
  <c r="A494" i="39"/>
  <c r="E62" i="39"/>
  <c r="L64" i="46" s="1"/>
  <c r="D62" i="39"/>
  <c r="K64" i="46" s="1"/>
  <c r="C62" i="39"/>
  <c r="J64" i="46" s="1"/>
  <c r="B62" i="39"/>
  <c r="I64" i="46" s="1"/>
  <c r="A62" i="39"/>
  <c r="E61" i="39"/>
  <c r="L63" i="46" s="1"/>
  <c r="D61" i="39"/>
  <c r="K63" i="46" s="1"/>
  <c r="C61" i="39"/>
  <c r="J63" i="46" s="1"/>
  <c r="B61" i="39"/>
  <c r="I63" i="46" s="1"/>
  <c r="A61" i="39"/>
  <c r="E60" i="39"/>
  <c r="L62" i="46" s="1"/>
  <c r="D60" i="39"/>
  <c r="K62" i="46" s="1"/>
  <c r="C60" i="39"/>
  <c r="J62" i="46" s="1"/>
  <c r="B60" i="39"/>
  <c r="I62" i="46" s="1"/>
  <c r="A60" i="39"/>
  <c r="E59" i="39"/>
  <c r="L61" i="46" s="1"/>
  <c r="D59" i="39"/>
  <c r="K61" i="46" s="1"/>
  <c r="C59" i="39"/>
  <c r="J61" i="46" s="1"/>
  <c r="B59" i="39"/>
  <c r="I61" i="46" s="1"/>
  <c r="A59" i="39"/>
  <c r="E58" i="39"/>
  <c r="L60" i="46" s="1"/>
  <c r="D58" i="39"/>
  <c r="K60" i="46" s="1"/>
  <c r="C58" i="39"/>
  <c r="J60" i="46" s="1"/>
  <c r="B58" i="39"/>
  <c r="I60" i="46" s="1"/>
  <c r="A58" i="39"/>
  <c r="E57" i="39"/>
  <c r="L59" i="46" s="1"/>
  <c r="D57" i="39"/>
  <c r="K59" i="46" s="1"/>
  <c r="C57" i="39"/>
  <c r="J59" i="46" s="1"/>
  <c r="B57" i="39"/>
  <c r="I59" i="46" s="1"/>
  <c r="A57" i="39"/>
  <c r="E56" i="39"/>
  <c r="L58" i="46" s="1"/>
  <c r="D56" i="39"/>
  <c r="K58" i="46" s="1"/>
  <c r="C56" i="39"/>
  <c r="J58" i="46" s="1"/>
  <c r="B56" i="39"/>
  <c r="I58" i="46" s="1"/>
  <c r="A56" i="39"/>
  <c r="E55" i="39"/>
  <c r="L57" i="46" s="1"/>
  <c r="D55" i="39"/>
  <c r="K57" i="46" s="1"/>
  <c r="C55" i="39"/>
  <c r="J57" i="46" s="1"/>
  <c r="B55" i="39"/>
  <c r="I57" i="46" s="1"/>
  <c r="A55" i="39"/>
  <c r="E54" i="39"/>
  <c r="L56" i="46" s="1"/>
  <c r="D54" i="39"/>
  <c r="K56" i="46" s="1"/>
  <c r="C54" i="39"/>
  <c r="J56" i="46" s="1"/>
  <c r="B54" i="39"/>
  <c r="I56" i="46" s="1"/>
  <c r="A54" i="39"/>
  <c r="E53" i="39"/>
  <c r="L55" i="46" s="1"/>
  <c r="D53" i="39"/>
  <c r="K55" i="46" s="1"/>
  <c r="C53" i="39"/>
  <c r="J55" i="46" s="1"/>
  <c r="B53" i="39"/>
  <c r="I55" i="46" s="1"/>
  <c r="A53" i="39"/>
  <c r="E52" i="39"/>
  <c r="L54" i="46" s="1"/>
  <c r="D52" i="39"/>
  <c r="K54" i="46" s="1"/>
  <c r="C52" i="39"/>
  <c r="J54" i="46" s="1"/>
  <c r="B52" i="39"/>
  <c r="I54" i="46" s="1"/>
  <c r="A52" i="39"/>
  <c r="E51" i="39"/>
  <c r="L53" i="46" s="1"/>
  <c r="D51" i="39"/>
  <c r="K53" i="46" s="1"/>
  <c r="C51" i="39"/>
  <c r="J53" i="46" s="1"/>
  <c r="B51" i="39"/>
  <c r="I53" i="46" s="1"/>
  <c r="A51" i="39"/>
  <c r="E50" i="39"/>
  <c r="L52" i="46" s="1"/>
  <c r="D50" i="39"/>
  <c r="K52" i="46" s="1"/>
  <c r="C50" i="39"/>
  <c r="J52" i="46" s="1"/>
  <c r="B50" i="39"/>
  <c r="I52" i="46" s="1"/>
  <c r="A50" i="39"/>
  <c r="E49" i="39"/>
  <c r="L51" i="46" s="1"/>
  <c r="D49" i="39"/>
  <c r="K51" i="46" s="1"/>
  <c r="C49" i="39"/>
  <c r="J51" i="46" s="1"/>
  <c r="B49" i="39"/>
  <c r="I51" i="46" s="1"/>
  <c r="A49" i="39"/>
  <c r="E48" i="39"/>
  <c r="L50" i="46" s="1"/>
  <c r="D48" i="39"/>
  <c r="K50" i="46" s="1"/>
  <c r="C48" i="39"/>
  <c r="J50" i="46" s="1"/>
  <c r="B48" i="39"/>
  <c r="I50" i="46" s="1"/>
  <c r="A48" i="39"/>
  <c r="E47" i="39"/>
  <c r="L49" i="46" s="1"/>
  <c r="D47" i="39"/>
  <c r="K49" i="46" s="1"/>
  <c r="C47" i="39"/>
  <c r="J49" i="46" s="1"/>
  <c r="B47" i="39"/>
  <c r="I49" i="46" s="1"/>
  <c r="A47" i="39"/>
  <c r="E46" i="39"/>
  <c r="L48" i="46" s="1"/>
  <c r="D46" i="39"/>
  <c r="K48" i="46" s="1"/>
  <c r="C46" i="39"/>
  <c r="J48" i="46" s="1"/>
  <c r="B46" i="39"/>
  <c r="I48" i="46" s="1"/>
  <c r="A46" i="39"/>
  <c r="E45" i="39"/>
  <c r="L47" i="46" s="1"/>
  <c r="D45" i="39"/>
  <c r="K47" i="46" s="1"/>
  <c r="C45" i="39"/>
  <c r="J47" i="46" s="1"/>
  <c r="B45" i="39"/>
  <c r="I47" i="46" s="1"/>
  <c r="A45" i="39"/>
  <c r="E44" i="39"/>
  <c r="L46" i="46" s="1"/>
  <c r="D44" i="39"/>
  <c r="K46" i="46" s="1"/>
  <c r="C44" i="39"/>
  <c r="J46" i="46" s="1"/>
  <c r="B44" i="39"/>
  <c r="I46" i="46" s="1"/>
  <c r="A44" i="39"/>
  <c r="E43" i="39"/>
  <c r="L45" i="46" s="1"/>
  <c r="D43" i="39"/>
  <c r="K45" i="46" s="1"/>
  <c r="C43" i="39"/>
  <c r="J45" i="46" s="1"/>
  <c r="B43" i="39"/>
  <c r="I45" i="46" s="1"/>
  <c r="A43" i="39"/>
  <c r="E42" i="39"/>
  <c r="D42" i="39"/>
  <c r="C42" i="39"/>
  <c r="B42" i="39"/>
  <c r="A42" i="39"/>
  <c r="E41" i="39"/>
  <c r="D41" i="39"/>
  <c r="C41" i="39"/>
  <c r="B41" i="39"/>
  <c r="A41" i="39"/>
  <c r="E40" i="39"/>
  <c r="D40" i="39"/>
  <c r="C40" i="39"/>
  <c r="B40" i="39"/>
  <c r="A40" i="39"/>
  <c r="E39" i="39"/>
  <c r="D39" i="39"/>
  <c r="C39" i="39"/>
  <c r="B39" i="39"/>
  <c r="A39" i="39"/>
  <c r="E38" i="39"/>
  <c r="D38" i="39"/>
  <c r="C38" i="39"/>
  <c r="B38" i="39"/>
  <c r="A38" i="39"/>
  <c r="E37" i="39"/>
  <c r="D37" i="39"/>
  <c r="C37" i="39"/>
  <c r="B37" i="39"/>
  <c r="A37" i="39"/>
  <c r="E36" i="39"/>
  <c r="D36" i="39"/>
  <c r="C36" i="39"/>
  <c r="B36" i="39"/>
  <c r="A36" i="39"/>
  <c r="E35" i="39"/>
  <c r="D35" i="39"/>
  <c r="C35" i="39"/>
  <c r="B35" i="39"/>
  <c r="A35" i="39"/>
  <c r="E34" i="39"/>
  <c r="D34" i="39"/>
  <c r="C34" i="39"/>
  <c r="B34" i="39"/>
  <c r="A34" i="39"/>
  <c r="E33" i="39"/>
  <c r="D33" i="39"/>
  <c r="C33" i="39"/>
  <c r="B33" i="39"/>
  <c r="A33" i="39"/>
  <c r="E32" i="39"/>
  <c r="D32" i="39"/>
  <c r="C32" i="39"/>
  <c r="B32" i="39"/>
  <c r="A32" i="39"/>
  <c r="E31" i="39"/>
  <c r="D31" i="39"/>
  <c r="C31" i="39"/>
  <c r="B31" i="39"/>
  <c r="A31" i="39"/>
  <c r="E30" i="39"/>
  <c r="D30" i="39"/>
  <c r="C30" i="39"/>
  <c r="B30" i="39"/>
  <c r="A30" i="39"/>
  <c r="E29" i="39"/>
  <c r="D29" i="39"/>
  <c r="C29" i="39"/>
  <c r="B29" i="39"/>
  <c r="A29" i="39"/>
  <c r="E28" i="39"/>
  <c r="D28" i="39"/>
  <c r="C28" i="39"/>
  <c r="B28" i="39"/>
  <c r="A28" i="39"/>
  <c r="E27" i="39"/>
  <c r="D27" i="39"/>
  <c r="C27" i="39"/>
  <c r="B27" i="39"/>
  <c r="A27" i="39"/>
  <c r="E26" i="39"/>
  <c r="D26" i="39"/>
  <c r="C26" i="39"/>
  <c r="B26" i="39"/>
  <c r="A26" i="39"/>
  <c r="E25" i="39"/>
  <c r="D25" i="39"/>
  <c r="C25" i="39"/>
  <c r="B25" i="39"/>
  <c r="A25" i="39"/>
  <c r="E24" i="39"/>
  <c r="D24" i="39"/>
  <c r="C24" i="39"/>
  <c r="B24" i="39"/>
  <c r="A24" i="39"/>
  <c r="E23" i="39"/>
  <c r="D23" i="39"/>
  <c r="C23" i="39"/>
  <c r="B23" i="39"/>
  <c r="A23" i="39"/>
  <c r="J22" i="39"/>
  <c r="E22" i="39"/>
  <c r="D22" i="39"/>
  <c r="C22" i="39"/>
  <c r="B22" i="39"/>
  <c r="A22" i="39"/>
  <c r="J21" i="39"/>
  <c r="E21" i="39"/>
  <c r="D21" i="39"/>
  <c r="C21" i="39"/>
  <c r="B21" i="39"/>
  <c r="A21" i="39"/>
  <c r="J20" i="39"/>
  <c r="E20" i="39"/>
  <c r="D20" i="39"/>
  <c r="C20" i="39"/>
  <c r="B20" i="39"/>
  <c r="A20" i="39"/>
  <c r="J19" i="39"/>
  <c r="E19" i="39"/>
  <c r="D19" i="39"/>
  <c r="C19" i="39"/>
  <c r="B19" i="39"/>
  <c r="A19" i="39"/>
  <c r="J18" i="39"/>
  <c r="E18" i="39"/>
  <c r="D18" i="39"/>
  <c r="C18" i="39"/>
  <c r="B18" i="39"/>
  <c r="A18" i="39"/>
  <c r="J17" i="39"/>
  <c r="E17" i="39"/>
  <c r="D17" i="39"/>
  <c r="C17" i="39"/>
  <c r="B17" i="39"/>
  <c r="A17" i="39"/>
  <c r="J16" i="39"/>
  <c r="E16" i="39"/>
  <c r="D16" i="39"/>
  <c r="C16" i="39"/>
  <c r="B16" i="39"/>
  <c r="A16" i="39"/>
  <c r="J15" i="39"/>
  <c r="E15" i="39"/>
  <c r="D15" i="39"/>
  <c r="C15" i="39"/>
  <c r="B15" i="39"/>
  <c r="A15" i="39"/>
  <c r="J14" i="39"/>
  <c r="E14" i="39"/>
  <c r="D14" i="39"/>
  <c r="C14" i="39"/>
  <c r="B14" i="39"/>
  <c r="A14" i="39"/>
  <c r="J13" i="39"/>
  <c r="E13" i="39"/>
  <c r="D13" i="39"/>
  <c r="C13" i="39"/>
  <c r="B13" i="39"/>
  <c r="A13" i="39"/>
  <c r="Y12" i="39"/>
  <c r="F39" i="38" s="1"/>
  <c r="E11" i="53" s="1"/>
  <c r="J12" i="39"/>
  <c r="E12" i="39"/>
  <c r="D12" i="39"/>
  <c r="C12" i="39"/>
  <c r="B12" i="39"/>
  <c r="A12" i="39"/>
  <c r="J11" i="39"/>
  <c r="E11" i="39"/>
  <c r="D11" i="39"/>
  <c r="C11" i="39"/>
  <c r="B11" i="39"/>
  <c r="A11" i="39"/>
  <c r="J10" i="39"/>
  <c r="E10" i="39"/>
  <c r="D10" i="39"/>
  <c r="C10" i="39"/>
  <c r="B10" i="39"/>
  <c r="A10" i="39"/>
  <c r="J9" i="39"/>
  <c r="E9" i="39"/>
  <c r="D9" i="39"/>
  <c r="C9" i="39"/>
  <c r="B9" i="39"/>
  <c r="A9" i="39"/>
  <c r="J8" i="39"/>
  <c r="E8" i="39"/>
  <c r="D8" i="39"/>
  <c r="C8" i="39"/>
  <c r="B8" i="39"/>
  <c r="A8" i="39"/>
  <c r="J7" i="39"/>
  <c r="E7" i="39"/>
  <c r="D7" i="39"/>
  <c r="C7" i="39"/>
  <c r="B7" i="39"/>
  <c r="A7" i="39"/>
  <c r="J6" i="39"/>
  <c r="E6" i="39"/>
  <c r="D6" i="39"/>
  <c r="C6" i="39"/>
  <c r="B6" i="39"/>
  <c r="A6" i="39"/>
  <c r="J5" i="39"/>
  <c r="E5" i="39"/>
  <c r="D5" i="39"/>
  <c r="C5" i="39"/>
  <c r="B5" i="39"/>
  <c r="A5" i="39"/>
  <c r="J4" i="39"/>
  <c r="E4" i="39"/>
  <c r="D4" i="39"/>
  <c r="C4" i="39"/>
  <c r="B4" i="39"/>
  <c r="A4" i="39"/>
  <c r="J3" i="39"/>
  <c r="E3" i="39"/>
  <c r="D3" i="39"/>
  <c r="C3" i="39"/>
  <c r="B3" i="39"/>
  <c r="A3" i="39"/>
  <c r="K29" i="46" l="1"/>
  <c r="L13" i="46"/>
  <c r="I16" i="46"/>
  <c r="J30" i="46"/>
  <c r="L36" i="46"/>
  <c r="L44" i="46"/>
  <c r="K7" i="46"/>
  <c r="I14" i="46"/>
  <c r="L20" i="46"/>
  <c r="L24" i="46"/>
  <c r="J29" i="46"/>
  <c r="K32" i="46"/>
  <c r="I34" i="46"/>
  <c r="L35" i="46"/>
  <c r="J37" i="46"/>
  <c r="K40" i="46"/>
  <c r="I42" i="46"/>
  <c r="L43" i="46"/>
  <c r="J42" i="46"/>
  <c r="K10" i="46"/>
  <c r="J18" i="46"/>
  <c r="J22" i="46"/>
  <c r="J31" i="46"/>
  <c r="I36" i="46"/>
  <c r="L26" i="46"/>
  <c r="K31" i="46"/>
  <c r="I33" i="46"/>
  <c r="L34" i="46"/>
  <c r="J36" i="46"/>
  <c r="K39" i="46"/>
  <c r="I41" i="46"/>
  <c r="L42" i="46"/>
  <c r="J44" i="46"/>
  <c r="J34" i="46"/>
  <c r="I39" i="46"/>
  <c r="K34" i="46"/>
  <c r="K42" i="46"/>
  <c r="I44" i="46"/>
  <c r="K9" i="46"/>
  <c r="I12" i="46"/>
  <c r="K13" i="46"/>
  <c r="J21" i="46"/>
  <c r="J25" i="46"/>
  <c r="K28" i="46"/>
  <c r="L31" i="46"/>
  <c r="J33" i="46"/>
  <c r="K36" i="46"/>
  <c r="I38" i="46"/>
  <c r="L39" i="46"/>
  <c r="J41" i="46"/>
  <c r="K44" i="46"/>
  <c r="K37" i="46"/>
  <c r="K19" i="46"/>
  <c r="I22" i="46"/>
  <c r="I31" i="46"/>
  <c r="J39" i="46"/>
  <c r="K17" i="46"/>
  <c r="I27" i="46"/>
  <c r="K33" i="46"/>
  <c r="J38" i="46"/>
  <c r="I43" i="46"/>
  <c r="K8" i="46"/>
  <c r="J27" i="46"/>
  <c r="I32" i="46"/>
  <c r="L33" i="46"/>
  <c r="J35" i="46"/>
  <c r="K38" i="46"/>
  <c r="I40" i="46"/>
  <c r="L41" i="46"/>
  <c r="J43" i="46"/>
  <c r="J14" i="46"/>
  <c r="L32" i="46"/>
  <c r="L40" i="46"/>
  <c r="I5" i="46"/>
  <c r="L37" i="46"/>
  <c r="L28" i="46"/>
  <c r="I35" i="46"/>
  <c r="K41" i="46"/>
  <c r="J11" i="46"/>
  <c r="L12" i="46"/>
  <c r="I19" i="46"/>
  <c r="K20" i="46"/>
  <c r="I23" i="46"/>
  <c r="K24" i="46"/>
  <c r="I29" i="46"/>
  <c r="L30" i="46"/>
  <c r="J32" i="46"/>
  <c r="K35" i="46"/>
  <c r="I37" i="46"/>
  <c r="L38" i="46"/>
  <c r="J40" i="46"/>
  <c r="K43" i="46"/>
  <c r="L21" i="46"/>
  <c r="I30" i="46"/>
  <c r="I9" i="46"/>
  <c r="L22" i="46"/>
  <c r="L27" i="46"/>
  <c r="K5" i="46"/>
  <c r="K6" i="46"/>
  <c r="J7" i="46"/>
  <c r="J8" i="46"/>
  <c r="J9" i="46"/>
  <c r="J10" i="46"/>
  <c r="I11" i="46"/>
  <c r="K16" i="46"/>
  <c r="J17" i="46"/>
  <c r="I18" i="46"/>
  <c r="L23" i="46"/>
  <c r="I25" i="46"/>
  <c r="K26" i="46"/>
  <c r="K30" i="46"/>
  <c r="I24" i="46"/>
  <c r="I26" i="46"/>
  <c r="J6" i="46"/>
  <c r="I8" i="46"/>
  <c r="J24" i="46"/>
  <c r="J26" i="46"/>
  <c r="L5" i="46"/>
  <c r="L6" i="46"/>
  <c r="L16" i="46"/>
  <c r="J23" i="46"/>
  <c r="L7" i="46"/>
  <c r="L8" i="46"/>
  <c r="L9" i="46"/>
  <c r="L10" i="46"/>
  <c r="K11" i="46"/>
  <c r="J12" i="46"/>
  <c r="I13" i="46"/>
  <c r="L17" i="46"/>
  <c r="K18" i="46"/>
  <c r="J19" i="46"/>
  <c r="I20" i="46"/>
  <c r="K25" i="46"/>
  <c r="I28" i="46"/>
  <c r="L11" i="46"/>
  <c r="K12" i="46"/>
  <c r="J13" i="46"/>
  <c r="L18" i="46"/>
  <c r="J20" i="46"/>
  <c r="I21" i="46"/>
  <c r="L25" i="46"/>
  <c r="J28" i="46"/>
  <c r="L29" i="46"/>
  <c r="I6" i="46"/>
  <c r="L14" i="46"/>
  <c r="K22" i="46"/>
  <c r="K27" i="46"/>
  <c r="I10" i="46"/>
  <c r="L15" i="46"/>
  <c r="I17" i="46"/>
  <c r="K23" i="46"/>
  <c r="I15" i="46"/>
  <c r="L19" i="46"/>
  <c r="K15" i="46"/>
  <c r="J5" i="46"/>
  <c r="I7" i="46"/>
  <c r="J16" i="46"/>
  <c r="K14" i="46"/>
  <c r="J15" i="46"/>
  <c r="K21" i="46"/>
  <c r="W22" i="39"/>
  <c r="D49" i="38" s="1"/>
  <c r="E21" i="49" s="1"/>
  <c r="X21" i="39"/>
  <c r="E48" i="38" s="1"/>
  <c r="E20" i="52" s="1"/>
  <c r="W18" i="39"/>
  <c r="D45" i="38" s="1"/>
  <c r="E17" i="49" s="1"/>
  <c r="Y19" i="39"/>
  <c r="F46" i="38" s="1"/>
  <c r="E18" i="53" s="1"/>
  <c r="W6" i="39"/>
  <c r="D33" i="38" s="1"/>
  <c r="E5" i="49" s="1"/>
  <c r="W7" i="39"/>
  <c r="D34" i="38" s="1"/>
  <c r="E6" i="49" s="1"/>
  <c r="Y3" i="39"/>
  <c r="F30" i="38" s="1"/>
  <c r="E2" i="53" s="1"/>
  <c r="Y4" i="39"/>
  <c r="F31" i="38" s="1"/>
  <c r="E3" i="53" s="1"/>
  <c r="Y15" i="39"/>
  <c r="F42" i="38" s="1"/>
  <c r="E14" i="53" s="1"/>
  <c r="X5" i="39"/>
  <c r="E32" i="38" s="1"/>
  <c r="E4" i="52" s="1"/>
  <c r="X8" i="39"/>
  <c r="E35" i="38" s="1"/>
  <c r="E7" i="52" s="1"/>
  <c r="X9" i="39"/>
  <c r="E36" i="38" s="1"/>
  <c r="E8" i="52" s="1"/>
  <c r="X10" i="39"/>
  <c r="E37" i="38" s="1"/>
  <c r="E9" i="52" s="1"/>
  <c r="X11" i="39"/>
  <c r="E38" i="38" s="1"/>
  <c r="E10" i="52" s="1"/>
  <c r="W12" i="39"/>
  <c r="D39" i="38" s="1"/>
  <c r="E11" i="49" s="1"/>
  <c r="W13" i="39"/>
  <c r="D40" i="38" s="1"/>
  <c r="E12" i="49" s="1"/>
  <c r="Y13" i="39"/>
  <c r="F40" i="38" s="1"/>
  <c r="E12" i="53" s="1"/>
  <c r="Y14" i="39"/>
  <c r="F41" i="38" s="1"/>
  <c r="E13" i="53" s="1"/>
  <c r="X15" i="39"/>
  <c r="E42" i="38" s="1"/>
  <c r="E14" i="52" s="1"/>
  <c r="X16" i="39"/>
  <c r="E43" i="38" s="1"/>
  <c r="E15" i="52" s="1"/>
  <c r="X17" i="39"/>
  <c r="E44" i="38" s="1"/>
  <c r="E16" i="52" s="1"/>
  <c r="X18" i="39"/>
  <c r="E45" i="38" s="1"/>
  <c r="E17" i="52" s="1"/>
  <c r="W19" i="39"/>
  <c r="D46" i="38" s="1"/>
  <c r="E18" i="49" s="1"/>
  <c r="AK5" i="39"/>
  <c r="AT5" i="39" s="1"/>
  <c r="AT6" i="39" s="1"/>
  <c r="W20" i="39"/>
  <c r="D47" i="38" s="1"/>
  <c r="E19" i="49" s="1"/>
  <c r="Y20" i="39"/>
  <c r="F47" i="38" s="1"/>
  <c r="E19" i="53" s="1"/>
  <c r="W21" i="39"/>
  <c r="D48" i="38" s="1"/>
  <c r="E20" i="49" s="1"/>
  <c r="Y21" i="39"/>
  <c r="F48" i="38" s="1"/>
  <c r="E20" i="53" s="1"/>
  <c r="Y22" i="39"/>
  <c r="F49" i="38" s="1"/>
  <c r="E21" i="53" s="1"/>
  <c r="W11" i="39"/>
  <c r="D38" i="38" s="1"/>
  <c r="E10" i="49" s="1"/>
  <c r="W4" i="39"/>
  <c r="D31" i="38" s="1"/>
  <c r="E3" i="49" s="1"/>
  <c r="Y5" i="39"/>
  <c r="F32" i="38" s="1"/>
  <c r="E4" i="53" s="1"/>
  <c r="Y6" i="39"/>
  <c r="F33" i="38" s="1"/>
  <c r="E5" i="53" s="1"/>
  <c r="Y7" i="39"/>
  <c r="F34" i="38" s="1"/>
  <c r="E6" i="53" s="1"/>
  <c r="Y8" i="39"/>
  <c r="F35" i="38" s="1"/>
  <c r="E7" i="53" s="1"/>
  <c r="W14" i="39"/>
  <c r="D41" i="38" s="1"/>
  <c r="E13" i="49" s="1"/>
  <c r="W5" i="39"/>
  <c r="D32" i="38" s="1"/>
  <c r="E4" i="49" s="1"/>
  <c r="W8" i="39"/>
  <c r="D35" i="38" s="1"/>
  <c r="E7" i="49" s="1"/>
  <c r="W9" i="39"/>
  <c r="D36" i="38" s="1"/>
  <c r="E8" i="49" s="1"/>
  <c r="Y9" i="39"/>
  <c r="F36" i="38" s="1"/>
  <c r="E8" i="53" s="1"/>
  <c r="Y10" i="39"/>
  <c r="F37" i="38" s="1"/>
  <c r="E9" i="53" s="1"/>
  <c r="X13" i="39"/>
  <c r="E40" i="38" s="1"/>
  <c r="E12" i="52" s="1"/>
  <c r="W15" i="39"/>
  <c r="D42" i="38" s="1"/>
  <c r="E14" i="49" s="1"/>
  <c r="W16" i="39"/>
  <c r="D43" i="38" s="1"/>
  <c r="E15" i="49" s="1"/>
  <c r="Y16" i="39"/>
  <c r="F43" i="38" s="1"/>
  <c r="E15" i="53" s="1"/>
  <c r="X6" i="39"/>
  <c r="E33" i="38" s="1"/>
  <c r="E5" i="52" s="1"/>
  <c r="X7" i="39"/>
  <c r="E34" i="38" s="1"/>
  <c r="E6" i="52" s="1"/>
  <c r="W3" i="39"/>
  <c r="D30" i="38" s="1"/>
  <c r="E2" i="49" s="1"/>
  <c r="X3" i="39"/>
  <c r="E30" i="38" s="1"/>
  <c r="E2" i="52" s="1"/>
  <c r="X4" i="39"/>
  <c r="E31" i="38" s="1"/>
  <c r="E3" i="52" s="1"/>
  <c r="AK3" i="39"/>
  <c r="AR4" i="39" s="1"/>
  <c r="AR11" i="39" s="1"/>
  <c r="W10" i="39"/>
  <c r="D37" i="38" s="1"/>
  <c r="E9" i="49" s="1"/>
  <c r="Y11" i="39"/>
  <c r="F38" i="38" s="1"/>
  <c r="E10" i="53" s="1"/>
  <c r="X12" i="39"/>
  <c r="E39" i="38" s="1"/>
  <c r="E11" i="52" s="1"/>
  <c r="X14" i="39"/>
  <c r="E41" i="38" s="1"/>
  <c r="E13" i="52" s="1"/>
  <c r="AK4" i="39"/>
  <c r="AS4" i="39" s="1"/>
  <c r="AS5" i="39" s="1"/>
  <c r="W17" i="39"/>
  <c r="D44" i="38" s="1"/>
  <c r="E16" i="49" s="1"/>
  <c r="Y17" i="39"/>
  <c r="F44" i="38" s="1"/>
  <c r="E16" i="53" s="1"/>
  <c r="Y18" i="39"/>
  <c r="F45" i="38" s="1"/>
  <c r="E17" i="53" s="1"/>
  <c r="X19" i="39"/>
  <c r="E46" i="38" s="1"/>
  <c r="E18" i="52" s="1"/>
  <c r="X20" i="39"/>
  <c r="E47" i="38" s="1"/>
  <c r="E19" i="52" s="1"/>
  <c r="X22" i="39"/>
  <c r="E49" i="38" s="1"/>
  <c r="E21" i="52" s="1"/>
  <c r="AK6" i="39"/>
  <c r="AU10" i="39" s="1"/>
  <c r="AU11" i="39" s="1"/>
  <c r="E62" i="14"/>
  <c r="F64" i="46" s="1"/>
  <c r="R64" i="46" s="1"/>
  <c r="D62" i="14"/>
  <c r="E64" i="46" s="1"/>
  <c r="Q64" i="46" s="1"/>
  <c r="C62" i="14"/>
  <c r="D64" i="46" s="1"/>
  <c r="P64" i="46" s="1"/>
  <c r="B62" i="14"/>
  <c r="C64" i="46" s="1"/>
  <c r="O64" i="46" s="1"/>
  <c r="A62" i="14"/>
  <c r="E61" i="14"/>
  <c r="F63" i="46" s="1"/>
  <c r="R63" i="46" s="1"/>
  <c r="D61" i="14"/>
  <c r="E63" i="46" s="1"/>
  <c r="Q63" i="46" s="1"/>
  <c r="C61" i="14"/>
  <c r="D63" i="46" s="1"/>
  <c r="P63" i="46" s="1"/>
  <c r="B61" i="14"/>
  <c r="C63" i="46" s="1"/>
  <c r="O63" i="46" s="1"/>
  <c r="A61" i="14"/>
  <c r="E60" i="14"/>
  <c r="F62" i="46" s="1"/>
  <c r="R62" i="46" s="1"/>
  <c r="D60" i="14"/>
  <c r="E62" i="46" s="1"/>
  <c r="Q62" i="46" s="1"/>
  <c r="C60" i="14"/>
  <c r="D62" i="46" s="1"/>
  <c r="P62" i="46" s="1"/>
  <c r="B60" i="14"/>
  <c r="C62" i="46" s="1"/>
  <c r="O62" i="46" s="1"/>
  <c r="A60" i="14"/>
  <c r="E59" i="14"/>
  <c r="F61" i="46" s="1"/>
  <c r="R61" i="46" s="1"/>
  <c r="D59" i="14"/>
  <c r="E61" i="46" s="1"/>
  <c r="Q61" i="46" s="1"/>
  <c r="C59" i="14"/>
  <c r="D61" i="46" s="1"/>
  <c r="P61" i="46" s="1"/>
  <c r="B59" i="14"/>
  <c r="C61" i="46" s="1"/>
  <c r="O61" i="46" s="1"/>
  <c r="A59" i="14"/>
  <c r="E58" i="14"/>
  <c r="F60" i="46" s="1"/>
  <c r="R60" i="46" s="1"/>
  <c r="D58" i="14"/>
  <c r="E60" i="46" s="1"/>
  <c r="Q60" i="46" s="1"/>
  <c r="C58" i="14"/>
  <c r="D60" i="46" s="1"/>
  <c r="P60" i="46" s="1"/>
  <c r="B58" i="14"/>
  <c r="C60" i="46" s="1"/>
  <c r="O60" i="46" s="1"/>
  <c r="A58" i="14"/>
  <c r="E57" i="14"/>
  <c r="F59" i="46" s="1"/>
  <c r="R59" i="46" s="1"/>
  <c r="D57" i="14"/>
  <c r="E59" i="46" s="1"/>
  <c r="Q59" i="46" s="1"/>
  <c r="C57" i="14"/>
  <c r="D59" i="46" s="1"/>
  <c r="P59" i="46" s="1"/>
  <c r="B57" i="14"/>
  <c r="C59" i="46" s="1"/>
  <c r="O59" i="46" s="1"/>
  <c r="A57" i="14"/>
  <c r="E56" i="14"/>
  <c r="F58" i="46" s="1"/>
  <c r="R58" i="46" s="1"/>
  <c r="D56" i="14"/>
  <c r="E58" i="46" s="1"/>
  <c r="Q58" i="46" s="1"/>
  <c r="C56" i="14"/>
  <c r="D58" i="46" s="1"/>
  <c r="P58" i="46" s="1"/>
  <c r="B56" i="14"/>
  <c r="C58" i="46" s="1"/>
  <c r="O58" i="46" s="1"/>
  <c r="A56" i="14"/>
  <c r="E55" i="14"/>
  <c r="F57" i="46" s="1"/>
  <c r="R57" i="46" s="1"/>
  <c r="D55" i="14"/>
  <c r="E57" i="46" s="1"/>
  <c r="Q57" i="46" s="1"/>
  <c r="C55" i="14"/>
  <c r="D57" i="46" s="1"/>
  <c r="P57" i="46" s="1"/>
  <c r="B55" i="14"/>
  <c r="C57" i="46" s="1"/>
  <c r="O57" i="46" s="1"/>
  <c r="A55" i="14"/>
  <c r="E54" i="14"/>
  <c r="F56" i="46" s="1"/>
  <c r="R56" i="46" s="1"/>
  <c r="D54" i="14"/>
  <c r="E56" i="46" s="1"/>
  <c r="Q56" i="46" s="1"/>
  <c r="C54" i="14"/>
  <c r="D56" i="46" s="1"/>
  <c r="P56" i="46" s="1"/>
  <c r="B54" i="14"/>
  <c r="C56" i="46" s="1"/>
  <c r="O56" i="46" s="1"/>
  <c r="A54" i="14"/>
  <c r="E53" i="14"/>
  <c r="F55" i="46" s="1"/>
  <c r="R55" i="46" s="1"/>
  <c r="D53" i="14"/>
  <c r="E55" i="46" s="1"/>
  <c r="Q55" i="46" s="1"/>
  <c r="C53" i="14"/>
  <c r="D55" i="46" s="1"/>
  <c r="P55" i="46" s="1"/>
  <c r="B53" i="14"/>
  <c r="C55" i="46" s="1"/>
  <c r="O55" i="46" s="1"/>
  <c r="A53" i="14"/>
  <c r="E52" i="14"/>
  <c r="F54" i="46" s="1"/>
  <c r="R54" i="46" s="1"/>
  <c r="D52" i="14"/>
  <c r="E54" i="46" s="1"/>
  <c r="Q54" i="46" s="1"/>
  <c r="C52" i="14"/>
  <c r="D54" i="46" s="1"/>
  <c r="P54" i="46" s="1"/>
  <c r="B52" i="14"/>
  <c r="C54" i="46" s="1"/>
  <c r="O54" i="46" s="1"/>
  <c r="A52" i="14"/>
  <c r="E51" i="14"/>
  <c r="F53" i="46" s="1"/>
  <c r="R53" i="46" s="1"/>
  <c r="D51" i="14"/>
  <c r="E53" i="46" s="1"/>
  <c r="Q53" i="46" s="1"/>
  <c r="C51" i="14"/>
  <c r="D53" i="46" s="1"/>
  <c r="P53" i="46" s="1"/>
  <c r="B51" i="14"/>
  <c r="C53" i="46" s="1"/>
  <c r="O53" i="46" s="1"/>
  <c r="A51" i="14"/>
  <c r="E50" i="14"/>
  <c r="F52" i="46" s="1"/>
  <c r="R52" i="46" s="1"/>
  <c r="D50" i="14"/>
  <c r="E52" i="46" s="1"/>
  <c r="Q52" i="46" s="1"/>
  <c r="C50" i="14"/>
  <c r="D52" i="46" s="1"/>
  <c r="P52" i="46" s="1"/>
  <c r="B50" i="14"/>
  <c r="C52" i="46" s="1"/>
  <c r="O52" i="46" s="1"/>
  <c r="A50" i="14"/>
  <c r="E49" i="14"/>
  <c r="F51" i="46" s="1"/>
  <c r="R51" i="46" s="1"/>
  <c r="D49" i="14"/>
  <c r="E51" i="46" s="1"/>
  <c r="Q51" i="46" s="1"/>
  <c r="C49" i="14"/>
  <c r="D51" i="46" s="1"/>
  <c r="P51" i="46" s="1"/>
  <c r="B49" i="14"/>
  <c r="C51" i="46" s="1"/>
  <c r="O51" i="46" s="1"/>
  <c r="A49" i="14"/>
  <c r="E48" i="14"/>
  <c r="F50" i="46" s="1"/>
  <c r="R50" i="46" s="1"/>
  <c r="D48" i="14"/>
  <c r="E50" i="46" s="1"/>
  <c r="Q50" i="46" s="1"/>
  <c r="C48" i="14"/>
  <c r="D50" i="46" s="1"/>
  <c r="P50" i="46" s="1"/>
  <c r="B48" i="14"/>
  <c r="C50" i="46" s="1"/>
  <c r="O50" i="46" s="1"/>
  <c r="A48" i="14"/>
  <c r="E47" i="14"/>
  <c r="F49" i="46" s="1"/>
  <c r="R49" i="46" s="1"/>
  <c r="D47" i="14"/>
  <c r="E49" i="46" s="1"/>
  <c r="Q49" i="46" s="1"/>
  <c r="C47" i="14"/>
  <c r="D49" i="46" s="1"/>
  <c r="P49" i="46" s="1"/>
  <c r="B47" i="14"/>
  <c r="C49" i="46" s="1"/>
  <c r="O49" i="46" s="1"/>
  <c r="A47" i="14"/>
  <c r="E46" i="14"/>
  <c r="F48" i="46" s="1"/>
  <c r="R48" i="46" s="1"/>
  <c r="D46" i="14"/>
  <c r="E48" i="46" s="1"/>
  <c r="Q48" i="46" s="1"/>
  <c r="C46" i="14"/>
  <c r="D48" i="46" s="1"/>
  <c r="P48" i="46" s="1"/>
  <c r="B46" i="14"/>
  <c r="C48" i="46" s="1"/>
  <c r="O48" i="46" s="1"/>
  <c r="A46" i="14"/>
  <c r="E45" i="14"/>
  <c r="F47" i="46" s="1"/>
  <c r="R47" i="46" s="1"/>
  <c r="D45" i="14"/>
  <c r="E47" i="46" s="1"/>
  <c r="Q47" i="46" s="1"/>
  <c r="C45" i="14"/>
  <c r="D47" i="46" s="1"/>
  <c r="P47" i="46" s="1"/>
  <c r="B45" i="14"/>
  <c r="C47" i="46" s="1"/>
  <c r="O47" i="46" s="1"/>
  <c r="A45" i="14"/>
  <c r="E44" i="14"/>
  <c r="F46" i="46" s="1"/>
  <c r="R46" i="46" s="1"/>
  <c r="D44" i="14"/>
  <c r="E46" i="46" s="1"/>
  <c r="Q46" i="46" s="1"/>
  <c r="C44" i="14"/>
  <c r="D46" i="46" s="1"/>
  <c r="P46" i="46" s="1"/>
  <c r="B44" i="14"/>
  <c r="C46" i="46" s="1"/>
  <c r="O46" i="46" s="1"/>
  <c r="A44" i="14"/>
  <c r="E43" i="14"/>
  <c r="F45" i="46" s="1"/>
  <c r="R45" i="46" s="1"/>
  <c r="D43" i="14"/>
  <c r="E45" i="46" s="1"/>
  <c r="Q45" i="46" s="1"/>
  <c r="C43" i="14"/>
  <c r="D45" i="46" s="1"/>
  <c r="P45" i="46" s="1"/>
  <c r="B43" i="14"/>
  <c r="C45" i="46" s="1"/>
  <c r="O45" i="46" s="1"/>
  <c r="A43" i="14"/>
  <c r="E42" i="14"/>
  <c r="D42" i="14"/>
  <c r="C42" i="14"/>
  <c r="B42" i="14"/>
  <c r="A42" i="14"/>
  <c r="E41" i="14"/>
  <c r="D41" i="14"/>
  <c r="C41" i="14"/>
  <c r="B41" i="14"/>
  <c r="A41" i="14"/>
  <c r="E40" i="14"/>
  <c r="D40" i="14"/>
  <c r="C40" i="14"/>
  <c r="B40" i="14"/>
  <c r="A40" i="14"/>
  <c r="E39" i="14"/>
  <c r="D39" i="14"/>
  <c r="C39" i="14"/>
  <c r="B39" i="14"/>
  <c r="A39" i="14"/>
  <c r="E38" i="14"/>
  <c r="D38" i="14"/>
  <c r="C38" i="14"/>
  <c r="B38" i="14"/>
  <c r="A38" i="14"/>
  <c r="E37" i="14"/>
  <c r="D37" i="14"/>
  <c r="C37" i="14"/>
  <c r="B37" i="14"/>
  <c r="A37" i="14"/>
  <c r="E36" i="14"/>
  <c r="D36" i="14"/>
  <c r="C36" i="14"/>
  <c r="B36" i="14"/>
  <c r="A36" i="14"/>
  <c r="E35" i="14"/>
  <c r="D35" i="14"/>
  <c r="C35" i="14"/>
  <c r="B35" i="14"/>
  <c r="A35" i="14"/>
  <c r="E34" i="14"/>
  <c r="D34" i="14"/>
  <c r="C34" i="14"/>
  <c r="B34" i="14"/>
  <c r="A34" i="14"/>
  <c r="E33" i="14"/>
  <c r="D33" i="14"/>
  <c r="C33" i="14"/>
  <c r="B33" i="14"/>
  <c r="A33" i="14"/>
  <c r="E32" i="14"/>
  <c r="D32" i="14"/>
  <c r="C32" i="14"/>
  <c r="B32" i="14"/>
  <c r="A32" i="14"/>
  <c r="E31" i="14"/>
  <c r="D31" i="14"/>
  <c r="C31" i="14"/>
  <c r="B31" i="14"/>
  <c r="A31" i="14"/>
  <c r="E30" i="14"/>
  <c r="D30" i="14"/>
  <c r="C30" i="14"/>
  <c r="B30" i="14"/>
  <c r="A30" i="14"/>
  <c r="E29" i="14"/>
  <c r="D29" i="14"/>
  <c r="C29" i="14"/>
  <c r="B29" i="14"/>
  <c r="A29" i="14"/>
  <c r="E28" i="14"/>
  <c r="D28" i="14"/>
  <c r="C28" i="14"/>
  <c r="B28" i="14"/>
  <c r="A28" i="14"/>
  <c r="E27" i="14"/>
  <c r="D27" i="14"/>
  <c r="C27" i="14"/>
  <c r="B27" i="14"/>
  <c r="A27" i="14"/>
  <c r="E26" i="14"/>
  <c r="D26" i="14"/>
  <c r="C26" i="14"/>
  <c r="B26" i="14"/>
  <c r="A26" i="14"/>
  <c r="E25" i="14"/>
  <c r="D25" i="14"/>
  <c r="C25" i="14"/>
  <c r="B25" i="14"/>
  <c r="A25" i="14"/>
  <c r="E24" i="14"/>
  <c r="D24" i="14"/>
  <c r="C24" i="14"/>
  <c r="B24" i="14"/>
  <c r="A24" i="14"/>
  <c r="E23" i="14"/>
  <c r="D23" i="14"/>
  <c r="C23" i="14"/>
  <c r="B23" i="14"/>
  <c r="A23" i="14"/>
  <c r="J22" i="14"/>
  <c r="E22" i="14"/>
  <c r="D22" i="14"/>
  <c r="C22" i="14"/>
  <c r="B22" i="14"/>
  <c r="A22" i="14"/>
  <c r="J21" i="14"/>
  <c r="E21" i="14"/>
  <c r="D21" i="14"/>
  <c r="C21" i="14"/>
  <c r="B21" i="14"/>
  <c r="A21" i="14"/>
  <c r="J20" i="14"/>
  <c r="E20" i="14"/>
  <c r="D20" i="14"/>
  <c r="C20" i="14"/>
  <c r="B20" i="14"/>
  <c r="A20" i="14"/>
  <c r="J19" i="14"/>
  <c r="E19" i="14"/>
  <c r="D19" i="14"/>
  <c r="C19" i="14"/>
  <c r="B19" i="14"/>
  <c r="A19" i="14"/>
  <c r="J18" i="14"/>
  <c r="E18" i="14"/>
  <c r="D18" i="14"/>
  <c r="C18" i="14"/>
  <c r="B18" i="14"/>
  <c r="A18" i="14"/>
  <c r="J17" i="14"/>
  <c r="E17" i="14"/>
  <c r="D17" i="14"/>
  <c r="C17" i="14"/>
  <c r="B17" i="14"/>
  <c r="A17" i="14"/>
  <c r="J16" i="14"/>
  <c r="E16" i="14"/>
  <c r="D16" i="14"/>
  <c r="C16" i="14"/>
  <c r="B16" i="14"/>
  <c r="A16" i="14"/>
  <c r="J15" i="14"/>
  <c r="E15" i="14"/>
  <c r="D15" i="14"/>
  <c r="C15" i="14"/>
  <c r="B15" i="14"/>
  <c r="A15" i="14"/>
  <c r="J14" i="14"/>
  <c r="E14" i="14"/>
  <c r="D14" i="14"/>
  <c r="C14" i="14"/>
  <c r="B14" i="14"/>
  <c r="A14" i="14"/>
  <c r="J13" i="14"/>
  <c r="E13" i="14"/>
  <c r="D13" i="14"/>
  <c r="C13" i="14"/>
  <c r="B13" i="14"/>
  <c r="A13" i="14"/>
  <c r="J12" i="14"/>
  <c r="E12" i="14"/>
  <c r="D12" i="14"/>
  <c r="C12" i="14"/>
  <c r="B12" i="14"/>
  <c r="A12" i="14"/>
  <c r="J11" i="14"/>
  <c r="E11" i="14"/>
  <c r="D11" i="14"/>
  <c r="C11" i="14"/>
  <c r="B11" i="14"/>
  <c r="A11" i="14"/>
  <c r="J10" i="14"/>
  <c r="E10" i="14"/>
  <c r="D10" i="14"/>
  <c r="C10" i="14"/>
  <c r="B10" i="14"/>
  <c r="A10" i="14"/>
  <c r="J9" i="14"/>
  <c r="E9" i="14"/>
  <c r="D9" i="14"/>
  <c r="C9" i="14"/>
  <c r="B9" i="14"/>
  <c r="A9" i="14"/>
  <c r="J8" i="14"/>
  <c r="E8" i="14"/>
  <c r="D8" i="14"/>
  <c r="C8" i="14"/>
  <c r="B8" i="14"/>
  <c r="A8" i="14"/>
  <c r="J7" i="14"/>
  <c r="E7" i="14"/>
  <c r="D7" i="14"/>
  <c r="C7" i="14"/>
  <c r="B7" i="14"/>
  <c r="A7" i="14"/>
  <c r="J6" i="14"/>
  <c r="E6" i="14"/>
  <c r="D6" i="14"/>
  <c r="C6" i="14"/>
  <c r="B6" i="14"/>
  <c r="A6" i="14"/>
  <c r="J5" i="14"/>
  <c r="E5" i="14"/>
  <c r="D5" i="14"/>
  <c r="C5" i="14"/>
  <c r="B5" i="14"/>
  <c r="A5" i="14"/>
  <c r="J4" i="14"/>
  <c r="E4" i="14"/>
  <c r="D4" i="14"/>
  <c r="C4" i="14"/>
  <c r="B4" i="14"/>
  <c r="A4" i="14"/>
  <c r="J3" i="14"/>
  <c r="A3" i="14"/>
  <c r="X6" i="46" l="1"/>
  <c r="F5" i="48" s="1"/>
  <c r="V6" i="46"/>
  <c r="D5" i="48" s="1"/>
  <c r="W6" i="46"/>
  <c r="E5" i="48" s="1"/>
  <c r="U6" i="46"/>
  <c r="C5" i="48" s="1"/>
  <c r="E9" i="46"/>
  <c r="Q9" i="46" s="1"/>
  <c r="E25" i="46"/>
  <c r="Q25" i="46" s="1"/>
  <c r="C35" i="46"/>
  <c r="O35" i="46" s="1"/>
  <c r="C43" i="46"/>
  <c r="O43" i="46" s="1"/>
  <c r="F17" i="46"/>
  <c r="R17" i="46" s="1"/>
  <c r="D24" i="46"/>
  <c r="P24" i="46" s="1"/>
  <c r="D35" i="46"/>
  <c r="P35" i="46" s="1"/>
  <c r="F41" i="46"/>
  <c r="R41" i="46" s="1"/>
  <c r="C7" i="46"/>
  <c r="O7" i="46" s="1"/>
  <c r="E16" i="46"/>
  <c r="Q16" i="46" s="1"/>
  <c r="C19" i="46"/>
  <c r="O19" i="46" s="1"/>
  <c r="E20" i="46"/>
  <c r="Q20" i="46" s="1"/>
  <c r="C23" i="46"/>
  <c r="O23" i="46" s="1"/>
  <c r="E27" i="46"/>
  <c r="Q27" i="46" s="1"/>
  <c r="D32" i="46"/>
  <c r="P32" i="46" s="1"/>
  <c r="E35" i="46"/>
  <c r="Q35" i="46" s="1"/>
  <c r="C37" i="46"/>
  <c r="O37" i="46" s="1"/>
  <c r="F38" i="46"/>
  <c r="R38" i="46" s="1"/>
  <c r="E43" i="46"/>
  <c r="Q43" i="46" s="1"/>
  <c r="C8" i="46"/>
  <c r="O8" i="46" s="1"/>
  <c r="E21" i="46"/>
  <c r="Q21" i="46" s="1"/>
  <c r="C27" i="46"/>
  <c r="O27" i="46" s="1"/>
  <c r="F36" i="46"/>
  <c r="R36" i="46" s="1"/>
  <c r="F5" i="46"/>
  <c r="F13" i="46"/>
  <c r="R13" i="46" s="1"/>
  <c r="F21" i="46"/>
  <c r="R21" i="46" s="1"/>
  <c r="D27" i="46"/>
  <c r="P27" i="46" s="1"/>
  <c r="E38" i="46"/>
  <c r="Q38" i="46" s="1"/>
  <c r="E8" i="46"/>
  <c r="Q8" i="46" s="1"/>
  <c r="C11" i="46"/>
  <c r="O11" i="46" s="1"/>
  <c r="E12" i="46"/>
  <c r="Q12" i="46" s="1"/>
  <c r="C15" i="46"/>
  <c r="O15" i="46" s="1"/>
  <c r="E24" i="46"/>
  <c r="Q24" i="46" s="1"/>
  <c r="C29" i="46"/>
  <c r="O29" i="46" s="1"/>
  <c r="F30" i="46"/>
  <c r="R30" i="46" s="1"/>
  <c r="D40" i="46"/>
  <c r="P40" i="46" s="1"/>
  <c r="D7" i="46"/>
  <c r="P7" i="46" s="1"/>
  <c r="F8" i="46"/>
  <c r="R8" i="46" s="1"/>
  <c r="D11" i="46"/>
  <c r="P11" i="46" s="1"/>
  <c r="F12" i="46"/>
  <c r="R12" i="46" s="1"/>
  <c r="D15" i="46"/>
  <c r="P15" i="46" s="1"/>
  <c r="F16" i="46"/>
  <c r="D19" i="46"/>
  <c r="P19" i="46" s="1"/>
  <c r="F20" i="46"/>
  <c r="R20" i="46" s="1"/>
  <c r="D23" i="46"/>
  <c r="P23" i="46" s="1"/>
  <c r="F24" i="46"/>
  <c r="R24" i="46" s="1"/>
  <c r="C26" i="46"/>
  <c r="O26" i="46" s="1"/>
  <c r="F27" i="46"/>
  <c r="R27" i="46" s="1"/>
  <c r="D29" i="46"/>
  <c r="P29" i="46" s="1"/>
  <c r="E32" i="46"/>
  <c r="Q32" i="46" s="1"/>
  <c r="C34" i="46"/>
  <c r="O34" i="46" s="1"/>
  <c r="F35" i="46"/>
  <c r="R35" i="46" s="1"/>
  <c r="D37" i="46"/>
  <c r="P37" i="46" s="1"/>
  <c r="E40" i="46"/>
  <c r="Q40" i="46" s="1"/>
  <c r="C42" i="46"/>
  <c r="O42" i="46" s="1"/>
  <c r="F43" i="46"/>
  <c r="R43" i="46" s="1"/>
  <c r="E13" i="46"/>
  <c r="Q13" i="46" s="1"/>
  <c r="E17" i="46"/>
  <c r="Q17" i="46" s="1"/>
  <c r="C24" i="46"/>
  <c r="O24" i="46" s="1"/>
  <c r="E33" i="46"/>
  <c r="Q33" i="46" s="1"/>
  <c r="F44" i="46"/>
  <c r="R44" i="46" s="1"/>
  <c r="D12" i="46"/>
  <c r="P12" i="46" s="1"/>
  <c r="D20" i="46"/>
  <c r="P20" i="46" s="1"/>
  <c r="F25" i="46"/>
  <c r="R25" i="46" s="1"/>
  <c r="F33" i="46"/>
  <c r="R33" i="46" s="1"/>
  <c r="C40" i="46"/>
  <c r="O40" i="46" s="1"/>
  <c r="C6" i="46"/>
  <c r="O6" i="46" s="1"/>
  <c r="E7" i="46"/>
  <c r="Q7" i="46" s="1"/>
  <c r="C10" i="46"/>
  <c r="O10" i="46" s="1"/>
  <c r="E11" i="46"/>
  <c r="Q11" i="46" s="1"/>
  <c r="C14" i="46"/>
  <c r="O14" i="46" s="1"/>
  <c r="E15" i="46"/>
  <c r="Q15" i="46" s="1"/>
  <c r="C18" i="46"/>
  <c r="E19" i="46"/>
  <c r="Q19" i="46" s="1"/>
  <c r="C22" i="46"/>
  <c r="O22" i="46" s="1"/>
  <c r="E23" i="46"/>
  <c r="Q23" i="46" s="1"/>
  <c r="D26" i="46"/>
  <c r="P26" i="46" s="1"/>
  <c r="E29" i="46"/>
  <c r="Q29" i="46" s="1"/>
  <c r="C31" i="46"/>
  <c r="O31" i="46" s="1"/>
  <c r="F32" i="46"/>
  <c r="R32" i="46" s="1"/>
  <c r="D34" i="46"/>
  <c r="P34" i="46" s="1"/>
  <c r="E37" i="46"/>
  <c r="Q37" i="46" s="1"/>
  <c r="C39" i="46"/>
  <c r="O39" i="46" s="1"/>
  <c r="F40" i="46"/>
  <c r="R40" i="46" s="1"/>
  <c r="D42" i="46"/>
  <c r="P42" i="46" s="1"/>
  <c r="C16" i="46"/>
  <c r="O16" i="46" s="1"/>
  <c r="C20" i="46"/>
  <c r="O20" i="46" s="1"/>
  <c r="F28" i="46"/>
  <c r="R28" i="46" s="1"/>
  <c r="D38" i="46"/>
  <c r="P38" i="46" s="1"/>
  <c r="D8" i="46"/>
  <c r="P8" i="46" s="1"/>
  <c r="E30" i="46"/>
  <c r="Q30" i="46" s="1"/>
  <c r="D6" i="46"/>
  <c r="P6" i="46" s="1"/>
  <c r="F7" i="46"/>
  <c r="R7" i="46" s="1"/>
  <c r="D10" i="46"/>
  <c r="P10" i="46" s="1"/>
  <c r="F11" i="46"/>
  <c r="R11" i="46" s="1"/>
  <c r="D14" i="46"/>
  <c r="P14" i="46" s="1"/>
  <c r="F15" i="46"/>
  <c r="R15" i="46" s="1"/>
  <c r="D18" i="46"/>
  <c r="P18" i="46" s="1"/>
  <c r="F19" i="46"/>
  <c r="R19" i="46" s="1"/>
  <c r="D22" i="46"/>
  <c r="P22" i="46" s="1"/>
  <c r="F23" i="46"/>
  <c r="R23" i="46" s="1"/>
  <c r="E26" i="46"/>
  <c r="Q26" i="46" s="1"/>
  <c r="C28" i="46"/>
  <c r="O28" i="46" s="1"/>
  <c r="F29" i="46"/>
  <c r="R29" i="46" s="1"/>
  <c r="D31" i="46"/>
  <c r="P31" i="46" s="1"/>
  <c r="E34" i="46"/>
  <c r="Q34" i="46" s="1"/>
  <c r="C36" i="46"/>
  <c r="O36" i="46" s="1"/>
  <c r="F37" i="46"/>
  <c r="R37" i="46" s="1"/>
  <c r="D39" i="46"/>
  <c r="P39" i="46" s="1"/>
  <c r="E42" i="46"/>
  <c r="Q42" i="46" s="1"/>
  <c r="C44" i="46"/>
  <c r="O44" i="46" s="1"/>
  <c r="E6" i="46"/>
  <c r="Q6" i="46" s="1"/>
  <c r="E10" i="46"/>
  <c r="Q10" i="46" s="1"/>
  <c r="C41" i="46"/>
  <c r="O41" i="46" s="1"/>
  <c r="F42" i="46"/>
  <c r="R42" i="46" s="1"/>
  <c r="D44" i="46"/>
  <c r="P44" i="46" s="1"/>
  <c r="E5" i="46"/>
  <c r="C12" i="46"/>
  <c r="O12" i="46" s="1"/>
  <c r="D30" i="46"/>
  <c r="P30" i="46" s="1"/>
  <c r="E41" i="46"/>
  <c r="Q41" i="46" s="1"/>
  <c r="F9" i="46"/>
  <c r="D16" i="46"/>
  <c r="P16" i="46" s="1"/>
  <c r="C32" i="46"/>
  <c r="O32" i="46" s="1"/>
  <c r="D43" i="46"/>
  <c r="P43" i="46" s="1"/>
  <c r="C5" i="46"/>
  <c r="C9" i="46"/>
  <c r="O9" i="46" s="1"/>
  <c r="C13" i="46"/>
  <c r="O13" i="46" s="1"/>
  <c r="E14" i="46"/>
  <c r="Q14" i="46" s="1"/>
  <c r="C17" i="46"/>
  <c r="O17" i="46" s="1"/>
  <c r="E18" i="46"/>
  <c r="Q18" i="46" s="1"/>
  <c r="C21" i="46"/>
  <c r="O21" i="46" s="1"/>
  <c r="E22" i="46"/>
  <c r="Q22" i="46" s="1"/>
  <c r="C25" i="46"/>
  <c r="O25" i="46" s="1"/>
  <c r="F26" i="46"/>
  <c r="R26" i="46" s="1"/>
  <c r="D28" i="46"/>
  <c r="P28" i="46" s="1"/>
  <c r="E31" i="46"/>
  <c r="Q31" i="46" s="1"/>
  <c r="C33" i="46"/>
  <c r="O33" i="46" s="1"/>
  <c r="F34" i="46"/>
  <c r="R34" i="46" s="1"/>
  <c r="D36" i="46"/>
  <c r="P36" i="46" s="1"/>
  <c r="E39" i="46"/>
  <c r="Q39" i="46" s="1"/>
  <c r="D5" i="46"/>
  <c r="P5" i="46" s="1"/>
  <c r="F6" i="46"/>
  <c r="R6" i="46" s="1"/>
  <c r="D9" i="46"/>
  <c r="P9" i="46" s="1"/>
  <c r="F10" i="46"/>
  <c r="R10" i="46" s="1"/>
  <c r="D13" i="46"/>
  <c r="P13" i="46" s="1"/>
  <c r="F14" i="46"/>
  <c r="R14" i="46" s="1"/>
  <c r="D17" i="46"/>
  <c r="P17" i="46" s="1"/>
  <c r="F18" i="46"/>
  <c r="R18" i="46" s="1"/>
  <c r="D21" i="46"/>
  <c r="P21" i="46" s="1"/>
  <c r="F22" i="46"/>
  <c r="R22" i="46" s="1"/>
  <c r="D25" i="46"/>
  <c r="P25" i="46" s="1"/>
  <c r="E28" i="46"/>
  <c r="Q28" i="46" s="1"/>
  <c r="C30" i="46"/>
  <c r="O30" i="46" s="1"/>
  <c r="F31" i="46"/>
  <c r="R31" i="46" s="1"/>
  <c r="D33" i="46"/>
  <c r="P33" i="46" s="1"/>
  <c r="E36" i="46"/>
  <c r="Q36" i="46" s="1"/>
  <c r="C38" i="46"/>
  <c r="O38" i="46" s="1"/>
  <c r="F39" i="46"/>
  <c r="R39" i="46" s="1"/>
  <c r="D41" i="46"/>
  <c r="P41" i="46" s="1"/>
  <c r="E44" i="46"/>
  <c r="Q44" i="46" s="1"/>
  <c r="O18" i="46"/>
  <c r="R16" i="46"/>
  <c r="R9" i="46"/>
  <c r="W3" i="14"/>
  <c r="AC6" i="39"/>
  <c r="AE6" i="39"/>
  <c r="AE4" i="39"/>
  <c r="AD4" i="39"/>
  <c r="AC4" i="39"/>
  <c r="AD6" i="39"/>
  <c r="AD5" i="39"/>
  <c r="AC5" i="39"/>
  <c r="AD3" i="39"/>
  <c r="AC3" i="39"/>
  <c r="AE3" i="39"/>
  <c r="AE5" i="39"/>
  <c r="U5" i="46" l="1"/>
  <c r="C4" i="48" s="1"/>
  <c r="V5" i="46"/>
  <c r="D4" i="48" s="1"/>
  <c r="W5" i="46"/>
  <c r="E4" i="48" s="1"/>
  <c r="O5" i="46"/>
  <c r="R5" i="46"/>
  <c r="X5" i="46"/>
  <c r="F4" i="48" s="1"/>
  <c r="Q5" i="46"/>
  <c r="AK4" i="14"/>
  <c r="AS4" i="14" s="1"/>
  <c r="AS5" i="14" s="1"/>
  <c r="AK3" i="14"/>
  <c r="AR4" i="14" s="1"/>
  <c r="AR11" i="14" s="1"/>
  <c r="AK5" i="14"/>
  <c r="AT5" i="14" s="1"/>
  <c r="AT6" i="14" s="1"/>
  <c r="AK6" i="14"/>
  <c r="AU10" i="14" s="1"/>
  <c r="AU11" i="14" s="1"/>
  <c r="Y8" i="14"/>
  <c r="F10" i="38" s="1"/>
  <c r="B7" i="53" s="1"/>
  <c r="Y4" i="14"/>
  <c r="F6" i="38" s="1"/>
  <c r="B3" i="53" s="1"/>
  <c r="Y12" i="14"/>
  <c r="F14" i="38" s="1"/>
  <c r="B11" i="53" s="1"/>
  <c r="X9" i="14"/>
  <c r="E11" i="38" s="1"/>
  <c r="B8" i="52" s="1"/>
  <c r="Y16" i="14"/>
  <c r="F18" i="38" s="1"/>
  <c r="B15" i="53" s="1"/>
  <c r="X17" i="14"/>
  <c r="E19" i="38" s="1"/>
  <c r="B16" i="52" s="1"/>
  <c r="Y10" i="14"/>
  <c r="F12" i="38" s="1"/>
  <c r="B9" i="53" s="1"/>
  <c r="Y6" i="14"/>
  <c r="F8" i="38" s="1"/>
  <c r="B5" i="53" s="1"/>
  <c r="X18" i="14"/>
  <c r="E20" i="38" s="1"/>
  <c r="B17" i="52" s="1"/>
  <c r="W16" i="14"/>
  <c r="D18" i="38" s="1"/>
  <c r="B15" i="49" s="1"/>
  <c r="X14" i="14"/>
  <c r="E16" i="38" s="1"/>
  <c r="B13" i="52" s="1"/>
  <c r="W12" i="14"/>
  <c r="D14" i="38" s="1"/>
  <c r="B11" i="49" s="1"/>
  <c r="X10" i="14"/>
  <c r="E12" i="38" s="1"/>
  <c r="B9" i="52" s="1"/>
  <c r="W11" i="14"/>
  <c r="D13" i="38" s="1"/>
  <c r="B10" i="49" s="1"/>
  <c r="X15" i="14"/>
  <c r="E17" i="38" s="1"/>
  <c r="B14" i="52" s="1"/>
  <c r="W8" i="14"/>
  <c r="D10" i="38" s="1"/>
  <c r="B7" i="49" s="1"/>
  <c r="X6" i="14"/>
  <c r="E8" i="38" s="1"/>
  <c r="B5" i="52" s="1"/>
  <c r="W4" i="14"/>
  <c r="D6" i="38" s="1"/>
  <c r="B3" i="49" s="1"/>
  <c r="Y20" i="14"/>
  <c r="F22" i="38" s="1"/>
  <c r="B19" i="53" s="1"/>
  <c r="W7" i="14"/>
  <c r="D9" i="38" s="1"/>
  <c r="B6" i="49" s="1"/>
  <c r="D5" i="38"/>
  <c r="B2" i="49" s="1"/>
  <c r="W20" i="14"/>
  <c r="D22" i="38" s="1"/>
  <c r="B19" i="49" s="1"/>
  <c r="W22" i="14"/>
  <c r="D24" i="38" s="1"/>
  <c r="B21" i="49" s="1"/>
  <c r="X21" i="14"/>
  <c r="E23" i="38" s="1"/>
  <c r="B20" i="52" s="1"/>
  <c r="W19" i="14"/>
  <c r="D21" i="38" s="1"/>
  <c r="B18" i="49" s="1"/>
  <c r="W18" i="14"/>
  <c r="D20" i="38" s="1"/>
  <c r="B17" i="49" s="1"/>
  <c r="Y15" i="14"/>
  <c r="F17" i="38" s="1"/>
  <c r="B14" i="53" s="1"/>
  <c r="W15" i="14"/>
  <c r="D17" i="38" s="1"/>
  <c r="B14" i="49" s="1"/>
  <c r="W14" i="14"/>
  <c r="D16" i="38" s="1"/>
  <c r="B13" i="49" s="1"/>
  <c r="X13" i="14"/>
  <c r="E15" i="38" s="1"/>
  <c r="B12" i="52" s="1"/>
  <c r="Y11" i="14"/>
  <c r="F13" i="38" s="1"/>
  <c r="B10" i="53" s="1"/>
  <c r="W10" i="14"/>
  <c r="D12" i="38" s="1"/>
  <c r="B9" i="49" s="1"/>
  <c r="W6" i="14"/>
  <c r="D8" i="38" s="1"/>
  <c r="B5" i="49" s="1"/>
  <c r="X5" i="14"/>
  <c r="E7" i="38" s="1"/>
  <c r="B4" i="52" s="1"/>
  <c r="Y3" i="14"/>
  <c r="F5" i="38" s="1"/>
  <c r="B2" i="53" s="1"/>
  <c r="Y22" i="14"/>
  <c r="F24" i="38" s="1"/>
  <c r="B21" i="53" s="1"/>
  <c r="X19" i="14"/>
  <c r="E21" i="38" s="1"/>
  <c r="B18" i="52" s="1"/>
  <c r="Y18" i="14"/>
  <c r="F20" i="38" s="1"/>
  <c r="B17" i="53" s="1"/>
  <c r="Y17" i="14"/>
  <c r="F19" i="38" s="1"/>
  <c r="B16" i="53" s="1"/>
  <c r="W17" i="14"/>
  <c r="D19" i="38" s="1"/>
  <c r="B16" i="49" s="1"/>
  <c r="Y14" i="14"/>
  <c r="F16" i="38" s="1"/>
  <c r="B13" i="53" s="1"/>
  <c r="Y13" i="14"/>
  <c r="F15" i="38" s="1"/>
  <c r="B12" i="53" s="1"/>
  <c r="W13" i="14"/>
  <c r="D15" i="38" s="1"/>
  <c r="B12" i="49" s="1"/>
  <c r="X11" i="14"/>
  <c r="E13" i="38" s="1"/>
  <c r="B10" i="52" s="1"/>
  <c r="Y9" i="14"/>
  <c r="F11" i="38" s="1"/>
  <c r="B8" i="53" s="1"/>
  <c r="W9" i="14"/>
  <c r="D11" i="38" s="1"/>
  <c r="B8" i="49" s="1"/>
  <c r="X7" i="14"/>
  <c r="E9" i="38" s="1"/>
  <c r="B6" i="52" s="1"/>
  <c r="Y5" i="14"/>
  <c r="F7" i="38" s="1"/>
  <c r="B4" i="53" s="1"/>
  <c r="W5" i="14"/>
  <c r="D7" i="38" s="1"/>
  <c r="B4" i="49" s="1"/>
  <c r="X3" i="14"/>
  <c r="E5" i="38" s="1"/>
  <c r="B2" i="52" s="1"/>
  <c r="X22" i="14"/>
  <c r="E24" i="38" s="1"/>
  <c r="B21" i="52" s="1"/>
  <c r="Y21" i="14"/>
  <c r="F23" i="38" s="1"/>
  <c r="B20" i="53" s="1"/>
  <c r="W21" i="14"/>
  <c r="D23" i="38" s="1"/>
  <c r="B20" i="49" s="1"/>
  <c r="X16" i="14"/>
  <c r="E18" i="38" s="1"/>
  <c r="B15" i="52" s="1"/>
  <c r="X12" i="14"/>
  <c r="E14" i="38" s="1"/>
  <c r="B11" i="52" s="1"/>
  <c r="X4" i="14"/>
  <c r="E6" i="38" s="1"/>
  <c r="B3" i="52" s="1"/>
  <c r="X20" i="14"/>
  <c r="E22" i="38" s="1"/>
  <c r="B19" i="52" s="1"/>
  <c r="Y19" i="14"/>
  <c r="F21" i="38" s="1"/>
  <c r="B18" i="53" s="1"/>
  <c r="X8" i="14"/>
  <c r="E10" i="38" s="1"/>
  <c r="B7" i="52" s="1"/>
  <c r="Y7" i="14"/>
  <c r="F9" i="38" s="1"/>
  <c r="B6" i="53" s="1"/>
  <c r="F76" i="38" l="1"/>
  <c r="D72" i="38"/>
  <c r="D70" i="38"/>
  <c r="D75" i="38"/>
  <c r="D71" i="38"/>
  <c r="F64" i="38"/>
  <c r="D61" i="38"/>
  <c r="E70" i="38"/>
  <c r="F67" i="38"/>
  <c r="E58" i="38"/>
  <c r="F73" i="38"/>
  <c r="D65" i="38"/>
  <c r="D62" i="38"/>
  <c r="F61" i="38"/>
  <c r="F59" i="38"/>
  <c r="E67" i="38"/>
  <c r="D68" i="38"/>
  <c r="F66" i="38"/>
  <c r="F75" i="38"/>
  <c r="F65" i="38"/>
  <c r="E71" i="38"/>
  <c r="F68" i="38"/>
  <c r="E68" i="38"/>
  <c r="E76" i="38"/>
  <c r="D59" i="38"/>
  <c r="D67" i="38"/>
  <c r="E72" i="38"/>
  <c r="F74" i="38"/>
  <c r="D64" i="38"/>
  <c r="E60" i="38"/>
  <c r="D63" i="38"/>
  <c r="E64" i="38"/>
  <c r="E75" i="38"/>
  <c r="E77" i="38"/>
  <c r="F72" i="38"/>
  <c r="F70" i="38"/>
  <c r="D58" i="38"/>
  <c r="E73" i="38"/>
  <c r="E59" i="38"/>
  <c r="E66" i="38"/>
  <c r="D73" i="38"/>
  <c r="D66" i="38"/>
  <c r="D60" i="38"/>
  <c r="E74" i="38"/>
  <c r="D74" i="38"/>
  <c r="E65" i="38"/>
  <c r="F63" i="38"/>
  <c r="F62" i="38"/>
  <c r="F60" i="38"/>
  <c r="F77" i="38"/>
  <c r="E63" i="38"/>
  <c r="D76" i="38"/>
  <c r="E62" i="38"/>
  <c r="F69" i="38"/>
  <c r="F58" i="38"/>
  <c r="D69" i="38"/>
  <c r="D77" i="38"/>
  <c r="E61" i="38"/>
  <c r="E69" i="38"/>
  <c r="F71" i="38"/>
  <c r="W7" i="46"/>
  <c r="E6" i="48" s="1"/>
  <c r="U7" i="46"/>
  <c r="C6" i="48" s="1"/>
  <c r="V7" i="46"/>
  <c r="D6" i="48" s="1"/>
  <c r="BE5" i="14"/>
  <c r="BD3" i="14"/>
  <c r="X11" i="46" s="1"/>
  <c r="F10" i="48" s="1"/>
  <c r="X7" i="46"/>
  <c r="F6" i="48" s="1"/>
  <c r="AE3" i="14"/>
  <c r="AE4" i="14"/>
  <c r="AC4" i="14"/>
  <c r="AC3" i="14"/>
  <c r="AE6" i="14"/>
  <c r="AD5" i="14"/>
  <c r="AC5" i="14"/>
  <c r="AC6" i="14"/>
  <c r="AD4" i="14"/>
  <c r="AE5" i="14"/>
  <c r="AD6" i="14"/>
  <c r="AD3" i="14"/>
  <c r="X12" i="46" l="1"/>
  <c r="F11" i="48" s="1"/>
  <c r="V12" i="46"/>
  <c r="U12" i="46"/>
  <c r="C11" i="48" s="1"/>
  <c r="W12" i="46"/>
  <c r="E11" i="48" s="1"/>
  <c r="W11" i="46"/>
  <c r="E10" i="48" s="1"/>
  <c r="V11" i="46"/>
  <c r="D10" i="48" s="1"/>
  <c r="U11" i="46"/>
  <c r="C10" i="48" s="1"/>
  <c r="X13" i="46" l="1"/>
  <c r="F12" i="48" s="1"/>
  <c r="V13" i="46"/>
  <c r="D12" i="48" s="1"/>
  <c r="D11" i="48"/>
  <c r="W13" i="46"/>
  <c r="E12" i="48" s="1"/>
  <c r="U13" i="46"/>
  <c r="C12" i="48" s="1"/>
</calcChain>
</file>

<file path=xl/sharedStrings.xml><?xml version="1.0" encoding="utf-8"?>
<sst xmlns="http://schemas.openxmlformats.org/spreadsheetml/2006/main" count="489" uniqueCount="211">
  <si>
    <t>Healthy &amp; Safe</t>
  </si>
  <si>
    <t xml:space="preserve">Affiliation </t>
  </si>
  <si>
    <t xml:space="preserve">Agency </t>
  </si>
  <si>
    <t>Autonomy</t>
  </si>
  <si>
    <t>H&amp;S</t>
  </si>
  <si>
    <t>Affiliation</t>
  </si>
  <si>
    <t>Agency</t>
  </si>
  <si>
    <t>I like this School</t>
  </si>
  <si>
    <t>I work hard in this school</t>
  </si>
  <si>
    <t>I have friends in this School</t>
  </si>
  <si>
    <t>People in school can help me if I get upset</t>
  </si>
  <si>
    <t>I belong to this school / I feel important to this school</t>
  </si>
  <si>
    <t>I am proud of the work I do in school / my work is good</t>
  </si>
  <si>
    <t>Teachers tell me what I am good at</t>
  </si>
  <si>
    <t>I will keep trying even if the work is hard</t>
  </si>
  <si>
    <t>I am good at working with others</t>
  </si>
  <si>
    <t>I like being chosen to do things in school</t>
  </si>
  <si>
    <t>Other pupils look out for me in school / make sure I am feeling OK</t>
  </si>
  <si>
    <t>I can wait until it is my turn</t>
  </si>
  <si>
    <t>I can stand up for myself in school</t>
  </si>
  <si>
    <t>Adults look out for me in school / make sure I am feeling OK</t>
  </si>
  <si>
    <t>I follow the school Rules</t>
  </si>
  <si>
    <t>People listen to me in school</t>
  </si>
  <si>
    <t>I feel safe in school</t>
  </si>
  <si>
    <t>I would complain if I felt picked on by anyone in school</t>
  </si>
  <si>
    <t>I feel good about myself in school</t>
  </si>
  <si>
    <t>FEELING HEALTHY &amp; SAFE</t>
  </si>
  <si>
    <t>AFFILIATION
Nurtured &amp; Included</t>
  </si>
  <si>
    <t>AGENCY
Active &amp; Achieving</t>
  </si>
  <si>
    <t>AUTONOMY
Respected &amp; Responsible</t>
  </si>
  <si>
    <t>Qu.</t>
  </si>
  <si>
    <t>Number who gave a score between 1 and 3</t>
  </si>
  <si>
    <t>Number of C/YP who gave a 10</t>
  </si>
  <si>
    <t>Number of C/YP who gave a 9</t>
  </si>
  <si>
    <t>Number of C/YP who gave a 8</t>
  </si>
  <si>
    <t>Number of C/YP who gave a 7</t>
  </si>
  <si>
    <t>Number of C/YP who gave a 6</t>
  </si>
  <si>
    <t>Number of C/YP who gave a 5</t>
  </si>
  <si>
    <t>Number of C/YP who gave a 4</t>
  </si>
  <si>
    <t>Number of C/YP who gave a 3</t>
  </si>
  <si>
    <t>Number of C/YP who gave a 2</t>
  </si>
  <si>
    <t>Number of C/YP who gave a 1</t>
  </si>
  <si>
    <t>Number of YP who gave score of between 8 and 10</t>
  </si>
  <si>
    <t>Number of YP who gave a score between 4 and 7</t>
  </si>
  <si>
    <t>Healthy / Safe</t>
  </si>
  <si>
    <t>Sparkline</t>
  </si>
  <si>
    <t>Number of High Scores</t>
  </si>
  <si>
    <t>Number of Medium Scores</t>
  </si>
  <si>
    <t>Number of Low Scores</t>
  </si>
  <si>
    <t>ID</t>
  </si>
  <si>
    <t>No. of Question</t>
  </si>
  <si>
    <t>Question</t>
  </si>
  <si>
    <t>Column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</si>
  <si>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</si>
  <si>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</si>
  <si>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</si>
  <si>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</si>
  <si>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</si>
  <si>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</si>
  <si>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</si>
  <si>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</si>
  <si>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</si>
  <si>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</si>
  <si>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</si>
  <si>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</si>
  <si>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</si>
  <si>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</si>
  <si>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</si>
  <si>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</si>
  <si>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</si>
  <si>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</si>
  <si>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</si>
  <si>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</si>
  <si>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Yes</t>
  </si>
  <si>
    <t>Sometimes</t>
  </si>
  <si>
    <t>No</t>
  </si>
  <si>
    <t xml:space="preserve">AVERAGE SCORE FOR </t>
  </si>
  <si>
    <t>Feeling Healthy &amp; Safe</t>
  </si>
  <si>
    <t>This Column is for all Bar charts</t>
  </si>
  <si>
    <t>This is for average radar</t>
  </si>
  <si>
    <t>Top Fill</t>
  </si>
  <si>
    <t>Bottom Fill</t>
  </si>
  <si>
    <t>To take away</t>
  </si>
  <si>
    <t xml:space="preserve">Autonomy </t>
  </si>
  <si>
    <t>Summary in Yes No Sometimes Style</t>
  </si>
  <si>
    <t>Number of CYP who scored between 8 and 10 or said 'Yes'</t>
  </si>
  <si>
    <t>Number of CYP who scored between 4 and 7 or said 'Sometimes'</t>
  </si>
  <si>
    <t>Number of CYP who scored between 1 and 3 or said 'No'</t>
  </si>
  <si>
    <t>Start time</t>
  </si>
  <si>
    <t>Completion time</t>
  </si>
  <si>
    <t>Email</t>
  </si>
  <si>
    <t>Name</t>
  </si>
  <si>
    <t>Name2</t>
  </si>
  <si>
    <t>Class</t>
  </si>
  <si>
    <t>I like this school</t>
  </si>
  <si>
    <t>Other pupils look out for me in school / make sure I am feeling ok</t>
  </si>
  <si>
    <t>I have friends in this school</t>
  </si>
  <si>
    <t>Adults look out for me in school / make sure I am feeling ok</t>
  </si>
  <si>
    <t>I follow the school rules</t>
  </si>
  <si>
    <t>I stay calm even if I don't get what I want</t>
  </si>
  <si>
    <t>POINT 'A' RESULTS</t>
  </si>
  <si>
    <t>POINT 'B' RESULTS</t>
  </si>
  <si>
    <t>DIFFERENCE BETWEEN POINT 'A' and POINT 'B'</t>
  </si>
  <si>
    <t xml:space="preserve">Point A </t>
  </si>
  <si>
    <t>Point B</t>
  </si>
  <si>
    <t>% Change</t>
  </si>
  <si>
    <t>Score Change</t>
  </si>
  <si>
    <t>Point 'A' Individual Response</t>
  </si>
  <si>
    <t>Point 'B' Individual Response</t>
  </si>
  <si>
    <t>Difference between Point 'A' and 'Point 'B' for each individual CYP</t>
  </si>
  <si>
    <t>TOTAL SCORE</t>
  </si>
  <si>
    <t>TOTAL %</t>
  </si>
  <si>
    <t xml:space="preserve">Maximum Score = </t>
  </si>
  <si>
    <t>Results below show the difference between the total score for point A and Point B for each individual question. 
The sparkline can be used to quickly analyse</t>
  </si>
  <si>
    <t xml:space="preserve">Number of Responses = </t>
  </si>
  <si>
    <t>Tables below show individual scores for CYP Maximum score is 40 for each Wellbeing strand
This only works if names are exaxt same spelling at point A and B or Raw Results and they are sorted in Alphabetical order at Point A and B of Raw Results  and no one is missing</t>
  </si>
  <si>
    <t xml:space="preserve">This is the score change and percentage change for the whole school between Point A and Point B.
To get a fair and accurate number there should be the same number of pupils answering at Point A and Point B </t>
  </si>
  <si>
    <t>1. I like this school</t>
  </si>
  <si>
    <t>2 I work hard in this school</t>
  </si>
  <si>
    <t>3. I am good at working with others</t>
  </si>
  <si>
    <t>4. I like being chosen to do things in school</t>
  </si>
  <si>
    <t>5 Other pupils look out for me in school / make sure I am feeling ok</t>
  </si>
  <si>
    <t>6 I have friends in this school</t>
  </si>
  <si>
    <t>7 I am proud of the work I do in school / my work is good</t>
  </si>
  <si>
    <t>8 I can wait until it is my turn</t>
  </si>
  <si>
    <t>9 I can stand up for myself in school</t>
  </si>
  <si>
    <t>10 Adults look out for me in school / make sure I am feeling ok</t>
  </si>
  <si>
    <t>11  People in school can help me if I get upset</t>
  </si>
  <si>
    <t>12 Teachers tell me what I am good at</t>
  </si>
  <si>
    <t>13 I follow the school rules</t>
  </si>
  <si>
    <t>14 People listen to me in school</t>
  </si>
  <si>
    <t>15 I feel safe in school</t>
  </si>
  <si>
    <t>16 I belong to this school / I feel important to this school</t>
  </si>
  <si>
    <t>17 I will keep trying even if the work is hard</t>
  </si>
  <si>
    <t>18 I stay calm even if I don't get what I want</t>
  </si>
  <si>
    <t>19 I would complain if I felt picked on by anyone in school</t>
  </si>
  <si>
    <t>20 I feel good about myself in school</t>
  </si>
  <si>
    <t xml:space="preserve">strengths </t>
  </si>
  <si>
    <t xml:space="preserve">sometimes strengths/issues </t>
  </si>
  <si>
    <t>Areas to work on</t>
  </si>
  <si>
    <t>STRENGTHS</t>
  </si>
  <si>
    <t>SOMETIMES</t>
  </si>
  <si>
    <t>ISSUES</t>
  </si>
  <si>
    <t>You make friends easily</t>
  </si>
  <si>
    <t>You feel valued in school</t>
  </si>
  <si>
    <t>You usually feel valued in school</t>
  </si>
  <si>
    <t>You like school</t>
  </si>
  <si>
    <t>You like school most of the time</t>
  </si>
  <si>
    <t>You feel as though you are good at most things</t>
  </si>
  <si>
    <t>You feel as though you are OK at most things</t>
  </si>
  <si>
    <t>You don't feel that you are good at anything</t>
  </si>
  <si>
    <t>People notice all the things you are good at</t>
  </si>
  <si>
    <t>People sometimes notice the things you are good at</t>
  </si>
  <si>
    <t>You find it easy to work with others</t>
  </si>
  <si>
    <t>You can sometimes find it hard to work with others</t>
  </si>
  <si>
    <t>You find it hard to work with others</t>
  </si>
  <si>
    <t>You are good at waiting your turn</t>
  </si>
  <si>
    <t>You are usually good at waiting your turn</t>
  </si>
  <si>
    <t>You stand up for yourself</t>
  </si>
  <si>
    <t>You sometimes feel that you don't stand up for yourself</t>
  </si>
  <si>
    <t>You do not feel that you stand up for yourself</t>
  </si>
  <si>
    <t>You will tell people if they have hurt your feelings</t>
  </si>
  <si>
    <t>You will sometimes tell people if they have hurt your feelings</t>
  </si>
  <si>
    <t>You find it really hard to tell people if they have hurt your feelings</t>
  </si>
  <si>
    <t>People listen to what you have to say</t>
  </si>
  <si>
    <t>People usually listen to what you have to say</t>
  </si>
  <si>
    <t xml:space="preserve">You feel safe in school    </t>
  </si>
  <si>
    <t>You usually feel safe in school</t>
  </si>
  <si>
    <t>You will keep trying even if the work is hard</t>
  </si>
  <si>
    <t>You will usually keep trying even if the work is hard</t>
  </si>
  <si>
    <t>You work hard in school</t>
  </si>
  <si>
    <t>You usually work hard in school</t>
  </si>
  <si>
    <t>You like being chosen for things in school</t>
  </si>
  <si>
    <t>You will sometimes avoid being picked for things in school</t>
  </si>
  <si>
    <t>You do not like being chosen for things in school</t>
  </si>
  <si>
    <t>You will stay calm even if you don't get your own way</t>
  </si>
  <si>
    <t>You will usually stay calm if you don't get your own way</t>
  </si>
  <si>
    <t>If you do not get your own way you find it hard to remain calm</t>
  </si>
  <si>
    <t>Other pupils look out for you in school / make sure you are feeling OK</t>
  </si>
  <si>
    <t>Other pupils sometimes look out for you in school / make sure you are feeling OK</t>
  </si>
  <si>
    <t>Adults look out for you in school / make sure you are feeling OK</t>
  </si>
  <si>
    <t>Adults sometimes look out for you in school / make sure you are feeling OK</t>
  </si>
  <si>
    <t>You feel good about yourself in school</t>
  </si>
  <si>
    <t>You usually feel good about yourself in school</t>
  </si>
  <si>
    <t>You do not really feel good about yourself in school</t>
  </si>
  <si>
    <t>I stay calm even if I do not get what I want</t>
  </si>
  <si>
    <t>You always follow the school rules</t>
  </si>
  <si>
    <t>You could work harder in school</t>
  </si>
  <si>
    <t>If the work is too hard you tend to give up</t>
  </si>
  <si>
    <t>You don’t always follow the school rules</t>
  </si>
  <si>
    <t>You don't like following the school rules</t>
  </si>
  <si>
    <t>You usually find it easy to make friends</t>
  </si>
  <si>
    <t>You can sometimes let people help you is you get upset in sschool</t>
  </si>
  <si>
    <t>You will let people help you if you get upset in school</t>
  </si>
  <si>
    <t>You find it hard to let others help you if you get upset in school</t>
  </si>
  <si>
    <t>You don't really enjoy school</t>
  </si>
  <si>
    <t>You would like to be able to make more friends</t>
  </si>
  <si>
    <t>You don't really feel valued in school</t>
  </si>
  <si>
    <t>You don't think people notice the things you are good at</t>
  </si>
  <si>
    <t>You find it hard to wait your turn</t>
  </si>
  <si>
    <t>You feel that people don't really listen to what you have to say</t>
  </si>
  <si>
    <t>You often feel unsafe in school</t>
  </si>
  <si>
    <t>STRENGTHS POINT A</t>
  </si>
  <si>
    <t xml:space="preserve">SOMETIMES STRENGTHS POINT A </t>
  </si>
  <si>
    <t>TO WORK ON POINT A</t>
  </si>
  <si>
    <t>STRENGTHS POINT B</t>
  </si>
  <si>
    <t>Other pupils don't usually care how you are feeling</t>
  </si>
  <si>
    <t>Adults don't usually know how you am feeling in school</t>
  </si>
  <si>
    <t xml:space="preserve">SOMETIMES STRENGTHS POINT B </t>
  </si>
  <si>
    <t>TO WORK ON POINT B</t>
  </si>
  <si>
    <t xml:space="preserve">MASTER QUESTIONS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</si>
</sst>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/d/yy\ h:mm:ss"/>
    <numFmt numFmtId="166" formatCode="0.0%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0" borderId="0" xfId="0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" fontId="0" fillId="9" borderId="1" xfId="0" applyNumberForma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0" fillId="2" borderId="4" xfId="0" applyFill="1" applyBorder="1" applyAlignment="1">
      <alignment horizontal="right"/>
    </xf>
    <xf numFmtId="0" fontId="0" fillId="5" borderId="4" xfId="0" applyFill="1" applyBorder="1" applyAlignment="1">
      <alignment horizontal="right"/>
    </xf>
    <xf numFmtId="0" fontId="0" fillId="6" borderId="4" xfId="0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16" fontId="0" fillId="0" borderId="1" xfId="0" applyNumberForma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5" borderId="4" xfId="0" applyNumberFormat="1" applyFill="1" applyBorder="1" applyAlignment="1">
      <alignment horizontal="center" vertical="center"/>
    </xf>
    <xf numFmtId="1" fontId="0" fillId="6" borderId="4" xfId="0" applyNumberFormat="1" applyFill="1" applyBorder="1" applyAlignment="1">
      <alignment horizontal="center" vertical="center"/>
    </xf>
    <xf numFmtId="1" fontId="0" fillId="7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2" xfId="0" applyBorder="1"/>
    <xf numFmtId="0" fontId="0" fillId="0" borderId="4" xfId="0" applyBorder="1" applyAlignment="1">
      <alignment horizontal="righ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13" xfId="0" applyBorder="1"/>
    <xf numFmtId="0" fontId="3" fillId="0" borderId="5" xfId="0" applyFont="1" applyBorder="1"/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2" borderId="16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4" borderId="16" xfId="0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0" fillId="2" borderId="21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 wrapText="1"/>
    </xf>
    <xf numFmtId="0" fontId="0" fillId="3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0" borderId="14" xfId="0" applyBorder="1" applyAlignment="1">
      <alignment horizontal="left" vertical="center"/>
    </xf>
    <xf numFmtId="0" fontId="1" fillId="0" borderId="15" xfId="0" applyFont="1" applyBorder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0" fillId="0" borderId="24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164" fontId="0" fillId="0" borderId="24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vertical="center"/>
    </xf>
    <xf numFmtId="10" fontId="0" fillId="0" borderId="0" xfId="0" applyNumberForma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horizontal="right"/>
    </xf>
    <xf numFmtId="0" fontId="0" fillId="0" borderId="6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left"/>
    </xf>
    <xf numFmtId="0" fontId="8" fillId="13" borderId="1" xfId="0" applyFont="1" applyFill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0" fillId="7" borderId="1" xfId="0" applyFill="1" applyBorder="1"/>
    <xf numFmtId="0" fontId="0" fillId="13" borderId="1" xfId="0" applyFill="1" applyBorder="1"/>
    <xf numFmtId="0" fontId="0" fillId="14" borderId="0" xfId="0" applyFill="1"/>
    <xf numFmtId="0" fontId="0" fillId="15" borderId="0" xfId="0" applyFill="1"/>
    <xf numFmtId="0" fontId="8" fillId="15" borderId="1" xfId="0" applyFont="1" applyFill="1" applyBorder="1" applyAlignment="1">
      <alignment horizontal="left"/>
    </xf>
    <xf numFmtId="0" fontId="0" fillId="13" borderId="0" xfId="0" applyFill="1"/>
    <xf numFmtId="0" fontId="8" fillId="16" borderId="1" xfId="0" applyFont="1" applyFill="1" applyBorder="1" applyAlignment="1">
      <alignment horizontal="left"/>
    </xf>
    <xf numFmtId="0" fontId="0" fillId="7" borderId="0" xfId="0" applyFill="1"/>
    <xf numFmtId="0" fontId="0" fillId="14" borderId="1" xfId="0" applyFill="1" applyBorder="1"/>
    <xf numFmtId="0" fontId="0" fillId="15" borderId="1" xfId="0" applyFill="1" applyBorder="1"/>
    <xf numFmtId="0" fontId="0" fillId="16" borderId="1" xfId="0" applyFill="1" applyBorder="1"/>
    <xf numFmtId="0" fontId="7" fillId="0" borderId="1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11" borderId="1" xfId="0" applyFill="1" applyBorder="1" applyAlignment="1">
      <alignment horizontal="center" vertical="center"/>
    </xf>
    <xf numFmtId="165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8" borderId="14" xfId="0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Pre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E-4B9C-99E6-37A331EC0812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E-4B9C-99E6-37A331EC0812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E-4B9C-99E6-37A331EC081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E-4B9C-99E6-37A331EC081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E-4B9C-99E6-37A331EC081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DE-4B9C-99E6-37A331EC0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67264"/>
        <c:axId val="101468800"/>
      </c:radarChart>
      <c:catAx>
        <c:axId val="1014672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01468800"/>
        <c:crosses val="autoZero"/>
        <c:auto val="1"/>
        <c:lblAlgn val="ctr"/>
        <c:lblOffset val="100"/>
        <c:noMultiLvlLbl val="0"/>
      </c:catAx>
      <c:valAx>
        <c:axId val="1014688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672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Pre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672-4CC6-A1DE-6C3DCA1959D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72-4CC6-A1DE-6C3DCA1959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72-4CC6-A1DE-6C3DCA1959D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CC6-A1DE-6C3DCA1959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2-4CC6-A1DE-6C3DCA19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706496"/>
        <c:axId val="115712384"/>
      </c:barChart>
      <c:catAx>
        <c:axId val="11570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12384"/>
        <c:crosses val="autoZero"/>
        <c:auto val="1"/>
        <c:lblAlgn val="ctr"/>
        <c:lblOffset val="100"/>
        <c:noMultiLvlLbl val="0"/>
      </c:catAx>
      <c:valAx>
        <c:axId val="11571238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06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Post Score for all responses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FA-48C8-935A-E397E0E8D5CC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FA-48C8-935A-E397E0E8D5CC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FA-48C8-935A-E397E0E8D5CC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FA-48C8-935A-E397E0E8D5CC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FA-48C8-935A-E397E0E8D5CC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FA-48C8-935A-E397E0E8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52064"/>
        <c:axId val="127753600"/>
      </c:radarChart>
      <c:catAx>
        <c:axId val="127752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27753600"/>
        <c:crosses val="autoZero"/>
        <c:auto val="1"/>
        <c:lblAlgn val="ctr"/>
        <c:lblOffset val="100"/>
        <c:noMultiLvlLbl val="0"/>
      </c:catAx>
      <c:valAx>
        <c:axId val="127753600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2064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Post Score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ADF-411B-B9CB-195CD407CB11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ADF-411B-B9CB-195CD407CB1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DF-411B-B9CB-195CD407CB11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ADF-411B-B9CB-195CD407CB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DF-411B-B9CB-195CD407C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189376"/>
        <c:axId val="41190912"/>
      </c:barChart>
      <c:catAx>
        <c:axId val="41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90912"/>
        <c:crosses val="autoZero"/>
        <c:auto val="1"/>
        <c:lblAlgn val="ctr"/>
        <c:lblOffset val="100"/>
        <c:noMultiLvlLbl val="0"/>
      </c:catAx>
      <c:valAx>
        <c:axId val="4119091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8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'A'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22B-4131-9BE3-7F40D38B258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2B-4131-9BE3-7F40D38B258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B-4131-9BE3-7F40D38B2582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2B-4131-9BE3-7F40D38B25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A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A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22B-4131-9BE3-7F40D38B2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908480"/>
        <c:axId val="41910272"/>
      </c:barChart>
      <c:catAx>
        <c:axId val="419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10272"/>
        <c:crosses val="autoZero"/>
        <c:auto val="1"/>
        <c:lblAlgn val="ctr"/>
        <c:lblOffset val="100"/>
        <c:noMultiLvlLbl val="0"/>
      </c:catAx>
      <c:valAx>
        <c:axId val="41910272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908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Average Score at Point 'B' for all responses</a:t>
            </a:r>
            <a:endParaRPr lang="en-GB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Analysis'!$AJ$3:$AJ$6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AE7-41A5-84F8-A37BC2512D77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AE7-41A5-84F8-A37BC2512D7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E7-41A5-84F8-A37BC2512D7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E7-41A5-84F8-A37BC2512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'Point B Analysis'!$AI$3:$AI$6</c:f>
              <c:strCache>
                <c:ptCount val="4"/>
                <c:pt idx="0">
                  <c:v>Affiliation</c:v>
                </c:pt>
                <c:pt idx="1">
                  <c:v>Agency</c:v>
                </c:pt>
                <c:pt idx="2">
                  <c:v>Autonomy</c:v>
                </c:pt>
                <c:pt idx="3">
                  <c:v>Feeling Healthy &amp; Safe</c:v>
                </c:pt>
              </c:strCache>
            </c:strRef>
          </c:cat>
          <c:val>
            <c:numRef>
              <c:f>'Point B Analysis'!$AK$3:$AK$6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E7-41A5-84F8-A37BC2512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693568"/>
        <c:axId val="41695104"/>
      </c:barChart>
      <c:catAx>
        <c:axId val="4169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5104"/>
        <c:crosses val="autoZero"/>
        <c:auto val="1"/>
        <c:lblAlgn val="ctr"/>
        <c:lblOffset val="100"/>
        <c:noMultiLvlLbl val="0"/>
      </c:catAx>
      <c:valAx>
        <c:axId val="41695104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9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Score at Point 'A' for all responses </a:t>
            </a:r>
            <a:r>
              <a:rPr lang="en-US" sz="1000"/>
              <a:t>- see BAR chart for scores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A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C-4B4F-BAD2-81772DB17E47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A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AC-4B4F-BAD2-81772DB17E47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AC-4B4F-BAD2-81772DB17E47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AC-4B4F-BAD2-81772DB17E47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AC-4B4F-BAD2-81772DB17E47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A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AC-4B4F-BAD2-81772DB1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50912"/>
        <c:axId val="41752448"/>
      </c:radarChart>
      <c:catAx>
        <c:axId val="41750912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52448"/>
        <c:crosses val="autoZero"/>
        <c:auto val="1"/>
        <c:lblAlgn val="ctr"/>
        <c:lblOffset val="100"/>
        <c:noMultiLvlLbl val="0"/>
      </c:catAx>
      <c:valAx>
        <c:axId val="4175244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5091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Score at Point 'B' for all responses </a:t>
            </a:r>
            <a:r>
              <a:rPr lang="en-US" sz="1000" b="0" i="0" u="none" strike="noStrike" baseline="0">
                <a:effectLst/>
              </a:rPr>
              <a:t>- see BAR chart for scores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95840253509435"/>
          <c:y val="0.21745821597443157"/>
          <c:w val="0.64134486074276753"/>
          <c:h val="0.70435065562884913"/>
        </c:manualLayout>
      </c:layout>
      <c:radarChart>
        <c:radarStyle val="filled"/>
        <c:varyColors val="0"/>
        <c:ser>
          <c:idx val="0"/>
          <c:order val="0"/>
          <c:spPr>
            <a:solidFill>
              <a:schemeClr val="bg1"/>
            </a:solidFill>
            <a:ln>
              <a:solidFill>
                <a:srgbClr val="000000"/>
              </a:solidFill>
              <a:round/>
            </a:ln>
            <a:effectLst/>
          </c:spPr>
          <c:val>
            <c:numRef>
              <c:f>'Point B Analysis'!$AP$4:$AP$11</c:f>
              <c:numCache>
                <c:formatCode>0</c:formatCode>
                <c:ptCount val="8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08B-89D5-4C4DC4EE7205}"/>
            </c:ext>
          </c:extLst>
        </c:ser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solidFill>
                <a:schemeClr val="tx1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  <c:val>
            <c:numRef>
              <c:f>'Point B Analysis'!$AQ$4:$AQ$11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F-408B-89D5-4C4DC4EE7205}"/>
            </c:ext>
          </c:extLst>
        </c:ser>
        <c:ser>
          <c:idx val="2"/>
          <c:order val="2"/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Analysis'!$AR$4:$AR$11</c:f>
              <c:numCache>
                <c:formatCode>0</c:formatCode>
                <c:ptCount val="8"/>
                <c:pt idx="0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DF-408B-89D5-4C4DC4EE7205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Analysis'!$AS$4:$AS$11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DF-408B-89D5-4C4DC4EE7205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Analysis'!$AT$4:$AT$11</c:f>
              <c:numCache>
                <c:formatCode>0</c:formatCode>
                <c:ptCount val="8"/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DF-408B-89D5-4C4DC4EE7205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val>
            <c:numRef>
              <c:f>'Point B Analysis'!$AU$4:$AU$11</c:f>
              <c:numCache>
                <c:formatCode>0</c:formatCode>
                <c:ptCount val="8"/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DF-408B-89D5-4C4DC4EE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95968"/>
        <c:axId val="41797504"/>
      </c:radarChart>
      <c:catAx>
        <c:axId val="41795968"/>
        <c:scaling>
          <c:orientation val="minMax"/>
        </c:scaling>
        <c:delete val="1"/>
        <c:axPos val="b"/>
        <c:majorTickMark val="none"/>
        <c:minorTickMark val="none"/>
        <c:tickLblPos val="nextTo"/>
        <c:crossAx val="41797504"/>
        <c:crosses val="autoZero"/>
        <c:auto val="1"/>
        <c:lblAlgn val="ctr"/>
        <c:lblOffset val="100"/>
        <c:noMultiLvlLbl val="0"/>
      </c:catAx>
      <c:valAx>
        <c:axId val="41797504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rgbClr val="000000"/>
              </a:solidFill>
              <a:round/>
            </a:ln>
            <a:effectLst/>
          </c:spPr>
        </c:majorGridlines>
        <c:numFmt formatCode="0" sourceLinked="1"/>
        <c:majorTickMark val="none"/>
        <c:minorTickMark val="cross"/>
        <c:tickLblPos val="none"/>
        <c:spPr>
          <a:noFill/>
          <a:ln cap="flat" cmpd="sng">
            <a:solidFill>
              <a:schemeClr val="tx1">
                <a:alpha val="27000"/>
              </a:schemeClr>
            </a:solidFill>
            <a:prstDash val="solid"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ln>
                  <a:noFill/>
                </a:ln>
                <a:noFill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95968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590C4710-D335-4858-9BC8-BEA258C9E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440A3FBC-62B1-400B-A1F3-5A38CCF8FA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14</xdr:row>
      <xdr:rowOff>0</xdr:rowOff>
    </xdr:from>
    <xdr:to>
      <xdr:col>47</xdr:col>
      <xdr:colOff>0</xdr:colOff>
      <xdr:row>30</xdr:row>
      <xdr:rowOff>38100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319D2B1-F28C-477C-B964-0FD892E8B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1163052</xdr:colOff>
      <xdr:row>28</xdr:row>
      <xdr:rowOff>177465</xdr:rowOff>
    </xdr:from>
    <xdr:to>
      <xdr:col>35</xdr:col>
      <xdr:colOff>130342</xdr:colOff>
      <xdr:row>44</xdr:row>
      <xdr:rowOff>33086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CC0F6A7F-E3D6-47D5-93D7-AAF55D6B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0</xdr:row>
      <xdr:rowOff>0</xdr:rowOff>
    </xdr:from>
    <xdr:to>
      <xdr:col>8</xdr:col>
      <xdr:colOff>370221</xdr:colOff>
      <xdr:row>16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F713DD-9BB3-4358-AA14-938B58EF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213361</xdr:colOff>
      <xdr:row>0</xdr:row>
      <xdr:rowOff>0</xdr:rowOff>
    </xdr:from>
    <xdr:to>
      <xdr:col>17</xdr:col>
      <xdr:colOff>373053</xdr:colOff>
      <xdr:row>16</xdr:row>
      <xdr:rowOff>107680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C79AAA-832C-4EB2-925A-E68F80DF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160020</xdr:colOff>
      <xdr:row>18</xdr:row>
      <xdr:rowOff>0</xdr:rowOff>
    </xdr:from>
    <xdr:to>
      <xdr:col>8</xdr:col>
      <xdr:colOff>228600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F348803-6809-469A-B55A-6EF7AEE55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213360</xdr:colOff>
      <xdr:row>18</xdr:row>
      <xdr:rowOff>0</xdr:rowOff>
    </xdr:from>
    <xdr:to>
      <xdr:col>16</xdr:col>
      <xdr:colOff>480060</xdr:colOff>
      <xdr:row>39</xdr:row>
      <xdr:rowOff>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138F70-CCF8-4609-8C60-5ECE8194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70C0"/>
  </sheetPr>
  <dimension ref="A1:AA16"/>
  <sheetViews>
    <sheetView tabSelected="1" zoomScale="90" zoomScaleNormal="90" workbookViewId="0">
      <selection activeCell="H2" sqref="H2"/>
    </sheetView>
  </sheetViews>
  <sheetFormatPr defaultRowHeight="14.5" x14ac:dyDescent="0.35"/>
  <cols>
    <col min="2" max="3" width="16.36328125" bestFit="1" customWidth="1"/>
    <col min="6" max="6" width="19.90625" bestFit="1" customWidth="1"/>
    <col min="7" max="27" width="13.90625" style="112" customWidth="1"/>
  </cols>
  <sheetData>
    <row r="1" spans="1:27" s="1" customFormat="1" ht="110.5" customHeight="1" x14ac:dyDescent="0.35">
      <c r="A1" s="111" t="s">
        <v>49</v>
      </c>
      <c r="B1" s="111" t="s">
        <v>88</v>
      </c>
      <c r="C1" s="111" t="s">
        <v>89</v>
      </c>
      <c r="D1" s="111" t="s">
        <v>90</v>
      </c>
      <c r="E1" s="111" t="s">
        <v>91</v>
      </c>
      <c r="F1" s="111" t="s">
        <v>92</v>
      </c>
      <c r="G1" s="110" t="s">
        <v>93</v>
      </c>
      <c r="H1" s="110" t="s">
        <v>117</v>
      </c>
      <c r="I1" s="110" t="s">
        <v>118</v>
      </c>
      <c r="J1" s="110" t="s">
        <v>119</v>
      </c>
      <c r="K1" s="110" t="s">
        <v>120</v>
      </c>
      <c r="L1" s="110" t="s">
        <v>121</v>
      </c>
      <c r="M1" s="110" t="s">
        <v>122</v>
      </c>
      <c r="N1" s="110" t="s">
        <v>123</v>
      </c>
      <c r="O1" s="110" t="s">
        <v>124</v>
      </c>
      <c r="P1" s="110" t="s">
        <v>125</v>
      </c>
      <c r="Q1" s="110" t="s">
        <v>126</v>
      </c>
      <c r="R1" s="110" t="s">
        <v>127</v>
      </c>
      <c r="S1" s="110" t="s">
        <v>128</v>
      </c>
      <c r="T1" s="110" t="s">
        <v>129</v>
      </c>
      <c r="U1" s="110" t="s">
        <v>130</v>
      </c>
      <c r="V1" s="110" t="s">
        <v>131</v>
      </c>
      <c r="W1" s="110" t="s">
        <v>132</v>
      </c>
      <c r="X1" s="110" t="s">
        <v>133</v>
      </c>
      <c r="Y1" s="110" t="s">
        <v>134</v>
      </c>
      <c r="Z1" s="110" t="s">
        <v>135</v>
      </c>
      <c r="AA1" s="110" t="s">
        <v>136</v>
      </c>
    </row>
    <row r="2" spans="1:27" ht="24" customHeight="1" x14ac:dyDescent="0.35">
      <c r="A2" s="113"/>
      <c r="B2" s="114"/>
      <c r="C2" s="114"/>
      <c r="D2" s="113"/>
      <c r="E2" s="113"/>
      <c r="F2" s="113"/>
      <c r="G2" s="115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x14ac:dyDescent="0.35">
      <c r="F3" s="59"/>
    </row>
    <row r="4" spans="1:27" x14ac:dyDescent="0.35">
      <c r="F4" s="59"/>
    </row>
    <row r="5" spans="1:27" x14ac:dyDescent="0.35">
      <c r="F5" s="59"/>
    </row>
    <row r="6" spans="1:27" x14ac:dyDescent="0.35">
      <c r="F6" s="59"/>
    </row>
    <row r="7" spans="1:27" x14ac:dyDescent="0.35">
      <c r="F7" s="59"/>
    </row>
    <row r="8" spans="1:27" x14ac:dyDescent="0.35">
      <c r="F8" s="59"/>
    </row>
    <row r="9" spans="1:27" x14ac:dyDescent="0.35">
      <c r="F9" s="59"/>
    </row>
    <row r="10" spans="1:27" x14ac:dyDescent="0.35">
      <c r="F10" s="59"/>
    </row>
    <row r="11" spans="1:27" x14ac:dyDescent="0.35">
      <c r="F11" s="59"/>
    </row>
    <row r="12" spans="1:27" x14ac:dyDescent="0.35">
      <c r="F12" s="59"/>
    </row>
    <row r="13" spans="1:27" x14ac:dyDescent="0.35">
      <c r="F13" s="59"/>
    </row>
    <row r="14" spans="1:27" x14ac:dyDescent="0.35">
      <c r="F14" s="59"/>
    </row>
    <row r="15" spans="1:27" x14ac:dyDescent="0.35">
      <c r="F15" s="59"/>
    </row>
    <row r="16" spans="1:27" x14ac:dyDescent="0.35">
      <c r="F16" s="59"/>
    </row>
  </sheetData>
  <sheetProtection formatCells="0" formatColumns="0" formatRows="0" insertColumns="0" insertRows="0" insertHyperlinks="0" sort="0" autoFilter="0" pivotTables="0"/>
  <autoFilter ref="A1:AA41" xr:uid="{00000000-0009-0000-0000-000000000000}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13A85-9D91-462E-86D9-BAF80CE3C453}">
  <sheetPr>
    <pageSetUpPr fitToPage="1"/>
  </sheetPr>
  <dimension ref="A1:E21"/>
  <sheetViews>
    <sheetView workbookViewId="0">
      <selection activeCell="E2" sqref="E2"/>
    </sheetView>
  </sheetViews>
  <sheetFormatPr defaultRowHeight="14.5" x14ac:dyDescent="0.35"/>
  <cols>
    <col min="1" max="1" width="22.54296875" customWidth="1"/>
    <col min="2" max="2" width="63.54296875" customWidth="1"/>
    <col min="3" max="3" width="10.90625" customWidth="1"/>
    <col min="4" max="4" width="25.7265625" customWidth="1"/>
    <col min="5" max="5" width="73.7265625" customWidth="1"/>
  </cols>
  <sheetData>
    <row r="1" spans="1:5" ht="65" customHeight="1" x14ac:dyDescent="0.35">
      <c r="A1" s="16"/>
      <c r="B1" s="94" t="s">
        <v>202</v>
      </c>
      <c r="D1" s="16"/>
      <c r="E1" s="94" t="s">
        <v>205</v>
      </c>
    </row>
    <row r="2" spans="1:5" ht="18" customHeight="1" x14ac:dyDescent="0.35">
      <c r="A2" s="124" t="s">
        <v>27</v>
      </c>
      <c r="B2" s="24" t="str">
        <f>IF('Question Changes'!D5=1,'Master Questions'!C2,"")</f>
        <v/>
      </c>
      <c r="D2" s="124" t="s">
        <v>27</v>
      </c>
      <c r="E2" s="24" t="str">
        <f>IF('Question Changes'!D30=1,'Master Questions'!C2,"")</f>
        <v/>
      </c>
    </row>
    <row r="3" spans="1:5" ht="18" customHeight="1" x14ac:dyDescent="0.35">
      <c r="A3" s="124"/>
      <c r="B3" s="24" t="str">
        <f>IF('Question Changes'!D6=1,'Master Questions'!C3,"")</f>
        <v/>
      </c>
      <c r="D3" s="124"/>
      <c r="E3" s="24" t="str">
        <f>IF('Question Changes'!D31=1,'Master Questions'!C3,"")</f>
        <v/>
      </c>
    </row>
    <row r="4" spans="1:5" ht="18" customHeight="1" x14ac:dyDescent="0.35">
      <c r="A4" s="124"/>
      <c r="B4" s="24" t="str">
        <f>IF('Question Changes'!D7=1,'Master Questions'!C4,"")</f>
        <v/>
      </c>
      <c r="D4" s="124"/>
      <c r="E4" s="24" t="str">
        <f>IF('Question Changes'!D32=1,'Master Questions'!C4,"")</f>
        <v/>
      </c>
    </row>
    <row r="5" spans="1:5" ht="18" customHeight="1" x14ac:dyDescent="0.35">
      <c r="A5" s="124"/>
      <c r="B5" s="24" t="str">
        <f>IF('Question Changes'!D8=1,'Master Questions'!C5,"")</f>
        <v/>
      </c>
      <c r="D5" s="124"/>
      <c r="E5" s="24" t="str">
        <f>IF('Question Changes'!D33=1,'Master Questions'!C5,"")</f>
        <v/>
      </c>
    </row>
    <row r="6" spans="1:5" ht="18" customHeight="1" x14ac:dyDescent="0.35">
      <c r="A6" s="125" t="s">
        <v>28</v>
      </c>
      <c r="B6" s="24" t="str">
        <f>IF('Question Changes'!D9=1,'Master Questions'!C6,"")</f>
        <v/>
      </c>
      <c r="D6" s="125" t="s">
        <v>28</v>
      </c>
      <c r="E6" s="24" t="str">
        <f>IF('Question Changes'!D34=1,'Master Questions'!C6,"")</f>
        <v/>
      </c>
    </row>
    <row r="7" spans="1:5" ht="18" customHeight="1" x14ac:dyDescent="0.35">
      <c r="A7" s="125"/>
      <c r="B7" s="24" t="str">
        <f>IF('Question Changes'!D10=1,'Master Questions'!C7,"")</f>
        <v/>
      </c>
      <c r="D7" s="125"/>
      <c r="E7" s="24" t="str">
        <f>IF('Question Changes'!D35=1,'Master Questions'!C7,"")</f>
        <v/>
      </c>
    </row>
    <row r="8" spans="1:5" ht="18" customHeight="1" x14ac:dyDescent="0.35">
      <c r="A8" s="125"/>
      <c r="B8" s="24" t="str">
        <f>IF('Question Changes'!D11=1,'Master Questions'!C8,"")</f>
        <v/>
      </c>
      <c r="D8" s="125"/>
      <c r="E8" s="24" t="str">
        <f>IF('Question Changes'!D36=1,'Master Questions'!C8,"")</f>
        <v/>
      </c>
    </row>
    <row r="9" spans="1:5" ht="18" customHeight="1" x14ac:dyDescent="0.35">
      <c r="A9" s="125"/>
      <c r="B9" s="24" t="str">
        <f>IF('Question Changes'!D12=1,'Master Questions'!C9,"")</f>
        <v/>
      </c>
      <c r="D9" s="125"/>
      <c r="E9" s="24" t="str">
        <f>IF('Question Changes'!D37=1,'Master Questions'!C9,"")</f>
        <v/>
      </c>
    </row>
    <row r="10" spans="1:5" ht="18" customHeight="1" x14ac:dyDescent="0.35">
      <c r="A10" s="120" t="s">
        <v>29</v>
      </c>
      <c r="B10" s="24" t="str">
        <f>IF('Question Changes'!D13=1,'Master Questions'!C10,"")</f>
        <v/>
      </c>
      <c r="D10" s="120" t="s">
        <v>29</v>
      </c>
      <c r="E10" s="24" t="str">
        <f>IF('Question Changes'!D38=1,'Master Questions'!C10,"")</f>
        <v/>
      </c>
    </row>
    <row r="11" spans="1:5" ht="18" customHeight="1" x14ac:dyDescent="0.35">
      <c r="A11" s="120"/>
      <c r="B11" s="24" t="str">
        <f>IF('Question Changes'!D14=1,'Master Questions'!C11,"")</f>
        <v/>
      </c>
      <c r="D11" s="120"/>
      <c r="E11" s="24" t="str">
        <f>IF('Question Changes'!D39=1,'Master Questions'!C11,"")</f>
        <v/>
      </c>
    </row>
    <row r="12" spans="1:5" ht="18" customHeight="1" x14ac:dyDescent="0.35">
      <c r="A12" s="120"/>
      <c r="B12" s="24" t="str">
        <f>IF('Question Changes'!D15=1,'Master Questions'!C12,"")</f>
        <v/>
      </c>
      <c r="D12" s="120"/>
      <c r="E12" s="24" t="str">
        <f>IF('Question Changes'!D40=1,'Master Questions'!C12,"")</f>
        <v/>
      </c>
    </row>
    <row r="13" spans="1:5" ht="18" customHeight="1" x14ac:dyDescent="0.35">
      <c r="A13" s="120"/>
      <c r="B13" s="24" t="str">
        <f>IF('Question Changes'!D16=1,'Master Questions'!C13,"")</f>
        <v/>
      </c>
      <c r="D13" s="120"/>
      <c r="E13" s="24" t="str">
        <f>IF('Question Changes'!D41=1,'Master Questions'!C13,"")</f>
        <v/>
      </c>
    </row>
    <row r="14" spans="1:5" ht="18" customHeight="1" x14ac:dyDescent="0.35">
      <c r="A14" s="120"/>
      <c r="B14" s="24" t="str">
        <f>IF('Question Changes'!D17=1,'Master Questions'!C14,"")</f>
        <v/>
      </c>
      <c r="D14" s="120"/>
      <c r="E14" s="24" t="str">
        <f>IF('Question Changes'!D42=1,'Master Questions'!C14,"")</f>
        <v/>
      </c>
    </row>
    <row r="15" spans="1:5" ht="18" customHeight="1" x14ac:dyDescent="0.35">
      <c r="A15" s="120"/>
      <c r="B15" s="24" t="str">
        <f>IF('Question Changes'!D18=1,'Master Questions'!C15,"")</f>
        <v/>
      </c>
      <c r="D15" s="120"/>
      <c r="E15" s="24" t="str">
        <f>IF('Question Changes'!D43=1,'Master Questions'!C15,"")</f>
        <v/>
      </c>
    </row>
    <row r="16" spans="1:5" ht="18" customHeight="1" x14ac:dyDescent="0.35">
      <c r="A16" s="120"/>
      <c r="B16" s="24" t="str">
        <f>IF('Question Changes'!D19=1,'Master Questions'!C16,"")</f>
        <v/>
      </c>
      <c r="D16" s="120"/>
      <c r="E16" s="24" t="str">
        <f>IF('Question Changes'!D44=1,'Master Questions'!C16,"")</f>
        <v/>
      </c>
    </row>
    <row r="17" spans="1:5" ht="18" customHeight="1" x14ac:dyDescent="0.35">
      <c r="A17" s="120"/>
      <c r="B17" s="24" t="str">
        <f>IF('Question Changes'!D20=1,'Master Questions'!C17,"")</f>
        <v/>
      </c>
      <c r="D17" s="120"/>
      <c r="E17" s="24" t="str">
        <f>IF('Question Changes'!D45=1,'Master Questions'!C17,"")</f>
        <v/>
      </c>
    </row>
    <row r="18" spans="1:5" ht="18" customHeight="1" x14ac:dyDescent="0.35">
      <c r="A18" s="119" t="s">
        <v>26</v>
      </c>
      <c r="B18" s="24" t="str">
        <f>IF('Question Changes'!D21=1,'Master Questions'!C18,"")</f>
        <v/>
      </c>
      <c r="D18" s="119" t="s">
        <v>26</v>
      </c>
      <c r="E18" s="24" t="str">
        <f>IF('Question Changes'!D46=1,'Master Questions'!C18,"")</f>
        <v/>
      </c>
    </row>
    <row r="19" spans="1:5" ht="18" customHeight="1" x14ac:dyDescent="0.35">
      <c r="A19" s="119"/>
      <c r="B19" s="24" t="str">
        <f>IF('Question Changes'!D22=1,'Master Questions'!C19,"")</f>
        <v/>
      </c>
      <c r="D19" s="119"/>
      <c r="E19" s="24" t="str">
        <f>IF('Question Changes'!D47=1,'Master Questions'!C19,"")</f>
        <v/>
      </c>
    </row>
    <row r="20" spans="1:5" ht="18" customHeight="1" x14ac:dyDescent="0.35">
      <c r="A20" s="119"/>
      <c r="B20" s="24" t="str">
        <f>IF('Question Changes'!D23=1,'Master Questions'!C20,"")</f>
        <v/>
      </c>
      <c r="D20" s="119"/>
      <c r="E20" s="24" t="str">
        <f>IF('Question Changes'!D48=1,'Master Questions'!C20,"")</f>
        <v/>
      </c>
    </row>
    <row r="21" spans="1:5" ht="18" customHeight="1" x14ac:dyDescent="0.35">
      <c r="A21" s="119"/>
      <c r="B21" s="24" t="str">
        <f>IF('Question Changes'!D24=1,'Master Questions'!C21,"")</f>
        <v/>
      </c>
      <c r="D21" s="119"/>
      <c r="E21" s="24" t="str">
        <f>IF('Question Changes'!D49=1,'Master Questions'!C21,"")</f>
        <v/>
      </c>
    </row>
  </sheetData>
  <mergeCells count="8">
    <mergeCell ref="A2:A5"/>
    <mergeCell ref="A6:A9"/>
    <mergeCell ref="A10:A17"/>
    <mergeCell ref="A18:A21"/>
    <mergeCell ref="D2:D5"/>
    <mergeCell ref="D6:D9"/>
    <mergeCell ref="D10:D17"/>
    <mergeCell ref="D18:D21"/>
  </mergeCells>
  <pageMargins left="0.7" right="0.7" top="0.75" bottom="0.75" header="0.3" footer="0.3"/>
  <pageSetup paperSize="9" scale="6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3AF6-2170-4E7D-BC0F-329D9AEAAACF}">
  <dimension ref="A1:E21"/>
  <sheetViews>
    <sheetView workbookViewId="0">
      <selection activeCell="E1" sqref="E1"/>
    </sheetView>
  </sheetViews>
  <sheetFormatPr defaultRowHeight="14.5" x14ac:dyDescent="0.35"/>
  <cols>
    <col min="1" max="1" width="22.54296875" customWidth="1"/>
    <col min="2" max="2" width="63.54296875" customWidth="1"/>
    <col min="3" max="3" width="10.90625" customWidth="1"/>
    <col min="4" max="4" width="25.7265625" customWidth="1"/>
    <col min="5" max="5" width="73.7265625" customWidth="1"/>
  </cols>
  <sheetData>
    <row r="1" spans="1:5" ht="65" customHeight="1" x14ac:dyDescent="0.35">
      <c r="A1" s="16"/>
      <c r="B1" s="94" t="s">
        <v>203</v>
      </c>
      <c r="D1" s="16"/>
      <c r="E1" s="94" t="s">
        <v>208</v>
      </c>
    </row>
    <row r="2" spans="1:5" ht="18" customHeight="1" x14ac:dyDescent="0.35">
      <c r="A2" s="124" t="s">
        <v>27</v>
      </c>
      <c r="B2" s="24" t="str">
        <f>IF('Question Changes'!E5=1,'Master Questions'!D2,"")</f>
        <v/>
      </c>
      <c r="D2" s="124" t="s">
        <v>27</v>
      </c>
      <c r="E2" s="24" t="str">
        <f>IF('Question Changes'!E30=1,'Master Questions'!D2,"")</f>
        <v/>
      </c>
    </row>
    <row r="3" spans="1:5" ht="18" customHeight="1" x14ac:dyDescent="0.35">
      <c r="A3" s="124"/>
      <c r="B3" s="24" t="str">
        <f>IF('Question Changes'!E6=1,'Master Questions'!D3,"")</f>
        <v/>
      </c>
      <c r="D3" s="124"/>
      <c r="E3" s="24" t="str">
        <f>IF('Question Changes'!E31=1,'Master Questions'!D3,"")</f>
        <v/>
      </c>
    </row>
    <row r="4" spans="1:5" ht="18" customHeight="1" x14ac:dyDescent="0.35">
      <c r="A4" s="124"/>
      <c r="B4" s="24" t="str">
        <f>IF('Question Changes'!E7=1,'Master Questions'!D4,"")</f>
        <v/>
      </c>
      <c r="D4" s="124"/>
      <c r="E4" s="24" t="str">
        <f>IF('Question Changes'!E32=1,'Master Questions'!D4,"")</f>
        <v/>
      </c>
    </row>
    <row r="5" spans="1:5" ht="18" customHeight="1" x14ac:dyDescent="0.35">
      <c r="A5" s="124"/>
      <c r="B5" s="24" t="str">
        <f>IF('Question Changes'!E8=1,'Master Questions'!D5,"")</f>
        <v/>
      </c>
      <c r="D5" s="124"/>
      <c r="E5" s="24" t="str">
        <f>IF('Question Changes'!E33=1,'Master Questions'!D5,"")</f>
        <v/>
      </c>
    </row>
    <row r="6" spans="1:5" ht="18" customHeight="1" x14ac:dyDescent="0.35">
      <c r="A6" s="125" t="s">
        <v>28</v>
      </c>
      <c r="B6" s="24" t="str">
        <f>IF('Question Changes'!E9=1,'Master Questions'!D6,"")</f>
        <v/>
      </c>
      <c r="D6" s="125" t="s">
        <v>28</v>
      </c>
      <c r="E6" s="24" t="str">
        <f>IF('Question Changes'!E34=1,'Master Questions'!D6,"")</f>
        <v/>
      </c>
    </row>
    <row r="7" spans="1:5" ht="18" customHeight="1" x14ac:dyDescent="0.35">
      <c r="A7" s="125"/>
      <c r="B7" s="24" t="str">
        <f>IF('Question Changes'!E10=1,'Master Questions'!D7,"")</f>
        <v/>
      </c>
      <c r="D7" s="125"/>
      <c r="E7" s="24" t="str">
        <f>IF('Question Changes'!E35=1,'Master Questions'!D7,"")</f>
        <v/>
      </c>
    </row>
    <row r="8" spans="1:5" ht="18" customHeight="1" x14ac:dyDescent="0.35">
      <c r="A8" s="125"/>
      <c r="B8" s="24" t="str">
        <f>IF('Question Changes'!E11=1,'Master Questions'!D8,"")</f>
        <v/>
      </c>
      <c r="D8" s="125"/>
      <c r="E8" s="24" t="str">
        <f>IF('Question Changes'!E36=1,'Master Questions'!D8,"")</f>
        <v/>
      </c>
    </row>
    <row r="9" spans="1:5" ht="18" customHeight="1" x14ac:dyDescent="0.35">
      <c r="A9" s="125"/>
      <c r="B9" s="24" t="str">
        <f>IF('Question Changes'!E12=1,'Master Questions'!D9,"")</f>
        <v/>
      </c>
      <c r="D9" s="125"/>
      <c r="E9" s="24" t="str">
        <f>IF('Question Changes'!E37=1,'Master Questions'!D9,"")</f>
        <v/>
      </c>
    </row>
    <row r="10" spans="1:5" ht="18" customHeight="1" x14ac:dyDescent="0.35">
      <c r="A10" s="120" t="s">
        <v>29</v>
      </c>
      <c r="B10" s="24" t="str">
        <f>IF('Question Changes'!E13=1,'Master Questions'!D10,"")</f>
        <v/>
      </c>
      <c r="D10" s="120" t="s">
        <v>29</v>
      </c>
      <c r="E10" s="24" t="str">
        <f>IF('Question Changes'!E38=1,'Master Questions'!D10,"")</f>
        <v/>
      </c>
    </row>
    <row r="11" spans="1:5" ht="18" customHeight="1" x14ac:dyDescent="0.35">
      <c r="A11" s="120"/>
      <c r="B11" s="24" t="str">
        <f>IF('Question Changes'!E14=1,'Master Questions'!D11,"")</f>
        <v/>
      </c>
      <c r="D11" s="120"/>
      <c r="E11" s="24" t="str">
        <f>IF('Question Changes'!E39=1,'Master Questions'!D11,"")</f>
        <v/>
      </c>
    </row>
    <row r="12" spans="1:5" ht="18" customHeight="1" x14ac:dyDescent="0.35">
      <c r="A12" s="120"/>
      <c r="B12" s="24" t="str">
        <f>IF('Question Changes'!E15=1,'Master Questions'!D12,"")</f>
        <v/>
      </c>
      <c r="D12" s="120"/>
      <c r="E12" s="24" t="str">
        <f>IF('Question Changes'!E40=1,'Master Questions'!D12,"")</f>
        <v/>
      </c>
    </row>
    <row r="13" spans="1:5" ht="18" customHeight="1" x14ac:dyDescent="0.35">
      <c r="A13" s="120"/>
      <c r="B13" s="24" t="str">
        <f>IF('Question Changes'!E16=1,'Master Questions'!D13,"")</f>
        <v/>
      </c>
      <c r="D13" s="120"/>
      <c r="E13" s="24" t="str">
        <f>IF('Question Changes'!E41=1,'Master Questions'!D13,"")</f>
        <v/>
      </c>
    </row>
    <row r="14" spans="1:5" ht="18" customHeight="1" x14ac:dyDescent="0.35">
      <c r="A14" s="120"/>
      <c r="B14" s="24" t="str">
        <f>IF('Question Changes'!E17=1,'Master Questions'!D14,"")</f>
        <v/>
      </c>
      <c r="D14" s="120"/>
      <c r="E14" s="24" t="str">
        <f>IF('Question Changes'!E42=1,'Master Questions'!D14,"")</f>
        <v/>
      </c>
    </row>
    <row r="15" spans="1:5" ht="18" customHeight="1" x14ac:dyDescent="0.35">
      <c r="A15" s="120"/>
      <c r="B15" s="24" t="str">
        <f>IF('Question Changes'!E18=1,'Master Questions'!D15,"")</f>
        <v/>
      </c>
      <c r="D15" s="120"/>
      <c r="E15" s="24" t="str">
        <f>IF('Question Changes'!E43=1,'Master Questions'!D15,"")</f>
        <v/>
      </c>
    </row>
    <row r="16" spans="1:5" ht="18" customHeight="1" x14ac:dyDescent="0.35">
      <c r="A16" s="120"/>
      <c r="B16" s="24" t="str">
        <f>IF('Question Changes'!E19=1,'Master Questions'!D16,"")</f>
        <v/>
      </c>
      <c r="D16" s="120"/>
      <c r="E16" s="24" t="str">
        <f>IF('Question Changes'!E44=1,'Master Questions'!D16,"")</f>
        <v/>
      </c>
    </row>
    <row r="17" spans="1:5" ht="18" customHeight="1" x14ac:dyDescent="0.35">
      <c r="A17" s="120"/>
      <c r="B17" s="24" t="str">
        <f>IF('Question Changes'!E20=1,'Master Questions'!D17,"")</f>
        <v/>
      </c>
      <c r="D17" s="120"/>
      <c r="E17" s="24" t="str">
        <f>IF('Question Changes'!E45=1,'Master Questions'!D17,"")</f>
        <v/>
      </c>
    </row>
    <row r="18" spans="1:5" ht="18" customHeight="1" x14ac:dyDescent="0.35">
      <c r="A18" s="119" t="s">
        <v>26</v>
      </c>
      <c r="B18" s="24" t="str">
        <f>IF('Question Changes'!E21=1,'Master Questions'!D18,"")</f>
        <v/>
      </c>
      <c r="D18" s="119" t="s">
        <v>26</v>
      </c>
      <c r="E18" s="24" t="str">
        <f>IF('Question Changes'!E46=1,'Master Questions'!D18,"")</f>
        <v/>
      </c>
    </row>
    <row r="19" spans="1:5" ht="18" customHeight="1" x14ac:dyDescent="0.35">
      <c r="A19" s="119"/>
      <c r="B19" s="24" t="str">
        <f>IF('Question Changes'!E22=1,'Master Questions'!D19,"")</f>
        <v/>
      </c>
      <c r="D19" s="119"/>
      <c r="E19" s="24" t="str">
        <f>IF('Question Changes'!E47=1,'Master Questions'!D19,"")</f>
        <v/>
      </c>
    </row>
    <row r="20" spans="1:5" ht="18" customHeight="1" x14ac:dyDescent="0.35">
      <c r="A20" s="119"/>
      <c r="B20" s="24" t="str">
        <f>IF('Question Changes'!E23=1,'Master Questions'!D20,"")</f>
        <v/>
      </c>
      <c r="D20" s="119"/>
      <c r="E20" s="24" t="str">
        <f>IF('Question Changes'!E48=1,'Master Questions'!D20,"")</f>
        <v/>
      </c>
    </row>
    <row r="21" spans="1:5" ht="18" customHeight="1" x14ac:dyDescent="0.35">
      <c r="A21" s="119"/>
      <c r="B21" s="24" t="str">
        <f>IF('Question Changes'!E24=1,'Master Questions'!D21,"")</f>
        <v/>
      </c>
      <c r="D21" s="119"/>
      <c r="E21" s="24" t="str">
        <f>IF('Question Changes'!E49=1,'Master Questions'!D21,"")</f>
        <v/>
      </c>
    </row>
  </sheetData>
  <mergeCells count="8">
    <mergeCell ref="A2:A5"/>
    <mergeCell ref="A6:A9"/>
    <mergeCell ref="A10:A17"/>
    <mergeCell ref="A18:A21"/>
    <mergeCell ref="D2:D5"/>
    <mergeCell ref="D6:D9"/>
    <mergeCell ref="D10:D17"/>
    <mergeCell ref="D18:D2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22D0-FDDC-402D-B2EA-0AD7F12A89F0}">
  <dimension ref="A1:E21"/>
  <sheetViews>
    <sheetView workbookViewId="0">
      <selection activeCell="E35" sqref="E35"/>
    </sheetView>
  </sheetViews>
  <sheetFormatPr defaultRowHeight="14.5" x14ac:dyDescent="0.35"/>
  <cols>
    <col min="1" max="1" width="22.54296875" customWidth="1"/>
    <col min="2" max="2" width="63.54296875" customWidth="1"/>
    <col min="3" max="3" width="10.90625" customWidth="1"/>
    <col min="4" max="4" width="25.7265625" customWidth="1"/>
    <col min="5" max="5" width="73.7265625" customWidth="1"/>
  </cols>
  <sheetData>
    <row r="1" spans="1:5" ht="65" customHeight="1" x14ac:dyDescent="0.35">
      <c r="A1" s="16"/>
      <c r="B1" s="94" t="s">
        <v>204</v>
      </c>
      <c r="D1" s="16"/>
      <c r="E1" s="94" t="s">
        <v>209</v>
      </c>
    </row>
    <row r="2" spans="1:5" ht="18" customHeight="1" x14ac:dyDescent="0.35">
      <c r="A2" s="124" t="s">
        <v>27</v>
      </c>
      <c r="B2" s="24" t="str">
        <f>IF('Question Changes'!F5=1,'Master Questions'!E2,"")</f>
        <v/>
      </c>
      <c r="D2" s="124" t="s">
        <v>27</v>
      </c>
      <c r="E2" s="24" t="str">
        <f>IF('Question Changes'!F30=1,'Master Questions'!E2,"")</f>
        <v/>
      </c>
    </row>
    <row r="3" spans="1:5" ht="18" customHeight="1" x14ac:dyDescent="0.35">
      <c r="A3" s="124"/>
      <c r="B3" s="24" t="str">
        <f>IF('Question Changes'!F6=1,'Master Questions'!E3,"")</f>
        <v/>
      </c>
      <c r="D3" s="124"/>
      <c r="E3" s="24" t="str">
        <f>IF('Question Changes'!F31=1,'Master Questions'!E3,"")</f>
        <v/>
      </c>
    </row>
    <row r="4" spans="1:5" ht="18" customHeight="1" x14ac:dyDescent="0.35">
      <c r="A4" s="124"/>
      <c r="B4" s="24" t="str">
        <f>IF('Question Changes'!F7=1,'Master Questions'!E4,"")</f>
        <v/>
      </c>
      <c r="D4" s="124"/>
      <c r="E4" s="24" t="str">
        <f>IF('Question Changes'!F32=1,'Master Questions'!E4,"")</f>
        <v/>
      </c>
    </row>
    <row r="5" spans="1:5" ht="18" customHeight="1" x14ac:dyDescent="0.35">
      <c r="A5" s="124"/>
      <c r="B5" s="24" t="str">
        <f>IF('Question Changes'!F8=1,'Master Questions'!E5,"")</f>
        <v/>
      </c>
      <c r="D5" s="124"/>
      <c r="E5" s="24" t="str">
        <f>IF('Question Changes'!F33=1,'Master Questions'!E5,"")</f>
        <v/>
      </c>
    </row>
    <row r="6" spans="1:5" ht="18" customHeight="1" x14ac:dyDescent="0.35">
      <c r="A6" s="125" t="s">
        <v>28</v>
      </c>
      <c r="B6" s="24" t="str">
        <f>IF('Question Changes'!F9=1,'Master Questions'!E6,"")</f>
        <v/>
      </c>
      <c r="D6" s="125" t="s">
        <v>28</v>
      </c>
      <c r="E6" s="24" t="str">
        <f>IF('Question Changes'!F34=1,'Master Questions'!E6,"")</f>
        <v/>
      </c>
    </row>
    <row r="7" spans="1:5" ht="18" customHeight="1" x14ac:dyDescent="0.35">
      <c r="A7" s="125"/>
      <c r="B7" s="24" t="str">
        <f>IF('Question Changes'!F10=1,'Master Questions'!E7,"")</f>
        <v/>
      </c>
      <c r="D7" s="125"/>
      <c r="E7" s="24" t="str">
        <f>IF('Question Changes'!F35=1,'Master Questions'!E7,"")</f>
        <v/>
      </c>
    </row>
    <row r="8" spans="1:5" ht="18" customHeight="1" x14ac:dyDescent="0.35">
      <c r="A8" s="125"/>
      <c r="B8" s="24" t="str">
        <f>IF('Question Changes'!F11=1,'Master Questions'!E8,"")</f>
        <v/>
      </c>
      <c r="D8" s="125"/>
      <c r="E8" s="24" t="str">
        <f>IF('Question Changes'!F36=1,'Master Questions'!E8,"")</f>
        <v/>
      </c>
    </row>
    <row r="9" spans="1:5" ht="18" customHeight="1" x14ac:dyDescent="0.35">
      <c r="A9" s="125"/>
      <c r="B9" s="24" t="str">
        <f>IF('Question Changes'!F12=1,'Master Questions'!E9,"")</f>
        <v/>
      </c>
      <c r="D9" s="125"/>
      <c r="E9" s="24" t="str">
        <f>IF('Question Changes'!F37=1,'Master Questions'!E9,"")</f>
        <v/>
      </c>
    </row>
    <row r="10" spans="1:5" ht="18" customHeight="1" x14ac:dyDescent="0.35">
      <c r="A10" s="120" t="s">
        <v>29</v>
      </c>
      <c r="B10" s="24" t="str">
        <f>IF('Question Changes'!F13=1,'Master Questions'!E10,"")</f>
        <v/>
      </c>
      <c r="D10" s="120" t="s">
        <v>29</v>
      </c>
      <c r="E10" s="24" t="str">
        <f>IF('Question Changes'!F38=1,'Master Questions'!E10,"")</f>
        <v/>
      </c>
    </row>
    <row r="11" spans="1:5" ht="18" customHeight="1" x14ac:dyDescent="0.35">
      <c r="A11" s="120"/>
      <c r="B11" s="24" t="str">
        <f>IF('Question Changes'!F14=1,'Master Questions'!E11,"")</f>
        <v/>
      </c>
      <c r="D11" s="120"/>
      <c r="E11" s="24" t="str">
        <f>IF('Question Changes'!F39=1,'Master Questions'!E11,"")</f>
        <v/>
      </c>
    </row>
    <row r="12" spans="1:5" ht="18" customHeight="1" x14ac:dyDescent="0.35">
      <c r="A12" s="120"/>
      <c r="B12" s="24" t="str">
        <f>IF('Question Changes'!F15=1,'Master Questions'!E12,"")</f>
        <v/>
      </c>
      <c r="D12" s="120"/>
      <c r="E12" s="24" t="str">
        <f>IF('Question Changes'!F40=1,'Master Questions'!E12,"")</f>
        <v/>
      </c>
    </row>
    <row r="13" spans="1:5" ht="18" customHeight="1" x14ac:dyDescent="0.35">
      <c r="A13" s="120"/>
      <c r="B13" s="24" t="str">
        <f>IF('Question Changes'!F16=1,'Master Questions'!E13,"")</f>
        <v/>
      </c>
      <c r="D13" s="120"/>
      <c r="E13" s="24" t="str">
        <f>IF('Question Changes'!F41=1,'Master Questions'!E13,"")</f>
        <v/>
      </c>
    </row>
    <row r="14" spans="1:5" ht="18" customHeight="1" x14ac:dyDescent="0.35">
      <c r="A14" s="120"/>
      <c r="B14" s="24" t="str">
        <f>IF('Question Changes'!F17=1,'Master Questions'!E14,"")</f>
        <v/>
      </c>
      <c r="D14" s="120"/>
      <c r="E14" s="24" t="str">
        <f>IF('Question Changes'!F42=1,'Master Questions'!E14,"")</f>
        <v/>
      </c>
    </row>
    <row r="15" spans="1:5" ht="18" customHeight="1" x14ac:dyDescent="0.35">
      <c r="A15" s="120"/>
      <c r="B15" s="24" t="str">
        <f>IF('Question Changes'!F18=1,'Master Questions'!E15,"")</f>
        <v/>
      </c>
      <c r="D15" s="120"/>
      <c r="E15" s="24" t="str">
        <f>IF('Question Changes'!F43=1,'Master Questions'!E15,"")</f>
        <v/>
      </c>
    </row>
    <row r="16" spans="1:5" ht="18" customHeight="1" x14ac:dyDescent="0.35">
      <c r="A16" s="120"/>
      <c r="B16" s="24" t="str">
        <f>IF('Question Changes'!F19=1,'Master Questions'!E16,"")</f>
        <v/>
      </c>
      <c r="D16" s="120"/>
      <c r="E16" s="24" t="str">
        <f>IF('Question Changes'!F44=1,'Master Questions'!E16,"")</f>
        <v/>
      </c>
    </row>
    <row r="17" spans="1:5" ht="18" customHeight="1" x14ac:dyDescent="0.35">
      <c r="A17" s="120"/>
      <c r="B17" s="24" t="str">
        <f>IF('Question Changes'!F20=1,'Master Questions'!E17,"")</f>
        <v/>
      </c>
      <c r="D17" s="120"/>
      <c r="E17" s="24" t="str">
        <f>IF('Question Changes'!F45=1,'Master Questions'!E17,"")</f>
        <v/>
      </c>
    </row>
    <row r="18" spans="1:5" ht="18" customHeight="1" x14ac:dyDescent="0.35">
      <c r="A18" s="119" t="s">
        <v>26</v>
      </c>
      <c r="B18" s="24" t="str">
        <f>IF('Question Changes'!F21=1,'Master Questions'!E18,"")</f>
        <v/>
      </c>
      <c r="D18" s="119" t="s">
        <v>26</v>
      </c>
      <c r="E18" s="24" t="str">
        <f>IF('Question Changes'!F46=1,'Master Questions'!E18,"")</f>
        <v/>
      </c>
    </row>
    <row r="19" spans="1:5" ht="18" customHeight="1" x14ac:dyDescent="0.35">
      <c r="A19" s="119"/>
      <c r="B19" s="24" t="str">
        <f>IF('Question Changes'!F22=1,'Master Questions'!E19,"")</f>
        <v/>
      </c>
      <c r="D19" s="119"/>
      <c r="E19" s="24" t="str">
        <f>IF('Question Changes'!F47=1,'Master Questions'!E19,"")</f>
        <v/>
      </c>
    </row>
    <row r="20" spans="1:5" ht="18" customHeight="1" x14ac:dyDescent="0.35">
      <c r="A20" s="119"/>
      <c r="B20" s="24" t="str">
        <f>IF('Question Changes'!F23=1,'Master Questions'!E20,"")</f>
        <v/>
      </c>
      <c r="D20" s="119"/>
      <c r="E20" s="24" t="str">
        <f>IF('Question Changes'!F48=1,'Master Questions'!E20,"")</f>
        <v/>
      </c>
    </row>
    <row r="21" spans="1:5" ht="18" customHeight="1" x14ac:dyDescent="0.35">
      <c r="A21" s="119"/>
      <c r="B21" s="24" t="str">
        <f>IF('Question Changes'!F24=1,'Master Questions'!E21,"")</f>
        <v/>
      </c>
      <c r="D21" s="119"/>
      <c r="E21" s="24" t="str">
        <f>IF('Question Changes'!F49=1,'Master Questions'!E21,"")</f>
        <v/>
      </c>
    </row>
  </sheetData>
  <mergeCells count="8">
    <mergeCell ref="A2:A5"/>
    <mergeCell ref="A6:A9"/>
    <mergeCell ref="A10:A17"/>
    <mergeCell ref="A18:A21"/>
    <mergeCell ref="D2:D5"/>
    <mergeCell ref="D6:D9"/>
    <mergeCell ref="D10:D17"/>
    <mergeCell ref="D18:D2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A19"/>
  <sheetViews>
    <sheetView zoomScale="88" zoomScaleNormal="88" workbookViewId="0">
      <selection activeCell="Q23" sqref="Q23"/>
    </sheetView>
  </sheetViews>
  <sheetFormatPr defaultRowHeight="14.5" x14ac:dyDescent="0.35"/>
  <cols>
    <col min="2" max="3" width="16.36328125" bestFit="1" customWidth="1"/>
    <col min="6" max="6" width="19.90625" bestFit="1" customWidth="1"/>
    <col min="7" max="27" width="13.36328125" customWidth="1"/>
  </cols>
  <sheetData>
    <row r="1" spans="1:27" s="17" customFormat="1" ht="182" customHeight="1" x14ac:dyDescent="0.35">
      <c r="A1" s="110" t="s">
        <v>49</v>
      </c>
      <c r="B1" s="110" t="s">
        <v>88</v>
      </c>
      <c r="C1" s="110" t="s">
        <v>89</v>
      </c>
      <c r="D1" s="110" t="s">
        <v>90</v>
      </c>
      <c r="E1" s="110" t="s">
        <v>91</v>
      </c>
      <c r="F1" s="110" t="s">
        <v>92</v>
      </c>
      <c r="G1" s="110" t="s">
        <v>93</v>
      </c>
      <c r="H1" s="110" t="s">
        <v>94</v>
      </c>
      <c r="I1" s="110" t="s">
        <v>8</v>
      </c>
      <c r="J1" s="110" t="s">
        <v>15</v>
      </c>
      <c r="K1" s="110" t="s">
        <v>16</v>
      </c>
      <c r="L1" s="110" t="s">
        <v>95</v>
      </c>
      <c r="M1" s="110" t="s">
        <v>96</v>
      </c>
      <c r="N1" s="110" t="s">
        <v>12</v>
      </c>
      <c r="O1" s="110" t="s">
        <v>18</v>
      </c>
      <c r="P1" s="110" t="s">
        <v>19</v>
      </c>
      <c r="Q1" s="110" t="s">
        <v>97</v>
      </c>
      <c r="R1" s="110" t="s">
        <v>10</v>
      </c>
      <c r="S1" s="110" t="s">
        <v>13</v>
      </c>
      <c r="T1" s="110" t="s">
        <v>98</v>
      </c>
      <c r="U1" s="110" t="s">
        <v>22</v>
      </c>
      <c r="V1" s="110" t="s">
        <v>23</v>
      </c>
      <c r="W1" s="110" t="s">
        <v>11</v>
      </c>
      <c r="X1" s="110" t="s">
        <v>14</v>
      </c>
      <c r="Y1" s="110" t="s">
        <v>99</v>
      </c>
      <c r="Z1" s="110" t="s">
        <v>24</v>
      </c>
      <c r="AA1" s="110" t="s">
        <v>25</v>
      </c>
    </row>
    <row r="2" spans="1:27" ht="24" customHeight="1" x14ac:dyDescent="0.35">
      <c r="A2" s="113"/>
      <c r="B2" s="114"/>
      <c r="C2" s="114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  <c r="Z2" s="113"/>
      <c r="AA2" s="113"/>
    </row>
    <row r="3" spans="1:27" x14ac:dyDescent="0.35">
      <c r="F3" s="59"/>
    </row>
    <row r="4" spans="1:27" x14ac:dyDescent="0.35">
      <c r="F4" s="59"/>
    </row>
    <row r="5" spans="1:27" x14ac:dyDescent="0.35">
      <c r="F5" s="59"/>
    </row>
    <row r="6" spans="1:27" x14ac:dyDescent="0.35">
      <c r="F6" s="59"/>
    </row>
    <row r="7" spans="1:27" x14ac:dyDescent="0.35">
      <c r="F7" s="59"/>
    </row>
    <row r="8" spans="1:27" x14ac:dyDescent="0.35">
      <c r="F8" s="59"/>
    </row>
    <row r="9" spans="1:27" x14ac:dyDescent="0.35">
      <c r="F9" s="59"/>
    </row>
    <row r="10" spans="1:27" x14ac:dyDescent="0.35">
      <c r="F10" s="59"/>
    </row>
    <row r="11" spans="1:27" x14ac:dyDescent="0.35">
      <c r="F11" s="59"/>
    </row>
    <row r="12" spans="1:27" x14ac:dyDescent="0.35">
      <c r="F12" s="59"/>
    </row>
    <row r="13" spans="1:27" x14ac:dyDescent="0.35">
      <c r="F13" s="59"/>
    </row>
    <row r="14" spans="1:27" x14ac:dyDescent="0.35">
      <c r="F14" s="59"/>
    </row>
    <row r="15" spans="1:27" x14ac:dyDescent="0.35">
      <c r="F15" s="59"/>
    </row>
    <row r="16" spans="1:27" x14ac:dyDescent="0.35">
      <c r="F16" s="59"/>
    </row>
    <row r="17" spans="6:6" x14ac:dyDescent="0.35">
      <c r="F17" s="59"/>
    </row>
    <row r="18" spans="6:6" x14ac:dyDescent="0.35">
      <c r="F18" s="59"/>
    </row>
    <row r="19" spans="6:6" x14ac:dyDescent="0.35">
      <c r="F19" s="59"/>
    </row>
  </sheetData>
  <autoFilter ref="A1:AA1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002"/>
  <sheetViews>
    <sheetView topLeftCell="AC1" zoomScale="45" zoomScaleNormal="45" workbookViewId="0">
      <selection activeCell="AU57" sqref="AU57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32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14.54296875" customWidth="1"/>
    <col min="40" max="45" width="8.90625" customWidth="1"/>
    <col min="49" max="55" width="3" customWidth="1"/>
    <col min="56" max="56" width="5.453125" customWidth="1"/>
    <col min="57" max="63" width="3.6328125" customWidth="1"/>
  </cols>
  <sheetData>
    <row r="1" spans="1:57" ht="79.25" customHeight="1" x14ac:dyDescent="0.35">
      <c r="C1" s="48" t="s">
        <v>78</v>
      </c>
      <c r="X1" s="52" t="s">
        <v>84</v>
      </c>
      <c r="AD1" s="52" t="s">
        <v>84</v>
      </c>
    </row>
    <row r="2" spans="1:57" s="17" customFormat="1" ht="103.5" customHeight="1" x14ac:dyDescent="0.35">
      <c r="A2" s="23" t="s">
        <v>49</v>
      </c>
      <c r="B2" s="37" t="s">
        <v>5</v>
      </c>
      <c r="C2" s="38" t="s">
        <v>6</v>
      </c>
      <c r="D2" s="36" t="s">
        <v>83</v>
      </c>
      <c r="E2" s="39" t="s">
        <v>0</v>
      </c>
      <c r="G2" s="23" t="s">
        <v>52</v>
      </c>
      <c r="H2" s="40" t="s">
        <v>50</v>
      </c>
      <c r="I2" s="40"/>
      <c r="J2" s="23" t="s">
        <v>51</v>
      </c>
      <c r="L2" s="23" t="s">
        <v>32</v>
      </c>
      <c r="M2" s="23" t="s">
        <v>33</v>
      </c>
      <c r="N2" s="23" t="s">
        <v>34</v>
      </c>
      <c r="O2" s="23" t="s">
        <v>35</v>
      </c>
      <c r="P2" s="23" t="s">
        <v>36</v>
      </c>
      <c r="Q2" s="23" t="s">
        <v>37</v>
      </c>
      <c r="R2" s="23" t="s">
        <v>38</v>
      </c>
      <c r="S2" s="23" t="s">
        <v>39</v>
      </c>
      <c r="T2" s="23" t="s">
        <v>40</v>
      </c>
      <c r="U2" s="23" t="s">
        <v>41</v>
      </c>
      <c r="V2" s="23" t="s">
        <v>45</v>
      </c>
      <c r="W2" s="23" t="s">
        <v>42</v>
      </c>
      <c r="X2" s="23" t="s">
        <v>43</v>
      </c>
      <c r="Y2" s="23" t="s">
        <v>31</v>
      </c>
      <c r="Z2" s="23" t="s">
        <v>45</v>
      </c>
      <c r="AB2" s="34"/>
      <c r="AC2" s="35" t="s">
        <v>46</v>
      </c>
      <c r="AD2" s="23" t="s">
        <v>47</v>
      </c>
      <c r="AE2" s="23" t="s">
        <v>48</v>
      </c>
      <c r="AF2" s="23" t="s">
        <v>45</v>
      </c>
      <c r="AI2" s="51" t="s">
        <v>76</v>
      </c>
      <c r="AS2" s="52" t="s">
        <v>79</v>
      </c>
    </row>
    <row r="3" spans="1:57" ht="14.4" customHeight="1" x14ac:dyDescent="0.35">
      <c r="A3" s="24">
        <f>'Point A RAW Results'!A2</f>
        <v>0</v>
      </c>
      <c r="B3" s="25">
        <f>'Point A RAW Results'!H2+'Point A RAW Results'!M2+'Point A RAW Results'!R2+'Point A RAW Results'!W2</f>
        <v>0</v>
      </c>
      <c r="C3" s="25">
        <f>'Point A RAW Results'!I2+'Point A RAW Results'!N2+'Point A RAW Results'!S2+'Point A RAW Results'!X2</f>
        <v>0</v>
      </c>
      <c r="D3" s="25">
        <f>('Point A RAW Results'!J2+'Point A RAW Results'!K2+'Point A RAW Results'!O2+'Point A RAW Results'!P2+'Point A RAW Results'!T2+'Point A RAW Results'!U2+'Point A RAW Results'!Y2+'Point A RAW Results'!Z2)/2</f>
        <v>0</v>
      </c>
      <c r="E3" s="25">
        <f>'Point A RAW Results'!L2+'Point A RAW Results'!Q2+'Point A RAW Results'!V2+'Point A RAW Results'!AA2</f>
        <v>0</v>
      </c>
      <c r="F3" s="8"/>
      <c r="G3" s="41" t="s">
        <v>53</v>
      </c>
      <c r="H3" s="26">
        <v>1</v>
      </c>
      <c r="I3" s="124" t="s">
        <v>27</v>
      </c>
      <c r="J3" s="16" t="str">
        <f>'Point A RAW Results'!H1</f>
        <v>1. I like this school</v>
      </c>
      <c r="L3" s="26">
        <f>COUNTIF('Point A RAW Results'!$H$2:$H$2972,10)</f>
        <v>0</v>
      </c>
      <c r="M3" s="26">
        <f>COUNTIF('Point A RAW Results'!$H$2:$H$2972,9)</f>
        <v>0</v>
      </c>
      <c r="N3" s="26">
        <f>COUNTIF('Point A RAW Results'!$H$2:$H$2972,8)</f>
        <v>0</v>
      </c>
      <c r="O3" s="26">
        <f>COUNTIF('Point A RAW Results'!$H$2:$H$2972,7)</f>
        <v>0</v>
      </c>
      <c r="P3" s="26">
        <f>COUNTIF('Point A RAW Results'!$H$2:$H$2972,6)</f>
        <v>0</v>
      </c>
      <c r="Q3" s="26">
        <f>COUNTIF('Point A RAW Results'!$H$2:$H$2972,5)</f>
        <v>0</v>
      </c>
      <c r="R3" s="26">
        <f>COUNTIF('Point A RAW Results'!$H$2:$H$2972,4)</f>
        <v>0</v>
      </c>
      <c r="S3" s="26">
        <f>COUNTIF('Point A RAW Results'!$H$2:$H$2972,3)</f>
        <v>0</v>
      </c>
      <c r="T3" s="26">
        <f>COUNTIF('Point A RAW Results'!$H$2:$H$2972,2)</f>
        <v>0</v>
      </c>
      <c r="U3" s="26">
        <f>COUNTIF('Point A RAW Results'!$H$2:$H$2972,1)</f>
        <v>0</v>
      </c>
      <c r="V3" s="16"/>
      <c r="W3" s="26">
        <f>SUM(L3:N3)</f>
        <v>0</v>
      </c>
      <c r="X3" s="26">
        <f>SUM(O3:R3)</f>
        <v>0</v>
      </c>
      <c r="Y3" s="26">
        <f>SUM(S3:U3)</f>
        <v>0</v>
      </c>
      <c r="Z3" s="16"/>
      <c r="AB3" s="16" t="s">
        <v>5</v>
      </c>
      <c r="AC3" s="25">
        <f>SUM(W3:W6)</f>
        <v>0</v>
      </c>
      <c r="AD3" s="25">
        <f>SUM(X3:X6)</f>
        <v>0</v>
      </c>
      <c r="AE3" s="33">
        <f>SUM(Y3:Y6)</f>
        <v>0</v>
      </c>
      <c r="AF3" s="16"/>
      <c r="AI3" s="121" t="s">
        <v>5</v>
      </c>
      <c r="AJ3" s="121"/>
      <c r="AK3" s="12" t="e">
        <f>AVERAGE(AK8:AK11)*4</f>
        <v>#DIV/0!</v>
      </c>
      <c r="AL3" s="10"/>
      <c r="AP3" s="24" t="s">
        <v>80</v>
      </c>
      <c r="AQ3" s="9" t="s">
        <v>81</v>
      </c>
      <c r="AR3" s="37" t="s">
        <v>1</v>
      </c>
      <c r="AS3" s="38" t="s">
        <v>2</v>
      </c>
      <c r="AT3" s="7" t="s">
        <v>3</v>
      </c>
      <c r="AU3" s="39" t="s">
        <v>4</v>
      </c>
      <c r="AX3" s="16" t="s">
        <v>112</v>
      </c>
      <c r="AY3" s="16"/>
      <c r="AZ3" s="16"/>
      <c r="BA3" s="16"/>
      <c r="BB3" s="16"/>
      <c r="BC3" s="16"/>
      <c r="BD3" s="16">
        <f>SUM(W3:Y3)*40</f>
        <v>0</v>
      </c>
      <c r="BE3" s="16"/>
    </row>
    <row r="4" spans="1:57" x14ac:dyDescent="0.35">
      <c r="A4" s="24" t="e">
        <f>'Point A RAW Results'!#REF!</f>
        <v>#REF!</v>
      </c>
      <c r="B4" s="25" t="e">
        <f>'Point A RAW Results'!#REF!+'Point A RAW Results'!#REF!+'Point A RAW Results'!#REF!+'Point A RAW Results'!#REF!</f>
        <v>#REF!</v>
      </c>
      <c r="C4" s="25" t="e">
        <f>'Point A RAW Results'!#REF!+'Point A RAW Results'!#REF!+'Point A RAW Results'!#REF!+'Point A RAW Results'!#REF!</f>
        <v>#REF!</v>
      </c>
      <c r="D4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4" s="25" t="e">
        <f>'Point A RAW Results'!#REF!+'Point A RAW Results'!#REF!+'Point A RAW Results'!#REF!+'Point A RAW Results'!#REF!</f>
        <v>#REF!</v>
      </c>
      <c r="F4" s="8"/>
      <c r="G4" s="41" t="s">
        <v>58</v>
      </c>
      <c r="H4" s="26">
        <v>6</v>
      </c>
      <c r="I4" s="124"/>
      <c r="J4" s="16" t="str">
        <f>'Point A RAW Results'!M1</f>
        <v>6 I have friends in this school</v>
      </c>
      <c r="L4" s="26">
        <f>COUNTIF('Point A RAW Results'!$M$2:$M$2972,10)</f>
        <v>0</v>
      </c>
      <c r="M4" s="26">
        <f>COUNTIF('Point A RAW Results'!$M$2:$M$2972,9)</f>
        <v>0</v>
      </c>
      <c r="N4" s="26">
        <f>COUNTIF('Point A RAW Results'!$M$2:$M$2972,8)</f>
        <v>0</v>
      </c>
      <c r="O4" s="26">
        <f>COUNTIF('Point A RAW Results'!$M$2:$M$2972,7)</f>
        <v>0</v>
      </c>
      <c r="P4" s="26">
        <f>COUNTIF('Point A RAW Results'!$M$2:$M$2972,6)</f>
        <v>0</v>
      </c>
      <c r="Q4" s="26">
        <f>COUNTIF('Point A RAW Results'!$M$2:$M$2972,5)</f>
        <v>0</v>
      </c>
      <c r="R4" s="26">
        <f>COUNTIF('Point A RAW Results'!$M$2:$M$2972,4)</f>
        <v>0</v>
      </c>
      <c r="S4" s="26">
        <f>COUNTIF('Point A RAW Results'!$M$2:$M$2972,3)</f>
        <v>0</v>
      </c>
      <c r="T4" s="26">
        <f>COUNTIF('Point A RAW Results'!$M$2:$M$2972,2)</f>
        <v>0</v>
      </c>
      <c r="U4" s="26">
        <f>COUNTIF('Point A RAW Results'!$M$2:$M$2972,1)</f>
        <v>0</v>
      </c>
      <c r="V4" s="16"/>
      <c r="W4" s="26">
        <f t="shared" ref="W4:W22" si="0">SUM(L4:N4)</f>
        <v>0</v>
      </c>
      <c r="X4" s="26">
        <f t="shared" ref="X4:X22" si="1">SUM(O4:R4)</f>
        <v>0</v>
      </c>
      <c r="Y4" s="26">
        <f t="shared" ref="Y4:Y22" si="2">SUM(S4:U4)</f>
        <v>0</v>
      </c>
      <c r="Z4" s="16"/>
      <c r="AB4" s="16" t="s">
        <v>6</v>
      </c>
      <c r="AC4" s="25">
        <f>SUM(W7:W10)</f>
        <v>0</v>
      </c>
      <c r="AD4" s="25">
        <f>SUM(X7:X10)</f>
        <v>0</v>
      </c>
      <c r="AE4" s="33">
        <f>SUM(Y7:Y10)</f>
        <v>0</v>
      </c>
      <c r="AF4" s="16"/>
      <c r="AI4" s="122" t="s">
        <v>6</v>
      </c>
      <c r="AJ4" s="122"/>
      <c r="AK4" s="13" t="e">
        <f>AVERAGE(AK12:AK15)*4</f>
        <v>#DIV/0!</v>
      </c>
      <c r="AL4" s="10"/>
      <c r="AP4" s="11">
        <v>20</v>
      </c>
      <c r="AQ4" s="11">
        <v>0</v>
      </c>
      <c r="AR4" s="12" t="e">
        <f>AK3-AR13</f>
        <v>#DIV/0!</v>
      </c>
      <c r="AS4" s="13" t="e">
        <f>AK4-AR13</f>
        <v>#DIV/0!</v>
      </c>
      <c r="AT4" s="14"/>
      <c r="AU4" s="49"/>
      <c r="AX4" s="16"/>
      <c r="AY4" s="16"/>
      <c r="AZ4" s="16"/>
      <c r="BA4" s="16"/>
      <c r="BB4" s="16"/>
      <c r="BC4" s="16"/>
      <c r="BD4" s="16"/>
      <c r="BE4" s="16"/>
    </row>
    <row r="5" spans="1:57" x14ac:dyDescent="0.35">
      <c r="A5" s="24" t="e">
        <f>'Point A RAW Results'!#REF!</f>
        <v>#REF!</v>
      </c>
      <c r="B5" s="25" t="e">
        <f>'Point A RAW Results'!#REF!+'Point A RAW Results'!#REF!+'Point A RAW Results'!#REF!+'Point A RAW Results'!#REF!</f>
        <v>#REF!</v>
      </c>
      <c r="C5" s="25" t="e">
        <f>'Point A RAW Results'!#REF!+'Point A RAW Results'!#REF!+'Point A RAW Results'!#REF!+'Point A RAW Results'!#REF!</f>
        <v>#REF!</v>
      </c>
      <c r="D5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5" s="25" t="e">
        <f>'Point A RAW Results'!#REF!+'Point A RAW Results'!#REF!+'Point A RAW Results'!#REF!+'Point A RAW Results'!#REF!</f>
        <v>#REF!</v>
      </c>
      <c r="F5" s="8"/>
      <c r="G5" s="41" t="s">
        <v>63</v>
      </c>
      <c r="H5" s="26">
        <v>11</v>
      </c>
      <c r="I5" s="124"/>
      <c r="J5" s="16" t="str">
        <f>'Point A RAW Results'!R1</f>
        <v>11  People in school can help me if I get upset</v>
      </c>
      <c r="L5" s="26">
        <f>COUNTIF('Point A RAW Results'!$R$2:$R$2972,10)</f>
        <v>0</v>
      </c>
      <c r="M5" s="26">
        <f>COUNTIF('Point A RAW Results'!$R$2:$R$2972,9)</f>
        <v>0</v>
      </c>
      <c r="N5" s="26">
        <f>COUNTIF('Point A RAW Results'!$R$2:$R$2972,8)</f>
        <v>0</v>
      </c>
      <c r="O5" s="26">
        <f>COUNTIF('Point A RAW Results'!$R$2:$R$2972,7)</f>
        <v>0</v>
      </c>
      <c r="P5" s="26">
        <f>COUNTIF('Point A RAW Results'!$R$2:$R$2972,6)</f>
        <v>0</v>
      </c>
      <c r="Q5" s="26">
        <f>COUNTIF('Point A RAW Results'!$R$2:$R$2972,5)</f>
        <v>0</v>
      </c>
      <c r="R5" s="26">
        <f>COUNTIF('Point A RAW Results'!$R$2:$R$2972,4)</f>
        <v>0</v>
      </c>
      <c r="S5" s="26">
        <f>COUNTIF('Point A RAW Results'!$R$2:$R$2972,3)</f>
        <v>0</v>
      </c>
      <c r="T5" s="26">
        <f>COUNTIF('Point A RAW Results'!$R$2:$R$2972,2)</f>
        <v>0</v>
      </c>
      <c r="U5" s="26">
        <f>COUNTIF('Point A RAW Results'!$R$2:$R$2972,1)</f>
        <v>0</v>
      </c>
      <c r="V5" s="16"/>
      <c r="W5" s="26">
        <f t="shared" si="0"/>
        <v>0</v>
      </c>
      <c r="X5" s="26">
        <f t="shared" si="1"/>
        <v>0</v>
      </c>
      <c r="Y5" s="26">
        <f t="shared" si="2"/>
        <v>0</v>
      </c>
      <c r="Z5" s="16"/>
      <c r="AB5" s="16" t="s">
        <v>3</v>
      </c>
      <c r="AC5" s="25">
        <f>SUM(W11:W18)/2</f>
        <v>0</v>
      </c>
      <c r="AD5" s="25">
        <f>SUM(X11:X18)/2</f>
        <v>0</v>
      </c>
      <c r="AE5" s="33">
        <f>SUM(Y11:Y18)/2</f>
        <v>0</v>
      </c>
      <c r="AF5" s="16"/>
      <c r="AI5" s="123" t="s">
        <v>3</v>
      </c>
      <c r="AJ5" s="123"/>
      <c r="AK5" s="14" t="e">
        <f>(AVERAGE(AK16:AK19)+AVERAGE(AK20:AK23))*2</f>
        <v>#DIV/0!</v>
      </c>
      <c r="AL5" s="10"/>
      <c r="AP5" s="11">
        <v>20</v>
      </c>
      <c r="AQ5" s="11">
        <v>0</v>
      </c>
      <c r="AR5" s="12"/>
      <c r="AS5" s="13" t="e">
        <f>AS4</f>
        <v>#DIV/0!</v>
      </c>
      <c r="AT5" s="14" t="e">
        <f>AK5-AR13</f>
        <v>#DIV/0!</v>
      </c>
      <c r="AU5" s="49"/>
      <c r="AX5" s="16" t="s">
        <v>114</v>
      </c>
      <c r="AY5" s="16"/>
      <c r="AZ5" s="16"/>
      <c r="BA5" s="16"/>
      <c r="BB5" s="16"/>
      <c r="BC5" s="16"/>
      <c r="BD5" s="16"/>
      <c r="BE5" s="16">
        <f>SUM(W3:Y3)</f>
        <v>0</v>
      </c>
    </row>
    <row r="6" spans="1:57" ht="14.4" customHeight="1" x14ac:dyDescent="0.35">
      <c r="A6" s="24" t="e">
        <f>'Point A RAW Results'!#REF!</f>
        <v>#REF!</v>
      </c>
      <c r="B6" s="25" t="e">
        <f>'Point A RAW Results'!#REF!+'Point A RAW Results'!#REF!+'Point A RAW Results'!#REF!+'Point A RAW Results'!#REF!</f>
        <v>#REF!</v>
      </c>
      <c r="C6" s="25" t="e">
        <f>'Point A RAW Results'!#REF!+'Point A RAW Results'!#REF!+'Point A RAW Results'!#REF!+'Point A RAW Results'!#REF!</f>
        <v>#REF!</v>
      </c>
      <c r="D6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6" s="25" t="e">
        <f>'Point A RAW Results'!#REF!+'Point A RAW Results'!#REF!+'Point A RAW Results'!#REF!+'Point A RAW Results'!#REF!</f>
        <v>#REF!</v>
      </c>
      <c r="F6" s="8"/>
      <c r="G6" s="41" t="s">
        <v>68</v>
      </c>
      <c r="H6" s="26">
        <v>16</v>
      </c>
      <c r="I6" s="124"/>
      <c r="J6" s="16" t="str">
        <f>'Point A RAW Results'!W1</f>
        <v>16 I belong to this school / I feel important to this school</v>
      </c>
      <c r="L6" s="26">
        <f>COUNTIF('Point A RAW Results'!$W$2:$W$2972,10)</f>
        <v>0</v>
      </c>
      <c r="M6" s="26">
        <f>COUNTIF('Point A RAW Results'!$W$2:$W$2972,9)</f>
        <v>0</v>
      </c>
      <c r="N6" s="26">
        <f>COUNTIF('Point A RAW Results'!$W$2:$W$2972,8)</f>
        <v>0</v>
      </c>
      <c r="O6" s="26">
        <f>COUNTIF('Point A RAW Results'!$W$2:$W$2972,7)</f>
        <v>0</v>
      </c>
      <c r="P6" s="26">
        <f>COUNTIF('Point A RAW Results'!$W$2:$W$2972,6)</f>
        <v>0</v>
      </c>
      <c r="Q6" s="26">
        <f>COUNTIF('Point A RAW Results'!$W$2:$W$2972,5)</f>
        <v>0</v>
      </c>
      <c r="R6" s="26">
        <f>COUNTIF('Point A RAW Results'!$W$2:$W$2972,4)</f>
        <v>0</v>
      </c>
      <c r="S6" s="26">
        <f>COUNTIF('Point A RAW Results'!$W$2:$W$2972,3)</f>
        <v>0</v>
      </c>
      <c r="T6" s="26">
        <f>COUNTIF('Point A RAW Results'!$W$2:$W$2972,2)</f>
        <v>0</v>
      </c>
      <c r="U6" s="26">
        <f>COUNTIF('Point A RAW Results'!$W$2:$W$2972,1)</f>
        <v>0</v>
      </c>
      <c r="V6" s="16"/>
      <c r="W6" s="26">
        <f t="shared" si="0"/>
        <v>0</v>
      </c>
      <c r="X6" s="26">
        <f t="shared" si="1"/>
        <v>0</v>
      </c>
      <c r="Y6" s="26">
        <f t="shared" si="2"/>
        <v>0</v>
      </c>
      <c r="Z6" s="16"/>
      <c r="AB6" s="16" t="s">
        <v>44</v>
      </c>
      <c r="AC6" s="25">
        <f>SUM(W19:W22)</f>
        <v>0</v>
      </c>
      <c r="AD6" s="25">
        <f>SUM(X19:X22)</f>
        <v>0</v>
      </c>
      <c r="AE6" s="33">
        <f>SUM(Y19:Y22)</f>
        <v>0</v>
      </c>
      <c r="AF6" s="16"/>
      <c r="AI6" s="126" t="s">
        <v>77</v>
      </c>
      <c r="AJ6" s="126"/>
      <c r="AK6" s="15" t="e">
        <f>AVERAGE(AK24:AK27)*4</f>
        <v>#DIV/0!</v>
      </c>
      <c r="AL6" s="10"/>
      <c r="AP6" s="11">
        <v>20</v>
      </c>
      <c r="AQ6" s="11">
        <v>20</v>
      </c>
      <c r="AR6" s="12"/>
      <c r="AS6" s="13"/>
      <c r="AT6" s="14" t="e">
        <f>AT5</f>
        <v>#DIV/0!</v>
      </c>
      <c r="AU6" s="49"/>
    </row>
    <row r="7" spans="1:57" ht="14.4" customHeight="1" thickBot="1" x14ac:dyDescent="0.4">
      <c r="A7" s="24" t="e">
        <f>'Point A RAW Results'!#REF!</f>
        <v>#REF!</v>
      </c>
      <c r="B7" s="25" t="e">
        <f>'Point A RAW Results'!#REF!+'Point A RAW Results'!#REF!+'Point A RAW Results'!#REF!+'Point A RAW Results'!#REF!</f>
        <v>#REF!</v>
      </c>
      <c r="C7" s="25" t="e">
        <f>'Point A RAW Results'!#REF!+'Point A RAW Results'!#REF!+'Point A RAW Results'!#REF!+'Point A RAW Results'!#REF!</f>
        <v>#REF!</v>
      </c>
      <c r="D7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7" s="25" t="e">
        <f>'Point A RAW Results'!#REF!+'Point A RAW Results'!#REF!+'Point A RAW Results'!#REF!+'Point A RAW Results'!#REF!</f>
        <v>#REF!</v>
      </c>
      <c r="F7" s="8"/>
      <c r="G7" s="41" t="s">
        <v>54</v>
      </c>
      <c r="H7" s="27">
        <v>2</v>
      </c>
      <c r="I7" s="125" t="s">
        <v>28</v>
      </c>
      <c r="J7" s="16" t="str">
        <f>'Point A RAW Results'!I1</f>
        <v>2 I work hard in this school</v>
      </c>
      <c r="L7" s="27">
        <f>COUNTIF('Point A RAW Results'!$I$2:$I$2972,10)</f>
        <v>0</v>
      </c>
      <c r="M7" s="27">
        <f>COUNTIF('Point A RAW Results'!$I$2:$I$2972,9)</f>
        <v>0</v>
      </c>
      <c r="N7" s="27">
        <f>COUNTIF('Point A RAW Results'!$I$2:$I$2972,8)</f>
        <v>0</v>
      </c>
      <c r="O7" s="27">
        <f>COUNTIF('Point A RAW Results'!$I$2:$I$2972,7)</f>
        <v>0</v>
      </c>
      <c r="P7" s="27">
        <f>COUNTIF('Point A RAW Results'!$I$2:$I$2972,6)</f>
        <v>0</v>
      </c>
      <c r="Q7" s="27">
        <f>COUNTIF('Point A RAW Results'!$I$2:$I$2972,5)</f>
        <v>0</v>
      </c>
      <c r="R7" s="27">
        <f>COUNTIF('Point A RAW Results'!$I$2:$I$2972,4)</f>
        <v>0</v>
      </c>
      <c r="S7" s="27">
        <f>COUNTIF('Point A RAW Results'!$I$2:$I$2972,3)</f>
        <v>0</v>
      </c>
      <c r="T7" s="27">
        <f>COUNTIF('Point A RAW Results'!$I$2:$I$2972,2)</f>
        <v>0</v>
      </c>
      <c r="U7" s="27">
        <f>COUNTIF('Point A RAW Results'!$I$2:$I$2972,1)</f>
        <v>0</v>
      </c>
      <c r="V7" s="16"/>
      <c r="W7" s="27">
        <f t="shared" si="0"/>
        <v>0</v>
      </c>
      <c r="X7" s="27">
        <f t="shared" si="1"/>
        <v>0</v>
      </c>
      <c r="Y7" s="27">
        <f t="shared" si="2"/>
        <v>0</v>
      </c>
      <c r="Z7" s="16"/>
      <c r="AA7" s="32"/>
      <c r="AJ7" s="1" t="s">
        <v>30</v>
      </c>
      <c r="AK7" s="8"/>
      <c r="AL7" s="10"/>
      <c r="AP7" s="11">
        <v>0</v>
      </c>
      <c r="AQ7" s="11">
        <v>20</v>
      </c>
      <c r="AR7" s="12"/>
      <c r="AS7" s="13"/>
      <c r="AT7" s="14"/>
      <c r="AU7" s="49"/>
    </row>
    <row r="8" spans="1:57" ht="15" customHeight="1" thickBot="1" x14ac:dyDescent="0.4">
      <c r="A8" s="24" t="e">
        <f>'Point A RAW Results'!#REF!</f>
        <v>#REF!</v>
      </c>
      <c r="B8" s="25" t="e">
        <f>'Point A RAW Results'!#REF!+'Point A RAW Results'!#REF!+'Point A RAW Results'!#REF!+'Point A RAW Results'!#REF!</f>
        <v>#REF!</v>
      </c>
      <c r="C8" s="25" t="e">
        <f>'Point A RAW Results'!#REF!+'Point A RAW Results'!#REF!+'Point A RAW Results'!#REF!+'Point A RAW Results'!#REF!</f>
        <v>#REF!</v>
      </c>
      <c r="D8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8" s="25" t="e">
        <f>'Point A RAW Results'!#REF!+'Point A RAW Results'!#REF!+'Point A RAW Results'!#REF!+'Point A RAW Results'!#REF!</f>
        <v>#REF!</v>
      </c>
      <c r="F8" s="8"/>
      <c r="G8" s="41" t="s">
        <v>59</v>
      </c>
      <c r="H8" s="27">
        <v>7</v>
      </c>
      <c r="I8" s="125"/>
      <c r="J8" s="16" t="str">
        <f>'Point A RAW Results'!N1</f>
        <v>7 I am proud of the work I do in school / my work is good</v>
      </c>
      <c r="L8" s="27">
        <f>COUNTIF('Point A RAW Results'!$N$2:$N$2972,10)</f>
        <v>0</v>
      </c>
      <c r="M8" s="27">
        <f>COUNTIF('Point A RAW Results'!$N$2:$N$2972,9)</f>
        <v>0</v>
      </c>
      <c r="N8" s="27">
        <f>COUNTIF('Point A RAW Results'!$N$2:$N$2972,8)</f>
        <v>0</v>
      </c>
      <c r="O8" s="27">
        <f>COUNTIF('Point A RAW Results'!$N$2:$N$2972,7)</f>
        <v>0</v>
      </c>
      <c r="P8" s="27">
        <f>COUNTIF('Point A RAW Results'!$N$2:$N$2972,6)</f>
        <v>0</v>
      </c>
      <c r="Q8" s="27">
        <f>COUNTIF('Point A RAW Results'!$N$2:$N$2972,5)</f>
        <v>0</v>
      </c>
      <c r="R8" s="27">
        <f>COUNTIF('Point A RAW Results'!$N$2:$N$2972,4)</f>
        <v>0</v>
      </c>
      <c r="S8" s="27">
        <f>COUNTIF('Point A RAW Results'!$N$2:$N$2972,3)</f>
        <v>0</v>
      </c>
      <c r="T8" s="27">
        <f>COUNTIF('Point A RAW Results'!$N$2:$N$2972,2)</f>
        <v>0</v>
      </c>
      <c r="U8" s="27">
        <f>COUNTIF('Point A RAW Results'!$N$2:$N$2972,1)</f>
        <v>0</v>
      </c>
      <c r="V8" s="16"/>
      <c r="W8" s="27">
        <f t="shared" si="0"/>
        <v>0</v>
      </c>
      <c r="X8" s="27">
        <f t="shared" si="1"/>
        <v>0</v>
      </c>
      <c r="Y8" s="27">
        <f t="shared" si="2"/>
        <v>0</v>
      </c>
      <c r="Z8" s="16"/>
      <c r="AC8" s="1" t="s">
        <v>73</v>
      </c>
      <c r="AD8" s="1" t="s">
        <v>74</v>
      </c>
      <c r="AE8" s="1" t="s">
        <v>75</v>
      </c>
      <c r="AH8" s="124" t="s">
        <v>27</v>
      </c>
      <c r="AI8" s="18" t="s">
        <v>7</v>
      </c>
      <c r="AJ8" s="2">
        <v>1</v>
      </c>
      <c r="AK8" s="43" t="e">
        <f>AVERAGE('Point A RAW Results'!$H$2:$H$2972)</f>
        <v>#DIV/0!</v>
      </c>
      <c r="AL8" s="41" t="s">
        <v>53</v>
      </c>
      <c r="AM8" s="43"/>
      <c r="AP8" s="11">
        <v>0</v>
      </c>
      <c r="AQ8" s="11">
        <v>20</v>
      </c>
      <c r="AR8" s="26"/>
      <c r="AS8" s="27"/>
      <c r="AT8" s="29"/>
      <c r="AU8" s="50"/>
    </row>
    <row r="9" spans="1:57" ht="15" thickBot="1" x14ac:dyDescent="0.4">
      <c r="A9" s="24" t="e">
        <f>'Point A RAW Results'!#REF!</f>
        <v>#REF!</v>
      </c>
      <c r="B9" s="25" t="e">
        <f>'Point A RAW Results'!#REF!+'Point A RAW Results'!#REF!+'Point A RAW Results'!#REF!+'Point A RAW Results'!#REF!</f>
        <v>#REF!</v>
      </c>
      <c r="C9" s="25" t="e">
        <f>'Point A RAW Results'!#REF!+'Point A RAW Results'!#REF!+'Point A RAW Results'!#REF!+'Point A RAW Results'!#REF!</f>
        <v>#REF!</v>
      </c>
      <c r="D9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9" s="25" t="e">
        <f>'Point A RAW Results'!#REF!+'Point A RAW Results'!#REF!+'Point A RAW Results'!#REF!+'Point A RAW Results'!#REF!</f>
        <v>#REF!</v>
      </c>
      <c r="F9" s="8"/>
      <c r="G9" s="41" t="s">
        <v>64</v>
      </c>
      <c r="H9" s="27">
        <v>12</v>
      </c>
      <c r="I9" s="125"/>
      <c r="J9" s="16" t="str">
        <f>'Point A RAW Results'!S1</f>
        <v>12 Teachers tell me what I am good at</v>
      </c>
      <c r="L9" s="27">
        <f>COUNTIF('Point A RAW Results'!$S$2:$S$2972,10)</f>
        <v>0</v>
      </c>
      <c r="M9" s="27">
        <f>COUNTIF('Point A RAW Results'!$S$2:$S$2972,9)</f>
        <v>0</v>
      </c>
      <c r="N9" s="27">
        <f>COUNTIF('Point A RAW Results'!$S$2:$S$2972,8)</f>
        <v>0</v>
      </c>
      <c r="O9" s="27">
        <f>COUNTIF('Point A RAW Results'!$S$2:$S$2972,7)</f>
        <v>0</v>
      </c>
      <c r="P9" s="27">
        <f>COUNTIF('Point A RAW Results'!$S$2:$S$2972,6)</f>
        <v>0</v>
      </c>
      <c r="Q9" s="27">
        <f>COUNTIF('Point A RAW Results'!$S$2:$S$2972,5)</f>
        <v>0</v>
      </c>
      <c r="R9" s="27">
        <f>COUNTIF('Point A RAW Results'!$S$2:$S$2972,4)</f>
        <v>0</v>
      </c>
      <c r="S9" s="27">
        <f>COUNTIF('Point A RAW Results'!$S$2:$S$2972,3)</f>
        <v>0</v>
      </c>
      <c r="T9" s="27">
        <f>COUNTIF('Point A RAW Results'!$S$2:$S$2972,2)</f>
        <v>0</v>
      </c>
      <c r="U9" s="27">
        <f>COUNTIF('Point A RAW Results'!$S$2:$S$2972,1)</f>
        <v>0</v>
      </c>
      <c r="V9" s="16"/>
      <c r="W9" s="27">
        <f t="shared" si="0"/>
        <v>0</v>
      </c>
      <c r="X9" s="27">
        <f t="shared" si="1"/>
        <v>0</v>
      </c>
      <c r="Y9" s="27">
        <f t="shared" si="2"/>
        <v>0</v>
      </c>
      <c r="Z9" s="16"/>
      <c r="AH9" s="124"/>
      <c r="AI9" s="18" t="s">
        <v>9</v>
      </c>
      <c r="AJ9" s="2">
        <v>6</v>
      </c>
      <c r="AK9" s="43" t="e">
        <f>AVERAGE('Point A RAW Results'!$M$2:$M$2972)</f>
        <v>#DIV/0!</v>
      </c>
      <c r="AL9" s="41" t="s">
        <v>58</v>
      </c>
      <c r="AM9" s="43"/>
      <c r="AP9" s="11">
        <v>0</v>
      </c>
      <c r="AQ9" s="11">
        <v>20</v>
      </c>
      <c r="AR9" s="26"/>
      <c r="AS9" s="27"/>
      <c r="AT9" s="29"/>
      <c r="AU9" s="50"/>
    </row>
    <row r="10" spans="1:57" ht="14.4" customHeight="1" thickBot="1" x14ac:dyDescent="0.4">
      <c r="A10" s="24" t="e">
        <f>'Point A RAW Results'!#REF!</f>
        <v>#REF!</v>
      </c>
      <c r="B10" s="25" t="e">
        <f>'Point A RAW Results'!#REF!+'Point A RAW Results'!#REF!+'Point A RAW Results'!#REF!+'Point A RAW Results'!#REF!</f>
        <v>#REF!</v>
      </c>
      <c r="C10" s="25" t="e">
        <f>'Point A RAW Results'!#REF!+'Point A RAW Results'!#REF!+'Point A RAW Results'!#REF!+'Point A RAW Results'!#REF!</f>
        <v>#REF!</v>
      </c>
      <c r="D10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0" s="25" t="e">
        <f>'Point A RAW Results'!#REF!+'Point A RAW Results'!#REF!+'Point A RAW Results'!#REF!+'Point A RAW Results'!#REF!</f>
        <v>#REF!</v>
      </c>
      <c r="F10" s="8"/>
      <c r="G10" s="41" t="s">
        <v>69</v>
      </c>
      <c r="H10" s="27">
        <v>17</v>
      </c>
      <c r="I10" s="125"/>
      <c r="J10" s="16" t="str">
        <f>'Point A RAW Results'!X1</f>
        <v>17 I will keep trying even if the work is hard</v>
      </c>
      <c r="L10" s="27">
        <f>COUNTIF('Point A RAW Results'!$X$2:$X$2972,10)</f>
        <v>0</v>
      </c>
      <c r="M10" s="27">
        <f>COUNTIF('Point A RAW Results'!$X$2:$X$2972,9)</f>
        <v>0</v>
      </c>
      <c r="N10" s="27">
        <f>COUNTIF('Point A RAW Results'!$X$2:$X$2972,8)</f>
        <v>0</v>
      </c>
      <c r="O10" s="27">
        <f>COUNTIF('Point A RAW Results'!$X$2:$X$2972,7)</f>
        <v>0</v>
      </c>
      <c r="P10" s="27">
        <f>COUNTIF('Point A RAW Results'!$X$2:$X$2972,6)</f>
        <v>0</v>
      </c>
      <c r="Q10" s="27">
        <f>COUNTIF('Point A RAW Results'!$X$2:$X$2972,5)</f>
        <v>0</v>
      </c>
      <c r="R10" s="27">
        <f>COUNTIF('Point A RAW Results'!$X$2:$X$2972,4)</f>
        <v>0</v>
      </c>
      <c r="S10" s="27">
        <f>COUNTIF('Point A RAW Results'!$X$2:$X$2972,3)</f>
        <v>0</v>
      </c>
      <c r="T10" s="27">
        <f>COUNTIF('Point A RAW Results'!$X$2:$X$2972,2)</f>
        <v>0</v>
      </c>
      <c r="U10" s="27">
        <f>COUNTIF('Point A RAW Results'!$X$2:$X$2972,1)</f>
        <v>0</v>
      </c>
      <c r="V10" s="16"/>
      <c r="W10" s="27">
        <f t="shared" si="0"/>
        <v>0</v>
      </c>
      <c r="X10" s="27">
        <f t="shared" si="1"/>
        <v>0</v>
      </c>
      <c r="Y10" s="27">
        <f t="shared" si="2"/>
        <v>0</v>
      </c>
      <c r="Z10" s="16"/>
      <c r="AH10" s="124"/>
      <c r="AI10" s="18" t="s">
        <v>10</v>
      </c>
      <c r="AJ10" s="2">
        <v>11</v>
      </c>
      <c r="AK10" s="43" t="e">
        <f>AVERAGE('Point A RAW Results'!$R$2:$R$2972)</f>
        <v>#DIV/0!</v>
      </c>
      <c r="AL10" s="41" t="s">
        <v>63</v>
      </c>
      <c r="AM10" s="43"/>
      <c r="AP10" s="11">
        <v>20</v>
      </c>
      <c r="AQ10" s="11">
        <v>20</v>
      </c>
      <c r="AR10" s="26"/>
      <c r="AS10" s="27"/>
      <c r="AT10" s="29"/>
      <c r="AU10" s="49" t="e">
        <f>AK6-AR13</f>
        <v>#DIV/0!</v>
      </c>
    </row>
    <row r="11" spans="1:57" ht="14.4" customHeight="1" thickBot="1" x14ac:dyDescent="0.4">
      <c r="A11" s="24" t="e">
        <f>'Point A RAW Results'!#REF!</f>
        <v>#REF!</v>
      </c>
      <c r="B11" s="25" t="e">
        <f>'Point A RAW Results'!#REF!+'Point A RAW Results'!#REF!+'Point A RAW Results'!#REF!+'Point A RAW Results'!#REF!</f>
        <v>#REF!</v>
      </c>
      <c r="C11" s="25" t="e">
        <f>'Point A RAW Results'!#REF!+'Point A RAW Results'!#REF!+'Point A RAW Results'!#REF!+'Point A RAW Results'!#REF!</f>
        <v>#REF!</v>
      </c>
      <c r="D11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1" s="25" t="e">
        <f>'Point A RAW Results'!#REF!+'Point A RAW Results'!#REF!+'Point A RAW Results'!#REF!+'Point A RAW Results'!#REF!</f>
        <v>#REF!</v>
      </c>
      <c r="F11" s="8"/>
      <c r="G11" s="41" t="s">
        <v>55</v>
      </c>
      <c r="H11" s="28">
        <v>3</v>
      </c>
      <c r="I11" s="120" t="s">
        <v>29</v>
      </c>
      <c r="J11" s="16" t="str">
        <f>'Point A RAW Results'!J1</f>
        <v>3. I am good at working with others</v>
      </c>
      <c r="L11" s="42">
        <f>COUNTIF('Point A RAW Results'!$J$2:$J$2972,10)</f>
        <v>0</v>
      </c>
      <c r="M11" s="42">
        <f>COUNTIF('Point A RAW Results'!$J$2:$J$2972,9)</f>
        <v>0</v>
      </c>
      <c r="N11" s="42">
        <f>COUNTIF('Point A RAW Results'!$J$2:$J$2972,8)</f>
        <v>0</v>
      </c>
      <c r="O11" s="42">
        <f>COUNTIF('Point A RAW Results'!$J$2:$J$2972,7)</f>
        <v>0</v>
      </c>
      <c r="P11" s="42">
        <f>COUNTIF('Point A RAW Results'!$J$2:$J$2972,6)</f>
        <v>0</v>
      </c>
      <c r="Q11" s="42">
        <f>COUNTIF('Point A RAW Results'!$J$2:$J$2972,5)</f>
        <v>0</v>
      </c>
      <c r="R11" s="42">
        <f>COUNTIF('Point A RAW Results'!$J$2:$J$2972,4)</f>
        <v>0</v>
      </c>
      <c r="S11" s="42">
        <f>COUNTIF('Point A RAW Results'!$J$2:$J$2972,3)</f>
        <v>0</v>
      </c>
      <c r="T11" s="42">
        <f>COUNTIF('Point A RAW Results'!$J$2:$J$2972,2)</f>
        <v>0</v>
      </c>
      <c r="U11" s="42">
        <f>COUNTIF('Point A RAW Results'!$J$2:$J$2972,1)</f>
        <v>0</v>
      </c>
      <c r="V11" s="16"/>
      <c r="W11" s="42">
        <f>SUM(L11:N11)</f>
        <v>0</v>
      </c>
      <c r="X11" s="42">
        <f t="shared" si="1"/>
        <v>0</v>
      </c>
      <c r="Y11" s="42">
        <f t="shared" si="2"/>
        <v>0</v>
      </c>
      <c r="Z11" s="16"/>
      <c r="AH11" s="124"/>
      <c r="AI11" s="18" t="s">
        <v>11</v>
      </c>
      <c r="AJ11" s="2">
        <v>16</v>
      </c>
      <c r="AK11" s="43" t="e">
        <f>AVERAGE('Point A RAW Results'!$W$2:$W$2972)</f>
        <v>#DIV/0!</v>
      </c>
      <c r="AL11" s="41" t="s">
        <v>68</v>
      </c>
      <c r="AM11" s="43"/>
      <c r="AP11" s="11">
        <v>20</v>
      </c>
      <c r="AQ11" s="11">
        <v>0</v>
      </c>
      <c r="AR11" s="12" t="e">
        <f>AR4</f>
        <v>#DIV/0!</v>
      </c>
      <c r="AS11" s="27"/>
      <c r="AT11" s="29"/>
      <c r="AU11" s="49" t="e">
        <f>AU10</f>
        <v>#DIV/0!</v>
      </c>
    </row>
    <row r="12" spans="1:57" ht="15" customHeight="1" thickBot="1" x14ac:dyDescent="0.4">
      <c r="A12" s="24" t="e">
        <f>'Point A RAW Results'!#REF!</f>
        <v>#REF!</v>
      </c>
      <c r="B12" s="25" t="e">
        <f>'Point A RAW Results'!#REF!+'Point A RAW Results'!#REF!+'Point A RAW Results'!#REF!+'Point A RAW Results'!#REF!</f>
        <v>#REF!</v>
      </c>
      <c r="C12" s="25" t="e">
        <f>'Point A RAW Results'!#REF!+'Point A RAW Results'!#REF!+'Point A RAW Results'!#REF!+'Point A RAW Results'!#REF!</f>
        <v>#REF!</v>
      </c>
      <c r="D12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2" s="25" t="e">
        <f>'Point A RAW Results'!#REF!+'Point A RAW Results'!#REF!+'Point A RAW Results'!#REF!+'Point A RAW Results'!#REF!</f>
        <v>#REF!</v>
      </c>
      <c r="F12" s="8"/>
      <c r="G12" s="41" t="s">
        <v>60</v>
      </c>
      <c r="H12" s="28">
        <v>8</v>
      </c>
      <c r="I12" s="120"/>
      <c r="J12" s="16" t="str">
        <f>'Point A RAW Results'!O1</f>
        <v>8 I can wait until it is my turn</v>
      </c>
      <c r="L12" s="42">
        <f>COUNTIF('Point A RAW Results'!$O$2:$O$2972,10)</f>
        <v>0</v>
      </c>
      <c r="M12" s="42">
        <f>COUNTIF('Point A RAW Results'!$O$2:$O$2972,9)</f>
        <v>0</v>
      </c>
      <c r="N12" s="42">
        <f>COUNTIF('Point A RAW Results'!$O$2:$O$2972,8)</f>
        <v>0</v>
      </c>
      <c r="O12" s="42">
        <f>COUNTIF('Point A RAW Results'!$O$2:$O$2972,7)</f>
        <v>0</v>
      </c>
      <c r="P12" s="42">
        <f>COUNTIF('Point A RAW Results'!$O$2:$O$2972,6)</f>
        <v>0</v>
      </c>
      <c r="Q12" s="42">
        <f>COUNTIF('Point A RAW Results'!$O$2:$O$2972,5)</f>
        <v>0</v>
      </c>
      <c r="R12" s="42">
        <f>COUNTIF('Point A RAW Results'!$O$2:$O$2972,4)</f>
        <v>0</v>
      </c>
      <c r="S12" s="42">
        <f>COUNTIF('Point A RAW Results'!$O$2:$O$2972,3)</f>
        <v>0</v>
      </c>
      <c r="T12" s="42">
        <f>COUNTIF('Point A RAW Results'!$O$2:$O$2972,2)</f>
        <v>0</v>
      </c>
      <c r="U12" s="42">
        <f>COUNTIF('Point A RAW Results'!$O$2:$O$2972,1)</f>
        <v>0</v>
      </c>
      <c r="V12" s="16"/>
      <c r="W12" s="42">
        <f t="shared" si="0"/>
        <v>0</v>
      </c>
      <c r="X12" s="42">
        <f t="shared" si="1"/>
        <v>0</v>
      </c>
      <c r="Y12" s="42">
        <f t="shared" si="2"/>
        <v>0</v>
      </c>
      <c r="Z12" s="16"/>
      <c r="AH12" s="125" t="s">
        <v>28</v>
      </c>
      <c r="AI12" s="19" t="s">
        <v>8</v>
      </c>
      <c r="AJ12" s="3">
        <v>2</v>
      </c>
      <c r="AK12" s="44" t="e">
        <f>AVERAGE('Point A RAW Results'!$I$2:$I$2972)</f>
        <v>#DIV/0!</v>
      </c>
      <c r="AL12" s="41" t="s">
        <v>54</v>
      </c>
      <c r="AM12" s="44"/>
    </row>
    <row r="13" spans="1:57" ht="15" thickBot="1" x14ac:dyDescent="0.4">
      <c r="A13" s="24" t="e">
        <f>'Point A RAW Results'!#REF!</f>
        <v>#REF!</v>
      </c>
      <c r="B13" s="25" t="e">
        <f>'Point A RAW Results'!#REF!+'Point A RAW Results'!#REF!+'Point A RAW Results'!#REF!+'Point A RAW Results'!#REF!</f>
        <v>#REF!</v>
      </c>
      <c r="C13" s="25" t="e">
        <f>'Point A RAW Results'!#REF!+'Point A RAW Results'!#REF!+'Point A RAW Results'!#REF!+'Point A RAW Results'!#REF!</f>
        <v>#REF!</v>
      </c>
      <c r="D13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3" s="25" t="e">
        <f>'Point A RAW Results'!#REF!+'Point A RAW Results'!#REF!+'Point A RAW Results'!#REF!+'Point A RAW Results'!#REF!</f>
        <v>#REF!</v>
      </c>
      <c r="F13" s="8"/>
      <c r="G13" s="41" t="s">
        <v>65</v>
      </c>
      <c r="H13" s="28">
        <v>13</v>
      </c>
      <c r="I13" s="120"/>
      <c r="J13" s="16" t="str">
        <f>'Point A RAW Results'!T1</f>
        <v>13 I follow the school rules</v>
      </c>
      <c r="L13" s="42">
        <f>COUNTIF('Point A RAW Results'!$T$2:$T$2972,10)</f>
        <v>0</v>
      </c>
      <c r="M13" s="42">
        <f>COUNTIF('Point A RAW Results'!$T$2:$T$2972,9)</f>
        <v>0</v>
      </c>
      <c r="N13" s="42">
        <f>COUNTIF('Point A RAW Results'!$T$2:$T$2972,8)</f>
        <v>0</v>
      </c>
      <c r="O13" s="42">
        <f>COUNTIF('Point A RAW Results'!$T$2:$T$2972,7)</f>
        <v>0</v>
      </c>
      <c r="P13" s="42">
        <f>COUNTIF('Point A RAW Results'!$T$2:$T$2972,6)</f>
        <v>0</v>
      </c>
      <c r="Q13" s="42">
        <f>COUNTIF('Point A RAW Results'!$T$2:$T$2972,5)</f>
        <v>0</v>
      </c>
      <c r="R13" s="42">
        <f>COUNTIF('Point A RAW Results'!$T$2:$T$2972,4)</f>
        <v>0</v>
      </c>
      <c r="S13" s="42">
        <f>COUNTIF('Point A RAW Results'!$T$2:$T$2972,3)</f>
        <v>0</v>
      </c>
      <c r="T13" s="42">
        <f>COUNTIF('Point A RAW Results'!$T$2:$T$2972,2)</f>
        <v>0</v>
      </c>
      <c r="U13" s="42">
        <f>COUNTIF('Point A RAW Results'!$T$2:$T$2972,1)</f>
        <v>0</v>
      </c>
      <c r="V13" s="16"/>
      <c r="W13" s="42">
        <f t="shared" si="0"/>
        <v>0</v>
      </c>
      <c r="X13" s="42">
        <f t="shared" si="1"/>
        <v>0</v>
      </c>
      <c r="Y13" s="42">
        <f t="shared" si="2"/>
        <v>0</v>
      </c>
      <c r="Z13" s="16"/>
      <c r="AH13" s="125"/>
      <c r="AI13" s="19" t="s">
        <v>12</v>
      </c>
      <c r="AJ13" s="3">
        <v>7</v>
      </c>
      <c r="AK13" s="44" t="e">
        <f>AVERAGE('Point A RAW Results'!$N$2:$N$2972)</f>
        <v>#DIV/0!</v>
      </c>
      <c r="AL13" s="41" t="s">
        <v>59</v>
      </c>
      <c r="AM13" s="44"/>
      <c r="AP13" s="53"/>
      <c r="AQ13" s="54" t="s">
        <v>82</v>
      </c>
      <c r="AR13" s="31">
        <v>20</v>
      </c>
    </row>
    <row r="14" spans="1:57" ht="15" thickBot="1" x14ac:dyDescent="0.4">
      <c r="A14" s="24" t="e">
        <f>'Point A RAW Results'!#REF!</f>
        <v>#REF!</v>
      </c>
      <c r="B14" s="25" t="e">
        <f>'Point A RAW Results'!#REF!+'Point A RAW Results'!#REF!+'Point A RAW Results'!#REF!+'Point A RAW Results'!#REF!</f>
        <v>#REF!</v>
      </c>
      <c r="C14" s="25" t="e">
        <f>'Point A RAW Results'!#REF!+'Point A RAW Results'!#REF!+'Point A RAW Results'!#REF!+'Point A RAW Results'!#REF!</f>
        <v>#REF!</v>
      </c>
      <c r="D14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4" s="25" t="e">
        <f>'Point A RAW Results'!#REF!+'Point A RAW Results'!#REF!+'Point A RAW Results'!#REF!+'Point A RAW Results'!#REF!</f>
        <v>#REF!</v>
      </c>
      <c r="F14" s="8"/>
      <c r="G14" s="41" t="s">
        <v>70</v>
      </c>
      <c r="H14" s="28">
        <v>18</v>
      </c>
      <c r="I14" s="120"/>
      <c r="J14" s="16" t="str">
        <f>'Point A RAW Results'!Y1</f>
        <v>18 I stay calm even if I don't get what I want</v>
      </c>
      <c r="L14" s="42">
        <f>COUNTIF('Point A RAW Results'!$Y$2:$Y$2972,10)</f>
        <v>0</v>
      </c>
      <c r="M14" s="42">
        <f>COUNTIF('Point A RAW Results'!$Y$2:$Y$2972,9)</f>
        <v>0</v>
      </c>
      <c r="N14" s="42">
        <f>COUNTIF('Point A RAW Results'!$Y$2:$Y$2972,8)</f>
        <v>0</v>
      </c>
      <c r="O14" s="42">
        <f>COUNTIF('Point A RAW Results'!$Y$2:$Y$2972,7)</f>
        <v>0</v>
      </c>
      <c r="P14" s="42">
        <f>COUNTIF('Point A RAW Results'!$Y$2:$Y$2972,6)</f>
        <v>0</v>
      </c>
      <c r="Q14" s="42">
        <f>COUNTIF('Point A RAW Results'!$Y$2:$Y$2972,5)</f>
        <v>0</v>
      </c>
      <c r="R14" s="42">
        <f>COUNTIF('Point A RAW Results'!$Y$2:$Y$2972,4)</f>
        <v>0</v>
      </c>
      <c r="S14" s="42">
        <f>COUNTIF('Point A RAW Results'!$Y$2:$Y$2972,3)</f>
        <v>0</v>
      </c>
      <c r="T14" s="42">
        <f>COUNTIF('Point A RAW Results'!$Y$2:$Y$2972,2)</f>
        <v>0</v>
      </c>
      <c r="U14" s="42">
        <f>COUNTIF('Point A RAW Results'!$Y$2:$Y$2972,1)</f>
        <v>0</v>
      </c>
      <c r="V14" s="16"/>
      <c r="W14" s="42">
        <f t="shared" si="0"/>
        <v>0</v>
      </c>
      <c r="X14" s="42">
        <f t="shared" si="1"/>
        <v>0</v>
      </c>
      <c r="Y14" s="42">
        <f t="shared" si="2"/>
        <v>0</v>
      </c>
      <c r="Z14" s="16"/>
      <c r="AH14" s="125"/>
      <c r="AI14" s="19" t="s">
        <v>13</v>
      </c>
      <c r="AJ14" s="3">
        <v>12</v>
      </c>
      <c r="AK14" s="44" t="e">
        <f>AVERAGE('Point A RAW Results'!$S$2:$S$2972)</f>
        <v>#DIV/0!</v>
      </c>
      <c r="AL14" s="41" t="s">
        <v>64</v>
      </c>
      <c r="AM14" s="44"/>
    </row>
    <row r="15" spans="1:57" ht="15" customHeight="1" thickBot="1" x14ac:dyDescent="0.4">
      <c r="A15" s="24" t="e">
        <f>'Point A RAW Results'!#REF!</f>
        <v>#REF!</v>
      </c>
      <c r="B15" s="25" t="e">
        <f>'Point A RAW Results'!#REF!+'Point A RAW Results'!#REF!+'Point A RAW Results'!#REF!+'Point A RAW Results'!#REF!</f>
        <v>#REF!</v>
      </c>
      <c r="C15" s="25" t="e">
        <f>'Point A RAW Results'!#REF!+'Point A RAW Results'!#REF!+'Point A RAW Results'!#REF!+'Point A RAW Results'!#REF!</f>
        <v>#REF!</v>
      </c>
      <c r="D15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5" s="25" t="e">
        <f>'Point A RAW Results'!#REF!+'Point A RAW Results'!#REF!+'Point A RAW Results'!#REF!+'Point A RAW Results'!#REF!</f>
        <v>#REF!</v>
      </c>
      <c r="F15" s="8"/>
      <c r="G15" s="41" t="s">
        <v>56</v>
      </c>
      <c r="H15" s="29">
        <v>4</v>
      </c>
      <c r="I15" s="120"/>
      <c r="J15" s="16" t="str">
        <f>'Point A RAW Results'!K1</f>
        <v>4. I like being chosen to do things in school</v>
      </c>
      <c r="L15" s="42">
        <f>COUNTIF('Point A RAW Results'!$K$2:$K$2972,10)</f>
        <v>0</v>
      </c>
      <c r="M15" s="42">
        <f>COUNTIF('Point A RAW Results'!$K$2:$K$2972,9)</f>
        <v>0</v>
      </c>
      <c r="N15" s="42">
        <f>COUNTIF('Point A RAW Results'!$K$2:$K$2972,8)</f>
        <v>0</v>
      </c>
      <c r="O15" s="42">
        <f>COUNTIF('Point A RAW Results'!$K$2:$K$2972,7)</f>
        <v>0</v>
      </c>
      <c r="P15" s="42">
        <f>COUNTIF('Point A RAW Results'!$K$2:$K$2972,6)</f>
        <v>0</v>
      </c>
      <c r="Q15" s="42">
        <f>COUNTIF('Point A RAW Results'!$K$2:$K$2972,5)</f>
        <v>0</v>
      </c>
      <c r="R15" s="42">
        <f>COUNTIF('Point A RAW Results'!$K$2:$K$2972,4)</f>
        <v>0</v>
      </c>
      <c r="S15" s="42">
        <f>COUNTIF('Point A RAW Results'!$K$2:$K$2972,3)</f>
        <v>0</v>
      </c>
      <c r="T15" s="42">
        <f>COUNTIF('Point A RAW Results'!$K$2:$K$2972,2)</f>
        <v>0</v>
      </c>
      <c r="U15" s="42">
        <f>COUNTIF('Point A RAW Results'!$K$2:$K$2972,1)</f>
        <v>0</v>
      </c>
      <c r="V15" s="16"/>
      <c r="W15" s="42">
        <f t="shared" si="0"/>
        <v>0</v>
      </c>
      <c r="X15" s="42">
        <f t="shared" si="1"/>
        <v>0</v>
      </c>
      <c r="Y15" s="42">
        <f t="shared" si="2"/>
        <v>0</v>
      </c>
      <c r="Z15" s="16"/>
      <c r="AH15" s="125"/>
      <c r="AI15" s="19" t="s">
        <v>14</v>
      </c>
      <c r="AJ15" s="3">
        <v>17</v>
      </c>
      <c r="AK15" s="44" t="e">
        <f>AVERAGE('Point A RAW Results'!$X$2:$X$2972)</f>
        <v>#DIV/0!</v>
      </c>
      <c r="AL15" s="41" t="s">
        <v>69</v>
      </c>
      <c r="AM15" s="44"/>
    </row>
    <row r="16" spans="1:57" ht="15" customHeight="1" thickBot="1" x14ac:dyDescent="0.4">
      <c r="A16" s="24" t="e">
        <f>'Point A RAW Results'!#REF!</f>
        <v>#REF!</v>
      </c>
      <c r="B16" s="25" t="e">
        <f>'Point A RAW Results'!#REF!+'Point A RAW Results'!#REF!+'Point A RAW Results'!#REF!+'Point A RAW Results'!#REF!</f>
        <v>#REF!</v>
      </c>
      <c r="C16" s="25" t="e">
        <f>'Point A RAW Results'!#REF!+'Point A RAW Results'!#REF!+'Point A RAW Results'!#REF!+'Point A RAW Results'!#REF!</f>
        <v>#REF!</v>
      </c>
      <c r="D16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6" s="25" t="e">
        <f>'Point A RAW Results'!#REF!+'Point A RAW Results'!#REF!+'Point A RAW Results'!#REF!+'Point A RAW Results'!#REF!</f>
        <v>#REF!</v>
      </c>
      <c r="F16" s="8"/>
      <c r="G16" s="41" t="s">
        <v>61</v>
      </c>
      <c r="H16" s="29">
        <v>9</v>
      </c>
      <c r="I16" s="120"/>
      <c r="J16" s="16" t="str">
        <f>'Point A RAW Results'!P1</f>
        <v>9 I can stand up for myself in school</v>
      </c>
      <c r="L16" s="42">
        <f>COUNTIF('Point A RAW Results'!$P$2:$P$2972,10)</f>
        <v>0</v>
      </c>
      <c r="M16" s="42">
        <f>COUNTIF('Point A RAW Results'!$P$2:$P$2972,9)</f>
        <v>0</v>
      </c>
      <c r="N16" s="42">
        <f>COUNTIF('Point A RAW Results'!$P$2:$P$2972,8)</f>
        <v>0</v>
      </c>
      <c r="O16" s="42">
        <f>COUNTIF('Point A RAW Results'!$P$2:$P$2972,7)</f>
        <v>0</v>
      </c>
      <c r="P16" s="42">
        <f>COUNTIF('Point A RAW Results'!$P$2:$P$2972,6)</f>
        <v>0</v>
      </c>
      <c r="Q16" s="42">
        <f>COUNTIF('Point A RAW Results'!$P$2:$P$2972,5)</f>
        <v>0</v>
      </c>
      <c r="R16" s="42">
        <f>COUNTIF('Point A RAW Results'!$P$2:$P$2972,4)</f>
        <v>0</v>
      </c>
      <c r="S16" s="42">
        <f>COUNTIF('Point A RAW Results'!$P$2:$P$2972,3)</f>
        <v>0</v>
      </c>
      <c r="T16" s="42">
        <f>COUNTIF('Point A RAW Results'!$P$2:$P$2972,2)</f>
        <v>0</v>
      </c>
      <c r="U16" s="42">
        <f>COUNTIF('Point A RAW Results'!$P$2:$P$2972,1)</f>
        <v>0</v>
      </c>
      <c r="V16" s="16"/>
      <c r="W16" s="42">
        <f t="shared" si="0"/>
        <v>0</v>
      </c>
      <c r="X16" s="42">
        <f t="shared" si="1"/>
        <v>0</v>
      </c>
      <c r="Y16" s="42">
        <f t="shared" si="2"/>
        <v>0</v>
      </c>
      <c r="Z16" s="16"/>
      <c r="AH16" s="120" t="s">
        <v>29</v>
      </c>
      <c r="AI16" s="20" t="s">
        <v>15</v>
      </c>
      <c r="AJ16" s="4">
        <v>3</v>
      </c>
      <c r="AK16" s="45" t="e">
        <f>AVERAGE('Point A RAW Results'!$J$2:$J$2972)</f>
        <v>#DIV/0!</v>
      </c>
      <c r="AL16" s="41" t="s">
        <v>55</v>
      </c>
      <c r="AM16" s="45"/>
    </row>
    <row r="17" spans="1:39" ht="15" thickBot="1" x14ac:dyDescent="0.4">
      <c r="A17" s="24" t="e">
        <f>'Point A RAW Results'!#REF!</f>
        <v>#REF!</v>
      </c>
      <c r="B17" s="25" t="e">
        <f>'Point A RAW Results'!#REF!+'Point A RAW Results'!#REF!+'Point A RAW Results'!#REF!+'Point A RAW Results'!#REF!</f>
        <v>#REF!</v>
      </c>
      <c r="C17" s="25" t="e">
        <f>'Point A RAW Results'!#REF!+'Point A RAW Results'!#REF!+'Point A RAW Results'!#REF!+'Point A RAW Results'!#REF!</f>
        <v>#REF!</v>
      </c>
      <c r="D17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7" s="25" t="e">
        <f>'Point A RAW Results'!#REF!+'Point A RAW Results'!#REF!+'Point A RAW Results'!#REF!+'Point A RAW Results'!#REF!</f>
        <v>#REF!</v>
      </c>
      <c r="F17" s="8"/>
      <c r="G17" s="41" t="s">
        <v>66</v>
      </c>
      <c r="H17" s="29">
        <v>14</v>
      </c>
      <c r="I17" s="120"/>
      <c r="J17" s="16" t="str">
        <f>'Point A RAW Results'!U1</f>
        <v>14 People listen to me in school</v>
      </c>
      <c r="L17" s="42">
        <f>COUNTIF('Point A RAW Results'!$U$2:$U$2972,10)</f>
        <v>0</v>
      </c>
      <c r="M17" s="42">
        <f>COUNTIF('Point A RAW Results'!$U$2:$U$2972,9)</f>
        <v>0</v>
      </c>
      <c r="N17" s="42">
        <f>COUNTIF('Point A RAW Results'!$U$2:$U$2972,8)</f>
        <v>0</v>
      </c>
      <c r="O17" s="42">
        <f>COUNTIF('Point A RAW Results'!$U$2:$U$2972,7)</f>
        <v>0</v>
      </c>
      <c r="P17" s="42">
        <f>COUNTIF('Point A RAW Results'!$U$2:$U$2972,6)</f>
        <v>0</v>
      </c>
      <c r="Q17" s="42">
        <f>COUNTIF('Point A RAW Results'!$U$2:$U$2972,5)</f>
        <v>0</v>
      </c>
      <c r="R17" s="42">
        <f>COUNTIF('Point A RAW Results'!$U$2:$U$2972,4)</f>
        <v>0</v>
      </c>
      <c r="S17" s="42">
        <f>COUNTIF('Point A RAW Results'!$U$2:$U$2972,3)</f>
        <v>0</v>
      </c>
      <c r="T17" s="42">
        <f>COUNTIF('Point A RAW Results'!$U$2:$U$2972,2)</f>
        <v>0</v>
      </c>
      <c r="U17" s="42">
        <f>COUNTIF('Point A RAW Results'!$U$2:$U$2972,1)</f>
        <v>0</v>
      </c>
      <c r="V17" s="16"/>
      <c r="W17" s="42">
        <f t="shared" si="0"/>
        <v>0</v>
      </c>
      <c r="X17" s="42">
        <f t="shared" si="1"/>
        <v>0</v>
      </c>
      <c r="Y17" s="42">
        <f t="shared" si="2"/>
        <v>0</v>
      </c>
      <c r="Z17" s="16"/>
      <c r="AH17" s="120"/>
      <c r="AI17" s="20" t="s">
        <v>18</v>
      </c>
      <c r="AJ17" s="4">
        <v>8</v>
      </c>
      <c r="AK17" s="45" t="e">
        <f>AVERAGE('Point A RAW Results'!$O$2:$O$2972)</f>
        <v>#DIV/0!</v>
      </c>
      <c r="AL17" s="41" t="s">
        <v>60</v>
      </c>
      <c r="AM17" s="45"/>
    </row>
    <row r="18" spans="1:39" ht="14.4" customHeight="1" thickBot="1" x14ac:dyDescent="0.4">
      <c r="A18" s="24" t="e">
        <f>'Point A RAW Results'!#REF!</f>
        <v>#REF!</v>
      </c>
      <c r="B18" s="25" t="e">
        <f>'Point A RAW Results'!#REF!+'Point A RAW Results'!#REF!+'Point A RAW Results'!#REF!+'Point A RAW Results'!#REF!</f>
        <v>#REF!</v>
      </c>
      <c r="C18" s="25" t="e">
        <f>'Point A RAW Results'!#REF!+'Point A RAW Results'!#REF!+'Point A RAW Results'!#REF!+'Point A RAW Results'!#REF!</f>
        <v>#REF!</v>
      </c>
      <c r="D18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8" s="25" t="e">
        <f>'Point A RAW Results'!#REF!+'Point A RAW Results'!#REF!+'Point A RAW Results'!#REF!+'Point A RAW Results'!#REF!</f>
        <v>#REF!</v>
      </c>
      <c r="F18" s="8"/>
      <c r="G18" s="41" t="s">
        <v>71</v>
      </c>
      <c r="H18" s="29">
        <v>19</v>
      </c>
      <c r="I18" s="120"/>
      <c r="J18" s="16" t="str">
        <f>'Point A RAW Results'!Z1</f>
        <v>19 I would complain if I felt picked on by anyone in school</v>
      </c>
      <c r="L18" s="42">
        <f>COUNTIF('Point A RAW Results'!$Z$2:$Z$2972,10)</f>
        <v>0</v>
      </c>
      <c r="M18" s="42">
        <f>COUNTIF('Point A RAW Results'!$Z$2:$Z$2972,9)</f>
        <v>0</v>
      </c>
      <c r="N18" s="42">
        <f>COUNTIF('Point A RAW Results'!$Z$2:$Z$2972,8)</f>
        <v>0</v>
      </c>
      <c r="O18" s="42">
        <f>COUNTIF('Point A RAW Results'!$Z$2:$Z$2972,7)</f>
        <v>0</v>
      </c>
      <c r="P18" s="42">
        <f>COUNTIF('Point A RAW Results'!$Z$2:$Z$2972,6)</f>
        <v>0</v>
      </c>
      <c r="Q18" s="42">
        <f>COUNTIF('Point A RAW Results'!$Z$2:$Z$2972,5)</f>
        <v>0</v>
      </c>
      <c r="R18" s="42">
        <f>COUNTIF('Point A RAW Results'!$Z$2:$Z$2972,4)</f>
        <v>0</v>
      </c>
      <c r="S18" s="42">
        <f>COUNTIF('Point A RAW Results'!$Z$2:$Z$2972,3)</f>
        <v>0</v>
      </c>
      <c r="T18" s="42">
        <f>COUNTIF('Point A RAW Results'!$Z$2:$Z$2972,2)</f>
        <v>0</v>
      </c>
      <c r="U18" s="42">
        <f>COUNTIF('Point A RAW Results'!$Z$2:$Z$2972,1)</f>
        <v>0</v>
      </c>
      <c r="V18" s="16"/>
      <c r="W18" s="42">
        <f t="shared" si="0"/>
        <v>0</v>
      </c>
      <c r="X18" s="42">
        <f t="shared" si="1"/>
        <v>0</v>
      </c>
      <c r="Y18" s="42">
        <f t="shared" si="2"/>
        <v>0</v>
      </c>
      <c r="Z18" s="16"/>
      <c r="AH18" s="120"/>
      <c r="AI18" s="20" t="s">
        <v>21</v>
      </c>
      <c r="AJ18" s="4">
        <v>13</v>
      </c>
      <c r="AK18" s="45" t="e">
        <f>AVERAGE('Point A RAW Results'!$T$2:$T$2972)</f>
        <v>#DIV/0!</v>
      </c>
      <c r="AL18" s="41" t="s">
        <v>65</v>
      </c>
      <c r="AM18" s="45"/>
    </row>
    <row r="19" spans="1:39" ht="14.4" customHeight="1" thickBot="1" x14ac:dyDescent="0.4">
      <c r="A19" s="24" t="e">
        <f>'Point A RAW Results'!#REF!</f>
        <v>#REF!</v>
      </c>
      <c r="B19" s="25" t="e">
        <f>'Point A RAW Results'!#REF!+'Point A RAW Results'!#REF!+'Point A RAW Results'!#REF!+'Point A RAW Results'!#REF!</f>
        <v>#REF!</v>
      </c>
      <c r="C19" s="25" t="e">
        <f>'Point A RAW Results'!#REF!+'Point A RAW Results'!#REF!+'Point A RAW Results'!#REF!+'Point A RAW Results'!#REF!</f>
        <v>#REF!</v>
      </c>
      <c r="D19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19" s="25" t="e">
        <f>'Point A RAW Results'!#REF!+'Point A RAW Results'!#REF!+'Point A RAW Results'!#REF!+'Point A RAW Results'!#REF!</f>
        <v>#REF!</v>
      </c>
      <c r="F19" s="8"/>
      <c r="G19" s="41" t="s">
        <v>57</v>
      </c>
      <c r="H19" s="30">
        <v>5</v>
      </c>
      <c r="I19" s="119" t="s">
        <v>26</v>
      </c>
      <c r="J19" s="16" t="str">
        <f>'Point A RAW Results'!L1</f>
        <v>5 Other pupils look out for me in school / make sure I am feeling ok</v>
      </c>
      <c r="L19" s="30">
        <f>COUNTIF('Point A RAW Results'!$L$2:$L$2972,10)</f>
        <v>0</v>
      </c>
      <c r="M19" s="30">
        <f>COUNTIF('Point A RAW Results'!$L$2:$L$2972,9)</f>
        <v>0</v>
      </c>
      <c r="N19" s="30">
        <f>COUNTIF('Point A RAW Results'!$L$2:$L$2972,8)</f>
        <v>0</v>
      </c>
      <c r="O19" s="30">
        <f>COUNTIF('Point A RAW Results'!$L$2:$L$2972,7)</f>
        <v>0</v>
      </c>
      <c r="P19" s="30">
        <f>COUNTIF('Point A RAW Results'!$L$2:$L$2972,6)</f>
        <v>0</v>
      </c>
      <c r="Q19" s="30">
        <f>COUNTIF('Point A RAW Results'!$L$2:$L$2972,5)</f>
        <v>0</v>
      </c>
      <c r="R19" s="30">
        <f>COUNTIF('Point A RAW Results'!$L$2:$L$2972,4)</f>
        <v>0</v>
      </c>
      <c r="S19" s="30">
        <f>COUNTIF('Point A RAW Results'!$L$2:$L$2972,3)</f>
        <v>0</v>
      </c>
      <c r="T19" s="30">
        <f>COUNTIF('Point A RAW Results'!$L$2:$L$2972,2)</f>
        <v>0</v>
      </c>
      <c r="U19" s="30">
        <f>COUNTIF('Point A RAW Results'!$L$2:$L$2972,1)</f>
        <v>0</v>
      </c>
      <c r="V19" s="16"/>
      <c r="W19" s="30">
        <f t="shared" si="0"/>
        <v>0</v>
      </c>
      <c r="X19" s="30">
        <f t="shared" si="1"/>
        <v>0</v>
      </c>
      <c r="Y19" s="30">
        <f t="shared" si="2"/>
        <v>0</v>
      </c>
      <c r="Z19" s="16"/>
      <c r="AH19" s="120"/>
      <c r="AI19" s="20" t="s">
        <v>185</v>
      </c>
      <c r="AJ19" s="4">
        <v>18</v>
      </c>
      <c r="AK19" s="45" t="e">
        <f>AVERAGE('Point A RAW Results'!$Y$2:$Y$2972)</f>
        <v>#DIV/0!</v>
      </c>
      <c r="AL19" s="41" t="s">
        <v>70</v>
      </c>
      <c r="AM19" s="45"/>
    </row>
    <row r="20" spans="1:39" ht="15" thickBot="1" x14ac:dyDescent="0.4">
      <c r="A20" s="24" t="e">
        <f>'Point A RAW Results'!#REF!</f>
        <v>#REF!</v>
      </c>
      <c r="B20" s="25" t="e">
        <f>'Point A RAW Results'!#REF!+'Point A RAW Results'!#REF!+'Point A RAW Results'!#REF!+'Point A RAW Results'!#REF!</f>
        <v>#REF!</v>
      </c>
      <c r="C20" s="25" t="e">
        <f>'Point A RAW Results'!#REF!+'Point A RAW Results'!#REF!+'Point A RAW Results'!#REF!+'Point A RAW Results'!#REF!</f>
        <v>#REF!</v>
      </c>
      <c r="D20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0" s="25" t="e">
        <f>'Point A RAW Results'!#REF!+'Point A RAW Results'!#REF!+'Point A RAW Results'!#REF!+'Point A RAW Results'!#REF!</f>
        <v>#REF!</v>
      </c>
      <c r="F20" s="8"/>
      <c r="G20" s="41" t="s">
        <v>62</v>
      </c>
      <c r="H20" s="30">
        <v>10</v>
      </c>
      <c r="I20" s="119"/>
      <c r="J20" s="16" t="str">
        <f>'Point A RAW Results'!Q1</f>
        <v>10 Adults look out for me in school / make sure I am feeling ok</v>
      </c>
      <c r="L20" s="30">
        <f>COUNTIF('Point A RAW Results'!$Q$2:$Q$2972,10)</f>
        <v>0</v>
      </c>
      <c r="M20" s="30">
        <f>COUNTIF('Point A RAW Results'!$Q$2:$Q$2972,9)</f>
        <v>0</v>
      </c>
      <c r="N20" s="30">
        <f>COUNTIF('Point A RAW Results'!$Q$2:$Q$2972,8)</f>
        <v>0</v>
      </c>
      <c r="O20" s="30">
        <f>COUNTIF('Point A RAW Results'!$Q$2:$Q$2972,7)</f>
        <v>0</v>
      </c>
      <c r="P20" s="30">
        <f>COUNTIF('Point A RAW Results'!$Q$2:$Q$2972,6)</f>
        <v>0</v>
      </c>
      <c r="Q20" s="30">
        <f>COUNTIF('Point A RAW Results'!$Q$2:$Q$2972,5)</f>
        <v>0</v>
      </c>
      <c r="R20" s="30">
        <f>COUNTIF('Point A RAW Results'!$Q$2:$Q$2972,4)</f>
        <v>0</v>
      </c>
      <c r="S20" s="30">
        <f>COUNTIF('Point A RAW Results'!$Q$2:$Q$2972,3)</f>
        <v>0</v>
      </c>
      <c r="T20" s="30">
        <f>COUNTIF('Point A RAW Results'!$Q$2:$Q$2972,2)</f>
        <v>0</v>
      </c>
      <c r="U20" s="30">
        <f>COUNTIF('Point A RAW Results'!$Q$2:$Q$2972,1)</f>
        <v>0</v>
      </c>
      <c r="V20" s="16"/>
      <c r="W20" s="30">
        <f t="shared" si="0"/>
        <v>0</v>
      </c>
      <c r="X20" s="30">
        <f t="shared" si="1"/>
        <v>0</v>
      </c>
      <c r="Y20" s="30">
        <f t="shared" si="2"/>
        <v>0</v>
      </c>
      <c r="Z20" s="16"/>
      <c r="AH20" s="120"/>
      <c r="AI20" s="21" t="s">
        <v>16</v>
      </c>
      <c r="AJ20" s="5">
        <v>4</v>
      </c>
      <c r="AK20" s="46" t="e">
        <f>AVERAGE('Point A RAW Results'!$K$2:$K$2972)</f>
        <v>#DIV/0!</v>
      </c>
      <c r="AL20" s="41" t="s">
        <v>56</v>
      </c>
      <c r="AM20" s="46"/>
    </row>
    <row r="21" spans="1:39" ht="15" thickBot="1" x14ac:dyDescent="0.4">
      <c r="A21" s="24" t="e">
        <f>'Point A RAW Results'!#REF!</f>
        <v>#REF!</v>
      </c>
      <c r="B21" s="25" t="e">
        <f>'Point A RAW Results'!#REF!+'Point A RAW Results'!#REF!+'Point A RAW Results'!#REF!+'Point A RAW Results'!#REF!</f>
        <v>#REF!</v>
      </c>
      <c r="C21" s="25" t="e">
        <f>'Point A RAW Results'!#REF!+'Point A RAW Results'!#REF!+'Point A RAW Results'!#REF!+'Point A RAW Results'!#REF!</f>
        <v>#REF!</v>
      </c>
      <c r="D21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1" s="25" t="e">
        <f>'Point A RAW Results'!#REF!+'Point A RAW Results'!#REF!+'Point A RAW Results'!#REF!+'Point A RAW Results'!#REF!</f>
        <v>#REF!</v>
      </c>
      <c r="F21" s="8"/>
      <c r="G21" s="41" t="s">
        <v>67</v>
      </c>
      <c r="H21" s="30">
        <v>15</v>
      </c>
      <c r="I21" s="119"/>
      <c r="J21" s="16" t="str">
        <f>'Point A RAW Results'!V1</f>
        <v>15 I feel safe in school</v>
      </c>
      <c r="L21" s="30">
        <f>COUNTIF('Point A RAW Results'!$V$2:$V$2972,10)</f>
        <v>0</v>
      </c>
      <c r="M21" s="30">
        <f>COUNTIF('Point A RAW Results'!$V$2:$V$2972,9)</f>
        <v>0</v>
      </c>
      <c r="N21" s="30">
        <f>COUNTIF('Point A RAW Results'!$V$2:$V$2972,8)</f>
        <v>0</v>
      </c>
      <c r="O21" s="30">
        <f>COUNTIF('Point A RAW Results'!$V$2:$V$2972,7)</f>
        <v>0</v>
      </c>
      <c r="P21" s="30">
        <f>COUNTIF('Point A RAW Results'!$V$2:$V$2972,6)</f>
        <v>0</v>
      </c>
      <c r="Q21" s="30">
        <f>COUNTIF('Point A RAW Results'!$V$2:$V$2972,5)</f>
        <v>0</v>
      </c>
      <c r="R21" s="30">
        <f>COUNTIF('Point A RAW Results'!$V$2:$V$2972,4)</f>
        <v>0</v>
      </c>
      <c r="S21" s="30">
        <f>COUNTIF('Point A RAW Results'!$V$2:$V$2972,3)</f>
        <v>0</v>
      </c>
      <c r="T21" s="30">
        <f>COUNTIF('Point A RAW Results'!$V$2:$V$2972,2)</f>
        <v>0</v>
      </c>
      <c r="U21" s="30">
        <f>COUNTIF('Point A RAW Results'!$V$2:$V$2972,1)</f>
        <v>0</v>
      </c>
      <c r="V21" s="16"/>
      <c r="W21" s="30">
        <f t="shared" si="0"/>
        <v>0</v>
      </c>
      <c r="X21" s="30">
        <f t="shared" si="1"/>
        <v>0</v>
      </c>
      <c r="Y21" s="30">
        <f t="shared" si="2"/>
        <v>0</v>
      </c>
      <c r="Z21" s="16"/>
      <c r="AH21" s="120"/>
      <c r="AI21" s="21" t="s">
        <v>19</v>
      </c>
      <c r="AJ21" s="5">
        <v>9</v>
      </c>
      <c r="AK21" s="46" t="e">
        <f>AVERAGE('Point A RAW Results'!$P$2:$P$2972)</f>
        <v>#DIV/0!</v>
      </c>
      <c r="AL21" s="41" t="s">
        <v>61</v>
      </c>
      <c r="AM21" s="46"/>
    </row>
    <row r="22" spans="1:39" ht="15" thickBot="1" x14ac:dyDescent="0.4">
      <c r="A22" s="24" t="e">
        <f>'Point A RAW Results'!#REF!</f>
        <v>#REF!</v>
      </c>
      <c r="B22" s="25" t="e">
        <f>'Point A RAW Results'!#REF!+'Point A RAW Results'!#REF!+'Point A RAW Results'!#REF!+'Point A RAW Results'!#REF!</f>
        <v>#REF!</v>
      </c>
      <c r="C22" s="25" t="e">
        <f>'Point A RAW Results'!#REF!+'Point A RAW Results'!#REF!+'Point A RAW Results'!#REF!+'Point A RAW Results'!#REF!</f>
        <v>#REF!</v>
      </c>
      <c r="D22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2" s="25" t="e">
        <f>'Point A RAW Results'!#REF!+'Point A RAW Results'!#REF!+'Point A RAW Results'!#REF!+'Point A RAW Results'!#REF!</f>
        <v>#REF!</v>
      </c>
      <c r="F22" s="8"/>
      <c r="G22" s="41" t="s">
        <v>72</v>
      </c>
      <c r="H22" s="30">
        <v>20</v>
      </c>
      <c r="I22" s="119"/>
      <c r="J22" s="16" t="str">
        <f>'Point A RAW Results'!AA1</f>
        <v>20 I feel good about myself in school</v>
      </c>
      <c r="L22" s="30">
        <f>COUNTIF('Point A RAW Results'!$AA$2:$AA$2972,10)</f>
        <v>0</v>
      </c>
      <c r="M22" s="30">
        <f>COUNTIF('Point A RAW Results'!$AA$2:$AA$2972,9)</f>
        <v>0</v>
      </c>
      <c r="N22" s="30">
        <f>COUNTIF('Point A RAW Results'!$AA$2:$AA$2972,8)</f>
        <v>0</v>
      </c>
      <c r="O22" s="30">
        <f>COUNTIF('Point A RAW Results'!$AA$2:$AA$2972,7)</f>
        <v>0</v>
      </c>
      <c r="P22" s="30">
        <f>COUNTIF('Point A RAW Results'!$AA$2:$AA$2972,6)</f>
        <v>0</v>
      </c>
      <c r="Q22" s="30">
        <f>COUNTIF('Point A RAW Results'!$AA$2:$AA$2972,5)</f>
        <v>0</v>
      </c>
      <c r="R22" s="30">
        <f>COUNTIF('Point A RAW Results'!$AA$2:$AA$2972,4)</f>
        <v>0</v>
      </c>
      <c r="S22" s="30">
        <f>COUNTIF('Point A RAW Results'!$AA$2:$AA$2972,3)</f>
        <v>0</v>
      </c>
      <c r="T22" s="30">
        <f>COUNTIF('Point A RAW Results'!$AA$2:$AA$2972,2)</f>
        <v>0</v>
      </c>
      <c r="U22" s="30">
        <f>COUNTIF('Point A RAW Results'!$AA$2:$AA$2972,1)</f>
        <v>0</v>
      </c>
      <c r="V22" s="16"/>
      <c r="W22" s="30">
        <f t="shared" si="0"/>
        <v>0</v>
      </c>
      <c r="X22" s="30">
        <f t="shared" si="1"/>
        <v>0</v>
      </c>
      <c r="Y22" s="30">
        <f t="shared" si="2"/>
        <v>0</v>
      </c>
      <c r="Z22" s="16"/>
      <c r="AH22" s="120"/>
      <c r="AI22" s="21" t="s">
        <v>22</v>
      </c>
      <c r="AJ22" s="5">
        <v>14</v>
      </c>
      <c r="AK22" s="46" t="e">
        <f>AVERAGE('Point A RAW Results'!$U$2:$U$2972)</f>
        <v>#DIV/0!</v>
      </c>
      <c r="AL22" s="41" t="s">
        <v>66</v>
      </c>
      <c r="AM22" s="46"/>
    </row>
    <row r="23" spans="1:39" ht="15" thickBot="1" x14ac:dyDescent="0.4">
      <c r="A23" s="24" t="e">
        <f>'Point A RAW Results'!#REF!</f>
        <v>#REF!</v>
      </c>
      <c r="B23" s="25" t="e">
        <f>'Point A RAW Results'!#REF!+'Point A RAW Results'!#REF!+'Point A RAW Results'!#REF!+'Point A RAW Results'!#REF!</f>
        <v>#REF!</v>
      </c>
      <c r="C23" s="25" t="e">
        <f>'Point A RAW Results'!#REF!+'Point A RAW Results'!#REF!+'Point A RAW Results'!#REF!+'Point A RAW Results'!#REF!</f>
        <v>#REF!</v>
      </c>
      <c r="D23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3" s="25" t="e">
        <f>'Point A RAW Results'!#REF!+'Point A RAW Results'!#REF!+'Point A RAW Results'!#REF!+'Point A RAW Results'!#REF!</f>
        <v>#REF!</v>
      </c>
      <c r="F23" s="8"/>
      <c r="AH23" s="120"/>
      <c r="AI23" s="21" t="s">
        <v>24</v>
      </c>
      <c r="AJ23" s="5">
        <v>19</v>
      </c>
      <c r="AK23" s="46" t="e">
        <f>AVERAGE('Point A RAW Results'!$Z$2:$Z$2972)</f>
        <v>#DIV/0!</v>
      </c>
      <c r="AL23" s="41" t="s">
        <v>71</v>
      </c>
      <c r="AM23" s="46"/>
    </row>
    <row r="24" spans="1:39" ht="15" customHeight="1" thickBot="1" x14ac:dyDescent="0.4">
      <c r="A24" s="24" t="e">
        <f>'Point A RAW Results'!#REF!</f>
        <v>#REF!</v>
      </c>
      <c r="B24" s="25" t="e">
        <f>'Point A RAW Results'!#REF!+'Point A RAW Results'!#REF!+'Point A RAW Results'!#REF!+'Point A RAW Results'!#REF!</f>
        <v>#REF!</v>
      </c>
      <c r="C24" s="25" t="e">
        <f>'Point A RAW Results'!#REF!+'Point A RAW Results'!#REF!+'Point A RAW Results'!#REF!+'Point A RAW Results'!#REF!</f>
        <v>#REF!</v>
      </c>
      <c r="D24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4" s="25" t="e">
        <f>'Point A RAW Results'!#REF!+'Point A RAW Results'!#REF!+'Point A RAW Results'!#REF!+'Point A RAW Results'!#REF!</f>
        <v>#REF!</v>
      </c>
      <c r="F24" s="8"/>
      <c r="AH24" s="119" t="s">
        <v>26</v>
      </c>
      <c r="AI24" s="22" t="s">
        <v>17</v>
      </c>
      <c r="AJ24" s="6">
        <v>5</v>
      </c>
      <c r="AK24" s="47" t="e">
        <f>AVERAGE('Point A RAW Results'!$L$2:$L$2972)</f>
        <v>#DIV/0!</v>
      </c>
      <c r="AL24" s="41" t="s">
        <v>57</v>
      </c>
      <c r="AM24" s="47"/>
    </row>
    <row r="25" spans="1:39" ht="15" thickBot="1" x14ac:dyDescent="0.4">
      <c r="A25" s="24" t="e">
        <f>'Point A RAW Results'!#REF!</f>
        <v>#REF!</v>
      </c>
      <c r="B25" s="25" t="e">
        <f>'Point A RAW Results'!#REF!+'Point A RAW Results'!#REF!+'Point A RAW Results'!#REF!+'Point A RAW Results'!#REF!</f>
        <v>#REF!</v>
      </c>
      <c r="C25" s="25" t="e">
        <f>'Point A RAW Results'!#REF!+'Point A RAW Results'!#REF!+'Point A RAW Results'!#REF!+'Point A RAW Results'!#REF!</f>
        <v>#REF!</v>
      </c>
      <c r="D25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5" s="25" t="e">
        <f>'Point A RAW Results'!#REF!+'Point A RAW Results'!#REF!+'Point A RAW Results'!#REF!+'Point A RAW Results'!#REF!</f>
        <v>#REF!</v>
      </c>
      <c r="F25" s="8"/>
      <c r="AH25" s="119"/>
      <c r="AI25" s="22" t="s">
        <v>20</v>
      </c>
      <c r="AJ25" s="6">
        <v>10</v>
      </c>
      <c r="AK25" s="47" t="e">
        <f>AVERAGE('Point A RAW Results'!$Q$2:$Q$2972)</f>
        <v>#DIV/0!</v>
      </c>
      <c r="AL25" s="41" t="s">
        <v>62</v>
      </c>
      <c r="AM25" s="47"/>
    </row>
    <row r="26" spans="1:39" ht="15" thickBot="1" x14ac:dyDescent="0.4">
      <c r="A26" s="24" t="e">
        <f>'Point A RAW Results'!#REF!</f>
        <v>#REF!</v>
      </c>
      <c r="B26" s="25" t="e">
        <f>'Point A RAW Results'!#REF!+'Point A RAW Results'!#REF!+'Point A RAW Results'!#REF!+'Point A RAW Results'!#REF!</f>
        <v>#REF!</v>
      </c>
      <c r="C26" s="25" t="e">
        <f>'Point A RAW Results'!#REF!+'Point A RAW Results'!#REF!+'Point A RAW Results'!#REF!+'Point A RAW Results'!#REF!</f>
        <v>#REF!</v>
      </c>
      <c r="D26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6" s="25" t="e">
        <f>'Point A RAW Results'!#REF!+'Point A RAW Results'!#REF!+'Point A RAW Results'!#REF!+'Point A RAW Results'!#REF!</f>
        <v>#REF!</v>
      </c>
      <c r="F26" s="8"/>
      <c r="AH26" s="119"/>
      <c r="AI26" s="22" t="s">
        <v>23</v>
      </c>
      <c r="AJ26" s="6">
        <v>15</v>
      </c>
      <c r="AK26" s="47" t="e">
        <f>AVERAGE('Point A RAW Results'!$V$2:$V$2972)</f>
        <v>#DIV/0!</v>
      </c>
      <c r="AL26" s="41" t="s">
        <v>67</v>
      </c>
      <c r="AM26" s="47"/>
    </row>
    <row r="27" spans="1:39" ht="15" thickBot="1" x14ac:dyDescent="0.4">
      <c r="A27" s="24" t="e">
        <f>'Point A RAW Results'!#REF!</f>
        <v>#REF!</v>
      </c>
      <c r="B27" s="25" t="e">
        <f>'Point A RAW Results'!#REF!+'Point A RAW Results'!#REF!+'Point A RAW Results'!#REF!+'Point A RAW Results'!#REF!</f>
        <v>#REF!</v>
      </c>
      <c r="C27" s="25" t="e">
        <f>'Point A RAW Results'!#REF!+'Point A RAW Results'!#REF!+'Point A RAW Results'!#REF!+'Point A RAW Results'!#REF!</f>
        <v>#REF!</v>
      </c>
      <c r="D27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7" s="25" t="e">
        <f>'Point A RAW Results'!#REF!+'Point A RAW Results'!#REF!+'Point A RAW Results'!#REF!+'Point A RAW Results'!#REF!</f>
        <v>#REF!</v>
      </c>
      <c r="F27" s="8"/>
      <c r="AH27" s="119"/>
      <c r="AI27" s="22" t="s">
        <v>25</v>
      </c>
      <c r="AJ27" s="6">
        <v>20</v>
      </c>
      <c r="AK27" s="47" t="e">
        <f>AVERAGE('Point A RAW Results'!$AA$2:$AA$2972)</f>
        <v>#DIV/0!</v>
      </c>
      <c r="AL27" s="41" t="s">
        <v>72</v>
      </c>
      <c r="AM27" s="47"/>
    </row>
    <row r="28" spans="1:39" x14ac:dyDescent="0.35">
      <c r="A28" s="24" t="e">
        <f>'Point A RAW Results'!#REF!</f>
        <v>#REF!</v>
      </c>
      <c r="B28" s="25" t="e">
        <f>'Point A RAW Results'!#REF!+'Point A RAW Results'!#REF!+'Point A RAW Results'!#REF!+'Point A RAW Results'!#REF!</f>
        <v>#REF!</v>
      </c>
      <c r="C28" s="25" t="e">
        <f>'Point A RAW Results'!#REF!+'Point A RAW Results'!#REF!+'Point A RAW Results'!#REF!+'Point A RAW Results'!#REF!</f>
        <v>#REF!</v>
      </c>
      <c r="D28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8" s="25" t="e">
        <f>'Point A RAW Results'!#REF!+'Point A RAW Results'!#REF!+'Point A RAW Results'!#REF!+'Point A RAW Results'!#REF!</f>
        <v>#REF!</v>
      </c>
      <c r="F28" s="8"/>
    </row>
    <row r="29" spans="1:39" x14ac:dyDescent="0.35">
      <c r="A29" s="24" t="e">
        <f>'Point A RAW Results'!#REF!</f>
        <v>#REF!</v>
      </c>
      <c r="B29" s="25" t="e">
        <f>'Point A RAW Results'!#REF!+'Point A RAW Results'!#REF!+'Point A RAW Results'!#REF!+'Point A RAW Results'!#REF!</f>
        <v>#REF!</v>
      </c>
      <c r="C29" s="25" t="e">
        <f>'Point A RAW Results'!#REF!+'Point A RAW Results'!#REF!+'Point A RAW Results'!#REF!+'Point A RAW Results'!#REF!</f>
        <v>#REF!</v>
      </c>
      <c r="D29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29" s="25" t="e">
        <f>'Point A RAW Results'!#REF!+'Point A RAW Results'!#REF!+'Point A RAW Results'!#REF!+'Point A RAW Results'!#REF!</f>
        <v>#REF!</v>
      </c>
      <c r="F29" s="8"/>
    </row>
    <row r="30" spans="1:39" x14ac:dyDescent="0.35">
      <c r="A30" s="24" t="e">
        <f>'Point A RAW Results'!#REF!</f>
        <v>#REF!</v>
      </c>
      <c r="B30" s="25" t="e">
        <f>'Point A RAW Results'!#REF!+'Point A RAW Results'!#REF!+'Point A RAW Results'!#REF!+'Point A RAW Results'!#REF!</f>
        <v>#REF!</v>
      </c>
      <c r="C30" s="25" t="e">
        <f>'Point A RAW Results'!#REF!+'Point A RAW Results'!#REF!+'Point A RAW Results'!#REF!+'Point A RAW Results'!#REF!</f>
        <v>#REF!</v>
      </c>
      <c r="D30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30" s="25" t="e">
        <f>'Point A RAW Results'!#REF!+'Point A RAW Results'!#REF!+'Point A RAW Results'!#REF!+'Point A RAW Results'!#REF!</f>
        <v>#REF!</v>
      </c>
      <c r="F30" s="8"/>
    </row>
    <row r="31" spans="1:39" x14ac:dyDescent="0.35">
      <c r="A31" s="24" t="e">
        <f>'Point A RAW Results'!#REF!</f>
        <v>#REF!</v>
      </c>
      <c r="B31" s="25" t="e">
        <f>'Point A RAW Results'!#REF!+'Point A RAW Results'!#REF!+'Point A RAW Results'!#REF!+'Point A RAW Results'!#REF!</f>
        <v>#REF!</v>
      </c>
      <c r="C31" s="25" t="e">
        <f>'Point A RAW Results'!#REF!+'Point A RAW Results'!#REF!+'Point A RAW Results'!#REF!+'Point A RAW Results'!#REF!</f>
        <v>#REF!</v>
      </c>
      <c r="D31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31" s="25" t="e">
        <f>'Point A RAW Results'!#REF!+'Point A RAW Results'!#REF!+'Point A RAW Results'!#REF!+'Point A RAW Results'!#REF!</f>
        <v>#REF!</v>
      </c>
      <c r="F31" s="8"/>
    </row>
    <row r="32" spans="1:39" x14ac:dyDescent="0.35">
      <c r="A32" s="24" t="e">
        <f>'Point A RAW Results'!#REF!</f>
        <v>#REF!</v>
      </c>
      <c r="B32" s="25" t="e">
        <f>'Point A RAW Results'!#REF!+'Point A RAW Results'!#REF!+'Point A RAW Results'!#REF!+'Point A RAW Results'!#REF!</f>
        <v>#REF!</v>
      </c>
      <c r="C32" s="25" t="e">
        <f>'Point A RAW Results'!#REF!+'Point A RAW Results'!#REF!+'Point A RAW Results'!#REF!+'Point A RAW Results'!#REF!</f>
        <v>#REF!</v>
      </c>
      <c r="D32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32" s="25" t="e">
        <f>'Point A RAW Results'!#REF!+'Point A RAW Results'!#REF!+'Point A RAW Results'!#REF!+'Point A RAW Results'!#REF!</f>
        <v>#REF!</v>
      </c>
      <c r="F32" s="8"/>
    </row>
    <row r="33" spans="1:6" x14ac:dyDescent="0.35">
      <c r="A33" s="24" t="e">
        <f>'Point A RAW Results'!#REF!</f>
        <v>#REF!</v>
      </c>
      <c r="B33" s="25" t="e">
        <f>'Point A RAW Results'!#REF!+'Point A RAW Results'!#REF!+'Point A RAW Results'!#REF!+'Point A RAW Results'!#REF!</f>
        <v>#REF!</v>
      </c>
      <c r="C33" s="25" t="e">
        <f>'Point A RAW Results'!#REF!+'Point A RAW Results'!#REF!+'Point A RAW Results'!#REF!+'Point A RAW Results'!#REF!</f>
        <v>#REF!</v>
      </c>
      <c r="D33" s="25" t="e">
        <f>('Point A RAW Results'!#REF!+'Point A RAW Results'!#REF!+'Point A RAW Results'!#REF!+'Point A RAW Results'!#REF!+'Point A RAW Results'!#REF!+'Point A RAW Results'!#REF!+'Point A RAW Results'!#REF!+'Point A RAW Results'!#REF!)/2</f>
        <v>#REF!</v>
      </c>
      <c r="E33" s="25" t="e">
        <f>'Point A RAW Results'!#REF!+'Point A RAW Results'!#REF!+'Point A RAW Results'!#REF!+'Point A RAW Results'!#REF!</f>
        <v>#REF!</v>
      </c>
      <c r="F33" s="8"/>
    </row>
    <row r="34" spans="1:6" x14ac:dyDescent="0.35">
      <c r="A34" s="24">
        <f>'Point A RAW Results'!A3</f>
        <v>0</v>
      </c>
      <c r="B34" s="25">
        <f>'Point A RAW Results'!H3+'Point A RAW Results'!M3+'Point A RAW Results'!R3+'Point A RAW Results'!W3</f>
        <v>0</v>
      </c>
      <c r="C34" s="25">
        <f>'Point A RAW Results'!I3+'Point A RAW Results'!N3+'Point A RAW Results'!S3+'Point A RAW Results'!X3</f>
        <v>0</v>
      </c>
      <c r="D34" s="25">
        <f>('Point A RAW Results'!J3+'Point A RAW Results'!K3+'Point A RAW Results'!O3+'Point A RAW Results'!P3+'Point A RAW Results'!T3+'Point A RAW Results'!U3+'Point A RAW Results'!Y3+'Point A RAW Results'!Z3)/2</f>
        <v>0</v>
      </c>
      <c r="E34" s="25">
        <f>'Point A RAW Results'!L3+'Point A RAW Results'!Q3+'Point A RAW Results'!V3+'Point A RAW Results'!AA3</f>
        <v>0</v>
      </c>
      <c r="F34" s="8"/>
    </row>
    <row r="35" spans="1:6" x14ac:dyDescent="0.35">
      <c r="A35" s="24">
        <f>'Point A RAW Results'!A4</f>
        <v>0</v>
      </c>
      <c r="B35" s="25">
        <f>'Point A RAW Results'!H4+'Point A RAW Results'!M4+'Point A RAW Results'!R4+'Point A RAW Results'!W4</f>
        <v>0</v>
      </c>
      <c r="C35" s="25">
        <f>'Point A RAW Results'!I4+'Point A RAW Results'!N4+'Point A RAW Results'!S4+'Point A RAW Results'!X4</f>
        <v>0</v>
      </c>
      <c r="D35" s="25">
        <f>('Point A RAW Results'!J4+'Point A RAW Results'!K4+'Point A RAW Results'!O4+'Point A RAW Results'!P4+'Point A RAW Results'!T4+'Point A RAW Results'!U4+'Point A RAW Results'!Y4+'Point A RAW Results'!Z4)/2</f>
        <v>0</v>
      </c>
      <c r="E35" s="25">
        <f>'Point A RAW Results'!L4+'Point A RAW Results'!Q4+'Point A RAW Results'!V4+'Point A RAW Results'!AA4</f>
        <v>0</v>
      </c>
      <c r="F35" s="8"/>
    </row>
    <row r="36" spans="1:6" x14ac:dyDescent="0.35">
      <c r="A36" s="24">
        <f>'Point A RAW Results'!A5</f>
        <v>0</v>
      </c>
      <c r="B36" s="25">
        <f>'Point A RAW Results'!H5+'Point A RAW Results'!M5+'Point A RAW Results'!R5+'Point A RAW Results'!W5</f>
        <v>0</v>
      </c>
      <c r="C36" s="25">
        <f>'Point A RAW Results'!I5+'Point A RAW Results'!N5+'Point A RAW Results'!S5+'Point A RAW Results'!X5</f>
        <v>0</v>
      </c>
      <c r="D36" s="25">
        <f>('Point A RAW Results'!J5+'Point A RAW Results'!K5+'Point A RAW Results'!O5+'Point A RAW Results'!P5+'Point A RAW Results'!T5+'Point A RAW Results'!U5+'Point A RAW Results'!Y5+'Point A RAW Results'!Z5)/2</f>
        <v>0</v>
      </c>
      <c r="E36" s="25">
        <f>'Point A RAW Results'!L5+'Point A RAW Results'!Q5+'Point A RAW Results'!V5+'Point A RAW Results'!AA5</f>
        <v>0</v>
      </c>
      <c r="F36" s="8"/>
    </row>
    <row r="37" spans="1:6" x14ac:dyDescent="0.35">
      <c r="A37" s="24">
        <f>'Point A RAW Results'!A6</f>
        <v>0</v>
      </c>
      <c r="B37" s="25">
        <f>'Point A RAW Results'!H6+'Point A RAW Results'!M6+'Point A RAW Results'!R6+'Point A RAW Results'!W6</f>
        <v>0</v>
      </c>
      <c r="C37" s="25">
        <f>'Point A RAW Results'!I6+'Point A RAW Results'!N6+'Point A RAW Results'!S6+'Point A RAW Results'!X6</f>
        <v>0</v>
      </c>
      <c r="D37" s="25">
        <f>('Point A RAW Results'!J6+'Point A RAW Results'!K6+'Point A RAW Results'!O6+'Point A RAW Results'!P6+'Point A RAW Results'!T6+'Point A RAW Results'!U6+'Point A RAW Results'!Y6+'Point A RAW Results'!Z6)/2</f>
        <v>0</v>
      </c>
      <c r="E37" s="25">
        <f>'Point A RAW Results'!L6+'Point A RAW Results'!Q6+'Point A RAW Results'!V6+'Point A RAW Results'!AA6</f>
        <v>0</v>
      </c>
      <c r="F37" s="8"/>
    </row>
    <row r="38" spans="1:6" x14ac:dyDescent="0.35">
      <c r="A38" s="24">
        <f>'Point A RAW Results'!A7</f>
        <v>0</v>
      </c>
      <c r="B38" s="25">
        <f>'Point A RAW Results'!H7+'Point A RAW Results'!M7+'Point A RAW Results'!R7+'Point A RAW Results'!W7</f>
        <v>0</v>
      </c>
      <c r="C38" s="25">
        <f>'Point A RAW Results'!I7+'Point A RAW Results'!N7+'Point A RAW Results'!S7+'Point A RAW Results'!X7</f>
        <v>0</v>
      </c>
      <c r="D38" s="25">
        <f>('Point A RAW Results'!J7+'Point A RAW Results'!K7+'Point A RAW Results'!O7+'Point A RAW Results'!P7+'Point A RAW Results'!T7+'Point A RAW Results'!U7+'Point A RAW Results'!Y7+'Point A RAW Results'!Z7)/2</f>
        <v>0</v>
      </c>
      <c r="E38" s="25">
        <f>'Point A RAW Results'!L7+'Point A RAW Results'!Q7+'Point A RAW Results'!V7+'Point A RAW Results'!AA7</f>
        <v>0</v>
      </c>
      <c r="F38" s="8"/>
    </row>
    <row r="39" spans="1:6" x14ac:dyDescent="0.35">
      <c r="A39" s="24">
        <f>'Point A RAW Results'!A8</f>
        <v>0</v>
      </c>
      <c r="B39" s="25">
        <f>'Point A RAW Results'!H8+'Point A RAW Results'!M8+'Point A RAW Results'!R8+'Point A RAW Results'!W8</f>
        <v>0</v>
      </c>
      <c r="C39" s="25">
        <f>'Point A RAW Results'!I8+'Point A RAW Results'!N8+'Point A RAW Results'!S8+'Point A RAW Results'!X8</f>
        <v>0</v>
      </c>
      <c r="D39" s="25">
        <f>('Point A RAW Results'!J8+'Point A RAW Results'!K8+'Point A RAW Results'!O8+'Point A RAW Results'!P8+'Point A RAW Results'!T8+'Point A RAW Results'!U8+'Point A RAW Results'!Y8+'Point A RAW Results'!Z8)/2</f>
        <v>0</v>
      </c>
      <c r="E39" s="25">
        <f>'Point A RAW Results'!L8+'Point A RAW Results'!Q8+'Point A RAW Results'!V8+'Point A RAW Results'!AA8</f>
        <v>0</v>
      </c>
      <c r="F39" s="8"/>
    </row>
    <row r="40" spans="1:6" x14ac:dyDescent="0.35">
      <c r="A40" s="24">
        <f>'Point A RAW Results'!A9</f>
        <v>0</v>
      </c>
      <c r="B40" s="25">
        <f>'Point A RAW Results'!H9+'Point A RAW Results'!M9+'Point A RAW Results'!R9+'Point A RAW Results'!W9</f>
        <v>0</v>
      </c>
      <c r="C40" s="25">
        <f>'Point A RAW Results'!I9+'Point A RAW Results'!N9+'Point A RAW Results'!S9+'Point A RAW Results'!X9</f>
        <v>0</v>
      </c>
      <c r="D40" s="25">
        <f>('Point A RAW Results'!J9+'Point A RAW Results'!K9+'Point A RAW Results'!O9+'Point A RAW Results'!P9+'Point A RAW Results'!T9+'Point A RAW Results'!U9+'Point A RAW Results'!Y9+'Point A RAW Results'!Z9)/2</f>
        <v>0</v>
      </c>
      <c r="E40" s="25">
        <f>'Point A RAW Results'!L9+'Point A RAW Results'!Q9+'Point A RAW Results'!V9+'Point A RAW Results'!AA9</f>
        <v>0</v>
      </c>
      <c r="F40" s="8"/>
    </row>
    <row r="41" spans="1:6" x14ac:dyDescent="0.35">
      <c r="A41" s="24">
        <f>'Point A RAW Results'!A10</f>
        <v>0</v>
      </c>
      <c r="B41" s="25">
        <f>'Point A RAW Results'!H10+'Point A RAW Results'!M10+'Point A RAW Results'!R10+'Point A RAW Results'!W10</f>
        <v>0</v>
      </c>
      <c r="C41" s="25">
        <f>'Point A RAW Results'!I10+'Point A RAW Results'!N10+'Point A RAW Results'!S10+'Point A RAW Results'!X10</f>
        <v>0</v>
      </c>
      <c r="D41" s="25">
        <f>('Point A RAW Results'!J10+'Point A RAW Results'!K10+'Point A RAW Results'!O10+'Point A RAW Results'!P10+'Point A RAW Results'!T10+'Point A RAW Results'!U10+'Point A RAW Results'!Y10+'Point A RAW Results'!Z10)/2</f>
        <v>0</v>
      </c>
      <c r="E41" s="25">
        <f>'Point A RAW Results'!L10+'Point A RAW Results'!Q10+'Point A RAW Results'!V10+'Point A RAW Results'!AA10</f>
        <v>0</v>
      </c>
      <c r="F41" s="8"/>
    </row>
    <row r="42" spans="1:6" x14ac:dyDescent="0.35">
      <c r="A42" s="24">
        <f>'Point A RAW Results'!A11</f>
        <v>0</v>
      </c>
      <c r="B42" s="25">
        <f>'Point A RAW Results'!H11+'Point A RAW Results'!M11+'Point A RAW Results'!R11+'Point A RAW Results'!W11</f>
        <v>0</v>
      </c>
      <c r="C42" s="25">
        <f>'Point A RAW Results'!I11+'Point A RAW Results'!N11+'Point A RAW Results'!S11+'Point A RAW Results'!X11</f>
        <v>0</v>
      </c>
      <c r="D42" s="25">
        <f>('Point A RAW Results'!J11+'Point A RAW Results'!K11+'Point A RAW Results'!O11+'Point A RAW Results'!P11+'Point A RAW Results'!T11+'Point A RAW Results'!U11+'Point A RAW Results'!Y11+'Point A RAW Results'!Z11)/2</f>
        <v>0</v>
      </c>
      <c r="E42" s="25">
        <f>'Point A RAW Results'!L11+'Point A RAW Results'!Q11+'Point A RAW Results'!V11+'Point A RAW Results'!AA11</f>
        <v>0</v>
      </c>
      <c r="F42" s="8"/>
    </row>
    <row r="43" spans="1:6" x14ac:dyDescent="0.35">
      <c r="A43" s="24">
        <f>'Point A RAW Results'!A12</f>
        <v>0</v>
      </c>
      <c r="B43" s="25">
        <f>'Point A RAW Results'!H12+'Point A RAW Results'!M12+'Point A RAW Results'!R12+'Point A RAW Results'!W12</f>
        <v>0</v>
      </c>
      <c r="C43" s="25">
        <f>'Point A RAW Results'!I12+'Point A RAW Results'!N12+'Point A RAW Results'!S12+'Point A RAW Results'!X12</f>
        <v>0</v>
      </c>
      <c r="D43" s="25">
        <f>('Point A RAW Results'!J12+'Point A RAW Results'!K12+'Point A RAW Results'!O12+'Point A RAW Results'!P12+'Point A RAW Results'!T12+'Point A RAW Results'!U12+'Point A RAW Results'!Y12+'Point A RAW Results'!Z12)/2</f>
        <v>0</v>
      </c>
      <c r="E43" s="25">
        <f>'Point A RAW Results'!L12+'Point A RAW Results'!Q12+'Point A RAW Results'!V12+'Point A RAW Results'!AA12</f>
        <v>0</v>
      </c>
      <c r="F43" s="8"/>
    </row>
    <row r="44" spans="1:6" x14ac:dyDescent="0.35">
      <c r="A44" s="24">
        <f>'Point A RAW Results'!A13</f>
        <v>0</v>
      </c>
      <c r="B44" s="25">
        <f>'Point A RAW Results'!H13+'Point A RAW Results'!M13+'Point A RAW Results'!R13+'Point A RAW Results'!W13</f>
        <v>0</v>
      </c>
      <c r="C44" s="25">
        <f>'Point A RAW Results'!I13+'Point A RAW Results'!N13+'Point A RAW Results'!S13+'Point A RAW Results'!X13</f>
        <v>0</v>
      </c>
      <c r="D44" s="25">
        <f>('Point A RAW Results'!J13+'Point A RAW Results'!K13+'Point A RAW Results'!O13+'Point A RAW Results'!P13+'Point A RAW Results'!T13+'Point A RAW Results'!U13+'Point A RAW Results'!Y13+'Point A RAW Results'!Z13)/2</f>
        <v>0</v>
      </c>
      <c r="E44" s="25">
        <f>'Point A RAW Results'!L13+'Point A RAW Results'!Q13+'Point A RAW Results'!V13+'Point A RAW Results'!AA13</f>
        <v>0</v>
      </c>
      <c r="F44" s="8"/>
    </row>
    <row r="45" spans="1:6" x14ac:dyDescent="0.35">
      <c r="A45" s="24">
        <f>'Point A RAW Results'!A14</f>
        <v>0</v>
      </c>
      <c r="B45" s="25">
        <f>'Point A RAW Results'!H14+'Point A RAW Results'!M14+'Point A RAW Results'!R14+'Point A RAW Results'!W14</f>
        <v>0</v>
      </c>
      <c r="C45" s="25">
        <f>'Point A RAW Results'!I14+'Point A RAW Results'!N14+'Point A RAW Results'!S14+'Point A RAW Results'!X14</f>
        <v>0</v>
      </c>
      <c r="D45" s="25">
        <f>('Point A RAW Results'!J14+'Point A RAW Results'!K14+'Point A RAW Results'!O14+'Point A RAW Results'!P14+'Point A RAW Results'!T14+'Point A RAW Results'!U14+'Point A RAW Results'!Y14+'Point A RAW Results'!Z14)/2</f>
        <v>0</v>
      </c>
      <c r="E45" s="25">
        <f>'Point A RAW Results'!L14+'Point A RAW Results'!Q14+'Point A RAW Results'!V14+'Point A RAW Results'!AA14</f>
        <v>0</v>
      </c>
      <c r="F45" s="8"/>
    </row>
    <row r="46" spans="1:6" x14ac:dyDescent="0.35">
      <c r="A46" s="24">
        <f>'Point A RAW Results'!A15</f>
        <v>0</v>
      </c>
      <c r="B46" s="25">
        <f>'Point A RAW Results'!H15+'Point A RAW Results'!M15+'Point A RAW Results'!R15+'Point A RAW Results'!W15</f>
        <v>0</v>
      </c>
      <c r="C46" s="25">
        <f>'Point A RAW Results'!I15+'Point A RAW Results'!N15+'Point A RAW Results'!S15+'Point A RAW Results'!X15</f>
        <v>0</v>
      </c>
      <c r="D46" s="25">
        <f>('Point A RAW Results'!J15+'Point A RAW Results'!K15+'Point A RAW Results'!O15+'Point A RAW Results'!P15+'Point A RAW Results'!T15+'Point A RAW Results'!U15+'Point A RAW Results'!Y15+'Point A RAW Results'!Z15)/2</f>
        <v>0</v>
      </c>
      <c r="E46" s="25">
        <f>'Point A RAW Results'!L15+'Point A RAW Results'!Q15+'Point A RAW Results'!V15+'Point A RAW Results'!AA15</f>
        <v>0</v>
      </c>
      <c r="F46" s="8"/>
    </row>
    <row r="47" spans="1:6" x14ac:dyDescent="0.35">
      <c r="A47" s="24">
        <f>'Point A RAW Results'!A16</f>
        <v>0</v>
      </c>
      <c r="B47" s="25">
        <f>'Point A RAW Results'!H16+'Point A RAW Results'!M16+'Point A RAW Results'!R16+'Point A RAW Results'!W16</f>
        <v>0</v>
      </c>
      <c r="C47" s="25">
        <f>'Point A RAW Results'!I16+'Point A RAW Results'!N16+'Point A RAW Results'!S16+'Point A RAW Results'!X16</f>
        <v>0</v>
      </c>
      <c r="D47" s="25">
        <f>('Point A RAW Results'!J16+'Point A RAW Results'!K16+'Point A RAW Results'!O16+'Point A RAW Results'!P16+'Point A RAW Results'!T16+'Point A RAW Results'!U16+'Point A RAW Results'!Y16+'Point A RAW Results'!Z16)/2</f>
        <v>0</v>
      </c>
      <c r="E47" s="25">
        <f>'Point A RAW Results'!L16+'Point A RAW Results'!Q16+'Point A RAW Results'!V16+'Point A RAW Results'!AA16</f>
        <v>0</v>
      </c>
      <c r="F47" s="8"/>
    </row>
    <row r="48" spans="1:6" x14ac:dyDescent="0.35">
      <c r="A48" s="24">
        <f>'Point A RAW Results'!A17</f>
        <v>0</v>
      </c>
      <c r="B48" s="25">
        <f>'Point A RAW Results'!H17+'Point A RAW Results'!M17+'Point A RAW Results'!R17+'Point A RAW Results'!W17</f>
        <v>0</v>
      </c>
      <c r="C48" s="25">
        <f>'Point A RAW Results'!I17+'Point A RAW Results'!N17+'Point A RAW Results'!S17+'Point A RAW Results'!X17</f>
        <v>0</v>
      </c>
      <c r="D48" s="25">
        <f>('Point A RAW Results'!J17+'Point A RAW Results'!K17+'Point A RAW Results'!O17+'Point A RAW Results'!P17+'Point A RAW Results'!T17+'Point A RAW Results'!U17+'Point A RAW Results'!Y17+'Point A RAW Results'!Z17)/2</f>
        <v>0</v>
      </c>
      <c r="E48" s="25">
        <f>'Point A RAW Results'!L17+'Point A RAW Results'!Q17+'Point A RAW Results'!V17+'Point A RAW Results'!AA17</f>
        <v>0</v>
      </c>
      <c r="F48" s="8"/>
    </row>
    <row r="49" spans="1:6" x14ac:dyDescent="0.35">
      <c r="A49" s="24">
        <f>'Point A RAW Results'!A18</f>
        <v>0</v>
      </c>
      <c r="B49" s="25">
        <f>'Point A RAW Results'!H18+'Point A RAW Results'!M18+'Point A RAW Results'!R18+'Point A RAW Results'!W18</f>
        <v>0</v>
      </c>
      <c r="C49" s="25">
        <f>'Point A RAW Results'!I18+'Point A RAW Results'!N18+'Point A RAW Results'!S18+'Point A RAW Results'!X18</f>
        <v>0</v>
      </c>
      <c r="D49" s="25">
        <f>('Point A RAW Results'!J18+'Point A RAW Results'!K18+'Point A RAW Results'!O18+'Point A RAW Results'!P18+'Point A RAW Results'!T18+'Point A RAW Results'!U18+'Point A RAW Results'!Y18+'Point A RAW Results'!Z18)/2</f>
        <v>0</v>
      </c>
      <c r="E49" s="25">
        <f>'Point A RAW Results'!L18+'Point A RAW Results'!Q18+'Point A RAW Results'!V18+'Point A RAW Results'!AA18</f>
        <v>0</v>
      </c>
      <c r="F49" s="8"/>
    </row>
    <row r="50" spans="1:6" x14ac:dyDescent="0.35">
      <c r="A50" s="24">
        <f>'Point A RAW Results'!A19</f>
        <v>0</v>
      </c>
      <c r="B50" s="25">
        <f>'Point A RAW Results'!H19+'Point A RAW Results'!M19+'Point A RAW Results'!R19+'Point A RAW Results'!W19</f>
        <v>0</v>
      </c>
      <c r="C50" s="25">
        <f>'Point A RAW Results'!I19+'Point A RAW Results'!N19+'Point A RAW Results'!S19+'Point A RAW Results'!X19</f>
        <v>0</v>
      </c>
      <c r="D50" s="25">
        <f>('Point A RAW Results'!J19+'Point A RAW Results'!K19+'Point A RAW Results'!O19+'Point A RAW Results'!P19+'Point A RAW Results'!T19+'Point A RAW Results'!U19+'Point A RAW Results'!Y19+'Point A RAW Results'!Z19)/2</f>
        <v>0</v>
      </c>
      <c r="E50" s="25">
        <f>'Point A RAW Results'!L19+'Point A RAW Results'!Q19+'Point A RAW Results'!V19+'Point A RAW Results'!AA19</f>
        <v>0</v>
      </c>
      <c r="F50" s="8"/>
    </row>
    <row r="51" spans="1:6" x14ac:dyDescent="0.35">
      <c r="A51" s="24">
        <f>'Point A RAW Results'!A20</f>
        <v>0</v>
      </c>
      <c r="B51" s="25">
        <f>'Point A RAW Results'!H20+'Point A RAW Results'!M20+'Point A RAW Results'!R20+'Point A RAW Results'!W20</f>
        <v>0</v>
      </c>
      <c r="C51" s="25">
        <f>'Point A RAW Results'!I20+'Point A RAW Results'!N20+'Point A RAW Results'!S20+'Point A RAW Results'!X20</f>
        <v>0</v>
      </c>
      <c r="D51" s="25">
        <f>('Point A RAW Results'!J20+'Point A RAW Results'!K20+'Point A RAW Results'!O20+'Point A RAW Results'!P20+'Point A RAW Results'!T20+'Point A RAW Results'!U20+'Point A RAW Results'!Y20+'Point A RAW Results'!Z20)/2</f>
        <v>0</v>
      </c>
      <c r="E51" s="25">
        <f>'Point A RAW Results'!L20+'Point A RAW Results'!Q20+'Point A RAW Results'!V20+'Point A RAW Results'!AA20</f>
        <v>0</v>
      </c>
      <c r="F51" s="8"/>
    </row>
    <row r="52" spans="1:6" x14ac:dyDescent="0.35">
      <c r="A52" s="24">
        <f>'Point A RAW Results'!A21</f>
        <v>0</v>
      </c>
      <c r="B52" s="25">
        <f>'Point A RAW Results'!H21+'Point A RAW Results'!M21+'Point A RAW Results'!R21+'Point A RAW Results'!W21</f>
        <v>0</v>
      </c>
      <c r="C52" s="25">
        <f>'Point A RAW Results'!I21+'Point A RAW Results'!N21+'Point A RAW Results'!S21+'Point A RAW Results'!X21</f>
        <v>0</v>
      </c>
      <c r="D52" s="25">
        <f>('Point A RAW Results'!J21+'Point A RAW Results'!K21+'Point A RAW Results'!O21+'Point A RAW Results'!P21+'Point A RAW Results'!T21+'Point A RAW Results'!U21+'Point A RAW Results'!Y21+'Point A RAW Results'!Z21)/2</f>
        <v>0</v>
      </c>
      <c r="E52" s="25">
        <f>'Point A RAW Results'!L21+'Point A RAW Results'!Q21+'Point A RAW Results'!V21+'Point A RAW Results'!AA21</f>
        <v>0</v>
      </c>
      <c r="F52" s="8"/>
    </row>
    <row r="53" spans="1:6" x14ac:dyDescent="0.35">
      <c r="A53" s="24">
        <f>'Point A RAW Results'!A22</f>
        <v>0</v>
      </c>
      <c r="B53" s="25">
        <f>'Point A RAW Results'!H22+'Point A RAW Results'!M22+'Point A RAW Results'!R22+'Point A RAW Results'!W22</f>
        <v>0</v>
      </c>
      <c r="C53" s="25">
        <f>'Point A RAW Results'!I22+'Point A RAW Results'!N22+'Point A RAW Results'!S22+'Point A RAW Results'!X22</f>
        <v>0</v>
      </c>
      <c r="D53" s="25">
        <f>('Point A RAW Results'!J22+'Point A RAW Results'!K22+'Point A RAW Results'!O22+'Point A RAW Results'!P22+'Point A RAW Results'!T22+'Point A RAW Results'!U22+'Point A RAW Results'!Y22+'Point A RAW Results'!Z22)/2</f>
        <v>0</v>
      </c>
      <c r="E53" s="25">
        <f>'Point A RAW Results'!L22+'Point A RAW Results'!Q22+'Point A RAW Results'!V22+'Point A RAW Results'!AA22</f>
        <v>0</v>
      </c>
      <c r="F53" s="8"/>
    </row>
    <row r="54" spans="1:6" x14ac:dyDescent="0.35">
      <c r="A54" s="24">
        <f>'Point A RAW Results'!A23</f>
        <v>0</v>
      </c>
      <c r="B54" s="25">
        <f>'Point A RAW Results'!H23+'Point A RAW Results'!M23+'Point A RAW Results'!R23+'Point A RAW Results'!W23</f>
        <v>0</v>
      </c>
      <c r="C54" s="25">
        <f>'Point A RAW Results'!I23+'Point A RAW Results'!N23+'Point A RAW Results'!S23+'Point A RAW Results'!X23</f>
        <v>0</v>
      </c>
      <c r="D54" s="25">
        <f>('Point A RAW Results'!J23+'Point A RAW Results'!K23+'Point A RAW Results'!O23+'Point A RAW Results'!P23+'Point A RAW Results'!T23+'Point A RAW Results'!U23+'Point A RAW Results'!Y23+'Point A RAW Results'!Z23)/2</f>
        <v>0</v>
      </c>
      <c r="E54" s="25">
        <f>'Point A RAW Results'!L23+'Point A RAW Results'!Q23+'Point A RAW Results'!V23+'Point A RAW Results'!AA23</f>
        <v>0</v>
      </c>
      <c r="F54" s="8"/>
    </row>
    <row r="55" spans="1:6" x14ac:dyDescent="0.35">
      <c r="A55" s="24">
        <f>'Point A RAW Results'!A24</f>
        <v>0</v>
      </c>
      <c r="B55" s="25">
        <f>'Point A RAW Results'!H24+'Point A RAW Results'!M24+'Point A RAW Results'!R24+'Point A RAW Results'!W24</f>
        <v>0</v>
      </c>
      <c r="C55" s="25">
        <f>'Point A RAW Results'!I24+'Point A RAW Results'!N24+'Point A RAW Results'!S24+'Point A RAW Results'!X24</f>
        <v>0</v>
      </c>
      <c r="D55" s="25">
        <f>('Point A RAW Results'!J24+'Point A RAW Results'!K24+'Point A RAW Results'!O24+'Point A RAW Results'!P24+'Point A RAW Results'!T24+'Point A RAW Results'!U24+'Point A RAW Results'!Y24+'Point A RAW Results'!Z24)/2</f>
        <v>0</v>
      </c>
      <c r="E55" s="25">
        <f>'Point A RAW Results'!L24+'Point A RAW Results'!Q24+'Point A RAW Results'!V24+'Point A RAW Results'!AA24</f>
        <v>0</v>
      </c>
      <c r="F55" s="8"/>
    </row>
    <row r="56" spans="1:6" x14ac:dyDescent="0.35">
      <c r="A56" s="24">
        <f>'Point A RAW Results'!A25</f>
        <v>0</v>
      </c>
      <c r="B56" s="25">
        <f>'Point A RAW Results'!H25+'Point A RAW Results'!M25+'Point A RAW Results'!R25+'Point A RAW Results'!W25</f>
        <v>0</v>
      </c>
      <c r="C56" s="25">
        <f>'Point A RAW Results'!I25+'Point A RAW Results'!N25+'Point A RAW Results'!S25+'Point A RAW Results'!X25</f>
        <v>0</v>
      </c>
      <c r="D56" s="25">
        <f>('Point A RAW Results'!J25+'Point A RAW Results'!K25+'Point A RAW Results'!O25+'Point A RAW Results'!P25+'Point A RAW Results'!T25+'Point A RAW Results'!U25+'Point A RAW Results'!Y25+'Point A RAW Results'!Z25)/2</f>
        <v>0</v>
      </c>
      <c r="E56" s="25">
        <f>'Point A RAW Results'!L25+'Point A RAW Results'!Q25+'Point A RAW Results'!V25+'Point A RAW Results'!AA25</f>
        <v>0</v>
      </c>
      <c r="F56" s="8"/>
    </row>
    <row r="57" spans="1:6" x14ac:dyDescent="0.35">
      <c r="A57" s="24">
        <f>'Point A RAW Results'!A26</f>
        <v>0</v>
      </c>
      <c r="B57" s="25">
        <f>'Point A RAW Results'!H26+'Point A RAW Results'!M26+'Point A RAW Results'!R26+'Point A RAW Results'!W26</f>
        <v>0</v>
      </c>
      <c r="C57" s="25">
        <f>'Point A RAW Results'!I26+'Point A RAW Results'!N26+'Point A RAW Results'!S26+'Point A RAW Results'!X26</f>
        <v>0</v>
      </c>
      <c r="D57" s="25">
        <f>('Point A RAW Results'!J26+'Point A RAW Results'!K26+'Point A RAW Results'!O26+'Point A RAW Results'!P26+'Point A RAW Results'!T26+'Point A RAW Results'!U26+'Point A RAW Results'!Y26+'Point A RAW Results'!Z26)/2</f>
        <v>0</v>
      </c>
      <c r="E57" s="25">
        <f>'Point A RAW Results'!L26+'Point A RAW Results'!Q26+'Point A RAW Results'!V26+'Point A RAW Results'!AA26</f>
        <v>0</v>
      </c>
      <c r="F57" s="8"/>
    </row>
    <row r="58" spans="1:6" x14ac:dyDescent="0.35">
      <c r="A58" s="24">
        <f>'Point A RAW Results'!A27</f>
        <v>0</v>
      </c>
      <c r="B58" s="25">
        <f>'Point A RAW Results'!H27+'Point A RAW Results'!M27+'Point A RAW Results'!R27+'Point A RAW Results'!W27</f>
        <v>0</v>
      </c>
      <c r="C58" s="25">
        <f>'Point A RAW Results'!I27+'Point A RAW Results'!N27+'Point A RAW Results'!S27+'Point A RAW Results'!X27</f>
        <v>0</v>
      </c>
      <c r="D58" s="25">
        <f>('Point A RAW Results'!J27+'Point A RAW Results'!K27+'Point A RAW Results'!O27+'Point A RAW Results'!P27+'Point A RAW Results'!T27+'Point A RAW Results'!U27+'Point A RAW Results'!Y27+'Point A RAW Results'!Z27)/2</f>
        <v>0</v>
      </c>
      <c r="E58" s="25">
        <f>'Point A RAW Results'!L27+'Point A RAW Results'!Q27+'Point A RAW Results'!V27+'Point A RAW Results'!AA27</f>
        <v>0</v>
      </c>
      <c r="F58" s="8"/>
    </row>
    <row r="59" spans="1:6" x14ac:dyDescent="0.35">
      <c r="A59" s="24">
        <f>'Point A RAW Results'!A28</f>
        <v>0</v>
      </c>
      <c r="B59" s="25">
        <f>'Point A RAW Results'!H28+'Point A RAW Results'!M28+'Point A RAW Results'!R28+'Point A RAW Results'!W28</f>
        <v>0</v>
      </c>
      <c r="C59" s="25">
        <f>'Point A RAW Results'!I28+'Point A RAW Results'!N28+'Point A RAW Results'!S28+'Point A RAW Results'!X28</f>
        <v>0</v>
      </c>
      <c r="D59" s="25">
        <f>('Point A RAW Results'!J28+'Point A RAW Results'!K28+'Point A RAW Results'!O28+'Point A RAW Results'!P28+'Point A RAW Results'!T28+'Point A RAW Results'!U28+'Point A RAW Results'!Y28+'Point A RAW Results'!Z28)/2</f>
        <v>0</v>
      </c>
      <c r="E59" s="25">
        <f>'Point A RAW Results'!L28+'Point A RAW Results'!Q28+'Point A RAW Results'!V28+'Point A RAW Results'!AA28</f>
        <v>0</v>
      </c>
      <c r="F59" s="8"/>
    </row>
    <row r="60" spans="1:6" x14ac:dyDescent="0.35">
      <c r="A60" s="24">
        <f>'Point A RAW Results'!A29</f>
        <v>0</v>
      </c>
      <c r="B60" s="25">
        <f>'Point A RAW Results'!H29+'Point A RAW Results'!M29+'Point A RAW Results'!R29+'Point A RAW Results'!W29</f>
        <v>0</v>
      </c>
      <c r="C60" s="25">
        <f>'Point A RAW Results'!I29+'Point A RAW Results'!N29+'Point A RAW Results'!S29+'Point A RAW Results'!X29</f>
        <v>0</v>
      </c>
      <c r="D60" s="25">
        <f>('Point A RAW Results'!J29+'Point A RAW Results'!K29+'Point A RAW Results'!O29+'Point A RAW Results'!P29+'Point A RAW Results'!T29+'Point A RAW Results'!U29+'Point A RAW Results'!Y29+'Point A RAW Results'!Z29)/2</f>
        <v>0</v>
      </c>
      <c r="E60" s="25">
        <f>'Point A RAW Results'!L29+'Point A RAW Results'!Q29+'Point A RAW Results'!V29+'Point A RAW Results'!AA29</f>
        <v>0</v>
      </c>
      <c r="F60" s="8"/>
    </row>
    <row r="61" spans="1:6" x14ac:dyDescent="0.35">
      <c r="A61" s="24">
        <f>'Point A RAW Results'!A30</f>
        <v>0</v>
      </c>
      <c r="B61" s="25">
        <f>'Point A RAW Results'!H30+'Point A RAW Results'!M30+'Point A RAW Results'!R30+'Point A RAW Results'!W30</f>
        <v>0</v>
      </c>
      <c r="C61" s="25">
        <f>'Point A RAW Results'!I30+'Point A RAW Results'!N30+'Point A RAW Results'!S30+'Point A RAW Results'!X30</f>
        <v>0</v>
      </c>
      <c r="D61" s="25">
        <f>('Point A RAW Results'!J30+'Point A RAW Results'!K30+'Point A RAW Results'!O30+'Point A RAW Results'!P30+'Point A RAW Results'!T30+'Point A RAW Results'!U30+'Point A RAW Results'!Y30+'Point A RAW Results'!Z30)/2</f>
        <v>0</v>
      </c>
      <c r="E61" s="25">
        <f>'Point A RAW Results'!L30+'Point A RAW Results'!Q30+'Point A RAW Results'!V30+'Point A RAW Results'!AA30</f>
        <v>0</v>
      </c>
      <c r="F61" s="8"/>
    </row>
    <row r="62" spans="1:6" x14ac:dyDescent="0.35">
      <c r="A62" s="24">
        <f>'Point A RAW Results'!A31</f>
        <v>0</v>
      </c>
      <c r="B62" s="25">
        <f>'Point A RAW Results'!H31+'Point A RAW Results'!M31+'Point A RAW Results'!R31+'Point A RAW Results'!W31</f>
        <v>0</v>
      </c>
      <c r="C62" s="25">
        <f>'Point A RAW Results'!I31+'Point A RAW Results'!N31+'Point A RAW Results'!S31+'Point A RAW Results'!X31</f>
        <v>0</v>
      </c>
      <c r="D62" s="25">
        <f>('Point A RAW Results'!J31+'Point A RAW Results'!K31+'Point A RAW Results'!O31+'Point A RAW Results'!P31+'Point A RAW Results'!T31+'Point A RAW Results'!U31+'Point A RAW Results'!Y31+'Point A RAW Results'!Z31)/2</f>
        <v>0</v>
      </c>
      <c r="E62" s="25">
        <f>'Point A RAW Results'!L31+'Point A RAW Results'!Q31+'Point A RAW Results'!V31+'Point A RAW Results'!AA31</f>
        <v>0</v>
      </c>
      <c r="F62" s="8"/>
    </row>
    <row r="63" spans="1:6" x14ac:dyDescent="0.35">
      <c r="A63" s="24">
        <f>'Point A RAW Results'!A32</f>
        <v>0</v>
      </c>
      <c r="B63" s="25">
        <f>'Point A RAW Results'!H32+'Point A RAW Results'!M32+'Point A RAW Results'!R32+'Point A RAW Results'!W32</f>
        <v>0</v>
      </c>
      <c r="C63" s="25">
        <f>'Point A RAW Results'!I32+'Point A RAW Results'!N32+'Point A RAW Results'!S32+'Point A RAW Results'!X32</f>
        <v>0</v>
      </c>
      <c r="D63" s="25">
        <f>('Point A RAW Results'!J32+'Point A RAW Results'!K32+'Point A RAW Results'!O32+'Point A RAW Results'!P32+'Point A RAW Results'!T32+'Point A RAW Results'!U32+'Point A RAW Results'!Y32+'Point A RAW Results'!Z32)/2</f>
        <v>0</v>
      </c>
      <c r="E63" s="25">
        <f>'Point A RAW Results'!L32+'Point A RAW Results'!Q32+'Point A RAW Results'!V32+'Point A RAW Results'!AA32</f>
        <v>0</v>
      </c>
      <c r="F63" s="8"/>
    </row>
    <row r="64" spans="1:6" x14ac:dyDescent="0.35">
      <c r="A64" s="24">
        <f>'Point A RAW Results'!A33</f>
        <v>0</v>
      </c>
      <c r="B64" s="25">
        <f>'Point A RAW Results'!H33+'Point A RAW Results'!M33+'Point A RAW Results'!R33+'Point A RAW Results'!W33</f>
        <v>0</v>
      </c>
      <c r="C64" s="25">
        <f>'Point A RAW Results'!I33+'Point A RAW Results'!N33+'Point A RAW Results'!S33+'Point A RAW Results'!X33</f>
        <v>0</v>
      </c>
      <c r="D64" s="25">
        <f>('Point A RAW Results'!J33+'Point A RAW Results'!K33+'Point A RAW Results'!O33+'Point A RAW Results'!P33+'Point A RAW Results'!T33+'Point A RAW Results'!U33+'Point A RAW Results'!Y33+'Point A RAW Results'!Z33)/2</f>
        <v>0</v>
      </c>
      <c r="E64" s="25">
        <f>'Point A RAW Results'!L33+'Point A RAW Results'!Q33+'Point A RAW Results'!V33+'Point A RAW Results'!AA33</f>
        <v>0</v>
      </c>
      <c r="F64" s="8"/>
    </row>
    <row r="65" spans="1:6" x14ac:dyDescent="0.35">
      <c r="A65" s="24">
        <f>'Point A RAW Results'!A34</f>
        <v>0</v>
      </c>
      <c r="B65" s="25">
        <f>'Point A RAW Results'!H34+'Point A RAW Results'!M34+'Point A RAW Results'!R34+'Point A RAW Results'!W34</f>
        <v>0</v>
      </c>
      <c r="C65" s="25">
        <f>'Point A RAW Results'!I34+'Point A RAW Results'!N34+'Point A RAW Results'!S34+'Point A RAW Results'!X34</f>
        <v>0</v>
      </c>
      <c r="D65" s="25">
        <f>('Point A RAW Results'!J34+'Point A RAW Results'!K34+'Point A RAW Results'!O34+'Point A RAW Results'!P34+'Point A RAW Results'!T34+'Point A RAW Results'!U34+'Point A RAW Results'!Y34+'Point A RAW Results'!Z34)/2</f>
        <v>0</v>
      </c>
      <c r="E65" s="25">
        <f>'Point A RAW Results'!L34+'Point A RAW Results'!Q34+'Point A RAW Results'!V34+'Point A RAW Results'!AA34</f>
        <v>0</v>
      </c>
      <c r="F65" s="8"/>
    </row>
    <row r="66" spans="1:6" x14ac:dyDescent="0.35">
      <c r="A66" s="24">
        <f>'Point A RAW Results'!A35</f>
        <v>0</v>
      </c>
      <c r="B66" s="25">
        <f>'Point A RAW Results'!H35+'Point A RAW Results'!M35+'Point A RAW Results'!R35+'Point A RAW Results'!W35</f>
        <v>0</v>
      </c>
      <c r="C66" s="25">
        <f>'Point A RAW Results'!I35+'Point A RAW Results'!N35+'Point A RAW Results'!S35+'Point A RAW Results'!X35</f>
        <v>0</v>
      </c>
      <c r="D66" s="25">
        <f>('Point A RAW Results'!J35+'Point A RAW Results'!K35+'Point A RAW Results'!O35+'Point A RAW Results'!P35+'Point A RAW Results'!T35+'Point A RAW Results'!U35+'Point A RAW Results'!Y35+'Point A RAW Results'!Z35)/2</f>
        <v>0</v>
      </c>
      <c r="E66" s="25">
        <f>'Point A RAW Results'!L35+'Point A RAW Results'!Q35+'Point A RAW Results'!V35+'Point A RAW Results'!AA35</f>
        <v>0</v>
      </c>
      <c r="F66" s="8"/>
    </row>
    <row r="67" spans="1:6" x14ac:dyDescent="0.35">
      <c r="A67" s="24">
        <f>'Point A RAW Results'!A36</f>
        <v>0</v>
      </c>
      <c r="B67" s="25">
        <f>'Point A RAW Results'!H36+'Point A RAW Results'!M36+'Point A RAW Results'!R36+'Point A RAW Results'!W36</f>
        <v>0</v>
      </c>
      <c r="C67" s="25">
        <f>'Point A RAW Results'!I36+'Point A RAW Results'!N36+'Point A RAW Results'!S36+'Point A RAW Results'!X36</f>
        <v>0</v>
      </c>
      <c r="D67" s="25">
        <f>('Point A RAW Results'!J36+'Point A RAW Results'!K36+'Point A RAW Results'!O36+'Point A RAW Results'!P36+'Point A RAW Results'!T36+'Point A RAW Results'!U36+'Point A RAW Results'!Y36+'Point A RAW Results'!Z36)/2</f>
        <v>0</v>
      </c>
      <c r="E67" s="25">
        <f>'Point A RAW Results'!L36+'Point A RAW Results'!Q36+'Point A RAW Results'!V36+'Point A RAW Results'!AA36</f>
        <v>0</v>
      </c>
      <c r="F67" s="8"/>
    </row>
    <row r="68" spans="1:6" x14ac:dyDescent="0.35">
      <c r="A68" s="24">
        <f>'Point A RAW Results'!A37</f>
        <v>0</v>
      </c>
      <c r="B68" s="25">
        <f>'Point A RAW Results'!H37+'Point A RAW Results'!M37+'Point A RAW Results'!R37+'Point A RAW Results'!W37</f>
        <v>0</v>
      </c>
      <c r="C68" s="25">
        <f>'Point A RAW Results'!I37+'Point A RAW Results'!N37+'Point A RAW Results'!S37+'Point A RAW Results'!X37</f>
        <v>0</v>
      </c>
      <c r="D68" s="25">
        <f>('Point A RAW Results'!J37+'Point A RAW Results'!K37+'Point A RAW Results'!O37+'Point A RAW Results'!P37+'Point A RAW Results'!T37+'Point A RAW Results'!U37+'Point A RAW Results'!Y37+'Point A RAW Results'!Z37)/2</f>
        <v>0</v>
      </c>
      <c r="E68" s="25">
        <f>'Point A RAW Results'!L37+'Point A RAW Results'!Q37+'Point A RAW Results'!V37+'Point A RAW Results'!AA37</f>
        <v>0</v>
      </c>
      <c r="F68" s="8"/>
    </row>
    <row r="69" spans="1:6" x14ac:dyDescent="0.35">
      <c r="A69" s="24">
        <f>'Point A RAW Results'!A38</f>
        <v>0</v>
      </c>
      <c r="B69" s="25">
        <f>'Point A RAW Results'!H38+'Point A RAW Results'!M38+'Point A RAW Results'!R38+'Point A RAW Results'!W38</f>
        <v>0</v>
      </c>
      <c r="C69" s="25">
        <f>'Point A RAW Results'!I38+'Point A RAW Results'!N38+'Point A RAW Results'!S38+'Point A RAW Results'!X38</f>
        <v>0</v>
      </c>
      <c r="D69" s="25">
        <f>('Point A RAW Results'!J38+'Point A RAW Results'!K38+'Point A RAW Results'!O38+'Point A RAW Results'!P38+'Point A RAW Results'!T38+'Point A RAW Results'!U38+'Point A RAW Results'!Y38+'Point A RAW Results'!Z38)/2</f>
        <v>0</v>
      </c>
      <c r="E69" s="25">
        <f>'Point A RAW Results'!L38+'Point A RAW Results'!Q38+'Point A RAW Results'!V38+'Point A RAW Results'!AA38</f>
        <v>0</v>
      </c>
      <c r="F69" s="8"/>
    </row>
    <row r="70" spans="1:6" x14ac:dyDescent="0.35">
      <c r="A70" s="24">
        <f>'Point A RAW Results'!A39</f>
        <v>0</v>
      </c>
      <c r="B70" s="25">
        <f>'Point A RAW Results'!H39+'Point A RAW Results'!M39+'Point A RAW Results'!R39+'Point A RAW Results'!W39</f>
        <v>0</v>
      </c>
      <c r="C70" s="25">
        <f>'Point A RAW Results'!I39+'Point A RAW Results'!N39+'Point A RAW Results'!S39+'Point A RAW Results'!X39</f>
        <v>0</v>
      </c>
      <c r="D70" s="25">
        <f>('Point A RAW Results'!J39+'Point A RAW Results'!K39+'Point A RAW Results'!O39+'Point A RAW Results'!P39+'Point A RAW Results'!T39+'Point A RAW Results'!U39+'Point A RAW Results'!Y39+'Point A RAW Results'!Z39)/2</f>
        <v>0</v>
      </c>
      <c r="E70" s="25">
        <f>'Point A RAW Results'!L39+'Point A RAW Results'!Q39+'Point A RAW Results'!V39+'Point A RAW Results'!AA39</f>
        <v>0</v>
      </c>
      <c r="F70" s="8"/>
    </row>
    <row r="71" spans="1:6" x14ac:dyDescent="0.35">
      <c r="A71" s="24">
        <f>'Point A RAW Results'!A40</f>
        <v>0</v>
      </c>
      <c r="B71" s="25">
        <f>'Point A RAW Results'!H40+'Point A RAW Results'!M40+'Point A RAW Results'!R40+'Point A RAW Results'!W40</f>
        <v>0</v>
      </c>
      <c r="C71" s="25">
        <f>'Point A RAW Results'!I40+'Point A RAW Results'!N40+'Point A RAW Results'!S40+'Point A RAW Results'!X40</f>
        <v>0</v>
      </c>
      <c r="D71" s="25">
        <f>('Point A RAW Results'!J40+'Point A RAW Results'!K40+'Point A RAW Results'!O40+'Point A RAW Results'!P40+'Point A RAW Results'!T40+'Point A RAW Results'!U40+'Point A RAW Results'!Y40+'Point A RAW Results'!Z40)/2</f>
        <v>0</v>
      </c>
      <c r="E71" s="25">
        <f>'Point A RAW Results'!L40+'Point A RAW Results'!Q40+'Point A RAW Results'!V40+'Point A RAW Results'!AA40</f>
        <v>0</v>
      </c>
      <c r="F71" s="8"/>
    </row>
    <row r="72" spans="1:6" x14ac:dyDescent="0.35">
      <c r="A72" s="24">
        <f>'Point A RAW Results'!A41</f>
        <v>0</v>
      </c>
      <c r="B72" s="25">
        <f>'Point A RAW Results'!H41+'Point A RAW Results'!M41+'Point A RAW Results'!R41+'Point A RAW Results'!W41</f>
        <v>0</v>
      </c>
      <c r="C72" s="25">
        <f>'Point A RAW Results'!I41+'Point A RAW Results'!N41+'Point A RAW Results'!S41+'Point A RAW Results'!X41</f>
        <v>0</v>
      </c>
      <c r="D72" s="25">
        <f>('Point A RAW Results'!J41+'Point A RAW Results'!K41+'Point A RAW Results'!O41+'Point A RAW Results'!P41+'Point A RAW Results'!T41+'Point A RAW Results'!U41+'Point A RAW Results'!Y41+'Point A RAW Results'!Z41)/2</f>
        <v>0</v>
      </c>
      <c r="E72" s="25">
        <f>'Point A RAW Results'!L41+'Point A RAW Results'!Q41+'Point A RAW Results'!V41+'Point A RAW Results'!AA41</f>
        <v>0</v>
      </c>
      <c r="F72" s="8"/>
    </row>
    <row r="73" spans="1:6" x14ac:dyDescent="0.35">
      <c r="A73" s="24">
        <f>'Point A RAW Results'!A42</f>
        <v>0</v>
      </c>
      <c r="B73" s="25">
        <f>'Point A RAW Results'!H42+'Point A RAW Results'!M42+'Point A RAW Results'!R42+'Point A RAW Results'!W42</f>
        <v>0</v>
      </c>
      <c r="C73" s="25">
        <f>'Point A RAW Results'!I42+'Point A RAW Results'!N42+'Point A RAW Results'!S42+'Point A RAW Results'!X42</f>
        <v>0</v>
      </c>
      <c r="D73" s="25">
        <f>('Point A RAW Results'!J42+'Point A RAW Results'!K42+'Point A RAW Results'!O42+'Point A RAW Results'!P42+'Point A RAW Results'!T42+'Point A RAW Results'!U42+'Point A RAW Results'!Y42+'Point A RAW Results'!Z42)/2</f>
        <v>0</v>
      </c>
      <c r="E73" s="25">
        <f>'Point A RAW Results'!L42+'Point A RAW Results'!Q42+'Point A RAW Results'!V42+'Point A RAW Results'!AA42</f>
        <v>0</v>
      </c>
      <c r="F73" s="8"/>
    </row>
    <row r="74" spans="1:6" x14ac:dyDescent="0.35">
      <c r="A74" s="24">
        <f>'Point A RAW Results'!A43</f>
        <v>0</v>
      </c>
      <c r="B74" s="25">
        <f>'Point A RAW Results'!H43+'Point A RAW Results'!M43+'Point A RAW Results'!R43+'Point A RAW Results'!W43</f>
        <v>0</v>
      </c>
      <c r="C74" s="25">
        <f>'Point A RAW Results'!I43+'Point A RAW Results'!N43+'Point A RAW Results'!S43+'Point A RAW Results'!X43</f>
        <v>0</v>
      </c>
      <c r="D74" s="25">
        <f>('Point A RAW Results'!J43+'Point A RAW Results'!K43+'Point A RAW Results'!O43+'Point A RAW Results'!P43+'Point A RAW Results'!T43+'Point A RAW Results'!U43+'Point A RAW Results'!Y43+'Point A RAW Results'!Z43)/2</f>
        <v>0</v>
      </c>
      <c r="E74" s="25">
        <f>'Point A RAW Results'!L43+'Point A RAW Results'!Q43+'Point A RAW Results'!V43+'Point A RAW Results'!AA43</f>
        <v>0</v>
      </c>
      <c r="F74" s="8"/>
    </row>
    <row r="75" spans="1:6" x14ac:dyDescent="0.35">
      <c r="A75" s="24">
        <f>'Point A RAW Results'!A44</f>
        <v>0</v>
      </c>
      <c r="B75" s="25">
        <f>'Point A RAW Results'!H44+'Point A RAW Results'!M44+'Point A RAW Results'!R44+'Point A RAW Results'!W44</f>
        <v>0</v>
      </c>
      <c r="C75" s="25">
        <f>'Point A RAW Results'!I44+'Point A RAW Results'!N44+'Point A RAW Results'!S44+'Point A RAW Results'!X44</f>
        <v>0</v>
      </c>
      <c r="D75" s="25">
        <f>('Point A RAW Results'!J44+'Point A RAW Results'!K44+'Point A RAW Results'!O44+'Point A RAW Results'!P44+'Point A RAW Results'!T44+'Point A RAW Results'!U44+'Point A RAW Results'!Y44+'Point A RAW Results'!Z44)/2</f>
        <v>0</v>
      </c>
      <c r="E75" s="25">
        <f>'Point A RAW Results'!L44+'Point A RAW Results'!Q44+'Point A RAW Results'!V44+'Point A RAW Results'!AA44</f>
        <v>0</v>
      </c>
      <c r="F75" s="8"/>
    </row>
    <row r="76" spans="1:6" x14ac:dyDescent="0.35">
      <c r="A76" s="24">
        <f>'Point A RAW Results'!A45</f>
        <v>0</v>
      </c>
      <c r="B76" s="25">
        <f>'Point A RAW Results'!H45+'Point A RAW Results'!M45+'Point A RAW Results'!R45+'Point A RAW Results'!W45</f>
        <v>0</v>
      </c>
      <c r="C76" s="25">
        <f>'Point A RAW Results'!I45+'Point A RAW Results'!N45+'Point A RAW Results'!S45+'Point A RAW Results'!X45</f>
        <v>0</v>
      </c>
      <c r="D76" s="25">
        <f>('Point A RAW Results'!J45+'Point A RAW Results'!K45+'Point A RAW Results'!O45+'Point A RAW Results'!P45+'Point A RAW Results'!T45+'Point A RAW Results'!U45+'Point A RAW Results'!Y45+'Point A RAW Results'!Z45)/2</f>
        <v>0</v>
      </c>
      <c r="E76" s="25">
        <f>'Point A RAW Results'!L45+'Point A RAW Results'!Q45+'Point A RAW Results'!V45+'Point A RAW Results'!AA45</f>
        <v>0</v>
      </c>
      <c r="F76" s="8"/>
    </row>
    <row r="77" spans="1:6" x14ac:dyDescent="0.35">
      <c r="A77" s="24">
        <f>'Point A RAW Results'!A46</f>
        <v>0</v>
      </c>
      <c r="B77" s="25">
        <f>'Point A RAW Results'!H46+'Point A RAW Results'!M46+'Point A RAW Results'!R46+'Point A RAW Results'!W46</f>
        <v>0</v>
      </c>
      <c r="C77" s="25">
        <f>'Point A RAW Results'!I46+'Point A RAW Results'!N46+'Point A RAW Results'!S46+'Point A RAW Results'!X46</f>
        <v>0</v>
      </c>
      <c r="D77" s="25">
        <f>('Point A RAW Results'!J46+'Point A RAW Results'!K46+'Point A RAW Results'!O46+'Point A RAW Results'!P46+'Point A RAW Results'!T46+'Point A RAW Results'!U46+'Point A RAW Results'!Y46+'Point A RAW Results'!Z46)/2</f>
        <v>0</v>
      </c>
      <c r="E77" s="25">
        <f>'Point A RAW Results'!L46+'Point A RAW Results'!Q46+'Point A RAW Results'!V46+'Point A RAW Results'!AA46</f>
        <v>0</v>
      </c>
      <c r="F77" s="8"/>
    </row>
    <row r="78" spans="1:6" x14ac:dyDescent="0.35">
      <c r="A78" s="24">
        <f>'Point A RAW Results'!A47</f>
        <v>0</v>
      </c>
      <c r="B78" s="25">
        <f>'Point A RAW Results'!H47+'Point A RAW Results'!M47+'Point A RAW Results'!R47+'Point A RAW Results'!W47</f>
        <v>0</v>
      </c>
      <c r="C78" s="25">
        <f>'Point A RAW Results'!I47+'Point A RAW Results'!N47+'Point A RAW Results'!S47+'Point A RAW Results'!X47</f>
        <v>0</v>
      </c>
      <c r="D78" s="25">
        <f>('Point A RAW Results'!J47+'Point A RAW Results'!K47+'Point A RAW Results'!O47+'Point A RAW Results'!P47+'Point A RAW Results'!T47+'Point A RAW Results'!U47+'Point A RAW Results'!Y47+'Point A RAW Results'!Z47)/2</f>
        <v>0</v>
      </c>
      <c r="E78" s="25">
        <f>'Point A RAW Results'!L47+'Point A RAW Results'!Q47+'Point A RAW Results'!V47+'Point A RAW Results'!AA47</f>
        <v>0</v>
      </c>
      <c r="F78" s="8"/>
    </row>
    <row r="79" spans="1:6" x14ac:dyDescent="0.35">
      <c r="A79" s="24">
        <f>'Point A RAW Results'!A48</f>
        <v>0</v>
      </c>
      <c r="B79" s="25">
        <f>'Point A RAW Results'!H48+'Point A RAW Results'!M48+'Point A RAW Results'!R48+'Point A RAW Results'!W48</f>
        <v>0</v>
      </c>
      <c r="C79" s="25">
        <f>'Point A RAW Results'!I48+'Point A RAW Results'!N48+'Point A RAW Results'!S48+'Point A RAW Results'!X48</f>
        <v>0</v>
      </c>
      <c r="D79" s="25">
        <f>('Point A RAW Results'!J48+'Point A RAW Results'!K48+'Point A RAW Results'!O48+'Point A RAW Results'!P48+'Point A RAW Results'!T48+'Point A RAW Results'!U48+'Point A RAW Results'!Y48+'Point A RAW Results'!Z48)/2</f>
        <v>0</v>
      </c>
      <c r="E79" s="25">
        <f>'Point A RAW Results'!L48+'Point A RAW Results'!Q48+'Point A RAW Results'!V48+'Point A RAW Results'!AA48</f>
        <v>0</v>
      </c>
      <c r="F79" s="8"/>
    </row>
    <row r="80" spans="1:6" x14ac:dyDescent="0.35">
      <c r="A80" s="24">
        <f>'Point A RAW Results'!A49</f>
        <v>0</v>
      </c>
      <c r="B80" s="25">
        <f>'Point A RAW Results'!H49+'Point A RAW Results'!M49+'Point A RAW Results'!R49+'Point A RAW Results'!W49</f>
        <v>0</v>
      </c>
      <c r="C80" s="25">
        <f>'Point A RAW Results'!I49+'Point A RAW Results'!N49+'Point A RAW Results'!S49+'Point A RAW Results'!X49</f>
        <v>0</v>
      </c>
      <c r="D80" s="25">
        <f>('Point A RAW Results'!J49+'Point A RAW Results'!K49+'Point A RAW Results'!O49+'Point A RAW Results'!P49+'Point A RAW Results'!T49+'Point A RAW Results'!U49+'Point A RAW Results'!Y49+'Point A RAW Results'!Z49)/2</f>
        <v>0</v>
      </c>
      <c r="E80" s="25">
        <f>'Point A RAW Results'!L49+'Point A RAW Results'!Q49+'Point A RAW Results'!V49+'Point A RAW Results'!AA49</f>
        <v>0</v>
      </c>
      <c r="F80" s="8"/>
    </row>
    <row r="81" spans="1:6" x14ac:dyDescent="0.35">
      <c r="A81" s="24">
        <f>'Point A RAW Results'!A50</f>
        <v>0</v>
      </c>
      <c r="B81" s="25">
        <f>'Point A RAW Results'!H50+'Point A RAW Results'!M50+'Point A RAW Results'!R50+'Point A RAW Results'!W50</f>
        <v>0</v>
      </c>
      <c r="C81" s="25">
        <f>'Point A RAW Results'!I50+'Point A RAW Results'!N50+'Point A RAW Results'!S50+'Point A RAW Results'!X50</f>
        <v>0</v>
      </c>
      <c r="D81" s="25">
        <f>('Point A RAW Results'!J50+'Point A RAW Results'!K50+'Point A RAW Results'!O50+'Point A RAW Results'!P50+'Point A RAW Results'!T50+'Point A RAW Results'!U50+'Point A RAW Results'!Y50+'Point A RAW Results'!Z50)/2</f>
        <v>0</v>
      </c>
      <c r="E81" s="25">
        <f>'Point A RAW Results'!L50+'Point A RAW Results'!Q50+'Point A RAW Results'!V50+'Point A RAW Results'!AA50</f>
        <v>0</v>
      </c>
      <c r="F81" s="8"/>
    </row>
    <row r="82" spans="1:6" x14ac:dyDescent="0.35">
      <c r="A82" s="24">
        <f>'Point A RAW Results'!A51</f>
        <v>0</v>
      </c>
      <c r="B82" s="25">
        <f>'Point A RAW Results'!H51+'Point A RAW Results'!M51+'Point A RAW Results'!R51+'Point A RAW Results'!W51</f>
        <v>0</v>
      </c>
      <c r="C82" s="25">
        <f>'Point A RAW Results'!I51+'Point A RAW Results'!N51+'Point A RAW Results'!S51+'Point A RAW Results'!X51</f>
        <v>0</v>
      </c>
      <c r="D82" s="25">
        <f>('Point A RAW Results'!J51+'Point A RAW Results'!K51+'Point A RAW Results'!O51+'Point A RAW Results'!P51+'Point A RAW Results'!T51+'Point A RAW Results'!U51+'Point A RAW Results'!Y51+'Point A RAW Results'!Z51)/2</f>
        <v>0</v>
      </c>
      <c r="E82" s="25">
        <f>'Point A RAW Results'!L51+'Point A RAW Results'!Q51+'Point A RAW Results'!V51+'Point A RAW Results'!AA51</f>
        <v>0</v>
      </c>
      <c r="F82" s="8"/>
    </row>
    <row r="83" spans="1:6" x14ac:dyDescent="0.35">
      <c r="A83" s="24">
        <f>'Point A RAW Results'!A52</f>
        <v>0</v>
      </c>
      <c r="B83" s="25">
        <f>'Point A RAW Results'!H52+'Point A RAW Results'!M52+'Point A RAW Results'!R52+'Point A RAW Results'!W52</f>
        <v>0</v>
      </c>
      <c r="C83" s="25">
        <f>'Point A RAW Results'!I52+'Point A RAW Results'!N52+'Point A RAW Results'!S52+'Point A RAW Results'!X52</f>
        <v>0</v>
      </c>
      <c r="D83" s="25">
        <f>('Point A RAW Results'!J52+'Point A RAW Results'!K52+'Point A RAW Results'!O52+'Point A RAW Results'!P52+'Point A RAW Results'!T52+'Point A RAW Results'!U52+'Point A RAW Results'!Y52+'Point A RAW Results'!Z52)/2</f>
        <v>0</v>
      </c>
      <c r="E83" s="25">
        <f>'Point A RAW Results'!L52+'Point A RAW Results'!Q52+'Point A RAW Results'!V52+'Point A RAW Results'!AA52</f>
        <v>0</v>
      </c>
      <c r="F83" s="8"/>
    </row>
    <row r="84" spans="1:6" x14ac:dyDescent="0.35">
      <c r="A84" s="24">
        <f>'Point A RAW Results'!A53</f>
        <v>0</v>
      </c>
      <c r="B84" s="25">
        <f>'Point A RAW Results'!H53+'Point A RAW Results'!M53+'Point A RAW Results'!R53+'Point A RAW Results'!W53</f>
        <v>0</v>
      </c>
      <c r="C84" s="25">
        <f>'Point A RAW Results'!I53+'Point A RAW Results'!N53+'Point A RAW Results'!S53+'Point A RAW Results'!X53</f>
        <v>0</v>
      </c>
      <c r="D84" s="25">
        <f>('Point A RAW Results'!J53+'Point A RAW Results'!K53+'Point A RAW Results'!O53+'Point A RAW Results'!P53+'Point A RAW Results'!T53+'Point A RAW Results'!U53+'Point A RAW Results'!Y53+'Point A RAW Results'!Z53)/2</f>
        <v>0</v>
      </c>
      <c r="E84" s="25">
        <f>'Point A RAW Results'!L53+'Point A RAW Results'!Q53+'Point A RAW Results'!V53+'Point A RAW Results'!AA53</f>
        <v>0</v>
      </c>
      <c r="F84" s="8"/>
    </row>
    <row r="85" spans="1:6" x14ac:dyDescent="0.35">
      <c r="A85" s="24">
        <f>'Point A RAW Results'!A54</f>
        <v>0</v>
      </c>
      <c r="B85" s="25">
        <f>'Point A RAW Results'!H54+'Point A RAW Results'!M54+'Point A RAW Results'!R54+'Point A RAW Results'!W54</f>
        <v>0</v>
      </c>
      <c r="C85" s="25">
        <f>'Point A RAW Results'!I54+'Point A RAW Results'!N54+'Point A RAW Results'!S54+'Point A RAW Results'!X54</f>
        <v>0</v>
      </c>
      <c r="D85" s="25">
        <f>('Point A RAW Results'!J54+'Point A RAW Results'!K54+'Point A RAW Results'!O54+'Point A RAW Results'!P54+'Point A RAW Results'!T54+'Point A RAW Results'!U54+'Point A RAW Results'!Y54+'Point A RAW Results'!Z54)/2</f>
        <v>0</v>
      </c>
      <c r="E85" s="25">
        <f>'Point A RAW Results'!L54+'Point A RAW Results'!Q54+'Point A RAW Results'!V54+'Point A RAW Results'!AA54</f>
        <v>0</v>
      </c>
      <c r="F85" s="8"/>
    </row>
    <row r="86" spans="1:6" x14ac:dyDescent="0.35">
      <c r="A86" s="24">
        <f>'Point A RAW Results'!A55</f>
        <v>0</v>
      </c>
      <c r="B86" s="25">
        <f>'Point A RAW Results'!H55+'Point A RAW Results'!M55+'Point A RAW Results'!R55+'Point A RAW Results'!W55</f>
        <v>0</v>
      </c>
      <c r="C86" s="25">
        <f>'Point A RAW Results'!I55+'Point A RAW Results'!N55+'Point A RAW Results'!S55+'Point A RAW Results'!X55</f>
        <v>0</v>
      </c>
      <c r="D86" s="25">
        <f>('Point A RAW Results'!J55+'Point A RAW Results'!K55+'Point A RAW Results'!O55+'Point A RAW Results'!P55+'Point A RAW Results'!T55+'Point A RAW Results'!U55+'Point A RAW Results'!Y55+'Point A RAW Results'!Z55)/2</f>
        <v>0</v>
      </c>
      <c r="E86" s="25">
        <f>'Point A RAW Results'!L55+'Point A RAW Results'!Q55+'Point A RAW Results'!V55+'Point A RAW Results'!AA55</f>
        <v>0</v>
      </c>
      <c r="F86" s="8"/>
    </row>
    <row r="87" spans="1:6" x14ac:dyDescent="0.35">
      <c r="A87" s="24">
        <f>'Point A RAW Results'!A56</f>
        <v>0</v>
      </c>
      <c r="B87" s="25">
        <f>'Point A RAW Results'!H56+'Point A RAW Results'!M56+'Point A RAW Results'!R56+'Point A RAW Results'!W56</f>
        <v>0</v>
      </c>
      <c r="C87" s="25">
        <f>'Point A RAW Results'!I56+'Point A RAW Results'!N56+'Point A RAW Results'!S56+'Point A RAW Results'!X56</f>
        <v>0</v>
      </c>
      <c r="D87" s="25">
        <f>('Point A RAW Results'!J56+'Point A RAW Results'!K56+'Point A RAW Results'!O56+'Point A RAW Results'!P56+'Point A RAW Results'!T56+'Point A RAW Results'!U56+'Point A RAW Results'!Y56+'Point A RAW Results'!Z56)/2</f>
        <v>0</v>
      </c>
      <c r="E87" s="25">
        <f>'Point A RAW Results'!L56+'Point A RAW Results'!Q56+'Point A RAW Results'!V56+'Point A RAW Results'!AA56</f>
        <v>0</v>
      </c>
      <c r="F87" s="8"/>
    </row>
    <row r="88" spans="1:6" x14ac:dyDescent="0.35">
      <c r="A88" s="24">
        <f>'Point A RAW Results'!A57</f>
        <v>0</v>
      </c>
      <c r="B88" s="25">
        <f>'Point A RAW Results'!H57+'Point A RAW Results'!M57+'Point A RAW Results'!R57+'Point A RAW Results'!W57</f>
        <v>0</v>
      </c>
      <c r="C88" s="25">
        <f>'Point A RAW Results'!I57+'Point A RAW Results'!N57+'Point A RAW Results'!S57+'Point A RAW Results'!X57</f>
        <v>0</v>
      </c>
      <c r="D88" s="25">
        <f>('Point A RAW Results'!J57+'Point A RAW Results'!K57+'Point A RAW Results'!O57+'Point A RAW Results'!P57+'Point A RAW Results'!T57+'Point A RAW Results'!U57+'Point A RAW Results'!Y57+'Point A RAW Results'!Z57)/2</f>
        <v>0</v>
      </c>
      <c r="E88" s="25">
        <f>'Point A RAW Results'!L57+'Point A RAW Results'!Q57+'Point A RAW Results'!V57+'Point A RAW Results'!AA57</f>
        <v>0</v>
      </c>
      <c r="F88" s="8"/>
    </row>
    <row r="89" spans="1:6" x14ac:dyDescent="0.35">
      <c r="A89" s="24">
        <f>'Point A RAW Results'!A58</f>
        <v>0</v>
      </c>
      <c r="B89" s="25">
        <f>'Point A RAW Results'!H58+'Point A RAW Results'!M58+'Point A RAW Results'!R58+'Point A RAW Results'!W58</f>
        <v>0</v>
      </c>
      <c r="C89" s="25">
        <f>'Point A RAW Results'!I58+'Point A RAW Results'!N58+'Point A RAW Results'!S58+'Point A RAW Results'!X58</f>
        <v>0</v>
      </c>
      <c r="D89" s="25">
        <f>('Point A RAW Results'!J58+'Point A RAW Results'!K58+'Point A RAW Results'!O58+'Point A RAW Results'!P58+'Point A RAW Results'!T58+'Point A RAW Results'!U58+'Point A RAW Results'!Y58+'Point A RAW Results'!Z58)/2</f>
        <v>0</v>
      </c>
      <c r="E89" s="25">
        <f>'Point A RAW Results'!L58+'Point A RAW Results'!Q58+'Point A RAW Results'!V58+'Point A RAW Results'!AA58</f>
        <v>0</v>
      </c>
      <c r="F89" s="8"/>
    </row>
    <row r="90" spans="1:6" x14ac:dyDescent="0.35">
      <c r="A90" s="24">
        <f>'Point A RAW Results'!A59</f>
        <v>0</v>
      </c>
      <c r="B90" s="25">
        <f>'Point A RAW Results'!H59+'Point A RAW Results'!M59+'Point A RAW Results'!R59+'Point A RAW Results'!W59</f>
        <v>0</v>
      </c>
      <c r="C90" s="25">
        <f>'Point A RAW Results'!I59+'Point A RAW Results'!N59+'Point A RAW Results'!S59+'Point A RAW Results'!X59</f>
        <v>0</v>
      </c>
      <c r="D90" s="25">
        <f>('Point A RAW Results'!J59+'Point A RAW Results'!K59+'Point A RAW Results'!O59+'Point A RAW Results'!P59+'Point A RAW Results'!T59+'Point A RAW Results'!U59+'Point A RAW Results'!Y59+'Point A RAW Results'!Z59)/2</f>
        <v>0</v>
      </c>
      <c r="E90" s="25">
        <f>'Point A RAW Results'!L59+'Point A RAW Results'!Q59+'Point A RAW Results'!V59+'Point A RAW Results'!AA59</f>
        <v>0</v>
      </c>
      <c r="F90" s="8"/>
    </row>
    <row r="91" spans="1:6" x14ac:dyDescent="0.35">
      <c r="A91" s="24">
        <f>'Point A RAW Results'!A60</f>
        <v>0</v>
      </c>
      <c r="B91" s="25">
        <f>'Point A RAW Results'!H60+'Point A RAW Results'!M60+'Point A RAW Results'!R60+'Point A RAW Results'!W60</f>
        <v>0</v>
      </c>
      <c r="C91" s="25">
        <f>'Point A RAW Results'!I60+'Point A RAW Results'!N60+'Point A RAW Results'!S60+'Point A RAW Results'!X60</f>
        <v>0</v>
      </c>
      <c r="D91" s="25">
        <f>('Point A RAW Results'!J60+'Point A RAW Results'!K60+'Point A RAW Results'!O60+'Point A RAW Results'!P60+'Point A RAW Results'!T60+'Point A RAW Results'!U60+'Point A RAW Results'!Y60+'Point A RAW Results'!Z60)/2</f>
        <v>0</v>
      </c>
      <c r="E91" s="25">
        <f>'Point A RAW Results'!L60+'Point A RAW Results'!Q60+'Point A RAW Results'!V60+'Point A RAW Results'!AA60</f>
        <v>0</v>
      </c>
      <c r="F91" s="8"/>
    </row>
    <row r="92" spans="1:6" x14ac:dyDescent="0.35">
      <c r="A92" s="24">
        <f>'Point A RAW Results'!A61</f>
        <v>0</v>
      </c>
      <c r="B92" s="25">
        <f>'Point A RAW Results'!H61+'Point A RAW Results'!M61+'Point A RAW Results'!R61+'Point A RAW Results'!W61</f>
        <v>0</v>
      </c>
      <c r="C92" s="25">
        <f>'Point A RAW Results'!I61+'Point A RAW Results'!N61+'Point A RAW Results'!S61+'Point A RAW Results'!X61</f>
        <v>0</v>
      </c>
      <c r="D92" s="25">
        <f>('Point A RAW Results'!J61+'Point A RAW Results'!K61+'Point A RAW Results'!O61+'Point A RAW Results'!P61+'Point A RAW Results'!T61+'Point A RAW Results'!U61+'Point A RAW Results'!Y61+'Point A RAW Results'!Z61)/2</f>
        <v>0</v>
      </c>
      <c r="E92" s="25">
        <f>'Point A RAW Results'!L61+'Point A RAW Results'!Q61+'Point A RAW Results'!V61+'Point A RAW Results'!AA61</f>
        <v>0</v>
      </c>
      <c r="F92" s="8"/>
    </row>
    <row r="93" spans="1:6" x14ac:dyDescent="0.35">
      <c r="A93" s="24">
        <f>'Point A RAW Results'!A62</f>
        <v>0</v>
      </c>
      <c r="B93" s="25">
        <f>'Point A RAW Results'!H62+'Point A RAW Results'!M62+'Point A RAW Results'!R62+'Point A RAW Results'!W62</f>
        <v>0</v>
      </c>
      <c r="C93" s="25">
        <f>'Point A RAW Results'!I62+'Point A RAW Results'!N62+'Point A RAW Results'!S62+'Point A RAW Results'!X62</f>
        <v>0</v>
      </c>
      <c r="D93" s="25">
        <f>('Point A RAW Results'!J62+'Point A RAW Results'!K62+'Point A RAW Results'!O62+'Point A RAW Results'!P62+'Point A RAW Results'!T62+'Point A RAW Results'!U62+'Point A RAW Results'!Y62+'Point A RAW Results'!Z62)/2</f>
        <v>0</v>
      </c>
      <c r="E93" s="25">
        <f>'Point A RAW Results'!L62+'Point A RAW Results'!Q62+'Point A RAW Results'!V62+'Point A RAW Results'!AA62</f>
        <v>0</v>
      </c>
      <c r="F93" s="8"/>
    </row>
    <row r="94" spans="1:6" x14ac:dyDescent="0.35">
      <c r="A94" s="24">
        <f>'Point A RAW Results'!A63</f>
        <v>0</v>
      </c>
      <c r="B94" s="25">
        <f>'Point A RAW Results'!H63+'Point A RAW Results'!M63+'Point A RAW Results'!R63+'Point A RAW Results'!W63</f>
        <v>0</v>
      </c>
      <c r="C94" s="25">
        <f>'Point A RAW Results'!I63+'Point A RAW Results'!N63+'Point A RAW Results'!S63+'Point A RAW Results'!X63</f>
        <v>0</v>
      </c>
      <c r="D94" s="25">
        <f>('Point A RAW Results'!J63+'Point A RAW Results'!K63+'Point A RAW Results'!O63+'Point A RAW Results'!P63+'Point A RAW Results'!T63+'Point A RAW Results'!U63+'Point A RAW Results'!Y63+'Point A RAW Results'!Z63)/2</f>
        <v>0</v>
      </c>
      <c r="E94" s="25">
        <f>'Point A RAW Results'!L63+'Point A RAW Results'!Q63+'Point A RAW Results'!V63+'Point A RAW Results'!AA63</f>
        <v>0</v>
      </c>
      <c r="F94" s="8"/>
    </row>
    <row r="95" spans="1:6" x14ac:dyDescent="0.35">
      <c r="A95" s="24">
        <f>'Point A RAW Results'!A64</f>
        <v>0</v>
      </c>
      <c r="B95" s="25">
        <f>'Point A RAW Results'!H64+'Point A RAW Results'!M64+'Point A RAW Results'!R64+'Point A RAW Results'!W64</f>
        <v>0</v>
      </c>
      <c r="C95" s="25">
        <f>'Point A RAW Results'!I64+'Point A RAW Results'!N64+'Point A RAW Results'!S64+'Point A RAW Results'!X64</f>
        <v>0</v>
      </c>
      <c r="D95" s="25">
        <f>('Point A RAW Results'!J64+'Point A RAW Results'!K64+'Point A RAW Results'!O64+'Point A RAW Results'!P64+'Point A RAW Results'!T64+'Point A RAW Results'!U64+'Point A RAW Results'!Y64+'Point A RAW Results'!Z64)/2</f>
        <v>0</v>
      </c>
      <c r="E95" s="25">
        <f>'Point A RAW Results'!L64+'Point A RAW Results'!Q64+'Point A RAW Results'!V64+'Point A RAW Results'!AA64</f>
        <v>0</v>
      </c>
      <c r="F95" s="8"/>
    </row>
    <row r="96" spans="1:6" x14ac:dyDescent="0.35">
      <c r="A96" s="24">
        <f>'Point A RAW Results'!A65</f>
        <v>0</v>
      </c>
      <c r="B96" s="25">
        <f>'Point A RAW Results'!H65+'Point A RAW Results'!M65+'Point A RAW Results'!R65+'Point A RAW Results'!W65</f>
        <v>0</v>
      </c>
      <c r="C96" s="25">
        <f>'Point A RAW Results'!I65+'Point A RAW Results'!N65+'Point A RAW Results'!S65+'Point A RAW Results'!X65</f>
        <v>0</v>
      </c>
      <c r="D96" s="25">
        <f>('Point A RAW Results'!J65+'Point A RAW Results'!K65+'Point A RAW Results'!O65+'Point A RAW Results'!P65+'Point A RAW Results'!T65+'Point A RAW Results'!U65+'Point A RAW Results'!Y65+'Point A RAW Results'!Z65)/2</f>
        <v>0</v>
      </c>
      <c r="E96" s="25">
        <f>'Point A RAW Results'!L65+'Point A RAW Results'!Q65+'Point A RAW Results'!V65+'Point A RAW Results'!AA65</f>
        <v>0</v>
      </c>
      <c r="F96" s="8"/>
    </row>
    <row r="97" spans="1:6" x14ac:dyDescent="0.35">
      <c r="A97" s="24">
        <f>'Point A RAW Results'!A66</f>
        <v>0</v>
      </c>
      <c r="B97" s="25">
        <f>'Point A RAW Results'!H66+'Point A RAW Results'!M66+'Point A RAW Results'!R66+'Point A RAW Results'!W66</f>
        <v>0</v>
      </c>
      <c r="C97" s="25">
        <f>'Point A RAW Results'!I66+'Point A RAW Results'!N66+'Point A RAW Results'!S66+'Point A RAW Results'!X66</f>
        <v>0</v>
      </c>
      <c r="D97" s="25">
        <f>('Point A RAW Results'!J66+'Point A RAW Results'!K66+'Point A RAW Results'!O66+'Point A RAW Results'!P66+'Point A RAW Results'!T66+'Point A RAW Results'!U66+'Point A RAW Results'!Y66+'Point A RAW Results'!Z66)/2</f>
        <v>0</v>
      </c>
      <c r="E97" s="25">
        <f>'Point A RAW Results'!L66+'Point A RAW Results'!Q66+'Point A RAW Results'!V66+'Point A RAW Results'!AA66</f>
        <v>0</v>
      </c>
      <c r="F97" s="8"/>
    </row>
    <row r="98" spans="1:6" x14ac:dyDescent="0.35">
      <c r="A98" s="24">
        <f>'Point A RAW Results'!A67</f>
        <v>0</v>
      </c>
      <c r="B98" s="25">
        <f>'Point A RAW Results'!H67+'Point A RAW Results'!M67+'Point A RAW Results'!R67+'Point A RAW Results'!W67</f>
        <v>0</v>
      </c>
      <c r="C98" s="25">
        <f>'Point A RAW Results'!I67+'Point A RAW Results'!N67+'Point A RAW Results'!S67+'Point A RAW Results'!X67</f>
        <v>0</v>
      </c>
      <c r="D98" s="25">
        <f>('Point A RAW Results'!J67+'Point A RAW Results'!K67+'Point A RAW Results'!O67+'Point A RAW Results'!P67+'Point A RAW Results'!T67+'Point A RAW Results'!U67+'Point A RAW Results'!Y67+'Point A RAW Results'!Z67)/2</f>
        <v>0</v>
      </c>
      <c r="E98" s="25">
        <f>'Point A RAW Results'!L67+'Point A RAW Results'!Q67+'Point A RAW Results'!V67+'Point A RAW Results'!AA67</f>
        <v>0</v>
      </c>
      <c r="F98" s="8"/>
    </row>
    <row r="99" spans="1:6" x14ac:dyDescent="0.35">
      <c r="A99" s="24">
        <f>'Point A RAW Results'!A68</f>
        <v>0</v>
      </c>
      <c r="B99" s="25">
        <f>'Point A RAW Results'!H68+'Point A RAW Results'!M68+'Point A RAW Results'!R68+'Point A RAW Results'!W68</f>
        <v>0</v>
      </c>
      <c r="C99" s="25">
        <f>'Point A RAW Results'!I68+'Point A RAW Results'!N68+'Point A RAW Results'!S68+'Point A RAW Results'!X68</f>
        <v>0</v>
      </c>
      <c r="D99" s="25">
        <f>('Point A RAW Results'!J68+'Point A RAW Results'!K68+'Point A RAW Results'!O68+'Point A RAW Results'!P68+'Point A RAW Results'!T68+'Point A RAW Results'!U68+'Point A RAW Results'!Y68+'Point A RAW Results'!Z68)/2</f>
        <v>0</v>
      </c>
      <c r="E99" s="25">
        <f>'Point A RAW Results'!L68+'Point A RAW Results'!Q68+'Point A RAW Results'!V68+'Point A RAW Results'!AA68</f>
        <v>0</v>
      </c>
      <c r="F99" s="8"/>
    </row>
    <row r="100" spans="1:6" x14ac:dyDescent="0.35">
      <c r="A100" s="24">
        <f>'Point A RAW Results'!A69</f>
        <v>0</v>
      </c>
      <c r="B100" s="25">
        <f>'Point A RAW Results'!H69+'Point A RAW Results'!M69+'Point A RAW Results'!R69+'Point A RAW Results'!W69</f>
        <v>0</v>
      </c>
      <c r="C100" s="25">
        <f>'Point A RAW Results'!I69+'Point A RAW Results'!N69+'Point A RAW Results'!S69+'Point A RAW Results'!X69</f>
        <v>0</v>
      </c>
      <c r="D100" s="25">
        <f>('Point A RAW Results'!J69+'Point A RAW Results'!K69+'Point A RAW Results'!O69+'Point A RAW Results'!P69+'Point A RAW Results'!T69+'Point A RAW Results'!U69+'Point A RAW Results'!Y69+'Point A RAW Results'!Z69)/2</f>
        <v>0</v>
      </c>
      <c r="E100" s="25">
        <f>'Point A RAW Results'!L69+'Point A RAW Results'!Q69+'Point A RAW Results'!V69+'Point A RAW Results'!AA69</f>
        <v>0</v>
      </c>
      <c r="F100" s="8"/>
    </row>
    <row r="101" spans="1:6" x14ac:dyDescent="0.35">
      <c r="A101" s="24">
        <f>'Point A RAW Results'!A70</f>
        <v>0</v>
      </c>
      <c r="B101" s="25">
        <f>'Point A RAW Results'!H70+'Point A RAW Results'!M70+'Point A RAW Results'!R70+'Point A RAW Results'!W70</f>
        <v>0</v>
      </c>
      <c r="C101" s="25">
        <f>'Point A RAW Results'!I70+'Point A RAW Results'!N70+'Point A RAW Results'!S70+'Point A RAW Results'!X70</f>
        <v>0</v>
      </c>
      <c r="D101" s="25">
        <f>('Point A RAW Results'!J70+'Point A RAW Results'!K70+'Point A RAW Results'!O70+'Point A RAW Results'!P70+'Point A RAW Results'!T70+'Point A RAW Results'!U70+'Point A RAW Results'!Y70+'Point A RAW Results'!Z70)/2</f>
        <v>0</v>
      </c>
      <c r="E101" s="25">
        <f>'Point A RAW Results'!L70+'Point A RAW Results'!Q70+'Point A RAW Results'!V70+'Point A RAW Results'!AA70</f>
        <v>0</v>
      </c>
      <c r="F101" s="8"/>
    </row>
    <row r="102" spans="1:6" x14ac:dyDescent="0.35">
      <c r="A102" s="24">
        <f>'Point A RAW Results'!A71</f>
        <v>0</v>
      </c>
      <c r="B102" s="25">
        <f>'Point A RAW Results'!H71+'Point A RAW Results'!M71+'Point A RAW Results'!R71+'Point A RAW Results'!W71</f>
        <v>0</v>
      </c>
      <c r="C102" s="25">
        <f>'Point A RAW Results'!I71+'Point A RAW Results'!N71+'Point A RAW Results'!S71+'Point A RAW Results'!X71</f>
        <v>0</v>
      </c>
      <c r="D102" s="25">
        <f>('Point A RAW Results'!J71+'Point A RAW Results'!K71+'Point A RAW Results'!O71+'Point A RAW Results'!P71+'Point A RAW Results'!T71+'Point A RAW Results'!U71+'Point A RAW Results'!Y71+'Point A RAW Results'!Z71)/2</f>
        <v>0</v>
      </c>
      <c r="E102" s="25">
        <f>'Point A RAW Results'!L71+'Point A RAW Results'!Q71+'Point A RAW Results'!V71+'Point A RAW Results'!AA71</f>
        <v>0</v>
      </c>
      <c r="F102" s="8"/>
    </row>
    <row r="103" spans="1:6" x14ac:dyDescent="0.35">
      <c r="A103" s="24">
        <f>'Point A RAW Results'!A72</f>
        <v>0</v>
      </c>
      <c r="B103" s="25">
        <f>'Point A RAW Results'!H72+'Point A RAW Results'!M72+'Point A RAW Results'!R72+'Point A RAW Results'!W72</f>
        <v>0</v>
      </c>
      <c r="C103" s="25">
        <f>'Point A RAW Results'!I72+'Point A RAW Results'!N72+'Point A RAW Results'!S72+'Point A RAW Results'!X72</f>
        <v>0</v>
      </c>
      <c r="D103" s="25">
        <f>('Point A RAW Results'!J72+'Point A RAW Results'!K72+'Point A RAW Results'!O72+'Point A RAW Results'!P72+'Point A RAW Results'!T72+'Point A RAW Results'!U72+'Point A RAW Results'!Y72+'Point A RAW Results'!Z72)/2</f>
        <v>0</v>
      </c>
      <c r="E103" s="25">
        <f>'Point A RAW Results'!L72+'Point A RAW Results'!Q72+'Point A RAW Results'!V72+'Point A RAW Results'!AA72</f>
        <v>0</v>
      </c>
      <c r="F103" s="8"/>
    </row>
    <row r="104" spans="1:6" x14ac:dyDescent="0.35">
      <c r="A104" s="24">
        <f>'Point A RAW Results'!A73</f>
        <v>0</v>
      </c>
      <c r="B104" s="25">
        <f>'Point A RAW Results'!H73+'Point A RAW Results'!M73+'Point A RAW Results'!R73+'Point A RAW Results'!W73</f>
        <v>0</v>
      </c>
      <c r="C104" s="25">
        <f>'Point A RAW Results'!I73+'Point A RAW Results'!N73+'Point A RAW Results'!S73+'Point A RAW Results'!X73</f>
        <v>0</v>
      </c>
      <c r="D104" s="25">
        <f>('Point A RAW Results'!J73+'Point A RAW Results'!K73+'Point A RAW Results'!O73+'Point A RAW Results'!P73+'Point A RAW Results'!T73+'Point A RAW Results'!U73+'Point A RAW Results'!Y73+'Point A RAW Results'!Z73)/2</f>
        <v>0</v>
      </c>
      <c r="E104" s="25">
        <f>'Point A RAW Results'!L73+'Point A RAW Results'!Q73+'Point A RAW Results'!V73+'Point A RAW Results'!AA73</f>
        <v>0</v>
      </c>
      <c r="F104" s="8"/>
    </row>
    <row r="105" spans="1:6" x14ac:dyDescent="0.35">
      <c r="A105" s="24">
        <f>'Point A RAW Results'!A74</f>
        <v>0</v>
      </c>
      <c r="B105" s="25">
        <f>'Point A RAW Results'!H74+'Point A RAW Results'!M74+'Point A RAW Results'!R74+'Point A RAW Results'!W74</f>
        <v>0</v>
      </c>
      <c r="C105" s="25">
        <f>'Point A RAW Results'!I74+'Point A RAW Results'!N74+'Point A RAW Results'!S74+'Point A RAW Results'!X74</f>
        <v>0</v>
      </c>
      <c r="D105" s="25">
        <f>('Point A RAW Results'!J74+'Point A RAW Results'!K74+'Point A RAW Results'!O74+'Point A RAW Results'!P74+'Point A RAW Results'!T74+'Point A RAW Results'!U74+'Point A RAW Results'!Y74+'Point A RAW Results'!Z74)/2</f>
        <v>0</v>
      </c>
      <c r="E105" s="25">
        <f>'Point A RAW Results'!L74+'Point A RAW Results'!Q74+'Point A RAW Results'!V74+'Point A RAW Results'!AA74</f>
        <v>0</v>
      </c>
      <c r="F105" s="8"/>
    </row>
    <row r="106" spans="1:6" x14ac:dyDescent="0.35">
      <c r="A106" s="24">
        <f>'Point A RAW Results'!A75</f>
        <v>0</v>
      </c>
      <c r="B106" s="25">
        <f>'Point A RAW Results'!H75+'Point A RAW Results'!M75+'Point A RAW Results'!R75+'Point A RAW Results'!W75</f>
        <v>0</v>
      </c>
      <c r="C106" s="25">
        <f>'Point A RAW Results'!I75+'Point A RAW Results'!N75+'Point A RAW Results'!S75+'Point A RAW Results'!X75</f>
        <v>0</v>
      </c>
      <c r="D106" s="25">
        <f>('Point A RAW Results'!J75+'Point A RAW Results'!K75+'Point A RAW Results'!O75+'Point A RAW Results'!P75+'Point A RAW Results'!T75+'Point A RAW Results'!U75+'Point A RAW Results'!Y75+'Point A RAW Results'!Z75)/2</f>
        <v>0</v>
      </c>
      <c r="E106" s="25">
        <f>'Point A RAW Results'!L75+'Point A RAW Results'!Q75+'Point A RAW Results'!V75+'Point A RAW Results'!AA75</f>
        <v>0</v>
      </c>
      <c r="F106" s="8"/>
    </row>
    <row r="107" spans="1:6" x14ac:dyDescent="0.35">
      <c r="A107" s="24">
        <f>'Point A RAW Results'!A76</f>
        <v>0</v>
      </c>
      <c r="B107" s="25">
        <f>'Point A RAW Results'!H76+'Point A RAW Results'!M76+'Point A RAW Results'!R76+'Point A RAW Results'!W76</f>
        <v>0</v>
      </c>
      <c r="C107" s="25">
        <f>'Point A RAW Results'!I76+'Point A RAW Results'!N76+'Point A RAW Results'!S76+'Point A RAW Results'!X76</f>
        <v>0</v>
      </c>
      <c r="D107" s="25">
        <f>('Point A RAW Results'!J76+'Point A RAW Results'!K76+'Point A RAW Results'!O76+'Point A RAW Results'!P76+'Point A RAW Results'!T76+'Point A RAW Results'!U76+'Point A RAW Results'!Y76+'Point A RAW Results'!Z76)/2</f>
        <v>0</v>
      </c>
      <c r="E107" s="25">
        <f>'Point A RAW Results'!L76+'Point A RAW Results'!Q76+'Point A RAW Results'!V76+'Point A RAW Results'!AA76</f>
        <v>0</v>
      </c>
      <c r="F107" s="8"/>
    </row>
    <row r="108" spans="1:6" x14ac:dyDescent="0.35">
      <c r="A108" s="24">
        <f>'Point A RAW Results'!A77</f>
        <v>0</v>
      </c>
      <c r="B108" s="25">
        <f>'Point A RAW Results'!H77+'Point A RAW Results'!M77+'Point A RAW Results'!R77+'Point A RAW Results'!W77</f>
        <v>0</v>
      </c>
      <c r="C108" s="25">
        <f>'Point A RAW Results'!I77+'Point A RAW Results'!N77+'Point A RAW Results'!S77+'Point A RAW Results'!X77</f>
        <v>0</v>
      </c>
      <c r="D108" s="25">
        <f>('Point A RAW Results'!J77+'Point A RAW Results'!K77+'Point A RAW Results'!O77+'Point A RAW Results'!P77+'Point A RAW Results'!T77+'Point A RAW Results'!U77+'Point A RAW Results'!Y77+'Point A RAW Results'!Z77)/2</f>
        <v>0</v>
      </c>
      <c r="E108" s="25">
        <f>'Point A RAW Results'!L77+'Point A RAW Results'!Q77+'Point A RAW Results'!V77+'Point A RAW Results'!AA77</f>
        <v>0</v>
      </c>
      <c r="F108" s="8"/>
    </row>
    <row r="109" spans="1:6" x14ac:dyDescent="0.35">
      <c r="A109" s="24">
        <f>'Point A RAW Results'!A78</f>
        <v>0</v>
      </c>
      <c r="B109" s="25">
        <f>'Point A RAW Results'!H78+'Point A RAW Results'!M78+'Point A RAW Results'!R78+'Point A RAW Results'!W78</f>
        <v>0</v>
      </c>
      <c r="C109" s="25">
        <f>'Point A RAW Results'!I78+'Point A RAW Results'!N78+'Point A RAW Results'!S78+'Point A RAW Results'!X78</f>
        <v>0</v>
      </c>
      <c r="D109" s="25">
        <f>('Point A RAW Results'!J78+'Point A RAW Results'!K78+'Point A RAW Results'!O78+'Point A RAW Results'!P78+'Point A RAW Results'!T78+'Point A RAW Results'!U78+'Point A RAW Results'!Y78+'Point A RAW Results'!Z78)/2</f>
        <v>0</v>
      </c>
      <c r="E109" s="25">
        <f>'Point A RAW Results'!L78+'Point A RAW Results'!Q78+'Point A RAW Results'!V78+'Point A RAW Results'!AA78</f>
        <v>0</v>
      </c>
      <c r="F109" s="8"/>
    </row>
    <row r="110" spans="1:6" x14ac:dyDescent="0.35">
      <c r="A110" s="24">
        <f>'Point A RAW Results'!A79</f>
        <v>0</v>
      </c>
      <c r="B110" s="25">
        <f>'Point A RAW Results'!H79+'Point A RAW Results'!M79+'Point A RAW Results'!R79+'Point A RAW Results'!W79</f>
        <v>0</v>
      </c>
      <c r="C110" s="25">
        <f>'Point A RAW Results'!I79+'Point A RAW Results'!N79+'Point A RAW Results'!S79+'Point A RAW Results'!X79</f>
        <v>0</v>
      </c>
      <c r="D110" s="25">
        <f>('Point A RAW Results'!J79+'Point A RAW Results'!K79+'Point A RAW Results'!O79+'Point A RAW Results'!P79+'Point A RAW Results'!T79+'Point A RAW Results'!U79+'Point A RAW Results'!Y79+'Point A RAW Results'!Z79)/2</f>
        <v>0</v>
      </c>
      <c r="E110" s="25">
        <f>'Point A RAW Results'!L79+'Point A RAW Results'!Q79+'Point A RAW Results'!V79+'Point A RAW Results'!AA79</f>
        <v>0</v>
      </c>
      <c r="F110" s="8"/>
    </row>
    <row r="111" spans="1:6" x14ac:dyDescent="0.35">
      <c r="A111" s="24">
        <f>'Point A RAW Results'!A80</f>
        <v>0</v>
      </c>
      <c r="B111" s="25">
        <f>'Point A RAW Results'!H80+'Point A RAW Results'!M80+'Point A RAW Results'!R80+'Point A RAW Results'!W80</f>
        <v>0</v>
      </c>
      <c r="C111" s="25">
        <f>'Point A RAW Results'!I80+'Point A RAW Results'!N80+'Point A RAW Results'!S80+'Point A RAW Results'!X80</f>
        <v>0</v>
      </c>
      <c r="D111" s="25">
        <f>('Point A RAW Results'!J80+'Point A RAW Results'!K80+'Point A RAW Results'!O80+'Point A RAW Results'!P80+'Point A RAW Results'!T80+'Point A RAW Results'!U80+'Point A RAW Results'!Y80+'Point A RAW Results'!Z80)/2</f>
        <v>0</v>
      </c>
      <c r="E111" s="25">
        <f>'Point A RAW Results'!L80+'Point A RAW Results'!Q80+'Point A RAW Results'!V80+'Point A RAW Results'!AA80</f>
        <v>0</v>
      </c>
      <c r="F111" s="8"/>
    </row>
    <row r="112" spans="1:6" x14ac:dyDescent="0.35">
      <c r="A112" s="24">
        <f>'Point A RAW Results'!A81</f>
        <v>0</v>
      </c>
      <c r="B112" s="25">
        <f>'Point A RAW Results'!H81+'Point A RAW Results'!M81+'Point A RAW Results'!R81+'Point A RAW Results'!W81</f>
        <v>0</v>
      </c>
      <c r="C112" s="25">
        <f>'Point A RAW Results'!I81+'Point A RAW Results'!N81+'Point A RAW Results'!S81+'Point A RAW Results'!X81</f>
        <v>0</v>
      </c>
      <c r="D112" s="25">
        <f>('Point A RAW Results'!J81+'Point A RAW Results'!K81+'Point A RAW Results'!O81+'Point A RAW Results'!P81+'Point A RAW Results'!T81+'Point A RAW Results'!U81+'Point A RAW Results'!Y81+'Point A RAW Results'!Z81)/2</f>
        <v>0</v>
      </c>
      <c r="E112" s="25">
        <f>'Point A RAW Results'!L81+'Point A RAW Results'!Q81+'Point A RAW Results'!V81+'Point A RAW Results'!AA81</f>
        <v>0</v>
      </c>
      <c r="F112" s="8"/>
    </row>
    <row r="113" spans="1:6" x14ac:dyDescent="0.35">
      <c r="A113" s="24">
        <f>'Point A RAW Results'!A82</f>
        <v>0</v>
      </c>
      <c r="B113" s="25">
        <f>'Point A RAW Results'!H82+'Point A RAW Results'!M82+'Point A RAW Results'!R82+'Point A RAW Results'!W82</f>
        <v>0</v>
      </c>
      <c r="C113" s="25">
        <f>'Point A RAW Results'!I82+'Point A RAW Results'!N82+'Point A RAW Results'!S82+'Point A RAW Results'!X82</f>
        <v>0</v>
      </c>
      <c r="D113" s="25">
        <f>('Point A RAW Results'!J82+'Point A RAW Results'!K82+'Point A RAW Results'!O82+'Point A RAW Results'!P82+'Point A RAW Results'!T82+'Point A RAW Results'!U82+'Point A RAW Results'!Y82+'Point A RAW Results'!Z82)/2</f>
        <v>0</v>
      </c>
      <c r="E113" s="25">
        <f>'Point A RAW Results'!L82+'Point A RAW Results'!Q82+'Point A RAW Results'!V82+'Point A RAW Results'!AA82</f>
        <v>0</v>
      </c>
      <c r="F113" s="8"/>
    </row>
    <row r="114" spans="1:6" x14ac:dyDescent="0.35">
      <c r="A114" s="24">
        <f>'Point A RAW Results'!A83</f>
        <v>0</v>
      </c>
      <c r="B114" s="25">
        <f>'Point A RAW Results'!H83+'Point A RAW Results'!M83+'Point A RAW Results'!R83+'Point A RAW Results'!W83</f>
        <v>0</v>
      </c>
      <c r="C114" s="25">
        <f>'Point A RAW Results'!I83+'Point A RAW Results'!N83+'Point A RAW Results'!S83+'Point A RAW Results'!X83</f>
        <v>0</v>
      </c>
      <c r="D114" s="25">
        <f>('Point A RAW Results'!J83+'Point A RAW Results'!K83+'Point A RAW Results'!O83+'Point A RAW Results'!P83+'Point A RAW Results'!T83+'Point A RAW Results'!U83+'Point A RAW Results'!Y83+'Point A RAW Results'!Z83)/2</f>
        <v>0</v>
      </c>
      <c r="E114" s="25">
        <f>'Point A RAW Results'!L83+'Point A RAW Results'!Q83+'Point A RAW Results'!V83+'Point A RAW Results'!AA83</f>
        <v>0</v>
      </c>
      <c r="F114" s="8"/>
    </row>
    <row r="115" spans="1:6" x14ac:dyDescent="0.35">
      <c r="A115" s="24">
        <f>'Point A RAW Results'!A84</f>
        <v>0</v>
      </c>
      <c r="B115" s="25">
        <f>'Point A RAW Results'!H84+'Point A RAW Results'!M84+'Point A RAW Results'!R84+'Point A RAW Results'!W84</f>
        <v>0</v>
      </c>
      <c r="C115" s="25">
        <f>'Point A RAW Results'!I84+'Point A RAW Results'!N84+'Point A RAW Results'!S84+'Point A RAW Results'!X84</f>
        <v>0</v>
      </c>
      <c r="D115" s="25">
        <f>('Point A RAW Results'!J84+'Point A RAW Results'!K84+'Point A RAW Results'!O84+'Point A RAW Results'!P84+'Point A RAW Results'!T84+'Point A RAW Results'!U84+'Point A RAW Results'!Y84+'Point A RAW Results'!Z84)/2</f>
        <v>0</v>
      </c>
      <c r="E115" s="25">
        <f>'Point A RAW Results'!L84+'Point A RAW Results'!Q84+'Point A RAW Results'!V84+'Point A RAW Results'!AA84</f>
        <v>0</v>
      </c>
      <c r="F115" s="8"/>
    </row>
    <row r="116" spans="1:6" x14ac:dyDescent="0.35">
      <c r="A116" s="24">
        <f>'Point A RAW Results'!A85</f>
        <v>0</v>
      </c>
      <c r="B116" s="25">
        <f>'Point A RAW Results'!H85+'Point A RAW Results'!M85+'Point A RAW Results'!R85+'Point A RAW Results'!W85</f>
        <v>0</v>
      </c>
      <c r="C116" s="25">
        <f>'Point A RAW Results'!I85+'Point A RAW Results'!N85+'Point A RAW Results'!S85+'Point A RAW Results'!X85</f>
        <v>0</v>
      </c>
      <c r="D116" s="25">
        <f>('Point A RAW Results'!J85+'Point A RAW Results'!K85+'Point A RAW Results'!O85+'Point A RAW Results'!P85+'Point A RAW Results'!T85+'Point A RAW Results'!U85+'Point A RAW Results'!Y85+'Point A RAW Results'!Z85)/2</f>
        <v>0</v>
      </c>
      <c r="E116" s="25">
        <f>'Point A RAW Results'!L85+'Point A RAW Results'!Q85+'Point A RAW Results'!V85+'Point A RAW Results'!AA85</f>
        <v>0</v>
      </c>
      <c r="F116" s="8"/>
    </row>
    <row r="117" spans="1:6" x14ac:dyDescent="0.35">
      <c r="A117" s="24">
        <f>'Point A RAW Results'!A86</f>
        <v>0</v>
      </c>
      <c r="B117" s="25">
        <f>'Point A RAW Results'!H86+'Point A RAW Results'!M86+'Point A RAW Results'!R86+'Point A RAW Results'!W86</f>
        <v>0</v>
      </c>
      <c r="C117" s="25">
        <f>'Point A RAW Results'!I86+'Point A RAW Results'!N86+'Point A RAW Results'!S86+'Point A RAW Results'!X86</f>
        <v>0</v>
      </c>
      <c r="D117" s="25">
        <f>('Point A RAW Results'!J86+'Point A RAW Results'!K86+'Point A RAW Results'!O86+'Point A RAW Results'!P86+'Point A RAW Results'!T86+'Point A RAW Results'!U86+'Point A RAW Results'!Y86+'Point A RAW Results'!Z86)/2</f>
        <v>0</v>
      </c>
      <c r="E117" s="25">
        <f>'Point A RAW Results'!L86+'Point A RAW Results'!Q86+'Point A RAW Results'!V86+'Point A RAW Results'!AA86</f>
        <v>0</v>
      </c>
      <c r="F117" s="8"/>
    </row>
    <row r="118" spans="1:6" x14ac:dyDescent="0.35">
      <c r="A118" s="24">
        <f>'Point A RAW Results'!A87</f>
        <v>0</v>
      </c>
      <c r="B118" s="25">
        <f>'Point A RAW Results'!H87+'Point A RAW Results'!M87+'Point A RAW Results'!R87+'Point A RAW Results'!W87</f>
        <v>0</v>
      </c>
      <c r="C118" s="25">
        <f>'Point A RAW Results'!I87+'Point A RAW Results'!N87+'Point A RAW Results'!S87+'Point A RAW Results'!X87</f>
        <v>0</v>
      </c>
      <c r="D118" s="25">
        <f>('Point A RAW Results'!J87+'Point A RAW Results'!K87+'Point A RAW Results'!O87+'Point A RAW Results'!P87+'Point A RAW Results'!T87+'Point A RAW Results'!U87+'Point A RAW Results'!Y87+'Point A RAW Results'!Z87)/2</f>
        <v>0</v>
      </c>
      <c r="E118" s="25">
        <f>'Point A RAW Results'!L87+'Point A RAW Results'!Q87+'Point A RAW Results'!V87+'Point A RAW Results'!AA87</f>
        <v>0</v>
      </c>
      <c r="F118" s="8"/>
    </row>
    <row r="119" spans="1:6" x14ac:dyDescent="0.35">
      <c r="A119" s="24">
        <f>'Point A RAW Results'!A88</f>
        <v>0</v>
      </c>
      <c r="B119" s="25">
        <f>'Point A RAW Results'!H88+'Point A RAW Results'!M88+'Point A RAW Results'!R88+'Point A RAW Results'!W88</f>
        <v>0</v>
      </c>
      <c r="C119" s="25">
        <f>'Point A RAW Results'!I88+'Point A RAW Results'!N88+'Point A RAW Results'!S88+'Point A RAW Results'!X88</f>
        <v>0</v>
      </c>
      <c r="D119" s="25">
        <f>('Point A RAW Results'!J88+'Point A RAW Results'!K88+'Point A RAW Results'!O88+'Point A RAW Results'!P88+'Point A RAW Results'!T88+'Point A RAW Results'!U88+'Point A RAW Results'!Y88+'Point A RAW Results'!Z88)/2</f>
        <v>0</v>
      </c>
      <c r="E119" s="25">
        <f>'Point A RAW Results'!L88+'Point A RAW Results'!Q88+'Point A RAW Results'!V88+'Point A RAW Results'!AA88</f>
        <v>0</v>
      </c>
      <c r="F119" s="8"/>
    </row>
    <row r="120" spans="1:6" x14ac:dyDescent="0.35">
      <c r="A120" s="24">
        <f>'Point A RAW Results'!A89</f>
        <v>0</v>
      </c>
      <c r="B120" s="25">
        <f>'Point A RAW Results'!H89+'Point A RAW Results'!M89+'Point A RAW Results'!R89+'Point A RAW Results'!W89</f>
        <v>0</v>
      </c>
      <c r="C120" s="25">
        <f>'Point A RAW Results'!I89+'Point A RAW Results'!N89+'Point A RAW Results'!S89+'Point A RAW Results'!X89</f>
        <v>0</v>
      </c>
      <c r="D120" s="25">
        <f>('Point A RAW Results'!J89+'Point A RAW Results'!K89+'Point A RAW Results'!O89+'Point A RAW Results'!P89+'Point A RAW Results'!T89+'Point A RAW Results'!U89+'Point A RAW Results'!Y89+'Point A RAW Results'!Z89)/2</f>
        <v>0</v>
      </c>
      <c r="E120" s="25">
        <f>'Point A RAW Results'!L89+'Point A RAW Results'!Q89+'Point A RAW Results'!V89+'Point A RAW Results'!AA89</f>
        <v>0</v>
      </c>
      <c r="F120" s="8"/>
    </row>
    <row r="121" spans="1:6" x14ac:dyDescent="0.35">
      <c r="A121" s="24">
        <f>'Point A RAW Results'!A90</f>
        <v>0</v>
      </c>
      <c r="B121" s="25">
        <f>'Point A RAW Results'!H90+'Point A RAW Results'!M90+'Point A RAW Results'!R90+'Point A RAW Results'!W90</f>
        <v>0</v>
      </c>
      <c r="C121" s="25">
        <f>'Point A RAW Results'!I90+'Point A RAW Results'!N90+'Point A RAW Results'!S90+'Point A RAW Results'!X90</f>
        <v>0</v>
      </c>
      <c r="D121" s="25">
        <f>('Point A RAW Results'!J90+'Point A RAW Results'!K90+'Point A RAW Results'!O90+'Point A RAW Results'!P90+'Point A RAW Results'!T90+'Point A RAW Results'!U90+'Point A RAW Results'!Y90+'Point A RAW Results'!Z90)/2</f>
        <v>0</v>
      </c>
      <c r="E121" s="25">
        <f>'Point A RAW Results'!L90+'Point A RAW Results'!Q90+'Point A RAW Results'!V90+'Point A RAW Results'!AA90</f>
        <v>0</v>
      </c>
      <c r="F121" s="8"/>
    </row>
    <row r="122" spans="1:6" x14ac:dyDescent="0.35">
      <c r="A122" s="24">
        <f>'Point A RAW Results'!A91</f>
        <v>0</v>
      </c>
      <c r="B122" s="25">
        <f>'Point A RAW Results'!H91+'Point A RAW Results'!M91+'Point A RAW Results'!R91+'Point A RAW Results'!W91</f>
        <v>0</v>
      </c>
      <c r="C122" s="25">
        <f>'Point A RAW Results'!I91+'Point A RAW Results'!N91+'Point A RAW Results'!S91+'Point A RAW Results'!X91</f>
        <v>0</v>
      </c>
      <c r="D122" s="25">
        <f>('Point A RAW Results'!J91+'Point A RAW Results'!K91+'Point A RAW Results'!O91+'Point A RAW Results'!P91+'Point A RAW Results'!T91+'Point A RAW Results'!U91+'Point A RAW Results'!Y91+'Point A RAW Results'!Z91)/2</f>
        <v>0</v>
      </c>
      <c r="E122" s="25">
        <f>'Point A RAW Results'!L91+'Point A RAW Results'!Q91+'Point A RAW Results'!V91+'Point A RAW Results'!AA91</f>
        <v>0</v>
      </c>
      <c r="F122" s="8"/>
    </row>
    <row r="123" spans="1:6" x14ac:dyDescent="0.35">
      <c r="A123" s="24">
        <f>'Point A RAW Results'!A92</f>
        <v>0</v>
      </c>
      <c r="B123" s="25">
        <f>'Point A RAW Results'!H92+'Point A RAW Results'!M92+'Point A RAW Results'!R92+'Point A RAW Results'!W92</f>
        <v>0</v>
      </c>
      <c r="C123" s="25">
        <f>'Point A RAW Results'!I92+'Point A RAW Results'!N92+'Point A RAW Results'!S92+'Point A RAW Results'!X92</f>
        <v>0</v>
      </c>
      <c r="D123" s="25">
        <f>('Point A RAW Results'!J92+'Point A RAW Results'!K92+'Point A RAW Results'!O92+'Point A RAW Results'!P92+'Point A RAW Results'!T92+'Point A RAW Results'!U92+'Point A RAW Results'!Y92+'Point A RAW Results'!Z92)/2</f>
        <v>0</v>
      </c>
      <c r="E123" s="25">
        <f>'Point A RAW Results'!L92+'Point A RAW Results'!Q92+'Point A RAW Results'!V92+'Point A RAW Results'!AA92</f>
        <v>0</v>
      </c>
      <c r="F123" s="8"/>
    </row>
    <row r="124" spans="1:6" x14ac:dyDescent="0.35">
      <c r="A124" s="24">
        <f>'Point A RAW Results'!A93</f>
        <v>0</v>
      </c>
      <c r="B124" s="25">
        <f>'Point A RAW Results'!H93+'Point A RAW Results'!M93+'Point A RAW Results'!R93+'Point A RAW Results'!W93</f>
        <v>0</v>
      </c>
      <c r="C124" s="25">
        <f>'Point A RAW Results'!I93+'Point A RAW Results'!N93+'Point A RAW Results'!S93+'Point A RAW Results'!X93</f>
        <v>0</v>
      </c>
      <c r="D124" s="25">
        <f>('Point A RAW Results'!J93+'Point A RAW Results'!K93+'Point A RAW Results'!O93+'Point A RAW Results'!P93+'Point A RAW Results'!T93+'Point A RAW Results'!U93+'Point A RAW Results'!Y93+'Point A RAW Results'!Z93)/2</f>
        <v>0</v>
      </c>
      <c r="E124" s="25">
        <f>'Point A RAW Results'!L93+'Point A RAW Results'!Q93+'Point A RAW Results'!V93+'Point A RAW Results'!AA93</f>
        <v>0</v>
      </c>
      <c r="F124" s="8"/>
    </row>
    <row r="125" spans="1:6" x14ac:dyDescent="0.35">
      <c r="A125" s="24">
        <f>'Point A RAW Results'!A94</f>
        <v>0</v>
      </c>
      <c r="B125" s="25">
        <f>'Point A RAW Results'!H94+'Point A RAW Results'!M94+'Point A RAW Results'!R94+'Point A RAW Results'!W94</f>
        <v>0</v>
      </c>
      <c r="C125" s="25">
        <f>'Point A RAW Results'!I94+'Point A RAW Results'!N94+'Point A RAW Results'!S94+'Point A RAW Results'!X94</f>
        <v>0</v>
      </c>
      <c r="D125" s="25">
        <f>('Point A RAW Results'!J94+'Point A RAW Results'!K94+'Point A RAW Results'!O94+'Point A RAW Results'!P94+'Point A RAW Results'!T94+'Point A RAW Results'!U94+'Point A RAW Results'!Y94+'Point A RAW Results'!Z94)/2</f>
        <v>0</v>
      </c>
      <c r="E125" s="25">
        <f>'Point A RAW Results'!L94+'Point A RAW Results'!Q94+'Point A RAW Results'!V94+'Point A RAW Results'!AA94</f>
        <v>0</v>
      </c>
      <c r="F125" s="8"/>
    </row>
    <row r="126" spans="1:6" x14ac:dyDescent="0.35">
      <c r="A126" s="24">
        <f>'Point A RAW Results'!A95</f>
        <v>0</v>
      </c>
      <c r="B126" s="25">
        <f>'Point A RAW Results'!H95+'Point A RAW Results'!M95+'Point A RAW Results'!R95+'Point A RAW Results'!W95</f>
        <v>0</v>
      </c>
      <c r="C126" s="25">
        <f>'Point A RAW Results'!I95+'Point A RAW Results'!N95+'Point A RAW Results'!S95+'Point A RAW Results'!X95</f>
        <v>0</v>
      </c>
      <c r="D126" s="25">
        <f>('Point A RAW Results'!J95+'Point A RAW Results'!K95+'Point A RAW Results'!O95+'Point A RAW Results'!P95+'Point A RAW Results'!T95+'Point A RAW Results'!U95+'Point A RAW Results'!Y95+'Point A RAW Results'!Z95)/2</f>
        <v>0</v>
      </c>
      <c r="E126" s="25">
        <f>'Point A RAW Results'!L95+'Point A RAW Results'!Q95+'Point A RAW Results'!V95+'Point A RAW Results'!AA95</f>
        <v>0</v>
      </c>
      <c r="F126" s="8"/>
    </row>
    <row r="127" spans="1:6" x14ac:dyDescent="0.35">
      <c r="A127" s="24">
        <f>'Point A RAW Results'!A96</f>
        <v>0</v>
      </c>
      <c r="B127" s="25">
        <f>'Point A RAW Results'!H96+'Point A RAW Results'!M96+'Point A RAW Results'!R96+'Point A RAW Results'!W96</f>
        <v>0</v>
      </c>
      <c r="C127" s="25">
        <f>'Point A RAW Results'!I96+'Point A RAW Results'!N96+'Point A RAW Results'!S96+'Point A RAW Results'!X96</f>
        <v>0</v>
      </c>
      <c r="D127" s="25">
        <f>('Point A RAW Results'!J96+'Point A RAW Results'!K96+'Point A RAW Results'!O96+'Point A RAW Results'!P96+'Point A RAW Results'!T96+'Point A RAW Results'!U96+'Point A RAW Results'!Y96+'Point A RAW Results'!Z96)/2</f>
        <v>0</v>
      </c>
      <c r="E127" s="25">
        <f>'Point A RAW Results'!L96+'Point A RAW Results'!Q96+'Point A RAW Results'!V96+'Point A RAW Results'!AA96</f>
        <v>0</v>
      </c>
      <c r="F127" s="8"/>
    </row>
    <row r="128" spans="1:6" x14ac:dyDescent="0.35">
      <c r="A128" s="24">
        <f>'Point A RAW Results'!A97</f>
        <v>0</v>
      </c>
      <c r="B128" s="25">
        <f>'Point A RAW Results'!H97+'Point A RAW Results'!M97+'Point A RAW Results'!R97+'Point A RAW Results'!W97</f>
        <v>0</v>
      </c>
      <c r="C128" s="25">
        <f>'Point A RAW Results'!I97+'Point A RAW Results'!N97+'Point A RAW Results'!S97+'Point A RAW Results'!X97</f>
        <v>0</v>
      </c>
      <c r="D128" s="25">
        <f>('Point A RAW Results'!J97+'Point A RAW Results'!K97+'Point A RAW Results'!O97+'Point A RAW Results'!P97+'Point A RAW Results'!T97+'Point A RAW Results'!U97+'Point A RAW Results'!Y97+'Point A RAW Results'!Z97)/2</f>
        <v>0</v>
      </c>
      <c r="E128" s="25">
        <f>'Point A RAW Results'!L97+'Point A RAW Results'!Q97+'Point A RAW Results'!V97+'Point A RAW Results'!AA97</f>
        <v>0</v>
      </c>
      <c r="F128" s="8"/>
    </row>
    <row r="129" spans="1:6" x14ac:dyDescent="0.35">
      <c r="A129" s="24">
        <f>'Point A RAW Results'!A98</f>
        <v>0</v>
      </c>
      <c r="B129" s="25">
        <f>'Point A RAW Results'!H98+'Point A RAW Results'!M98+'Point A RAW Results'!R98+'Point A RAW Results'!W98</f>
        <v>0</v>
      </c>
      <c r="C129" s="25">
        <f>'Point A RAW Results'!I98+'Point A RAW Results'!N98+'Point A RAW Results'!S98+'Point A RAW Results'!X98</f>
        <v>0</v>
      </c>
      <c r="D129" s="25">
        <f>('Point A RAW Results'!J98+'Point A RAW Results'!K98+'Point A RAW Results'!O98+'Point A RAW Results'!P98+'Point A RAW Results'!T98+'Point A RAW Results'!U98+'Point A RAW Results'!Y98+'Point A RAW Results'!Z98)/2</f>
        <v>0</v>
      </c>
      <c r="E129" s="25">
        <f>'Point A RAW Results'!L98+'Point A RAW Results'!Q98+'Point A RAW Results'!V98+'Point A RAW Results'!AA98</f>
        <v>0</v>
      </c>
      <c r="F129" s="8"/>
    </row>
    <row r="130" spans="1:6" x14ac:dyDescent="0.35">
      <c r="A130" s="24">
        <f>'Point A RAW Results'!A99</f>
        <v>0</v>
      </c>
      <c r="B130" s="25">
        <f>'Point A RAW Results'!H99+'Point A RAW Results'!M99+'Point A RAW Results'!R99+'Point A RAW Results'!W99</f>
        <v>0</v>
      </c>
      <c r="C130" s="25">
        <f>'Point A RAW Results'!I99+'Point A RAW Results'!N99+'Point A RAW Results'!S99+'Point A RAW Results'!X99</f>
        <v>0</v>
      </c>
      <c r="D130" s="25">
        <f>('Point A RAW Results'!J99+'Point A RAW Results'!K99+'Point A RAW Results'!O99+'Point A RAW Results'!P99+'Point A RAW Results'!T99+'Point A RAW Results'!U99+'Point A RAW Results'!Y99+'Point A RAW Results'!Z99)/2</f>
        <v>0</v>
      </c>
      <c r="E130" s="25">
        <f>'Point A RAW Results'!L99+'Point A RAW Results'!Q99+'Point A RAW Results'!V99+'Point A RAW Results'!AA99</f>
        <v>0</v>
      </c>
      <c r="F130" s="8"/>
    </row>
    <row r="131" spans="1:6" x14ac:dyDescent="0.35">
      <c r="A131" s="24">
        <f>'Point A RAW Results'!A100</f>
        <v>0</v>
      </c>
      <c r="B131" s="25">
        <f>'Point A RAW Results'!H100+'Point A RAW Results'!M100+'Point A RAW Results'!R100+'Point A RAW Results'!W100</f>
        <v>0</v>
      </c>
      <c r="C131" s="25">
        <f>'Point A RAW Results'!I100+'Point A RAW Results'!N100+'Point A RAW Results'!S100+'Point A RAW Results'!X100</f>
        <v>0</v>
      </c>
      <c r="D131" s="25">
        <f>('Point A RAW Results'!J100+'Point A RAW Results'!K100+'Point A RAW Results'!O100+'Point A RAW Results'!P100+'Point A RAW Results'!T100+'Point A RAW Results'!U100+'Point A RAW Results'!Y100+'Point A RAW Results'!Z100)/2</f>
        <v>0</v>
      </c>
      <c r="E131" s="25">
        <f>'Point A RAW Results'!L100+'Point A RAW Results'!Q100+'Point A RAW Results'!V100+'Point A RAW Results'!AA100</f>
        <v>0</v>
      </c>
      <c r="F131" s="8"/>
    </row>
    <row r="132" spans="1:6" x14ac:dyDescent="0.35">
      <c r="A132" s="24">
        <f>'Point A RAW Results'!A101</f>
        <v>0</v>
      </c>
      <c r="B132" s="25">
        <f>'Point A RAW Results'!H101+'Point A RAW Results'!M101+'Point A RAW Results'!R101+'Point A RAW Results'!W101</f>
        <v>0</v>
      </c>
      <c r="C132" s="25">
        <f>'Point A RAW Results'!I101+'Point A RAW Results'!N101+'Point A RAW Results'!S101+'Point A RAW Results'!X101</f>
        <v>0</v>
      </c>
      <c r="D132" s="25">
        <f>('Point A RAW Results'!J101+'Point A RAW Results'!K101+'Point A RAW Results'!O101+'Point A RAW Results'!P101+'Point A RAW Results'!T101+'Point A RAW Results'!U101+'Point A RAW Results'!Y101+'Point A RAW Results'!Z101)/2</f>
        <v>0</v>
      </c>
      <c r="E132" s="25">
        <f>'Point A RAW Results'!L101+'Point A RAW Results'!Q101+'Point A RAW Results'!V101+'Point A RAW Results'!AA101</f>
        <v>0</v>
      </c>
      <c r="F132" s="8"/>
    </row>
    <row r="133" spans="1:6" x14ac:dyDescent="0.35">
      <c r="A133" s="24">
        <f>'Point A RAW Results'!A102</f>
        <v>0</v>
      </c>
      <c r="B133" s="25">
        <f>'Point A RAW Results'!H102+'Point A RAW Results'!M102+'Point A RAW Results'!R102+'Point A RAW Results'!W102</f>
        <v>0</v>
      </c>
      <c r="C133" s="25">
        <f>'Point A RAW Results'!I102+'Point A RAW Results'!N102+'Point A RAW Results'!S102+'Point A RAW Results'!X102</f>
        <v>0</v>
      </c>
      <c r="D133" s="25">
        <f>('Point A RAW Results'!J102+'Point A RAW Results'!K102+'Point A RAW Results'!O102+'Point A RAW Results'!P102+'Point A RAW Results'!T102+'Point A RAW Results'!U102+'Point A RAW Results'!Y102+'Point A RAW Results'!Z102)/2</f>
        <v>0</v>
      </c>
      <c r="E133" s="25">
        <f>'Point A RAW Results'!L102+'Point A RAW Results'!Q102+'Point A RAW Results'!V102+'Point A RAW Results'!AA102</f>
        <v>0</v>
      </c>
      <c r="F133" s="8"/>
    </row>
    <row r="134" spans="1:6" x14ac:dyDescent="0.35">
      <c r="A134" s="24">
        <f>'Point A RAW Results'!A103</f>
        <v>0</v>
      </c>
      <c r="B134" s="25">
        <f>'Point A RAW Results'!H103+'Point A RAW Results'!M103+'Point A RAW Results'!R103+'Point A RAW Results'!W103</f>
        <v>0</v>
      </c>
      <c r="C134" s="25">
        <f>'Point A RAW Results'!I103+'Point A RAW Results'!N103+'Point A RAW Results'!S103+'Point A RAW Results'!X103</f>
        <v>0</v>
      </c>
      <c r="D134" s="25">
        <f>('Point A RAW Results'!J103+'Point A RAW Results'!K103+'Point A RAW Results'!O103+'Point A RAW Results'!P103+'Point A RAW Results'!T103+'Point A RAW Results'!U103+'Point A RAW Results'!Y103+'Point A RAW Results'!Z103)/2</f>
        <v>0</v>
      </c>
      <c r="E134" s="25">
        <f>'Point A RAW Results'!L103+'Point A RAW Results'!Q103+'Point A RAW Results'!V103+'Point A RAW Results'!AA103</f>
        <v>0</v>
      </c>
      <c r="F134" s="8"/>
    </row>
    <row r="135" spans="1:6" x14ac:dyDescent="0.35">
      <c r="A135" s="24">
        <f>'Point A RAW Results'!A104</f>
        <v>0</v>
      </c>
      <c r="B135" s="25">
        <f>'Point A RAW Results'!H104+'Point A RAW Results'!M104+'Point A RAW Results'!R104+'Point A RAW Results'!W104</f>
        <v>0</v>
      </c>
      <c r="C135" s="25">
        <f>'Point A RAW Results'!I104+'Point A RAW Results'!N104+'Point A RAW Results'!S104+'Point A RAW Results'!X104</f>
        <v>0</v>
      </c>
      <c r="D135" s="25">
        <f>('Point A RAW Results'!J104+'Point A RAW Results'!K104+'Point A RAW Results'!O104+'Point A RAW Results'!P104+'Point A RAW Results'!T104+'Point A RAW Results'!U104+'Point A RAW Results'!Y104+'Point A RAW Results'!Z104)/2</f>
        <v>0</v>
      </c>
      <c r="E135" s="25">
        <f>'Point A RAW Results'!L104+'Point A RAW Results'!Q104+'Point A RAW Results'!V104+'Point A RAW Results'!AA104</f>
        <v>0</v>
      </c>
      <c r="F135" s="8"/>
    </row>
    <row r="136" spans="1:6" x14ac:dyDescent="0.35">
      <c r="A136" s="24">
        <f>'Point A RAW Results'!A105</f>
        <v>0</v>
      </c>
      <c r="B136" s="25">
        <f>'Point A RAW Results'!H105+'Point A RAW Results'!M105+'Point A RAW Results'!R105+'Point A RAW Results'!W105</f>
        <v>0</v>
      </c>
      <c r="C136" s="25">
        <f>'Point A RAW Results'!I105+'Point A RAW Results'!N105+'Point A RAW Results'!S105+'Point A RAW Results'!X105</f>
        <v>0</v>
      </c>
      <c r="D136" s="25">
        <f>('Point A RAW Results'!J105+'Point A RAW Results'!K105+'Point A RAW Results'!O105+'Point A RAW Results'!P105+'Point A RAW Results'!T105+'Point A RAW Results'!U105+'Point A RAW Results'!Y105+'Point A RAW Results'!Z105)/2</f>
        <v>0</v>
      </c>
      <c r="E136" s="25">
        <f>'Point A RAW Results'!L105+'Point A RAW Results'!Q105+'Point A RAW Results'!V105+'Point A RAW Results'!AA105</f>
        <v>0</v>
      </c>
      <c r="F136" s="8"/>
    </row>
    <row r="137" spans="1:6" x14ac:dyDescent="0.35">
      <c r="A137" s="24">
        <f>'Point A RAW Results'!A106</f>
        <v>0</v>
      </c>
      <c r="B137" s="25">
        <f>'Point A RAW Results'!H106+'Point A RAW Results'!M106+'Point A RAW Results'!R106+'Point A RAW Results'!W106</f>
        <v>0</v>
      </c>
      <c r="C137" s="25">
        <f>'Point A RAW Results'!I106+'Point A RAW Results'!N106+'Point A RAW Results'!S106+'Point A RAW Results'!X106</f>
        <v>0</v>
      </c>
      <c r="D137" s="25">
        <f>('Point A RAW Results'!J106+'Point A RAW Results'!K106+'Point A RAW Results'!O106+'Point A RAW Results'!P106+'Point A RAW Results'!T106+'Point A RAW Results'!U106+'Point A RAW Results'!Y106+'Point A RAW Results'!Z106)/2</f>
        <v>0</v>
      </c>
      <c r="E137" s="25">
        <f>'Point A RAW Results'!L106+'Point A RAW Results'!Q106+'Point A RAW Results'!V106+'Point A RAW Results'!AA106</f>
        <v>0</v>
      </c>
      <c r="F137" s="8"/>
    </row>
    <row r="138" spans="1:6" x14ac:dyDescent="0.35">
      <c r="A138" s="24">
        <f>'Point A RAW Results'!A107</f>
        <v>0</v>
      </c>
      <c r="B138" s="25">
        <f>'Point A RAW Results'!H107+'Point A RAW Results'!M107+'Point A RAW Results'!R107+'Point A RAW Results'!W107</f>
        <v>0</v>
      </c>
      <c r="C138" s="25">
        <f>'Point A RAW Results'!I107+'Point A RAW Results'!N107+'Point A RAW Results'!S107+'Point A RAW Results'!X107</f>
        <v>0</v>
      </c>
      <c r="D138" s="25">
        <f>('Point A RAW Results'!J107+'Point A RAW Results'!K107+'Point A RAW Results'!O107+'Point A RAW Results'!P107+'Point A RAW Results'!T107+'Point A RAW Results'!U107+'Point A RAW Results'!Y107+'Point A RAW Results'!Z107)/2</f>
        <v>0</v>
      </c>
      <c r="E138" s="25">
        <f>'Point A RAW Results'!L107+'Point A RAW Results'!Q107+'Point A RAW Results'!V107+'Point A RAW Results'!AA107</f>
        <v>0</v>
      </c>
      <c r="F138" s="8"/>
    </row>
    <row r="139" spans="1:6" x14ac:dyDescent="0.35">
      <c r="A139" s="24">
        <f>'Point A RAW Results'!A108</f>
        <v>0</v>
      </c>
      <c r="B139" s="25">
        <f>'Point A RAW Results'!H108+'Point A RAW Results'!M108+'Point A RAW Results'!R108+'Point A RAW Results'!W108</f>
        <v>0</v>
      </c>
      <c r="C139" s="25">
        <f>'Point A RAW Results'!I108+'Point A RAW Results'!N108+'Point A RAW Results'!S108+'Point A RAW Results'!X108</f>
        <v>0</v>
      </c>
      <c r="D139" s="25">
        <f>('Point A RAW Results'!J108+'Point A RAW Results'!K108+'Point A RAW Results'!O108+'Point A RAW Results'!P108+'Point A RAW Results'!T108+'Point A RAW Results'!U108+'Point A RAW Results'!Y108+'Point A RAW Results'!Z108)/2</f>
        <v>0</v>
      </c>
      <c r="E139" s="25">
        <f>'Point A RAW Results'!L108+'Point A RAW Results'!Q108+'Point A RAW Results'!V108+'Point A RAW Results'!AA108</f>
        <v>0</v>
      </c>
      <c r="F139" s="8"/>
    </row>
    <row r="140" spans="1:6" x14ac:dyDescent="0.35">
      <c r="A140" s="24">
        <f>'Point A RAW Results'!A109</f>
        <v>0</v>
      </c>
      <c r="B140" s="25">
        <f>'Point A RAW Results'!H109+'Point A RAW Results'!M109+'Point A RAW Results'!R109+'Point A RAW Results'!W109</f>
        <v>0</v>
      </c>
      <c r="C140" s="25">
        <f>'Point A RAW Results'!I109+'Point A RAW Results'!N109+'Point A RAW Results'!S109+'Point A RAW Results'!X109</f>
        <v>0</v>
      </c>
      <c r="D140" s="25">
        <f>('Point A RAW Results'!J109+'Point A RAW Results'!K109+'Point A RAW Results'!O109+'Point A RAW Results'!P109+'Point A RAW Results'!T109+'Point A RAW Results'!U109+'Point A RAW Results'!Y109+'Point A RAW Results'!Z109)/2</f>
        <v>0</v>
      </c>
      <c r="E140" s="25">
        <f>'Point A RAW Results'!L109+'Point A RAW Results'!Q109+'Point A RAW Results'!V109+'Point A RAW Results'!AA109</f>
        <v>0</v>
      </c>
      <c r="F140" s="8"/>
    </row>
    <row r="141" spans="1:6" x14ac:dyDescent="0.35">
      <c r="A141" s="24">
        <f>'Point A RAW Results'!A110</f>
        <v>0</v>
      </c>
      <c r="B141" s="25">
        <f>'Point A RAW Results'!H110+'Point A RAW Results'!M110+'Point A RAW Results'!R110+'Point A RAW Results'!W110</f>
        <v>0</v>
      </c>
      <c r="C141" s="25">
        <f>'Point A RAW Results'!I110+'Point A RAW Results'!N110+'Point A RAW Results'!S110+'Point A RAW Results'!X110</f>
        <v>0</v>
      </c>
      <c r="D141" s="25">
        <f>('Point A RAW Results'!J110+'Point A RAW Results'!K110+'Point A RAW Results'!O110+'Point A RAW Results'!P110+'Point A RAW Results'!T110+'Point A RAW Results'!U110+'Point A RAW Results'!Y110+'Point A RAW Results'!Z110)/2</f>
        <v>0</v>
      </c>
      <c r="E141" s="25">
        <f>'Point A RAW Results'!L110+'Point A RAW Results'!Q110+'Point A RAW Results'!V110+'Point A RAW Results'!AA110</f>
        <v>0</v>
      </c>
      <c r="F141" s="8"/>
    </row>
    <row r="142" spans="1:6" x14ac:dyDescent="0.35">
      <c r="A142" s="24">
        <f>'Point A RAW Results'!A111</f>
        <v>0</v>
      </c>
      <c r="B142" s="25">
        <f>'Point A RAW Results'!H111+'Point A RAW Results'!M111+'Point A RAW Results'!R111+'Point A RAW Results'!W111</f>
        <v>0</v>
      </c>
      <c r="C142" s="25">
        <f>'Point A RAW Results'!I111+'Point A RAW Results'!N111+'Point A RAW Results'!S111+'Point A RAW Results'!X111</f>
        <v>0</v>
      </c>
      <c r="D142" s="25">
        <f>('Point A RAW Results'!J111+'Point A RAW Results'!K111+'Point A RAW Results'!O111+'Point A RAW Results'!P111+'Point A RAW Results'!T111+'Point A RAW Results'!U111+'Point A RAW Results'!Y111+'Point A RAW Results'!Z111)/2</f>
        <v>0</v>
      </c>
      <c r="E142" s="25">
        <f>'Point A RAW Results'!L111+'Point A RAW Results'!Q111+'Point A RAW Results'!V111+'Point A RAW Results'!AA111</f>
        <v>0</v>
      </c>
      <c r="F142" s="8"/>
    </row>
    <row r="143" spans="1:6" x14ac:dyDescent="0.35">
      <c r="A143" s="24">
        <f>'Point A RAW Results'!A112</f>
        <v>0</v>
      </c>
      <c r="B143" s="25">
        <f>'Point A RAW Results'!H112+'Point A RAW Results'!M112+'Point A RAW Results'!R112+'Point A RAW Results'!W112</f>
        <v>0</v>
      </c>
      <c r="C143" s="25">
        <f>'Point A RAW Results'!I112+'Point A RAW Results'!N112+'Point A RAW Results'!S112+'Point A RAW Results'!X112</f>
        <v>0</v>
      </c>
      <c r="D143" s="25">
        <f>('Point A RAW Results'!J112+'Point A RAW Results'!K112+'Point A RAW Results'!O112+'Point A RAW Results'!P112+'Point A RAW Results'!T112+'Point A RAW Results'!U112+'Point A RAW Results'!Y112+'Point A RAW Results'!Z112)/2</f>
        <v>0</v>
      </c>
      <c r="E143" s="25">
        <f>'Point A RAW Results'!L112+'Point A RAW Results'!Q112+'Point A RAW Results'!V112+'Point A RAW Results'!AA112</f>
        <v>0</v>
      </c>
      <c r="F143" s="8"/>
    </row>
    <row r="144" spans="1:6" x14ac:dyDescent="0.35">
      <c r="A144" s="24">
        <f>'Point A RAW Results'!A113</f>
        <v>0</v>
      </c>
      <c r="B144" s="25">
        <f>'Point A RAW Results'!H113+'Point A RAW Results'!M113+'Point A RAW Results'!R113+'Point A RAW Results'!W113</f>
        <v>0</v>
      </c>
      <c r="C144" s="25">
        <f>'Point A RAW Results'!I113+'Point A RAW Results'!N113+'Point A RAW Results'!S113+'Point A RAW Results'!X113</f>
        <v>0</v>
      </c>
      <c r="D144" s="25">
        <f>('Point A RAW Results'!J113+'Point A RAW Results'!K113+'Point A RAW Results'!O113+'Point A RAW Results'!P113+'Point A RAW Results'!T113+'Point A RAW Results'!U113+'Point A RAW Results'!Y113+'Point A RAW Results'!Z113)/2</f>
        <v>0</v>
      </c>
      <c r="E144" s="25">
        <f>'Point A RAW Results'!L113+'Point A RAW Results'!Q113+'Point A RAW Results'!V113+'Point A RAW Results'!AA113</f>
        <v>0</v>
      </c>
      <c r="F144" s="8"/>
    </row>
    <row r="145" spans="1:6" x14ac:dyDescent="0.35">
      <c r="A145" s="24">
        <f>'Point A RAW Results'!A114</f>
        <v>0</v>
      </c>
      <c r="B145" s="25">
        <f>'Point A RAW Results'!H114+'Point A RAW Results'!M114+'Point A RAW Results'!R114+'Point A RAW Results'!W114</f>
        <v>0</v>
      </c>
      <c r="C145" s="25">
        <f>'Point A RAW Results'!I114+'Point A RAW Results'!N114+'Point A RAW Results'!S114+'Point A RAW Results'!X114</f>
        <v>0</v>
      </c>
      <c r="D145" s="25">
        <f>('Point A RAW Results'!J114+'Point A RAW Results'!K114+'Point A RAW Results'!O114+'Point A RAW Results'!P114+'Point A RAW Results'!T114+'Point A RAW Results'!U114+'Point A RAW Results'!Y114+'Point A RAW Results'!Z114)/2</f>
        <v>0</v>
      </c>
      <c r="E145" s="25">
        <f>'Point A RAW Results'!L114+'Point A RAW Results'!Q114+'Point A RAW Results'!V114+'Point A RAW Results'!AA114</f>
        <v>0</v>
      </c>
      <c r="F145" s="8"/>
    </row>
    <row r="146" spans="1:6" x14ac:dyDescent="0.35">
      <c r="A146" s="24">
        <f>'Point A RAW Results'!A115</f>
        <v>0</v>
      </c>
      <c r="B146" s="25">
        <f>'Point A RAW Results'!H115+'Point A RAW Results'!M115+'Point A RAW Results'!R115+'Point A RAW Results'!W115</f>
        <v>0</v>
      </c>
      <c r="C146" s="25">
        <f>'Point A RAW Results'!I115+'Point A RAW Results'!N115+'Point A RAW Results'!S115+'Point A RAW Results'!X115</f>
        <v>0</v>
      </c>
      <c r="D146" s="25">
        <f>('Point A RAW Results'!J115+'Point A RAW Results'!K115+'Point A RAW Results'!O115+'Point A RAW Results'!P115+'Point A RAW Results'!T115+'Point A RAW Results'!U115+'Point A RAW Results'!Y115+'Point A RAW Results'!Z115)/2</f>
        <v>0</v>
      </c>
      <c r="E146" s="25">
        <f>'Point A RAW Results'!L115+'Point A RAW Results'!Q115+'Point A RAW Results'!V115+'Point A RAW Results'!AA115</f>
        <v>0</v>
      </c>
      <c r="F146" s="8"/>
    </row>
    <row r="147" spans="1:6" x14ac:dyDescent="0.35">
      <c r="A147" s="24">
        <f>'Point A RAW Results'!A116</f>
        <v>0</v>
      </c>
      <c r="B147" s="25">
        <f>'Point A RAW Results'!H116+'Point A RAW Results'!M116+'Point A RAW Results'!R116+'Point A RAW Results'!W116</f>
        <v>0</v>
      </c>
      <c r="C147" s="25">
        <f>'Point A RAW Results'!I116+'Point A RAW Results'!N116+'Point A RAW Results'!S116+'Point A RAW Results'!X116</f>
        <v>0</v>
      </c>
      <c r="D147" s="25">
        <f>('Point A RAW Results'!J116+'Point A RAW Results'!K116+'Point A RAW Results'!O116+'Point A RAW Results'!P116+'Point A RAW Results'!T116+'Point A RAW Results'!U116+'Point A RAW Results'!Y116+'Point A RAW Results'!Z116)/2</f>
        <v>0</v>
      </c>
      <c r="E147" s="25">
        <f>'Point A RAW Results'!L116+'Point A RAW Results'!Q116+'Point A RAW Results'!V116+'Point A RAW Results'!AA116</f>
        <v>0</v>
      </c>
      <c r="F147" s="8"/>
    </row>
    <row r="148" spans="1:6" x14ac:dyDescent="0.35">
      <c r="A148" s="24">
        <f>'Point A RAW Results'!A117</f>
        <v>0</v>
      </c>
      <c r="B148" s="25">
        <f>'Point A RAW Results'!H117+'Point A RAW Results'!M117+'Point A RAW Results'!R117+'Point A RAW Results'!W117</f>
        <v>0</v>
      </c>
      <c r="C148" s="25">
        <f>'Point A RAW Results'!I117+'Point A RAW Results'!N117+'Point A RAW Results'!S117+'Point A RAW Results'!X117</f>
        <v>0</v>
      </c>
      <c r="D148" s="25">
        <f>('Point A RAW Results'!J117+'Point A RAW Results'!K117+'Point A RAW Results'!O117+'Point A RAW Results'!P117+'Point A RAW Results'!T117+'Point A RAW Results'!U117+'Point A RAW Results'!Y117+'Point A RAW Results'!Z117)/2</f>
        <v>0</v>
      </c>
      <c r="E148" s="25">
        <f>'Point A RAW Results'!L117+'Point A RAW Results'!Q117+'Point A RAW Results'!V117+'Point A RAW Results'!AA117</f>
        <v>0</v>
      </c>
      <c r="F148" s="8"/>
    </row>
    <row r="149" spans="1:6" x14ac:dyDescent="0.35">
      <c r="A149" s="24">
        <f>'Point A RAW Results'!A118</f>
        <v>0</v>
      </c>
      <c r="B149" s="25">
        <f>'Point A RAW Results'!H118+'Point A RAW Results'!M118+'Point A RAW Results'!R118+'Point A RAW Results'!W118</f>
        <v>0</v>
      </c>
      <c r="C149" s="25">
        <f>'Point A RAW Results'!I118+'Point A RAW Results'!N118+'Point A RAW Results'!S118+'Point A RAW Results'!X118</f>
        <v>0</v>
      </c>
      <c r="D149" s="25">
        <f>('Point A RAW Results'!J118+'Point A RAW Results'!K118+'Point A RAW Results'!O118+'Point A RAW Results'!P118+'Point A RAW Results'!T118+'Point A RAW Results'!U118+'Point A RAW Results'!Y118+'Point A RAW Results'!Z118)/2</f>
        <v>0</v>
      </c>
      <c r="E149" s="25">
        <f>'Point A RAW Results'!L118+'Point A RAW Results'!Q118+'Point A RAW Results'!V118+'Point A RAW Results'!AA118</f>
        <v>0</v>
      </c>
      <c r="F149" s="8"/>
    </row>
    <row r="150" spans="1:6" x14ac:dyDescent="0.35">
      <c r="A150" s="24">
        <f>'Point A RAW Results'!A119</f>
        <v>0</v>
      </c>
      <c r="B150" s="25">
        <f>'Point A RAW Results'!H119+'Point A RAW Results'!M119+'Point A RAW Results'!R119+'Point A RAW Results'!W119</f>
        <v>0</v>
      </c>
      <c r="C150" s="25">
        <f>'Point A RAW Results'!I119+'Point A RAW Results'!N119+'Point A RAW Results'!S119+'Point A RAW Results'!X119</f>
        <v>0</v>
      </c>
      <c r="D150" s="25">
        <f>('Point A RAW Results'!J119+'Point A RAW Results'!K119+'Point A RAW Results'!O119+'Point A RAW Results'!P119+'Point A RAW Results'!T119+'Point A RAW Results'!U119+'Point A RAW Results'!Y119+'Point A RAW Results'!Z119)/2</f>
        <v>0</v>
      </c>
      <c r="E150" s="25">
        <f>'Point A RAW Results'!L119+'Point A RAW Results'!Q119+'Point A RAW Results'!V119+'Point A RAW Results'!AA119</f>
        <v>0</v>
      </c>
      <c r="F150" s="8"/>
    </row>
    <row r="151" spans="1:6" x14ac:dyDescent="0.35">
      <c r="A151" s="24">
        <f>'Point A RAW Results'!A120</f>
        <v>0</v>
      </c>
      <c r="B151" s="25">
        <f>'Point A RAW Results'!H120+'Point A RAW Results'!M120+'Point A RAW Results'!R120+'Point A RAW Results'!W120</f>
        <v>0</v>
      </c>
      <c r="C151" s="25">
        <f>'Point A RAW Results'!I120+'Point A RAW Results'!N120+'Point A RAW Results'!S120+'Point A RAW Results'!X120</f>
        <v>0</v>
      </c>
      <c r="D151" s="25">
        <f>('Point A RAW Results'!J120+'Point A RAW Results'!K120+'Point A RAW Results'!O120+'Point A RAW Results'!P120+'Point A RAW Results'!T120+'Point A RAW Results'!U120+'Point A RAW Results'!Y120+'Point A RAW Results'!Z120)/2</f>
        <v>0</v>
      </c>
      <c r="E151" s="25">
        <f>'Point A RAW Results'!L120+'Point A RAW Results'!Q120+'Point A RAW Results'!V120+'Point A RAW Results'!AA120</f>
        <v>0</v>
      </c>
      <c r="F151" s="8"/>
    </row>
    <row r="152" spans="1:6" x14ac:dyDescent="0.35">
      <c r="A152" s="24">
        <f>'Point A RAW Results'!A121</f>
        <v>0</v>
      </c>
      <c r="B152" s="25">
        <f>'Point A RAW Results'!H121+'Point A RAW Results'!M121+'Point A RAW Results'!R121+'Point A RAW Results'!W121</f>
        <v>0</v>
      </c>
      <c r="C152" s="25">
        <f>'Point A RAW Results'!I121+'Point A RAW Results'!N121+'Point A RAW Results'!S121+'Point A RAW Results'!X121</f>
        <v>0</v>
      </c>
      <c r="D152" s="25">
        <f>('Point A RAW Results'!J121+'Point A RAW Results'!K121+'Point A RAW Results'!O121+'Point A RAW Results'!P121+'Point A RAW Results'!T121+'Point A RAW Results'!U121+'Point A RAW Results'!Y121+'Point A RAW Results'!Z121)/2</f>
        <v>0</v>
      </c>
      <c r="E152" s="25">
        <f>'Point A RAW Results'!L121+'Point A RAW Results'!Q121+'Point A RAW Results'!V121+'Point A RAW Results'!AA121</f>
        <v>0</v>
      </c>
      <c r="F152" s="8"/>
    </row>
    <row r="153" spans="1:6" x14ac:dyDescent="0.35">
      <c r="A153" s="24">
        <f>'Point A RAW Results'!A122</f>
        <v>0</v>
      </c>
      <c r="B153" s="25">
        <f>'Point A RAW Results'!H122+'Point A RAW Results'!M122+'Point A RAW Results'!R122+'Point A RAW Results'!W122</f>
        <v>0</v>
      </c>
      <c r="C153" s="25">
        <f>'Point A RAW Results'!I122+'Point A RAW Results'!N122+'Point A RAW Results'!S122+'Point A RAW Results'!X122</f>
        <v>0</v>
      </c>
      <c r="D153" s="25">
        <f>('Point A RAW Results'!J122+'Point A RAW Results'!K122+'Point A RAW Results'!O122+'Point A RAW Results'!P122+'Point A RAW Results'!T122+'Point A RAW Results'!U122+'Point A RAW Results'!Y122+'Point A RAW Results'!Z122)/2</f>
        <v>0</v>
      </c>
      <c r="E153" s="25">
        <f>'Point A RAW Results'!L122+'Point A RAW Results'!Q122+'Point A RAW Results'!V122+'Point A RAW Results'!AA122</f>
        <v>0</v>
      </c>
      <c r="F153" s="8"/>
    </row>
    <row r="154" spans="1:6" x14ac:dyDescent="0.35">
      <c r="A154" s="24">
        <f>'Point A RAW Results'!A123</f>
        <v>0</v>
      </c>
      <c r="B154" s="25">
        <f>'Point A RAW Results'!H123+'Point A RAW Results'!M123+'Point A RAW Results'!R123+'Point A RAW Results'!W123</f>
        <v>0</v>
      </c>
      <c r="C154" s="25">
        <f>'Point A RAW Results'!I123+'Point A RAW Results'!N123+'Point A RAW Results'!S123+'Point A RAW Results'!X123</f>
        <v>0</v>
      </c>
      <c r="D154" s="25">
        <f>('Point A RAW Results'!J123+'Point A RAW Results'!K123+'Point A RAW Results'!O123+'Point A RAW Results'!P123+'Point A RAW Results'!T123+'Point A RAW Results'!U123+'Point A RAW Results'!Y123+'Point A RAW Results'!Z123)/2</f>
        <v>0</v>
      </c>
      <c r="E154" s="25">
        <f>'Point A RAW Results'!L123+'Point A RAW Results'!Q123+'Point A RAW Results'!V123+'Point A RAW Results'!AA123</f>
        <v>0</v>
      </c>
      <c r="F154" s="8"/>
    </row>
    <row r="155" spans="1:6" x14ac:dyDescent="0.35">
      <c r="A155" s="24">
        <f>'Point A RAW Results'!A124</f>
        <v>0</v>
      </c>
      <c r="B155" s="25">
        <f>'Point A RAW Results'!H124+'Point A RAW Results'!M124+'Point A RAW Results'!R124+'Point A RAW Results'!W124</f>
        <v>0</v>
      </c>
      <c r="C155" s="25">
        <f>'Point A RAW Results'!I124+'Point A RAW Results'!N124+'Point A RAW Results'!S124+'Point A RAW Results'!X124</f>
        <v>0</v>
      </c>
      <c r="D155" s="25">
        <f>('Point A RAW Results'!J124+'Point A RAW Results'!K124+'Point A RAW Results'!O124+'Point A RAW Results'!P124+'Point A RAW Results'!T124+'Point A RAW Results'!U124+'Point A RAW Results'!Y124+'Point A RAW Results'!Z124)/2</f>
        <v>0</v>
      </c>
      <c r="E155" s="25">
        <f>'Point A RAW Results'!L124+'Point A RAW Results'!Q124+'Point A RAW Results'!V124+'Point A RAW Results'!AA124</f>
        <v>0</v>
      </c>
      <c r="F155" s="8"/>
    </row>
    <row r="156" spans="1:6" x14ac:dyDescent="0.35">
      <c r="A156" s="24">
        <f>'Point A RAW Results'!A125</f>
        <v>0</v>
      </c>
      <c r="B156" s="25">
        <f>'Point A RAW Results'!H125+'Point A RAW Results'!M125+'Point A RAW Results'!R125+'Point A RAW Results'!W125</f>
        <v>0</v>
      </c>
      <c r="C156" s="25">
        <f>'Point A RAW Results'!I125+'Point A RAW Results'!N125+'Point A RAW Results'!S125+'Point A RAW Results'!X125</f>
        <v>0</v>
      </c>
      <c r="D156" s="25">
        <f>('Point A RAW Results'!J125+'Point A RAW Results'!K125+'Point A RAW Results'!O125+'Point A RAW Results'!P125+'Point A RAW Results'!T125+'Point A RAW Results'!U125+'Point A RAW Results'!Y125+'Point A RAW Results'!Z125)/2</f>
        <v>0</v>
      </c>
      <c r="E156" s="25">
        <f>'Point A RAW Results'!L125+'Point A RAW Results'!Q125+'Point A RAW Results'!V125+'Point A RAW Results'!AA125</f>
        <v>0</v>
      </c>
      <c r="F156" s="8"/>
    </row>
    <row r="157" spans="1:6" x14ac:dyDescent="0.35">
      <c r="A157" s="24">
        <f>'Point A RAW Results'!A126</f>
        <v>0</v>
      </c>
      <c r="B157" s="25">
        <f>'Point A RAW Results'!H126+'Point A RAW Results'!M126+'Point A RAW Results'!R126+'Point A RAW Results'!W126</f>
        <v>0</v>
      </c>
      <c r="C157" s="25">
        <f>'Point A RAW Results'!I126+'Point A RAW Results'!N126+'Point A RAW Results'!S126+'Point A RAW Results'!X126</f>
        <v>0</v>
      </c>
      <c r="D157" s="25">
        <f>('Point A RAW Results'!J126+'Point A RAW Results'!K126+'Point A RAW Results'!O126+'Point A RAW Results'!P126+'Point A RAW Results'!T126+'Point A RAW Results'!U126+'Point A RAW Results'!Y126+'Point A RAW Results'!Z126)/2</f>
        <v>0</v>
      </c>
      <c r="E157" s="25">
        <f>'Point A RAW Results'!L126+'Point A RAW Results'!Q126+'Point A RAW Results'!V126+'Point A RAW Results'!AA126</f>
        <v>0</v>
      </c>
      <c r="F157" s="8"/>
    </row>
    <row r="158" spans="1:6" x14ac:dyDescent="0.35">
      <c r="A158" s="24">
        <f>'Point A RAW Results'!A127</f>
        <v>0</v>
      </c>
      <c r="B158" s="25">
        <f>'Point A RAW Results'!H127+'Point A RAW Results'!M127+'Point A RAW Results'!R127+'Point A RAW Results'!W127</f>
        <v>0</v>
      </c>
      <c r="C158" s="25">
        <f>'Point A RAW Results'!I127+'Point A RAW Results'!N127+'Point A RAW Results'!S127+'Point A RAW Results'!X127</f>
        <v>0</v>
      </c>
      <c r="D158" s="25">
        <f>('Point A RAW Results'!J127+'Point A RAW Results'!K127+'Point A RAW Results'!O127+'Point A RAW Results'!P127+'Point A RAW Results'!T127+'Point A RAW Results'!U127+'Point A RAW Results'!Y127+'Point A RAW Results'!Z127)/2</f>
        <v>0</v>
      </c>
      <c r="E158" s="25">
        <f>'Point A RAW Results'!L127+'Point A RAW Results'!Q127+'Point A RAW Results'!V127+'Point A RAW Results'!AA127</f>
        <v>0</v>
      </c>
      <c r="F158" s="8"/>
    </row>
    <row r="159" spans="1:6" x14ac:dyDescent="0.35">
      <c r="A159" s="24">
        <f>'Point A RAW Results'!A128</f>
        <v>0</v>
      </c>
      <c r="B159" s="25">
        <f>'Point A RAW Results'!H128+'Point A RAW Results'!M128+'Point A RAW Results'!R128+'Point A RAW Results'!W128</f>
        <v>0</v>
      </c>
      <c r="C159" s="25">
        <f>'Point A RAW Results'!I128+'Point A RAW Results'!N128+'Point A RAW Results'!S128+'Point A RAW Results'!X128</f>
        <v>0</v>
      </c>
      <c r="D159" s="25">
        <f>('Point A RAW Results'!J128+'Point A RAW Results'!K128+'Point A RAW Results'!O128+'Point A RAW Results'!P128+'Point A RAW Results'!T128+'Point A RAW Results'!U128+'Point A RAW Results'!Y128+'Point A RAW Results'!Z128)/2</f>
        <v>0</v>
      </c>
      <c r="E159" s="25">
        <f>'Point A RAW Results'!L128+'Point A RAW Results'!Q128+'Point A RAW Results'!V128+'Point A RAW Results'!AA128</f>
        <v>0</v>
      </c>
      <c r="F159" s="8"/>
    </row>
    <row r="160" spans="1:6" x14ac:dyDescent="0.35">
      <c r="A160" s="24">
        <f>'Point A RAW Results'!A129</f>
        <v>0</v>
      </c>
      <c r="B160" s="25">
        <f>'Point A RAW Results'!H129+'Point A RAW Results'!M129+'Point A RAW Results'!R129+'Point A RAW Results'!W129</f>
        <v>0</v>
      </c>
      <c r="C160" s="25">
        <f>'Point A RAW Results'!I129+'Point A RAW Results'!N129+'Point A RAW Results'!S129+'Point A RAW Results'!X129</f>
        <v>0</v>
      </c>
      <c r="D160" s="25">
        <f>('Point A RAW Results'!J129+'Point A RAW Results'!K129+'Point A RAW Results'!O129+'Point A RAW Results'!P129+'Point A RAW Results'!T129+'Point A RAW Results'!U129+'Point A RAW Results'!Y129+'Point A RAW Results'!Z129)/2</f>
        <v>0</v>
      </c>
      <c r="E160" s="25">
        <f>'Point A RAW Results'!L129+'Point A RAW Results'!Q129+'Point A RAW Results'!V129+'Point A RAW Results'!AA129</f>
        <v>0</v>
      </c>
      <c r="F160" s="8"/>
    </row>
    <row r="161" spans="1:6" x14ac:dyDescent="0.35">
      <c r="A161" s="24">
        <f>'Point A RAW Results'!A130</f>
        <v>0</v>
      </c>
      <c r="B161" s="25">
        <f>'Point A RAW Results'!H130+'Point A RAW Results'!M130+'Point A RAW Results'!R130+'Point A RAW Results'!W130</f>
        <v>0</v>
      </c>
      <c r="C161" s="25">
        <f>'Point A RAW Results'!I130+'Point A RAW Results'!N130+'Point A RAW Results'!S130+'Point A RAW Results'!X130</f>
        <v>0</v>
      </c>
      <c r="D161" s="25">
        <f>('Point A RAW Results'!J130+'Point A RAW Results'!K130+'Point A RAW Results'!O130+'Point A RAW Results'!P130+'Point A RAW Results'!T130+'Point A RAW Results'!U130+'Point A RAW Results'!Y130+'Point A RAW Results'!Z130)/2</f>
        <v>0</v>
      </c>
      <c r="E161" s="25">
        <f>'Point A RAW Results'!L130+'Point A RAW Results'!Q130+'Point A RAW Results'!V130+'Point A RAW Results'!AA130</f>
        <v>0</v>
      </c>
      <c r="F161" s="8"/>
    </row>
    <row r="162" spans="1:6" x14ac:dyDescent="0.35">
      <c r="A162" s="24">
        <f>'Point A RAW Results'!A131</f>
        <v>0</v>
      </c>
      <c r="B162" s="25">
        <f>'Point A RAW Results'!H131+'Point A RAW Results'!M131+'Point A RAW Results'!R131+'Point A RAW Results'!W131</f>
        <v>0</v>
      </c>
      <c r="C162" s="25">
        <f>'Point A RAW Results'!I131+'Point A RAW Results'!N131+'Point A RAW Results'!S131+'Point A RAW Results'!X131</f>
        <v>0</v>
      </c>
      <c r="D162" s="25">
        <f>('Point A RAW Results'!J131+'Point A RAW Results'!K131+'Point A RAW Results'!O131+'Point A RAW Results'!P131+'Point A RAW Results'!T131+'Point A RAW Results'!U131+'Point A RAW Results'!Y131+'Point A RAW Results'!Z131)/2</f>
        <v>0</v>
      </c>
      <c r="E162" s="25">
        <f>'Point A RAW Results'!L131+'Point A RAW Results'!Q131+'Point A RAW Results'!V131+'Point A RAW Results'!AA131</f>
        <v>0</v>
      </c>
      <c r="F162" s="8"/>
    </row>
    <row r="163" spans="1:6" x14ac:dyDescent="0.35">
      <c r="A163" s="24">
        <f>'Point A RAW Results'!A132</f>
        <v>0</v>
      </c>
      <c r="B163" s="25">
        <f>'Point A RAW Results'!H132+'Point A RAW Results'!M132+'Point A RAW Results'!R132+'Point A RAW Results'!W132</f>
        <v>0</v>
      </c>
      <c r="C163" s="25">
        <f>'Point A RAW Results'!I132+'Point A RAW Results'!N132+'Point A RAW Results'!S132+'Point A RAW Results'!X132</f>
        <v>0</v>
      </c>
      <c r="D163" s="25">
        <f>('Point A RAW Results'!J132+'Point A RAW Results'!K132+'Point A RAW Results'!O132+'Point A RAW Results'!P132+'Point A RAW Results'!T132+'Point A RAW Results'!U132+'Point A RAW Results'!Y132+'Point A RAW Results'!Z132)/2</f>
        <v>0</v>
      </c>
      <c r="E163" s="25">
        <f>'Point A RAW Results'!L132+'Point A RAW Results'!Q132+'Point A RAW Results'!V132+'Point A RAW Results'!AA132</f>
        <v>0</v>
      </c>
      <c r="F163" s="8"/>
    </row>
    <row r="164" spans="1:6" x14ac:dyDescent="0.35">
      <c r="A164" s="24">
        <f>'Point A RAW Results'!A133</f>
        <v>0</v>
      </c>
      <c r="B164" s="25">
        <f>'Point A RAW Results'!H133+'Point A RAW Results'!M133+'Point A RAW Results'!R133+'Point A RAW Results'!W133</f>
        <v>0</v>
      </c>
      <c r="C164" s="25">
        <f>'Point A RAW Results'!I133+'Point A RAW Results'!N133+'Point A RAW Results'!S133+'Point A RAW Results'!X133</f>
        <v>0</v>
      </c>
      <c r="D164" s="25">
        <f>('Point A RAW Results'!J133+'Point A RAW Results'!K133+'Point A RAW Results'!O133+'Point A RAW Results'!P133+'Point A RAW Results'!T133+'Point A RAW Results'!U133+'Point A RAW Results'!Y133+'Point A RAW Results'!Z133)/2</f>
        <v>0</v>
      </c>
      <c r="E164" s="25">
        <f>'Point A RAW Results'!L133+'Point A RAW Results'!Q133+'Point A RAW Results'!V133+'Point A RAW Results'!AA133</f>
        <v>0</v>
      </c>
      <c r="F164" s="8"/>
    </row>
    <row r="165" spans="1:6" x14ac:dyDescent="0.35">
      <c r="A165" s="24">
        <f>'Point A RAW Results'!A134</f>
        <v>0</v>
      </c>
      <c r="B165" s="25">
        <f>'Point A RAW Results'!H134+'Point A RAW Results'!M134+'Point A RAW Results'!R134+'Point A RAW Results'!W134</f>
        <v>0</v>
      </c>
      <c r="C165" s="25">
        <f>'Point A RAW Results'!I134+'Point A RAW Results'!N134+'Point A RAW Results'!S134+'Point A RAW Results'!X134</f>
        <v>0</v>
      </c>
      <c r="D165" s="25">
        <f>('Point A RAW Results'!J134+'Point A RAW Results'!K134+'Point A RAW Results'!O134+'Point A RAW Results'!P134+'Point A RAW Results'!T134+'Point A RAW Results'!U134+'Point A RAW Results'!Y134+'Point A RAW Results'!Z134)/2</f>
        <v>0</v>
      </c>
      <c r="E165" s="25">
        <f>'Point A RAW Results'!L134+'Point A RAW Results'!Q134+'Point A RAW Results'!V134+'Point A RAW Results'!AA134</f>
        <v>0</v>
      </c>
      <c r="F165" s="8"/>
    </row>
    <row r="166" spans="1:6" x14ac:dyDescent="0.35">
      <c r="A166" s="24">
        <f>'Point A RAW Results'!A135</f>
        <v>0</v>
      </c>
      <c r="B166" s="25">
        <f>'Point A RAW Results'!H135+'Point A RAW Results'!M135+'Point A RAW Results'!R135+'Point A RAW Results'!W135</f>
        <v>0</v>
      </c>
      <c r="C166" s="25">
        <f>'Point A RAW Results'!I135+'Point A RAW Results'!N135+'Point A RAW Results'!S135+'Point A RAW Results'!X135</f>
        <v>0</v>
      </c>
      <c r="D166" s="25">
        <f>('Point A RAW Results'!J135+'Point A RAW Results'!K135+'Point A RAW Results'!O135+'Point A RAW Results'!P135+'Point A RAW Results'!T135+'Point A RAW Results'!U135+'Point A RAW Results'!Y135+'Point A RAW Results'!Z135)/2</f>
        <v>0</v>
      </c>
      <c r="E166" s="25">
        <f>'Point A RAW Results'!L135+'Point A RAW Results'!Q135+'Point A RAW Results'!V135+'Point A RAW Results'!AA135</f>
        <v>0</v>
      </c>
      <c r="F166" s="8"/>
    </row>
    <row r="167" spans="1:6" x14ac:dyDescent="0.35">
      <c r="A167" s="24">
        <f>'Point A RAW Results'!A136</f>
        <v>0</v>
      </c>
      <c r="B167" s="25">
        <f>'Point A RAW Results'!H136+'Point A RAW Results'!M136+'Point A RAW Results'!R136+'Point A RAW Results'!W136</f>
        <v>0</v>
      </c>
      <c r="C167" s="25">
        <f>'Point A RAW Results'!I136+'Point A RAW Results'!N136+'Point A RAW Results'!S136+'Point A RAW Results'!X136</f>
        <v>0</v>
      </c>
      <c r="D167" s="25">
        <f>('Point A RAW Results'!J136+'Point A RAW Results'!K136+'Point A RAW Results'!O136+'Point A RAW Results'!P136+'Point A RAW Results'!T136+'Point A RAW Results'!U136+'Point A RAW Results'!Y136+'Point A RAW Results'!Z136)/2</f>
        <v>0</v>
      </c>
      <c r="E167" s="25">
        <f>'Point A RAW Results'!L136+'Point A RAW Results'!Q136+'Point A RAW Results'!V136+'Point A RAW Results'!AA136</f>
        <v>0</v>
      </c>
      <c r="F167" s="8"/>
    </row>
    <row r="168" spans="1:6" x14ac:dyDescent="0.35">
      <c r="A168" s="24">
        <f>'Point A RAW Results'!A137</f>
        <v>0</v>
      </c>
      <c r="B168" s="25">
        <f>'Point A RAW Results'!H137+'Point A RAW Results'!M137+'Point A RAW Results'!R137+'Point A RAW Results'!W137</f>
        <v>0</v>
      </c>
      <c r="C168" s="25">
        <f>'Point A RAW Results'!I137+'Point A RAW Results'!N137+'Point A RAW Results'!S137+'Point A RAW Results'!X137</f>
        <v>0</v>
      </c>
      <c r="D168" s="25">
        <f>('Point A RAW Results'!J137+'Point A RAW Results'!K137+'Point A RAW Results'!O137+'Point A RAW Results'!P137+'Point A RAW Results'!T137+'Point A RAW Results'!U137+'Point A RAW Results'!Y137+'Point A RAW Results'!Z137)/2</f>
        <v>0</v>
      </c>
      <c r="E168" s="25">
        <f>'Point A RAW Results'!L137+'Point A RAW Results'!Q137+'Point A RAW Results'!V137+'Point A RAW Results'!AA137</f>
        <v>0</v>
      </c>
      <c r="F168" s="8"/>
    </row>
    <row r="169" spans="1:6" x14ac:dyDescent="0.35">
      <c r="A169" s="24">
        <f>'Point A RAW Results'!A138</f>
        <v>0</v>
      </c>
      <c r="B169" s="25">
        <f>'Point A RAW Results'!H138+'Point A RAW Results'!M138+'Point A RAW Results'!R138+'Point A RAW Results'!W138</f>
        <v>0</v>
      </c>
      <c r="C169" s="25">
        <f>'Point A RAW Results'!I138+'Point A RAW Results'!N138+'Point A RAW Results'!S138+'Point A RAW Results'!X138</f>
        <v>0</v>
      </c>
      <c r="D169" s="25">
        <f>('Point A RAW Results'!J138+'Point A RAW Results'!K138+'Point A RAW Results'!O138+'Point A RAW Results'!P138+'Point A RAW Results'!T138+'Point A RAW Results'!U138+'Point A RAW Results'!Y138+'Point A RAW Results'!Z138)/2</f>
        <v>0</v>
      </c>
      <c r="E169" s="25">
        <f>'Point A RAW Results'!L138+'Point A RAW Results'!Q138+'Point A RAW Results'!V138+'Point A RAW Results'!AA138</f>
        <v>0</v>
      </c>
      <c r="F169" s="8"/>
    </row>
    <row r="170" spans="1:6" x14ac:dyDescent="0.35">
      <c r="A170" s="24">
        <f>'Point A RAW Results'!A139</f>
        <v>0</v>
      </c>
      <c r="B170" s="25">
        <f>'Point A RAW Results'!H139+'Point A RAW Results'!M139+'Point A RAW Results'!R139+'Point A RAW Results'!W139</f>
        <v>0</v>
      </c>
      <c r="C170" s="25">
        <f>'Point A RAW Results'!I139+'Point A RAW Results'!N139+'Point A RAW Results'!S139+'Point A RAW Results'!X139</f>
        <v>0</v>
      </c>
      <c r="D170" s="25">
        <f>('Point A RAW Results'!J139+'Point A RAW Results'!K139+'Point A RAW Results'!O139+'Point A RAW Results'!P139+'Point A RAW Results'!T139+'Point A RAW Results'!U139+'Point A RAW Results'!Y139+'Point A RAW Results'!Z139)/2</f>
        <v>0</v>
      </c>
      <c r="E170" s="25">
        <f>'Point A RAW Results'!L139+'Point A RAW Results'!Q139+'Point A RAW Results'!V139+'Point A RAW Results'!AA139</f>
        <v>0</v>
      </c>
      <c r="F170" s="8"/>
    </row>
    <row r="171" spans="1:6" x14ac:dyDescent="0.35">
      <c r="A171" s="24">
        <f>'Point A RAW Results'!A140</f>
        <v>0</v>
      </c>
      <c r="B171" s="25">
        <f>'Point A RAW Results'!H140+'Point A RAW Results'!M140+'Point A RAW Results'!R140+'Point A RAW Results'!W140</f>
        <v>0</v>
      </c>
      <c r="C171" s="25">
        <f>'Point A RAW Results'!I140+'Point A RAW Results'!N140+'Point A RAW Results'!S140+'Point A RAW Results'!X140</f>
        <v>0</v>
      </c>
      <c r="D171" s="25">
        <f>('Point A RAW Results'!J140+'Point A RAW Results'!K140+'Point A RAW Results'!O140+'Point A RAW Results'!P140+'Point A RAW Results'!T140+'Point A RAW Results'!U140+'Point A RAW Results'!Y140+'Point A RAW Results'!Z140)/2</f>
        <v>0</v>
      </c>
      <c r="E171" s="25">
        <f>'Point A RAW Results'!L140+'Point A RAW Results'!Q140+'Point A RAW Results'!V140+'Point A RAW Results'!AA140</f>
        <v>0</v>
      </c>
      <c r="F171" s="8"/>
    </row>
    <row r="172" spans="1:6" x14ac:dyDescent="0.35">
      <c r="A172" s="24">
        <f>'Point A RAW Results'!A141</f>
        <v>0</v>
      </c>
      <c r="B172" s="25">
        <f>'Point A RAW Results'!H141+'Point A RAW Results'!M141+'Point A RAW Results'!R141+'Point A RAW Results'!W141</f>
        <v>0</v>
      </c>
      <c r="C172" s="25">
        <f>'Point A RAW Results'!I141+'Point A RAW Results'!N141+'Point A RAW Results'!S141+'Point A RAW Results'!X141</f>
        <v>0</v>
      </c>
      <c r="D172" s="25">
        <f>('Point A RAW Results'!J141+'Point A RAW Results'!K141+'Point A RAW Results'!O141+'Point A RAW Results'!P141+'Point A RAW Results'!T141+'Point A RAW Results'!U141+'Point A RAW Results'!Y141+'Point A RAW Results'!Z141)/2</f>
        <v>0</v>
      </c>
      <c r="E172" s="25">
        <f>'Point A RAW Results'!L141+'Point A RAW Results'!Q141+'Point A RAW Results'!V141+'Point A RAW Results'!AA141</f>
        <v>0</v>
      </c>
      <c r="F172" s="8"/>
    </row>
    <row r="173" spans="1:6" x14ac:dyDescent="0.35">
      <c r="A173" s="24">
        <f>'Point A RAW Results'!A142</f>
        <v>0</v>
      </c>
      <c r="B173" s="25">
        <f>'Point A RAW Results'!H142+'Point A RAW Results'!M142+'Point A RAW Results'!R142+'Point A RAW Results'!W142</f>
        <v>0</v>
      </c>
      <c r="C173" s="25">
        <f>'Point A RAW Results'!I142+'Point A RAW Results'!N142+'Point A RAW Results'!S142+'Point A RAW Results'!X142</f>
        <v>0</v>
      </c>
      <c r="D173" s="25">
        <f>('Point A RAW Results'!J142+'Point A RAW Results'!K142+'Point A RAW Results'!O142+'Point A RAW Results'!P142+'Point A RAW Results'!T142+'Point A RAW Results'!U142+'Point A RAW Results'!Y142+'Point A RAW Results'!Z142)/2</f>
        <v>0</v>
      </c>
      <c r="E173" s="25">
        <f>'Point A RAW Results'!L142+'Point A RAW Results'!Q142+'Point A RAW Results'!V142+'Point A RAW Results'!AA142</f>
        <v>0</v>
      </c>
      <c r="F173" s="8"/>
    </row>
    <row r="174" spans="1:6" x14ac:dyDescent="0.35">
      <c r="A174" s="24">
        <f>'Point A RAW Results'!A143</f>
        <v>0</v>
      </c>
      <c r="B174" s="25">
        <f>'Point A RAW Results'!H143+'Point A RAW Results'!M143+'Point A RAW Results'!R143+'Point A RAW Results'!W143</f>
        <v>0</v>
      </c>
      <c r="C174" s="25">
        <f>'Point A RAW Results'!I143+'Point A RAW Results'!N143+'Point A RAW Results'!S143+'Point A RAW Results'!X143</f>
        <v>0</v>
      </c>
      <c r="D174" s="25">
        <f>('Point A RAW Results'!J143+'Point A RAW Results'!K143+'Point A RAW Results'!O143+'Point A RAW Results'!P143+'Point A RAW Results'!T143+'Point A RAW Results'!U143+'Point A RAW Results'!Y143+'Point A RAW Results'!Z143)/2</f>
        <v>0</v>
      </c>
      <c r="E174" s="25">
        <f>'Point A RAW Results'!L143+'Point A RAW Results'!Q143+'Point A RAW Results'!V143+'Point A RAW Results'!AA143</f>
        <v>0</v>
      </c>
      <c r="F174" s="8"/>
    </row>
    <row r="175" spans="1:6" x14ac:dyDescent="0.35">
      <c r="A175" s="24">
        <f>'Point A RAW Results'!A144</f>
        <v>0</v>
      </c>
      <c r="B175" s="25">
        <f>'Point A RAW Results'!H144+'Point A RAW Results'!M144+'Point A RAW Results'!R144+'Point A RAW Results'!W144</f>
        <v>0</v>
      </c>
      <c r="C175" s="25">
        <f>'Point A RAW Results'!I144+'Point A RAW Results'!N144+'Point A RAW Results'!S144+'Point A RAW Results'!X144</f>
        <v>0</v>
      </c>
      <c r="D175" s="25">
        <f>('Point A RAW Results'!J144+'Point A RAW Results'!K144+'Point A RAW Results'!O144+'Point A RAW Results'!P144+'Point A RAW Results'!T144+'Point A RAW Results'!U144+'Point A RAW Results'!Y144+'Point A RAW Results'!Z144)/2</f>
        <v>0</v>
      </c>
      <c r="E175" s="25">
        <f>'Point A RAW Results'!L144+'Point A RAW Results'!Q144+'Point A RAW Results'!V144+'Point A RAW Results'!AA144</f>
        <v>0</v>
      </c>
      <c r="F175" s="8"/>
    </row>
    <row r="176" spans="1:6" x14ac:dyDescent="0.35">
      <c r="A176" s="24">
        <f>'Point A RAW Results'!A145</f>
        <v>0</v>
      </c>
      <c r="B176" s="25">
        <f>'Point A RAW Results'!H145+'Point A RAW Results'!M145+'Point A RAW Results'!R145+'Point A RAW Results'!W145</f>
        <v>0</v>
      </c>
      <c r="C176" s="25">
        <f>'Point A RAW Results'!I145+'Point A RAW Results'!N145+'Point A RAW Results'!S145+'Point A RAW Results'!X145</f>
        <v>0</v>
      </c>
      <c r="D176" s="25">
        <f>('Point A RAW Results'!J145+'Point A RAW Results'!K145+'Point A RAW Results'!O145+'Point A RAW Results'!P145+'Point A RAW Results'!T145+'Point A RAW Results'!U145+'Point A RAW Results'!Y145+'Point A RAW Results'!Z145)/2</f>
        <v>0</v>
      </c>
      <c r="E176" s="25">
        <f>'Point A RAW Results'!L145+'Point A RAW Results'!Q145+'Point A RAW Results'!V145+'Point A RAW Results'!AA145</f>
        <v>0</v>
      </c>
      <c r="F176" s="8"/>
    </row>
    <row r="177" spans="1:6" x14ac:dyDescent="0.35">
      <c r="A177" s="24">
        <f>'Point A RAW Results'!A146</f>
        <v>0</v>
      </c>
      <c r="B177" s="25">
        <f>'Point A RAW Results'!H146+'Point A RAW Results'!M146+'Point A RAW Results'!R146+'Point A RAW Results'!W146</f>
        <v>0</v>
      </c>
      <c r="C177" s="25">
        <f>'Point A RAW Results'!I146+'Point A RAW Results'!N146+'Point A RAW Results'!S146+'Point A RAW Results'!X146</f>
        <v>0</v>
      </c>
      <c r="D177" s="25">
        <f>('Point A RAW Results'!J146+'Point A RAW Results'!K146+'Point A RAW Results'!O146+'Point A RAW Results'!P146+'Point A RAW Results'!T146+'Point A RAW Results'!U146+'Point A RAW Results'!Y146+'Point A RAW Results'!Z146)/2</f>
        <v>0</v>
      </c>
      <c r="E177" s="25">
        <f>'Point A RAW Results'!L146+'Point A RAW Results'!Q146+'Point A RAW Results'!V146+'Point A RAW Results'!AA146</f>
        <v>0</v>
      </c>
      <c r="F177" s="8"/>
    </row>
    <row r="178" spans="1:6" x14ac:dyDescent="0.35">
      <c r="A178" s="24">
        <f>'Point A RAW Results'!A147</f>
        <v>0</v>
      </c>
      <c r="B178" s="25">
        <f>'Point A RAW Results'!H147+'Point A RAW Results'!M147+'Point A RAW Results'!R147+'Point A RAW Results'!W147</f>
        <v>0</v>
      </c>
      <c r="C178" s="25">
        <f>'Point A RAW Results'!I147+'Point A RAW Results'!N147+'Point A RAW Results'!S147+'Point A RAW Results'!X147</f>
        <v>0</v>
      </c>
      <c r="D178" s="25">
        <f>('Point A RAW Results'!J147+'Point A RAW Results'!K147+'Point A RAW Results'!O147+'Point A RAW Results'!P147+'Point A RAW Results'!T147+'Point A RAW Results'!U147+'Point A RAW Results'!Y147+'Point A RAW Results'!Z147)/2</f>
        <v>0</v>
      </c>
      <c r="E178" s="25">
        <f>'Point A RAW Results'!L147+'Point A RAW Results'!Q147+'Point A RAW Results'!V147+'Point A RAW Results'!AA147</f>
        <v>0</v>
      </c>
      <c r="F178" s="8"/>
    </row>
    <row r="179" spans="1:6" x14ac:dyDescent="0.35">
      <c r="A179" s="24">
        <f>'Point A RAW Results'!A148</f>
        <v>0</v>
      </c>
      <c r="B179" s="25">
        <f>'Point A RAW Results'!H148+'Point A RAW Results'!M148+'Point A RAW Results'!R148+'Point A RAW Results'!W148</f>
        <v>0</v>
      </c>
      <c r="C179" s="25">
        <f>'Point A RAW Results'!I148+'Point A RAW Results'!N148+'Point A RAW Results'!S148+'Point A RAW Results'!X148</f>
        <v>0</v>
      </c>
      <c r="D179" s="25">
        <f>('Point A RAW Results'!J148+'Point A RAW Results'!K148+'Point A RAW Results'!O148+'Point A RAW Results'!P148+'Point A RAW Results'!T148+'Point A RAW Results'!U148+'Point A RAW Results'!Y148+'Point A RAW Results'!Z148)/2</f>
        <v>0</v>
      </c>
      <c r="E179" s="25">
        <f>'Point A RAW Results'!L148+'Point A RAW Results'!Q148+'Point A RAW Results'!V148+'Point A RAW Results'!AA148</f>
        <v>0</v>
      </c>
      <c r="F179" s="8"/>
    </row>
    <row r="180" spans="1:6" x14ac:dyDescent="0.35">
      <c r="A180" s="24">
        <f>'Point A RAW Results'!A149</f>
        <v>0</v>
      </c>
      <c r="B180" s="25">
        <f>'Point A RAW Results'!H149+'Point A RAW Results'!M149+'Point A RAW Results'!R149+'Point A RAW Results'!W149</f>
        <v>0</v>
      </c>
      <c r="C180" s="25">
        <f>'Point A RAW Results'!I149+'Point A RAW Results'!N149+'Point A RAW Results'!S149+'Point A RAW Results'!X149</f>
        <v>0</v>
      </c>
      <c r="D180" s="25">
        <f>('Point A RAW Results'!J149+'Point A RAW Results'!K149+'Point A RAW Results'!O149+'Point A RAW Results'!P149+'Point A RAW Results'!T149+'Point A RAW Results'!U149+'Point A RAW Results'!Y149+'Point A RAW Results'!Z149)/2</f>
        <v>0</v>
      </c>
      <c r="E180" s="25">
        <f>'Point A RAW Results'!L149+'Point A RAW Results'!Q149+'Point A RAW Results'!V149+'Point A RAW Results'!AA149</f>
        <v>0</v>
      </c>
      <c r="F180" s="8"/>
    </row>
    <row r="181" spans="1:6" x14ac:dyDescent="0.35">
      <c r="A181" s="24">
        <f>'Point A RAW Results'!A150</f>
        <v>0</v>
      </c>
      <c r="B181" s="25">
        <f>'Point A RAW Results'!H150+'Point A RAW Results'!M150+'Point A RAW Results'!R150+'Point A RAW Results'!W150</f>
        <v>0</v>
      </c>
      <c r="C181" s="25">
        <f>'Point A RAW Results'!I150+'Point A RAW Results'!N150+'Point A RAW Results'!S150+'Point A RAW Results'!X150</f>
        <v>0</v>
      </c>
      <c r="D181" s="25">
        <f>('Point A RAW Results'!J150+'Point A RAW Results'!K150+'Point A RAW Results'!O150+'Point A RAW Results'!P150+'Point A RAW Results'!T150+'Point A RAW Results'!U150+'Point A RAW Results'!Y150+'Point A RAW Results'!Z150)/2</f>
        <v>0</v>
      </c>
      <c r="E181" s="25">
        <f>'Point A RAW Results'!L150+'Point A RAW Results'!Q150+'Point A RAW Results'!V150+'Point A RAW Results'!AA150</f>
        <v>0</v>
      </c>
      <c r="F181" s="8"/>
    </row>
    <row r="182" spans="1:6" x14ac:dyDescent="0.35">
      <c r="A182" s="24">
        <f>'Point A RAW Results'!A151</f>
        <v>0</v>
      </c>
      <c r="B182" s="25">
        <f>'Point A RAW Results'!H151+'Point A RAW Results'!M151+'Point A RAW Results'!R151+'Point A RAW Results'!W151</f>
        <v>0</v>
      </c>
      <c r="C182" s="25">
        <f>'Point A RAW Results'!I151+'Point A RAW Results'!N151+'Point A RAW Results'!S151+'Point A RAW Results'!X151</f>
        <v>0</v>
      </c>
      <c r="D182" s="25">
        <f>('Point A RAW Results'!J151+'Point A RAW Results'!K151+'Point A RAW Results'!O151+'Point A RAW Results'!P151+'Point A RAW Results'!T151+'Point A RAW Results'!U151+'Point A RAW Results'!Y151+'Point A RAW Results'!Z151)/2</f>
        <v>0</v>
      </c>
      <c r="E182" s="25">
        <f>'Point A RAW Results'!L151+'Point A RAW Results'!Q151+'Point A RAW Results'!V151+'Point A RAW Results'!AA151</f>
        <v>0</v>
      </c>
      <c r="F182" s="8"/>
    </row>
    <row r="183" spans="1:6" x14ac:dyDescent="0.35">
      <c r="A183" s="24">
        <f>'Point A RAW Results'!A152</f>
        <v>0</v>
      </c>
      <c r="B183" s="25">
        <f>'Point A RAW Results'!H152+'Point A RAW Results'!M152+'Point A RAW Results'!R152+'Point A RAW Results'!W152</f>
        <v>0</v>
      </c>
      <c r="C183" s="25">
        <f>'Point A RAW Results'!I152+'Point A RAW Results'!N152+'Point A RAW Results'!S152+'Point A RAW Results'!X152</f>
        <v>0</v>
      </c>
      <c r="D183" s="25">
        <f>('Point A RAW Results'!J152+'Point A RAW Results'!K152+'Point A RAW Results'!O152+'Point A RAW Results'!P152+'Point A RAW Results'!T152+'Point A RAW Results'!U152+'Point A RAW Results'!Y152+'Point A RAW Results'!Z152)/2</f>
        <v>0</v>
      </c>
      <c r="E183" s="25">
        <f>'Point A RAW Results'!L152+'Point A RAW Results'!Q152+'Point A RAW Results'!V152+'Point A RAW Results'!AA152</f>
        <v>0</v>
      </c>
      <c r="F183" s="8"/>
    </row>
    <row r="184" spans="1:6" x14ac:dyDescent="0.35">
      <c r="A184" s="24">
        <f>'Point A RAW Results'!A153</f>
        <v>0</v>
      </c>
      <c r="B184" s="25">
        <f>'Point A RAW Results'!H153+'Point A RAW Results'!M153+'Point A RAW Results'!R153+'Point A RAW Results'!W153</f>
        <v>0</v>
      </c>
      <c r="C184" s="25">
        <f>'Point A RAW Results'!I153+'Point A RAW Results'!N153+'Point A RAW Results'!S153+'Point A RAW Results'!X153</f>
        <v>0</v>
      </c>
      <c r="D184" s="25">
        <f>('Point A RAW Results'!J153+'Point A RAW Results'!K153+'Point A RAW Results'!O153+'Point A RAW Results'!P153+'Point A RAW Results'!T153+'Point A RAW Results'!U153+'Point A RAW Results'!Y153+'Point A RAW Results'!Z153)/2</f>
        <v>0</v>
      </c>
      <c r="E184" s="25">
        <f>'Point A RAW Results'!L153+'Point A RAW Results'!Q153+'Point A RAW Results'!V153+'Point A RAW Results'!AA153</f>
        <v>0</v>
      </c>
      <c r="F184" s="8"/>
    </row>
    <row r="185" spans="1:6" x14ac:dyDescent="0.35">
      <c r="A185" s="24">
        <f>'Point A RAW Results'!A154</f>
        <v>0</v>
      </c>
      <c r="B185" s="25">
        <f>'Point A RAW Results'!H154+'Point A RAW Results'!M154+'Point A RAW Results'!R154+'Point A RAW Results'!W154</f>
        <v>0</v>
      </c>
      <c r="C185" s="25">
        <f>'Point A RAW Results'!I154+'Point A RAW Results'!N154+'Point A RAW Results'!S154+'Point A RAW Results'!X154</f>
        <v>0</v>
      </c>
      <c r="D185" s="25">
        <f>('Point A RAW Results'!J154+'Point A RAW Results'!K154+'Point A RAW Results'!O154+'Point A RAW Results'!P154+'Point A RAW Results'!T154+'Point A RAW Results'!U154+'Point A RAW Results'!Y154+'Point A RAW Results'!Z154)/2</f>
        <v>0</v>
      </c>
      <c r="E185" s="25">
        <f>'Point A RAW Results'!L154+'Point A RAW Results'!Q154+'Point A RAW Results'!V154+'Point A RAW Results'!AA154</f>
        <v>0</v>
      </c>
      <c r="F185" s="8"/>
    </row>
    <row r="186" spans="1:6" x14ac:dyDescent="0.35">
      <c r="A186" s="24">
        <f>'Point A RAW Results'!A155</f>
        <v>0</v>
      </c>
      <c r="B186" s="25">
        <f>'Point A RAW Results'!H155+'Point A RAW Results'!M155+'Point A RAW Results'!R155+'Point A RAW Results'!W155</f>
        <v>0</v>
      </c>
      <c r="C186" s="25">
        <f>'Point A RAW Results'!I155+'Point A RAW Results'!N155+'Point A RAW Results'!S155+'Point A RAW Results'!X155</f>
        <v>0</v>
      </c>
      <c r="D186" s="25">
        <f>('Point A RAW Results'!J155+'Point A RAW Results'!K155+'Point A RAW Results'!O155+'Point A RAW Results'!P155+'Point A RAW Results'!T155+'Point A RAW Results'!U155+'Point A RAW Results'!Y155+'Point A RAW Results'!Z155)/2</f>
        <v>0</v>
      </c>
      <c r="E186" s="25">
        <f>'Point A RAW Results'!L155+'Point A RAW Results'!Q155+'Point A RAW Results'!V155+'Point A RAW Results'!AA155</f>
        <v>0</v>
      </c>
      <c r="F186" s="8"/>
    </row>
    <row r="187" spans="1:6" x14ac:dyDescent="0.35">
      <c r="A187" s="24">
        <f>'Point A RAW Results'!A156</f>
        <v>0</v>
      </c>
      <c r="B187" s="25">
        <f>'Point A RAW Results'!H156+'Point A RAW Results'!M156+'Point A RAW Results'!R156+'Point A RAW Results'!W156</f>
        <v>0</v>
      </c>
      <c r="C187" s="25">
        <f>'Point A RAW Results'!I156+'Point A RAW Results'!N156+'Point A RAW Results'!S156+'Point A RAW Results'!X156</f>
        <v>0</v>
      </c>
      <c r="D187" s="25">
        <f>('Point A RAW Results'!J156+'Point A RAW Results'!K156+'Point A RAW Results'!O156+'Point A RAW Results'!P156+'Point A RAW Results'!T156+'Point A RAW Results'!U156+'Point A RAW Results'!Y156+'Point A RAW Results'!Z156)/2</f>
        <v>0</v>
      </c>
      <c r="E187" s="25">
        <f>'Point A RAW Results'!L156+'Point A RAW Results'!Q156+'Point A RAW Results'!V156+'Point A RAW Results'!AA156</f>
        <v>0</v>
      </c>
      <c r="F187" s="8"/>
    </row>
    <row r="188" spans="1:6" x14ac:dyDescent="0.35">
      <c r="A188" s="24">
        <f>'Point A RAW Results'!A157</f>
        <v>0</v>
      </c>
      <c r="B188" s="25">
        <f>'Point A RAW Results'!H157+'Point A RAW Results'!M157+'Point A RAW Results'!R157+'Point A RAW Results'!W157</f>
        <v>0</v>
      </c>
      <c r="C188" s="25">
        <f>'Point A RAW Results'!I157+'Point A RAW Results'!N157+'Point A RAW Results'!S157+'Point A RAW Results'!X157</f>
        <v>0</v>
      </c>
      <c r="D188" s="25">
        <f>('Point A RAW Results'!J157+'Point A RAW Results'!K157+'Point A RAW Results'!O157+'Point A RAW Results'!P157+'Point A RAW Results'!T157+'Point A RAW Results'!U157+'Point A RAW Results'!Y157+'Point A RAW Results'!Z157)/2</f>
        <v>0</v>
      </c>
      <c r="E188" s="25">
        <f>'Point A RAW Results'!L157+'Point A RAW Results'!Q157+'Point A RAW Results'!V157+'Point A RAW Results'!AA157</f>
        <v>0</v>
      </c>
      <c r="F188" s="8"/>
    </row>
    <row r="189" spans="1:6" x14ac:dyDescent="0.35">
      <c r="A189" s="24">
        <f>'Point A RAW Results'!A158</f>
        <v>0</v>
      </c>
      <c r="B189" s="25">
        <f>'Point A RAW Results'!H158+'Point A RAW Results'!M158+'Point A RAW Results'!R158+'Point A RAW Results'!W158</f>
        <v>0</v>
      </c>
      <c r="C189" s="25">
        <f>'Point A RAW Results'!I158+'Point A RAW Results'!N158+'Point A RAW Results'!S158+'Point A RAW Results'!X158</f>
        <v>0</v>
      </c>
      <c r="D189" s="25">
        <f>('Point A RAW Results'!J158+'Point A RAW Results'!K158+'Point A RAW Results'!O158+'Point A RAW Results'!P158+'Point A RAW Results'!T158+'Point A RAW Results'!U158+'Point A RAW Results'!Y158+'Point A RAW Results'!Z158)/2</f>
        <v>0</v>
      </c>
      <c r="E189" s="25">
        <f>'Point A RAW Results'!L158+'Point A RAW Results'!Q158+'Point A RAW Results'!V158+'Point A RAW Results'!AA158</f>
        <v>0</v>
      </c>
      <c r="F189" s="8"/>
    </row>
    <row r="190" spans="1:6" x14ac:dyDescent="0.35">
      <c r="A190" s="24">
        <f>'Point A RAW Results'!A159</f>
        <v>0</v>
      </c>
      <c r="B190" s="25">
        <f>'Point A RAW Results'!H159+'Point A RAW Results'!M159+'Point A RAW Results'!R159+'Point A RAW Results'!W159</f>
        <v>0</v>
      </c>
      <c r="C190" s="25">
        <f>'Point A RAW Results'!I159+'Point A RAW Results'!N159+'Point A RAW Results'!S159+'Point A RAW Results'!X159</f>
        <v>0</v>
      </c>
      <c r="D190" s="25">
        <f>('Point A RAW Results'!J159+'Point A RAW Results'!K159+'Point A RAW Results'!O159+'Point A RAW Results'!P159+'Point A RAW Results'!T159+'Point A RAW Results'!U159+'Point A RAW Results'!Y159+'Point A RAW Results'!Z159)/2</f>
        <v>0</v>
      </c>
      <c r="E190" s="25">
        <f>'Point A RAW Results'!L159+'Point A RAW Results'!Q159+'Point A RAW Results'!V159+'Point A RAW Results'!AA159</f>
        <v>0</v>
      </c>
      <c r="F190" s="8"/>
    </row>
    <row r="191" spans="1:6" x14ac:dyDescent="0.35">
      <c r="A191" s="24">
        <f>'Point A RAW Results'!A160</f>
        <v>0</v>
      </c>
      <c r="B191" s="25">
        <f>'Point A RAW Results'!H160+'Point A RAW Results'!M160+'Point A RAW Results'!R160+'Point A RAW Results'!W160</f>
        <v>0</v>
      </c>
      <c r="C191" s="25">
        <f>'Point A RAW Results'!I160+'Point A RAW Results'!N160+'Point A RAW Results'!S160+'Point A RAW Results'!X160</f>
        <v>0</v>
      </c>
      <c r="D191" s="25">
        <f>('Point A RAW Results'!J160+'Point A RAW Results'!K160+'Point A RAW Results'!O160+'Point A RAW Results'!P160+'Point A RAW Results'!T160+'Point A RAW Results'!U160+'Point A RAW Results'!Y160+'Point A RAW Results'!Z160)/2</f>
        <v>0</v>
      </c>
      <c r="E191" s="25">
        <f>'Point A RAW Results'!L160+'Point A RAW Results'!Q160+'Point A RAW Results'!V160+'Point A RAW Results'!AA160</f>
        <v>0</v>
      </c>
      <c r="F191" s="8"/>
    </row>
    <row r="192" spans="1:6" x14ac:dyDescent="0.35">
      <c r="A192" s="24">
        <f>'Point A RAW Results'!A161</f>
        <v>0</v>
      </c>
      <c r="B192" s="25">
        <f>'Point A RAW Results'!H161+'Point A RAW Results'!M161+'Point A RAW Results'!R161+'Point A RAW Results'!W161</f>
        <v>0</v>
      </c>
      <c r="C192" s="25">
        <f>'Point A RAW Results'!I161+'Point A RAW Results'!N161+'Point A RAW Results'!S161+'Point A RAW Results'!X161</f>
        <v>0</v>
      </c>
      <c r="D192" s="25">
        <f>('Point A RAW Results'!J161+'Point A RAW Results'!K161+'Point A RAW Results'!O161+'Point A RAW Results'!P161+'Point A RAW Results'!T161+'Point A RAW Results'!U161+'Point A RAW Results'!Y161+'Point A RAW Results'!Z161)/2</f>
        <v>0</v>
      </c>
      <c r="E192" s="25">
        <f>'Point A RAW Results'!L161+'Point A RAW Results'!Q161+'Point A RAW Results'!V161+'Point A RAW Results'!AA161</f>
        <v>0</v>
      </c>
      <c r="F192" s="8"/>
    </row>
    <row r="193" spans="1:6" x14ac:dyDescent="0.35">
      <c r="A193" s="24">
        <f>'Point A RAW Results'!A162</f>
        <v>0</v>
      </c>
      <c r="B193" s="25">
        <f>'Point A RAW Results'!H162+'Point A RAW Results'!M162+'Point A RAW Results'!R162+'Point A RAW Results'!W162</f>
        <v>0</v>
      </c>
      <c r="C193" s="25">
        <f>'Point A RAW Results'!I162+'Point A RAW Results'!N162+'Point A RAW Results'!S162+'Point A RAW Results'!X162</f>
        <v>0</v>
      </c>
      <c r="D193" s="25">
        <f>('Point A RAW Results'!J162+'Point A RAW Results'!K162+'Point A RAW Results'!O162+'Point A RAW Results'!P162+'Point A RAW Results'!T162+'Point A RAW Results'!U162+'Point A RAW Results'!Y162+'Point A RAW Results'!Z162)/2</f>
        <v>0</v>
      </c>
      <c r="E193" s="25">
        <f>'Point A RAW Results'!L162+'Point A RAW Results'!Q162+'Point A RAW Results'!V162+'Point A RAW Results'!AA162</f>
        <v>0</v>
      </c>
      <c r="F193" s="8"/>
    </row>
    <row r="194" spans="1:6" x14ac:dyDescent="0.35">
      <c r="A194" s="24">
        <f>'Point A RAW Results'!A163</f>
        <v>0</v>
      </c>
      <c r="B194" s="25">
        <f>'Point A RAW Results'!H163+'Point A RAW Results'!M163+'Point A RAW Results'!R163+'Point A RAW Results'!W163</f>
        <v>0</v>
      </c>
      <c r="C194" s="25">
        <f>'Point A RAW Results'!I163+'Point A RAW Results'!N163+'Point A RAW Results'!S163+'Point A RAW Results'!X163</f>
        <v>0</v>
      </c>
      <c r="D194" s="25">
        <f>('Point A RAW Results'!J163+'Point A RAW Results'!K163+'Point A RAW Results'!O163+'Point A RAW Results'!P163+'Point A RAW Results'!T163+'Point A RAW Results'!U163+'Point A RAW Results'!Y163+'Point A RAW Results'!Z163)/2</f>
        <v>0</v>
      </c>
      <c r="E194" s="25">
        <f>'Point A RAW Results'!L163+'Point A RAW Results'!Q163+'Point A RAW Results'!V163+'Point A RAW Results'!AA163</f>
        <v>0</v>
      </c>
      <c r="F194" s="8"/>
    </row>
    <row r="195" spans="1:6" x14ac:dyDescent="0.35">
      <c r="A195" s="24">
        <f>'Point A RAW Results'!A164</f>
        <v>0</v>
      </c>
      <c r="B195" s="25">
        <f>'Point A RAW Results'!H164+'Point A RAW Results'!M164+'Point A RAW Results'!R164+'Point A RAW Results'!W164</f>
        <v>0</v>
      </c>
      <c r="C195" s="25">
        <f>'Point A RAW Results'!I164+'Point A RAW Results'!N164+'Point A RAW Results'!S164+'Point A RAW Results'!X164</f>
        <v>0</v>
      </c>
      <c r="D195" s="25">
        <f>('Point A RAW Results'!J164+'Point A RAW Results'!K164+'Point A RAW Results'!O164+'Point A RAW Results'!P164+'Point A RAW Results'!T164+'Point A RAW Results'!U164+'Point A RAW Results'!Y164+'Point A RAW Results'!Z164)/2</f>
        <v>0</v>
      </c>
      <c r="E195" s="25">
        <f>'Point A RAW Results'!L164+'Point A RAW Results'!Q164+'Point A RAW Results'!V164+'Point A RAW Results'!AA164</f>
        <v>0</v>
      </c>
      <c r="F195" s="8"/>
    </row>
    <row r="196" spans="1:6" x14ac:dyDescent="0.35">
      <c r="A196" s="24">
        <f>'Point A RAW Results'!A165</f>
        <v>0</v>
      </c>
      <c r="B196" s="25">
        <f>'Point A RAW Results'!H165+'Point A RAW Results'!M165+'Point A RAW Results'!R165+'Point A RAW Results'!W165</f>
        <v>0</v>
      </c>
      <c r="C196" s="25">
        <f>'Point A RAW Results'!I165+'Point A RAW Results'!N165+'Point A RAW Results'!S165+'Point A RAW Results'!X165</f>
        <v>0</v>
      </c>
      <c r="D196" s="25">
        <f>('Point A RAW Results'!J165+'Point A RAW Results'!K165+'Point A RAW Results'!O165+'Point A RAW Results'!P165+'Point A RAW Results'!T165+'Point A RAW Results'!U165+'Point A RAW Results'!Y165+'Point A RAW Results'!Z165)/2</f>
        <v>0</v>
      </c>
      <c r="E196" s="25">
        <f>'Point A RAW Results'!L165+'Point A RAW Results'!Q165+'Point A RAW Results'!V165+'Point A RAW Results'!AA165</f>
        <v>0</v>
      </c>
      <c r="F196" s="8"/>
    </row>
    <row r="197" spans="1:6" x14ac:dyDescent="0.35">
      <c r="A197" s="24">
        <f>'Point A RAW Results'!A166</f>
        <v>0</v>
      </c>
      <c r="B197" s="25">
        <f>'Point A RAW Results'!H166+'Point A RAW Results'!M166+'Point A RAW Results'!R166+'Point A RAW Results'!W166</f>
        <v>0</v>
      </c>
      <c r="C197" s="25">
        <f>'Point A RAW Results'!I166+'Point A RAW Results'!N166+'Point A RAW Results'!S166+'Point A RAW Results'!X166</f>
        <v>0</v>
      </c>
      <c r="D197" s="25">
        <f>('Point A RAW Results'!J166+'Point A RAW Results'!K166+'Point A RAW Results'!O166+'Point A RAW Results'!P166+'Point A RAW Results'!T166+'Point A RAW Results'!U166+'Point A RAW Results'!Y166+'Point A RAW Results'!Z166)/2</f>
        <v>0</v>
      </c>
      <c r="E197" s="25">
        <f>'Point A RAW Results'!L166+'Point A RAW Results'!Q166+'Point A RAW Results'!V166+'Point A RAW Results'!AA166</f>
        <v>0</v>
      </c>
      <c r="F197" s="8"/>
    </row>
    <row r="198" spans="1:6" x14ac:dyDescent="0.35">
      <c r="A198" s="24">
        <f>'Point A RAW Results'!A167</f>
        <v>0</v>
      </c>
      <c r="B198" s="25">
        <f>'Point A RAW Results'!H167+'Point A RAW Results'!M167+'Point A RAW Results'!R167+'Point A RAW Results'!W167</f>
        <v>0</v>
      </c>
      <c r="C198" s="25">
        <f>'Point A RAW Results'!I167+'Point A RAW Results'!N167+'Point A RAW Results'!S167+'Point A RAW Results'!X167</f>
        <v>0</v>
      </c>
      <c r="D198" s="25">
        <f>('Point A RAW Results'!J167+'Point A RAW Results'!K167+'Point A RAW Results'!O167+'Point A RAW Results'!P167+'Point A RAW Results'!T167+'Point A RAW Results'!U167+'Point A RAW Results'!Y167+'Point A RAW Results'!Z167)/2</f>
        <v>0</v>
      </c>
      <c r="E198" s="25">
        <f>'Point A RAW Results'!L167+'Point A RAW Results'!Q167+'Point A RAW Results'!V167+'Point A RAW Results'!AA167</f>
        <v>0</v>
      </c>
      <c r="F198" s="8"/>
    </row>
    <row r="199" spans="1:6" x14ac:dyDescent="0.35">
      <c r="A199" s="24">
        <f>'Point A RAW Results'!A168</f>
        <v>0</v>
      </c>
      <c r="B199" s="25">
        <f>'Point A RAW Results'!H168+'Point A RAW Results'!M168+'Point A RAW Results'!R168+'Point A RAW Results'!W168</f>
        <v>0</v>
      </c>
      <c r="C199" s="25">
        <f>'Point A RAW Results'!I168+'Point A RAW Results'!N168+'Point A RAW Results'!S168+'Point A RAW Results'!X168</f>
        <v>0</v>
      </c>
      <c r="D199" s="25">
        <f>('Point A RAW Results'!J168+'Point A RAW Results'!K168+'Point A RAW Results'!O168+'Point A RAW Results'!P168+'Point A RAW Results'!T168+'Point A RAW Results'!U168+'Point A RAW Results'!Y168+'Point A RAW Results'!Z168)/2</f>
        <v>0</v>
      </c>
      <c r="E199" s="25">
        <f>'Point A RAW Results'!L168+'Point A RAW Results'!Q168+'Point A RAW Results'!V168+'Point A RAW Results'!AA168</f>
        <v>0</v>
      </c>
      <c r="F199" s="8"/>
    </row>
    <row r="200" spans="1:6" x14ac:dyDescent="0.35">
      <c r="A200" s="24">
        <f>'Point A RAW Results'!A169</f>
        <v>0</v>
      </c>
      <c r="B200" s="25">
        <f>'Point A RAW Results'!H169+'Point A RAW Results'!M169+'Point A RAW Results'!R169+'Point A RAW Results'!W169</f>
        <v>0</v>
      </c>
      <c r="C200" s="25">
        <f>'Point A RAW Results'!I169+'Point A RAW Results'!N169+'Point A RAW Results'!S169+'Point A RAW Results'!X169</f>
        <v>0</v>
      </c>
      <c r="D200" s="25">
        <f>('Point A RAW Results'!J169+'Point A RAW Results'!K169+'Point A RAW Results'!O169+'Point A RAW Results'!P169+'Point A RAW Results'!T169+'Point A RAW Results'!U169+'Point A RAW Results'!Y169+'Point A RAW Results'!Z169)/2</f>
        <v>0</v>
      </c>
      <c r="E200" s="25">
        <f>'Point A RAW Results'!L169+'Point A RAW Results'!Q169+'Point A RAW Results'!V169+'Point A RAW Results'!AA169</f>
        <v>0</v>
      </c>
      <c r="F200" s="8"/>
    </row>
    <row r="201" spans="1:6" x14ac:dyDescent="0.35">
      <c r="A201" s="24">
        <f>'Point A RAW Results'!A170</f>
        <v>0</v>
      </c>
      <c r="B201" s="25">
        <f>'Point A RAW Results'!H170+'Point A RAW Results'!M170+'Point A RAW Results'!R170+'Point A RAW Results'!W170</f>
        <v>0</v>
      </c>
      <c r="C201" s="25">
        <f>'Point A RAW Results'!I170+'Point A RAW Results'!N170+'Point A RAW Results'!S170+'Point A RAW Results'!X170</f>
        <v>0</v>
      </c>
      <c r="D201" s="25">
        <f>('Point A RAW Results'!J170+'Point A RAW Results'!K170+'Point A RAW Results'!O170+'Point A RAW Results'!P170+'Point A RAW Results'!T170+'Point A RAW Results'!U170+'Point A RAW Results'!Y170+'Point A RAW Results'!Z170)/2</f>
        <v>0</v>
      </c>
      <c r="E201" s="25">
        <f>'Point A RAW Results'!L170+'Point A RAW Results'!Q170+'Point A RAW Results'!V170+'Point A RAW Results'!AA170</f>
        <v>0</v>
      </c>
      <c r="F201" s="8"/>
    </row>
    <row r="202" spans="1:6" x14ac:dyDescent="0.35">
      <c r="A202" s="24">
        <f>'Point A RAW Results'!A171</f>
        <v>0</v>
      </c>
      <c r="B202" s="25">
        <f>'Point A RAW Results'!H171+'Point A RAW Results'!M171+'Point A RAW Results'!R171+'Point A RAW Results'!W171</f>
        <v>0</v>
      </c>
      <c r="C202" s="25">
        <f>'Point A RAW Results'!I171+'Point A RAW Results'!N171+'Point A RAW Results'!S171+'Point A RAW Results'!X171</f>
        <v>0</v>
      </c>
      <c r="D202" s="25">
        <f>('Point A RAW Results'!J171+'Point A RAW Results'!K171+'Point A RAW Results'!O171+'Point A RAW Results'!P171+'Point A RAW Results'!T171+'Point A RAW Results'!U171+'Point A RAW Results'!Y171+'Point A RAW Results'!Z171)/2</f>
        <v>0</v>
      </c>
      <c r="E202" s="25">
        <f>'Point A RAW Results'!L171+'Point A RAW Results'!Q171+'Point A RAW Results'!V171+'Point A RAW Results'!AA171</f>
        <v>0</v>
      </c>
      <c r="F202" s="8"/>
    </row>
    <row r="203" spans="1:6" x14ac:dyDescent="0.35">
      <c r="A203" s="24">
        <f>'Point A RAW Results'!A172</f>
        <v>0</v>
      </c>
      <c r="B203" s="25">
        <f>'Point A RAW Results'!H172+'Point A RAW Results'!M172+'Point A RAW Results'!R172+'Point A RAW Results'!W172</f>
        <v>0</v>
      </c>
      <c r="C203" s="25">
        <f>'Point A RAW Results'!I172+'Point A RAW Results'!N172+'Point A RAW Results'!S172+'Point A RAW Results'!X172</f>
        <v>0</v>
      </c>
      <c r="D203" s="25">
        <f>('Point A RAW Results'!J172+'Point A RAW Results'!K172+'Point A RAW Results'!O172+'Point A RAW Results'!P172+'Point A RAW Results'!T172+'Point A RAW Results'!U172+'Point A RAW Results'!Y172+'Point A RAW Results'!Z172)/2</f>
        <v>0</v>
      </c>
      <c r="E203" s="25">
        <f>'Point A RAW Results'!L172+'Point A RAW Results'!Q172+'Point A RAW Results'!V172+'Point A RAW Results'!AA172</f>
        <v>0</v>
      </c>
      <c r="F203" s="8"/>
    </row>
    <row r="204" spans="1:6" x14ac:dyDescent="0.35">
      <c r="A204" s="24">
        <f>'Point A RAW Results'!A173</f>
        <v>0</v>
      </c>
      <c r="B204" s="25">
        <f>'Point A RAW Results'!H173+'Point A RAW Results'!M173+'Point A RAW Results'!R173+'Point A RAW Results'!W173</f>
        <v>0</v>
      </c>
      <c r="C204" s="25">
        <f>'Point A RAW Results'!I173+'Point A RAW Results'!N173+'Point A RAW Results'!S173+'Point A RAW Results'!X173</f>
        <v>0</v>
      </c>
      <c r="D204" s="25">
        <f>('Point A RAW Results'!J173+'Point A RAW Results'!K173+'Point A RAW Results'!O173+'Point A RAW Results'!P173+'Point A RAW Results'!T173+'Point A RAW Results'!U173+'Point A RAW Results'!Y173+'Point A RAW Results'!Z173)/2</f>
        <v>0</v>
      </c>
      <c r="E204" s="25">
        <f>'Point A RAW Results'!L173+'Point A RAW Results'!Q173+'Point A RAW Results'!V173+'Point A RAW Results'!AA173</f>
        <v>0</v>
      </c>
      <c r="F204" s="8"/>
    </row>
    <row r="205" spans="1:6" x14ac:dyDescent="0.35">
      <c r="A205" s="24">
        <f>'Point A RAW Results'!A174</f>
        <v>0</v>
      </c>
      <c r="B205" s="25">
        <f>'Point A RAW Results'!H174+'Point A RAW Results'!M174+'Point A RAW Results'!R174+'Point A RAW Results'!W174</f>
        <v>0</v>
      </c>
      <c r="C205" s="25">
        <f>'Point A RAW Results'!I174+'Point A RAW Results'!N174+'Point A RAW Results'!S174+'Point A RAW Results'!X174</f>
        <v>0</v>
      </c>
      <c r="D205" s="25">
        <f>('Point A RAW Results'!J174+'Point A RAW Results'!K174+'Point A RAW Results'!O174+'Point A RAW Results'!P174+'Point A RAW Results'!T174+'Point A RAW Results'!U174+'Point A RAW Results'!Y174+'Point A RAW Results'!Z174)/2</f>
        <v>0</v>
      </c>
      <c r="E205" s="25">
        <f>'Point A RAW Results'!L174+'Point A RAW Results'!Q174+'Point A RAW Results'!V174+'Point A RAW Results'!AA174</f>
        <v>0</v>
      </c>
      <c r="F205" s="8"/>
    </row>
    <row r="206" spans="1:6" x14ac:dyDescent="0.35">
      <c r="A206" s="24">
        <f>'Point A RAW Results'!A175</f>
        <v>0</v>
      </c>
      <c r="B206" s="25">
        <f>'Point A RAW Results'!H175+'Point A RAW Results'!M175+'Point A RAW Results'!R175+'Point A RAW Results'!W175</f>
        <v>0</v>
      </c>
      <c r="C206" s="25">
        <f>'Point A RAW Results'!I175+'Point A RAW Results'!N175+'Point A RAW Results'!S175+'Point A RAW Results'!X175</f>
        <v>0</v>
      </c>
      <c r="D206" s="25">
        <f>('Point A RAW Results'!J175+'Point A RAW Results'!K175+'Point A RAW Results'!O175+'Point A RAW Results'!P175+'Point A RAW Results'!T175+'Point A RAW Results'!U175+'Point A RAW Results'!Y175+'Point A RAW Results'!Z175)/2</f>
        <v>0</v>
      </c>
      <c r="E206" s="25">
        <f>'Point A RAW Results'!L175+'Point A RAW Results'!Q175+'Point A RAW Results'!V175+'Point A RAW Results'!AA175</f>
        <v>0</v>
      </c>
      <c r="F206" s="8"/>
    </row>
    <row r="207" spans="1:6" x14ac:dyDescent="0.35">
      <c r="A207" s="24">
        <f>'Point A RAW Results'!A176</f>
        <v>0</v>
      </c>
      <c r="B207" s="25">
        <f>'Point A RAW Results'!H176+'Point A RAW Results'!M176+'Point A RAW Results'!R176+'Point A RAW Results'!W176</f>
        <v>0</v>
      </c>
      <c r="C207" s="25">
        <f>'Point A RAW Results'!I176+'Point A RAW Results'!N176+'Point A RAW Results'!S176+'Point A RAW Results'!X176</f>
        <v>0</v>
      </c>
      <c r="D207" s="25">
        <f>('Point A RAW Results'!J176+'Point A RAW Results'!K176+'Point A RAW Results'!O176+'Point A RAW Results'!P176+'Point A RAW Results'!T176+'Point A RAW Results'!U176+'Point A RAW Results'!Y176+'Point A RAW Results'!Z176)/2</f>
        <v>0</v>
      </c>
      <c r="E207" s="25">
        <f>'Point A RAW Results'!L176+'Point A RAW Results'!Q176+'Point A RAW Results'!V176+'Point A RAW Results'!AA176</f>
        <v>0</v>
      </c>
      <c r="F207" s="8"/>
    </row>
    <row r="208" spans="1:6" x14ac:dyDescent="0.35">
      <c r="A208" s="24">
        <f>'Point A RAW Results'!A177</f>
        <v>0</v>
      </c>
      <c r="B208" s="25">
        <f>'Point A RAW Results'!H177+'Point A RAW Results'!M177+'Point A RAW Results'!R177+'Point A RAW Results'!W177</f>
        <v>0</v>
      </c>
      <c r="C208" s="25">
        <f>'Point A RAW Results'!I177+'Point A RAW Results'!N177+'Point A RAW Results'!S177+'Point A RAW Results'!X177</f>
        <v>0</v>
      </c>
      <c r="D208" s="25">
        <f>('Point A RAW Results'!J177+'Point A RAW Results'!K177+'Point A RAW Results'!O177+'Point A RAW Results'!P177+'Point A RAW Results'!T177+'Point A RAW Results'!U177+'Point A RAW Results'!Y177+'Point A RAW Results'!Z177)/2</f>
        <v>0</v>
      </c>
      <c r="E208" s="25">
        <f>'Point A RAW Results'!L177+'Point A RAW Results'!Q177+'Point A RAW Results'!V177+'Point A RAW Results'!AA177</f>
        <v>0</v>
      </c>
      <c r="F208" s="8"/>
    </row>
    <row r="209" spans="1:6" x14ac:dyDescent="0.35">
      <c r="A209" s="24">
        <f>'Point A RAW Results'!A178</f>
        <v>0</v>
      </c>
      <c r="B209" s="25">
        <f>'Point A RAW Results'!H178+'Point A RAW Results'!M178+'Point A RAW Results'!R178+'Point A RAW Results'!W178</f>
        <v>0</v>
      </c>
      <c r="C209" s="25">
        <f>'Point A RAW Results'!I178+'Point A RAW Results'!N178+'Point A RAW Results'!S178+'Point A RAW Results'!X178</f>
        <v>0</v>
      </c>
      <c r="D209" s="25">
        <f>('Point A RAW Results'!J178+'Point A RAW Results'!K178+'Point A RAW Results'!O178+'Point A RAW Results'!P178+'Point A RAW Results'!T178+'Point A RAW Results'!U178+'Point A RAW Results'!Y178+'Point A RAW Results'!Z178)/2</f>
        <v>0</v>
      </c>
      <c r="E209" s="25">
        <f>'Point A RAW Results'!L178+'Point A RAW Results'!Q178+'Point A RAW Results'!V178+'Point A RAW Results'!AA178</f>
        <v>0</v>
      </c>
      <c r="F209" s="8"/>
    </row>
    <row r="210" spans="1:6" x14ac:dyDescent="0.35">
      <c r="A210" s="24">
        <f>'Point A RAW Results'!A179</f>
        <v>0</v>
      </c>
      <c r="B210" s="25">
        <f>'Point A RAW Results'!H179+'Point A RAW Results'!M179+'Point A RAW Results'!R179+'Point A RAW Results'!W179</f>
        <v>0</v>
      </c>
      <c r="C210" s="25">
        <f>'Point A RAW Results'!I179+'Point A RAW Results'!N179+'Point A RAW Results'!S179+'Point A RAW Results'!X179</f>
        <v>0</v>
      </c>
      <c r="D210" s="25">
        <f>('Point A RAW Results'!J179+'Point A RAW Results'!K179+'Point A RAW Results'!O179+'Point A RAW Results'!P179+'Point A RAW Results'!T179+'Point A RAW Results'!U179+'Point A RAW Results'!Y179+'Point A RAW Results'!Z179)/2</f>
        <v>0</v>
      </c>
      <c r="E210" s="25">
        <f>'Point A RAW Results'!L179+'Point A RAW Results'!Q179+'Point A RAW Results'!V179+'Point A RAW Results'!AA179</f>
        <v>0</v>
      </c>
      <c r="F210" s="8"/>
    </row>
    <row r="211" spans="1:6" x14ac:dyDescent="0.35">
      <c r="A211" s="24">
        <f>'Point A RAW Results'!A180</f>
        <v>0</v>
      </c>
      <c r="B211" s="25">
        <f>'Point A RAW Results'!H180+'Point A RAW Results'!M180+'Point A RAW Results'!R180+'Point A RAW Results'!W180</f>
        <v>0</v>
      </c>
      <c r="C211" s="25">
        <f>'Point A RAW Results'!I180+'Point A RAW Results'!N180+'Point A RAW Results'!S180+'Point A RAW Results'!X180</f>
        <v>0</v>
      </c>
      <c r="D211" s="25">
        <f>('Point A RAW Results'!J180+'Point A RAW Results'!K180+'Point A RAW Results'!O180+'Point A RAW Results'!P180+'Point A RAW Results'!T180+'Point A RAW Results'!U180+'Point A RAW Results'!Y180+'Point A RAW Results'!Z180)/2</f>
        <v>0</v>
      </c>
      <c r="E211" s="25">
        <f>'Point A RAW Results'!L180+'Point A RAW Results'!Q180+'Point A RAW Results'!V180+'Point A RAW Results'!AA180</f>
        <v>0</v>
      </c>
      <c r="F211" s="8"/>
    </row>
    <row r="212" spans="1:6" x14ac:dyDescent="0.35">
      <c r="A212" s="24">
        <f>'Point A RAW Results'!A181</f>
        <v>0</v>
      </c>
      <c r="B212" s="25">
        <f>'Point A RAW Results'!H181+'Point A RAW Results'!M181+'Point A RAW Results'!R181+'Point A RAW Results'!W181</f>
        <v>0</v>
      </c>
      <c r="C212" s="25">
        <f>'Point A RAW Results'!I181+'Point A RAW Results'!N181+'Point A RAW Results'!S181+'Point A RAW Results'!X181</f>
        <v>0</v>
      </c>
      <c r="D212" s="25">
        <f>('Point A RAW Results'!J181+'Point A RAW Results'!K181+'Point A RAW Results'!O181+'Point A RAW Results'!P181+'Point A RAW Results'!T181+'Point A RAW Results'!U181+'Point A RAW Results'!Y181+'Point A RAW Results'!Z181)/2</f>
        <v>0</v>
      </c>
      <c r="E212" s="25">
        <f>'Point A RAW Results'!L181+'Point A RAW Results'!Q181+'Point A RAW Results'!V181+'Point A RAW Results'!AA181</f>
        <v>0</v>
      </c>
      <c r="F212" s="8"/>
    </row>
    <row r="213" spans="1:6" x14ac:dyDescent="0.35">
      <c r="A213" s="24">
        <f>'Point A RAW Results'!A182</f>
        <v>0</v>
      </c>
      <c r="B213" s="25">
        <f>'Point A RAW Results'!H182+'Point A RAW Results'!M182+'Point A RAW Results'!R182+'Point A RAW Results'!W182</f>
        <v>0</v>
      </c>
      <c r="C213" s="25">
        <f>'Point A RAW Results'!I182+'Point A RAW Results'!N182+'Point A RAW Results'!S182+'Point A RAW Results'!X182</f>
        <v>0</v>
      </c>
      <c r="D213" s="25">
        <f>('Point A RAW Results'!J182+'Point A RAW Results'!K182+'Point A RAW Results'!O182+'Point A RAW Results'!P182+'Point A RAW Results'!T182+'Point A RAW Results'!U182+'Point A RAW Results'!Y182+'Point A RAW Results'!Z182)/2</f>
        <v>0</v>
      </c>
      <c r="E213" s="25">
        <f>'Point A RAW Results'!L182+'Point A RAW Results'!Q182+'Point A RAW Results'!V182+'Point A RAW Results'!AA182</f>
        <v>0</v>
      </c>
      <c r="F213" s="8"/>
    </row>
    <row r="214" spans="1:6" x14ac:dyDescent="0.35">
      <c r="A214" s="24">
        <f>'Point A RAW Results'!A183</f>
        <v>0</v>
      </c>
      <c r="B214" s="25">
        <f>'Point A RAW Results'!H183+'Point A RAW Results'!M183+'Point A RAW Results'!R183+'Point A RAW Results'!W183</f>
        <v>0</v>
      </c>
      <c r="C214" s="25">
        <f>'Point A RAW Results'!I183+'Point A RAW Results'!N183+'Point A RAW Results'!S183+'Point A RAW Results'!X183</f>
        <v>0</v>
      </c>
      <c r="D214" s="25">
        <f>('Point A RAW Results'!J183+'Point A RAW Results'!K183+'Point A RAW Results'!O183+'Point A RAW Results'!P183+'Point A RAW Results'!T183+'Point A RAW Results'!U183+'Point A RAW Results'!Y183+'Point A RAW Results'!Z183)/2</f>
        <v>0</v>
      </c>
      <c r="E214" s="25">
        <f>'Point A RAW Results'!L183+'Point A RAW Results'!Q183+'Point A RAW Results'!V183+'Point A RAW Results'!AA183</f>
        <v>0</v>
      </c>
      <c r="F214" s="8"/>
    </row>
    <row r="215" spans="1:6" x14ac:dyDescent="0.35">
      <c r="A215" s="24">
        <f>'Point A RAW Results'!A184</f>
        <v>0</v>
      </c>
      <c r="B215" s="25">
        <f>'Point A RAW Results'!H184+'Point A RAW Results'!M184+'Point A RAW Results'!R184+'Point A RAW Results'!W184</f>
        <v>0</v>
      </c>
      <c r="C215" s="25">
        <f>'Point A RAW Results'!I184+'Point A RAW Results'!N184+'Point A RAW Results'!S184+'Point A RAW Results'!X184</f>
        <v>0</v>
      </c>
      <c r="D215" s="25">
        <f>('Point A RAW Results'!J184+'Point A RAW Results'!K184+'Point A RAW Results'!O184+'Point A RAW Results'!P184+'Point A RAW Results'!T184+'Point A RAW Results'!U184+'Point A RAW Results'!Y184+'Point A RAW Results'!Z184)/2</f>
        <v>0</v>
      </c>
      <c r="E215" s="25">
        <f>'Point A RAW Results'!L184+'Point A RAW Results'!Q184+'Point A RAW Results'!V184+'Point A RAW Results'!AA184</f>
        <v>0</v>
      </c>
      <c r="F215" s="8"/>
    </row>
    <row r="216" spans="1:6" x14ac:dyDescent="0.35">
      <c r="A216" s="24">
        <f>'Point A RAW Results'!A185</f>
        <v>0</v>
      </c>
      <c r="B216" s="25">
        <f>'Point A RAW Results'!H185+'Point A RAW Results'!M185+'Point A RAW Results'!R185+'Point A RAW Results'!W185</f>
        <v>0</v>
      </c>
      <c r="C216" s="25">
        <f>'Point A RAW Results'!I185+'Point A RAW Results'!N185+'Point A RAW Results'!S185+'Point A RAW Results'!X185</f>
        <v>0</v>
      </c>
      <c r="D216" s="25">
        <f>('Point A RAW Results'!J185+'Point A RAW Results'!K185+'Point A RAW Results'!O185+'Point A RAW Results'!P185+'Point A RAW Results'!T185+'Point A RAW Results'!U185+'Point A RAW Results'!Y185+'Point A RAW Results'!Z185)/2</f>
        <v>0</v>
      </c>
      <c r="E216" s="25">
        <f>'Point A RAW Results'!L185+'Point A RAW Results'!Q185+'Point A RAW Results'!V185+'Point A RAW Results'!AA185</f>
        <v>0</v>
      </c>
      <c r="F216" s="8"/>
    </row>
    <row r="217" spans="1:6" x14ac:dyDescent="0.35">
      <c r="A217" s="24">
        <f>'Point A RAW Results'!A186</f>
        <v>0</v>
      </c>
      <c r="B217" s="25">
        <f>'Point A RAW Results'!H186+'Point A RAW Results'!M186+'Point A RAW Results'!R186+'Point A RAW Results'!W186</f>
        <v>0</v>
      </c>
      <c r="C217" s="25">
        <f>'Point A RAW Results'!I186+'Point A RAW Results'!N186+'Point A RAW Results'!S186+'Point A RAW Results'!X186</f>
        <v>0</v>
      </c>
      <c r="D217" s="25">
        <f>('Point A RAW Results'!J186+'Point A RAW Results'!K186+'Point A RAW Results'!O186+'Point A RAW Results'!P186+'Point A RAW Results'!T186+'Point A RAW Results'!U186+'Point A RAW Results'!Y186+'Point A RAW Results'!Z186)/2</f>
        <v>0</v>
      </c>
      <c r="E217" s="25">
        <f>'Point A RAW Results'!L186+'Point A RAW Results'!Q186+'Point A RAW Results'!V186+'Point A RAW Results'!AA186</f>
        <v>0</v>
      </c>
      <c r="F217" s="8"/>
    </row>
    <row r="218" spans="1:6" x14ac:dyDescent="0.35">
      <c r="A218" s="24">
        <f>'Point A RAW Results'!A187</f>
        <v>0</v>
      </c>
      <c r="B218" s="25">
        <f>'Point A RAW Results'!H187+'Point A RAW Results'!M187+'Point A RAW Results'!R187+'Point A RAW Results'!W187</f>
        <v>0</v>
      </c>
      <c r="C218" s="25">
        <f>'Point A RAW Results'!I187+'Point A RAW Results'!N187+'Point A RAW Results'!S187+'Point A RAW Results'!X187</f>
        <v>0</v>
      </c>
      <c r="D218" s="25">
        <f>('Point A RAW Results'!J187+'Point A RAW Results'!K187+'Point A RAW Results'!O187+'Point A RAW Results'!P187+'Point A RAW Results'!T187+'Point A RAW Results'!U187+'Point A RAW Results'!Y187+'Point A RAW Results'!Z187)/2</f>
        <v>0</v>
      </c>
      <c r="E218" s="25">
        <f>'Point A RAW Results'!L187+'Point A RAW Results'!Q187+'Point A RAW Results'!V187+'Point A RAW Results'!AA187</f>
        <v>0</v>
      </c>
      <c r="F218" s="8"/>
    </row>
    <row r="219" spans="1:6" x14ac:dyDescent="0.35">
      <c r="A219" s="24">
        <f>'Point A RAW Results'!A188</f>
        <v>0</v>
      </c>
      <c r="B219" s="25">
        <f>'Point A RAW Results'!H188+'Point A RAW Results'!M188+'Point A RAW Results'!R188+'Point A RAW Results'!W188</f>
        <v>0</v>
      </c>
      <c r="C219" s="25">
        <f>'Point A RAW Results'!I188+'Point A RAW Results'!N188+'Point A RAW Results'!S188+'Point A RAW Results'!X188</f>
        <v>0</v>
      </c>
      <c r="D219" s="25">
        <f>('Point A RAW Results'!J188+'Point A RAW Results'!K188+'Point A RAW Results'!O188+'Point A RAW Results'!P188+'Point A RAW Results'!T188+'Point A RAW Results'!U188+'Point A RAW Results'!Y188+'Point A RAW Results'!Z188)/2</f>
        <v>0</v>
      </c>
      <c r="E219" s="25">
        <f>'Point A RAW Results'!L188+'Point A RAW Results'!Q188+'Point A RAW Results'!V188+'Point A RAW Results'!AA188</f>
        <v>0</v>
      </c>
      <c r="F219" s="8"/>
    </row>
    <row r="220" spans="1:6" x14ac:dyDescent="0.35">
      <c r="A220" s="24">
        <f>'Point A RAW Results'!A189</f>
        <v>0</v>
      </c>
      <c r="B220" s="25">
        <f>'Point A RAW Results'!H189+'Point A RAW Results'!M189+'Point A RAW Results'!R189+'Point A RAW Results'!W189</f>
        <v>0</v>
      </c>
      <c r="C220" s="25">
        <f>'Point A RAW Results'!I189+'Point A RAW Results'!N189+'Point A RAW Results'!S189+'Point A RAW Results'!X189</f>
        <v>0</v>
      </c>
      <c r="D220" s="25">
        <f>('Point A RAW Results'!J189+'Point A RAW Results'!K189+'Point A RAW Results'!O189+'Point A RAW Results'!P189+'Point A RAW Results'!T189+'Point A RAW Results'!U189+'Point A RAW Results'!Y189+'Point A RAW Results'!Z189)/2</f>
        <v>0</v>
      </c>
      <c r="E220" s="25">
        <f>'Point A RAW Results'!L189+'Point A RAW Results'!Q189+'Point A RAW Results'!V189+'Point A RAW Results'!AA189</f>
        <v>0</v>
      </c>
      <c r="F220" s="8"/>
    </row>
    <row r="221" spans="1:6" x14ac:dyDescent="0.35">
      <c r="A221" s="24">
        <f>'Point A RAW Results'!A190</f>
        <v>0</v>
      </c>
      <c r="B221" s="25">
        <f>'Point A RAW Results'!H190+'Point A RAW Results'!M190+'Point A RAW Results'!R190+'Point A RAW Results'!W190</f>
        <v>0</v>
      </c>
      <c r="C221" s="25">
        <f>'Point A RAW Results'!I190+'Point A RAW Results'!N190+'Point A RAW Results'!S190+'Point A RAW Results'!X190</f>
        <v>0</v>
      </c>
      <c r="D221" s="25">
        <f>('Point A RAW Results'!J190+'Point A RAW Results'!K190+'Point A RAW Results'!O190+'Point A RAW Results'!P190+'Point A RAW Results'!T190+'Point A RAW Results'!U190+'Point A RAW Results'!Y190+'Point A RAW Results'!Z190)/2</f>
        <v>0</v>
      </c>
      <c r="E221" s="25">
        <f>'Point A RAW Results'!L190+'Point A RAW Results'!Q190+'Point A RAW Results'!V190+'Point A RAW Results'!AA190</f>
        <v>0</v>
      </c>
      <c r="F221" s="8"/>
    </row>
    <row r="222" spans="1:6" x14ac:dyDescent="0.35">
      <c r="A222" s="24">
        <f>'Point A RAW Results'!A191</f>
        <v>0</v>
      </c>
      <c r="B222" s="25">
        <f>'Point A RAW Results'!H191+'Point A RAW Results'!M191+'Point A RAW Results'!R191+'Point A RAW Results'!W191</f>
        <v>0</v>
      </c>
      <c r="C222" s="25">
        <f>'Point A RAW Results'!I191+'Point A RAW Results'!N191+'Point A RAW Results'!S191+'Point A RAW Results'!X191</f>
        <v>0</v>
      </c>
      <c r="D222" s="25">
        <f>('Point A RAW Results'!J191+'Point A RAW Results'!K191+'Point A RAW Results'!O191+'Point A RAW Results'!P191+'Point A RAW Results'!T191+'Point A RAW Results'!U191+'Point A RAW Results'!Y191+'Point A RAW Results'!Z191)/2</f>
        <v>0</v>
      </c>
      <c r="E222" s="25">
        <f>'Point A RAW Results'!L191+'Point A RAW Results'!Q191+'Point A RAW Results'!V191+'Point A RAW Results'!AA191</f>
        <v>0</v>
      </c>
      <c r="F222" s="8"/>
    </row>
    <row r="223" spans="1:6" x14ac:dyDescent="0.35">
      <c r="A223" s="24">
        <f>'Point A RAW Results'!A192</f>
        <v>0</v>
      </c>
      <c r="B223" s="25">
        <f>'Point A RAW Results'!H192+'Point A RAW Results'!M192+'Point A RAW Results'!R192+'Point A RAW Results'!W192</f>
        <v>0</v>
      </c>
      <c r="C223" s="25">
        <f>'Point A RAW Results'!I192+'Point A RAW Results'!N192+'Point A RAW Results'!S192+'Point A RAW Results'!X192</f>
        <v>0</v>
      </c>
      <c r="D223" s="25">
        <f>('Point A RAW Results'!J192+'Point A RAW Results'!K192+'Point A RAW Results'!O192+'Point A RAW Results'!P192+'Point A RAW Results'!T192+'Point A RAW Results'!U192+'Point A RAW Results'!Y192+'Point A RAW Results'!Z192)/2</f>
        <v>0</v>
      </c>
      <c r="E223" s="25">
        <f>'Point A RAW Results'!L192+'Point A RAW Results'!Q192+'Point A RAW Results'!V192+'Point A RAW Results'!AA192</f>
        <v>0</v>
      </c>
      <c r="F223" s="8"/>
    </row>
    <row r="224" spans="1:6" x14ac:dyDescent="0.35">
      <c r="A224" s="24">
        <f>'Point A RAW Results'!A193</f>
        <v>0</v>
      </c>
      <c r="B224" s="25">
        <f>'Point A RAW Results'!H193+'Point A RAW Results'!M193+'Point A RAW Results'!R193+'Point A RAW Results'!W193</f>
        <v>0</v>
      </c>
      <c r="C224" s="25">
        <f>'Point A RAW Results'!I193+'Point A RAW Results'!N193+'Point A RAW Results'!S193+'Point A RAW Results'!X193</f>
        <v>0</v>
      </c>
      <c r="D224" s="25">
        <f>('Point A RAW Results'!J193+'Point A RAW Results'!K193+'Point A RAW Results'!O193+'Point A RAW Results'!P193+'Point A RAW Results'!T193+'Point A RAW Results'!U193+'Point A RAW Results'!Y193+'Point A RAW Results'!Z193)/2</f>
        <v>0</v>
      </c>
      <c r="E224" s="25">
        <f>'Point A RAW Results'!L193+'Point A RAW Results'!Q193+'Point A RAW Results'!V193+'Point A RAW Results'!AA193</f>
        <v>0</v>
      </c>
      <c r="F224" s="8"/>
    </row>
    <row r="225" spans="1:6" x14ac:dyDescent="0.35">
      <c r="A225" s="24">
        <f>'Point A RAW Results'!A194</f>
        <v>0</v>
      </c>
      <c r="B225" s="25">
        <f>'Point A RAW Results'!H194+'Point A RAW Results'!M194+'Point A RAW Results'!R194+'Point A RAW Results'!W194</f>
        <v>0</v>
      </c>
      <c r="C225" s="25">
        <f>'Point A RAW Results'!I194+'Point A RAW Results'!N194+'Point A RAW Results'!S194+'Point A RAW Results'!X194</f>
        <v>0</v>
      </c>
      <c r="D225" s="25">
        <f>('Point A RAW Results'!J194+'Point A RAW Results'!K194+'Point A RAW Results'!O194+'Point A RAW Results'!P194+'Point A RAW Results'!T194+'Point A RAW Results'!U194+'Point A RAW Results'!Y194+'Point A RAW Results'!Z194)/2</f>
        <v>0</v>
      </c>
      <c r="E225" s="25">
        <f>'Point A RAW Results'!L194+'Point A RAW Results'!Q194+'Point A RAW Results'!V194+'Point A RAW Results'!AA194</f>
        <v>0</v>
      </c>
      <c r="F225" s="8"/>
    </row>
    <row r="226" spans="1:6" x14ac:dyDescent="0.35">
      <c r="A226" s="24">
        <f>'Point A RAW Results'!A195</f>
        <v>0</v>
      </c>
      <c r="B226" s="25">
        <f>'Point A RAW Results'!H195+'Point A RAW Results'!M195+'Point A RAW Results'!R195+'Point A RAW Results'!W195</f>
        <v>0</v>
      </c>
      <c r="C226" s="25">
        <f>'Point A RAW Results'!I195+'Point A RAW Results'!N195+'Point A RAW Results'!S195+'Point A RAW Results'!X195</f>
        <v>0</v>
      </c>
      <c r="D226" s="25">
        <f>('Point A RAW Results'!J195+'Point A RAW Results'!K195+'Point A RAW Results'!O195+'Point A RAW Results'!P195+'Point A RAW Results'!T195+'Point A RAW Results'!U195+'Point A RAW Results'!Y195+'Point A RAW Results'!Z195)/2</f>
        <v>0</v>
      </c>
      <c r="E226" s="25">
        <f>'Point A RAW Results'!L195+'Point A RAW Results'!Q195+'Point A RAW Results'!V195+'Point A RAW Results'!AA195</f>
        <v>0</v>
      </c>
      <c r="F226" s="8"/>
    </row>
    <row r="227" spans="1:6" x14ac:dyDescent="0.35">
      <c r="A227" s="24">
        <f>'Point A RAW Results'!A196</f>
        <v>0</v>
      </c>
      <c r="B227" s="25">
        <f>'Point A RAW Results'!H196+'Point A RAW Results'!M196+'Point A RAW Results'!R196+'Point A RAW Results'!W196</f>
        <v>0</v>
      </c>
      <c r="C227" s="25">
        <f>'Point A RAW Results'!I196+'Point A RAW Results'!N196+'Point A RAW Results'!S196+'Point A RAW Results'!X196</f>
        <v>0</v>
      </c>
      <c r="D227" s="25">
        <f>('Point A RAW Results'!J196+'Point A RAW Results'!K196+'Point A RAW Results'!O196+'Point A RAW Results'!P196+'Point A RAW Results'!T196+'Point A RAW Results'!U196+'Point A RAW Results'!Y196+'Point A RAW Results'!Z196)/2</f>
        <v>0</v>
      </c>
      <c r="E227" s="25">
        <f>'Point A RAW Results'!L196+'Point A RAW Results'!Q196+'Point A RAW Results'!V196+'Point A RAW Results'!AA196</f>
        <v>0</v>
      </c>
      <c r="F227" s="8"/>
    </row>
    <row r="228" spans="1:6" x14ac:dyDescent="0.35">
      <c r="A228" s="24">
        <f>'Point A RAW Results'!A197</f>
        <v>0</v>
      </c>
      <c r="B228" s="25">
        <f>'Point A RAW Results'!H197+'Point A RAW Results'!M197+'Point A RAW Results'!R197+'Point A RAW Results'!W197</f>
        <v>0</v>
      </c>
      <c r="C228" s="25">
        <f>'Point A RAW Results'!I197+'Point A RAW Results'!N197+'Point A RAW Results'!S197+'Point A RAW Results'!X197</f>
        <v>0</v>
      </c>
      <c r="D228" s="25">
        <f>('Point A RAW Results'!J197+'Point A RAW Results'!K197+'Point A RAW Results'!O197+'Point A RAW Results'!P197+'Point A RAW Results'!T197+'Point A RAW Results'!U197+'Point A RAW Results'!Y197+'Point A RAW Results'!Z197)/2</f>
        <v>0</v>
      </c>
      <c r="E228" s="25">
        <f>'Point A RAW Results'!L197+'Point A RAW Results'!Q197+'Point A RAW Results'!V197+'Point A RAW Results'!AA197</f>
        <v>0</v>
      </c>
      <c r="F228" s="8"/>
    </row>
    <row r="229" spans="1:6" x14ac:dyDescent="0.35">
      <c r="A229" s="24">
        <f>'Point A RAW Results'!A198</f>
        <v>0</v>
      </c>
      <c r="B229" s="25">
        <f>'Point A RAW Results'!H198+'Point A RAW Results'!M198+'Point A RAW Results'!R198+'Point A RAW Results'!W198</f>
        <v>0</v>
      </c>
      <c r="C229" s="25">
        <f>'Point A RAW Results'!I198+'Point A RAW Results'!N198+'Point A RAW Results'!S198+'Point A RAW Results'!X198</f>
        <v>0</v>
      </c>
      <c r="D229" s="25">
        <f>('Point A RAW Results'!J198+'Point A RAW Results'!K198+'Point A RAW Results'!O198+'Point A RAW Results'!P198+'Point A RAW Results'!T198+'Point A RAW Results'!U198+'Point A RAW Results'!Y198+'Point A RAW Results'!Z198)/2</f>
        <v>0</v>
      </c>
      <c r="E229" s="25">
        <f>'Point A RAW Results'!L198+'Point A RAW Results'!Q198+'Point A RAW Results'!V198+'Point A RAW Results'!AA198</f>
        <v>0</v>
      </c>
      <c r="F229" s="8"/>
    </row>
    <row r="230" spans="1:6" x14ac:dyDescent="0.35">
      <c r="A230" s="24">
        <f>'Point A RAW Results'!A199</f>
        <v>0</v>
      </c>
      <c r="B230" s="25">
        <f>'Point A RAW Results'!H199+'Point A RAW Results'!M199+'Point A RAW Results'!R199+'Point A RAW Results'!W199</f>
        <v>0</v>
      </c>
      <c r="C230" s="25">
        <f>'Point A RAW Results'!I199+'Point A RAW Results'!N199+'Point A RAW Results'!S199+'Point A RAW Results'!X199</f>
        <v>0</v>
      </c>
      <c r="D230" s="25">
        <f>('Point A RAW Results'!J199+'Point A RAW Results'!K199+'Point A RAW Results'!O199+'Point A RAW Results'!P199+'Point A RAW Results'!T199+'Point A RAW Results'!U199+'Point A RAW Results'!Y199+'Point A RAW Results'!Z199)/2</f>
        <v>0</v>
      </c>
      <c r="E230" s="25">
        <f>'Point A RAW Results'!L199+'Point A RAW Results'!Q199+'Point A RAW Results'!V199+'Point A RAW Results'!AA199</f>
        <v>0</v>
      </c>
      <c r="F230" s="8"/>
    </row>
    <row r="231" spans="1:6" x14ac:dyDescent="0.35">
      <c r="A231" s="24">
        <f>'Point A RAW Results'!A200</f>
        <v>0</v>
      </c>
      <c r="B231" s="25">
        <f>'Point A RAW Results'!H200+'Point A RAW Results'!M200+'Point A RAW Results'!R200+'Point A RAW Results'!W200</f>
        <v>0</v>
      </c>
      <c r="C231" s="25">
        <f>'Point A RAW Results'!I200+'Point A RAW Results'!N200+'Point A RAW Results'!S200+'Point A RAW Results'!X200</f>
        <v>0</v>
      </c>
      <c r="D231" s="25">
        <f>('Point A RAW Results'!J200+'Point A RAW Results'!K200+'Point A RAW Results'!O200+'Point A RAW Results'!P200+'Point A RAW Results'!T200+'Point A RAW Results'!U200+'Point A RAW Results'!Y200+'Point A RAW Results'!Z200)/2</f>
        <v>0</v>
      </c>
      <c r="E231" s="25">
        <f>'Point A RAW Results'!L200+'Point A RAW Results'!Q200+'Point A RAW Results'!V200+'Point A RAW Results'!AA200</f>
        <v>0</v>
      </c>
      <c r="F231" s="8"/>
    </row>
    <row r="232" spans="1:6" x14ac:dyDescent="0.35">
      <c r="A232" s="24">
        <f>'Point A RAW Results'!A201</f>
        <v>0</v>
      </c>
      <c r="B232" s="25">
        <f>'Point A RAW Results'!H201+'Point A RAW Results'!M201+'Point A RAW Results'!R201+'Point A RAW Results'!W201</f>
        <v>0</v>
      </c>
      <c r="C232" s="25">
        <f>'Point A RAW Results'!I201+'Point A RAW Results'!N201+'Point A RAW Results'!S201+'Point A RAW Results'!X201</f>
        <v>0</v>
      </c>
      <c r="D232" s="25">
        <f>('Point A RAW Results'!J201+'Point A RAW Results'!K201+'Point A RAW Results'!O201+'Point A RAW Results'!P201+'Point A RAW Results'!T201+'Point A RAW Results'!U201+'Point A RAW Results'!Y201+'Point A RAW Results'!Z201)/2</f>
        <v>0</v>
      </c>
      <c r="E232" s="25">
        <f>'Point A RAW Results'!L201+'Point A RAW Results'!Q201+'Point A RAW Results'!V201+'Point A RAW Results'!AA201</f>
        <v>0</v>
      </c>
      <c r="F232" s="8"/>
    </row>
    <row r="233" spans="1:6" x14ac:dyDescent="0.35">
      <c r="A233" s="24">
        <f>'Point A RAW Results'!A202</f>
        <v>0</v>
      </c>
      <c r="B233" s="25">
        <f>'Point A RAW Results'!H202+'Point A RAW Results'!M202+'Point A RAW Results'!R202+'Point A RAW Results'!W202</f>
        <v>0</v>
      </c>
      <c r="C233" s="25">
        <f>'Point A RAW Results'!I202+'Point A RAW Results'!N202+'Point A RAW Results'!S202+'Point A RAW Results'!X202</f>
        <v>0</v>
      </c>
      <c r="D233" s="25">
        <f>('Point A RAW Results'!J202+'Point A RAW Results'!K202+'Point A RAW Results'!O202+'Point A RAW Results'!P202+'Point A RAW Results'!T202+'Point A RAW Results'!U202+'Point A RAW Results'!Y202+'Point A RAW Results'!Z202)/2</f>
        <v>0</v>
      </c>
      <c r="E233" s="25">
        <f>'Point A RAW Results'!L202+'Point A RAW Results'!Q202+'Point A RAW Results'!V202+'Point A RAW Results'!AA202</f>
        <v>0</v>
      </c>
      <c r="F233" s="8"/>
    </row>
    <row r="234" spans="1:6" x14ac:dyDescent="0.35">
      <c r="A234" s="24">
        <f>'Point A RAW Results'!A203</f>
        <v>0</v>
      </c>
      <c r="B234" s="25">
        <f>'Point A RAW Results'!H203+'Point A RAW Results'!M203+'Point A RAW Results'!R203+'Point A RAW Results'!W203</f>
        <v>0</v>
      </c>
      <c r="C234" s="25">
        <f>'Point A RAW Results'!I203+'Point A RAW Results'!N203+'Point A RAW Results'!S203+'Point A RAW Results'!X203</f>
        <v>0</v>
      </c>
      <c r="D234" s="25">
        <f>('Point A RAW Results'!J203+'Point A RAW Results'!K203+'Point A RAW Results'!O203+'Point A RAW Results'!P203+'Point A RAW Results'!T203+'Point A RAW Results'!U203+'Point A RAW Results'!Y203+'Point A RAW Results'!Z203)/2</f>
        <v>0</v>
      </c>
      <c r="E234" s="25">
        <f>'Point A RAW Results'!L203+'Point A RAW Results'!Q203+'Point A RAW Results'!V203+'Point A RAW Results'!AA203</f>
        <v>0</v>
      </c>
      <c r="F234" s="8"/>
    </row>
    <row r="235" spans="1:6" x14ac:dyDescent="0.35">
      <c r="A235" s="24">
        <f>'Point A RAW Results'!A204</f>
        <v>0</v>
      </c>
      <c r="B235" s="25">
        <f>'Point A RAW Results'!H204+'Point A RAW Results'!M204+'Point A RAW Results'!R204+'Point A RAW Results'!W204</f>
        <v>0</v>
      </c>
      <c r="C235" s="25">
        <f>'Point A RAW Results'!I204+'Point A RAW Results'!N204+'Point A RAW Results'!S204+'Point A RAW Results'!X204</f>
        <v>0</v>
      </c>
      <c r="D235" s="25">
        <f>('Point A RAW Results'!J204+'Point A RAW Results'!K204+'Point A RAW Results'!O204+'Point A RAW Results'!P204+'Point A RAW Results'!T204+'Point A RAW Results'!U204+'Point A RAW Results'!Y204+'Point A RAW Results'!Z204)/2</f>
        <v>0</v>
      </c>
      <c r="E235" s="25">
        <f>'Point A RAW Results'!L204+'Point A RAW Results'!Q204+'Point A RAW Results'!V204+'Point A RAW Results'!AA204</f>
        <v>0</v>
      </c>
      <c r="F235" s="8"/>
    </row>
    <row r="236" spans="1:6" x14ac:dyDescent="0.35">
      <c r="A236" s="24">
        <f>'Point A RAW Results'!A205</f>
        <v>0</v>
      </c>
      <c r="B236" s="25">
        <f>'Point A RAW Results'!H205+'Point A RAW Results'!M205+'Point A RAW Results'!R205+'Point A RAW Results'!W205</f>
        <v>0</v>
      </c>
      <c r="C236" s="25">
        <f>'Point A RAW Results'!I205+'Point A RAW Results'!N205+'Point A RAW Results'!S205+'Point A RAW Results'!X205</f>
        <v>0</v>
      </c>
      <c r="D236" s="25">
        <f>('Point A RAW Results'!J205+'Point A RAW Results'!K205+'Point A RAW Results'!O205+'Point A RAW Results'!P205+'Point A RAW Results'!T205+'Point A RAW Results'!U205+'Point A RAW Results'!Y205+'Point A RAW Results'!Z205)/2</f>
        <v>0</v>
      </c>
      <c r="E236" s="25">
        <f>'Point A RAW Results'!L205+'Point A RAW Results'!Q205+'Point A RAW Results'!V205+'Point A RAW Results'!AA205</f>
        <v>0</v>
      </c>
      <c r="F236" s="8"/>
    </row>
    <row r="237" spans="1:6" x14ac:dyDescent="0.35">
      <c r="A237" s="24">
        <f>'Point A RAW Results'!A206</f>
        <v>0</v>
      </c>
      <c r="B237" s="25">
        <f>'Point A RAW Results'!H206+'Point A RAW Results'!M206+'Point A RAW Results'!R206+'Point A RAW Results'!W206</f>
        <v>0</v>
      </c>
      <c r="C237" s="25">
        <f>'Point A RAW Results'!I206+'Point A RAW Results'!N206+'Point A RAW Results'!S206+'Point A RAW Results'!X206</f>
        <v>0</v>
      </c>
      <c r="D237" s="25">
        <f>('Point A RAW Results'!J206+'Point A RAW Results'!K206+'Point A RAW Results'!O206+'Point A RAW Results'!P206+'Point A RAW Results'!T206+'Point A RAW Results'!U206+'Point A RAW Results'!Y206+'Point A RAW Results'!Z206)/2</f>
        <v>0</v>
      </c>
      <c r="E237" s="25">
        <f>'Point A RAW Results'!L206+'Point A RAW Results'!Q206+'Point A RAW Results'!V206+'Point A RAW Results'!AA206</f>
        <v>0</v>
      </c>
      <c r="F237" s="8"/>
    </row>
    <row r="238" spans="1:6" x14ac:dyDescent="0.35">
      <c r="A238" s="24">
        <f>'Point A RAW Results'!A207</f>
        <v>0</v>
      </c>
      <c r="B238" s="25">
        <f>'Point A RAW Results'!H207+'Point A RAW Results'!M207+'Point A RAW Results'!R207+'Point A RAW Results'!W207</f>
        <v>0</v>
      </c>
      <c r="C238" s="25">
        <f>'Point A RAW Results'!I207+'Point A RAW Results'!N207+'Point A RAW Results'!S207+'Point A RAW Results'!X207</f>
        <v>0</v>
      </c>
      <c r="D238" s="25">
        <f>('Point A RAW Results'!J207+'Point A RAW Results'!K207+'Point A RAW Results'!O207+'Point A RAW Results'!P207+'Point A RAW Results'!T207+'Point A RAW Results'!U207+'Point A RAW Results'!Y207+'Point A RAW Results'!Z207)/2</f>
        <v>0</v>
      </c>
      <c r="E238" s="25">
        <f>'Point A RAW Results'!L207+'Point A RAW Results'!Q207+'Point A RAW Results'!V207+'Point A RAW Results'!AA207</f>
        <v>0</v>
      </c>
      <c r="F238" s="8"/>
    </row>
    <row r="239" spans="1:6" x14ac:dyDescent="0.35">
      <c r="A239" s="24">
        <f>'Point A RAW Results'!A208</f>
        <v>0</v>
      </c>
      <c r="B239" s="25">
        <f>'Point A RAW Results'!H208+'Point A RAW Results'!M208+'Point A RAW Results'!R208+'Point A RAW Results'!W208</f>
        <v>0</v>
      </c>
      <c r="C239" s="25">
        <f>'Point A RAW Results'!I208+'Point A RAW Results'!N208+'Point A RAW Results'!S208+'Point A RAW Results'!X208</f>
        <v>0</v>
      </c>
      <c r="D239" s="25">
        <f>('Point A RAW Results'!J208+'Point A RAW Results'!K208+'Point A RAW Results'!O208+'Point A RAW Results'!P208+'Point A RAW Results'!T208+'Point A RAW Results'!U208+'Point A RAW Results'!Y208+'Point A RAW Results'!Z208)/2</f>
        <v>0</v>
      </c>
      <c r="E239" s="25">
        <f>'Point A RAW Results'!L208+'Point A RAW Results'!Q208+'Point A RAW Results'!V208+'Point A RAW Results'!AA208</f>
        <v>0</v>
      </c>
      <c r="F239" s="8"/>
    </row>
    <row r="240" spans="1:6" x14ac:dyDescent="0.35">
      <c r="A240" s="24">
        <f>'Point A RAW Results'!A209</f>
        <v>0</v>
      </c>
      <c r="B240" s="25">
        <f>'Point A RAW Results'!H209+'Point A RAW Results'!M209+'Point A RAW Results'!R209+'Point A RAW Results'!W209</f>
        <v>0</v>
      </c>
      <c r="C240" s="25">
        <f>'Point A RAW Results'!I209+'Point A RAW Results'!N209+'Point A RAW Results'!S209+'Point A RAW Results'!X209</f>
        <v>0</v>
      </c>
      <c r="D240" s="25">
        <f>('Point A RAW Results'!J209+'Point A RAW Results'!K209+'Point A RAW Results'!O209+'Point A RAW Results'!P209+'Point A RAW Results'!T209+'Point A RAW Results'!U209+'Point A RAW Results'!Y209+'Point A RAW Results'!Z209)/2</f>
        <v>0</v>
      </c>
      <c r="E240" s="25">
        <f>'Point A RAW Results'!L209+'Point A RAW Results'!Q209+'Point A RAW Results'!V209+'Point A RAW Results'!AA209</f>
        <v>0</v>
      </c>
      <c r="F240" s="8"/>
    </row>
    <row r="241" spans="1:6" x14ac:dyDescent="0.35">
      <c r="A241" s="24">
        <f>'Point A RAW Results'!A210</f>
        <v>0</v>
      </c>
      <c r="B241" s="25">
        <f>'Point A RAW Results'!H210+'Point A RAW Results'!M210+'Point A RAW Results'!R210+'Point A RAW Results'!W210</f>
        <v>0</v>
      </c>
      <c r="C241" s="25">
        <f>'Point A RAW Results'!I210+'Point A RAW Results'!N210+'Point A RAW Results'!S210+'Point A RAW Results'!X210</f>
        <v>0</v>
      </c>
      <c r="D241" s="25">
        <f>('Point A RAW Results'!J210+'Point A RAW Results'!K210+'Point A RAW Results'!O210+'Point A RAW Results'!P210+'Point A RAW Results'!T210+'Point A RAW Results'!U210+'Point A RAW Results'!Y210+'Point A RAW Results'!Z210)/2</f>
        <v>0</v>
      </c>
      <c r="E241" s="25">
        <f>'Point A RAW Results'!L210+'Point A RAW Results'!Q210+'Point A RAW Results'!V210+'Point A RAW Results'!AA210</f>
        <v>0</v>
      </c>
      <c r="F241" s="8"/>
    </row>
    <row r="242" spans="1:6" x14ac:dyDescent="0.35">
      <c r="A242" s="24">
        <f>'Point A RAW Results'!A211</f>
        <v>0</v>
      </c>
      <c r="B242" s="25">
        <f>'Point A RAW Results'!H211+'Point A RAW Results'!M211+'Point A RAW Results'!R211+'Point A RAW Results'!W211</f>
        <v>0</v>
      </c>
      <c r="C242" s="25">
        <f>'Point A RAW Results'!I211+'Point A RAW Results'!N211+'Point A RAW Results'!S211+'Point A RAW Results'!X211</f>
        <v>0</v>
      </c>
      <c r="D242" s="25">
        <f>('Point A RAW Results'!J211+'Point A RAW Results'!K211+'Point A RAW Results'!O211+'Point A RAW Results'!P211+'Point A RAW Results'!T211+'Point A RAW Results'!U211+'Point A RAW Results'!Y211+'Point A RAW Results'!Z211)/2</f>
        <v>0</v>
      </c>
      <c r="E242" s="25">
        <f>'Point A RAW Results'!L211+'Point A RAW Results'!Q211+'Point A RAW Results'!V211+'Point A RAW Results'!AA211</f>
        <v>0</v>
      </c>
      <c r="F242" s="8"/>
    </row>
    <row r="243" spans="1:6" x14ac:dyDescent="0.35">
      <c r="A243" s="24">
        <f>'Point A RAW Results'!A212</f>
        <v>0</v>
      </c>
      <c r="B243" s="25">
        <f>'Point A RAW Results'!H212+'Point A RAW Results'!M212+'Point A RAW Results'!R212+'Point A RAW Results'!W212</f>
        <v>0</v>
      </c>
      <c r="C243" s="25">
        <f>'Point A RAW Results'!I212+'Point A RAW Results'!N212+'Point A RAW Results'!S212+'Point A RAW Results'!X212</f>
        <v>0</v>
      </c>
      <c r="D243" s="25">
        <f>('Point A RAW Results'!J212+'Point A RAW Results'!K212+'Point A RAW Results'!O212+'Point A RAW Results'!P212+'Point A RAW Results'!T212+'Point A RAW Results'!U212+'Point A RAW Results'!Y212+'Point A RAW Results'!Z212)/2</f>
        <v>0</v>
      </c>
      <c r="E243" s="25">
        <f>'Point A RAW Results'!L212+'Point A RAW Results'!Q212+'Point A RAW Results'!V212+'Point A RAW Results'!AA212</f>
        <v>0</v>
      </c>
      <c r="F243" s="8"/>
    </row>
    <row r="244" spans="1:6" x14ac:dyDescent="0.35">
      <c r="A244" s="24">
        <f>'Point A RAW Results'!A213</f>
        <v>0</v>
      </c>
      <c r="B244" s="25">
        <f>'Point A RAW Results'!H213+'Point A RAW Results'!M213+'Point A RAW Results'!R213+'Point A RAW Results'!W213</f>
        <v>0</v>
      </c>
      <c r="C244" s="25">
        <f>'Point A RAW Results'!I213+'Point A RAW Results'!N213+'Point A RAW Results'!S213+'Point A RAW Results'!X213</f>
        <v>0</v>
      </c>
      <c r="D244" s="25">
        <f>('Point A RAW Results'!J213+'Point A RAW Results'!K213+'Point A RAW Results'!O213+'Point A RAW Results'!P213+'Point A RAW Results'!T213+'Point A RAW Results'!U213+'Point A RAW Results'!Y213+'Point A RAW Results'!Z213)/2</f>
        <v>0</v>
      </c>
      <c r="E244" s="25">
        <f>'Point A RAW Results'!L213+'Point A RAW Results'!Q213+'Point A RAW Results'!V213+'Point A RAW Results'!AA213</f>
        <v>0</v>
      </c>
      <c r="F244" s="8"/>
    </row>
    <row r="245" spans="1:6" x14ac:dyDescent="0.35">
      <c r="A245" s="24">
        <f>'Point A RAW Results'!A214</f>
        <v>0</v>
      </c>
      <c r="B245" s="25">
        <f>'Point A RAW Results'!H214+'Point A RAW Results'!M214+'Point A RAW Results'!R214+'Point A RAW Results'!W214</f>
        <v>0</v>
      </c>
      <c r="C245" s="25">
        <f>'Point A RAW Results'!I214+'Point A RAW Results'!N214+'Point A RAW Results'!S214+'Point A RAW Results'!X214</f>
        <v>0</v>
      </c>
      <c r="D245" s="25">
        <f>('Point A RAW Results'!J214+'Point A RAW Results'!K214+'Point A RAW Results'!O214+'Point A RAW Results'!P214+'Point A RAW Results'!T214+'Point A RAW Results'!U214+'Point A RAW Results'!Y214+'Point A RAW Results'!Z214)/2</f>
        <v>0</v>
      </c>
      <c r="E245" s="25">
        <f>'Point A RAW Results'!L214+'Point A RAW Results'!Q214+'Point A RAW Results'!V214+'Point A RAW Results'!AA214</f>
        <v>0</v>
      </c>
      <c r="F245" s="8"/>
    </row>
    <row r="246" spans="1:6" x14ac:dyDescent="0.35">
      <c r="A246" s="24">
        <f>'Point A RAW Results'!A215</f>
        <v>0</v>
      </c>
      <c r="B246" s="25">
        <f>'Point A RAW Results'!H215+'Point A RAW Results'!M215+'Point A RAW Results'!R215+'Point A RAW Results'!W215</f>
        <v>0</v>
      </c>
      <c r="C246" s="25">
        <f>'Point A RAW Results'!I215+'Point A RAW Results'!N215+'Point A RAW Results'!S215+'Point A RAW Results'!X215</f>
        <v>0</v>
      </c>
      <c r="D246" s="25">
        <f>('Point A RAW Results'!J215+'Point A RAW Results'!K215+'Point A RAW Results'!O215+'Point A RAW Results'!P215+'Point A RAW Results'!T215+'Point A RAW Results'!U215+'Point A RAW Results'!Y215+'Point A RAW Results'!Z215)/2</f>
        <v>0</v>
      </c>
      <c r="E246" s="25">
        <f>'Point A RAW Results'!L215+'Point A RAW Results'!Q215+'Point A RAW Results'!V215+'Point A RAW Results'!AA215</f>
        <v>0</v>
      </c>
      <c r="F246" s="8"/>
    </row>
    <row r="247" spans="1:6" x14ac:dyDescent="0.35">
      <c r="A247" s="24">
        <f>'Point A RAW Results'!A216</f>
        <v>0</v>
      </c>
      <c r="B247" s="25">
        <f>'Point A RAW Results'!H216+'Point A RAW Results'!M216+'Point A RAW Results'!R216+'Point A RAW Results'!W216</f>
        <v>0</v>
      </c>
      <c r="C247" s="25">
        <f>'Point A RAW Results'!I216+'Point A RAW Results'!N216+'Point A RAW Results'!S216+'Point A RAW Results'!X216</f>
        <v>0</v>
      </c>
      <c r="D247" s="25">
        <f>('Point A RAW Results'!J216+'Point A RAW Results'!K216+'Point A RAW Results'!O216+'Point A RAW Results'!P216+'Point A RAW Results'!T216+'Point A RAW Results'!U216+'Point A RAW Results'!Y216+'Point A RAW Results'!Z216)/2</f>
        <v>0</v>
      </c>
      <c r="E247" s="25">
        <f>'Point A RAW Results'!L216+'Point A RAW Results'!Q216+'Point A RAW Results'!V216+'Point A RAW Results'!AA216</f>
        <v>0</v>
      </c>
      <c r="F247" s="8"/>
    </row>
    <row r="248" spans="1:6" x14ac:dyDescent="0.35">
      <c r="A248" s="24">
        <f>'Point A RAW Results'!A217</f>
        <v>0</v>
      </c>
      <c r="B248" s="25">
        <f>'Point A RAW Results'!H217+'Point A RAW Results'!M217+'Point A RAW Results'!R217+'Point A RAW Results'!W217</f>
        <v>0</v>
      </c>
      <c r="C248" s="25">
        <f>'Point A RAW Results'!I217+'Point A RAW Results'!N217+'Point A RAW Results'!S217+'Point A RAW Results'!X217</f>
        <v>0</v>
      </c>
      <c r="D248" s="25">
        <f>('Point A RAW Results'!J217+'Point A RAW Results'!K217+'Point A RAW Results'!O217+'Point A RAW Results'!P217+'Point A RAW Results'!T217+'Point A RAW Results'!U217+'Point A RAW Results'!Y217+'Point A RAW Results'!Z217)/2</f>
        <v>0</v>
      </c>
      <c r="E248" s="25">
        <f>'Point A RAW Results'!L217+'Point A RAW Results'!Q217+'Point A RAW Results'!V217+'Point A RAW Results'!AA217</f>
        <v>0</v>
      </c>
      <c r="F248" s="8"/>
    </row>
    <row r="249" spans="1:6" x14ac:dyDescent="0.35">
      <c r="A249" s="24">
        <f>'Point A RAW Results'!A218</f>
        <v>0</v>
      </c>
      <c r="B249" s="25">
        <f>'Point A RAW Results'!H218+'Point A RAW Results'!M218+'Point A RAW Results'!R218+'Point A RAW Results'!W218</f>
        <v>0</v>
      </c>
      <c r="C249" s="25">
        <f>'Point A RAW Results'!I218+'Point A RAW Results'!N218+'Point A RAW Results'!S218+'Point A RAW Results'!X218</f>
        <v>0</v>
      </c>
      <c r="D249" s="25">
        <f>('Point A RAW Results'!J218+'Point A RAW Results'!K218+'Point A RAW Results'!O218+'Point A RAW Results'!P218+'Point A RAW Results'!T218+'Point A RAW Results'!U218+'Point A RAW Results'!Y218+'Point A RAW Results'!Z218)/2</f>
        <v>0</v>
      </c>
      <c r="E249" s="25">
        <f>'Point A RAW Results'!L218+'Point A RAW Results'!Q218+'Point A RAW Results'!V218+'Point A RAW Results'!AA218</f>
        <v>0</v>
      </c>
      <c r="F249" s="8"/>
    </row>
    <row r="250" spans="1:6" x14ac:dyDescent="0.35">
      <c r="A250" s="24">
        <f>'Point A RAW Results'!A219</f>
        <v>0</v>
      </c>
      <c r="B250" s="25">
        <f>'Point A RAW Results'!H219+'Point A RAW Results'!M219+'Point A RAW Results'!R219+'Point A RAW Results'!W219</f>
        <v>0</v>
      </c>
      <c r="C250" s="25">
        <f>'Point A RAW Results'!I219+'Point A RAW Results'!N219+'Point A RAW Results'!S219+'Point A RAW Results'!X219</f>
        <v>0</v>
      </c>
      <c r="D250" s="25">
        <f>('Point A RAW Results'!J219+'Point A RAW Results'!K219+'Point A RAW Results'!O219+'Point A RAW Results'!P219+'Point A RAW Results'!T219+'Point A RAW Results'!U219+'Point A RAW Results'!Y219+'Point A RAW Results'!Z219)/2</f>
        <v>0</v>
      </c>
      <c r="E250" s="25">
        <f>'Point A RAW Results'!L219+'Point A RAW Results'!Q219+'Point A RAW Results'!V219+'Point A RAW Results'!AA219</f>
        <v>0</v>
      </c>
      <c r="F250" s="8"/>
    </row>
    <row r="251" spans="1:6" x14ac:dyDescent="0.35">
      <c r="A251" s="24">
        <f>'Point A RAW Results'!A220</f>
        <v>0</v>
      </c>
      <c r="B251" s="25">
        <f>'Point A RAW Results'!H220+'Point A RAW Results'!M220+'Point A RAW Results'!R220+'Point A RAW Results'!W220</f>
        <v>0</v>
      </c>
      <c r="C251" s="25">
        <f>'Point A RAW Results'!I220+'Point A RAW Results'!N220+'Point A RAW Results'!S220+'Point A RAW Results'!X220</f>
        <v>0</v>
      </c>
      <c r="D251" s="25">
        <f>('Point A RAW Results'!J220+'Point A RAW Results'!K220+'Point A RAW Results'!O220+'Point A RAW Results'!P220+'Point A RAW Results'!T220+'Point A RAW Results'!U220+'Point A RAW Results'!Y220+'Point A RAW Results'!Z220)/2</f>
        <v>0</v>
      </c>
      <c r="E251" s="25">
        <f>'Point A RAW Results'!L220+'Point A RAW Results'!Q220+'Point A RAW Results'!V220+'Point A RAW Results'!AA220</f>
        <v>0</v>
      </c>
      <c r="F251" s="8"/>
    </row>
    <row r="252" spans="1:6" x14ac:dyDescent="0.35">
      <c r="A252" s="24">
        <f>'Point A RAW Results'!A221</f>
        <v>0</v>
      </c>
      <c r="B252" s="25">
        <f>'Point A RAW Results'!H221+'Point A RAW Results'!M221+'Point A RAW Results'!R221+'Point A RAW Results'!W221</f>
        <v>0</v>
      </c>
      <c r="C252" s="25">
        <f>'Point A RAW Results'!I221+'Point A RAW Results'!N221+'Point A RAW Results'!S221+'Point A RAW Results'!X221</f>
        <v>0</v>
      </c>
      <c r="D252" s="25">
        <f>('Point A RAW Results'!J221+'Point A RAW Results'!K221+'Point A RAW Results'!O221+'Point A RAW Results'!P221+'Point A RAW Results'!T221+'Point A RAW Results'!U221+'Point A RAW Results'!Y221+'Point A RAW Results'!Z221)/2</f>
        <v>0</v>
      </c>
      <c r="E252" s="25">
        <f>'Point A RAW Results'!L221+'Point A RAW Results'!Q221+'Point A RAW Results'!V221+'Point A RAW Results'!AA221</f>
        <v>0</v>
      </c>
      <c r="F252" s="8"/>
    </row>
    <row r="253" spans="1:6" x14ac:dyDescent="0.35">
      <c r="A253" s="24">
        <f>'Point A RAW Results'!A222</f>
        <v>0</v>
      </c>
      <c r="B253" s="25">
        <f>'Point A RAW Results'!H222+'Point A RAW Results'!M222+'Point A RAW Results'!R222+'Point A RAW Results'!W222</f>
        <v>0</v>
      </c>
      <c r="C253" s="25">
        <f>'Point A RAW Results'!I222+'Point A RAW Results'!N222+'Point A RAW Results'!S222+'Point A RAW Results'!X222</f>
        <v>0</v>
      </c>
      <c r="D253" s="25">
        <f>('Point A RAW Results'!J222+'Point A RAW Results'!K222+'Point A RAW Results'!O222+'Point A RAW Results'!P222+'Point A RAW Results'!T222+'Point A RAW Results'!U222+'Point A RAW Results'!Y222+'Point A RAW Results'!Z222)/2</f>
        <v>0</v>
      </c>
      <c r="E253" s="25">
        <f>'Point A RAW Results'!L222+'Point A RAW Results'!Q222+'Point A RAW Results'!V222+'Point A RAW Results'!AA222</f>
        <v>0</v>
      </c>
      <c r="F253" s="8"/>
    </row>
    <row r="254" spans="1:6" x14ac:dyDescent="0.35">
      <c r="A254" s="24">
        <f>'Point A RAW Results'!A223</f>
        <v>0</v>
      </c>
      <c r="B254" s="25">
        <f>'Point A RAW Results'!H223+'Point A RAW Results'!M223+'Point A RAW Results'!R223+'Point A RAW Results'!W223</f>
        <v>0</v>
      </c>
      <c r="C254" s="25">
        <f>'Point A RAW Results'!I223+'Point A RAW Results'!N223+'Point A RAW Results'!S223+'Point A RAW Results'!X223</f>
        <v>0</v>
      </c>
      <c r="D254" s="25">
        <f>('Point A RAW Results'!J223+'Point A RAW Results'!K223+'Point A RAW Results'!O223+'Point A RAW Results'!P223+'Point A RAW Results'!T223+'Point A RAW Results'!U223+'Point A RAW Results'!Y223+'Point A RAW Results'!Z223)/2</f>
        <v>0</v>
      </c>
      <c r="E254" s="25">
        <f>'Point A RAW Results'!L223+'Point A RAW Results'!Q223+'Point A RAW Results'!V223+'Point A RAW Results'!AA223</f>
        <v>0</v>
      </c>
      <c r="F254" s="8"/>
    </row>
    <row r="255" spans="1:6" x14ac:dyDescent="0.35">
      <c r="A255" s="24">
        <f>'Point A RAW Results'!A224</f>
        <v>0</v>
      </c>
      <c r="B255" s="25">
        <f>'Point A RAW Results'!H224+'Point A RAW Results'!M224+'Point A RAW Results'!R224+'Point A RAW Results'!W224</f>
        <v>0</v>
      </c>
      <c r="C255" s="25">
        <f>'Point A RAW Results'!I224+'Point A RAW Results'!N224+'Point A RAW Results'!S224+'Point A RAW Results'!X224</f>
        <v>0</v>
      </c>
      <c r="D255" s="25">
        <f>('Point A RAW Results'!J224+'Point A RAW Results'!K224+'Point A RAW Results'!O224+'Point A RAW Results'!P224+'Point A RAW Results'!T224+'Point A RAW Results'!U224+'Point A RAW Results'!Y224+'Point A RAW Results'!Z224)/2</f>
        <v>0</v>
      </c>
      <c r="E255" s="25">
        <f>'Point A RAW Results'!L224+'Point A RAW Results'!Q224+'Point A RAW Results'!V224+'Point A RAW Results'!AA224</f>
        <v>0</v>
      </c>
      <c r="F255" s="8"/>
    </row>
    <row r="256" spans="1:6" x14ac:dyDescent="0.35">
      <c r="A256" s="24">
        <f>'Point A RAW Results'!A225</f>
        <v>0</v>
      </c>
      <c r="B256" s="25">
        <f>'Point A RAW Results'!H225+'Point A RAW Results'!M225+'Point A RAW Results'!R225+'Point A RAW Results'!W225</f>
        <v>0</v>
      </c>
      <c r="C256" s="25">
        <f>'Point A RAW Results'!I225+'Point A RAW Results'!N225+'Point A RAW Results'!S225+'Point A RAW Results'!X225</f>
        <v>0</v>
      </c>
      <c r="D256" s="25">
        <f>('Point A RAW Results'!J225+'Point A RAW Results'!K225+'Point A RAW Results'!O225+'Point A RAW Results'!P225+'Point A RAW Results'!T225+'Point A RAW Results'!U225+'Point A RAW Results'!Y225+'Point A RAW Results'!Z225)/2</f>
        <v>0</v>
      </c>
      <c r="E256" s="25">
        <f>'Point A RAW Results'!L225+'Point A RAW Results'!Q225+'Point A RAW Results'!V225+'Point A RAW Results'!AA225</f>
        <v>0</v>
      </c>
      <c r="F256" s="8"/>
    </row>
    <row r="257" spans="1:6" x14ac:dyDescent="0.35">
      <c r="A257" s="24">
        <f>'Point A RAW Results'!A226</f>
        <v>0</v>
      </c>
      <c r="B257" s="25">
        <f>'Point A RAW Results'!H226+'Point A RAW Results'!M226+'Point A RAW Results'!R226+'Point A RAW Results'!W226</f>
        <v>0</v>
      </c>
      <c r="C257" s="25">
        <f>'Point A RAW Results'!I226+'Point A RAW Results'!N226+'Point A RAW Results'!S226+'Point A RAW Results'!X226</f>
        <v>0</v>
      </c>
      <c r="D257" s="25">
        <f>('Point A RAW Results'!J226+'Point A RAW Results'!K226+'Point A RAW Results'!O226+'Point A RAW Results'!P226+'Point A RAW Results'!T226+'Point A RAW Results'!U226+'Point A RAW Results'!Y226+'Point A RAW Results'!Z226)/2</f>
        <v>0</v>
      </c>
      <c r="E257" s="25">
        <f>'Point A RAW Results'!L226+'Point A RAW Results'!Q226+'Point A RAW Results'!V226+'Point A RAW Results'!AA226</f>
        <v>0</v>
      </c>
      <c r="F257" s="8"/>
    </row>
    <row r="258" spans="1:6" x14ac:dyDescent="0.35">
      <c r="A258" s="24">
        <f>'Point A RAW Results'!A227</f>
        <v>0</v>
      </c>
      <c r="B258" s="25">
        <f>'Point A RAW Results'!H227+'Point A RAW Results'!M227+'Point A RAW Results'!R227+'Point A RAW Results'!W227</f>
        <v>0</v>
      </c>
      <c r="C258" s="25">
        <f>'Point A RAW Results'!I227+'Point A RAW Results'!N227+'Point A RAW Results'!S227+'Point A RAW Results'!X227</f>
        <v>0</v>
      </c>
      <c r="D258" s="25">
        <f>('Point A RAW Results'!J227+'Point A RAW Results'!K227+'Point A RAW Results'!O227+'Point A RAW Results'!P227+'Point A RAW Results'!T227+'Point A RAW Results'!U227+'Point A RAW Results'!Y227+'Point A RAW Results'!Z227)/2</f>
        <v>0</v>
      </c>
      <c r="E258" s="25">
        <f>'Point A RAW Results'!L227+'Point A RAW Results'!Q227+'Point A RAW Results'!V227+'Point A RAW Results'!AA227</f>
        <v>0</v>
      </c>
      <c r="F258" s="8"/>
    </row>
    <row r="259" spans="1:6" x14ac:dyDescent="0.35">
      <c r="A259" s="24">
        <f>'Point A RAW Results'!A228</f>
        <v>0</v>
      </c>
      <c r="B259" s="25">
        <f>'Point A RAW Results'!H228+'Point A RAW Results'!M228+'Point A RAW Results'!R228+'Point A RAW Results'!W228</f>
        <v>0</v>
      </c>
      <c r="C259" s="25">
        <f>'Point A RAW Results'!I228+'Point A RAW Results'!N228+'Point A RAW Results'!S228+'Point A RAW Results'!X228</f>
        <v>0</v>
      </c>
      <c r="D259" s="25">
        <f>('Point A RAW Results'!J228+'Point A RAW Results'!K228+'Point A RAW Results'!O228+'Point A RAW Results'!P228+'Point A RAW Results'!T228+'Point A RAW Results'!U228+'Point A RAW Results'!Y228+'Point A RAW Results'!Z228)/2</f>
        <v>0</v>
      </c>
      <c r="E259" s="25">
        <f>'Point A RAW Results'!L228+'Point A RAW Results'!Q228+'Point A RAW Results'!V228+'Point A RAW Results'!AA228</f>
        <v>0</v>
      </c>
      <c r="F259" s="8"/>
    </row>
    <row r="260" spans="1:6" x14ac:dyDescent="0.35">
      <c r="A260" s="24">
        <f>'Point A RAW Results'!A229</f>
        <v>0</v>
      </c>
      <c r="B260" s="25">
        <f>'Point A RAW Results'!H229+'Point A RAW Results'!M229+'Point A RAW Results'!R229+'Point A RAW Results'!W229</f>
        <v>0</v>
      </c>
      <c r="C260" s="25">
        <f>'Point A RAW Results'!I229+'Point A RAW Results'!N229+'Point A RAW Results'!S229+'Point A RAW Results'!X229</f>
        <v>0</v>
      </c>
      <c r="D260" s="25">
        <f>('Point A RAW Results'!J229+'Point A RAW Results'!K229+'Point A RAW Results'!O229+'Point A RAW Results'!P229+'Point A RAW Results'!T229+'Point A RAW Results'!U229+'Point A RAW Results'!Y229+'Point A RAW Results'!Z229)/2</f>
        <v>0</v>
      </c>
      <c r="E260" s="25">
        <f>'Point A RAW Results'!L229+'Point A RAW Results'!Q229+'Point A RAW Results'!V229+'Point A RAW Results'!AA229</f>
        <v>0</v>
      </c>
      <c r="F260" s="8"/>
    </row>
    <row r="261" spans="1:6" x14ac:dyDescent="0.35">
      <c r="A261" s="24">
        <f>'Point A RAW Results'!A230</f>
        <v>0</v>
      </c>
      <c r="B261" s="25">
        <f>'Point A RAW Results'!H230+'Point A RAW Results'!M230+'Point A RAW Results'!R230+'Point A RAW Results'!W230</f>
        <v>0</v>
      </c>
      <c r="C261" s="25">
        <f>'Point A RAW Results'!I230+'Point A RAW Results'!N230+'Point A RAW Results'!S230+'Point A RAW Results'!X230</f>
        <v>0</v>
      </c>
      <c r="D261" s="25">
        <f>('Point A RAW Results'!J230+'Point A RAW Results'!K230+'Point A RAW Results'!O230+'Point A RAW Results'!P230+'Point A RAW Results'!T230+'Point A RAW Results'!U230+'Point A RAW Results'!Y230+'Point A RAW Results'!Z230)/2</f>
        <v>0</v>
      </c>
      <c r="E261" s="25">
        <f>'Point A RAW Results'!L230+'Point A RAW Results'!Q230+'Point A RAW Results'!V230+'Point A RAW Results'!AA230</f>
        <v>0</v>
      </c>
      <c r="F261" s="8"/>
    </row>
    <row r="262" spans="1:6" x14ac:dyDescent="0.35">
      <c r="A262" s="24">
        <f>'Point A RAW Results'!A231</f>
        <v>0</v>
      </c>
      <c r="B262" s="25">
        <f>'Point A RAW Results'!H231+'Point A RAW Results'!M231+'Point A RAW Results'!R231+'Point A RAW Results'!W231</f>
        <v>0</v>
      </c>
      <c r="C262" s="25">
        <f>'Point A RAW Results'!I231+'Point A RAW Results'!N231+'Point A RAW Results'!S231+'Point A RAW Results'!X231</f>
        <v>0</v>
      </c>
      <c r="D262" s="25">
        <f>('Point A RAW Results'!J231+'Point A RAW Results'!K231+'Point A RAW Results'!O231+'Point A RAW Results'!P231+'Point A RAW Results'!T231+'Point A RAW Results'!U231+'Point A RAW Results'!Y231+'Point A RAW Results'!Z231)/2</f>
        <v>0</v>
      </c>
      <c r="E262" s="25">
        <f>'Point A RAW Results'!L231+'Point A RAW Results'!Q231+'Point A RAW Results'!V231+'Point A RAW Results'!AA231</f>
        <v>0</v>
      </c>
      <c r="F262" s="8"/>
    </row>
    <row r="263" spans="1:6" x14ac:dyDescent="0.35">
      <c r="A263" s="24">
        <f>'Point A RAW Results'!A232</f>
        <v>0</v>
      </c>
      <c r="B263" s="25">
        <f>'Point A RAW Results'!H232+'Point A RAW Results'!M232+'Point A RAW Results'!R232+'Point A RAW Results'!W232</f>
        <v>0</v>
      </c>
      <c r="C263" s="25">
        <f>'Point A RAW Results'!I232+'Point A RAW Results'!N232+'Point A RAW Results'!S232+'Point A RAW Results'!X232</f>
        <v>0</v>
      </c>
      <c r="D263" s="25">
        <f>('Point A RAW Results'!J232+'Point A RAW Results'!K232+'Point A RAW Results'!O232+'Point A RAW Results'!P232+'Point A RAW Results'!T232+'Point A RAW Results'!U232+'Point A RAW Results'!Y232+'Point A RAW Results'!Z232)/2</f>
        <v>0</v>
      </c>
      <c r="E263" s="25">
        <f>'Point A RAW Results'!L232+'Point A RAW Results'!Q232+'Point A RAW Results'!V232+'Point A RAW Results'!AA232</f>
        <v>0</v>
      </c>
      <c r="F263" s="8"/>
    </row>
    <row r="264" spans="1:6" x14ac:dyDescent="0.35">
      <c r="A264" s="24">
        <f>'Point A RAW Results'!A233</f>
        <v>0</v>
      </c>
      <c r="B264" s="25">
        <f>'Point A RAW Results'!H233+'Point A RAW Results'!M233+'Point A RAW Results'!R233+'Point A RAW Results'!W233</f>
        <v>0</v>
      </c>
      <c r="C264" s="25">
        <f>'Point A RAW Results'!I233+'Point A RAW Results'!N233+'Point A RAW Results'!S233+'Point A RAW Results'!X233</f>
        <v>0</v>
      </c>
      <c r="D264" s="25">
        <f>('Point A RAW Results'!J233+'Point A RAW Results'!K233+'Point A RAW Results'!O233+'Point A RAW Results'!P233+'Point A RAW Results'!T233+'Point A RAW Results'!U233+'Point A RAW Results'!Y233+'Point A RAW Results'!Z233)/2</f>
        <v>0</v>
      </c>
      <c r="E264" s="25">
        <f>'Point A RAW Results'!L233+'Point A RAW Results'!Q233+'Point A RAW Results'!V233+'Point A RAW Results'!AA233</f>
        <v>0</v>
      </c>
      <c r="F264" s="8"/>
    </row>
    <row r="265" spans="1:6" x14ac:dyDescent="0.35">
      <c r="A265" s="24">
        <f>'Point A RAW Results'!A234</f>
        <v>0</v>
      </c>
      <c r="B265" s="25">
        <f>'Point A RAW Results'!H234+'Point A RAW Results'!M234+'Point A RAW Results'!R234+'Point A RAW Results'!W234</f>
        <v>0</v>
      </c>
      <c r="C265" s="25">
        <f>'Point A RAW Results'!I234+'Point A RAW Results'!N234+'Point A RAW Results'!S234+'Point A RAW Results'!X234</f>
        <v>0</v>
      </c>
      <c r="D265" s="25">
        <f>('Point A RAW Results'!J234+'Point A RAW Results'!K234+'Point A RAW Results'!O234+'Point A RAW Results'!P234+'Point A RAW Results'!T234+'Point A RAW Results'!U234+'Point A RAW Results'!Y234+'Point A RAW Results'!Z234)/2</f>
        <v>0</v>
      </c>
      <c r="E265" s="25">
        <f>'Point A RAW Results'!L234+'Point A RAW Results'!Q234+'Point A RAW Results'!V234+'Point A RAW Results'!AA234</f>
        <v>0</v>
      </c>
      <c r="F265" s="8"/>
    </row>
    <row r="266" spans="1:6" x14ac:dyDescent="0.35">
      <c r="A266" s="24">
        <f>'Point A RAW Results'!A235</f>
        <v>0</v>
      </c>
      <c r="B266" s="25">
        <f>'Point A RAW Results'!H235+'Point A RAW Results'!M235+'Point A RAW Results'!R235+'Point A RAW Results'!W235</f>
        <v>0</v>
      </c>
      <c r="C266" s="25">
        <f>'Point A RAW Results'!I235+'Point A RAW Results'!N235+'Point A RAW Results'!S235+'Point A RAW Results'!X235</f>
        <v>0</v>
      </c>
      <c r="D266" s="25">
        <f>('Point A RAW Results'!J235+'Point A RAW Results'!K235+'Point A RAW Results'!O235+'Point A RAW Results'!P235+'Point A RAW Results'!T235+'Point A RAW Results'!U235+'Point A RAW Results'!Y235+'Point A RAW Results'!Z235)/2</f>
        <v>0</v>
      </c>
      <c r="E266" s="25">
        <f>'Point A RAW Results'!L235+'Point A RAW Results'!Q235+'Point A RAW Results'!V235+'Point A RAW Results'!AA235</f>
        <v>0</v>
      </c>
      <c r="F266" s="8"/>
    </row>
    <row r="267" spans="1:6" x14ac:dyDescent="0.35">
      <c r="A267" s="24">
        <f>'Point A RAW Results'!A236</f>
        <v>0</v>
      </c>
      <c r="B267" s="25">
        <f>'Point A RAW Results'!H236+'Point A RAW Results'!M236+'Point A RAW Results'!R236+'Point A RAW Results'!W236</f>
        <v>0</v>
      </c>
      <c r="C267" s="25">
        <f>'Point A RAW Results'!I236+'Point A RAW Results'!N236+'Point A RAW Results'!S236+'Point A RAW Results'!X236</f>
        <v>0</v>
      </c>
      <c r="D267" s="25">
        <f>('Point A RAW Results'!J236+'Point A RAW Results'!K236+'Point A RAW Results'!O236+'Point A RAW Results'!P236+'Point A RAW Results'!T236+'Point A RAW Results'!U236+'Point A RAW Results'!Y236+'Point A RAW Results'!Z236)/2</f>
        <v>0</v>
      </c>
      <c r="E267" s="25">
        <f>'Point A RAW Results'!L236+'Point A RAW Results'!Q236+'Point A RAW Results'!V236+'Point A RAW Results'!AA236</f>
        <v>0</v>
      </c>
      <c r="F267" s="8"/>
    </row>
    <row r="268" spans="1:6" x14ac:dyDescent="0.35">
      <c r="A268" s="24">
        <f>'Point A RAW Results'!A237</f>
        <v>0</v>
      </c>
      <c r="B268" s="25">
        <f>'Point A RAW Results'!H237+'Point A RAW Results'!M237+'Point A RAW Results'!R237+'Point A RAW Results'!W237</f>
        <v>0</v>
      </c>
      <c r="C268" s="25">
        <f>'Point A RAW Results'!I237+'Point A RAW Results'!N237+'Point A RAW Results'!S237+'Point A RAW Results'!X237</f>
        <v>0</v>
      </c>
      <c r="D268" s="25">
        <f>('Point A RAW Results'!J237+'Point A RAW Results'!K237+'Point A RAW Results'!O237+'Point A RAW Results'!P237+'Point A RAW Results'!T237+'Point A RAW Results'!U237+'Point A RAW Results'!Y237+'Point A RAW Results'!Z237)/2</f>
        <v>0</v>
      </c>
      <c r="E268" s="25">
        <f>'Point A RAW Results'!L237+'Point A RAW Results'!Q237+'Point A RAW Results'!V237+'Point A RAW Results'!AA237</f>
        <v>0</v>
      </c>
      <c r="F268" s="8"/>
    </row>
    <row r="269" spans="1:6" x14ac:dyDescent="0.35">
      <c r="A269" s="24">
        <f>'Point A RAW Results'!A238</f>
        <v>0</v>
      </c>
      <c r="B269" s="25">
        <f>'Point A RAW Results'!H238+'Point A RAW Results'!M238+'Point A RAW Results'!R238+'Point A RAW Results'!W238</f>
        <v>0</v>
      </c>
      <c r="C269" s="25">
        <f>'Point A RAW Results'!I238+'Point A RAW Results'!N238+'Point A RAW Results'!S238+'Point A RAW Results'!X238</f>
        <v>0</v>
      </c>
      <c r="D269" s="25">
        <f>('Point A RAW Results'!J238+'Point A RAW Results'!K238+'Point A RAW Results'!O238+'Point A RAW Results'!P238+'Point A RAW Results'!T238+'Point A RAW Results'!U238+'Point A RAW Results'!Y238+'Point A RAW Results'!Z238)/2</f>
        <v>0</v>
      </c>
      <c r="E269" s="25">
        <f>'Point A RAW Results'!L238+'Point A RAW Results'!Q238+'Point A RAW Results'!V238+'Point A RAW Results'!AA238</f>
        <v>0</v>
      </c>
      <c r="F269" s="8"/>
    </row>
    <row r="270" spans="1:6" x14ac:dyDescent="0.35">
      <c r="A270" s="24">
        <f>'Point A RAW Results'!A239</f>
        <v>0</v>
      </c>
      <c r="B270" s="25">
        <f>'Point A RAW Results'!H239+'Point A RAW Results'!M239+'Point A RAW Results'!R239+'Point A RAW Results'!W239</f>
        <v>0</v>
      </c>
      <c r="C270" s="25">
        <f>'Point A RAW Results'!I239+'Point A RAW Results'!N239+'Point A RAW Results'!S239+'Point A RAW Results'!X239</f>
        <v>0</v>
      </c>
      <c r="D270" s="25">
        <f>('Point A RAW Results'!J239+'Point A RAW Results'!K239+'Point A RAW Results'!O239+'Point A RAW Results'!P239+'Point A RAW Results'!T239+'Point A RAW Results'!U239+'Point A RAW Results'!Y239+'Point A RAW Results'!Z239)/2</f>
        <v>0</v>
      </c>
      <c r="E270" s="25">
        <f>'Point A RAW Results'!L239+'Point A RAW Results'!Q239+'Point A RAW Results'!V239+'Point A RAW Results'!AA239</f>
        <v>0</v>
      </c>
      <c r="F270" s="8"/>
    </row>
    <row r="271" spans="1:6" x14ac:dyDescent="0.35">
      <c r="A271" s="24">
        <f>'Point A RAW Results'!A240</f>
        <v>0</v>
      </c>
      <c r="B271" s="25">
        <f>'Point A RAW Results'!H240+'Point A RAW Results'!M240+'Point A RAW Results'!R240+'Point A RAW Results'!W240</f>
        <v>0</v>
      </c>
      <c r="C271" s="25">
        <f>'Point A RAW Results'!I240+'Point A RAW Results'!N240+'Point A RAW Results'!S240+'Point A RAW Results'!X240</f>
        <v>0</v>
      </c>
      <c r="D271" s="25">
        <f>('Point A RAW Results'!J240+'Point A RAW Results'!K240+'Point A RAW Results'!O240+'Point A RAW Results'!P240+'Point A RAW Results'!T240+'Point A RAW Results'!U240+'Point A RAW Results'!Y240+'Point A RAW Results'!Z240)/2</f>
        <v>0</v>
      </c>
      <c r="E271" s="25">
        <f>'Point A RAW Results'!L240+'Point A RAW Results'!Q240+'Point A RAW Results'!V240+'Point A RAW Results'!AA240</f>
        <v>0</v>
      </c>
      <c r="F271" s="8"/>
    </row>
    <row r="272" spans="1:6" x14ac:dyDescent="0.35">
      <c r="A272" s="24">
        <f>'Point A RAW Results'!A241</f>
        <v>0</v>
      </c>
      <c r="B272" s="25">
        <f>'Point A RAW Results'!H241+'Point A RAW Results'!M241+'Point A RAW Results'!R241+'Point A RAW Results'!W241</f>
        <v>0</v>
      </c>
      <c r="C272" s="25">
        <f>'Point A RAW Results'!I241+'Point A RAW Results'!N241+'Point A RAW Results'!S241+'Point A RAW Results'!X241</f>
        <v>0</v>
      </c>
      <c r="D272" s="25">
        <f>('Point A RAW Results'!J241+'Point A RAW Results'!K241+'Point A RAW Results'!O241+'Point A RAW Results'!P241+'Point A RAW Results'!T241+'Point A RAW Results'!U241+'Point A RAW Results'!Y241+'Point A RAW Results'!Z241)/2</f>
        <v>0</v>
      </c>
      <c r="E272" s="25">
        <f>'Point A RAW Results'!L241+'Point A RAW Results'!Q241+'Point A RAW Results'!V241+'Point A RAW Results'!AA241</f>
        <v>0</v>
      </c>
      <c r="F272" s="8"/>
    </row>
    <row r="273" spans="1:6" x14ac:dyDescent="0.35">
      <c r="A273" s="24">
        <f>'Point A RAW Results'!A242</f>
        <v>0</v>
      </c>
      <c r="B273" s="25">
        <f>'Point A RAW Results'!H242+'Point A RAW Results'!M242+'Point A RAW Results'!R242+'Point A RAW Results'!W242</f>
        <v>0</v>
      </c>
      <c r="C273" s="25">
        <f>'Point A RAW Results'!I242+'Point A RAW Results'!N242+'Point A RAW Results'!S242+'Point A RAW Results'!X242</f>
        <v>0</v>
      </c>
      <c r="D273" s="25">
        <f>('Point A RAW Results'!J242+'Point A RAW Results'!K242+'Point A RAW Results'!O242+'Point A RAW Results'!P242+'Point A RAW Results'!T242+'Point A RAW Results'!U242+'Point A RAW Results'!Y242+'Point A RAW Results'!Z242)/2</f>
        <v>0</v>
      </c>
      <c r="E273" s="25">
        <f>'Point A RAW Results'!L242+'Point A RAW Results'!Q242+'Point A RAW Results'!V242+'Point A RAW Results'!AA242</f>
        <v>0</v>
      </c>
      <c r="F273" s="8"/>
    </row>
    <row r="274" spans="1:6" x14ac:dyDescent="0.35">
      <c r="A274" s="24">
        <f>'Point A RAW Results'!A243</f>
        <v>0</v>
      </c>
      <c r="B274" s="25">
        <f>'Point A RAW Results'!H243+'Point A RAW Results'!M243+'Point A RAW Results'!R243+'Point A RAW Results'!W243</f>
        <v>0</v>
      </c>
      <c r="C274" s="25">
        <f>'Point A RAW Results'!I243+'Point A RAW Results'!N243+'Point A RAW Results'!S243+'Point A RAW Results'!X243</f>
        <v>0</v>
      </c>
      <c r="D274" s="25">
        <f>('Point A RAW Results'!J243+'Point A RAW Results'!K243+'Point A RAW Results'!O243+'Point A RAW Results'!P243+'Point A RAW Results'!T243+'Point A RAW Results'!U243+'Point A RAW Results'!Y243+'Point A RAW Results'!Z243)/2</f>
        <v>0</v>
      </c>
      <c r="E274" s="25">
        <f>'Point A RAW Results'!L243+'Point A RAW Results'!Q243+'Point A RAW Results'!V243+'Point A RAW Results'!AA243</f>
        <v>0</v>
      </c>
      <c r="F274" s="8"/>
    </row>
    <row r="275" spans="1:6" x14ac:dyDescent="0.35">
      <c r="A275" s="24">
        <f>'Point A RAW Results'!A244</f>
        <v>0</v>
      </c>
      <c r="B275" s="25">
        <f>'Point A RAW Results'!H244+'Point A RAW Results'!M244+'Point A RAW Results'!R244+'Point A RAW Results'!W244</f>
        <v>0</v>
      </c>
      <c r="C275" s="25">
        <f>'Point A RAW Results'!I244+'Point A RAW Results'!N244+'Point A RAW Results'!S244+'Point A RAW Results'!X244</f>
        <v>0</v>
      </c>
      <c r="D275" s="25">
        <f>('Point A RAW Results'!J244+'Point A RAW Results'!K244+'Point A RAW Results'!O244+'Point A RAW Results'!P244+'Point A RAW Results'!T244+'Point A RAW Results'!U244+'Point A RAW Results'!Y244+'Point A RAW Results'!Z244)/2</f>
        <v>0</v>
      </c>
      <c r="E275" s="25">
        <f>'Point A RAW Results'!L244+'Point A RAW Results'!Q244+'Point A RAW Results'!V244+'Point A RAW Results'!AA244</f>
        <v>0</v>
      </c>
      <c r="F275" s="8"/>
    </row>
    <row r="276" spans="1:6" x14ac:dyDescent="0.35">
      <c r="A276" s="24">
        <f>'Point A RAW Results'!A245</f>
        <v>0</v>
      </c>
      <c r="B276" s="25">
        <f>'Point A RAW Results'!H245+'Point A RAW Results'!M245+'Point A RAW Results'!R245+'Point A RAW Results'!W245</f>
        <v>0</v>
      </c>
      <c r="C276" s="25">
        <f>'Point A RAW Results'!I245+'Point A RAW Results'!N245+'Point A RAW Results'!S245+'Point A RAW Results'!X245</f>
        <v>0</v>
      </c>
      <c r="D276" s="25">
        <f>('Point A RAW Results'!J245+'Point A RAW Results'!K245+'Point A RAW Results'!O245+'Point A RAW Results'!P245+'Point A RAW Results'!T245+'Point A RAW Results'!U245+'Point A RAW Results'!Y245+'Point A RAW Results'!Z245)/2</f>
        <v>0</v>
      </c>
      <c r="E276" s="25">
        <f>'Point A RAW Results'!L245+'Point A RAW Results'!Q245+'Point A RAW Results'!V245+'Point A RAW Results'!AA245</f>
        <v>0</v>
      </c>
      <c r="F276" s="8"/>
    </row>
    <row r="277" spans="1:6" x14ac:dyDescent="0.35">
      <c r="A277" s="24">
        <f>'Point A RAW Results'!A246</f>
        <v>0</v>
      </c>
      <c r="B277" s="25">
        <f>'Point A RAW Results'!H246+'Point A RAW Results'!M246+'Point A RAW Results'!R246+'Point A RAW Results'!W246</f>
        <v>0</v>
      </c>
      <c r="C277" s="25">
        <f>'Point A RAW Results'!I246+'Point A RAW Results'!N246+'Point A RAW Results'!S246+'Point A RAW Results'!X246</f>
        <v>0</v>
      </c>
      <c r="D277" s="25">
        <f>('Point A RAW Results'!J246+'Point A RAW Results'!K246+'Point A RAW Results'!O246+'Point A RAW Results'!P246+'Point A RAW Results'!T246+'Point A RAW Results'!U246+'Point A RAW Results'!Y246+'Point A RAW Results'!Z246)/2</f>
        <v>0</v>
      </c>
      <c r="E277" s="25">
        <f>'Point A RAW Results'!L246+'Point A RAW Results'!Q246+'Point A RAW Results'!V246+'Point A RAW Results'!AA246</f>
        <v>0</v>
      </c>
      <c r="F277" s="8"/>
    </row>
    <row r="278" spans="1:6" x14ac:dyDescent="0.35">
      <c r="A278" s="24">
        <f>'Point A RAW Results'!A247</f>
        <v>0</v>
      </c>
      <c r="B278" s="25">
        <f>'Point A RAW Results'!H247+'Point A RAW Results'!M247+'Point A RAW Results'!R247+'Point A RAW Results'!W247</f>
        <v>0</v>
      </c>
      <c r="C278" s="25">
        <f>'Point A RAW Results'!I247+'Point A RAW Results'!N247+'Point A RAW Results'!S247+'Point A RAW Results'!X247</f>
        <v>0</v>
      </c>
      <c r="D278" s="25">
        <f>('Point A RAW Results'!J247+'Point A RAW Results'!K247+'Point A RAW Results'!O247+'Point A RAW Results'!P247+'Point A RAW Results'!T247+'Point A RAW Results'!U247+'Point A RAW Results'!Y247+'Point A RAW Results'!Z247)/2</f>
        <v>0</v>
      </c>
      <c r="E278" s="25">
        <f>'Point A RAW Results'!L247+'Point A RAW Results'!Q247+'Point A RAW Results'!V247+'Point A RAW Results'!AA247</f>
        <v>0</v>
      </c>
      <c r="F278" s="8"/>
    </row>
    <row r="279" spans="1:6" x14ac:dyDescent="0.35">
      <c r="A279" s="24">
        <f>'Point A RAW Results'!A248</f>
        <v>0</v>
      </c>
      <c r="B279" s="25">
        <f>'Point A RAW Results'!H248+'Point A RAW Results'!M248+'Point A RAW Results'!R248+'Point A RAW Results'!W248</f>
        <v>0</v>
      </c>
      <c r="C279" s="25">
        <f>'Point A RAW Results'!I248+'Point A RAW Results'!N248+'Point A RAW Results'!S248+'Point A RAW Results'!X248</f>
        <v>0</v>
      </c>
      <c r="D279" s="25">
        <f>('Point A RAW Results'!J248+'Point A RAW Results'!K248+'Point A RAW Results'!O248+'Point A RAW Results'!P248+'Point A RAW Results'!T248+'Point A RAW Results'!U248+'Point A RAW Results'!Y248+'Point A RAW Results'!Z248)/2</f>
        <v>0</v>
      </c>
      <c r="E279" s="25">
        <f>'Point A RAW Results'!L248+'Point A RAW Results'!Q248+'Point A RAW Results'!V248+'Point A RAW Results'!AA248</f>
        <v>0</v>
      </c>
      <c r="F279" s="8"/>
    </row>
    <row r="280" spans="1:6" x14ac:dyDescent="0.35">
      <c r="A280" s="24">
        <f>'Point A RAW Results'!A249</f>
        <v>0</v>
      </c>
      <c r="B280" s="25">
        <f>'Point A RAW Results'!H249+'Point A RAW Results'!M249+'Point A RAW Results'!R249+'Point A RAW Results'!W249</f>
        <v>0</v>
      </c>
      <c r="C280" s="25">
        <f>'Point A RAW Results'!I249+'Point A RAW Results'!N249+'Point A RAW Results'!S249+'Point A RAW Results'!X249</f>
        <v>0</v>
      </c>
      <c r="D280" s="25">
        <f>('Point A RAW Results'!J249+'Point A RAW Results'!K249+'Point A RAW Results'!O249+'Point A RAW Results'!P249+'Point A RAW Results'!T249+'Point A RAW Results'!U249+'Point A RAW Results'!Y249+'Point A RAW Results'!Z249)/2</f>
        <v>0</v>
      </c>
      <c r="E280" s="25">
        <f>'Point A RAW Results'!L249+'Point A RAW Results'!Q249+'Point A RAW Results'!V249+'Point A RAW Results'!AA249</f>
        <v>0</v>
      </c>
      <c r="F280" s="8"/>
    </row>
    <row r="281" spans="1:6" x14ac:dyDescent="0.35">
      <c r="A281" s="24">
        <f>'Point A RAW Results'!A250</f>
        <v>0</v>
      </c>
      <c r="B281" s="25">
        <f>'Point A RAW Results'!H250+'Point A RAW Results'!M250+'Point A RAW Results'!R250+'Point A RAW Results'!W250</f>
        <v>0</v>
      </c>
      <c r="C281" s="25">
        <f>'Point A RAW Results'!I250+'Point A RAW Results'!N250+'Point A RAW Results'!S250+'Point A RAW Results'!X250</f>
        <v>0</v>
      </c>
      <c r="D281" s="25">
        <f>('Point A RAW Results'!J250+'Point A RAW Results'!K250+'Point A RAW Results'!O250+'Point A RAW Results'!P250+'Point A RAW Results'!T250+'Point A RAW Results'!U250+'Point A RAW Results'!Y250+'Point A RAW Results'!Z250)/2</f>
        <v>0</v>
      </c>
      <c r="E281" s="25">
        <f>'Point A RAW Results'!L250+'Point A RAW Results'!Q250+'Point A RAW Results'!V250+'Point A RAW Results'!AA250</f>
        <v>0</v>
      </c>
      <c r="F281" s="8"/>
    </row>
    <row r="282" spans="1:6" x14ac:dyDescent="0.35">
      <c r="A282" s="24">
        <f>'Point A RAW Results'!A251</f>
        <v>0</v>
      </c>
      <c r="B282" s="25">
        <f>'Point A RAW Results'!H251+'Point A RAW Results'!M251+'Point A RAW Results'!R251+'Point A RAW Results'!W251</f>
        <v>0</v>
      </c>
      <c r="C282" s="25">
        <f>'Point A RAW Results'!I251+'Point A RAW Results'!N251+'Point A RAW Results'!S251+'Point A RAW Results'!X251</f>
        <v>0</v>
      </c>
      <c r="D282" s="25">
        <f>('Point A RAW Results'!J251+'Point A RAW Results'!K251+'Point A RAW Results'!O251+'Point A RAW Results'!P251+'Point A RAW Results'!T251+'Point A RAW Results'!U251+'Point A RAW Results'!Y251+'Point A RAW Results'!Z251)/2</f>
        <v>0</v>
      </c>
      <c r="E282" s="25">
        <f>'Point A RAW Results'!L251+'Point A RAW Results'!Q251+'Point A RAW Results'!V251+'Point A RAW Results'!AA251</f>
        <v>0</v>
      </c>
      <c r="F282" s="8"/>
    </row>
    <row r="283" spans="1:6" x14ac:dyDescent="0.35">
      <c r="A283" s="24">
        <f>'Point A RAW Results'!A252</f>
        <v>0</v>
      </c>
      <c r="B283" s="25">
        <f>'Point A RAW Results'!H252+'Point A RAW Results'!M252+'Point A RAW Results'!R252+'Point A RAW Results'!W252</f>
        <v>0</v>
      </c>
      <c r="C283" s="25">
        <f>'Point A RAW Results'!I252+'Point A RAW Results'!N252+'Point A RAW Results'!S252+'Point A RAW Results'!X252</f>
        <v>0</v>
      </c>
      <c r="D283" s="25">
        <f>('Point A RAW Results'!J252+'Point A RAW Results'!K252+'Point A RAW Results'!O252+'Point A RAW Results'!P252+'Point A RAW Results'!T252+'Point A RAW Results'!U252+'Point A RAW Results'!Y252+'Point A RAW Results'!Z252)/2</f>
        <v>0</v>
      </c>
      <c r="E283" s="25">
        <f>'Point A RAW Results'!L252+'Point A RAW Results'!Q252+'Point A RAW Results'!V252+'Point A RAW Results'!AA252</f>
        <v>0</v>
      </c>
      <c r="F283" s="8"/>
    </row>
    <row r="284" spans="1:6" x14ac:dyDescent="0.35">
      <c r="A284" s="24">
        <f>'Point A RAW Results'!A253</f>
        <v>0</v>
      </c>
      <c r="B284" s="25">
        <f>'Point A RAW Results'!H253+'Point A RAW Results'!M253+'Point A RAW Results'!R253+'Point A RAW Results'!W253</f>
        <v>0</v>
      </c>
      <c r="C284" s="25">
        <f>'Point A RAW Results'!I253+'Point A RAW Results'!N253+'Point A RAW Results'!S253+'Point A RAW Results'!X253</f>
        <v>0</v>
      </c>
      <c r="D284" s="25">
        <f>('Point A RAW Results'!J253+'Point A RAW Results'!K253+'Point A RAW Results'!O253+'Point A RAW Results'!P253+'Point A RAW Results'!T253+'Point A RAW Results'!U253+'Point A RAW Results'!Y253+'Point A RAW Results'!Z253)/2</f>
        <v>0</v>
      </c>
      <c r="E284" s="25">
        <f>'Point A RAW Results'!L253+'Point A RAW Results'!Q253+'Point A RAW Results'!V253+'Point A RAW Results'!AA253</f>
        <v>0</v>
      </c>
      <c r="F284" s="8"/>
    </row>
    <row r="285" spans="1:6" x14ac:dyDescent="0.35">
      <c r="A285" s="24">
        <f>'Point A RAW Results'!A254</f>
        <v>0</v>
      </c>
      <c r="B285" s="25">
        <f>'Point A RAW Results'!H254+'Point A RAW Results'!M254+'Point A RAW Results'!R254+'Point A RAW Results'!W254</f>
        <v>0</v>
      </c>
      <c r="C285" s="25">
        <f>'Point A RAW Results'!I254+'Point A RAW Results'!N254+'Point A RAW Results'!S254+'Point A RAW Results'!X254</f>
        <v>0</v>
      </c>
      <c r="D285" s="25">
        <f>('Point A RAW Results'!J254+'Point A RAW Results'!K254+'Point A RAW Results'!O254+'Point A RAW Results'!P254+'Point A RAW Results'!T254+'Point A RAW Results'!U254+'Point A RAW Results'!Y254+'Point A RAW Results'!Z254)/2</f>
        <v>0</v>
      </c>
      <c r="E285" s="25">
        <f>'Point A RAW Results'!L254+'Point A RAW Results'!Q254+'Point A RAW Results'!V254+'Point A RAW Results'!AA254</f>
        <v>0</v>
      </c>
      <c r="F285" s="8"/>
    </row>
    <row r="286" spans="1:6" x14ac:dyDescent="0.35">
      <c r="A286" s="24">
        <f>'Point A RAW Results'!A255</f>
        <v>0</v>
      </c>
      <c r="B286" s="25">
        <f>'Point A RAW Results'!H255+'Point A RAW Results'!M255+'Point A RAW Results'!R255+'Point A RAW Results'!W255</f>
        <v>0</v>
      </c>
      <c r="C286" s="25">
        <f>'Point A RAW Results'!I255+'Point A RAW Results'!N255+'Point A RAW Results'!S255+'Point A RAW Results'!X255</f>
        <v>0</v>
      </c>
      <c r="D286" s="25">
        <f>('Point A RAW Results'!J255+'Point A RAW Results'!K255+'Point A RAW Results'!O255+'Point A RAW Results'!P255+'Point A RAW Results'!T255+'Point A RAW Results'!U255+'Point A RAW Results'!Y255+'Point A RAW Results'!Z255)/2</f>
        <v>0</v>
      </c>
      <c r="E286" s="25">
        <f>'Point A RAW Results'!L255+'Point A RAW Results'!Q255+'Point A RAW Results'!V255+'Point A RAW Results'!AA255</f>
        <v>0</v>
      </c>
      <c r="F286" s="8"/>
    </row>
    <row r="287" spans="1:6" x14ac:dyDescent="0.35">
      <c r="A287" s="24">
        <f>'Point A RAW Results'!A256</f>
        <v>0</v>
      </c>
      <c r="B287" s="25">
        <f>'Point A RAW Results'!H256+'Point A RAW Results'!M256+'Point A RAW Results'!R256+'Point A RAW Results'!W256</f>
        <v>0</v>
      </c>
      <c r="C287" s="25">
        <f>'Point A RAW Results'!I256+'Point A RAW Results'!N256+'Point A RAW Results'!S256+'Point A RAW Results'!X256</f>
        <v>0</v>
      </c>
      <c r="D287" s="25">
        <f>('Point A RAW Results'!J256+'Point A RAW Results'!K256+'Point A RAW Results'!O256+'Point A RAW Results'!P256+'Point A RAW Results'!T256+'Point A RAW Results'!U256+'Point A RAW Results'!Y256+'Point A RAW Results'!Z256)/2</f>
        <v>0</v>
      </c>
      <c r="E287" s="25">
        <f>'Point A RAW Results'!L256+'Point A RAW Results'!Q256+'Point A RAW Results'!V256+'Point A RAW Results'!AA256</f>
        <v>0</v>
      </c>
      <c r="F287" s="8"/>
    </row>
    <row r="288" spans="1:6" x14ac:dyDescent="0.35">
      <c r="A288" s="24">
        <f>'Point A RAW Results'!A257</f>
        <v>0</v>
      </c>
      <c r="B288" s="25">
        <f>'Point A RAW Results'!H257+'Point A RAW Results'!M257+'Point A RAW Results'!R257+'Point A RAW Results'!W257</f>
        <v>0</v>
      </c>
      <c r="C288" s="25">
        <f>'Point A RAW Results'!I257+'Point A RAW Results'!N257+'Point A RAW Results'!S257+'Point A RAW Results'!X257</f>
        <v>0</v>
      </c>
      <c r="D288" s="25">
        <f>('Point A RAW Results'!J257+'Point A RAW Results'!K257+'Point A RAW Results'!O257+'Point A RAW Results'!P257+'Point A RAW Results'!T257+'Point A RAW Results'!U257+'Point A RAW Results'!Y257+'Point A RAW Results'!Z257)/2</f>
        <v>0</v>
      </c>
      <c r="E288" s="25">
        <f>'Point A RAW Results'!L257+'Point A RAW Results'!Q257+'Point A RAW Results'!V257+'Point A RAW Results'!AA257</f>
        <v>0</v>
      </c>
      <c r="F288" s="8"/>
    </row>
    <row r="289" spans="1:6" x14ac:dyDescent="0.35">
      <c r="A289" s="24">
        <f>'Point A RAW Results'!A258</f>
        <v>0</v>
      </c>
      <c r="B289" s="25">
        <f>'Point A RAW Results'!H258+'Point A RAW Results'!M258+'Point A RAW Results'!R258+'Point A RAW Results'!W258</f>
        <v>0</v>
      </c>
      <c r="C289" s="25">
        <f>'Point A RAW Results'!I258+'Point A RAW Results'!N258+'Point A RAW Results'!S258+'Point A RAW Results'!X258</f>
        <v>0</v>
      </c>
      <c r="D289" s="25">
        <f>('Point A RAW Results'!J258+'Point A RAW Results'!K258+'Point A RAW Results'!O258+'Point A RAW Results'!P258+'Point A RAW Results'!T258+'Point A RAW Results'!U258+'Point A RAW Results'!Y258+'Point A RAW Results'!Z258)/2</f>
        <v>0</v>
      </c>
      <c r="E289" s="25">
        <f>'Point A RAW Results'!L258+'Point A RAW Results'!Q258+'Point A RAW Results'!V258+'Point A RAW Results'!AA258</f>
        <v>0</v>
      </c>
      <c r="F289" s="8"/>
    </row>
    <row r="290" spans="1:6" x14ac:dyDescent="0.35">
      <c r="A290" s="24">
        <f>'Point A RAW Results'!A259</f>
        <v>0</v>
      </c>
      <c r="B290" s="25">
        <f>'Point A RAW Results'!H259+'Point A RAW Results'!M259+'Point A RAW Results'!R259+'Point A RAW Results'!W259</f>
        <v>0</v>
      </c>
      <c r="C290" s="25">
        <f>'Point A RAW Results'!I259+'Point A RAW Results'!N259+'Point A RAW Results'!S259+'Point A RAW Results'!X259</f>
        <v>0</v>
      </c>
      <c r="D290" s="25">
        <f>('Point A RAW Results'!J259+'Point A RAW Results'!K259+'Point A RAW Results'!O259+'Point A RAW Results'!P259+'Point A RAW Results'!T259+'Point A RAW Results'!U259+'Point A RAW Results'!Y259+'Point A RAW Results'!Z259)/2</f>
        <v>0</v>
      </c>
      <c r="E290" s="25">
        <f>'Point A RAW Results'!L259+'Point A RAW Results'!Q259+'Point A RAW Results'!V259+'Point A RAW Results'!AA259</f>
        <v>0</v>
      </c>
      <c r="F290" s="8"/>
    </row>
    <row r="291" spans="1:6" x14ac:dyDescent="0.35">
      <c r="A291" s="24">
        <f>'Point A RAW Results'!A260</f>
        <v>0</v>
      </c>
      <c r="B291" s="25">
        <f>'Point A RAW Results'!H260+'Point A RAW Results'!M260+'Point A RAW Results'!R260+'Point A RAW Results'!W260</f>
        <v>0</v>
      </c>
      <c r="C291" s="25">
        <f>'Point A RAW Results'!I260+'Point A RAW Results'!N260+'Point A RAW Results'!S260+'Point A RAW Results'!X260</f>
        <v>0</v>
      </c>
      <c r="D291" s="25">
        <f>('Point A RAW Results'!J260+'Point A RAW Results'!K260+'Point A RAW Results'!O260+'Point A RAW Results'!P260+'Point A RAW Results'!T260+'Point A RAW Results'!U260+'Point A RAW Results'!Y260+'Point A RAW Results'!Z260)/2</f>
        <v>0</v>
      </c>
      <c r="E291" s="25">
        <f>'Point A RAW Results'!L260+'Point A RAW Results'!Q260+'Point A RAW Results'!V260+'Point A RAW Results'!AA260</f>
        <v>0</v>
      </c>
      <c r="F291" s="8"/>
    </row>
    <row r="292" spans="1:6" x14ac:dyDescent="0.35">
      <c r="A292" s="24">
        <f>'Point A RAW Results'!A261</f>
        <v>0</v>
      </c>
      <c r="B292" s="25">
        <f>'Point A RAW Results'!H261+'Point A RAW Results'!M261+'Point A RAW Results'!R261+'Point A RAW Results'!W261</f>
        <v>0</v>
      </c>
      <c r="C292" s="25">
        <f>'Point A RAW Results'!I261+'Point A RAW Results'!N261+'Point A RAW Results'!S261+'Point A RAW Results'!X261</f>
        <v>0</v>
      </c>
      <c r="D292" s="25">
        <f>('Point A RAW Results'!J261+'Point A RAW Results'!K261+'Point A RAW Results'!O261+'Point A RAW Results'!P261+'Point A RAW Results'!T261+'Point A RAW Results'!U261+'Point A RAW Results'!Y261+'Point A RAW Results'!Z261)/2</f>
        <v>0</v>
      </c>
      <c r="E292" s="25">
        <f>'Point A RAW Results'!L261+'Point A RAW Results'!Q261+'Point A RAW Results'!V261+'Point A RAW Results'!AA261</f>
        <v>0</v>
      </c>
      <c r="F292" s="8"/>
    </row>
    <row r="293" spans="1:6" x14ac:dyDescent="0.35">
      <c r="A293" s="24">
        <f>'Point A RAW Results'!A262</f>
        <v>0</v>
      </c>
      <c r="B293" s="25">
        <f>'Point A RAW Results'!H262+'Point A RAW Results'!M262+'Point A RAW Results'!R262+'Point A RAW Results'!W262</f>
        <v>0</v>
      </c>
      <c r="C293" s="25">
        <f>'Point A RAW Results'!I262+'Point A RAW Results'!N262+'Point A RAW Results'!S262+'Point A RAW Results'!X262</f>
        <v>0</v>
      </c>
      <c r="D293" s="25">
        <f>('Point A RAW Results'!J262+'Point A RAW Results'!K262+'Point A RAW Results'!O262+'Point A RAW Results'!P262+'Point A RAW Results'!T262+'Point A RAW Results'!U262+'Point A RAW Results'!Y262+'Point A RAW Results'!Z262)/2</f>
        <v>0</v>
      </c>
      <c r="E293" s="25">
        <f>'Point A RAW Results'!L262+'Point A RAW Results'!Q262+'Point A RAW Results'!V262+'Point A RAW Results'!AA262</f>
        <v>0</v>
      </c>
      <c r="F293" s="8"/>
    </row>
    <row r="294" spans="1:6" x14ac:dyDescent="0.35">
      <c r="A294" s="24">
        <f>'Point A RAW Results'!A263</f>
        <v>0</v>
      </c>
      <c r="B294" s="25">
        <f>'Point A RAW Results'!H263+'Point A RAW Results'!M263+'Point A RAW Results'!R263+'Point A RAW Results'!W263</f>
        <v>0</v>
      </c>
      <c r="C294" s="25">
        <f>'Point A RAW Results'!I263+'Point A RAW Results'!N263+'Point A RAW Results'!S263+'Point A RAW Results'!X263</f>
        <v>0</v>
      </c>
      <c r="D294" s="25">
        <f>('Point A RAW Results'!J263+'Point A RAW Results'!K263+'Point A RAW Results'!O263+'Point A RAW Results'!P263+'Point A RAW Results'!T263+'Point A RAW Results'!U263+'Point A RAW Results'!Y263+'Point A RAW Results'!Z263)/2</f>
        <v>0</v>
      </c>
      <c r="E294" s="25">
        <f>'Point A RAW Results'!L263+'Point A RAW Results'!Q263+'Point A RAW Results'!V263+'Point A RAW Results'!AA263</f>
        <v>0</v>
      </c>
      <c r="F294" s="8"/>
    </row>
    <row r="295" spans="1:6" x14ac:dyDescent="0.35">
      <c r="A295" s="24">
        <f>'Point A RAW Results'!A264</f>
        <v>0</v>
      </c>
      <c r="B295" s="25">
        <f>'Point A RAW Results'!H264+'Point A RAW Results'!M264+'Point A RAW Results'!R264+'Point A RAW Results'!W264</f>
        <v>0</v>
      </c>
      <c r="C295" s="25">
        <f>'Point A RAW Results'!I264+'Point A RAW Results'!N264+'Point A RAW Results'!S264+'Point A RAW Results'!X264</f>
        <v>0</v>
      </c>
      <c r="D295" s="25">
        <f>('Point A RAW Results'!J264+'Point A RAW Results'!K264+'Point A RAW Results'!O264+'Point A RAW Results'!P264+'Point A RAW Results'!T264+'Point A RAW Results'!U264+'Point A RAW Results'!Y264+'Point A RAW Results'!Z264)/2</f>
        <v>0</v>
      </c>
      <c r="E295" s="25">
        <f>'Point A RAW Results'!L264+'Point A RAW Results'!Q264+'Point A RAW Results'!V264+'Point A RAW Results'!AA264</f>
        <v>0</v>
      </c>
      <c r="F295" s="8"/>
    </row>
    <row r="296" spans="1:6" x14ac:dyDescent="0.35">
      <c r="A296" s="24">
        <f>'Point A RAW Results'!A265</f>
        <v>0</v>
      </c>
      <c r="B296" s="25">
        <f>'Point A RAW Results'!H265+'Point A RAW Results'!M265+'Point A RAW Results'!R265+'Point A RAW Results'!W265</f>
        <v>0</v>
      </c>
      <c r="C296" s="25">
        <f>'Point A RAW Results'!I265+'Point A RAW Results'!N265+'Point A RAW Results'!S265+'Point A RAW Results'!X265</f>
        <v>0</v>
      </c>
      <c r="D296" s="25">
        <f>('Point A RAW Results'!J265+'Point A RAW Results'!K265+'Point A RAW Results'!O265+'Point A RAW Results'!P265+'Point A RAW Results'!T265+'Point A RAW Results'!U265+'Point A RAW Results'!Y265+'Point A RAW Results'!Z265)/2</f>
        <v>0</v>
      </c>
      <c r="E296" s="25">
        <f>'Point A RAW Results'!L265+'Point A RAW Results'!Q265+'Point A RAW Results'!V265+'Point A RAW Results'!AA265</f>
        <v>0</v>
      </c>
      <c r="F296" s="8"/>
    </row>
    <row r="297" spans="1:6" x14ac:dyDescent="0.35">
      <c r="A297" s="24">
        <f>'Point A RAW Results'!A266</f>
        <v>0</v>
      </c>
      <c r="B297" s="25">
        <f>'Point A RAW Results'!H266+'Point A RAW Results'!M266+'Point A RAW Results'!R266+'Point A RAW Results'!W266</f>
        <v>0</v>
      </c>
      <c r="C297" s="25">
        <f>'Point A RAW Results'!I266+'Point A RAW Results'!N266+'Point A RAW Results'!S266+'Point A RAW Results'!X266</f>
        <v>0</v>
      </c>
      <c r="D297" s="25">
        <f>('Point A RAW Results'!J266+'Point A RAW Results'!K266+'Point A RAW Results'!O266+'Point A RAW Results'!P266+'Point A RAW Results'!T266+'Point A RAW Results'!U266+'Point A RAW Results'!Y266+'Point A RAW Results'!Z266)/2</f>
        <v>0</v>
      </c>
      <c r="E297" s="25">
        <f>'Point A RAW Results'!L266+'Point A RAW Results'!Q266+'Point A RAW Results'!V266+'Point A RAW Results'!AA266</f>
        <v>0</v>
      </c>
      <c r="F297" s="8"/>
    </row>
    <row r="298" spans="1:6" x14ac:dyDescent="0.35">
      <c r="A298" s="24">
        <f>'Point A RAW Results'!A267</f>
        <v>0</v>
      </c>
      <c r="B298" s="25">
        <f>'Point A RAW Results'!H267+'Point A RAW Results'!M267+'Point A RAW Results'!R267+'Point A RAW Results'!W267</f>
        <v>0</v>
      </c>
      <c r="C298" s="25">
        <f>'Point A RAW Results'!I267+'Point A RAW Results'!N267+'Point A RAW Results'!S267+'Point A RAW Results'!X267</f>
        <v>0</v>
      </c>
      <c r="D298" s="25">
        <f>('Point A RAW Results'!J267+'Point A RAW Results'!K267+'Point A RAW Results'!O267+'Point A RAW Results'!P267+'Point A RAW Results'!T267+'Point A RAW Results'!U267+'Point A RAW Results'!Y267+'Point A RAW Results'!Z267)/2</f>
        <v>0</v>
      </c>
      <c r="E298" s="25">
        <f>'Point A RAW Results'!L267+'Point A RAW Results'!Q267+'Point A RAW Results'!V267+'Point A RAW Results'!AA267</f>
        <v>0</v>
      </c>
      <c r="F298" s="8"/>
    </row>
    <row r="299" spans="1:6" x14ac:dyDescent="0.35">
      <c r="A299" s="24">
        <f>'Point A RAW Results'!A268</f>
        <v>0</v>
      </c>
      <c r="B299" s="25">
        <f>'Point A RAW Results'!H268+'Point A RAW Results'!M268+'Point A RAW Results'!R268+'Point A RAW Results'!W268</f>
        <v>0</v>
      </c>
      <c r="C299" s="25">
        <f>'Point A RAW Results'!I268+'Point A RAW Results'!N268+'Point A RAW Results'!S268+'Point A RAW Results'!X268</f>
        <v>0</v>
      </c>
      <c r="D299" s="25">
        <f>('Point A RAW Results'!J268+'Point A RAW Results'!K268+'Point A RAW Results'!O268+'Point A RAW Results'!P268+'Point A RAW Results'!T268+'Point A RAW Results'!U268+'Point A RAW Results'!Y268+'Point A RAW Results'!Z268)/2</f>
        <v>0</v>
      </c>
      <c r="E299" s="25">
        <f>'Point A RAW Results'!L268+'Point A RAW Results'!Q268+'Point A RAW Results'!V268+'Point A RAW Results'!AA268</f>
        <v>0</v>
      </c>
      <c r="F299" s="8"/>
    </row>
    <row r="300" spans="1:6" x14ac:dyDescent="0.35">
      <c r="A300" s="24">
        <f>'Point A RAW Results'!A269</f>
        <v>0</v>
      </c>
      <c r="B300" s="25">
        <f>'Point A RAW Results'!H269+'Point A RAW Results'!M269+'Point A RAW Results'!R269+'Point A RAW Results'!W269</f>
        <v>0</v>
      </c>
      <c r="C300" s="25">
        <f>'Point A RAW Results'!I269+'Point A RAW Results'!N269+'Point A RAW Results'!S269+'Point A RAW Results'!X269</f>
        <v>0</v>
      </c>
      <c r="D300" s="25">
        <f>('Point A RAW Results'!J269+'Point A RAW Results'!K269+'Point A RAW Results'!O269+'Point A RAW Results'!P269+'Point A RAW Results'!T269+'Point A RAW Results'!U269+'Point A RAW Results'!Y269+'Point A RAW Results'!Z269)/2</f>
        <v>0</v>
      </c>
      <c r="E300" s="25">
        <f>'Point A RAW Results'!L269+'Point A RAW Results'!Q269+'Point A RAW Results'!V269+'Point A RAW Results'!AA269</f>
        <v>0</v>
      </c>
      <c r="F300" s="8"/>
    </row>
    <row r="301" spans="1:6" x14ac:dyDescent="0.35">
      <c r="A301" s="24">
        <f>'Point A RAW Results'!A270</f>
        <v>0</v>
      </c>
      <c r="B301" s="25">
        <f>'Point A RAW Results'!H270+'Point A RAW Results'!M270+'Point A RAW Results'!R270+'Point A RAW Results'!W270</f>
        <v>0</v>
      </c>
      <c r="C301" s="25">
        <f>'Point A RAW Results'!I270+'Point A RAW Results'!N270+'Point A RAW Results'!S270+'Point A RAW Results'!X270</f>
        <v>0</v>
      </c>
      <c r="D301" s="25">
        <f>('Point A RAW Results'!J270+'Point A RAW Results'!K270+'Point A RAW Results'!O270+'Point A RAW Results'!P270+'Point A RAW Results'!T270+'Point A RAW Results'!U270+'Point A RAW Results'!Y270+'Point A RAW Results'!Z270)/2</f>
        <v>0</v>
      </c>
      <c r="E301" s="25">
        <f>'Point A RAW Results'!L270+'Point A RAW Results'!Q270+'Point A RAW Results'!V270+'Point A RAW Results'!AA270</f>
        <v>0</v>
      </c>
      <c r="F301" s="8"/>
    </row>
    <row r="302" spans="1:6" x14ac:dyDescent="0.35">
      <c r="A302" s="24">
        <f>'Point A RAW Results'!A271</f>
        <v>0</v>
      </c>
      <c r="B302" s="25">
        <f>'Point A RAW Results'!H271+'Point A RAW Results'!M271+'Point A RAW Results'!R271+'Point A RAW Results'!W271</f>
        <v>0</v>
      </c>
      <c r="C302" s="25">
        <f>'Point A RAW Results'!I271+'Point A RAW Results'!N271+'Point A RAW Results'!S271+'Point A RAW Results'!X271</f>
        <v>0</v>
      </c>
      <c r="D302" s="25">
        <f>('Point A RAW Results'!J271+'Point A RAW Results'!K271+'Point A RAW Results'!O271+'Point A RAW Results'!P271+'Point A RAW Results'!T271+'Point A RAW Results'!U271+'Point A RAW Results'!Y271+'Point A RAW Results'!Z271)/2</f>
        <v>0</v>
      </c>
      <c r="E302" s="25">
        <f>'Point A RAW Results'!L271+'Point A RAW Results'!Q271+'Point A RAW Results'!V271+'Point A RAW Results'!AA271</f>
        <v>0</v>
      </c>
      <c r="F302" s="8"/>
    </row>
    <row r="303" spans="1:6" x14ac:dyDescent="0.35">
      <c r="A303" s="24">
        <f>'Point A RAW Results'!A272</f>
        <v>0</v>
      </c>
      <c r="B303" s="25">
        <f>'Point A RAW Results'!H272+'Point A RAW Results'!M272+'Point A RAW Results'!R272+'Point A RAW Results'!W272</f>
        <v>0</v>
      </c>
      <c r="C303" s="25">
        <f>'Point A RAW Results'!I272+'Point A RAW Results'!N272+'Point A RAW Results'!S272+'Point A RAW Results'!X272</f>
        <v>0</v>
      </c>
      <c r="D303" s="25">
        <f>('Point A RAW Results'!J272+'Point A RAW Results'!K272+'Point A RAW Results'!O272+'Point A RAW Results'!P272+'Point A RAW Results'!T272+'Point A RAW Results'!U272+'Point A RAW Results'!Y272+'Point A RAW Results'!Z272)/2</f>
        <v>0</v>
      </c>
      <c r="E303" s="25">
        <f>'Point A RAW Results'!L272+'Point A RAW Results'!Q272+'Point A RAW Results'!V272+'Point A RAW Results'!AA272</f>
        <v>0</v>
      </c>
      <c r="F303" s="8"/>
    </row>
    <row r="304" spans="1:6" x14ac:dyDescent="0.35">
      <c r="A304" s="24">
        <f>'Point A RAW Results'!A273</f>
        <v>0</v>
      </c>
      <c r="B304" s="25">
        <f>'Point A RAW Results'!H273+'Point A RAW Results'!M273+'Point A RAW Results'!R273+'Point A RAW Results'!W273</f>
        <v>0</v>
      </c>
      <c r="C304" s="25">
        <f>'Point A RAW Results'!I273+'Point A RAW Results'!N273+'Point A RAW Results'!S273+'Point A RAW Results'!X273</f>
        <v>0</v>
      </c>
      <c r="D304" s="25">
        <f>('Point A RAW Results'!J273+'Point A RAW Results'!K273+'Point A RAW Results'!O273+'Point A RAW Results'!P273+'Point A RAW Results'!T273+'Point A RAW Results'!U273+'Point A RAW Results'!Y273+'Point A RAW Results'!Z273)/2</f>
        <v>0</v>
      </c>
      <c r="E304" s="25">
        <f>'Point A RAW Results'!L273+'Point A RAW Results'!Q273+'Point A RAW Results'!V273+'Point A RAW Results'!AA273</f>
        <v>0</v>
      </c>
      <c r="F304" s="8"/>
    </row>
    <row r="305" spans="1:6" x14ac:dyDescent="0.35">
      <c r="A305" s="24">
        <f>'Point A RAW Results'!A274</f>
        <v>0</v>
      </c>
      <c r="B305" s="25">
        <f>'Point A RAW Results'!H274+'Point A RAW Results'!M274+'Point A RAW Results'!R274+'Point A RAW Results'!W274</f>
        <v>0</v>
      </c>
      <c r="C305" s="25">
        <f>'Point A RAW Results'!I274+'Point A RAW Results'!N274+'Point A RAW Results'!S274+'Point A RAW Results'!X274</f>
        <v>0</v>
      </c>
      <c r="D305" s="25">
        <f>('Point A RAW Results'!J274+'Point A RAW Results'!K274+'Point A RAW Results'!O274+'Point A RAW Results'!P274+'Point A RAW Results'!T274+'Point A RAW Results'!U274+'Point A RAW Results'!Y274+'Point A RAW Results'!Z274)/2</f>
        <v>0</v>
      </c>
      <c r="E305" s="25">
        <f>'Point A RAW Results'!L274+'Point A RAW Results'!Q274+'Point A RAW Results'!V274+'Point A RAW Results'!AA274</f>
        <v>0</v>
      </c>
      <c r="F305" s="8"/>
    </row>
    <row r="306" spans="1:6" x14ac:dyDescent="0.35">
      <c r="A306" s="24">
        <f>'Point A RAW Results'!A275</f>
        <v>0</v>
      </c>
      <c r="B306" s="25">
        <f>'Point A RAW Results'!H275+'Point A RAW Results'!M275+'Point A RAW Results'!R275+'Point A RAW Results'!W275</f>
        <v>0</v>
      </c>
      <c r="C306" s="25">
        <f>'Point A RAW Results'!I275+'Point A RAW Results'!N275+'Point A RAW Results'!S275+'Point A RAW Results'!X275</f>
        <v>0</v>
      </c>
      <c r="D306" s="25">
        <f>('Point A RAW Results'!J275+'Point A RAW Results'!K275+'Point A RAW Results'!O275+'Point A RAW Results'!P275+'Point A RAW Results'!T275+'Point A RAW Results'!U275+'Point A RAW Results'!Y275+'Point A RAW Results'!Z275)/2</f>
        <v>0</v>
      </c>
      <c r="E306" s="25">
        <f>'Point A RAW Results'!L275+'Point A RAW Results'!Q275+'Point A RAW Results'!V275+'Point A RAW Results'!AA275</f>
        <v>0</v>
      </c>
      <c r="F306" s="8"/>
    </row>
    <row r="307" spans="1:6" x14ac:dyDescent="0.35">
      <c r="A307" s="24">
        <f>'Point A RAW Results'!A276</f>
        <v>0</v>
      </c>
      <c r="B307" s="25">
        <f>'Point A RAW Results'!H276+'Point A RAW Results'!M276+'Point A RAW Results'!R276+'Point A RAW Results'!W276</f>
        <v>0</v>
      </c>
      <c r="C307" s="25">
        <f>'Point A RAW Results'!I276+'Point A RAW Results'!N276+'Point A RAW Results'!S276+'Point A RAW Results'!X276</f>
        <v>0</v>
      </c>
      <c r="D307" s="25">
        <f>('Point A RAW Results'!J276+'Point A RAW Results'!K276+'Point A RAW Results'!O276+'Point A RAW Results'!P276+'Point A RAW Results'!T276+'Point A RAW Results'!U276+'Point A RAW Results'!Y276+'Point A RAW Results'!Z276)/2</f>
        <v>0</v>
      </c>
      <c r="E307" s="25">
        <f>'Point A RAW Results'!L276+'Point A RAW Results'!Q276+'Point A RAW Results'!V276+'Point A RAW Results'!AA276</f>
        <v>0</v>
      </c>
      <c r="F307" s="8"/>
    </row>
    <row r="308" spans="1:6" x14ac:dyDescent="0.35">
      <c r="A308" s="24">
        <f>'Point A RAW Results'!A277</f>
        <v>0</v>
      </c>
      <c r="B308" s="25">
        <f>'Point A RAW Results'!H277+'Point A RAW Results'!M277+'Point A RAW Results'!R277+'Point A RAW Results'!W277</f>
        <v>0</v>
      </c>
      <c r="C308" s="25">
        <f>'Point A RAW Results'!I277+'Point A RAW Results'!N277+'Point A RAW Results'!S277+'Point A RAW Results'!X277</f>
        <v>0</v>
      </c>
      <c r="D308" s="25">
        <f>('Point A RAW Results'!J277+'Point A RAW Results'!K277+'Point A RAW Results'!O277+'Point A RAW Results'!P277+'Point A RAW Results'!T277+'Point A RAW Results'!U277+'Point A RAW Results'!Y277+'Point A RAW Results'!Z277)/2</f>
        <v>0</v>
      </c>
      <c r="E308" s="25">
        <f>'Point A RAW Results'!L277+'Point A RAW Results'!Q277+'Point A RAW Results'!V277+'Point A RAW Results'!AA277</f>
        <v>0</v>
      </c>
      <c r="F308" s="8"/>
    </row>
    <row r="309" spans="1:6" x14ac:dyDescent="0.35">
      <c r="A309" s="24">
        <f>'Point A RAW Results'!A278</f>
        <v>0</v>
      </c>
      <c r="B309" s="25">
        <f>'Point A RAW Results'!H278+'Point A RAW Results'!M278+'Point A RAW Results'!R278+'Point A RAW Results'!W278</f>
        <v>0</v>
      </c>
      <c r="C309" s="25">
        <f>'Point A RAW Results'!I278+'Point A RAW Results'!N278+'Point A RAW Results'!S278+'Point A RAW Results'!X278</f>
        <v>0</v>
      </c>
      <c r="D309" s="25">
        <f>('Point A RAW Results'!J278+'Point A RAW Results'!K278+'Point A RAW Results'!O278+'Point A RAW Results'!P278+'Point A RAW Results'!T278+'Point A RAW Results'!U278+'Point A RAW Results'!Y278+'Point A RAW Results'!Z278)/2</f>
        <v>0</v>
      </c>
      <c r="E309" s="25">
        <f>'Point A RAW Results'!L278+'Point A RAW Results'!Q278+'Point A RAW Results'!V278+'Point A RAW Results'!AA278</f>
        <v>0</v>
      </c>
      <c r="F309" s="8"/>
    </row>
    <row r="310" spans="1:6" x14ac:dyDescent="0.35">
      <c r="A310" s="24">
        <f>'Point A RAW Results'!A279</f>
        <v>0</v>
      </c>
      <c r="B310" s="25">
        <f>'Point A RAW Results'!H279+'Point A RAW Results'!M279+'Point A RAW Results'!R279+'Point A RAW Results'!W279</f>
        <v>0</v>
      </c>
      <c r="C310" s="25">
        <f>'Point A RAW Results'!I279+'Point A RAW Results'!N279+'Point A RAW Results'!S279+'Point A RAW Results'!X279</f>
        <v>0</v>
      </c>
      <c r="D310" s="25">
        <f>('Point A RAW Results'!J279+'Point A RAW Results'!K279+'Point A RAW Results'!O279+'Point A RAW Results'!P279+'Point A RAW Results'!T279+'Point A RAW Results'!U279+'Point A RAW Results'!Y279+'Point A RAW Results'!Z279)/2</f>
        <v>0</v>
      </c>
      <c r="E310" s="25">
        <f>'Point A RAW Results'!L279+'Point A RAW Results'!Q279+'Point A RAW Results'!V279+'Point A RAW Results'!AA279</f>
        <v>0</v>
      </c>
      <c r="F310" s="8"/>
    </row>
    <row r="311" spans="1:6" x14ac:dyDescent="0.35">
      <c r="A311" s="24">
        <f>'Point A RAW Results'!A280</f>
        <v>0</v>
      </c>
      <c r="B311" s="25">
        <f>'Point A RAW Results'!H280+'Point A RAW Results'!M280+'Point A RAW Results'!R280+'Point A RAW Results'!W280</f>
        <v>0</v>
      </c>
      <c r="C311" s="25">
        <f>'Point A RAW Results'!I280+'Point A RAW Results'!N280+'Point A RAW Results'!S280+'Point A RAW Results'!X280</f>
        <v>0</v>
      </c>
      <c r="D311" s="25">
        <f>('Point A RAW Results'!J280+'Point A RAW Results'!K280+'Point A RAW Results'!O280+'Point A RAW Results'!P280+'Point A RAW Results'!T280+'Point A RAW Results'!U280+'Point A RAW Results'!Y280+'Point A RAW Results'!Z280)/2</f>
        <v>0</v>
      </c>
      <c r="E311" s="25">
        <f>'Point A RAW Results'!L280+'Point A RAW Results'!Q280+'Point A RAW Results'!V280+'Point A RAW Results'!AA280</f>
        <v>0</v>
      </c>
      <c r="F311" s="8"/>
    </row>
    <row r="312" spans="1:6" x14ac:dyDescent="0.35">
      <c r="A312" s="24">
        <f>'Point A RAW Results'!A281</f>
        <v>0</v>
      </c>
      <c r="B312" s="25">
        <f>'Point A RAW Results'!H281+'Point A RAW Results'!M281+'Point A RAW Results'!R281+'Point A RAW Results'!W281</f>
        <v>0</v>
      </c>
      <c r="C312" s="25">
        <f>'Point A RAW Results'!I281+'Point A RAW Results'!N281+'Point A RAW Results'!S281+'Point A RAW Results'!X281</f>
        <v>0</v>
      </c>
      <c r="D312" s="25">
        <f>('Point A RAW Results'!J281+'Point A RAW Results'!K281+'Point A RAW Results'!O281+'Point A RAW Results'!P281+'Point A RAW Results'!T281+'Point A RAW Results'!U281+'Point A RAW Results'!Y281+'Point A RAW Results'!Z281)/2</f>
        <v>0</v>
      </c>
      <c r="E312" s="25">
        <f>'Point A RAW Results'!L281+'Point A RAW Results'!Q281+'Point A RAW Results'!V281+'Point A RAW Results'!AA281</f>
        <v>0</v>
      </c>
      <c r="F312" s="8"/>
    </row>
    <row r="313" spans="1:6" x14ac:dyDescent="0.35">
      <c r="A313" s="24">
        <f>'Point A RAW Results'!A282</f>
        <v>0</v>
      </c>
      <c r="B313" s="25">
        <f>'Point A RAW Results'!H282+'Point A RAW Results'!M282+'Point A RAW Results'!R282+'Point A RAW Results'!W282</f>
        <v>0</v>
      </c>
      <c r="C313" s="25">
        <f>'Point A RAW Results'!I282+'Point A RAW Results'!N282+'Point A RAW Results'!S282+'Point A RAW Results'!X282</f>
        <v>0</v>
      </c>
      <c r="D313" s="25">
        <f>('Point A RAW Results'!J282+'Point A RAW Results'!K282+'Point A RAW Results'!O282+'Point A RAW Results'!P282+'Point A RAW Results'!T282+'Point A RAW Results'!U282+'Point A RAW Results'!Y282+'Point A RAW Results'!Z282)/2</f>
        <v>0</v>
      </c>
      <c r="E313" s="25">
        <f>'Point A RAW Results'!L282+'Point A RAW Results'!Q282+'Point A RAW Results'!V282+'Point A RAW Results'!AA282</f>
        <v>0</v>
      </c>
      <c r="F313" s="8"/>
    </row>
    <row r="314" spans="1:6" x14ac:dyDescent="0.35">
      <c r="A314" s="24">
        <f>'Point A RAW Results'!A283</f>
        <v>0</v>
      </c>
      <c r="B314" s="25">
        <f>'Point A RAW Results'!H283+'Point A RAW Results'!M283+'Point A RAW Results'!R283+'Point A RAW Results'!W283</f>
        <v>0</v>
      </c>
      <c r="C314" s="25">
        <f>'Point A RAW Results'!I283+'Point A RAW Results'!N283+'Point A RAW Results'!S283+'Point A RAW Results'!X283</f>
        <v>0</v>
      </c>
      <c r="D314" s="25">
        <f>('Point A RAW Results'!J283+'Point A RAW Results'!K283+'Point A RAW Results'!O283+'Point A RAW Results'!P283+'Point A RAW Results'!T283+'Point A RAW Results'!U283+'Point A RAW Results'!Y283+'Point A RAW Results'!Z283)/2</f>
        <v>0</v>
      </c>
      <c r="E314" s="25">
        <f>'Point A RAW Results'!L283+'Point A RAW Results'!Q283+'Point A RAW Results'!V283+'Point A RAW Results'!AA283</f>
        <v>0</v>
      </c>
      <c r="F314" s="8"/>
    </row>
    <row r="315" spans="1:6" x14ac:dyDescent="0.35">
      <c r="A315" s="24">
        <f>'Point A RAW Results'!A284</f>
        <v>0</v>
      </c>
      <c r="B315" s="25">
        <f>'Point A RAW Results'!H284+'Point A RAW Results'!M284+'Point A RAW Results'!R284+'Point A RAW Results'!W284</f>
        <v>0</v>
      </c>
      <c r="C315" s="25">
        <f>'Point A RAW Results'!I284+'Point A RAW Results'!N284+'Point A RAW Results'!S284+'Point A RAW Results'!X284</f>
        <v>0</v>
      </c>
      <c r="D315" s="25">
        <f>('Point A RAW Results'!J284+'Point A RAW Results'!K284+'Point A RAW Results'!O284+'Point A RAW Results'!P284+'Point A RAW Results'!T284+'Point A RAW Results'!U284+'Point A RAW Results'!Y284+'Point A RAW Results'!Z284)/2</f>
        <v>0</v>
      </c>
      <c r="E315" s="25">
        <f>'Point A RAW Results'!L284+'Point A RAW Results'!Q284+'Point A RAW Results'!V284+'Point A RAW Results'!AA284</f>
        <v>0</v>
      </c>
      <c r="F315" s="8"/>
    </row>
    <row r="316" spans="1:6" x14ac:dyDescent="0.35">
      <c r="A316" s="24">
        <f>'Point A RAW Results'!A285</f>
        <v>0</v>
      </c>
      <c r="B316" s="25">
        <f>'Point A RAW Results'!H285+'Point A RAW Results'!M285+'Point A RAW Results'!R285+'Point A RAW Results'!W285</f>
        <v>0</v>
      </c>
      <c r="C316" s="25">
        <f>'Point A RAW Results'!I285+'Point A RAW Results'!N285+'Point A RAW Results'!S285+'Point A RAW Results'!X285</f>
        <v>0</v>
      </c>
      <c r="D316" s="25">
        <f>('Point A RAW Results'!J285+'Point A RAW Results'!K285+'Point A RAW Results'!O285+'Point A RAW Results'!P285+'Point A RAW Results'!T285+'Point A RAW Results'!U285+'Point A RAW Results'!Y285+'Point A RAW Results'!Z285)/2</f>
        <v>0</v>
      </c>
      <c r="E316" s="25">
        <f>'Point A RAW Results'!L285+'Point A RAW Results'!Q285+'Point A RAW Results'!V285+'Point A RAW Results'!AA285</f>
        <v>0</v>
      </c>
      <c r="F316" s="8"/>
    </row>
    <row r="317" spans="1:6" x14ac:dyDescent="0.35">
      <c r="A317" s="24">
        <f>'Point A RAW Results'!A286</f>
        <v>0</v>
      </c>
      <c r="B317" s="25">
        <f>'Point A RAW Results'!H286+'Point A RAW Results'!M286+'Point A RAW Results'!R286+'Point A RAW Results'!W286</f>
        <v>0</v>
      </c>
      <c r="C317" s="25">
        <f>'Point A RAW Results'!I286+'Point A RAW Results'!N286+'Point A RAW Results'!S286+'Point A RAW Results'!X286</f>
        <v>0</v>
      </c>
      <c r="D317" s="25">
        <f>('Point A RAW Results'!J286+'Point A RAW Results'!K286+'Point A RAW Results'!O286+'Point A RAW Results'!P286+'Point A RAW Results'!T286+'Point A RAW Results'!U286+'Point A RAW Results'!Y286+'Point A RAW Results'!Z286)/2</f>
        <v>0</v>
      </c>
      <c r="E317" s="25">
        <f>'Point A RAW Results'!L286+'Point A RAW Results'!Q286+'Point A RAW Results'!V286+'Point A RAW Results'!AA286</f>
        <v>0</v>
      </c>
      <c r="F317" s="8"/>
    </row>
    <row r="318" spans="1:6" x14ac:dyDescent="0.35">
      <c r="A318" s="24">
        <f>'Point A RAW Results'!A287</f>
        <v>0</v>
      </c>
      <c r="B318" s="25">
        <f>'Point A RAW Results'!H287+'Point A RAW Results'!M287+'Point A RAW Results'!R287+'Point A RAW Results'!W287</f>
        <v>0</v>
      </c>
      <c r="C318" s="25">
        <f>'Point A RAW Results'!I287+'Point A RAW Results'!N287+'Point A RAW Results'!S287+'Point A RAW Results'!X287</f>
        <v>0</v>
      </c>
      <c r="D318" s="25">
        <f>('Point A RAW Results'!J287+'Point A RAW Results'!K287+'Point A RAW Results'!O287+'Point A RAW Results'!P287+'Point A RAW Results'!T287+'Point A RAW Results'!U287+'Point A RAW Results'!Y287+'Point A RAW Results'!Z287)/2</f>
        <v>0</v>
      </c>
      <c r="E318" s="25">
        <f>'Point A RAW Results'!L287+'Point A RAW Results'!Q287+'Point A RAW Results'!V287+'Point A RAW Results'!AA287</f>
        <v>0</v>
      </c>
      <c r="F318" s="8"/>
    </row>
    <row r="319" spans="1:6" x14ac:dyDescent="0.35">
      <c r="A319" s="24">
        <f>'Point A RAW Results'!A288</f>
        <v>0</v>
      </c>
      <c r="B319" s="25">
        <f>'Point A RAW Results'!H288+'Point A RAW Results'!M288+'Point A RAW Results'!R288+'Point A RAW Results'!W288</f>
        <v>0</v>
      </c>
      <c r="C319" s="25">
        <f>'Point A RAW Results'!I288+'Point A RAW Results'!N288+'Point A RAW Results'!S288+'Point A RAW Results'!X288</f>
        <v>0</v>
      </c>
      <c r="D319" s="25">
        <f>('Point A RAW Results'!J288+'Point A RAW Results'!K288+'Point A RAW Results'!O288+'Point A RAW Results'!P288+'Point A RAW Results'!T288+'Point A RAW Results'!U288+'Point A RAW Results'!Y288+'Point A RAW Results'!Z288)/2</f>
        <v>0</v>
      </c>
      <c r="E319" s="25">
        <f>'Point A RAW Results'!L288+'Point A RAW Results'!Q288+'Point A RAW Results'!V288+'Point A RAW Results'!AA288</f>
        <v>0</v>
      </c>
      <c r="F319" s="8"/>
    </row>
    <row r="320" spans="1:6" x14ac:dyDescent="0.35">
      <c r="A320" s="24">
        <f>'Point A RAW Results'!A289</f>
        <v>0</v>
      </c>
      <c r="B320" s="25">
        <f>'Point A RAW Results'!H289+'Point A RAW Results'!M289+'Point A RAW Results'!R289+'Point A RAW Results'!W289</f>
        <v>0</v>
      </c>
      <c r="C320" s="25">
        <f>'Point A RAW Results'!I289+'Point A RAW Results'!N289+'Point A RAW Results'!S289+'Point A RAW Results'!X289</f>
        <v>0</v>
      </c>
      <c r="D320" s="25">
        <f>('Point A RAW Results'!J289+'Point A RAW Results'!K289+'Point A RAW Results'!O289+'Point A RAW Results'!P289+'Point A RAW Results'!T289+'Point A RAW Results'!U289+'Point A RAW Results'!Y289+'Point A RAW Results'!Z289)/2</f>
        <v>0</v>
      </c>
      <c r="E320" s="25">
        <f>'Point A RAW Results'!L289+'Point A RAW Results'!Q289+'Point A RAW Results'!V289+'Point A RAW Results'!AA289</f>
        <v>0</v>
      </c>
      <c r="F320" s="8"/>
    </row>
    <row r="321" spans="1:6" x14ac:dyDescent="0.35">
      <c r="A321" s="24">
        <f>'Point A RAW Results'!A290</f>
        <v>0</v>
      </c>
      <c r="B321" s="25">
        <f>'Point A RAW Results'!H290+'Point A RAW Results'!M290+'Point A RAW Results'!R290+'Point A RAW Results'!W290</f>
        <v>0</v>
      </c>
      <c r="C321" s="25">
        <f>'Point A RAW Results'!I290+'Point A RAW Results'!N290+'Point A RAW Results'!S290+'Point A RAW Results'!X290</f>
        <v>0</v>
      </c>
      <c r="D321" s="25">
        <f>('Point A RAW Results'!J290+'Point A RAW Results'!K290+'Point A RAW Results'!O290+'Point A RAW Results'!P290+'Point A RAW Results'!T290+'Point A RAW Results'!U290+'Point A RAW Results'!Y290+'Point A RAW Results'!Z290)/2</f>
        <v>0</v>
      </c>
      <c r="E321" s="25">
        <f>'Point A RAW Results'!L290+'Point A RAW Results'!Q290+'Point A RAW Results'!V290+'Point A RAW Results'!AA290</f>
        <v>0</v>
      </c>
      <c r="F321" s="8"/>
    </row>
    <row r="322" spans="1:6" x14ac:dyDescent="0.35">
      <c r="A322" s="24">
        <f>'Point A RAW Results'!A291</f>
        <v>0</v>
      </c>
      <c r="B322" s="25">
        <f>'Point A RAW Results'!H291+'Point A RAW Results'!M291+'Point A RAW Results'!R291+'Point A RAW Results'!W291</f>
        <v>0</v>
      </c>
      <c r="C322" s="25">
        <f>'Point A RAW Results'!I291+'Point A RAW Results'!N291+'Point A RAW Results'!S291+'Point A RAW Results'!X291</f>
        <v>0</v>
      </c>
      <c r="D322" s="25">
        <f>('Point A RAW Results'!J291+'Point A RAW Results'!K291+'Point A RAW Results'!O291+'Point A RAW Results'!P291+'Point A RAW Results'!T291+'Point A RAW Results'!U291+'Point A RAW Results'!Y291+'Point A RAW Results'!Z291)/2</f>
        <v>0</v>
      </c>
      <c r="E322" s="25">
        <f>'Point A RAW Results'!L291+'Point A RAW Results'!Q291+'Point A RAW Results'!V291+'Point A RAW Results'!AA291</f>
        <v>0</v>
      </c>
      <c r="F322" s="8"/>
    </row>
    <row r="323" spans="1:6" x14ac:dyDescent="0.35">
      <c r="A323" s="24">
        <f>'Point A RAW Results'!A292</f>
        <v>0</v>
      </c>
      <c r="B323" s="25">
        <f>'Point A RAW Results'!H292+'Point A RAW Results'!M292+'Point A RAW Results'!R292+'Point A RAW Results'!W292</f>
        <v>0</v>
      </c>
      <c r="C323" s="25">
        <f>'Point A RAW Results'!I292+'Point A RAW Results'!N292+'Point A RAW Results'!S292+'Point A RAW Results'!X292</f>
        <v>0</v>
      </c>
      <c r="D323" s="25">
        <f>('Point A RAW Results'!J292+'Point A RAW Results'!K292+'Point A RAW Results'!O292+'Point A RAW Results'!P292+'Point A RAW Results'!T292+'Point A RAW Results'!U292+'Point A RAW Results'!Y292+'Point A RAW Results'!Z292)/2</f>
        <v>0</v>
      </c>
      <c r="E323" s="25">
        <f>'Point A RAW Results'!L292+'Point A RAW Results'!Q292+'Point A RAW Results'!V292+'Point A RAW Results'!AA292</f>
        <v>0</v>
      </c>
      <c r="F323" s="8"/>
    </row>
    <row r="324" spans="1:6" x14ac:dyDescent="0.35">
      <c r="A324" s="24">
        <f>'Point A RAW Results'!A293</f>
        <v>0</v>
      </c>
      <c r="B324" s="25">
        <f>'Point A RAW Results'!H293+'Point A RAW Results'!M293+'Point A RAW Results'!R293+'Point A RAW Results'!W293</f>
        <v>0</v>
      </c>
      <c r="C324" s="25">
        <f>'Point A RAW Results'!I293+'Point A RAW Results'!N293+'Point A RAW Results'!S293+'Point A RAW Results'!X293</f>
        <v>0</v>
      </c>
      <c r="D324" s="25">
        <f>('Point A RAW Results'!J293+'Point A RAW Results'!K293+'Point A RAW Results'!O293+'Point A RAW Results'!P293+'Point A RAW Results'!T293+'Point A RAW Results'!U293+'Point A RAW Results'!Y293+'Point A RAW Results'!Z293)/2</f>
        <v>0</v>
      </c>
      <c r="E324" s="25">
        <f>'Point A RAW Results'!L293+'Point A RAW Results'!Q293+'Point A RAW Results'!V293+'Point A RAW Results'!AA293</f>
        <v>0</v>
      </c>
      <c r="F324" s="8"/>
    </row>
    <row r="325" spans="1:6" x14ac:dyDescent="0.35">
      <c r="A325" s="24">
        <f>'Point A RAW Results'!A294</f>
        <v>0</v>
      </c>
      <c r="B325" s="25">
        <f>'Point A RAW Results'!H294+'Point A RAW Results'!M294+'Point A RAW Results'!R294+'Point A RAW Results'!W294</f>
        <v>0</v>
      </c>
      <c r="C325" s="25">
        <f>'Point A RAW Results'!I294+'Point A RAW Results'!N294+'Point A RAW Results'!S294+'Point A RAW Results'!X294</f>
        <v>0</v>
      </c>
      <c r="D325" s="25">
        <f>('Point A RAW Results'!J294+'Point A RAW Results'!K294+'Point A RAW Results'!O294+'Point A RAW Results'!P294+'Point A RAW Results'!T294+'Point A RAW Results'!U294+'Point A RAW Results'!Y294+'Point A RAW Results'!Z294)/2</f>
        <v>0</v>
      </c>
      <c r="E325" s="25">
        <f>'Point A RAW Results'!L294+'Point A RAW Results'!Q294+'Point A RAW Results'!V294+'Point A RAW Results'!AA294</f>
        <v>0</v>
      </c>
      <c r="F325" s="8"/>
    </row>
    <row r="326" spans="1:6" x14ac:dyDescent="0.35">
      <c r="A326" s="24">
        <f>'Point A RAW Results'!A295</f>
        <v>0</v>
      </c>
      <c r="B326" s="25">
        <f>'Point A RAW Results'!H295+'Point A RAW Results'!M295+'Point A RAW Results'!R295+'Point A RAW Results'!W295</f>
        <v>0</v>
      </c>
      <c r="C326" s="25">
        <f>'Point A RAW Results'!I295+'Point A RAW Results'!N295+'Point A RAW Results'!S295+'Point A RAW Results'!X295</f>
        <v>0</v>
      </c>
      <c r="D326" s="25">
        <f>('Point A RAW Results'!J295+'Point A RAW Results'!K295+'Point A RAW Results'!O295+'Point A RAW Results'!P295+'Point A RAW Results'!T295+'Point A RAW Results'!U295+'Point A RAW Results'!Y295+'Point A RAW Results'!Z295)/2</f>
        <v>0</v>
      </c>
      <c r="E326" s="25">
        <f>'Point A RAW Results'!L295+'Point A RAW Results'!Q295+'Point A RAW Results'!V295+'Point A RAW Results'!AA295</f>
        <v>0</v>
      </c>
      <c r="F326" s="8"/>
    </row>
    <row r="327" spans="1:6" x14ac:dyDescent="0.35">
      <c r="A327" s="24">
        <f>'Point A RAW Results'!A296</f>
        <v>0</v>
      </c>
      <c r="B327" s="25">
        <f>'Point A RAW Results'!H296+'Point A RAW Results'!M296+'Point A RAW Results'!R296+'Point A RAW Results'!W296</f>
        <v>0</v>
      </c>
      <c r="C327" s="25">
        <f>'Point A RAW Results'!I296+'Point A RAW Results'!N296+'Point A RAW Results'!S296+'Point A RAW Results'!X296</f>
        <v>0</v>
      </c>
      <c r="D327" s="25">
        <f>('Point A RAW Results'!J296+'Point A RAW Results'!K296+'Point A RAW Results'!O296+'Point A RAW Results'!P296+'Point A RAW Results'!T296+'Point A RAW Results'!U296+'Point A RAW Results'!Y296+'Point A RAW Results'!Z296)/2</f>
        <v>0</v>
      </c>
      <c r="E327" s="25">
        <f>'Point A RAW Results'!L296+'Point A RAW Results'!Q296+'Point A RAW Results'!V296+'Point A RAW Results'!AA296</f>
        <v>0</v>
      </c>
      <c r="F327" s="8"/>
    </row>
    <row r="328" spans="1:6" x14ac:dyDescent="0.35">
      <c r="A328" s="24">
        <f>'Point A RAW Results'!A297</f>
        <v>0</v>
      </c>
      <c r="B328" s="25">
        <f>'Point A RAW Results'!H297+'Point A RAW Results'!M297+'Point A RAW Results'!R297+'Point A RAW Results'!W297</f>
        <v>0</v>
      </c>
      <c r="C328" s="25">
        <f>'Point A RAW Results'!I297+'Point A RAW Results'!N297+'Point A RAW Results'!S297+'Point A RAW Results'!X297</f>
        <v>0</v>
      </c>
      <c r="D328" s="25">
        <f>('Point A RAW Results'!J297+'Point A RAW Results'!K297+'Point A RAW Results'!O297+'Point A RAW Results'!P297+'Point A RAW Results'!T297+'Point A RAW Results'!U297+'Point A RAW Results'!Y297+'Point A RAW Results'!Z297)/2</f>
        <v>0</v>
      </c>
      <c r="E328" s="25">
        <f>'Point A RAW Results'!L297+'Point A RAW Results'!Q297+'Point A RAW Results'!V297+'Point A RAW Results'!AA297</f>
        <v>0</v>
      </c>
      <c r="F328" s="8"/>
    </row>
    <row r="329" spans="1:6" x14ac:dyDescent="0.35">
      <c r="A329" s="24">
        <f>'Point A RAW Results'!A298</f>
        <v>0</v>
      </c>
      <c r="B329" s="25">
        <f>'Point A RAW Results'!H298+'Point A RAW Results'!M298+'Point A RAW Results'!R298+'Point A RAW Results'!W298</f>
        <v>0</v>
      </c>
      <c r="C329" s="25">
        <f>'Point A RAW Results'!I298+'Point A RAW Results'!N298+'Point A RAW Results'!S298+'Point A RAW Results'!X298</f>
        <v>0</v>
      </c>
      <c r="D329" s="25">
        <f>('Point A RAW Results'!J298+'Point A RAW Results'!K298+'Point A RAW Results'!O298+'Point A RAW Results'!P298+'Point A RAW Results'!T298+'Point A RAW Results'!U298+'Point A RAW Results'!Y298+'Point A RAW Results'!Z298)/2</f>
        <v>0</v>
      </c>
      <c r="E329" s="25">
        <f>'Point A RAW Results'!L298+'Point A RAW Results'!Q298+'Point A RAW Results'!V298+'Point A RAW Results'!AA298</f>
        <v>0</v>
      </c>
      <c r="F329" s="8"/>
    </row>
    <row r="330" spans="1:6" x14ac:dyDescent="0.35">
      <c r="A330" s="24">
        <f>'Point A RAW Results'!A299</f>
        <v>0</v>
      </c>
      <c r="B330" s="25">
        <f>'Point A RAW Results'!H299+'Point A RAW Results'!M299+'Point A RAW Results'!R299+'Point A RAW Results'!W299</f>
        <v>0</v>
      </c>
      <c r="C330" s="25">
        <f>'Point A RAW Results'!I299+'Point A RAW Results'!N299+'Point A RAW Results'!S299+'Point A RAW Results'!X299</f>
        <v>0</v>
      </c>
      <c r="D330" s="25">
        <f>('Point A RAW Results'!J299+'Point A RAW Results'!K299+'Point A RAW Results'!O299+'Point A RAW Results'!P299+'Point A RAW Results'!T299+'Point A RAW Results'!U299+'Point A RAW Results'!Y299+'Point A RAW Results'!Z299)/2</f>
        <v>0</v>
      </c>
      <c r="E330" s="25">
        <f>'Point A RAW Results'!L299+'Point A RAW Results'!Q299+'Point A RAW Results'!V299+'Point A RAW Results'!AA299</f>
        <v>0</v>
      </c>
      <c r="F330" s="8"/>
    </row>
    <row r="331" spans="1:6" x14ac:dyDescent="0.35">
      <c r="A331" s="24">
        <f>'Point A RAW Results'!A300</f>
        <v>0</v>
      </c>
      <c r="B331" s="25">
        <f>'Point A RAW Results'!H300+'Point A RAW Results'!M300+'Point A RAW Results'!R300+'Point A RAW Results'!W300</f>
        <v>0</v>
      </c>
      <c r="C331" s="25">
        <f>'Point A RAW Results'!I300+'Point A RAW Results'!N300+'Point A RAW Results'!S300+'Point A RAW Results'!X300</f>
        <v>0</v>
      </c>
      <c r="D331" s="25">
        <f>('Point A RAW Results'!J300+'Point A RAW Results'!K300+'Point A RAW Results'!O300+'Point A RAW Results'!P300+'Point A RAW Results'!T300+'Point A RAW Results'!U300+'Point A RAW Results'!Y300+'Point A RAW Results'!Z300)/2</f>
        <v>0</v>
      </c>
      <c r="E331" s="25">
        <f>'Point A RAW Results'!L300+'Point A RAW Results'!Q300+'Point A RAW Results'!V300+'Point A RAW Results'!AA300</f>
        <v>0</v>
      </c>
      <c r="F331" s="8"/>
    </row>
    <row r="332" spans="1:6" x14ac:dyDescent="0.35">
      <c r="A332" s="24">
        <f>'Point A RAW Results'!A301</f>
        <v>0</v>
      </c>
      <c r="B332" s="25">
        <f>'Point A RAW Results'!H301+'Point A RAW Results'!M301+'Point A RAW Results'!R301+'Point A RAW Results'!W301</f>
        <v>0</v>
      </c>
      <c r="C332" s="25">
        <f>'Point A RAW Results'!I301+'Point A RAW Results'!N301+'Point A RAW Results'!S301+'Point A RAW Results'!X301</f>
        <v>0</v>
      </c>
      <c r="D332" s="25">
        <f>('Point A RAW Results'!J301+'Point A RAW Results'!K301+'Point A RAW Results'!O301+'Point A RAW Results'!P301+'Point A RAW Results'!T301+'Point A RAW Results'!U301+'Point A RAW Results'!Y301+'Point A RAW Results'!Z301)/2</f>
        <v>0</v>
      </c>
      <c r="E332" s="25">
        <f>'Point A RAW Results'!L301+'Point A RAW Results'!Q301+'Point A RAW Results'!V301+'Point A RAW Results'!AA301</f>
        <v>0</v>
      </c>
      <c r="F332" s="8"/>
    </row>
    <row r="333" spans="1:6" x14ac:dyDescent="0.35">
      <c r="A333" s="24">
        <f>'Point A RAW Results'!A302</f>
        <v>0</v>
      </c>
      <c r="B333" s="25">
        <f>'Point A RAW Results'!H302+'Point A RAW Results'!M302+'Point A RAW Results'!R302+'Point A RAW Results'!W302</f>
        <v>0</v>
      </c>
      <c r="C333" s="25">
        <f>'Point A RAW Results'!I302+'Point A RAW Results'!N302+'Point A RAW Results'!S302+'Point A RAW Results'!X302</f>
        <v>0</v>
      </c>
      <c r="D333" s="25">
        <f>('Point A RAW Results'!J302+'Point A RAW Results'!K302+'Point A RAW Results'!O302+'Point A RAW Results'!P302+'Point A RAW Results'!T302+'Point A RAW Results'!U302+'Point A RAW Results'!Y302+'Point A RAW Results'!Z302)/2</f>
        <v>0</v>
      </c>
      <c r="E333" s="25">
        <f>'Point A RAW Results'!L302+'Point A RAW Results'!Q302+'Point A RAW Results'!V302+'Point A RAW Results'!AA302</f>
        <v>0</v>
      </c>
      <c r="F333" s="8"/>
    </row>
    <row r="334" spans="1:6" x14ac:dyDescent="0.35">
      <c r="A334" s="24">
        <f>'Point A RAW Results'!A303</f>
        <v>0</v>
      </c>
      <c r="B334" s="25">
        <f>'Point A RAW Results'!H303+'Point A RAW Results'!M303+'Point A RAW Results'!R303+'Point A RAW Results'!W303</f>
        <v>0</v>
      </c>
      <c r="C334" s="25">
        <f>'Point A RAW Results'!I303+'Point A RAW Results'!N303+'Point A RAW Results'!S303+'Point A RAW Results'!X303</f>
        <v>0</v>
      </c>
      <c r="D334" s="25">
        <f>('Point A RAW Results'!J303+'Point A RAW Results'!K303+'Point A RAW Results'!O303+'Point A RAW Results'!P303+'Point A RAW Results'!T303+'Point A RAW Results'!U303+'Point A RAW Results'!Y303+'Point A RAW Results'!Z303)/2</f>
        <v>0</v>
      </c>
      <c r="E334" s="25">
        <f>'Point A RAW Results'!L303+'Point A RAW Results'!Q303+'Point A RAW Results'!V303+'Point A RAW Results'!AA303</f>
        <v>0</v>
      </c>
      <c r="F334" s="8"/>
    </row>
    <row r="335" spans="1:6" x14ac:dyDescent="0.35">
      <c r="A335" s="24">
        <f>'Point A RAW Results'!A304</f>
        <v>0</v>
      </c>
      <c r="B335" s="25">
        <f>'Point A RAW Results'!H304+'Point A RAW Results'!M304+'Point A RAW Results'!R304+'Point A RAW Results'!W304</f>
        <v>0</v>
      </c>
      <c r="C335" s="25">
        <f>'Point A RAW Results'!I304+'Point A RAW Results'!N304+'Point A RAW Results'!S304+'Point A RAW Results'!X304</f>
        <v>0</v>
      </c>
      <c r="D335" s="25">
        <f>('Point A RAW Results'!J304+'Point A RAW Results'!K304+'Point A RAW Results'!O304+'Point A RAW Results'!P304+'Point A RAW Results'!T304+'Point A RAW Results'!U304+'Point A RAW Results'!Y304+'Point A RAW Results'!Z304)/2</f>
        <v>0</v>
      </c>
      <c r="E335" s="25">
        <f>'Point A RAW Results'!L304+'Point A RAW Results'!Q304+'Point A RAW Results'!V304+'Point A RAW Results'!AA304</f>
        <v>0</v>
      </c>
      <c r="F335" s="8"/>
    </row>
    <row r="336" spans="1:6" x14ac:dyDescent="0.35">
      <c r="A336" s="24">
        <f>'Point A RAW Results'!A305</f>
        <v>0</v>
      </c>
      <c r="B336" s="25">
        <f>'Point A RAW Results'!H305+'Point A RAW Results'!M305+'Point A RAW Results'!R305+'Point A RAW Results'!W305</f>
        <v>0</v>
      </c>
      <c r="C336" s="25">
        <f>'Point A RAW Results'!I305+'Point A RAW Results'!N305+'Point A RAW Results'!S305+'Point A RAW Results'!X305</f>
        <v>0</v>
      </c>
      <c r="D336" s="25">
        <f>('Point A RAW Results'!J305+'Point A RAW Results'!K305+'Point A RAW Results'!O305+'Point A RAW Results'!P305+'Point A RAW Results'!T305+'Point A RAW Results'!U305+'Point A RAW Results'!Y305+'Point A RAW Results'!Z305)/2</f>
        <v>0</v>
      </c>
      <c r="E336" s="25">
        <f>'Point A RAW Results'!L305+'Point A RAW Results'!Q305+'Point A RAW Results'!V305+'Point A RAW Results'!AA305</f>
        <v>0</v>
      </c>
      <c r="F336" s="8"/>
    </row>
    <row r="337" spans="1:6" x14ac:dyDescent="0.35">
      <c r="A337" s="24">
        <f>'Point A RAW Results'!A306</f>
        <v>0</v>
      </c>
      <c r="B337" s="25">
        <f>'Point A RAW Results'!H306+'Point A RAW Results'!M306+'Point A RAW Results'!R306+'Point A RAW Results'!W306</f>
        <v>0</v>
      </c>
      <c r="C337" s="25">
        <f>'Point A RAW Results'!I306+'Point A RAW Results'!N306+'Point A RAW Results'!S306+'Point A RAW Results'!X306</f>
        <v>0</v>
      </c>
      <c r="D337" s="25">
        <f>('Point A RAW Results'!J306+'Point A RAW Results'!K306+'Point A RAW Results'!O306+'Point A RAW Results'!P306+'Point A RAW Results'!T306+'Point A RAW Results'!U306+'Point A RAW Results'!Y306+'Point A RAW Results'!Z306)/2</f>
        <v>0</v>
      </c>
      <c r="E337" s="25">
        <f>'Point A RAW Results'!L306+'Point A RAW Results'!Q306+'Point A RAW Results'!V306+'Point A RAW Results'!AA306</f>
        <v>0</v>
      </c>
      <c r="F337" s="8"/>
    </row>
    <row r="338" spans="1:6" x14ac:dyDescent="0.35">
      <c r="A338" s="24">
        <f>'Point A RAW Results'!A307</f>
        <v>0</v>
      </c>
      <c r="B338" s="25">
        <f>'Point A RAW Results'!H307+'Point A RAW Results'!M307+'Point A RAW Results'!R307+'Point A RAW Results'!W307</f>
        <v>0</v>
      </c>
      <c r="C338" s="25">
        <f>'Point A RAW Results'!I307+'Point A RAW Results'!N307+'Point A RAW Results'!S307+'Point A RAW Results'!X307</f>
        <v>0</v>
      </c>
      <c r="D338" s="25">
        <f>('Point A RAW Results'!J307+'Point A RAW Results'!K307+'Point A RAW Results'!O307+'Point A RAW Results'!P307+'Point A RAW Results'!T307+'Point A RAW Results'!U307+'Point A RAW Results'!Y307+'Point A RAW Results'!Z307)/2</f>
        <v>0</v>
      </c>
      <c r="E338" s="25">
        <f>'Point A RAW Results'!L307+'Point A RAW Results'!Q307+'Point A RAW Results'!V307+'Point A RAW Results'!AA307</f>
        <v>0</v>
      </c>
      <c r="F338" s="8"/>
    </row>
    <row r="339" spans="1:6" x14ac:dyDescent="0.35">
      <c r="A339" s="24">
        <f>'Point A RAW Results'!A308</f>
        <v>0</v>
      </c>
      <c r="B339" s="25">
        <f>'Point A RAW Results'!H308+'Point A RAW Results'!M308+'Point A RAW Results'!R308+'Point A RAW Results'!W308</f>
        <v>0</v>
      </c>
      <c r="C339" s="25">
        <f>'Point A RAW Results'!I308+'Point A RAW Results'!N308+'Point A RAW Results'!S308+'Point A RAW Results'!X308</f>
        <v>0</v>
      </c>
      <c r="D339" s="25">
        <f>('Point A RAW Results'!J308+'Point A RAW Results'!K308+'Point A RAW Results'!O308+'Point A RAW Results'!P308+'Point A RAW Results'!T308+'Point A RAW Results'!U308+'Point A RAW Results'!Y308+'Point A RAW Results'!Z308)/2</f>
        <v>0</v>
      </c>
      <c r="E339" s="25">
        <f>'Point A RAW Results'!L308+'Point A RAW Results'!Q308+'Point A RAW Results'!V308+'Point A RAW Results'!AA308</f>
        <v>0</v>
      </c>
      <c r="F339" s="8"/>
    </row>
    <row r="340" spans="1:6" x14ac:dyDescent="0.35">
      <c r="A340" s="24">
        <f>'Point A RAW Results'!A309</f>
        <v>0</v>
      </c>
      <c r="B340" s="25">
        <f>'Point A RAW Results'!H309+'Point A RAW Results'!M309+'Point A RAW Results'!R309+'Point A RAW Results'!W309</f>
        <v>0</v>
      </c>
      <c r="C340" s="25">
        <f>'Point A RAW Results'!I309+'Point A RAW Results'!N309+'Point A RAW Results'!S309+'Point A RAW Results'!X309</f>
        <v>0</v>
      </c>
      <c r="D340" s="25">
        <f>('Point A RAW Results'!J309+'Point A RAW Results'!K309+'Point A RAW Results'!O309+'Point A RAW Results'!P309+'Point A RAW Results'!T309+'Point A RAW Results'!U309+'Point A RAW Results'!Y309+'Point A RAW Results'!Z309)/2</f>
        <v>0</v>
      </c>
      <c r="E340" s="25">
        <f>'Point A RAW Results'!L309+'Point A RAW Results'!Q309+'Point A RAW Results'!V309+'Point A RAW Results'!AA309</f>
        <v>0</v>
      </c>
      <c r="F340" s="8"/>
    </row>
    <row r="341" spans="1:6" x14ac:dyDescent="0.35">
      <c r="A341" s="24">
        <f>'Point A RAW Results'!A310</f>
        <v>0</v>
      </c>
      <c r="B341" s="25">
        <f>'Point A RAW Results'!H310+'Point A RAW Results'!M310+'Point A RAW Results'!R310+'Point A RAW Results'!W310</f>
        <v>0</v>
      </c>
      <c r="C341" s="25">
        <f>'Point A RAW Results'!I310+'Point A RAW Results'!N310+'Point A RAW Results'!S310+'Point A RAW Results'!X310</f>
        <v>0</v>
      </c>
      <c r="D341" s="25">
        <f>('Point A RAW Results'!J310+'Point A RAW Results'!K310+'Point A RAW Results'!O310+'Point A RAW Results'!P310+'Point A RAW Results'!T310+'Point A RAW Results'!U310+'Point A RAW Results'!Y310+'Point A RAW Results'!Z310)/2</f>
        <v>0</v>
      </c>
      <c r="E341" s="25">
        <f>'Point A RAW Results'!L310+'Point A RAW Results'!Q310+'Point A RAW Results'!V310+'Point A RAW Results'!AA310</f>
        <v>0</v>
      </c>
      <c r="F341" s="8"/>
    </row>
    <row r="342" spans="1:6" x14ac:dyDescent="0.35">
      <c r="A342" s="24">
        <f>'Point A RAW Results'!A311</f>
        <v>0</v>
      </c>
      <c r="B342" s="25">
        <f>'Point A RAW Results'!H311+'Point A RAW Results'!M311+'Point A RAW Results'!R311+'Point A RAW Results'!W311</f>
        <v>0</v>
      </c>
      <c r="C342" s="25">
        <f>'Point A RAW Results'!I311+'Point A RAW Results'!N311+'Point A RAW Results'!S311+'Point A RAW Results'!X311</f>
        <v>0</v>
      </c>
      <c r="D342" s="25">
        <f>('Point A RAW Results'!J311+'Point A RAW Results'!K311+'Point A RAW Results'!O311+'Point A RAW Results'!P311+'Point A RAW Results'!T311+'Point A RAW Results'!U311+'Point A RAW Results'!Y311+'Point A RAW Results'!Z311)/2</f>
        <v>0</v>
      </c>
      <c r="E342" s="25">
        <f>'Point A RAW Results'!L311+'Point A RAW Results'!Q311+'Point A RAW Results'!V311+'Point A RAW Results'!AA311</f>
        <v>0</v>
      </c>
      <c r="F342" s="8"/>
    </row>
    <row r="343" spans="1:6" x14ac:dyDescent="0.35">
      <c r="A343" s="24">
        <f>'Point A RAW Results'!A312</f>
        <v>0</v>
      </c>
      <c r="B343" s="25">
        <f>'Point A RAW Results'!H312+'Point A RAW Results'!M312+'Point A RAW Results'!R312+'Point A RAW Results'!W312</f>
        <v>0</v>
      </c>
      <c r="C343" s="25">
        <f>'Point A RAW Results'!I312+'Point A RAW Results'!N312+'Point A RAW Results'!S312+'Point A RAW Results'!X312</f>
        <v>0</v>
      </c>
      <c r="D343" s="25">
        <f>('Point A RAW Results'!J312+'Point A RAW Results'!K312+'Point A RAW Results'!O312+'Point A RAW Results'!P312+'Point A RAW Results'!T312+'Point A RAW Results'!U312+'Point A RAW Results'!Y312+'Point A RAW Results'!Z312)/2</f>
        <v>0</v>
      </c>
      <c r="E343" s="25">
        <f>'Point A RAW Results'!L312+'Point A RAW Results'!Q312+'Point A RAW Results'!V312+'Point A RAW Results'!AA312</f>
        <v>0</v>
      </c>
      <c r="F343" s="8"/>
    </row>
    <row r="344" spans="1:6" x14ac:dyDescent="0.35">
      <c r="A344" s="24">
        <f>'Point A RAW Results'!A313</f>
        <v>0</v>
      </c>
      <c r="B344" s="25">
        <f>'Point A RAW Results'!H313+'Point A RAW Results'!M313+'Point A RAW Results'!R313+'Point A RAW Results'!W313</f>
        <v>0</v>
      </c>
      <c r="C344" s="25">
        <f>'Point A RAW Results'!I313+'Point A RAW Results'!N313+'Point A RAW Results'!S313+'Point A RAW Results'!X313</f>
        <v>0</v>
      </c>
      <c r="D344" s="25">
        <f>('Point A RAW Results'!J313+'Point A RAW Results'!K313+'Point A RAW Results'!O313+'Point A RAW Results'!P313+'Point A RAW Results'!T313+'Point A RAW Results'!U313+'Point A RAW Results'!Y313+'Point A RAW Results'!Z313)/2</f>
        <v>0</v>
      </c>
      <c r="E344" s="25">
        <f>'Point A RAW Results'!L313+'Point A RAW Results'!Q313+'Point A RAW Results'!V313+'Point A RAW Results'!AA313</f>
        <v>0</v>
      </c>
      <c r="F344" s="8"/>
    </row>
    <row r="345" spans="1:6" x14ac:dyDescent="0.35">
      <c r="A345" s="24">
        <f>'Point A RAW Results'!A314</f>
        <v>0</v>
      </c>
      <c r="B345" s="25">
        <f>'Point A RAW Results'!H314+'Point A RAW Results'!M314+'Point A RAW Results'!R314+'Point A RAW Results'!W314</f>
        <v>0</v>
      </c>
      <c r="C345" s="25">
        <f>'Point A RAW Results'!I314+'Point A RAW Results'!N314+'Point A RAW Results'!S314+'Point A RAW Results'!X314</f>
        <v>0</v>
      </c>
      <c r="D345" s="25">
        <f>('Point A RAW Results'!J314+'Point A RAW Results'!K314+'Point A RAW Results'!O314+'Point A RAW Results'!P314+'Point A RAW Results'!T314+'Point A RAW Results'!U314+'Point A RAW Results'!Y314+'Point A RAW Results'!Z314)/2</f>
        <v>0</v>
      </c>
      <c r="E345" s="25">
        <f>'Point A RAW Results'!L314+'Point A RAW Results'!Q314+'Point A RAW Results'!V314+'Point A RAW Results'!AA314</f>
        <v>0</v>
      </c>
      <c r="F345" s="8"/>
    </row>
    <row r="346" spans="1:6" x14ac:dyDescent="0.35">
      <c r="A346" s="24">
        <f>'Point A RAW Results'!A315</f>
        <v>0</v>
      </c>
      <c r="B346" s="25">
        <f>'Point A RAW Results'!H315+'Point A RAW Results'!M315+'Point A RAW Results'!R315+'Point A RAW Results'!W315</f>
        <v>0</v>
      </c>
      <c r="C346" s="25">
        <f>'Point A RAW Results'!I315+'Point A RAW Results'!N315+'Point A RAW Results'!S315+'Point A RAW Results'!X315</f>
        <v>0</v>
      </c>
      <c r="D346" s="25">
        <f>('Point A RAW Results'!J315+'Point A RAW Results'!K315+'Point A RAW Results'!O315+'Point A RAW Results'!P315+'Point A RAW Results'!T315+'Point A RAW Results'!U315+'Point A RAW Results'!Y315+'Point A RAW Results'!Z315)/2</f>
        <v>0</v>
      </c>
      <c r="E346" s="25">
        <f>'Point A RAW Results'!L315+'Point A RAW Results'!Q315+'Point A RAW Results'!V315+'Point A RAW Results'!AA315</f>
        <v>0</v>
      </c>
      <c r="F346" s="8"/>
    </row>
    <row r="347" spans="1:6" x14ac:dyDescent="0.35">
      <c r="A347" s="24">
        <f>'Point A RAW Results'!A316</f>
        <v>0</v>
      </c>
      <c r="B347" s="25">
        <f>'Point A RAW Results'!H316+'Point A RAW Results'!M316+'Point A RAW Results'!R316+'Point A RAW Results'!W316</f>
        <v>0</v>
      </c>
      <c r="C347" s="25">
        <f>'Point A RAW Results'!I316+'Point A RAW Results'!N316+'Point A RAW Results'!S316+'Point A RAW Results'!X316</f>
        <v>0</v>
      </c>
      <c r="D347" s="25">
        <f>('Point A RAW Results'!J316+'Point A RAW Results'!K316+'Point A RAW Results'!O316+'Point A RAW Results'!P316+'Point A RAW Results'!T316+'Point A RAW Results'!U316+'Point A RAW Results'!Y316+'Point A RAW Results'!Z316)/2</f>
        <v>0</v>
      </c>
      <c r="E347" s="25">
        <f>'Point A RAW Results'!L316+'Point A RAW Results'!Q316+'Point A RAW Results'!V316+'Point A RAW Results'!AA316</f>
        <v>0</v>
      </c>
      <c r="F347" s="8"/>
    </row>
    <row r="348" spans="1:6" x14ac:dyDescent="0.35">
      <c r="A348" s="24">
        <f>'Point A RAW Results'!A317</f>
        <v>0</v>
      </c>
      <c r="B348" s="25">
        <f>'Point A RAW Results'!H317+'Point A RAW Results'!M317+'Point A RAW Results'!R317+'Point A RAW Results'!W317</f>
        <v>0</v>
      </c>
      <c r="C348" s="25">
        <f>'Point A RAW Results'!I317+'Point A RAW Results'!N317+'Point A RAW Results'!S317+'Point A RAW Results'!X317</f>
        <v>0</v>
      </c>
      <c r="D348" s="25">
        <f>('Point A RAW Results'!J317+'Point A RAW Results'!K317+'Point A RAW Results'!O317+'Point A RAW Results'!P317+'Point A RAW Results'!T317+'Point A RAW Results'!U317+'Point A RAW Results'!Y317+'Point A RAW Results'!Z317)/2</f>
        <v>0</v>
      </c>
      <c r="E348" s="25">
        <f>'Point A RAW Results'!L317+'Point A RAW Results'!Q317+'Point A RAW Results'!V317+'Point A RAW Results'!AA317</f>
        <v>0</v>
      </c>
      <c r="F348" s="8"/>
    </row>
    <row r="349" spans="1:6" x14ac:dyDescent="0.35">
      <c r="A349" s="24">
        <f>'Point A RAW Results'!A318</f>
        <v>0</v>
      </c>
      <c r="B349" s="25">
        <f>'Point A RAW Results'!H318+'Point A RAW Results'!M318+'Point A RAW Results'!R318+'Point A RAW Results'!W318</f>
        <v>0</v>
      </c>
      <c r="C349" s="25">
        <f>'Point A RAW Results'!I318+'Point A RAW Results'!N318+'Point A RAW Results'!S318+'Point A RAW Results'!X318</f>
        <v>0</v>
      </c>
      <c r="D349" s="25">
        <f>('Point A RAW Results'!J318+'Point A RAW Results'!K318+'Point A RAW Results'!O318+'Point A RAW Results'!P318+'Point A RAW Results'!T318+'Point A RAW Results'!U318+'Point A RAW Results'!Y318+'Point A RAW Results'!Z318)/2</f>
        <v>0</v>
      </c>
      <c r="E349" s="25">
        <f>'Point A RAW Results'!L318+'Point A RAW Results'!Q318+'Point A RAW Results'!V318+'Point A RAW Results'!AA318</f>
        <v>0</v>
      </c>
      <c r="F349" s="8"/>
    </row>
    <row r="350" spans="1:6" x14ac:dyDescent="0.35">
      <c r="A350" s="24">
        <f>'Point A RAW Results'!A319</f>
        <v>0</v>
      </c>
      <c r="B350" s="25">
        <f>'Point A RAW Results'!H319+'Point A RAW Results'!M319+'Point A RAW Results'!R319+'Point A RAW Results'!W319</f>
        <v>0</v>
      </c>
      <c r="C350" s="25">
        <f>'Point A RAW Results'!I319+'Point A RAW Results'!N319+'Point A RAW Results'!S319+'Point A RAW Results'!X319</f>
        <v>0</v>
      </c>
      <c r="D350" s="25">
        <f>('Point A RAW Results'!J319+'Point A RAW Results'!K319+'Point A RAW Results'!O319+'Point A RAW Results'!P319+'Point A RAW Results'!T319+'Point A RAW Results'!U319+'Point A RAW Results'!Y319+'Point A RAW Results'!Z319)/2</f>
        <v>0</v>
      </c>
      <c r="E350" s="25">
        <f>'Point A RAW Results'!L319+'Point A RAW Results'!Q319+'Point A RAW Results'!V319+'Point A RAW Results'!AA319</f>
        <v>0</v>
      </c>
      <c r="F350" s="8"/>
    </row>
    <row r="351" spans="1:6" x14ac:dyDescent="0.35">
      <c r="A351" s="24">
        <f>'Point A RAW Results'!A320</f>
        <v>0</v>
      </c>
      <c r="B351" s="25">
        <f>'Point A RAW Results'!H320+'Point A RAW Results'!M320+'Point A RAW Results'!R320+'Point A RAW Results'!W320</f>
        <v>0</v>
      </c>
      <c r="C351" s="25">
        <f>'Point A RAW Results'!I320+'Point A RAW Results'!N320+'Point A RAW Results'!S320+'Point A RAW Results'!X320</f>
        <v>0</v>
      </c>
      <c r="D351" s="25">
        <f>('Point A RAW Results'!J320+'Point A RAW Results'!K320+'Point A RAW Results'!O320+'Point A RAW Results'!P320+'Point A RAW Results'!T320+'Point A RAW Results'!U320+'Point A RAW Results'!Y320+'Point A RAW Results'!Z320)/2</f>
        <v>0</v>
      </c>
      <c r="E351" s="25">
        <f>'Point A RAW Results'!L320+'Point A RAW Results'!Q320+'Point A RAW Results'!V320+'Point A RAW Results'!AA320</f>
        <v>0</v>
      </c>
      <c r="F351" s="8"/>
    </row>
    <row r="352" spans="1:6" x14ac:dyDescent="0.35">
      <c r="A352" s="24">
        <f>'Point A RAW Results'!A321</f>
        <v>0</v>
      </c>
      <c r="B352" s="25">
        <f>'Point A RAW Results'!H321+'Point A RAW Results'!M321+'Point A RAW Results'!R321+'Point A RAW Results'!W321</f>
        <v>0</v>
      </c>
      <c r="C352" s="25">
        <f>'Point A RAW Results'!I321+'Point A RAW Results'!N321+'Point A RAW Results'!S321+'Point A RAW Results'!X321</f>
        <v>0</v>
      </c>
      <c r="D352" s="25">
        <f>('Point A RAW Results'!J321+'Point A RAW Results'!K321+'Point A RAW Results'!O321+'Point A RAW Results'!P321+'Point A RAW Results'!T321+'Point A RAW Results'!U321+'Point A RAW Results'!Y321+'Point A RAW Results'!Z321)/2</f>
        <v>0</v>
      </c>
      <c r="E352" s="25">
        <f>'Point A RAW Results'!L321+'Point A RAW Results'!Q321+'Point A RAW Results'!V321+'Point A RAW Results'!AA321</f>
        <v>0</v>
      </c>
      <c r="F352" s="8"/>
    </row>
    <row r="353" spans="1:6" x14ac:dyDescent="0.35">
      <c r="A353" s="24">
        <f>'Point A RAW Results'!A322</f>
        <v>0</v>
      </c>
      <c r="B353" s="25">
        <f>'Point A RAW Results'!H322+'Point A RAW Results'!M322+'Point A RAW Results'!R322+'Point A RAW Results'!W322</f>
        <v>0</v>
      </c>
      <c r="C353" s="25">
        <f>'Point A RAW Results'!I322+'Point A RAW Results'!N322+'Point A RAW Results'!S322+'Point A RAW Results'!X322</f>
        <v>0</v>
      </c>
      <c r="D353" s="25">
        <f>('Point A RAW Results'!J322+'Point A RAW Results'!K322+'Point A RAW Results'!O322+'Point A RAW Results'!P322+'Point A RAW Results'!T322+'Point A RAW Results'!U322+'Point A RAW Results'!Y322+'Point A RAW Results'!Z322)/2</f>
        <v>0</v>
      </c>
      <c r="E353" s="25">
        <f>'Point A RAW Results'!L322+'Point A RAW Results'!Q322+'Point A RAW Results'!V322+'Point A RAW Results'!AA322</f>
        <v>0</v>
      </c>
      <c r="F353" s="8"/>
    </row>
    <row r="354" spans="1:6" x14ac:dyDescent="0.35">
      <c r="A354" s="24">
        <f>'Point A RAW Results'!A323</f>
        <v>0</v>
      </c>
      <c r="B354" s="25">
        <f>'Point A RAW Results'!H323+'Point A RAW Results'!M323+'Point A RAW Results'!R323+'Point A RAW Results'!W323</f>
        <v>0</v>
      </c>
      <c r="C354" s="25">
        <f>'Point A RAW Results'!I323+'Point A RAW Results'!N323+'Point A RAW Results'!S323+'Point A RAW Results'!X323</f>
        <v>0</v>
      </c>
      <c r="D354" s="25">
        <f>('Point A RAW Results'!J323+'Point A RAW Results'!K323+'Point A RAW Results'!O323+'Point A RAW Results'!P323+'Point A RAW Results'!T323+'Point A RAW Results'!U323+'Point A RAW Results'!Y323+'Point A RAW Results'!Z323)/2</f>
        <v>0</v>
      </c>
      <c r="E354" s="25">
        <f>'Point A RAW Results'!L323+'Point A RAW Results'!Q323+'Point A RAW Results'!V323+'Point A RAW Results'!AA323</f>
        <v>0</v>
      </c>
      <c r="F354" s="8"/>
    </row>
    <row r="355" spans="1:6" x14ac:dyDescent="0.35">
      <c r="A355" s="24">
        <f>'Point A RAW Results'!A324</f>
        <v>0</v>
      </c>
      <c r="B355" s="25">
        <f>'Point A RAW Results'!H324+'Point A RAW Results'!M324+'Point A RAW Results'!R324+'Point A RAW Results'!W324</f>
        <v>0</v>
      </c>
      <c r="C355" s="25">
        <f>'Point A RAW Results'!I324+'Point A RAW Results'!N324+'Point A RAW Results'!S324+'Point A RAW Results'!X324</f>
        <v>0</v>
      </c>
      <c r="D355" s="25">
        <f>('Point A RAW Results'!J324+'Point A RAW Results'!K324+'Point A RAW Results'!O324+'Point A RAW Results'!P324+'Point A RAW Results'!T324+'Point A RAW Results'!U324+'Point A RAW Results'!Y324+'Point A RAW Results'!Z324)/2</f>
        <v>0</v>
      </c>
      <c r="E355" s="25">
        <f>'Point A RAW Results'!L324+'Point A RAW Results'!Q324+'Point A RAW Results'!V324+'Point A RAW Results'!AA324</f>
        <v>0</v>
      </c>
      <c r="F355" s="8"/>
    </row>
    <row r="356" spans="1:6" x14ac:dyDescent="0.35">
      <c r="A356" s="24">
        <f>'Point A RAW Results'!A325</f>
        <v>0</v>
      </c>
      <c r="B356" s="25">
        <f>'Point A RAW Results'!H325+'Point A RAW Results'!M325+'Point A RAW Results'!R325+'Point A RAW Results'!W325</f>
        <v>0</v>
      </c>
      <c r="C356" s="25">
        <f>'Point A RAW Results'!I325+'Point A RAW Results'!N325+'Point A RAW Results'!S325+'Point A RAW Results'!X325</f>
        <v>0</v>
      </c>
      <c r="D356" s="25">
        <f>('Point A RAW Results'!J325+'Point A RAW Results'!K325+'Point A RAW Results'!O325+'Point A RAW Results'!P325+'Point A RAW Results'!T325+'Point A RAW Results'!U325+'Point A RAW Results'!Y325+'Point A RAW Results'!Z325)/2</f>
        <v>0</v>
      </c>
      <c r="E356" s="25">
        <f>'Point A RAW Results'!L325+'Point A RAW Results'!Q325+'Point A RAW Results'!V325+'Point A RAW Results'!AA325</f>
        <v>0</v>
      </c>
      <c r="F356" s="8"/>
    </row>
    <row r="357" spans="1:6" x14ac:dyDescent="0.35">
      <c r="A357" s="24">
        <f>'Point A RAW Results'!A326</f>
        <v>0</v>
      </c>
      <c r="B357" s="25">
        <f>'Point A RAW Results'!H326+'Point A RAW Results'!M326+'Point A RAW Results'!R326+'Point A RAW Results'!W326</f>
        <v>0</v>
      </c>
      <c r="C357" s="25">
        <f>'Point A RAW Results'!I326+'Point A RAW Results'!N326+'Point A RAW Results'!S326+'Point A RAW Results'!X326</f>
        <v>0</v>
      </c>
      <c r="D357" s="25">
        <f>('Point A RAW Results'!J326+'Point A RAW Results'!K326+'Point A RAW Results'!O326+'Point A RAW Results'!P326+'Point A RAW Results'!T326+'Point A RAW Results'!U326+'Point A RAW Results'!Y326+'Point A RAW Results'!Z326)/2</f>
        <v>0</v>
      </c>
      <c r="E357" s="25">
        <f>'Point A RAW Results'!L326+'Point A RAW Results'!Q326+'Point A RAW Results'!V326+'Point A RAW Results'!AA326</f>
        <v>0</v>
      </c>
      <c r="F357" s="8"/>
    </row>
    <row r="358" spans="1:6" x14ac:dyDescent="0.35">
      <c r="A358" s="24">
        <f>'Point A RAW Results'!A327</f>
        <v>0</v>
      </c>
      <c r="B358" s="25">
        <f>'Point A RAW Results'!H327+'Point A RAW Results'!M327+'Point A RAW Results'!R327+'Point A RAW Results'!W327</f>
        <v>0</v>
      </c>
      <c r="C358" s="25">
        <f>'Point A RAW Results'!I327+'Point A RAW Results'!N327+'Point A RAW Results'!S327+'Point A RAW Results'!X327</f>
        <v>0</v>
      </c>
      <c r="D358" s="25">
        <f>('Point A RAW Results'!J327+'Point A RAW Results'!K327+'Point A RAW Results'!O327+'Point A RAW Results'!P327+'Point A RAW Results'!T327+'Point A RAW Results'!U327+'Point A RAW Results'!Y327+'Point A RAW Results'!Z327)/2</f>
        <v>0</v>
      </c>
      <c r="E358" s="25">
        <f>'Point A RAW Results'!L327+'Point A RAW Results'!Q327+'Point A RAW Results'!V327+'Point A RAW Results'!AA327</f>
        <v>0</v>
      </c>
      <c r="F358" s="8"/>
    </row>
    <row r="359" spans="1:6" x14ac:dyDescent="0.35">
      <c r="A359" s="24">
        <f>'Point A RAW Results'!A328</f>
        <v>0</v>
      </c>
      <c r="B359" s="25">
        <f>'Point A RAW Results'!H328+'Point A RAW Results'!M328+'Point A RAW Results'!R328+'Point A RAW Results'!W328</f>
        <v>0</v>
      </c>
      <c r="C359" s="25">
        <f>'Point A RAW Results'!I328+'Point A RAW Results'!N328+'Point A RAW Results'!S328+'Point A RAW Results'!X328</f>
        <v>0</v>
      </c>
      <c r="D359" s="25">
        <f>('Point A RAW Results'!J328+'Point A RAW Results'!K328+'Point A RAW Results'!O328+'Point A RAW Results'!P328+'Point A RAW Results'!T328+'Point A RAW Results'!U328+'Point A RAW Results'!Y328+'Point A RAW Results'!Z328)/2</f>
        <v>0</v>
      </c>
      <c r="E359" s="25">
        <f>'Point A RAW Results'!L328+'Point A RAW Results'!Q328+'Point A RAW Results'!V328+'Point A RAW Results'!AA328</f>
        <v>0</v>
      </c>
      <c r="F359" s="8"/>
    </row>
    <row r="360" spans="1:6" x14ac:dyDescent="0.35">
      <c r="A360" s="24">
        <f>'Point A RAW Results'!A329</f>
        <v>0</v>
      </c>
      <c r="B360" s="25">
        <f>'Point A RAW Results'!H329+'Point A RAW Results'!M329+'Point A RAW Results'!R329+'Point A RAW Results'!W329</f>
        <v>0</v>
      </c>
      <c r="C360" s="25">
        <f>'Point A RAW Results'!I329+'Point A RAW Results'!N329+'Point A RAW Results'!S329+'Point A RAW Results'!X329</f>
        <v>0</v>
      </c>
      <c r="D360" s="25">
        <f>('Point A RAW Results'!J329+'Point A RAW Results'!K329+'Point A RAW Results'!O329+'Point A RAW Results'!P329+'Point A RAW Results'!T329+'Point A RAW Results'!U329+'Point A RAW Results'!Y329+'Point A RAW Results'!Z329)/2</f>
        <v>0</v>
      </c>
      <c r="E360" s="25">
        <f>'Point A RAW Results'!L329+'Point A RAW Results'!Q329+'Point A RAW Results'!V329+'Point A RAW Results'!AA329</f>
        <v>0</v>
      </c>
      <c r="F360" s="8"/>
    </row>
    <row r="361" spans="1:6" x14ac:dyDescent="0.35">
      <c r="A361" s="24">
        <f>'Point A RAW Results'!A330</f>
        <v>0</v>
      </c>
      <c r="B361" s="25">
        <f>'Point A RAW Results'!H330+'Point A RAW Results'!M330+'Point A RAW Results'!R330+'Point A RAW Results'!W330</f>
        <v>0</v>
      </c>
      <c r="C361" s="25">
        <f>'Point A RAW Results'!I330+'Point A RAW Results'!N330+'Point A RAW Results'!S330+'Point A RAW Results'!X330</f>
        <v>0</v>
      </c>
      <c r="D361" s="25">
        <f>('Point A RAW Results'!J330+'Point A RAW Results'!K330+'Point A RAW Results'!O330+'Point A RAW Results'!P330+'Point A RAW Results'!T330+'Point A RAW Results'!U330+'Point A RAW Results'!Y330+'Point A RAW Results'!Z330)/2</f>
        <v>0</v>
      </c>
      <c r="E361" s="25">
        <f>'Point A RAW Results'!L330+'Point A RAW Results'!Q330+'Point A RAW Results'!V330+'Point A RAW Results'!AA330</f>
        <v>0</v>
      </c>
      <c r="F361" s="8"/>
    </row>
    <row r="362" spans="1:6" x14ac:dyDescent="0.35">
      <c r="A362" s="24">
        <f>'Point A RAW Results'!A331</f>
        <v>0</v>
      </c>
      <c r="B362" s="25">
        <f>'Point A RAW Results'!H331+'Point A RAW Results'!M331+'Point A RAW Results'!R331+'Point A RAW Results'!W331</f>
        <v>0</v>
      </c>
      <c r="C362" s="25">
        <f>'Point A RAW Results'!I331+'Point A RAW Results'!N331+'Point A RAW Results'!S331+'Point A RAW Results'!X331</f>
        <v>0</v>
      </c>
      <c r="D362" s="25">
        <f>('Point A RAW Results'!J331+'Point A RAW Results'!K331+'Point A RAW Results'!O331+'Point A RAW Results'!P331+'Point A RAW Results'!T331+'Point A RAW Results'!U331+'Point A RAW Results'!Y331+'Point A RAW Results'!Z331)/2</f>
        <v>0</v>
      </c>
      <c r="E362" s="25">
        <f>'Point A RAW Results'!L331+'Point A RAW Results'!Q331+'Point A RAW Results'!V331+'Point A RAW Results'!AA331</f>
        <v>0</v>
      </c>
      <c r="F362" s="8"/>
    </row>
    <row r="363" spans="1:6" x14ac:dyDescent="0.35">
      <c r="A363" s="24">
        <f>'Point A RAW Results'!A332</f>
        <v>0</v>
      </c>
      <c r="B363" s="25">
        <f>'Point A RAW Results'!H332+'Point A RAW Results'!M332+'Point A RAW Results'!R332+'Point A RAW Results'!W332</f>
        <v>0</v>
      </c>
      <c r="C363" s="25">
        <f>'Point A RAW Results'!I332+'Point A RAW Results'!N332+'Point A RAW Results'!S332+'Point A RAW Results'!X332</f>
        <v>0</v>
      </c>
      <c r="D363" s="25">
        <f>('Point A RAW Results'!J332+'Point A RAW Results'!K332+'Point A RAW Results'!O332+'Point A RAW Results'!P332+'Point A RAW Results'!T332+'Point A RAW Results'!U332+'Point A RAW Results'!Y332+'Point A RAW Results'!Z332)/2</f>
        <v>0</v>
      </c>
      <c r="E363" s="25">
        <f>'Point A RAW Results'!L332+'Point A RAW Results'!Q332+'Point A RAW Results'!V332+'Point A RAW Results'!AA332</f>
        <v>0</v>
      </c>
      <c r="F363" s="8"/>
    </row>
    <row r="364" spans="1:6" x14ac:dyDescent="0.35">
      <c r="A364" s="24">
        <f>'Point A RAW Results'!A333</f>
        <v>0</v>
      </c>
      <c r="B364" s="25">
        <f>'Point A RAW Results'!H333+'Point A RAW Results'!M333+'Point A RAW Results'!R333+'Point A RAW Results'!W333</f>
        <v>0</v>
      </c>
      <c r="C364" s="25">
        <f>'Point A RAW Results'!I333+'Point A RAW Results'!N333+'Point A RAW Results'!S333+'Point A RAW Results'!X333</f>
        <v>0</v>
      </c>
      <c r="D364" s="25">
        <f>('Point A RAW Results'!J333+'Point A RAW Results'!K333+'Point A RAW Results'!O333+'Point A RAW Results'!P333+'Point A RAW Results'!T333+'Point A RAW Results'!U333+'Point A RAW Results'!Y333+'Point A RAW Results'!Z333)/2</f>
        <v>0</v>
      </c>
      <c r="E364" s="25">
        <f>'Point A RAW Results'!L333+'Point A RAW Results'!Q333+'Point A RAW Results'!V333+'Point A RAW Results'!AA333</f>
        <v>0</v>
      </c>
      <c r="F364" s="8"/>
    </row>
    <row r="365" spans="1:6" x14ac:dyDescent="0.35">
      <c r="A365" s="24">
        <f>'Point A RAW Results'!A334</f>
        <v>0</v>
      </c>
      <c r="B365" s="25">
        <f>'Point A RAW Results'!H334+'Point A RAW Results'!M334+'Point A RAW Results'!R334+'Point A RAW Results'!W334</f>
        <v>0</v>
      </c>
      <c r="C365" s="25">
        <f>'Point A RAW Results'!I334+'Point A RAW Results'!N334+'Point A RAW Results'!S334+'Point A RAW Results'!X334</f>
        <v>0</v>
      </c>
      <c r="D365" s="25">
        <f>('Point A RAW Results'!J334+'Point A RAW Results'!K334+'Point A RAW Results'!O334+'Point A RAW Results'!P334+'Point A RAW Results'!T334+'Point A RAW Results'!U334+'Point A RAW Results'!Y334+'Point A RAW Results'!Z334)/2</f>
        <v>0</v>
      </c>
      <c r="E365" s="25">
        <f>'Point A RAW Results'!L334+'Point A RAW Results'!Q334+'Point A RAW Results'!V334+'Point A RAW Results'!AA334</f>
        <v>0</v>
      </c>
      <c r="F365" s="8"/>
    </row>
    <row r="366" spans="1:6" x14ac:dyDescent="0.35">
      <c r="A366" s="24">
        <f>'Point A RAW Results'!A335</f>
        <v>0</v>
      </c>
      <c r="B366" s="25">
        <f>'Point A RAW Results'!H335+'Point A RAW Results'!M335+'Point A RAW Results'!R335+'Point A RAW Results'!W335</f>
        <v>0</v>
      </c>
      <c r="C366" s="25">
        <f>'Point A RAW Results'!I335+'Point A RAW Results'!N335+'Point A RAW Results'!S335+'Point A RAW Results'!X335</f>
        <v>0</v>
      </c>
      <c r="D366" s="25">
        <f>('Point A RAW Results'!J335+'Point A RAW Results'!K335+'Point A RAW Results'!O335+'Point A RAW Results'!P335+'Point A RAW Results'!T335+'Point A RAW Results'!U335+'Point A RAW Results'!Y335+'Point A RAW Results'!Z335)/2</f>
        <v>0</v>
      </c>
      <c r="E366" s="25">
        <f>'Point A RAW Results'!L335+'Point A RAW Results'!Q335+'Point A RAW Results'!V335+'Point A RAW Results'!AA335</f>
        <v>0</v>
      </c>
      <c r="F366" s="8"/>
    </row>
    <row r="367" spans="1:6" x14ac:dyDescent="0.35">
      <c r="A367" s="24">
        <f>'Point A RAW Results'!A336</f>
        <v>0</v>
      </c>
      <c r="B367" s="25">
        <f>'Point A RAW Results'!H336+'Point A RAW Results'!M336+'Point A RAW Results'!R336+'Point A RAW Results'!W336</f>
        <v>0</v>
      </c>
      <c r="C367" s="25">
        <f>'Point A RAW Results'!I336+'Point A RAW Results'!N336+'Point A RAW Results'!S336+'Point A RAW Results'!X336</f>
        <v>0</v>
      </c>
      <c r="D367" s="25">
        <f>('Point A RAW Results'!J336+'Point A RAW Results'!K336+'Point A RAW Results'!O336+'Point A RAW Results'!P336+'Point A RAW Results'!T336+'Point A RAW Results'!U336+'Point A RAW Results'!Y336+'Point A RAW Results'!Z336)/2</f>
        <v>0</v>
      </c>
      <c r="E367" s="25">
        <f>'Point A RAW Results'!L336+'Point A RAW Results'!Q336+'Point A RAW Results'!V336+'Point A RAW Results'!AA336</f>
        <v>0</v>
      </c>
      <c r="F367" s="8"/>
    </row>
    <row r="368" spans="1:6" x14ac:dyDescent="0.35">
      <c r="A368" s="24">
        <f>'Point A RAW Results'!A337</f>
        <v>0</v>
      </c>
      <c r="B368" s="25">
        <f>'Point A RAW Results'!H337+'Point A RAW Results'!M337+'Point A RAW Results'!R337+'Point A RAW Results'!W337</f>
        <v>0</v>
      </c>
      <c r="C368" s="25">
        <f>'Point A RAW Results'!I337+'Point A RAW Results'!N337+'Point A RAW Results'!S337+'Point A RAW Results'!X337</f>
        <v>0</v>
      </c>
      <c r="D368" s="25">
        <f>('Point A RAW Results'!J337+'Point A RAW Results'!K337+'Point A RAW Results'!O337+'Point A RAW Results'!P337+'Point A RAW Results'!T337+'Point A RAW Results'!U337+'Point A RAW Results'!Y337+'Point A RAW Results'!Z337)/2</f>
        <v>0</v>
      </c>
      <c r="E368" s="25">
        <f>'Point A RAW Results'!L337+'Point A RAW Results'!Q337+'Point A RAW Results'!V337+'Point A RAW Results'!AA337</f>
        <v>0</v>
      </c>
      <c r="F368" s="8"/>
    </row>
    <row r="369" spans="1:6" x14ac:dyDescent="0.35">
      <c r="A369" s="24">
        <f>'Point A RAW Results'!A338</f>
        <v>0</v>
      </c>
      <c r="B369" s="25">
        <f>'Point A RAW Results'!H338+'Point A RAW Results'!M338+'Point A RAW Results'!R338+'Point A RAW Results'!W338</f>
        <v>0</v>
      </c>
      <c r="C369" s="25">
        <f>'Point A RAW Results'!I338+'Point A RAW Results'!N338+'Point A RAW Results'!S338+'Point A RAW Results'!X338</f>
        <v>0</v>
      </c>
      <c r="D369" s="25">
        <f>('Point A RAW Results'!J338+'Point A RAW Results'!K338+'Point A RAW Results'!O338+'Point A RAW Results'!P338+'Point A RAW Results'!T338+'Point A RAW Results'!U338+'Point A RAW Results'!Y338+'Point A RAW Results'!Z338)/2</f>
        <v>0</v>
      </c>
      <c r="E369" s="25">
        <f>'Point A RAW Results'!L338+'Point A RAW Results'!Q338+'Point A RAW Results'!V338+'Point A RAW Results'!AA338</f>
        <v>0</v>
      </c>
      <c r="F369" s="8"/>
    </row>
    <row r="370" spans="1:6" x14ac:dyDescent="0.35">
      <c r="A370" s="24">
        <f>'Point A RAW Results'!A339</f>
        <v>0</v>
      </c>
      <c r="B370" s="25">
        <f>'Point A RAW Results'!H339+'Point A RAW Results'!M339+'Point A RAW Results'!R339+'Point A RAW Results'!W339</f>
        <v>0</v>
      </c>
      <c r="C370" s="25">
        <f>'Point A RAW Results'!I339+'Point A RAW Results'!N339+'Point A RAW Results'!S339+'Point A RAW Results'!X339</f>
        <v>0</v>
      </c>
      <c r="D370" s="25">
        <f>('Point A RAW Results'!J339+'Point A RAW Results'!K339+'Point A RAW Results'!O339+'Point A RAW Results'!P339+'Point A RAW Results'!T339+'Point A RAW Results'!U339+'Point A RAW Results'!Y339+'Point A RAW Results'!Z339)/2</f>
        <v>0</v>
      </c>
      <c r="E370" s="25">
        <f>'Point A RAW Results'!L339+'Point A RAW Results'!Q339+'Point A RAW Results'!V339+'Point A RAW Results'!AA339</f>
        <v>0</v>
      </c>
      <c r="F370" s="8"/>
    </row>
    <row r="371" spans="1:6" x14ac:dyDescent="0.35">
      <c r="A371" s="24">
        <f>'Point A RAW Results'!A340</f>
        <v>0</v>
      </c>
      <c r="B371" s="25">
        <f>'Point A RAW Results'!H340+'Point A RAW Results'!M340+'Point A RAW Results'!R340+'Point A RAW Results'!W340</f>
        <v>0</v>
      </c>
      <c r="C371" s="25">
        <f>'Point A RAW Results'!I340+'Point A RAW Results'!N340+'Point A RAW Results'!S340+'Point A RAW Results'!X340</f>
        <v>0</v>
      </c>
      <c r="D371" s="25">
        <f>('Point A RAW Results'!J340+'Point A RAW Results'!K340+'Point A RAW Results'!O340+'Point A RAW Results'!P340+'Point A RAW Results'!T340+'Point A RAW Results'!U340+'Point A RAW Results'!Y340+'Point A RAW Results'!Z340)/2</f>
        <v>0</v>
      </c>
      <c r="E371" s="25">
        <f>'Point A RAW Results'!L340+'Point A RAW Results'!Q340+'Point A RAW Results'!V340+'Point A RAW Results'!AA340</f>
        <v>0</v>
      </c>
      <c r="F371" s="8"/>
    </row>
    <row r="372" spans="1:6" x14ac:dyDescent="0.35">
      <c r="A372" s="24">
        <f>'Point A RAW Results'!A341</f>
        <v>0</v>
      </c>
      <c r="B372" s="25">
        <f>'Point A RAW Results'!H341+'Point A RAW Results'!M341+'Point A RAW Results'!R341+'Point A RAW Results'!W341</f>
        <v>0</v>
      </c>
      <c r="C372" s="25">
        <f>'Point A RAW Results'!I341+'Point A RAW Results'!N341+'Point A RAW Results'!S341+'Point A RAW Results'!X341</f>
        <v>0</v>
      </c>
      <c r="D372" s="25">
        <f>('Point A RAW Results'!J341+'Point A RAW Results'!K341+'Point A RAW Results'!O341+'Point A RAW Results'!P341+'Point A RAW Results'!T341+'Point A RAW Results'!U341+'Point A RAW Results'!Y341+'Point A RAW Results'!Z341)/2</f>
        <v>0</v>
      </c>
      <c r="E372" s="25">
        <f>'Point A RAW Results'!L341+'Point A RAW Results'!Q341+'Point A RAW Results'!V341+'Point A RAW Results'!AA341</f>
        <v>0</v>
      </c>
      <c r="F372" s="8"/>
    </row>
    <row r="373" spans="1:6" x14ac:dyDescent="0.35">
      <c r="A373" s="24">
        <f>'Point A RAW Results'!A342</f>
        <v>0</v>
      </c>
      <c r="B373" s="25">
        <f>'Point A RAW Results'!H342+'Point A RAW Results'!M342+'Point A RAW Results'!R342+'Point A RAW Results'!W342</f>
        <v>0</v>
      </c>
      <c r="C373" s="25">
        <f>'Point A RAW Results'!I342+'Point A RAW Results'!N342+'Point A RAW Results'!S342+'Point A RAW Results'!X342</f>
        <v>0</v>
      </c>
      <c r="D373" s="25">
        <f>('Point A RAW Results'!J342+'Point A RAW Results'!K342+'Point A RAW Results'!O342+'Point A RAW Results'!P342+'Point A RAW Results'!T342+'Point A RAW Results'!U342+'Point A RAW Results'!Y342+'Point A RAW Results'!Z342)/2</f>
        <v>0</v>
      </c>
      <c r="E373" s="25">
        <f>'Point A RAW Results'!L342+'Point A RAW Results'!Q342+'Point A RAW Results'!V342+'Point A RAW Results'!AA342</f>
        <v>0</v>
      </c>
      <c r="F373" s="8"/>
    </row>
    <row r="374" spans="1:6" x14ac:dyDescent="0.35">
      <c r="A374" s="24">
        <f>'Point A RAW Results'!A343</f>
        <v>0</v>
      </c>
      <c r="B374" s="25">
        <f>'Point A RAW Results'!H343+'Point A RAW Results'!M343+'Point A RAW Results'!R343+'Point A RAW Results'!W343</f>
        <v>0</v>
      </c>
      <c r="C374" s="25">
        <f>'Point A RAW Results'!I343+'Point A RAW Results'!N343+'Point A RAW Results'!S343+'Point A RAW Results'!X343</f>
        <v>0</v>
      </c>
      <c r="D374" s="25">
        <f>('Point A RAW Results'!J343+'Point A RAW Results'!K343+'Point A RAW Results'!O343+'Point A RAW Results'!P343+'Point A RAW Results'!T343+'Point A RAW Results'!U343+'Point A RAW Results'!Y343+'Point A RAW Results'!Z343)/2</f>
        <v>0</v>
      </c>
      <c r="E374" s="25">
        <f>'Point A RAW Results'!L343+'Point A RAW Results'!Q343+'Point A RAW Results'!V343+'Point A RAW Results'!AA343</f>
        <v>0</v>
      </c>
      <c r="F374" s="8"/>
    </row>
    <row r="375" spans="1:6" x14ac:dyDescent="0.35">
      <c r="A375" s="24">
        <f>'Point A RAW Results'!A344</f>
        <v>0</v>
      </c>
      <c r="B375" s="25">
        <f>'Point A RAW Results'!H344+'Point A RAW Results'!M344+'Point A RAW Results'!R344+'Point A RAW Results'!W344</f>
        <v>0</v>
      </c>
      <c r="C375" s="25">
        <f>'Point A RAW Results'!I344+'Point A RAW Results'!N344+'Point A RAW Results'!S344+'Point A RAW Results'!X344</f>
        <v>0</v>
      </c>
      <c r="D375" s="25">
        <f>('Point A RAW Results'!J344+'Point A RAW Results'!K344+'Point A RAW Results'!O344+'Point A RAW Results'!P344+'Point A RAW Results'!T344+'Point A RAW Results'!U344+'Point A RAW Results'!Y344+'Point A RAW Results'!Z344)/2</f>
        <v>0</v>
      </c>
      <c r="E375" s="25">
        <f>'Point A RAW Results'!L344+'Point A RAW Results'!Q344+'Point A RAW Results'!V344+'Point A RAW Results'!AA344</f>
        <v>0</v>
      </c>
      <c r="F375" s="8"/>
    </row>
    <row r="376" spans="1:6" x14ac:dyDescent="0.35">
      <c r="A376" s="24">
        <f>'Point A RAW Results'!A345</f>
        <v>0</v>
      </c>
      <c r="B376" s="25">
        <f>'Point A RAW Results'!H345+'Point A RAW Results'!M345+'Point A RAW Results'!R345+'Point A RAW Results'!W345</f>
        <v>0</v>
      </c>
      <c r="C376" s="25">
        <f>'Point A RAW Results'!I345+'Point A RAW Results'!N345+'Point A RAW Results'!S345+'Point A RAW Results'!X345</f>
        <v>0</v>
      </c>
      <c r="D376" s="25">
        <f>('Point A RAW Results'!J345+'Point A RAW Results'!K345+'Point A RAW Results'!O345+'Point A RAW Results'!P345+'Point A RAW Results'!T345+'Point A RAW Results'!U345+'Point A RAW Results'!Y345+'Point A RAW Results'!Z345)/2</f>
        <v>0</v>
      </c>
      <c r="E376" s="25">
        <f>'Point A RAW Results'!L345+'Point A RAW Results'!Q345+'Point A RAW Results'!V345+'Point A RAW Results'!AA345</f>
        <v>0</v>
      </c>
      <c r="F376" s="8"/>
    </row>
    <row r="377" spans="1:6" x14ac:dyDescent="0.35">
      <c r="A377" s="24">
        <f>'Point A RAW Results'!A346</f>
        <v>0</v>
      </c>
      <c r="B377" s="25">
        <f>'Point A RAW Results'!H346+'Point A RAW Results'!M346+'Point A RAW Results'!R346+'Point A RAW Results'!W346</f>
        <v>0</v>
      </c>
      <c r="C377" s="25">
        <f>'Point A RAW Results'!I346+'Point A RAW Results'!N346+'Point A RAW Results'!S346+'Point A RAW Results'!X346</f>
        <v>0</v>
      </c>
      <c r="D377" s="25">
        <f>('Point A RAW Results'!J346+'Point A RAW Results'!K346+'Point A RAW Results'!O346+'Point A RAW Results'!P346+'Point A RAW Results'!T346+'Point A RAW Results'!U346+'Point A RAW Results'!Y346+'Point A RAW Results'!Z346)/2</f>
        <v>0</v>
      </c>
      <c r="E377" s="25">
        <f>'Point A RAW Results'!L346+'Point A RAW Results'!Q346+'Point A RAW Results'!V346+'Point A RAW Results'!AA346</f>
        <v>0</v>
      </c>
      <c r="F377" s="8"/>
    </row>
    <row r="378" spans="1:6" x14ac:dyDescent="0.35">
      <c r="A378" s="24">
        <f>'Point A RAW Results'!A347</f>
        <v>0</v>
      </c>
      <c r="B378" s="25">
        <f>'Point A RAW Results'!H347+'Point A RAW Results'!M347+'Point A RAW Results'!R347+'Point A RAW Results'!W347</f>
        <v>0</v>
      </c>
      <c r="C378" s="25">
        <f>'Point A RAW Results'!I347+'Point A RAW Results'!N347+'Point A RAW Results'!S347+'Point A RAW Results'!X347</f>
        <v>0</v>
      </c>
      <c r="D378" s="25">
        <f>('Point A RAW Results'!J347+'Point A RAW Results'!K347+'Point A RAW Results'!O347+'Point A RAW Results'!P347+'Point A RAW Results'!T347+'Point A RAW Results'!U347+'Point A RAW Results'!Y347+'Point A RAW Results'!Z347)/2</f>
        <v>0</v>
      </c>
      <c r="E378" s="25">
        <f>'Point A RAW Results'!L347+'Point A RAW Results'!Q347+'Point A RAW Results'!V347+'Point A RAW Results'!AA347</f>
        <v>0</v>
      </c>
      <c r="F378" s="8"/>
    </row>
    <row r="379" spans="1:6" x14ac:dyDescent="0.35">
      <c r="A379" s="24">
        <f>'Point A RAW Results'!A348</f>
        <v>0</v>
      </c>
      <c r="B379" s="25">
        <f>'Point A RAW Results'!H348+'Point A RAW Results'!M348+'Point A RAW Results'!R348+'Point A RAW Results'!W348</f>
        <v>0</v>
      </c>
      <c r="C379" s="25">
        <f>'Point A RAW Results'!I348+'Point A RAW Results'!N348+'Point A RAW Results'!S348+'Point A RAW Results'!X348</f>
        <v>0</v>
      </c>
      <c r="D379" s="25">
        <f>('Point A RAW Results'!J348+'Point A RAW Results'!K348+'Point A RAW Results'!O348+'Point A RAW Results'!P348+'Point A RAW Results'!T348+'Point A RAW Results'!U348+'Point A RAW Results'!Y348+'Point A RAW Results'!Z348)/2</f>
        <v>0</v>
      </c>
      <c r="E379" s="25">
        <f>'Point A RAW Results'!L348+'Point A RAW Results'!Q348+'Point A RAW Results'!V348+'Point A RAW Results'!AA348</f>
        <v>0</v>
      </c>
      <c r="F379" s="8"/>
    </row>
    <row r="380" spans="1:6" x14ac:dyDescent="0.35">
      <c r="A380" s="24">
        <f>'Point A RAW Results'!A349</f>
        <v>0</v>
      </c>
      <c r="B380" s="25">
        <f>'Point A RAW Results'!H349+'Point A RAW Results'!M349+'Point A RAW Results'!R349+'Point A RAW Results'!W349</f>
        <v>0</v>
      </c>
      <c r="C380" s="25">
        <f>'Point A RAW Results'!I349+'Point A RAW Results'!N349+'Point A RAW Results'!S349+'Point A RAW Results'!X349</f>
        <v>0</v>
      </c>
      <c r="D380" s="25">
        <f>('Point A RAW Results'!J349+'Point A RAW Results'!K349+'Point A RAW Results'!O349+'Point A RAW Results'!P349+'Point A RAW Results'!T349+'Point A RAW Results'!U349+'Point A RAW Results'!Y349+'Point A RAW Results'!Z349)/2</f>
        <v>0</v>
      </c>
      <c r="E380" s="25">
        <f>'Point A RAW Results'!L349+'Point A RAW Results'!Q349+'Point A RAW Results'!V349+'Point A RAW Results'!AA349</f>
        <v>0</v>
      </c>
      <c r="F380" s="8"/>
    </row>
    <row r="381" spans="1:6" x14ac:dyDescent="0.35">
      <c r="A381" s="24">
        <f>'Point A RAW Results'!A350</f>
        <v>0</v>
      </c>
      <c r="B381" s="25">
        <f>'Point A RAW Results'!H350+'Point A RAW Results'!M350+'Point A RAW Results'!R350+'Point A RAW Results'!W350</f>
        <v>0</v>
      </c>
      <c r="C381" s="25">
        <f>'Point A RAW Results'!I350+'Point A RAW Results'!N350+'Point A RAW Results'!S350+'Point A RAW Results'!X350</f>
        <v>0</v>
      </c>
      <c r="D381" s="25">
        <f>('Point A RAW Results'!J350+'Point A RAW Results'!K350+'Point A RAW Results'!O350+'Point A RAW Results'!P350+'Point A RAW Results'!T350+'Point A RAW Results'!U350+'Point A RAW Results'!Y350+'Point A RAW Results'!Z350)/2</f>
        <v>0</v>
      </c>
      <c r="E381" s="25">
        <f>'Point A RAW Results'!L350+'Point A RAW Results'!Q350+'Point A RAW Results'!V350+'Point A RAW Results'!AA350</f>
        <v>0</v>
      </c>
      <c r="F381" s="8"/>
    </row>
    <row r="382" spans="1:6" x14ac:dyDescent="0.35">
      <c r="A382" s="24">
        <f>'Point A RAW Results'!A351</f>
        <v>0</v>
      </c>
      <c r="B382" s="25">
        <f>'Point A RAW Results'!H351+'Point A RAW Results'!M351+'Point A RAW Results'!R351+'Point A RAW Results'!W351</f>
        <v>0</v>
      </c>
      <c r="C382" s="25">
        <f>'Point A RAW Results'!I351+'Point A RAW Results'!N351+'Point A RAW Results'!S351+'Point A RAW Results'!X351</f>
        <v>0</v>
      </c>
      <c r="D382" s="25">
        <f>('Point A RAW Results'!J351+'Point A RAW Results'!K351+'Point A RAW Results'!O351+'Point A RAW Results'!P351+'Point A RAW Results'!T351+'Point A RAW Results'!U351+'Point A RAW Results'!Y351+'Point A RAW Results'!Z351)/2</f>
        <v>0</v>
      </c>
      <c r="E382" s="25">
        <f>'Point A RAW Results'!L351+'Point A RAW Results'!Q351+'Point A RAW Results'!V351+'Point A RAW Results'!AA351</f>
        <v>0</v>
      </c>
      <c r="F382" s="8"/>
    </row>
    <row r="383" spans="1:6" x14ac:dyDescent="0.35">
      <c r="A383" s="24">
        <f>'Point A RAW Results'!A352</f>
        <v>0</v>
      </c>
      <c r="B383" s="25">
        <f>'Point A RAW Results'!H352+'Point A RAW Results'!M352+'Point A RAW Results'!R352+'Point A RAW Results'!W352</f>
        <v>0</v>
      </c>
      <c r="C383" s="25">
        <f>'Point A RAW Results'!I352+'Point A RAW Results'!N352+'Point A RAW Results'!S352+'Point A RAW Results'!X352</f>
        <v>0</v>
      </c>
      <c r="D383" s="25">
        <f>('Point A RAW Results'!J352+'Point A RAW Results'!K352+'Point A RAW Results'!O352+'Point A RAW Results'!P352+'Point A RAW Results'!T352+'Point A RAW Results'!U352+'Point A RAW Results'!Y352+'Point A RAW Results'!Z352)/2</f>
        <v>0</v>
      </c>
      <c r="E383" s="25">
        <f>'Point A RAW Results'!L352+'Point A RAW Results'!Q352+'Point A RAW Results'!V352+'Point A RAW Results'!AA352</f>
        <v>0</v>
      </c>
      <c r="F383" s="8"/>
    </row>
    <row r="384" spans="1:6" x14ac:dyDescent="0.35">
      <c r="A384" s="24">
        <f>'Point A RAW Results'!A353</f>
        <v>0</v>
      </c>
      <c r="B384" s="25">
        <f>'Point A RAW Results'!H353+'Point A RAW Results'!M353+'Point A RAW Results'!R353+'Point A RAW Results'!W353</f>
        <v>0</v>
      </c>
      <c r="C384" s="25">
        <f>'Point A RAW Results'!I353+'Point A RAW Results'!N353+'Point A RAW Results'!S353+'Point A RAW Results'!X353</f>
        <v>0</v>
      </c>
      <c r="D384" s="25">
        <f>('Point A RAW Results'!J353+'Point A RAW Results'!K353+'Point A RAW Results'!O353+'Point A RAW Results'!P353+'Point A RAW Results'!T353+'Point A RAW Results'!U353+'Point A RAW Results'!Y353+'Point A RAW Results'!Z353)/2</f>
        <v>0</v>
      </c>
      <c r="E384" s="25">
        <f>'Point A RAW Results'!L353+'Point A RAW Results'!Q353+'Point A RAW Results'!V353+'Point A RAW Results'!AA353</f>
        <v>0</v>
      </c>
      <c r="F384" s="8"/>
    </row>
    <row r="385" spans="1:6" x14ac:dyDescent="0.35">
      <c r="A385" s="24">
        <f>'Point A RAW Results'!A354</f>
        <v>0</v>
      </c>
      <c r="B385" s="25">
        <f>'Point A RAW Results'!H354+'Point A RAW Results'!M354+'Point A RAW Results'!R354+'Point A RAW Results'!W354</f>
        <v>0</v>
      </c>
      <c r="C385" s="25">
        <f>'Point A RAW Results'!I354+'Point A RAW Results'!N354+'Point A RAW Results'!S354+'Point A RAW Results'!X354</f>
        <v>0</v>
      </c>
      <c r="D385" s="25">
        <f>('Point A RAW Results'!J354+'Point A RAW Results'!K354+'Point A RAW Results'!O354+'Point A RAW Results'!P354+'Point A RAW Results'!T354+'Point A RAW Results'!U354+'Point A RAW Results'!Y354+'Point A RAW Results'!Z354)/2</f>
        <v>0</v>
      </c>
      <c r="E385" s="25">
        <f>'Point A RAW Results'!L354+'Point A RAW Results'!Q354+'Point A RAW Results'!V354+'Point A RAW Results'!AA354</f>
        <v>0</v>
      </c>
      <c r="F385" s="8"/>
    </row>
    <row r="386" spans="1:6" x14ac:dyDescent="0.35">
      <c r="A386" s="24">
        <f>'Point A RAW Results'!A355</f>
        <v>0</v>
      </c>
      <c r="B386" s="25">
        <f>'Point A RAW Results'!H355+'Point A RAW Results'!M355+'Point A RAW Results'!R355+'Point A RAW Results'!W355</f>
        <v>0</v>
      </c>
      <c r="C386" s="25">
        <f>'Point A RAW Results'!I355+'Point A RAW Results'!N355+'Point A RAW Results'!S355+'Point A RAW Results'!X355</f>
        <v>0</v>
      </c>
      <c r="D386" s="25">
        <f>('Point A RAW Results'!J355+'Point A RAW Results'!K355+'Point A RAW Results'!O355+'Point A RAW Results'!P355+'Point A RAW Results'!T355+'Point A RAW Results'!U355+'Point A RAW Results'!Y355+'Point A RAW Results'!Z355)/2</f>
        <v>0</v>
      </c>
      <c r="E386" s="25">
        <f>'Point A RAW Results'!L355+'Point A RAW Results'!Q355+'Point A RAW Results'!V355+'Point A RAW Results'!AA355</f>
        <v>0</v>
      </c>
      <c r="F386" s="8"/>
    </row>
    <row r="387" spans="1:6" x14ac:dyDescent="0.35">
      <c r="A387" s="24">
        <f>'Point A RAW Results'!A356</f>
        <v>0</v>
      </c>
      <c r="B387" s="25">
        <f>'Point A RAW Results'!H356+'Point A RAW Results'!M356+'Point A RAW Results'!R356+'Point A RAW Results'!W356</f>
        <v>0</v>
      </c>
      <c r="C387" s="25">
        <f>'Point A RAW Results'!I356+'Point A RAW Results'!N356+'Point A RAW Results'!S356+'Point A RAW Results'!X356</f>
        <v>0</v>
      </c>
      <c r="D387" s="25">
        <f>('Point A RAW Results'!J356+'Point A RAW Results'!K356+'Point A RAW Results'!O356+'Point A RAW Results'!P356+'Point A RAW Results'!T356+'Point A RAW Results'!U356+'Point A RAW Results'!Y356+'Point A RAW Results'!Z356)/2</f>
        <v>0</v>
      </c>
      <c r="E387" s="25">
        <f>'Point A RAW Results'!L356+'Point A RAW Results'!Q356+'Point A RAW Results'!V356+'Point A RAW Results'!AA356</f>
        <v>0</v>
      </c>
      <c r="F387" s="8"/>
    </row>
    <row r="388" spans="1:6" x14ac:dyDescent="0.35">
      <c r="A388" s="24">
        <f>'Point A RAW Results'!A357</f>
        <v>0</v>
      </c>
      <c r="B388" s="25">
        <f>'Point A RAW Results'!H357+'Point A RAW Results'!M357+'Point A RAW Results'!R357+'Point A RAW Results'!W357</f>
        <v>0</v>
      </c>
      <c r="C388" s="25">
        <f>'Point A RAW Results'!I357+'Point A RAW Results'!N357+'Point A RAW Results'!S357+'Point A RAW Results'!X357</f>
        <v>0</v>
      </c>
      <c r="D388" s="25">
        <f>('Point A RAW Results'!J357+'Point A RAW Results'!K357+'Point A RAW Results'!O357+'Point A RAW Results'!P357+'Point A RAW Results'!T357+'Point A RAW Results'!U357+'Point A RAW Results'!Y357+'Point A RAW Results'!Z357)/2</f>
        <v>0</v>
      </c>
      <c r="E388" s="25">
        <f>'Point A RAW Results'!L357+'Point A RAW Results'!Q357+'Point A RAW Results'!V357+'Point A RAW Results'!AA357</f>
        <v>0</v>
      </c>
      <c r="F388" s="8"/>
    </row>
    <row r="389" spans="1:6" x14ac:dyDescent="0.35">
      <c r="A389" s="24">
        <f>'Point A RAW Results'!A358</f>
        <v>0</v>
      </c>
      <c r="B389" s="25">
        <f>'Point A RAW Results'!H358+'Point A RAW Results'!M358+'Point A RAW Results'!R358+'Point A RAW Results'!W358</f>
        <v>0</v>
      </c>
      <c r="C389" s="25">
        <f>'Point A RAW Results'!I358+'Point A RAW Results'!N358+'Point A RAW Results'!S358+'Point A RAW Results'!X358</f>
        <v>0</v>
      </c>
      <c r="D389" s="25">
        <f>('Point A RAW Results'!J358+'Point A RAW Results'!K358+'Point A RAW Results'!O358+'Point A RAW Results'!P358+'Point A RAW Results'!T358+'Point A RAW Results'!U358+'Point A RAW Results'!Y358+'Point A RAW Results'!Z358)/2</f>
        <v>0</v>
      </c>
      <c r="E389" s="25">
        <f>'Point A RAW Results'!L358+'Point A RAW Results'!Q358+'Point A RAW Results'!V358+'Point A RAW Results'!AA358</f>
        <v>0</v>
      </c>
      <c r="F389" s="8"/>
    </row>
    <row r="390" spans="1:6" x14ac:dyDescent="0.35">
      <c r="A390" s="24">
        <f>'Point A RAW Results'!A359</f>
        <v>0</v>
      </c>
      <c r="B390" s="25">
        <f>'Point A RAW Results'!H359+'Point A RAW Results'!M359+'Point A RAW Results'!R359+'Point A RAW Results'!W359</f>
        <v>0</v>
      </c>
      <c r="C390" s="25">
        <f>'Point A RAW Results'!I359+'Point A RAW Results'!N359+'Point A RAW Results'!S359+'Point A RAW Results'!X359</f>
        <v>0</v>
      </c>
      <c r="D390" s="25">
        <f>('Point A RAW Results'!J359+'Point A RAW Results'!K359+'Point A RAW Results'!O359+'Point A RAW Results'!P359+'Point A RAW Results'!T359+'Point A RAW Results'!U359+'Point A RAW Results'!Y359+'Point A RAW Results'!Z359)/2</f>
        <v>0</v>
      </c>
      <c r="E390" s="25">
        <f>'Point A RAW Results'!L359+'Point A RAW Results'!Q359+'Point A RAW Results'!V359+'Point A RAW Results'!AA359</f>
        <v>0</v>
      </c>
      <c r="F390" s="8"/>
    </row>
    <row r="391" spans="1:6" x14ac:dyDescent="0.35">
      <c r="A391" s="24">
        <f>'Point A RAW Results'!A360</f>
        <v>0</v>
      </c>
      <c r="B391" s="25">
        <f>'Point A RAW Results'!H360+'Point A RAW Results'!M360+'Point A RAW Results'!R360+'Point A RAW Results'!W360</f>
        <v>0</v>
      </c>
      <c r="C391" s="25">
        <f>'Point A RAW Results'!I360+'Point A RAW Results'!N360+'Point A RAW Results'!S360+'Point A RAW Results'!X360</f>
        <v>0</v>
      </c>
      <c r="D391" s="25">
        <f>('Point A RAW Results'!J360+'Point A RAW Results'!K360+'Point A RAW Results'!O360+'Point A RAW Results'!P360+'Point A RAW Results'!T360+'Point A RAW Results'!U360+'Point A RAW Results'!Y360+'Point A RAW Results'!Z360)/2</f>
        <v>0</v>
      </c>
      <c r="E391" s="25">
        <f>'Point A RAW Results'!L360+'Point A RAW Results'!Q360+'Point A RAW Results'!V360+'Point A RAW Results'!AA360</f>
        <v>0</v>
      </c>
      <c r="F391" s="8"/>
    </row>
    <row r="392" spans="1:6" x14ac:dyDescent="0.35">
      <c r="A392" s="24">
        <f>'Point A RAW Results'!A361</f>
        <v>0</v>
      </c>
      <c r="B392" s="25">
        <f>'Point A RAW Results'!H361+'Point A RAW Results'!M361+'Point A RAW Results'!R361+'Point A RAW Results'!W361</f>
        <v>0</v>
      </c>
      <c r="C392" s="25">
        <f>'Point A RAW Results'!I361+'Point A RAW Results'!N361+'Point A RAW Results'!S361+'Point A RAW Results'!X361</f>
        <v>0</v>
      </c>
      <c r="D392" s="25">
        <f>('Point A RAW Results'!J361+'Point A RAW Results'!K361+'Point A RAW Results'!O361+'Point A RAW Results'!P361+'Point A RAW Results'!T361+'Point A RAW Results'!U361+'Point A RAW Results'!Y361+'Point A RAW Results'!Z361)/2</f>
        <v>0</v>
      </c>
      <c r="E392" s="25">
        <f>'Point A RAW Results'!L361+'Point A RAW Results'!Q361+'Point A RAW Results'!V361+'Point A RAW Results'!AA361</f>
        <v>0</v>
      </c>
      <c r="F392" s="8"/>
    </row>
    <row r="393" spans="1:6" x14ac:dyDescent="0.35">
      <c r="A393" s="24">
        <f>'Point A RAW Results'!A362</f>
        <v>0</v>
      </c>
      <c r="B393" s="25">
        <f>'Point A RAW Results'!H362+'Point A RAW Results'!M362+'Point A RAW Results'!R362+'Point A RAW Results'!W362</f>
        <v>0</v>
      </c>
      <c r="C393" s="25">
        <f>'Point A RAW Results'!I362+'Point A RAW Results'!N362+'Point A RAW Results'!S362+'Point A RAW Results'!X362</f>
        <v>0</v>
      </c>
      <c r="D393" s="25">
        <f>('Point A RAW Results'!J362+'Point A RAW Results'!K362+'Point A RAW Results'!O362+'Point A RAW Results'!P362+'Point A RAW Results'!T362+'Point A RAW Results'!U362+'Point A RAW Results'!Y362+'Point A RAW Results'!Z362)/2</f>
        <v>0</v>
      </c>
      <c r="E393" s="25">
        <f>'Point A RAW Results'!L362+'Point A RAW Results'!Q362+'Point A RAW Results'!V362+'Point A RAW Results'!AA362</f>
        <v>0</v>
      </c>
      <c r="F393" s="8"/>
    </row>
    <row r="394" spans="1:6" x14ac:dyDescent="0.35">
      <c r="A394" s="24">
        <f>'Point A RAW Results'!A363</f>
        <v>0</v>
      </c>
      <c r="B394" s="25">
        <f>'Point A RAW Results'!H363+'Point A RAW Results'!M363+'Point A RAW Results'!R363+'Point A RAW Results'!W363</f>
        <v>0</v>
      </c>
      <c r="C394" s="25">
        <f>'Point A RAW Results'!I363+'Point A RAW Results'!N363+'Point A RAW Results'!S363+'Point A RAW Results'!X363</f>
        <v>0</v>
      </c>
      <c r="D394" s="25">
        <f>('Point A RAW Results'!J363+'Point A RAW Results'!K363+'Point A RAW Results'!O363+'Point A RAW Results'!P363+'Point A RAW Results'!T363+'Point A RAW Results'!U363+'Point A RAW Results'!Y363+'Point A RAW Results'!Z363)/2</f>
        <v>0</v>
      </c>
      <c r="E394" s="25">
        <f>'Point A RAW Results'!L363+'Point A RAW Results'!Q363+'Point A RAW Results'!V363+'Point A RAW Results'!AA363</f>
        <v>0</v>
      </c>
      <c r="F394" s="8"/>
    </row>
    <row r="395" spans="1:6" x14ac:dyDescent="0.35">
      <c r="A395" s="24">
        <f>'Point A RAW Results'!A364</f>
        <v>0</v>
      </c>
      <c r="B395" s="25">
        <f>'Point A RAW Results'!H364+'Point A RAW Results'!M364+'Point A RAW Results'!R364+'Point A RAW Results'!W364</f>
        <v>0</v>
      </c>
      <c r="C395" s="25">
        <f>'Point A RAW Results'!I364+'Point A RAW Results'!N364+'Point A RAW Results'!S364+'Point A RAW Results'!X364</f>
        <v>0</v>
      </c>
      <c r="D395" s="25">
        <f>('Point A RAW Results'!J364+'Point A RAW Results'!K364+'Point A RAW Results'!O364+'Point A RAW Results'!P364+'Point A RAW Results'!T364+'Point A RAW Results'!U364+'Point A RAW Results'!Y364+'Point A RAW Results'!Z364)/2</f>
        <v>0</v>
      </c>
      <c r="E395" s="25">
        <f>'Point A RAW Results'!L364+'Point A RAW Results'!Q364+'Point A RAW Results'!V364+'Point A RAW Results'!AA364</f>
        <v>0</v>
      </c>
      <c r="F395" s="8"/>
    </row>
    <row r="396" spans="1:6" x14ac:dyDescent="0.35">
      <c r="A396" s="24">
        <f>'Point A RAW Results'!A365</f>
        <v>0</v>
      </c>
      <c r="B396" s="25">
        <f>'Point A RAW Results'!H365+'Point A RAW Results'!M365+'Point A RAW Results'!R365+'Point A RAW Results'!W365</f>
        <v>0</v>
      </c>
      <c r="C396" s="25">
        <f>'Point A RAW Results'!I365+'Point A RAW Results'!N365+'Point A RAW Results'!S365+'Point A RAW Results'!X365</f>
        <v>0</v>
      </c>
      <c r="D396" s="25">
        <f>('Point A RAW Results'!J365+'Point A RAW Results'!K365+'Point A RAW Results'!O365+'Point A RAW Results'!P365+'Point A RAW Results'!T365+'Point A RAW Results'!U365+'Point A RAW Results'!Y365+'Point A RAW Results'!Z365)/2</f>
        <v>0</v>
      </c>
      <c r="E396" s="25">
        <f>'Point A RAW Results'!L365+'Point A RAW Results'!Q365+'Point A RAW Results'!V365+'Point A RAW Results'!AA365</f>
        <v>0</v>
      </c>
      <c r="F396" s="8"/>
    </row>
    <row r="397" spans="1:6" x14ac:dyDescent="0.35">
      <c r="A397" s="24">
        <f>'Point A RAW Results'!A366</f>
        <v>0</v>
      </c>
      <c r="B397" s="25">
        <f>'Point A RAW Results'!H366+'Point A RAW Results'!M366+'Point A RAW Results'!R366+'Point A RAW Results'!W366</f>
        <v>0</v>
      </c>
      <c r="C397" s="25">
        <f>'Point A RAW Results'!I366+'Point A RAW Results'!N366+'Point A RAW Results'!S366+'Point A RAW Results'!X366</f>
        <v>0</v>
      </c>
      <c r="D397" s="25">
        <f>('Point A RAW Results'!J366+'Point A RAW Results'!K366+'Point A RAW Results'!O366+'Point A RAW Results'!P366+'Point A RAW Results'!T366+'Point A RAW Results'!U366+'Point A RAW Results'!Y366+'Point A RAW Results'!Z366)/2</f>
        <v>0</v>
      </c>
      <c r="E397" s="25">
        <f>'Point A RAW Results'!L366+'Point A RAW Results'!Q366+'Point A RAW Results'!V366+'Point A RAW Results'!AA366</f>
        <v>0</v>
      </c>
      <c r="F397" s="8"/>
    </row>
    <row r="398" spans="1:6" x14ac:dyDescent="0.35">
      <c r="A398" s="24">
        <f>'Point A RAW Results'!A367</f>
        <v>0</v>
      </c>
      <c r="B398" s="25">
        <f>'Point A RAW Results'!H367+'Point A RAW Results'!M367+'Point A RAW Results'!R367+'Point A RAW Results'!W367</f>
        <v>0</v>
      </c>
      <c r="C398" s="25">
        <f>'Point A RAW Results'!I367+'Point A RAW Results'!N367+'Point A RAW Results'!S367+'Point A RAW Results'!X367</f>
        <v>0</v>
      </c>
      <c r="D398" s="25">
        <f>('Point A RAW Results'!J367+'Point A RAW Results'!K367+'Point A RAW Results'!O367+'Point A RAW Results'!P367+'Point A RAW Results'!T367+'Point A RAW Results'!U367+'Point A RAW Results'!Y367+'Point A RAW Results'!Z367)/2</f>
        <v>0</v>
      </c>
      <c r="E398" s="25">
        <f>'Point A RAW Results'!L367+'Point A RAW Results'!Q367+'Point A RAW Results'!V367+'Point A RAW Results'!AA367</f>
        <v>0</v>
      </c>
      <c r="F398" s="8"/>
    </row>
    <row r="399" spans="1:6" x14ac:dyDescent="0.35">
      <c r="A399" s="24">
        <f>'Point A RAW Results'!A368</f>
        <v>0</v>
      </c>
      <c r="B399" s="25">
        <f>'Point A RAW Results'!H368+'Point A RAW Results'!M368+'Point A RAW Results'!R368+'Point A RAW Results'!W368</f>
        <v>0</v>
      </c>
      <c r="C399" s="25">
        <f>'Point A RAW Results'!I368+'Point A RAW Results'!N368+'Point A RAW Results'!S368+'Point A RAW Results'!X368</f>
        <v>0</v>
      </c>
      <c r="D399" s="25">
        <f>('Point A RAW Results'!J368+'Point A RAW Results'!K368+'Point A RAW Results'!O368+'Point A RAW Results'!P368+'Point A RAW Results'!T368+'Point A RAW Results'!U368+'Point A RAW Results'!Y368+'Point A RAW Results'!Z368)/2</f>
        <v>0</v>
      </c>
      <c r="E399" s="25">
        <f>'Point A RAW Results'!L368+'Point A RAW Results'!Q368+'Point A RAW Results'!V368+'Point A RAW Results'!AA368</f>
        <v>0</v>
      </c>
      <c r="F399" s="8"/>
    </row>
    <row r="400" spans="1:6" x14ac:dyDescent="0.35">
      <c r="A400" s="24">
        <f>'Point A RAW Results'!A369</f>
        <v>0</v>
      </c>
      <c r="B400" s="25">
        <f>'Point A RAW Results'!H369+'Point A RAW Results'!M369+'Point A RAW Results'!R369+'Point A RAW Results'!W369</f>
        <v>0</v>
      </c>
      <c r="C400" s="25">
        <f>'Point A RAW Results'!I369+'Point A RAW Results'!N369+'Point A RAW Results'!S369+'Point A RAW Results'!X369</f>
        <v>0</v>
      </c>
      <c r="D400" s="25">
        <f>('Point A RAW Results'!J369+'Point A RAW Results'!K369+'Point A RAW Results'!O369+'Point A RAW Results'!P369+'Point A RAW Results'!T369+'Point A RAW Results'!U369+'Point A RAW Results'!Y369+'Point A RAW Results'!Z369)/2</f>
        <v>0</v>
      </c>
      <c r="E400" s="25">
        <f>'Point A RAW Results'!L369+'Point A RAW Results'!Q369+'Point A RAW Results'!V369+'Point A RAW Results'!AA369</f>
        <v>0</v>
      </c>
      <c r="F400" s="8"/>
    </row>
    <row r="401" spans="1:6" x14ac:dyDescent="0.35">
      <c r="A401" s="24">
        <f>'Point A RAW Results'!A370</f>
        <v>0</v>
      </c>
      <c r="B401" s="25">
        <f>'Point A RAW Results'!H370+'Point A RAW Results'!M370+'Point A RAW Results'!R370+'Point A RAW Results'!W370</f>
        <v>0</v>
      </c>
      <c r="C401" s="25">
        <f>'Point A RAW Results'!I370+'Point A RAW Results'!N370+'Point A RAW Results'!S370+'Point A RAW Results'!X370</f>
        <v>0</v>
      </c>
      <c r="D401" s="25">
        <f>('Point A RAW Results'!J370+'Point A RAW Results'!K370+'Point A RAW Results'!O370+'Point A RAW Results'!P370+'Point A RAW Results'!T370+'Point A RAW Results'!U370+'Point A RAW Results'!Y370+'Point A RAW Results'!Z370)/2</f>
        <v>0</v>
      </c>
      <c r="E401" s="25">
        <f>'Point A RAW Results'!L370+'Point A RAW Results'!Q370+'Point A RAW Results'!V370+'Point A RAW Results'!AA370</f>
        <v>0</v>
      </c>
      <c r="F401" s="8"/>
    </row>
    <row r="402" spans="1:6" x14ac:dyDescent="0.35">
      <c r="A402" s="24">
        <f>'Point A RAW Results'!A371</f>
        <v>0</v>
      </c>
      <c r="B402" s="25">
        <f>'Point A RAW Results'!H371+'Point A RAW Results'!M371+'Point A RAW Results'!R371+'Point A RAW Results'!W371</f>
        <v>0</v>
      </c>
      <c r="C402" s="25">
        <f>'Point A RAW Results'!I371+'Point A RAW Results'!N371+'Point A RAW Results'!S371+'Point A RAW Results'!X371</f>
        <v>0</v>
      </c>
      <c r="D402" s="25">
        <f>('Point A RAW Results'!J371+'Point A RAW Results'!K371+'Point A RAW Results'!O371+'Point A RAW Results'!P371+'Point A RAW Results'!T371+'Point A RAW Results'!U371+'Point A RAW Results'!Y371+'Point A RAW Results'!Z371)/2</f>
        <v>0</v>
      </c>
      <c r="E402" s="25">
        <f>'Point A RAW Results'!L371+'Point A RAW Results'!Q371+'Point A RAW Results'!V371+'Point A RAW Results'!AA371</f>
        <v>0</v>
      </c>
      <c r="F402" s="8"/>
    </row>
    <row r="403" spans="1:6" x14ac:dyDescent="0.35">
      <c r="A403" s="24">
        <f>'Point A RAW Results'!A372</f>
        <v>0</v>
      </c>
      <c r="B403" s="25">
        <f>'Point A RAW Results'!H372+'Point A RAW Results'!M372+'Point A RAW Results'!R372+'Point A RAW Results'!W372</f>
        <v>0</v>
      </c>
      <c r="C403" s="25">
        <f>'Point A RAW Results'!I372+'Point A RAW Results'!N372+'Point A RAW Results'!S372+'Point A RAW Results'!X372</f>
        <v>0</v>
      </c>
      <c r="D403" s="25">
        <f>('Point A RAW Results'!J372+'Point A RAW Results'!K372+'Point A RAW Results'!O372+'Point A RAW Results'!P372+'Point A RAW Results'!T372+'Point A RAW Results'!U372+'Point A RAW Results'!Y372+'Point A RAW Results'!Z372)/2</f>
        <v>0</v>
      </c>
      <c r="E403" s="25">
        <f>'Point A RAW Results'!L372+'Point A RAW Results'!Q372+'Point A RAW Results'!V372+'Point A RAW Results'!AA372</f>
        <v>0</v>
      </c>
      <c r="F403" s="8"/>
    </row>
    <row r="404" spans="1:6" x14ac:dyDescent="0.35">
      <c r="A404" s="24">
        <f>'Point A RAW Results'!A373</f>
        <v>0</v>
      </c>
      <c r="B404" s="25">
        <f>'Point A RAW Results'!H373+'Point A RAW Results'!M373+'Point A RAW Results'!R373+'Point A RAW Results'!W373</f>
        <v>0</v>
      </c>
      <c r="C404" s="25">
        <f>'Point A RAW Results'!I373+'Point A RAW Results'!N373+'Point A RAW Results'!S373+'Point A RAW Results'!X373</f>
        <v>0</v>
      </c>
      <c r="D404" s="25">
        <f>('Point A RAW Results'!J373+'Point A RAW Results'!K373+'Point A RAW Results'!O373+'Point A RAW Results'!P373+'Point A RAW Results'!T373+'Point A RAW Results'!U373+'Point A RAW Results'!Y373+'Point A RAW Results'!Z373)/2</f>
        <v>0</v>
      </c>
      <c r="E404" s="25">
        <f>'Point A RAW Results'!L373+'Point A RAW Results'!Q373+'Point A RAW Results'!V373+'Point A RAW Results'!AA373</f>
        <v>0</v>
      </c>
      <c r="F404" s="8"/>
    </row>
    <row r="405" spans="1:6" x14ac:dyDescent="0.35">
      <c r="A405" s="24">
        <f>'Point A RAW Results'!A374</f>
        <v>0</v>
      </c>
      <c r="B405" s="25">
        <f>'Point A RAW Results'!H374+'Point A RAW Results'!M374+'Point A RAW Results'!R374+'Point A RAW Results'!W374</f>
        <v>0</v>
      </c>
      <c r="C405" s="25">
        <f>'Point A RAW Results'!I374+'Point A RAW Results'!N374+'Point A RAW Results'!S374+'Point A RAW Results'!X374</f>
        <v>0</v>
      </c>
      <c r="D405" s="25">
        <f>('Point A RAW Results'!J374+'Point A RAW Results'!K374+'Point A RAW Results'!O374+'Point A RAW Results'!P374+'Point A RAW Results'!T374+'Point A RAW Results'!U374+'Point A RAW Results'!Y374+'Point A RAW Results'!Z374)/2</f>
        <v>0</v>
      </c>
      <c r="E405" s="25">
        <f>'Point A RAW Results'!L374+'Point A RAW Results'!Q374+'Point A RAW Results'!V374+'Point A RAW Results'!AA374</f>
        <v>0</v>
      </c>
      <c r="F405" s="8"/>
    </row>
    <row r="406" spans="1:6" x14ac:dyDescent="0.35">
      <c r="A406" s="24">
        <f>'Point A RAW Results'!A375</f>
        <v>0</v>
      </c>
      <c r="B406" s="25">
        <f>'Point A RAW Results'!H375+'Point A RAW Results'!M375+'Point A RAW Results'!R375+'Point A RAW Results'!W375</f>
        <v>0</v>
      </c>
      <c r="C406" s="25">
        <f>'Point A RAW Results'!I375+'Point A RAW Results'!N375+'Point A RAW Results'!S375+'Point A RAW Results'!X375</f>
        <v>0</v>
      </c>
      <c r="D406" s="25">
        <f>('Point A RAW Results'!J375+'Point A RAW Results'!K375+'Point A RAW Results'!O375+'Point A RAW Results'!P375+'Point A RAW Results'!T375+'Point A RAW Results'!U375+'Point A RAW Results'!Y375+'Point A RAW Results'!Z375)/2</f>
        <v>0</v>
      </c>
      <c r="E406" s="25">
        <f>'Point A RAW Results'!L375+'Point A RAW Results'!Q375+'Point A RAW Results'!V375+'Point A RAW Results'!AA375</f>
        <v>0</v>
      </c>
      <c r="F406" s="8"/>
    </row>
    <row r="407" spans="1:6" x14ac:dyDescent="0.35">
      <c r="A407" s="24">
        <f>'Point A RAW Results'!A376</f>
        <v>0</v>
      </c>
      <c r="B407" s="25">
        <f>'Point A RAW Results'!H376+'Point A RAW Results'!M376+'Point A RAW Results'!R376+'Point A RAW Results'!W376</f>
        <v>0</v>
      </c>
      <c r="C407" s="25">
        <f>'Point A RAW Results'!I376+'Point A RAW Results'!N376+'Point A RAW Results'!S376+'Point A RAW Results'!X376</f>
        <v>0</v>
      </c>
      <c r="D407" s="25">
        <f>('Point A RAW Results'!J376+'Point A RAW Results'!K376+'Point A RAW Results'!O376+'Point A RAW Results'!P376+'Point A RAW Results'!T376+'Point A RAW Results'!U376+'Point A RAW Results'!Y376+'Point A RAW Results'!Z376)/2</f>
        <v>0</v>
      </c>
      <c r="E407" s="25">
        <f>'Point A RAW Results'!L376+'Point A RAW Results'!Q376+'Point A RAW Results'!V376+'Point A RAW Results'!AA376</f>
        <v>0</v>
      </c>
      <c r="F407" s="8"/>
    </row>
    <row r="408" spans="1:6" x14ac:dyDescent="0.35">
      <c r="A408" s="24">
        <f>'Point A RAW Results'!A377</f>
        <v>0</v>
      </c>
      <c r="B408" s="25">
        <f>'Point A RAW Results'!H377+'Point A RAW Results'!M377+'Point A RAW Results'!R377+'Point A RAW Results'!W377</f>
        <v>0</v>
      </c>
      <c r="C408" s="25">
        <f>'Point A RAW Results'!I377+'Point A RAW Results'!N377+'Point A RAW Results'!S377+'Point A RAW Results'!X377</f>
        <v>0</v>
      </c>
      <c r="D408" s="25">
        <f>('Point A RAW Results'!J377+'Point A RAW Results'!K377+'Point A RAW Results'!O377+'Point A RAW Results'!P377+'Point A RAW Results'!T377+'Point A RAW Results'!U377+'Point A RAW Results'!Y377+'Point A RAW Results'!Z377)/2</f>
        <v>0</v>
      </c>
      <c r="E408" s="25">
        <f>'Point A RAW Results'!L377+'Point A RAW Results'!Q377+'Point A RAW Results'!V377+'Point A RAW Results'!AA377</f>
        <v>0</v>
      </c>
      <c r="F408" s="8"/>
    </row>
    <row r="409" spans="1:6" x14ac:dyDescent="0.35">
      <c r="A409" s="24">
        <f>'Point A RAW Results'!A378</f>
        <v>0</v>
      </c>
      <c r="B409" s="25">
        <f>'Point A RAW Results'!H378+'Point A RAW Results'!M378+'Point A RAW Results'!R378+'Point A RAW Results'!W378</f>
        <v>0</v>
      </c>
      <c r="C409" s="25">
        <f>'Point A RAW Results'!I378+'Point A RAW Results'!N378+'Point A RAW Results'!S378+'Point A RAW Results'!X378</f>
        <v>0</v>
      </c>
      <c r="D409" s="25">
        <f>('Point A RAW Results'!J378+'Point A RAW Results'!K378+'Point A RAW Results'!O378+'Point A RAW Results'!P378+'Point A RAW Results'!T378+'Point A RAW Results'!U378+'Point A RAW Results'!Y378+'Point A RAW Results'!Z378)/2</f>
        <v>0</v>
      </c>
      <c r="E409" s="25">
        <f>'Point A RAW Results'!L378+'Point A RAW Results'!Q378+'Point A RAW Results'!V378+'Point A RAW Results'!AA378</f>
        <v>0</v>
      </c>
      <c r="F409" s="8"/>
    </row>
    <row r="410" spans="1:6" x14ac:dyDescent="0.35">
      <c r="A410" s="24">
        <f>'Point A RAW Results'!A379</f>
        <v>0</v>
      </c>
      <c r="B410" s="25">
        <f>'Point A RAW Results'!H379+'Point A RAW Results'!M379+'Point A RAW Results'!R379+'Point A RAW Results'!W379</f>
        <v>0</v>
      </c>
      <c r="C410" s="25">
        <f>'Point A RAW Results'!I379+'Point A RAW Results'!N379+'Point A RAW Results'!S379+'Point A RAW Results'!X379</f>
        <v>0</v>
      </c>
      <c r="D410" s="25">
        <f>('Point A RAW Results'!J379+'Point A RAW Results'!K379+'Point A RAW Results'!O379+'Point A RAW Results'!P379+'Point A RAW Results'!T379+'Point A RAW Results'!U379+'Point A RAW Results'!Y379+'Point A RAW Results'!Z379)/2</f>
        <v>0</v>
      </c>
      <c r="E410" s="25">
        <f>'Point A RAW Results'!L379+'Point A RAW Results'!Q379+'Point A RAW Results'!V379+'Point A RAW Results'!AA379</f>
        <v>0</v>
      </c>
      <c r="F410" s="8"/>
    </row>
    <row r="411" spans="1:6" x14ac:dyDescent="0.35">
      <c r="A411" s="24">
        <f>'Point A RAW Results'!A380</f>
        <v>0</v>
      </c>
      <c r="B411" s="25">
        <f>'Point A RAW Results'!H380+'Point A RAW Results'!M380+'Point A RAW Results'!R380+'Point A RAW Results'!W380</f>
        <v>0</v>
      </c>
      <c r="C411" s="25">
        <f>'Point A RAW Results'!I380+'Point A RAW Results'!N380+'Point A RAW Results'!S380+'Point A RAW Results'!X380</f>
        <v>0</v>
      </c>
      <c r="D411" s="25">
        <f>('Point A RAW Results'!J380+'Point A RAW Results'!K380+'Point A RAW Results'!O380+'Point A RAW Results'!P380+'Point A RAW Results'!T380+'Point A RAW Results'!U380+'Point A RAW Results'!Y380+'Point A RAW Results'!Z380)/2</f>
        <v>0</v>
      </c>
      <c r="E411" s="25">
        <f>'Point A RAW Results'!L380+'Point A RAW Results'!Q380+'Point A RAW Results'!V380+'Point A RAW Results'!AA380</f>
        <v>0</v>
      </c>
      <c r="F411" s="8"/>
    </row>
    <row r="412" spans="1:6" x14ac:dyDescent="0.35">
      <c r="A412" s="24">
        <f>'Point A RAW Results'!A381</f>
        <v>0</v>
      </c>
      <c r="B412" s="25">
        <f>'Point A RAW Results'!H381+'Point A RAW Results'!M381+'Point A RAW Results'!R381+'Point A RAW Results'!W381</f>
        <v>0</v>
      </c>
      <c r="C412" s="25">
        <f>'Point A RAW Results'!I381+'Point A RAW Results'!N381+'Point A RAW Results'!S381+'Point A RAW Results'!X381</f>
        <v>0</v>
      </c>
      <c r="D412" s="25">
        <f>('Point A RAW Results'!J381+'Point A RAW Results'!K381+'Point A RAW Results'!O381+'Point A RAW Results'!P381+'Point A RAW Results'!T381+'Point A RAW Results'!U381+'Point A RAW Results'!Y381+'Point A RAW Results'!Z381)/2</f>
        <v>0</v>
      </c>
      <c r="E412" s="25">
        <f>'Point A RAW Results'!L381+'Point A RAW Results'!Q381+'Point A RAW Results'!V381+'Point A RAW Results'!AA381</f>
        <v>0</v>
      </c>
      <c r="F412" s="8"/>
    </row>
    <row r="413" spans="1:6" x14ac:dyDescent="0.35">
      <c r="A413" s="24">
        <f>'Point A RAW Results'!A382</f>
        <v>0</v>
      </c>
      <c r="B413" s="25">
        <f>'Point A RAW Results'!H382+'Point A RAW Results'!M382+'Point A RAW Results'!R382+'Point A RAW Results'!W382</f>
        <v>0</v>
      </c>
      <c r="C413" s="25">
        <f>'Point A RAW Results'!I382+'Point A RAW Results'!N382+'Point A RAW Results'!S382+'Point A RAW Results'!X382</f>
        <v>0</v>
      </c>
      <c r="D413" s="25">
        <f>('Point A RAW Results'!J382+'Point A RAW Results'!K382+'Point A RAW Results'!O382+'Point A RAW Results'!P382+'Point A RAW Results'!T382+'Point A RAW Results'!U382+'Point A RAW Results'!Y382+'Point A RAW Results'!Z382)/2</f>
        <v>0</v>
      </c>
      <c r="E413" s="25">
        <f>'Point A RAW Results'!L382+'Point A RAW Results'!Q382+'Point A RAW Results'!V382+'Point A RAW Results'!AA382</f>
        <v>0</v>
      </c>
      <c r="F413" s="8"/>
    </row>
    <row r="414" spans="1:6" x14ac:dyDescent="0.35">
      <c r="A414" s="24">
        <f>'Point A RAW Results'!A383</f>
        <v>0</v>
      </c>
      <c r="B414" s="25">
        <f>'Point A RAW Results'!H383+'Point A RAW Results'!M383+'Point A RAW Results'!R383+'Point A RAW Results'!W383</f>
        <v>0</v>
      </c>
      <c r="C414" s="25">
        <f>'Point A RAW Results'!I383+'Point A RAW Results'!N383+'Point A RAW Results'!S383+'Point A RAW Results'!X383</f>
        <v>0</v>
      </c>
      <c r="D414" s="25">
        <f>('Point A RAW Results'!J383+'Point A RAW Results'!K383+'Point A RAW Results'!O383+'Point A RAW Results'!P383+'Point A RAW Results'!T383+'Point A RAW Results'!U383+'Point A RAW Results'!Y383+'Point A RAW Results'!Z383)/2</f>
        <v>0</v>
      </c>
      <c r="E414" s="25">
        <f>'Point A RAW Results'!L383+'Point A RAW Results'!Q383+'Point A RAW Results'!V383+'Point A RAW Results'!AA383</f>
        <v>0</v>
      </c>
      <c r="F414" s="8"/>
    </row>
    <row r="415" spans="1:6" x14ac:dyDescent="0.35">
      <c r="A415" s="24">
        <f>'Point A RAW Results'!A384</f>
        <v>0</v>
      </c>
      <c r="B415" s="25">
        <f>'Point A RAW Results'!H384+'Point A RAW Results'!M384+'Point A RAW Results'!R384+'Point A RAW Results'!W384</f>
        <v>0</v>
      </c>
      <c r="C415" s="25">
        <f>'Point A RAW Results'!I384+'Point A RAW Results'!N384+'Point A RAW Results'!S384+'Point A RAW Results'!X384</f>
        <v>0</v>
      </c>
      <c r="D415" s="25">
        <f>('Point A RAW Results'!J384+'Point A RAW Results'!K384+'Point A RAW Results'!O384+'Point A RAW Results'!P384+'Point A RAW Results'!T384+'Point A RAW Results'!U384+'Point A RAW Results'!Y384+'Point A RAW Results'!Z384)/2</f>
        <v>0</v>
      </c>
      <c r="E415" s="25">
        <f>'Point A RAW Results'!L384+'Point A RAW Results'!Q384+'Point A RAW Results'!V384+'Point A RAW Results'!AA384</f>
        <v>0</v>
      </c>
      <c r="F415" s="8"/>
    </row>
    <row r="416" spans="1:6" x14ac:dyDescent="0.35">
      <c r="A416" s="24">
        <f>'Point A RAW Results'!A385</f>
        <v>0</v>
      </c>
      <c r="B416" s="25">
        <f>'Point A RAW Results'!H385+'Point A RAW Results'!M385+'Point A RAW Results'!R385+'Point A RAW Results'!W385</f>
        <v>0</v>
      </c>
      <c r="C416" s="25">
        <f>'Point A RAW Results'!I385+'Point A RAW Results'!N385+'Point A RAW Results'!S385+'Point A RAW Results'!X385</f>
        <v>0</v>
      </c>
      <c r="D416" s="25">
        <f>('Point A RAW Results'!J385+'Point A RAW Results'!K385+'Point A RAW Results'!O385+'Point A RAW Results'!P385+'Point A RAW Results'!T385+'Point A RAW Results'!U385+'Point A RAW Results'!Y385+'Point A RAW Results'!Z385)/2</f>
        <v>0</v>
      </c>
      <c r="E416" s="25">
        <f>'Point A RAW Results'!L385+'Point A RAW Results'!Q385+'Point A RAW Results'!V385+'Point A RAW Results'!AA385</f>
        <v>0</v>
      </c>
      <c r="F416" s="8"/>
    </row>
    <row r="417" spans="1:6" x14ac:dyDescent="0.35">
      <c r="A417" s="24">
        <f>'Point A RAW Results'!A386</f>
        <v>0</v>
      </c>
      <c r="B417" s="25">
        <f>'Point A RAW Results'!H386+'Point A RAW Results'!M386+'Point A RAW Results'!R386+'Point A RAW Results'!W386</f>
        <v>0</v>
      </c>
      <c r="C417" s="25">
        <f>'Point A RAW Results'!I386+'Point A RAW Results'!N386+'Point A RAW Results'!S386+'Point A RAW Results'!X386</f>
        <v>0</v>
      </c>
      <c r="D417" s="25">
        <f>('Point A RAW Results'!J386+'Point A RAW Results'!K386+'Point A RAW Results'!O386+'Point A RAW Results'!P386+'Point A RAW Results'!T386+'Point A RAW Results'!U386+'Point A RAW Results'!Y386+'Point A RAW Results'!Z386)/2</f>
        <v>0</v>
      </c>
      <c r="E417" s="25">
        <f>'Point A RAW Results'!L386+'Point A RAW Results'!Q386+'Point A RAW Results'!V386+'Point A RAW Results'!AA386</f>
        <v>0</v>
      </c>
      <c r="F417" s="8"/>
    </row>
    <row r="418" spans="1:6" x14ac:dyDescent="0.35">
      <c r="A418" s="24">
        <f>'Point A RAW Results'!A387</f>
        <v>0</v>
      </c>
      <c r="B418" s="25">
        <f>'Point A RAW Results'!H387+'Point A RAW Results'!M387+'Point A RAW Results'!R387+'Point A RAW Results'!W387</f>
        <v>0</v>
      </c>
      <c r="C418" s="25">
        <f>'Point A RAW Results'!I387+'Point A RAW Results'!N387+'Point A RAW Results'!S387+'Point A RAW Results'!X387</f>
        <v>0</v>
      </c>
      <c r="D418" s="25">
        <f>('Point A RAW Results'!J387+'Point A RAW Results'!K387+'Point A RAW Results'!O387+'Point A RAW Results'!P387+'Point A RAW Results'!T387+'Point A RAW Results'!U387+'Point A RAW Results'!Y387+'Point A RAW Results'!Z387)/2</f>
        <v>0</v>
      </c>
      <c r="E418" s="25">
        <f>'Point A RAW Results'!L387+'Point A RAW Results'!Q387+'Point A RAW Results'!V387+'Point A RAW Results'!AA387</f>
        <v>0</v>
      </c>
      <c r="F418" s="8"/>
    </row>
    <row r="419" spans="1:6" x14ac:dyDescent="0.35">
      <c r="A419" s="24">
        <f>'Point A RAW Results'!A388</f>
        <v>0</v>
      </c>
      <c r="B419" s="25">
        <f>'Point A RAW Results'!H388+'Point A RAW Results'!M388+'Point A RAW Results'!R388+'Point A RAW Results'!W388</f>
        <v>0</v>
      </c>
      <c r="C419" s="25">
        <f>'Point A RAW Results'!I388+'Point A RAW Results'!N388+'Point A RAW Results'!S388+'Point A RAW Results'!X388</f>
        <v>0</v>
      </c>
      <c r="D419" s="25">
        <f>('Point A RAW Results'!J388+'Point A RAW Results'!K388+'Point A RAW Results'!O388+'Point A RAW Results'!P388+'Point A RAW Results'!T388+'Point A RAW Results'!U388+'Point A RAW Results'!Y388+'Point A RAW Results'!Z388)/2</f>
        <v>0</v>
      </c>
      <c r="E419" s="25">
        <f>'Point A RAW Results'!L388+'Point A RAW Results'!Q388+'Point A RAW Results'!V388+'Point A RAW Results'!AA388</f>
        <v>0</v>
      </c>
      <c r="F419" s="8"/>
    </row>
    <row r="420" spans="1:6" x14ac:dyDescent="0.35">
      <c r="A420" s="24">
        <f>'Point A RAW Results'!A389</f>
        <v>0</v>
      </c>
      <c r="B420" s="25">
        <f>'Point A RAW Results'!H389+'Point A RAW Results'!M389+'Point A RAW Results'!R389+'Point A RAW Results'!W389</f>
        <v>0</v>
      </c>
      <c r="C420" s="25">
        <f>'Point A RAW Results'!I389+'Point A RAW Results'!N389+'Point A RAW Results'!S389+'Point A RAW Results'!X389</f>
        <v>0</v>
      </c>
      <c r="D420" s="25">
        <f>('Point A RAW Results'!J389+'Point A RAW Results'!K389+'Point A RAW Results'!O389+'Point A RAW Results'!P389+'Point A RAW Results'!T389+'Point A RAW Results'!U389+'Point A RAW Results'!Y389+'Point A RAW Results'!Z389)/2</f>
        <v>0</v>
      </c>
      <c r="E420" s="25">
        <f>'Point A RAW Results'!L389+'Point A RAW Results'!Q389+'Point A RAW Results'!V389+'Point A RAW Results'!AA389</f>
        <v>0</v>
      </c>
      <c r="F420" s="8"/>
    </row>
    <row r="421" spans="1:6" x14ac:dyDescent="0.35">
      <c r="A421" s="24">
        <f>'Point A RAW Results'!A390</f>
        <v>0</v>
      </c>
      <c r="B421" s="25">
        <f>'Point A RAW Results'!H390+'Point A RAW Results'!M390+'Point A RAW Results'!R390+'Point A RAW Results'!W390</f>
        <v>0</v>
      </c>
      <c r="C421" s="25">
        <f>'Point A RAW Results'!I390+'Point A RAW Results'!N390+'Point A RAW Results'!S390+'Point A RAW Results'!X390</f>
        <v>0</v>
      </c>
      <c r="D421" s="25">
        <f>('Point A RAW Results'!J390+'Point A RAW Results'!K390+'Point A RAW Results'!O390+'Point A RAW Results'!P390+'Point A RAW Results'!T390+'Point A RAW Results'!U390+'Point A RAW Results'!Y390+'Point A RAW Results'!Z390)/2</f>
        <v>0</v>
      </c>
      <c r="E421" s="25">
        <f>'Point A RAW Results'!L390+'Point A RAW Results'!Q390+'Point A RAW Results'!V390+'Point A RAW Results'!AA390</f>
        <v>0</v>
      </c>
      <c r="F421" s="8"/>
    </row>
    <row r="422" spans="1:6" x14ac:dyDescent="0.35">
      <c r="A422" s="24">
        <f>'Point A RAW Results'!A391</f>
        <v>0</v>
      </c>
      <c r="B422" s="25">
        <f>'Point A RAW Results'!H391+'Point A RAW Results'!M391+'Point A RAW Results'!R391+'Point A RAW Results'!W391</f>
        <v>0</v>
      </c>
      <c r="C422" s="25">
        <f>'Point A RAW Results'!I391+'Point A RAW Results'!N391+'Point A RAW Results'!S391+'Point A RAW Results'!X391</f>
        <v>0</v>
      </c>
      <c r="D422" s="25">
        <f>('Point A RAW Results'!J391+'Point A RAW Results'!K391+'Point A RAW Results'!O391+'Point A RAW Results'!P391+'Point A RAW Results'!T391+'Point A RAW Results'!U391+'Point A RAW Results'!Y391+'Point A RAW Results'!Z391)/2</f>
        <v>0</v>
      </c>
      <c r="E422" s="25">
        <f>'Point A RAW Results'!L391+'Point A RAW Results'!Q391+'Point A RAW Results'!V391+'Point A RAW Results'!AA391</f>
        <v>0</v>
      </c>
      <c r="F422" s="8"/>
    </row>
    <row r="423" spans="1:6" x14ac:dyDescent="0.35">
      <c r="A423" s="24">
        <f>'Point A RAW Results'!A392</f>
        <v>0</v>
      </c>
      <c r="B423" s="25">
        <f>'Point A RAW Results'!H392+'Point A RAW Results'!M392+'Point A RAW Results'!R392+'Point A RAW Results'!W392</f>
        <v>0</v>
      </c>
      <c r="C423" s="25">
        <f>'Point A RAW Results'!I392+'Point A RAW Results'!N392+'Point A RAW Results'!S392+'Point A RAW Results'!X392</f>
        <v>0</v>
      </c>
      <c r="D423" s="25">
        <f>('Point A RAW Results'!J392+'Point A RAW Results'!K392+'Point A RAW Results'!O392+'Point A RAW Results'!P392+'Point A RAW Results'!T392+'Point A RAW Results'!U392+'Point A RAW Results'!Y392+'Point A RAW Results'!Z392)/2</f>
        <v>0</v>
      </c>
      <c r="E423" s="25">
        <f>'Point A RAW Results'!L392+'Point A RAW Results'!Q392+'Point A RAW Results'!V392+'Point A RAW Results'!AA392</f>
        <v>0</v>
      </c>
      <c r="F423" s="8"/>
    </row>
    <row r="424" spans="1:6" x14ac:dyDescent="0.35">
      <c r="A424" s="24">
        <f>'Point A RAW Results'!A393</f>
        <v>0</v>
      </c>
      <c r="B424" s="25">
        <f>'Point A RAW Results'!H393+'Point A RAW Results'!M393+'Point A RAW Results'!R393+'Point A RAW Results'!W393</f>
        <v>0</v>
      </c>
      <c r="C424" s="25">
        <f>'Point A RAW Results'!I393+'Point A RAW Results'!N393+'Point A RAW Results'!S393+'Point A RAW Results'!X393</f>
        <v>0</v>
      </c>
      <c r="D424" s="25">
        <f>('Point A RAW Results'!J393+'Point A RAW Results'!K393+'Point A RAW Results'!O393+'Point A RAW Results'!P393+'Point A RAW Results'!T393+'Point A RAW Results'!U393+'Point A RAW Results'!Y393+'Point A RAW Results'!Z393)/2</f>
        <v>0</v>
      </c>
      <c r="E424" s="25">
        <f>'Point A RAW Results'!L393+'Point A RAW Results'!Q393+'Point A RAW Results'!V393+'Point A RAW Results'!AA393</f>
        <v>0</v>
      </c>
      <c r="F424" s="8"/>
    </row>
    <row r="425" spans="1:6" x14ac:dyDescent="0.35">
      <c r="A425" s="24">
        <f>'Point A RAW Results'!A394</f>
        <v>0</v>
      </c>
      <c r="B425" s="25">
        <f>'Point A RAW Results'!H394+'Point A RAW Results'!M394+'Point A RAW Results'!R394+'Point A RAW Results'!W394</f>
        <v>0</v>
      </c>
      <c r="C425" s="25">
        <f>'Point A RAW Results'!I394+'Point A RAW Results'!N394+'Point A RAW Results'!S394+'Point A RAW Results'!X394</f>
        <v>0</v>
      </c>
      <c r="D425" s="25">
        <f>('Point A RAW Results'!J394+'Point A RAW Results'!K394+'Point A RAW Results'!O394+'Point A RAW Results'!P394+'Point A RAW Results'!T394+'Point A RAW Results'!U394+'Point A RAW Results'!Y394+'Point A RAW Results'!Z394)/2</f>
        <v>0</v>
      </c>
      <c r="E425" s="25">
        <f>'Point A RAW Results'!L394+'Point A RAW Results'!Q394+'Point A RAW Results'!V394+'Point A RAW Results'!AA394</f>
        <v>0</v>
      </c>
      <c r="F425" s="8"/>
    </row>
    <row r="426" spans="1:6" x14ac:dyDescent="0.35">
      <c r="A426" s="24">
        <f>'Point A RAW Results'!A395</f>
        <v>0</v>
      </c>
      <c r="B426" s="25">
        <f>'Point A RAW Results'!H395+'Point A RAW Results'!M395+'Point A RAW Results'!R395+'Point A RAW Results'!W395</f>
        <v>0</v>
      </c>
      <c r="C426" s="25">
        <f>'Point A RAW Results'!I395+'Point A RAW Results'!N395+'Point A RAW Results'!S395+'Point A RAW Results'!X395</f>
        <v>0</v>
      </c>
      <c r="D426" s="25">
        <f>('Point A RAW Results'!J395+'Point A RAW Results'!K395+'Point A RAW Results'!O395+'Point A RAW Results'!P395+'Point A RAW Results'!T395+'Point A RAW Results'!U395+'Point A RAW Results'!Y395+'Point A RAW Results'!Z395)/2</f>
        <v>0</v>
      </c>
      <c r="E426" s="25">
        <f>'Point A RAW Results'!L395+'Point A RAW Results'!Q395+'Point A RAW Results'!V395+'Point A RAW Results'!AA395</f>
        <v>0</v>
      </c>
      <c r="F426" s="8"/>
    </row>
    <row r="427" spans="1:6" x14ac:dyDescent="0.35">
      <c r="A427" s="24">
        <f>'Point A RAW Results'!A396</f>
        <v>0</v>
      </c>
      <c r="B427" s="25">
        <f>'Point A RAW Results'!H396+'Point A RAW Results'!M396+'Point A RAW Results'!R396+'Point A RAW Results'!W396</f>
        <v>0</v>
      </c>
      <c r="C427" s="25">
        <f>'Point A RAW Results'!I396+'Point A RAW Results'!N396+'Point A RAW Results'!S396+'Point A RAW Results'!X396</f>
        <v>0</v>
      </c>
      <c r="D427" s="25">
        <f>('Point A RAW Results'!J396+'Point A RAW Results'!K396+'Point A RAW Results'!O396+'Point A RAW Results'!P396+'Point A RAW Results'!T396+'Point A RAW Results'!U396+'Point A RAW Results'!Y396+'Point A RAW Results'!Z396)/2</f>
        <v>0</v>
      </c>
      <c r="E427" s="25">
        <f>'Point A RAW Results'!L396+'Point A RAW Results'!Q396+'Point A RAW Results'!V396+'Point A RAW Results'!AA396</f>
        <v>0</v>
      </c>
      <c r="F427" s="8"/>
    </row>
    <row r="428" spans="1:6" x14ac:dyDescent="0.35">
      <c r="A428" s="24">
        <f>'Point A RAW Results'!A397</f>
        <v>0</v>
      </c>
      <c r="B428" s="25">
        <f>'Point A RAW Results'!H397+'Point A RAW Results'!M397+'Point A RAW Results'!R397+'Point A RAW Results'!W397</f>
        <v>0</v>
      </c>
      <c r="C428" s="25">
        <f>'Point A RAW Results'!I397+'Point A RAW Results'!N397+'Point A RAW Results'!S397+'Point A RAW Results'!X397</f>
        <v>0</v>
      </c>
      <c r="D428" s="25">
        <f>('Point A RAW Results'!J397+'Point A RAW Results'!K397+'Point A RAW Results'!O397+'Point A RAW Results'!P397+'Point A RAW Results'!T397+'Point A RAW Results'!U397+'Point A RAW Results'!Y397+'Point A RAW Results'!Z397)/2</f>
        <v>0</v>
      </c>
      <c r="E428" s="25">
        <f>'Point A RAW Results'!L397+'Point A RAW Results'!Q397+'Point A RAW Results'!V397+'Point A RAW Results'!AA397</f>
        <v>0</v>
      </c>
      <c r="F428" s="8"/>
    </row>
    <row r="429" spans="1:6" x14ac:dyDescent="0.35">
      <c r="A429" s="24">
        <f>'Point A RAW Results'!A398</f>
        <v>0</v>
      </c>
      <c r="B429" s="25">
        <f>'Point A RAW Results'!H398+'Point A RAW Results'!M398+'Point A RAW Results'!R398+'Point A RAW Results'!W398</f>
        <v>0</v>
      </c>
      <c r="C429" s="25">
        <f>'Point A RAW Results'!I398+'Point A RAW Results'!N398+'Point A RAW Results'!S398+'Point A RAW Results'!X398</f>
        <v>0</v>
      </c>
      <c r="D429" s="25">
        <f>('Point A RAW Results'!J398+'Point A RAW Results'!K398+'Point A RAW Results'!O398+'Point A RAW Results'!P398+'Point A RAW Results'!T398+'Point A RAW Results'!U398+'Point A RAW Results'!Y398+'Point A RAW Results'!Z398)/2</f>
        <v>0</v>
      </c>
      <c r="E429" s="25">
        <f>'Point A RAW Results'!L398+'Point A RAW Results'!Q398+'Point A RAW Results'!V398+'Point A RAW Results'!AA398</f>
        <v>0</v>
      </c>
      <c r="F429" s="8"/>
    </row>
    <row r="430" spans="1:6" x14ac:dyDescent="0.35">
      <c r="A430" s="24">
        <f>'Point A RAW Results'!A399</f>
        <v>0</v>
      </c>
      <c r="B430" s="25">
        <f>'Point A RAW Results'!H399+'Point A RAW Results'!M399+'Point A RAW Results'!R399+'Point A RAW Results'!W399</f>
        <v>0</v>
      </c>
      <c r="C430" s="25">
        <f>'Point A RAW Results'!I399+'Point A RAW Results'!N399+'Point A RAW Results'!S399+'Point A RAW Results'!X399</f>
        <v>0</v>
      </c>
      <c r="D430" s="25">
        <f>('Point A RAW Results'!J399+'Point A RAW Results'!K399+'Point A RAW Results'!O399+'Point A RAW Results'!P399+'Point A RAW Results'!T399+'Point A RAW Results'!U399+'Point A RAW Results'!Y399+'Point A RAW Results'!Z399)/2</f>
        <v>0</v>
      </c>
      <c r="E430" s="25">
        <f>'Point A RAW Results'!L399+'Point A RAW Results'!Q399+'Point A RAW Results'!V399+'Point A RAW Results'!AA399</f>
        <v>0</v>
      </c>
      <c r="F430" s="8"/>
    </row>
    <row r="431" spans="1:6" x14ac:dyDescent="0.35">
      <c r="A431" s="24">
        <f>'Point A RAW Results'!A400</f>
        <v>0</v>
      </c>
      <c r="B431" s="25">
        <f>'Point A RAW Results'!H400+'Point A RAW Results'!M400+'Point A RAW Results'!R400+'Point A RAW Results'!W400</f>
        <v>0</v>
      </c>
      <c r="C431" s="25">
        <f>'Point A RAW Results'!I400+'Point A RAW Results'!N400+'Point A RAW Results'!S400+'Point A RAW Results'!X400</f>
        <v>0</v>
      </c>
      <c r="D431" s="25">
        <f>('Point A RAW Results'!J400+'Point A RAW Results'!K400+'Point A RAW Results'!O400+'Point A RAW Results'!P400+'Point A RAW Results'!T400+'Point A RAW Results'!U400+'Point A RAW Results'!Y400+'Point A RAW Results'!Z400)/2</f>
        <v>0</v>
      </c>
      <c r="E431" s="25">
        <f>'Point A RAW Results'!L400+'Point A RAW Results'!Q400+'Point A RAW Results'!V400+'Point A RAW Results'!AA400</f>
        <v>0</v>
      </c>
      <c r="F431" s="8"/>
    </row>
    <row r="432" spans="1:6" x14ac:dyDescent="0.35">
      <c r="A432" s="24">
        <f>'Point A RAW Results'!A401</f>
        <v>0</v>
      </c>
      <c r="B432" s="25">
        <f>'Point A RAW Results'!H401+'Point A RAW Results'!M401+'Point A RAW Results'!R401+'Point A RAW Results'!W401</f>
        <v>0</v>
      </c>
      <c r="C432" s="25">
        <f>'Point A RAW Results'!I401+'Point A RAW Results'!N401+'Point A RAW Results'!S401+'Point A RAW Results'!X401</f>
        <v>0</v>
      </c>
      <c r="D432" s="25">
        <f>('Point A RAW Results'!J401+'Point A RAW Results'!K401+'Point A RAW Results'!O401+'Point A RAW Results'!P401+'Point A RAW Results'!T401+'Point A RAW Results'!U401+'Point A RAW Results'!Y401+'Point A RAW Results'!Z401)/2</f>
        <v>0</v>
      </c>
      <c r="E432" s="25">
        <f>'Point A RAW Results'!L401+'Point A RAW Results'!Q401+'Point A RAW Results'!V401+'Point A RAW Results'!AA401</f>
        <v>0</v>
      </c>
      <c r="F432" s="8"/>
    </row>
    <row r="433" spans="1:6" x14ac:dyDescent="0.35">
      <c r="A433" s="24">
        <f>'Point A RAW Results'!A402</f>
        <v>0</v>
      </c>
      <c r="B433" s="25">
        <f>'Point A RAW Results'!H402+'Point A RAW Results'!M402+'Point A RAW Results'!R402+'Point A RAW Results'!W402</f>
        <v>0</v>
      </c>
      <c r="C433" s="25">
        <f>'Point A RAW Results'!I402+'Point A RAW Results'!N402+'Point A RAW Results'!S402+'Point A RAW Results'!X402</f>
        <v>0</v>
      </c>
      <c r="D433" s="25">
        <f>('Point A RAW Results'!J402+'Point A RAW Results'!K402+'Point A RAW Results'!O402+'Point A RAW Results'!P402+'Point A RAW Results'!T402+'Point A RAW Results'!U402+'Point A RAW Results'!Y402+'Point A RAW Results'!Z402)/2</f>
        <v>0</v>
      </c>
      <c r="E433" s="25">
        <f>'Point A RAW Results'!L402+'Point A RAW Results'!Q402+'Point A RAW Results'!V402+'Point A RAW Results'!AA402</f>
        <v>0</v>
      </c>
      <c r="F433" s="8"/>
    </row>
    <row r="434" spans="1:6" x14ac:dyDescent="0.35">
      <c r="A434" s="24">
        <f>'Point A RAW Results'!A403</f>
        <v>0</v>
      </c>
      <c r="B434" s="25">
        <f>'Point A RAW Results'!H403+'Point A RAW Results'!M403+'Point A RAW Results'!R403+'Point A RAW Results'!W403</f>
        <v>0</v>
      </c>
      <c r="C434" s="25">
        <f>'Point A RAW Results'!I403+'Point A RAW Results'!N403+'Point A RAW Results'!S403+'Point A RAW Results'!X403</f>
        <v>0</v>
      </c>
      <c r="D434" s="25">
        <f>('Point A RAW Results'!J403+'Point A RAW Results'!K403+'Point A RAW Results'!O403+'Point A RAW Results'!P403+'Point A RAW Results'!T403+'Point A RAW Results'!U403+'Point A RAW Results'!Y403+'Point A RAW Results'!Z403)/2</f>
        <v>0</v>
      </c>
      <c r="E434" s="25">
        <f>'Point A RAW Results'!L403+'Point A RAW Results'!Q403+'Point A RAW Results'!V403+'Point A RAW Results'!AA403</f>
        <v>0</v>
      </c>
      <c r="F434" s="8"/>
    </row>
    <row r="435" spans="1:6" x14ac:dyDescent="0.35">
      <c r="A435" s="24">
        <f>'Point A RAW Results'!A404</f>
        <v>0</v>
      </c>
      <c r="B435" s="25">
        <f>'Point A RAW Results'!H404+'Point A RAW Results'!M404+'Point A RAW Results'!R404+'Point A RAW Results'!W404</f>
        <v>0</v>
      </c>
      <c r="C435" s="25">
        <f>'Point A RAW Results'!I404+'Point A RAW Results'!N404+'Point A RAW Results'!S404+'Point A RAW Results'!X404</f>
        <v>0</v>
      </c>
      <c r="D435" s="25">
        <f>('Point A RAW Results'!J404+'Point A RAW Results'!K404+'Point A RAW Results'!O404+'Point A RAW Results'!P404+'Point A RAW Results'!T404+'Point A RAW Results'!U404+'Point A RAW Results'!Y404+'Point A RAW Results'!Z404)/2</f>
        <v>0</v>
      </c>
      <c r="E435" s="25">
        <f>'Point A RAW Results'!L404+'Point A RAW Results'!Q404+'Point A RAW Results'!V404+'Point A RAW Results'!AA404</f>
        <v>0</v>
      </c>
      <c r="F435" s="8"/>
    </row>
    <row r="436" spans="1:6" x14ac:dyDescent="0.35">
      <c r="A436" s="24">
        <f>'Point A RAW Results'!A405</f>
        <v>0</v>
      </c>
      <c r="B436" s="25">
        <f>'Point A RAW Results'!H405+'Point A RAW Results'!M405+'Point A RAW Results'!R405+'Point A RAW Results'!W405</f>
        <v>0</v>
      </c>
      <c r="C436" s="25">
        <f>'Point A RAW Results'!I405+'Point A RAW Results'!N405+'Point A RAW Results'!S405+'Point A RAW Results'!X405</f>
        <v>0</v>
      </c>
      <c r="D436" s="25">
        <f>('Point A RAW Results'!J405+'Point A RAW Results'!K405+'Point A RAW Results'!O405+'Point A RAW Results'!P405+'Point A RAW Results'!T405+'Point A RAW Results'!U405+'Point A RAW Results'!Y405+'Point A RAW Results'!Z405)/2</f>
        <v>0</v>
      </c>
      <c r="E436" s="25">
        <f>'Point A RAW Results'!L405+'Point A RAW Results'!Q405+'Point A RAW Results'!V405+'Point A RAW Results'!AA405</f>
        <v>0</v>
      </c>
      <c r="F436" s="8"/>
    </row>
    <row r="437" spans="1:6" x14ac:dyDescent="0.35">
      <c r="A437" s="24">
        <f>'Point A RAW Results'!A406</f>
        <v>0</v>
      </c>
      <c r="B437" s="25">
        <f>'Point A RAW Results'!H406+'Point A RAW Results'!M406+'Point A RAW Results'!R406+'Point A RAW Results'!W406</f>
        <v>0</v>
      </c>
      <c r="C437" s="25">
        <f>'Point A RAW Results'!I406+'Point A RAW Results'!N406+'Point A RAW Results'!S406+'Point A RAW Results'!X406</f>
        <v>0</v>
      </c>
      <c r="D437" s="25">
        <f>('Point A RAW Results'!J406+'Point A RAW Results'!K406+'Point A RAW Results'!O406+'Point A RAW Results'!P406+'Point A RAW Results'!T406+'Point A RAW Results'!U406+'Point A RAW Results'!Y406+'Point A RAW Results'!Z406)/2</f>
        <v>0</v>
      </c>
      <c r="E437" s="25">
        <f>'Point A RAW Results'!L406+'Point A RAW Results'!Q406+'Point A RAW Results'!V406+'Point A RAW Results'!AA406</f>
        <v>0</v>
      </c>
      <c r="F437" s="8"/>
    </row>
    <row r="438" spans="1:6" x14ac:dyDescent="0.35">
      <c r="A438" s="24">
        <f>'Point A RAW Results'!A407</f>
        <v>0</v>
      </c>
      <c r="B438" s="25">
        <f>'Point A RAW Results'!H407+'Point A RAW Results'!M407+'Point A RAW Results'!R407+'Point A RAW Results'!W407</f>
        <v>0</v>
      </c>
      <c r="C438" s="25">
        <f>'Point A RAW Results'!I407+'Point A RAW Results'!N407+'Point A RAW Results'!S407+'Point A RAW Results'!X407</f>
        <v>0</v>
      </c>
      <c r="D438" s="25">
        <f>('Point A RAW Results'!J407+'Point A RAW Results'!K407+'Point A RAW Results'!O407+'Point A RAW Results'!P407+'Point A RAW Results'!T407+'Point A RAW Results'!U407+'Point A RAW Results'!Y407+'Point A RAW Results'!Z407)/2</f>
        <v>0</v>
      </c>
      <c r="E438" s="25">
        <f>'Point A RAW Results'!L407+'Point A RAW Results'!Q407+'Point A RAW Results'!V407+'Point A RAW Results'!AA407</f>
        <v>0</v>
      </c>
      <c r="F438" s="8"/>
    </row>
    <row r="439" spans="1:6" x14ac:dyDescent="0.35">
      <c r="A439" s="24">
        <f>'Point A RAW Results'!A408</f>
        <v>0</v>
      </c>
      <c r="B439" s="25">
        <f>'Point A RAW Results'!H408+'Point A RAW Results'!M408+'Point A RAW Results'!R408+'Point A RAW Results'!W408</f>
        <v>0</v>
      </c>
      <c r="C439" s="25">
        <f>'Point A RAW Results'!I408+'Point A RAW Results'!N408+'Point A RAW Results'!S408+'Point A RAW Results'!X408</f>
        <v>0</v>
      </c>
      <c r="D439" s="25">
        <f>('Point A RAW Results'!J408+'Point A RAW Results'!K408+'Point A RAW Results'!O408+'Point A RAW Results'!P408+'Point A RAW Results'!T408+'Point A RAW Results'!U408+'Point A RAW Results'!Y408+'Point A RAW Results'!Z408)/2</f>
        <v>0</v>
      </c>
      <c r="E439" s="25">
        <f>'Point A RAW Results'!L408+'Point A RAW Results'!Q408+'Point A RAW Results'!V408+'Point A RAW Results'!AA408</f>
        <v>0</v>
      </c>
      <c r="F439" s="8"/>
    </row>
    <row r="440" spans="1:6" x14ac:dyDescent="0.35">
      <c r="A440" s="24">
        <f>'Point A RAW Results'!A409</f>
        <v>0</v>
      </c>
      <c r="B440" s="25">
        <f>'Point A RAW Results'!H409+'Point A RAW Results'!M409+'Point A RAW Results'!R409+'Point A RAW Results'!W409</f>
        <v>0</v>
      </c>
      <c r="C440" s="25">
        <f>'Point A RAW Results'!I409+'Point A RAW Results'!N409+'Point A RAW Results'!S409+'Point A RAW Results'!X409</f>
        <v>0</v>
      </c>
      <c r="D440" s="25">
        <f>('Point A RAW Results'!J409+'Point A RAW Results'!K409+'Point A RAW Results'!O409+'Point A RAW Results'!P409+'Point A RAW Results'!T409+'Point A RAW Results'!U409+'Point A RAW Results'!Y409+'Point A RAW Results'!Z409)/2</f>
        <v>0</v>
      </c>
      <c r="E440" s="25">
        <f>'Point A RAW Results'!L409+'Point A RAW Results'!Q409+'Point A RAW Results'!V409+'Point A RAW Results'!AA409</f>
        <v>0</v>
      </c>
      <c r="F440" s="8"/>
    </row>
    <row r="441" spans="1:6" x14ac:dyDescent="0.35">
      <c r="A441" s="24">
        <f>'Point A RAW Results'!A410</f>
        <v>0</v>
      </c>
      <c r="B441" s="25">
        <f>'Point A RAW Results'!H410+'Point A RAW Results'!M410+'Point A RAW Results'!R410+'Point A RAW Results'!W410</f>
        <v>0</v>
      </c>
      <c r="C441" s="25">
        <f>'Point A RAW Results'!I410+'Point A RAW Results'!N410+'Point A RAW Results'!S410+'Point A RAW Results'!X410</f>
        <v>0</v>
      </c>
      <c r="D441" s="25">
        <f>('Point A RAW Results'!J410+'Point A RAW Results'!K410+'Point A RAW Results'!O410+'Point A RAW Results'!P410+'Point A RAW Results'!T410+'Point A RAW Results'!U410+'Point A RAW Results'!Y410+'Point A RAW Results'!Z410)/2</f>
        <v>0</v>
      </c>
      <c r="E441" s="25">
        <f>'Point A RAW Results'!L410+'Point A RAW Results'!Q410+'Point A RAW Results'!V410+'Point A RAW Results'!AA410</f>
        <v>0</v>
      </c>
      <c r="F441" s="8"/>
    </row>
    <row r="442" spans="1:6" x14ac:dyDescent="0.35">
      <c r="A442" s="24">
        <f>'Point A RAW Results'!A411</f>
        <v>0</v>
      </c>
      <c r="B442" s="25">
        <f>'Point A RAW Results'!H411+'Point A RAW Results'!M411+'Point A RAW Results'!R411+'Point A RAW Results'!W411</f>
        <v>0</v>
      </c>
      <c r="C442" s="25">
        <f>'Point A RAW Results'!I411+'Point A RAW Results'!N411+'Point A RAW Results'!S411+'Point A RAW Results'!X411</f>
        <v>0</v>
      </c>
      <c r="D442" s="25">
        <f>('Point A RAW Results'!J411+'Point A RAW Results'!K411+'Point A RAW Results'!O411+'Point A RAW Results'!P411+'Point A RAW Results'!T411+'Point A RAW Results'!U411+'Point A RAW Results'!Y411+'Point A RAW Results'!Z411)/2</f>
        <v>0</v>
      </c>
      <c r="E442" s="25">
        <f>'Point A RAW Results'!L411+'Point A RAW Results'!Q411+'Point A RAW Results'!V411+'Point A RAW Results'!AA411</f>
        <v>0</v>
      </c>
      <c r="F442" s="8"/>
    </row>
    <row r="443" spans="1:6" x14ac:dyDescent="0.35">
      <c r="A443" s="24">
        <f>'Point A RAW Results'!A412</f>
        <v>0</v>
      </c>
      <c r="B443" s="25">
        <f>'Point A RAW Results'!H412+'Point A RAW Results'!M412+'Point A RAW Results'!R412+'Point A RAW Results'!W412</f>
        <v>0</v>
      </c>
      <c r="C443" s="25">
        <f>'Point A RAW Results'!I412+'Point A RAW Results'!N412+'Point A RAW Results'!S412+'Point A RAW Results'!X412</f>
        <v>0</v>
      </c>
      <c r="D443" s="25">
        <f>('Point A RAW Results'!J412+'Point A RAW Results'!K412+'Point A RAW Results'!O412+'Point A RAW Results'!P412+'Point A RAW Results'!T412+'Point A RAW Results'!U412+'Point A RAW Results'!Y412+'Point A RAW Results'!Z412)/2</f>
        <v>0</v>
      </c>
      <c r="E443" s="25">
        <f>'Point A RAW Results'!L412+'Point A RAW Results'!Q412+'Point A RAW Results'!V412+'Point A RAW Results'!AA412</f>
        <v>0</v>
      </c>
      <c r="F443" s="8"/>
    </row>
    <row r="444" spans="1:6" x14ac:dyDescent="0.35">
      <c r="A444" s="24">
        <f>'Point A RAW Results'!A413</f>
        <v>0</v>
      </c>
      <c r="B444" s="25">
        <f>'Point A RAW Results'!H413+'Point A RAW Results'!M413+'Point A RAW Results'!R413+'Point A RAW Results'!W413</f>
        <v>0</v>
      </c>
      <c r="C444" s="25">
        <f>'Point A RAW Results'!I413+'Point A RAW Results'!N413+'Point A RAW Results'!S413+'Point A RAW Results'!X413</f>
        <v>0</v>
      </c>
      <c r="D444" s="25">
        <f>('Point A RAW Results'!J413+'Point A RAW Results'!K413+'Point A RAW Results'!O413+'Point A RAW Results'!P413+'Point A RAW Results'!T413+'Point A RAW Results'!U413+'Point A RAW Results'!Y413+'Point A RAW Results'!Z413)/2</f>
        <v>0</v>
      </c>
      <c r="E444" s="25">
        <f>'Point A RAW Results'!L413+'Point A RAW Results'!Q413+'Point A RAW Results'!V413+'Point A RAW Results'!AA413</f>
        <v>0</v>
      </c>
      <c r="F444" s="8"/>
    </row>
    <row r="445" spans="1:6" x14ac:dyDescent="0.35">
      <c r="A445" s="24">
        <f>'Point A RAW Results'!A414</f>
        <v>0</v>
      </c>
      <c r="B445" s="25">
        <f>'Point A RAW Results'!H414+'Point A RAW Results'!M414+'Point A RAW Results'!R414+'Point A RAW Results'!W414</f>
        <v>0</v>
      </c>
      <c r="C445" s="25">
        <f>'Point A RAW Results'!I414+'Point A RAW Results'!N414+'Point A RAW Results'!S414+'Point A RAW Results'!X414</f>
        <v>0</v>
      </c>
      <c r="D445" s="25">
        <f>('Point A RAW Results'!J414+'Point A RAW Results'!K414+'Point A RAW Results'!O414+'Point A RAW Results'!P414+'Point A RAW Results'!T414+'Point A RAW Results'!U414+'Point A RAW Results'!Y414+'Point A RAW Results'!Z414)/2</f>
        <v>0</v>
      </c>
      <c r="E445" s="25">
        <f>'Point A RAW Results'!L414+'Point A RAW Results'!Q414+'Point A RAW Results'!V414+'Point A RAW Results'!AA414</f>
        <v>0</v>
      </c>
      <c r="F445" s="8"/>
    </row>
    <row r="446" spans="1:6" x14ac:dyDescent="0.35">
      <c r="A446" s="24">
        <f>'Point A RAW Results'!A415</f>
        <v>0</v>
      </c>
      <c r="B446" s="25">
        <f>'Point A RAW Results'!H415+'Point A RAW Results'!M415+'Point A RAW Results'!R415+'Point A RAW Results'!W415</f>
        <v>0</v>
      </c>
      <c r="C446" s="25">
        <f>'Point A RAW Results'!I415+'Point A RAW Results'!N415+'Point A RAW Results'!S415+'Point A RAW Results'!X415</f>
        <v>0</v>
      </c>
      <c r="D446" s="25">
        <f>('Point A RAW Results'!J415+'Point A RAW Results'!K415+'Point A RAW Results'!O415+'Point A RAW Results'!P415+'Point A RAW Results'!T415+'Point A RAW Results'!U415+'Point A RAW Results'!Y415+'Point A RAW Results'!Z415)/2</f>
        <v>0</v>
      </c>
      <c r="E446" s="25">
        <f>'Point A RAW Results'!L415+'Point A RAW Results'!Q415+'Point A RAW Results'!V415+'Point A RAW Results'!AA415</f>
        <v>0</v>
      </c>
      <c r="F446" s="8"/>
    </row>
    <row r="447" spans="1:6" x14ac:dyDescent="0.35">
      <c r="A447" s="24">
        <f>'Point A RAW Results'!A416</f>
        <v>0</v>
      </c>
      <c r="B447" s="25">
        <f>'Point A RAW Results'!H416+'Point A RAW Results'!M416+'Point A RAW Results'!R416+'Point A RAW Results'!W416</f>
        <v>0</v>
      </c>
      <c r="C447" s="25">
        <f>'Point A RAW Results'!I416+'Point A RAW Results'!N416+'Point A RAW Results'!S416+'Point A RAW Results'!X416</f>
        <v>0</v>
      </c>
      <c r="D447" s="25">
        <f>('Point A RAW Results'!J416+'Point A RAW Results'!K416+'Point A RAW Results'!O416+'Point A RAW Results'!P416+'Point A RAW Results'!T416+'Point A RAW Results'!U416+'Point A RAW Results'!Y416+'Point A RAW Results'!Z416)/2</f>
        <v>0</v>
      </c>
      <c r="E447" s="25">
        <f>'Point A RAW Results'!L416+'Point A RAW Results'!Q416+'Point A RAW Results'!V416+'Point A RAW Results'!AA416</f>
        <v>0</v>
      </c>
      <c r="F447" s="8"/>
    </row>
    <row r="448" spans="1:6" x14ac:dyDescent="0.35">
      <c r="A448" s="24">
        <f>'Point A RAW Results'!A417</f>
        <v>0</v>
      </c>
      <c r="B448" s="25">
        <f>'Point A RAW Results'!H417+'Point A RAW Results'!M417+'Point A RAW Results'!R417+'Point A RAW Results'!W417</f>
        <v>0</v>
      </c>
      <c r="C448" s="25">
        <f>'Point A RAW Results'!I417+'Point A RAW Results'!N417+'Point A RAW Results'!S417+'Point A RAW Results'!X417</f>
        <v>0</v>
      </c>
      <c r="D448" s="25">
        <f>('Point A RAW Results'!J417+'Point A RAW Results'!K417+'Point A RAW Results'!O417+'Point A RAW Results'!P417+'Point A RAW Results'!T417+'Point A RAW Results'!U417+'Point A RAW Results'!Y417+'Point A RAW Results'!Z417)/2</f>
        <v>0</v>
      </c>
      <c r="E448" s="25">
        <f>'Point A RAW Results'!L417+'Point A RAW Results'!Q417+'Point A RAW Results'!V417+'Point A RAW Results'!AA417</f>
        <v>0</v>
      </c>
      <c r="F448" s="8"/>
    </row>
    <row r="449" spans="1:6" x14ac:dyDescent="0.35">
      <c r="A449" s="24">
        <f>'Point A RAW Results'!A418</f>
        <v>0</v>
      </c>
      <c r="B449" s="25">
        <f>'Point A RAW Results'!H418+'Point A RAW Results'!M418+'Point A RAW Results'!R418+'Point A RAW Results'!W418</f>
        <v>0</v>
      </c>
      <c r="C449" s="25">
        <f>'Point A RAW Results'!I418+'Point A RAW Results'!N418+'Point A RAW Results'!S418+'Point A RAW Results'!X418</f>
        <v>0</v>
      </c>
      <c r="D449" s="25">
        <f>('Point A RAW Results'!J418+'Point A RAW Results'!K418+'Point A RAW Results'!O418+'Point A RAW Results'!P418+'Point A RAW Results'!T418+'Point A RAW Results'!U418+'Point A RAW Results'!Y418+'Point A RAW Results'!Z418)/2</f>
        <v>0</v>
      </c>
      <c r="E449" s="25">
        <f>'Point A RAW Results'!L418+'Point A RAW Results'!Q418+'Point A RAW Results'!V418+'Point A RAW Results'!AA418</f>
        <v>0</v>
      </c>
      <c r="F449" s="8"/>
    </row>
    <row r="450" spans="1:6" x14ac:dyDescent="0.35">
      <c r="A450" s="24">
        <f>'Point A RAW Results'!A419</f>
        <v>0</v>
      </c>
      <c r="B450" s="25">
        <f>'Point A RAW Results'!H419+'Point A RAW Results'!M419+'Point A RAW Results'!R419+'Point A RAW Results'!W419</f>
        <v>0</v>
      </c>
      <c r="C450" s="25">
        <f>'Point A RAW Results'!I419+'Point A RAW Results'!N419+'Point A RAW Results'!S419+'Point A RAW Results'!X419</f>
        <v>0</v>
      </c>
      <c r="D450" s="25">
        <f>('Point A RAW Results'!J419+'Point A RAW Results'!K419+'Point A RAW Results'!O419+'Point A RAW Results'!P419+'Point A RAW Results'!T419+'Point A RAW Results'!U419+'Point A RAW Results'!Y419+'Point A RAW Results'!Z419)/2</f>
        <v>0</v>
      </c>
      <c r="E450" s="25">
        <f>'Point A RAW Results'!L419+'Point A RAW Results'!Q419+'Point A RAW Results'!V419+'Point A RAW Results'!AA419</f>
        <v>0</v>
      </c>
      <c r="F450" s="8"/>
    </row>
    <row r="451" spans="1:6" x14ac:dyDescent="0.35">
      <c r="A451" s="24">
        <f>'Point A RAW Results'!A420</f>
        <v>0</v>
      </c>
      <c r="B451" s="25">
        <f>'Point A RAW Results'!H420+'Point A RAW Results'!M420+'Point A RAW Results'!R420+'Point A RAW Results'!W420</f>
        <v>0</v>
      </c>
      <c r="C451" s="25">
        <f>'Point A RAW Results'!I420+'Point A RAW Results'!N420+'Point A RAW Results'!S420+'Point A RAW Results'!X420</f>
        <v>0</v>
      </c>
      <c r="D451" s="25">
        <f>('Point A RAW Results'!J420+'Point A RAW Results'!K420+'Point A RAW Results'!O420+'Point A RAW Results'!P420+'Point A RAW Results'!T420+'Point A RAW Results'!U420+'Point A RAW Results'!Y420+'Point A RAW Results'!Z420)/2</f>
        <v>0</v>
      </c>
      <c r="E451" s="25">
        <f>'Point A RAW Results'!L420+'Point A RAW Results'!Q420+'Point A RAW Results'!V420+'Point A RAW Results'!AA420</f>
        <v>0</v>
      </c>
      <c r="F451" s="8"/>
    </row>
    <row r="452" spans="1:6" x14ac:dyDescent="0.35">
      <c r="A452" s="24">
        <f>'Point A RAW Results'!A421</f>
        <v>0</v>
      </c>
      <c r="B452" s="25">
        <f>'Point A RAW Results'!H421+'Point A RAW Results'!M421+'Point A RAW Results'!R421+'Point A RAW Results'!W421</f>
        <v>0</v>
      </c>
      <c r="C452" s="25">
        <f>'Point A RAW Results'!I421+'Point A RAW Results'!N421+'Point A RAW Results'!S421+'Point A RAW Results'!X421</f>
        <v>0</v>
      </c>
      <c r="D452" s="25">
        <f>('Point A RAW Results'!J421+'Point A RAW Results'!K421+'Point A RAW Results'!O421+'Point A RAW Results'!P421+'Point A RAW Results'!T421+'Point A RAW Results'!U421+'Point A RAW Results'!Y421+'Point A RAW Results'!Z421)/2</f>
        <v>0</v>
      </c>
      <c r="E452" s="25">
        <f>'Point A RAW Results'!L421+'Point A RAW Results'!Q421+'Point A RAW Results'!V421+'Point A RAW Results'!AA421</f>
        <v>0</v>
      </c>
      <c r="F452" s="8"/>
    </row>
    <row r="453" spans="1:6" x14ac:dyDescent="0.35">
      <c r="A453" s="24">
        <f>'Point A RAW Results'!A422</f>
        <v>0</v>
      </c>
      <c r="B453" s="25">
        <f>'Point A RAW Results'!H422+'Point A RAW Results'!M422+'Point A RAW Results'!R422+'Point A RAW Results'!W422</f>
        <v>0</v>
      </c>
      <c r="C453" s="25">
        <f>'Point A RAW Results'!I422+'Point A RAW Results'!N422+'Point A RAW Results'!S422+'Point A RAW Results'!X422</f>
        <v>0</v>
      </c>
      <c r="D453" s="25">
        <f>('Point A RAW Results'!J422+'Point A RAW Results'!K422+'Point A RAW Results'!O422+'Point A RAW Results'!P422+'Point A RAW Results'!T422+'Point A RAW Results'!U422+'Point A RAW Results'!Y422+'Point A RAW Results'!Z422)/2</f>
        <v>0</v>
      </c>
      <c r="E453" s="25">
        <f>'Point A RAW Results'!L422+'Point A RAW Results'!Q422+'Point A RAW Results'!V422+'Point A RAW Results'!AA422</f>
        <v>0</v>
      </c>
      <c r="F453" s="8"/>
    </row>
    <row r="454" spans="1:6" x14ac:dyDescent="0.35">
      <c r="A454" s="24">
        <f>'Point A RAW Results'!A423</f>
        <v>0</v>
      </c>
      <c r="B454" s="25">
        <f>'Point A RAW Results'!H423+'Point A RAW Results'!M423+'Point A RAW Results'!R423+'Point A RAW Results'!W423</f>
        <v>0</v>
      </c>
      <c r="C454" s="25">
        <f>'Point A RAW Results'!I423+'Point A RAW Results'!N423+'Point A RAW Results'!S423+'Point A RAW Results'!X423</f>
        <v>0</v>
      </c>
      <c r="D454" s="25">
        <f>('Point A RAW Results'!J423+'Point A RAW Results'!K423+'Point A RAW Results'!O423+'Point A RAW Results'!P423+'Point A RAW Results'!T423+'Point A RAW Results'!U423+'Point A RAW Results'!Y423+'Point A RAW Results'!Z423)/2</f>
        <v>0</v>
      </c>
      <c r="E454" s="25">
        <f>'Point A RAW Results'!L423+'Point A RAW Results'!Q423+'Point A RAW Results'!V423+'Point A RAW Results'!AA423</f>
        <v>0</v>
      </c>
      <c r="F454" s="8"/>
    </row>
    <row r="455" spans="1:6" x14ac:dyDescent="0.35">
      <c r="A455" s="24">
        <f>'Point A RAW Results'!A424</f>
        <v>0</v>
      </c>
      <c r="B455" s="25">
        <f>'Point A RAW Results'!H424+'Point A RAW Results'!M424+'Point A RAW Results'!R424+'Point A RAW Results'!W424</f>
        <v>0</v>
      </c>
      <c r="C455" s="25">
        <f>'Point A RAW Results'!I424+'Point A RAW Results'!N424+'Point A RAW Results'!S424+'Point A RAW Results'!X424</f>
        <v>0</v>
      </c>
      <c r="D455" s="25">
        <f>('Point A RAW Results'!J424+'Point A RAW Results'!K424+'Point A RAW Results'!O424+'Point A RAW Results'!P424+'Point A RAW Results'!T424+'Point A RAW Results'!U424+'Point A RAW Results'!Y424+'Point A RAW Results'!Z424)/2</f>
        <v>0</v>
      </c>
      <c r="E455" s="25">
        <f>'Point A RAW Results'!L424+'Point A RAW Results'!Q424+'Point A RAW Results'!V424+'Point A RAW Results'!AA424</f>
        <v>0</v>
      </c>
      <c r="F455" s="8"/>
    </row>
    <row r="456" spans="1:6" x14ac:dyDescent="0.35">
      <c r="A456" s="24">
        <f>'Point A RAW Results'!A425</f>
        <v>0</v>
      </c>
      <c r="B456" s="25">
        <f>'Point A RAW Results'!H425+'Point A RAW Results'!M425+'Point A RAW Results'!R425+'Point A RAW Results'!W425</f>
        <v>0</v>
      </c>
      <c r="C456" s="25">
        <f>'Point A RAW Results'!I425+'Point A RAW Results'!N425+'Point A RAW Results'!S425+'Point A RAW Results'!X425</f>
        <v>0</v>
      </c>
      <c r="D456" s="25">
        <f>('Point A RAW Results'!J425+'Point A RAW Results'!K425+'Point A RAW Results'!O425+'Point A RAW Results'!P425+'Point A RAW Results'!T425+'Point A RAW Results'!U425+'Point A RAW Results'!Y425+'Point A RAW Results'!Z425)/2</f>
        <v>0</v>
      </c>
      <c r="E456" s="25">
        <f>'Point A RAW Results'!L425+'Point A RAW Results'!Q425+'Point A RAW Results'!V425+'Point A RAW Results'!AA425</f>
        <v>0</v>
      </c>
      <c r="F456" s="8"/>
    </row>
    <row r="457" spans="1:6" x14ac:dyDescent="0.35">
      <c r="A457" s="24">
        <f>'Point A RAW Results'!A426</f>
        <v>0</v>
      </c>
      <c r="B457" s="25">
        <f>'Point A RAW Results'!H426+'Point A RAW Results'!M426+'Point A RAW Results'!R426+'Point A RAW Results'!W426</f>
        <v>0</v>
      </c>
      <c r="C457" s="25">
        <f>'Point A RAW Results'!I426+'Point A RAW Results'!N426+'Point A RAW Results'!S426+'Point A RAW Results'!X426</f>
        <v>0</v>
      </c>
      <c r="D457" s="25">
        <f>('Point A RAW Results'!J426+'Point A RAW Results'!K426+'Point A RAW Results'!O426+'Point A RAW Results'!P426+'Point A RAW Results'!T426+'Point A RAW Results'!U426+'Point A RAW Results'!Y426+'Point A RAW Results'!Z426)/2</f>
        <v>0</v>
      </c>
      <c r="E457" s="25">
        <f>'Point A RAW Results'!L426+'Point A RAW Results'!Q426+'Point A RAW Results'!V426+'Point A RAW Results'!AA426</f>
        <v>0</v>
      </c>
      <c r="F457" s="8"/>
    </row>
    <row r="458" spans="1:6" x14ac:dyDescent="0.35">
      <c r="A458" s="24">
        <f>'Point A RAW Results'!A427</f>
        <v>0</v>
      </c>
      <c r="B458" s="25">
        <f>'Point A RAW Results'!H427+'Point A RAW Results'!M427+'Point A RAW Results'!R427+'Point A RAW Results'!W427</f>
        <v>0</v>
      </c>
      <c r="C458" s="25">
        <f>'Point A RAW Results'!I427+'Point A RAW Results'!N427+'Point A RAW Results'!S427+'Point A RAW Results'!X427</f>
        <v>0</v>
      </c>
      <c r="D458" s="25">
        <f>('Point A RAW Results'!J427+'Point A RAW Results'!K427+'Point A RAW Results'!O427+'Point A RAW Results'!P427+'Point A RAW Results'!T427+'Point A RAW Results'!U427+'Point A RAW Results'!Y427+'Point A RAW Results'!Z427)/2</f>
        <v>0</v>
      </c>
      <c r="E458" s="25">
        <f>'Point A RAW Results'!L427+'Point A RAW Results'!Q427+'Point A RAW Results'!V427+'Point A RAW Results'!AA427</f>
        <v>0</v>
      </c>
      <c r="F458" s="8"/>
    </row>
    <row r="459" spans="1:6" x14ac:dyDescent="0.35">
      <c r="A459" s="24">
        <f>'Point A RAW Results'!A428</f>
        <v>0</v>
      </c>
      <c r="B459" s="25">
        <f>'Point A RAW Results'!H428+'Point A RAW Results'!M428+'Point A RAW Results'!R428+'Point A RAW Results'!W428</f>
        <v>0</v>
      </c>
      <c r="C459" s="25">
        <f>'Point A RAW Results'!I428+'Point A RAW Results'!N428+'Point A RAW Results'!S428+'Point A RAW Results'!X428</f>
        <v>0</v>
      </c>
      <c r="D459" s="25">
        <f>('Point A RAW Results'!J428+'Point A RAW Results'!K428+'Point A RAW Results'!O428+'Point A RAW Results'!P428+'Point A RAW Results'!T428+'Point A RAW Results'!U428+'Point A RAW Results'!Y428+'Point A RAW Results'!Z428)/2</f>
        <v>0</v>
      </c>
      <c r="E459" s="25">
        <f>'Point A RAW Results'!L428+'Point A RAW Results'!Q428+'Point A RAW Results'!V428+'Point A RAW Results'!AA428</f>
        <v>0</v>
      </c>
      <c r="F459" s="8"/>
    </row>
    <row r="460" spans="1:6" x14ac:dyDescent="0.35">
      <c r="A460" s="24">
        <f>'Point A RAW Results'!A429</f>
        <v>0</v>
      </c>
      <c r="B460" s="25">
        <f>'Point A RAW Results'!H429+'Point A RAW Results'!M429+'Point A RAW Results'!R429+'Point A RAW Results'!W429</f>
        <v>0</v>
      </c>
      <c r="C460" s="25">
        <f>'Point A RAW Results'!I429+'Point A RAW Results'!N429+'Point A RAW Results'!S429+'Point A RAW Results'!X429</f>
        <v>0</v>
      </c>
      <c r="D460" s="25">
        <f>('Point A RAW Results'!J429+'Point A RAW Results'!K429+'Point A RAW Results'!O429+'Point A RAW Results'!P429+'Point A RAW Results'!T429+'Point A RAW Results'!U429+'Point A RAW Results'!Y429+'Point A RAW Results'!Z429)/2</f>
        <v>0</v>
      </c>
      <c r="E460" s="25">
        <f>'Point A RAW Results'!L429+'Point A RAW Results'!Q429+'Point A RAW Results'!V429+'Point A RAW Results'!AA429</f>
        <v>0</v>
      </c>
      <c r="F460" s="8"/>
    </row>
    <row r="461" spans="1:6" x14ac:dyDescent="0.35">
      <c r="A461" s="24">
        <f>'Point A RAW Results'!A430</f>
        <v>0</v>
      </c>
      <c r="B461" s="25">
        <f>'Point A RAW Results'!H430+'Point A RAW Results'!M430+'Point A RAW Results'!R430+'Point A RAW Results'!W430</f>
        <v>0</v>
      </c>
      <c r="C461" s="25">
        <f>'Point A RAW Results'!I430+'Point A RAW Results'!N430+'Point A RAW Results'!S430+'Point A RAW Results'!X430</f>
        <v>0</v>
      </c>
      <c r="D461" s="25">
        <f>('Point A RAW Results'!J430+'Point A RAW Results'!K430+'Point A RAW Results'!O430+'Point A RAW Results'!P430+'Point A RAW Results'!T430+'Point A RAW Results'!U430+'Point A RAW Results'!Y430+'Point A RAW Results'!Z430)/2</f>
        <v>0</v>
      </c>
      <c r="E461" s="25">
        <f>'Point A RAW Results'!L430+'Point A RAW Results'!Q430+'Point A RAW Results'!V430+'Point A RAW Results'!AA430</f>
        <v>0</v>
      </c>
      <c r="F461" s="8"/>
    </row>
    <row r="462" spans="1:6" x14ac:dyDescent="0.35">
      <c r="A462" s="24">
        <f>'Point A RAW Results'!A431</f>
        <v>0</v>
      </c>
      <c r="B462" s="25">
        <f>'Point A RAW Results'!H431+'Point A RAW Results'!M431+'Point A RAW Results'!R431+'Point A RAW Results'!W431</f>
        <v>0</v>
      </c>
      <c r="C462" s="25">
        <f>'Point A RAW Results'!I431+'Point A RAW Results'!N431+'Point A RAW Results'!S431+'Point A RAW Results'!X431</f>
        <v>0</v>
      </c>
      <c r="D462" s="25">
        <f>('Point A RAW Results'!J431+'Point A RAW Results'!K431+'Point A RAW Results'!O431+'Point A RAW Results'!P431+'Point A RAW Results'!T431+'Point A RAW Results'!U431+'Point A RAW Results'!Y431+'Point A RAW Results'!Z431)/2</f>
        <v>0</v>
      </c>
      <c r="E462" s="25">
        <f>'Point A RAW Results'!L431+'Point A RAW Results'!Q431+'Point A RAW Results'!V431+'Point A RAW Results'!AA431</f>
        <v>0</v>
      </c>
      <c r="F462" s="8"/>
    </row>
    <row r="463" spans="1:6" x14ac:dyDescent="0.35">
      <c r="A463" s="24">
        <f>'Point A RAW Results'!A432</f>
        <v>0</v>
      </c>
      <c r="B463" s="25">
        <f>'Point A RAW Results'!H432+'Point A RAW Results'!M432+'Point A RAW Results'!R432+'Point A RAW Results'!W432</f>
        <v>0</v>
      </c>
      <c r="C463" s="25">
        <f>'Point A RAW Results'!I432+'Point A RAW Results'!N432+'Point A RAW Results'!S432+'Point A RAW Results'!X432</f>
        <v>0</v>
      </c>
      <c r="D463" s="25">
        <f>('Point A RAW Results'!J432+'Point A RAW Results'!K432+'Point A RAW Results'!O432+'Point A RAW Results'!P432+'Point A RAW Results'!T432+'Point A RAW Results'!U432+'Point A RAW Results'!Y432+'Point A RAW Results'!Z432)/2</f>
        <v>0</v>
      </c>
      <c r="E463" s="25">
        <f>'Point A RAW Results'!L432+'Point A RAW Results'!Q432+'Point A RAW Results'!V432+'Point A RAW Results'!AA432</f>
        <v>0</v>
      </c>
      <c r="F463" s="8"/>
    </row>
    <row r="464" spans="1:6" x14ac:dyDescent="0.35">
      <c r="A464" s="24">
        <f>'Point A RAW Results'!A433</f>
        <v>0</v>
      </c>
      <c r="B464" s="25">
        <f>'Point A RAW Results'!H433+'Point A RAW Results'!M433+'Point A RAW Results'!R433+'Point A RAW Results'!W433</f>
        <v>0</v>
      </c>
      <c r="C464" s="25">
        <f>'Point A RAW Results'!I433+'Point A RAW Results'!N433+'Point A RAW Results'!S433+'Point A RAW Results'!X433</f>
        <v>0</v>
      </c>
      <c r="D464" s="25">
        <f>('Point A RAW Results'!J433+'Point A RAW Results'!K433+'Point A RAW Results'!O433+'Point A RAW Results'!P433+'Point A RAW Results'!T433+'Point A RAW Results'!U433+'Point A RAW Results'!Y433+'Point A RAW Results'!Z433)/2</f>
        <v>0</v>
      </c>
      <c r="E464" s="25">
        <f>'Point A RAW Results'!L433+'Point A RAW Results'!Q433+'Point A RAW Results'!V433+'Point A RAW Results'!AA433</f>
        <v>0</v>
      </c>
      <c r="F464" s="8"/>
    </row>
    <row r="465" spans="1:6" x14ac:dyDescent="0.35">
      <c r="A465" s="24">
        <f>'Point A RAW Results'!A434</f>
        <v>0</v>
      </c>
      <c r="B465" s="25">
        <f>'Point A RAW Results'!H434+'Point A RAW Results'!M434+'Point A RAW Results'!R434+'Point A RAW Results'!W434</f>
        <v>0</v>
      </c>
      <c r="C465" s="25">
        <f>'Point A RAW Results'!I434+'Point A RAW Results'!N434+'Point A RAW Results'!S434+'Point A RAW Results'!X434</f>
        <v>0</v>
      </c>
      <c r="D465" s="25">
        <f>('Point A RAW Results'!J434+'Point A RAW Results'!K434+'Point A RAW Results'!O434+'Point A RAW Results'!P434+'Point A RAW Results'!T434+'Point A RAW Results'!U434+'Point A RAW Results'!Y434+'Point A RAW Results'!Z434)/2</f>
        <v>0</v>
      </c>
      <c r="E465" s="25">
        <f>'Point A RAW Results'!L434+'Point A RAW Results'!Q434+'Point A RAW Results'!V434+'Point A RAW Results'!AA434</f>
        <v>0</v>
      </c>
      <c r="F465" s="8"/>
    </row>
    <row r="466" spans="1:6" x14ac:dyDescent="0.35">
      <c r="A466" s="24">
        <f>'Point A RAW Results'!A435</f>
        <v>0</v>
      </c>
      <c r="B466" s="25">
        <f>'Point A RAW Results'!H435+'Point A RAW Results'!M435+'Point A RAW Results'!R435+'Point A RAW Results'!W435</f>
        <v>0</v>
      </c>
      <c r="C466" s="25">
        <f>'Point A RAW Results'!I435+'Point A RAW Results'!N435+'Point A RAW Results'!S435+'Point A RAW Results'!X435</f>
        <v>0</v>
      </c>
      <c r="D466" s="25">
        <f>('Point A RAW Results'!J435+'Point A RAW Results'!K435+'Point A RAW Results'!O435+'Point A RAW Results'!P435+'Point A RAW Results'!T435+'Point A RAW Results'!U435+'Point A RAW Results'!Y435+'Point A RAW Results'!Z435)/2</f>
        <v>0</v>
      </c>
      <c r="E466" s="25">
        <f>'Point A RAW Results'!L435+'Point A RAW Results'!Q435+'Point A RAW Results'!V435+'Point A RAW Results'!AA435</f>
        <v>0</v>
      </c>
      <c r="F466" s="8"/>
    </row>
    <row r="467" spans="1:6" x14ac:dyDescent="0.35">
      <c r="A467" s="24">
        <f>'Point A RAW Results'!A436</f>
        <v>0</v>
      </c>
      <c r="B467" s="25">
        <f>'Point A RAW Results'!H436+'Point A RAW Results'!M436+'Point A RAW Results'!R436+'Point A RAW Results'!W436</f>
        <v>0</v>
      </c>
      <c r="C467" s="25">
        <f>'Point A RAW Results'!I436+'Point A RAW Results'!N436+'Point A RAW Results'!S436+'Point A RAW Results'!X436</f>
        <v>0</v>
      </c>
      <c r="D467" s="25">
        <f>('Point A RAW Results'!J436+'Point A RAW Results'!K436+'Point A RAW Results'!O436+'Point A RAW Results'!P436+'Point A RAW Results'!T436+'Point A RAW Results'!U436+'Point A RAW Results'!Y436+'Point A RAW Results'!Z436)/2</f>
        <v>0</v>
      </c>
      <c r="E467" s="25">
        <f>'Point A RAW Results'!L436+'Point A RAW Results'!Q436+'Point A RAW Results'!V436+'Point A RAW Results'!AA436</f>
        <v>0</v>
      </c>
      <c r="F467" s="8"/>
    </row>
    <row r="468" spans="1:6" x14ac:dyDescent="0.35">
      <c r="A468" s="24">
        <f>'Point A RAW Results'!A437</f>
        <v>0</v>
      </c>
      <c r="B468" s="25">
        <f>'Point A RAW Results'!H437+'Point A RAW Results'!M437+'Point A RAW Results'!R437+'Point A RAW Results'!W437</f>
        <v>0</v>
      </c>
      <c r="C468" s="25">
        <f>'Point A RAW Results'!I437+'Point A RAW Results'!N437+'Point A RAW Results'!S437+'Point A RAW Results'!X437</f>
        <v>0</v>
      </c>
      <c r="D468" s="25">
        <f>('Point A RAW Results'!J437+'Point A RAW Results'!K437+'Point A RAW Results'!O437+'Point A RAW Results'!P437+'Point A RAW Results'!T437+'Point A RAW Results'!U437+'Point A RAW Results'!Y437+'Point A RAW Results'!Z437)/2</f>
        <v>0</v>
      </c>
      <c r="E468" s="25">
        <f>'Point A RAW Results'!L437+'Point A RAW Results'!Q437+'Point A RAW Results'!V437+'Point A RAW Results'!AA437</f>
        <v>0</v>
      </c>
      <c r="F468" s="8"/>
    </row>
    <row r="469" spans="1:6" x14ac:dyDescent="0.35">
      <c r="A469" s="24">
        <f>'Point A RAW Results'!A438</f>
        <v>0</v>
      </c>
      <c r="B469" s="25">
        <f>'Point A RAW Results'!H438+'Point A RAW Results'!M438+'Point A RAW Results'!R438+'Point A RAW Results'!W438</f>
        <v>0</v>
      </c>
      <c r="C469" s="25">
        <f>'Point A RAW Results'!I438+'Point A RAW Results'!N438+'Point A RAW Results'!S438+'Point A RAW Results'!X438</f>
        <v>0</v>
      </c>
      <c r="D469" s="25">
        <f>('Point A RAW Results'!J438+'Point A RAW Results'!K438+'Point A RAW Results'!O438+'Point A RAW Results'!P438+'Point A RAW Results'!T438+'Point A RAW Results'!U438+'Point A RAW Results'!Y438+'Point A RAW Results'!Z438)/2</f>
        <v>0</v>
      </c>
      <c r="E469" s="25">
        <f>'Point A RAW Results'!L438+'Point A RAW Results'!Q438+'Point A RAW Results'!V438+'Point A RAW Results'!AA438</f>
        <v>0</v>
      </c>
      <c r="F469" s="8"/>
    </row>
    <row r="470" spans="1:6" x14ac:dyDescent="0.35">
      <c r="A470" s="24">
        <f>'Point A RAW Results'!A439</f>
        <v>0</v>
      </c>
      <c r="B470" s="25">
        <f>'Point A RAW Results'!H439+'Point A RAW Results'!M439+'Point A RAW Results'!R439+'Point A RAW Results'!W439</f>
        <v>0</v>
      </c>
      <c r="C470" s="25">
        <f>'Point A RAW Results'!I439+'Point A RAW Results'!N439+'Point A RAW Results'!S439+'Point A RAW Results'!X439</f>
        <v>0</v>
      </c>
      <c r="D470" s="25">
        <f>('Point A RAW Results'!J439+'Point A RAW Results'!K439+'Point A RAW Results'!O439+'Point A RAW Results'!P439+'Point A RAW Results'!T439+'Point A RAW Results'!U439+'Point A RAW Results'!Y439+'Point A RAW Results'!Z439)/2</f>
        <v>0</v>
      </c>
      <c r="E470" s="25">
        <f>'Point A RAW Results'!L439+'Point A RAW Results'!Q439+'Point A RAW Results'!V439+'Point A RAW Results'!AA439</f>
        <v>0</v>
      </c>
      <c r="F470" s="8"/>
    </row>
    <row r="471" spans="1:6" x14ac:dyDescent="0.35">
      <c r="A471" s="24">
        <f>'Point A RAW Results'!A440</f>
        <v>0</v>
      </c>
      <c r="B471" s="25">
        <f>'Point A RAW Results'!H440+'Point A RAW Results'!M440+'Point A RAW Results'!R440+'Point A RAW Results'!W440</f>
        <v>0</v>
      </c>
      <c r="C471" s="25">
        <f>'Point A RAW Results'!I440+'Point A RAW Results'!N440+'Point A RAW Results'!S440+'Point A RAW Results'!X440</f>
        <v>0</v>
      </c>
      <c r="D471" s="25">
        <f>('Point A RAW Results'!J440+'Point A RAW Results'!K440+'Point A RAW Results'!O440+'Point A RAW Results'!P440+'Point A RAW Results'!T440+'Point A RAW Results'!U440+'Point A RAW Results'!Y440+'Point A RAW Results'!Z440)/2</f>
        <v>0</v>
      </c>
      <c r="E471" s="25">
        <f>'Point A RAW Results'!L440+'Point A RAW Results'!Q440+'Point A RAW Results'!V440+'Point A RAW Results'!AA440</f>
        <v>0</v>
      </c>
      <c r="F471" s="8"/>
    </row>
    <row r="472" spans="1:6" x14ac:dyDescent="0.35">
      <c r="A472" s="24">
        <f>'Point A RAW Results'!A441</f>
        <v>0</v>
      </c>
      <c r="B472" s="25">
        <f>'Point A RAW Results'!H441+'Point A RAW Results'!M441+'Point A RAW Results'!R441+'Point A RAW Results'!W441</f>
        <v>0</v>
      </c>
      <c r="C472" s="25">
        <f>'Point A RAW Results'!I441+'Point A RAW Results'!N441+'Point A RAW Results'!S441+'Point A RAW Results'!X441</f>
        <v>0</v>
      </c>
      <c r="D472" s="25">
        <f>('Point A RAW Results'!J441+'Point A RAW Results'!K441+'Point A RAW Results'!O441+'Point A RAW Results'!P441+'Point A RAW Results'!T441+'Point A RAW Results'!U441+'Point A RAW Results'!Y441+'Point A RAW Results'!Z441)/2</f>
        <v>0</v>
      </c>
      <c r="E472" s="25">
        <f>'Point A RAW Results'!L441+'Point A RAW Results'!Q441+'Point A RAW Results'!V441+'Point A RAW Results'!AA441</f>
        <v>0</v>
      </c>
      <c r="F472" s="8"/>
    </row>
    <row r="473" spans="1:6" x14ac:dyDescent="0.35">
      <c r="A473" s="24">
        <f>'Point A RAW Results'!A442</f>
        <v>0</v>
      </c>
      <c r="B473" s="25">
        <f>'Point A RAW Results'!H442+'Point A RAW Results'!M442+'Point A RAW Results'!R442+'Point A RAW Results'!W442</f>
        <v>0</v>
      </c>
      <c r="C473" s="25">
        <f>'Point A RAW Results'!I442+'Point A RAW Results'!N442+'Point A RAW Results'!S442+'Point A RAW Results'!X442</f>
        <v>0</v>
      </c>
      <c r="D473" s="25">
        <f>('Point A RAW Results'!J442+'Point A RAW Results'!K442+'Point A RAW Results'!O442+'Point A RAW Results'!P442+'Point A RAW Results'!T442+'Point A RAW Results'!U442+'Point A RAW Results'!Y442+'Point A RAW Results'!Z442)/2</f>
        <v>0</v>
      </c>
      <c r="E473" s="25">
        <f>'Point A RAW Results'!L442+'Point A RAW Results'!Q442+'Point A RAW Results'!V442+'Point A RAW Results'!AA442</f>
        <v>0</v>
      </c>
      <c r="F473" s="8"/>
    </row>
    <row r="474" spans="1:6" x14ac:dyDescent="0.35">
      <c r="A474" s="24">
        <f>'Point A RAW Results'!A443</f>
        <v>0</v>
      </c>
      <c r="B474" s="25">
        <f>'Point A RAW Results'!H443+'Point A RAW Results'!M443+'Point A RAW Results'!R443+'Point A RAW Results'!W443</f>
        <v>0</v>
      </c>
      <c r="C474" s="25">
        <f>'Point A RAW Results'!I443+'Point A RAW Results'!N443+'Point A RAW Results'!S443+'Point A RAW Results'!X443</f>
        <v>0</v>
      </c>
      <c r="D474" s="25">
        <f>('Point A RAW Results'!J443+'Point A RAW Results'!K443+'Point A RAW Results'!O443+'Point A RAW Results'!P443+'Point A RAW Results'!T443+'Point A RAW Results'!U443+'Point A RAW Results'!Y443+'Point A RAW Results'!Z443)/2</f>
        <v>0</v>
      </c>
      <c r="E474" s="25">
        <f>'Point A RAW Results'!L443+'Point A RAW Results'!Q443+'Point A RAW Results'!V443+'Point A RAW Results'!AA443</f>
        <v>0</v>
      </c>
      <c r="F474" s="8"/>
    </row>
    <row r="475" spans="1:6" x14ac:dyDescent="0.35">
      <c r="A475" s="24">
        <f>'Point A RAW Results'!A444</f>
        <v>0</v>
      </c>
      <c r="B475" s="25">
        <f>'Point A RAW Results'!H444+'Point A RAW Results'!M444+'Point A RAW Results'!R444+'Point A RAW Results'!W444</f>
        <v>0</v>
      </c>
      <c r="C475" s="25">
        <f>'Point A RAW Results'!I444+'Point A RAW Results'!N444+'Point A RAW Results'!S444+'Point A RAW Results'!X444</f>
        <v>0</v>
      </c>
      <c r="D475" s="25">
        <f>('Point A RAW Results'!J444+'Point A RAW Results'!K444+'Point A RAW Results'!O444+'Point A RAW Results'!P444+'Point A RAW Results'!T444+'Point A RAW Results'!U444+'Point A RAW Results'!Y444+'Point A RAW Results'!Z444)/2</f>
        <v>0</v>
      </c>
      <c r="E475" s="25">
        <f>'Point A RAW Results'!L444+'Point A RAW Results'!Q444+'Point A RAW Results'!V444+'Point A RAW Results'!AA444</f>
        <v>0</v>
      </c>
      <c r="F475" s="8"/>
    </row>
    <row r="476" spans="1:6" x14ac:dyDescent="0.35">
      <c r="A476" s="24">
        <f>'Point A RAW Results'!A445</f>
        <v>0</v>
      </c>
      <c r="B476" s="25">
        <f>'Point A RAW Results'!H445+'Point A RAW Results'!M445+'Point A RAW Results'!R445+'Point A RAW Results'!W445</f>
        <v>0</v>
      </c>
      <c r="C476" s="25">
        <f>'Point A RAW Results'!I445+'Point A RAW Results'!N445+'Point A RAW Results'!S445+'Point A RAW Results'!X445</f>
        <v>0</v>
      </c>
      <c r="D476" s="25">
        <f>('Point A RAW Results'!J445+'Point A RAW Results'!K445+'Point A RAW Results'!O445+'Point A RAW Results'!P445+'Point A RAW Results'!T445+'Point A RAW Results'!U445+'Point A RAW Results'!Y445+'Point A RAW Results'!Z445)/2</f>
        <v>0</v>
      </c>
      <c r="E476" s="25">
        <f>'Point A RAW Results'!L445+'Point A RAW Results'!Q445+'Point A RAW Results'!V445+'Point A RAW Results'!AA445</f>
        <v>0</v>
      </c>
      <c r="F476" s="8"/>
    </row>
    <row r="477" spans="1:6" x14ac:dyDescent="0.35">
      <c r="A477" s="24">
        <f>'Point A RAW Results'!A446</f>
        <v>0</v>
      </c>
      <c r="B477" s="25">
        <f>'Point A RAW Results'!H446+'Point A RAW Results'!M446+'Point A RAW Results'!R446+'Point A RAW Results'!W446</f>
        <v>0</v>
      </c>
      <c r="C477" s="25">
        <f>'Point A RAW Results'!I446+'Point A RAW Results'!N446+'Point A RAW Results'!S446+'Point A RAW Results'!X446</f>
        <v>0</v>
      </c>
      <c r="D477" s="25">
        <f>('Point A RAW Results'!J446+'Point A RAW Results'!K446+'Point A RAW Results'!O446+'Point A RAW Results'!P446+'Point A RAW Results'!T446+'Point A RAW Results'!U446+'Point A RAW Results'!Y446+'Point A RAW Results'!Z446)/2</f>
        <v>0</v>
      </c>
      <c r="E477" s="25">
        <f>'Point A RAW Results'!L446+'Point A RAW Results'!Q446+'Point A RAW Results'!V446+'Point A RAW Results'!AA446</f>
        <v>0</v>
      </c>
      <c r="F477" s="8"/>
    </row>
    <row r="478" spans="1:6" x14ac:dyDescent="0.35">
      <c r="A478" s="24">
        <f>'Point A RAW Results'!A447</f>
        <v>0</v>
      </c>
      <c r="B478" s="25">
        <f>'Point A RAW Results'!H447+'Point A RAW Results'!M447+'Point A RAW Results'!R447+'Point A RAW Results'!W447</f>
        <v>0</v>
      </c>
      <c r="C478" s="25">
        <f>'Point A RAW Results'!I447+'Point A RAW Results'!N447+'Point A RAW Results'!S447+'Point A RAW Results'!X447</f>
        <v>0</v>
      </c>
      <c r="D478" s="25">
        <f>('Point A RAW Results'!J447+'Point A RAW Results'!K447+'Point A RAW Results'!O447+'Point A RAW Results'!P447+'Point A RAW Results'!T447+'Point A RAW Results'!U447+'Point A RAW Results'!Y447+'Point A RAW Results'!Z447)/2</f>
        <v>0</v>
      </c>
      <c r="E478" s="25">
        <f>'Point A RAW Results'!L447+'Point A RAW Results'!Q447+'Point A RAW Results'!V447+'Point A RAW Results'!AA447</f>
        <v>0</v>
      </c>
      <c r="F478" s="8"/>
    </row>
    <row r="479" spans="1:6" x14ac:dyDescent="0.35">
      <c r="A479" s="24">
        <f>'Point A RAW Results'!A448</f>
        <v>0</v>
      </c>
      <c r="B479" s="25">
        <f>'Point A RAW Results'!H448+'Point A RAW Results'!M448+'Point A RAW Results'!R448+'Point A RAW Results'!W448</f>
        <v>0</v>
      </c>
      <c r="C479" s="25">
        <f>'Point A RAW Results'!I448+'Point A RAW Results'!N448+'Point A RAW Results'!S448+'Point A RAW Results'!X448</f>
        <v>0</v>
      </c>
      <c r="D479" s="25">
        <f>('Point A RAW Results'!J448+'Point A RAW Results'!K448+'Point A RAW Results'!O448+'Point A RAW Results'!P448+'Point A RAW Results'!T448+'Point A RAW Results'!U448+'Point A RAW Results'!Y448+'Point A RAW Results'!Z448)/2</f>
        <v>0</v>
      </c>
      <c r="E479" s="25">
        <f>'Point A RAW Results'!L448+'Point A RAW Results'!Q448+'Point A RAW Results'!V448+'Point A RAW Results'!AA448</f>
        <v>0</v>
      </c>
      <c r="F479" s="8"/>
    </row>
    <row r="480" spans="1:6" x14ac:dyDescent="0.35">
      <c r="A480" s="24">
        <f>'Point A RAW Results'!A449</f>
        <v>0</v>
      </c>
      <c r="B480" s="25">
        <f>'Point A RAW Results'!H449+'Point A RAW Results'!M449+'Point A RAW Results'!R449+'Point A RAW Results'!W449</f>
        <v>0</v>
      </c>
      <c r="C480" s="25">
        <f>'Point A RAW Results'!I449+'Point A RAW Results'!N449+'Point A RAW Results'!S449+'Point A RAW Results'!X449</f>
        <v>0</v>
      </c>
      <c r="D480" s="25">
        <f>('Point A RAW Results'!J449+'Point A RAW Results'!K449+'Point A RAW Results'!O449+'Point A RAW Results'!P449+'Point A RAW Results'!T449+'Point A RAW Results'!U449+'Point A RAW Results'!Y449+'Point A RAW Results'!Z449)/2</f>
        <v>0</v>
      </c>
      <c r="E480" s="25">
        <f>'Point A RAW Results'!L449+'Point A RAW Results'!Q449+'Point A RAW Results'!V449+'Point A RAW Results'!AA449</f>
        <v>0</v>
      </c>
      <c r="F480" s="8"/>
    </row>
    <row r="481" spans="1:6" x14ac:dyDescent="0.35">
      <c r="A481" s="24">
        <f>'Point A RAW Results'!A450</f>
        <v>0</v>
      </c>
      <c r="B481" s="25">
        <f>'Point A RAW Results'!H450+'Point A RAW Results'!M450+'Point A RAW Results'!R450+'Point A RAW Results'!W450</f>
        <v>0</v>
      </c>
      <c r="C481" s="25">
        <f>'Point A RAW Results'!I450+'Point A RAW Results'!N450+'Point A RAW Results'!S450+'Point A RAW Results'!X450</f>
        <v>0</v>
      </c>
      <c r="D481" s="25">
        <f>('Point A RAW Results'!J450+'Point A RAW Results'!K450+'Point A RAW Results'!O450+'Point A RAW Results'!P450+'Point A RAW Results'!T450+'Point A RAW Results'!U450+'Point A RAW Results'!Y450+'Point A RAW Results'!Z450)/2</f>
        <v>0</v>
      </c>
      <c r="E481" s="25">
        <f>'Point A RAW Results'!L450+'Point A RAW Results'!Q450+'Point A RAW Results'!V450+'Point A RAW Results'!AA450</f>
        <v>0</v>
      </c>
      <c r="F481" s="8"/>
    </row>
    <row r="482" spans="1:6" x14ac:dyDescent="0.35">
      <c r="A482" s="24">
        <f>'Point A RAW Results'!A451</f>
        <v>0</v>
      </c>
      <c r="B482" s="25">
        <f>'Point A RAW Results'!H451+'Point A RAW Results'!M451+'Point A RAW Results'!R451+'Point A RAW Results'!W451</f>
        <v>0</v>
      </c>
      <c r="C482" s="25">
        <f>'Point A RAW Results'!I451+'Point A RAW Results'!N451+'Point A RAW Results'!S451+'Point A RAW Results'!X451</f>
        <v>0</v>
      </c>
      <c r="D482" s="25">
        <f>('Point A RAW Results'!J451+'Point A RAW Results'!K451+'Point A RAW Results'!O451+'Point A RAW Results'!P451+'Point A RAW Results'!T451+'Point A RAW Results'!U451+'Point A RAW Results'!Y451+'Point A RAW Results'!Z451)/2</f>
        <v>0</v>
      </c>
      <c r="E482" s="25">
        <f>'Point A RAW Results'!L451+'Point A RAW Results'!Q451+'Point A RAW Results'!V451+'Point A RAW Results'!AA451</f>
        <v>0</v>
      </c>
      <c r="F482" s="8"/>
    </row>
    <row r="483" spans="1:6" x14ac:dyDescent="0.35">
      <c r="A483" s="24">
        <f>'Point A RAW Results'!A452</f>
        <v>0</v>
      </c>
      <c r="B483" s="25">
        <f>'Point A RAW Results'!H452+'Point A RAW Results'!M452+'Point A RAW Results'!R452+'Point A RAW Results'!W452</f>
        <v>0</v>
      </c>
      <c r="C483" s="25">
        <f>'Point A RAW Results'!I452+'Point A RAW Results'!N452+'Point A RAW Results'!S452+'Point A RAW Results'!X452</f>
        <v>0</v>
      </c>
      <c r="D483" s="25">
        <f>('Point A RAW Results'!J452+'Point A RAW Results'!K452+'Point A RAW Results'!O452+'Point A RAW Results'!P452+'Point A RAW Results'!T452+'Point A RAW Results'!U452+'Point A RAW Results'!Y452+'Point A RAW Results'!Z452)/2</f>
        <v>0</v>
      </c>
      <c r="E483" s="25">
        <f>'Point A RAW Results'!L452+'Point A RAW Results'!Q452+'Point A RAW Results'!V452+'Point A RAW Results'!AA452</f>
        <v>0</v>
      </c>
      <c r="F483" s="8"/>
    </row>
    <row r="484" spans="1:6" x14ac:dyDescent="0.35">
      <c r="A484" s="24">
        <f>'Point A RAW Results'!A453</f>
        <v>0</v>
      </c>
      <c r="B484" s="25">
        <f>'Point A RAW Results'!H453+'Point A RAW Results'!M453+'Point A RAW Results'!R453+'Point A RAW Results'!W453</f>
        <v>0</v>
      </c>
      <c r="C484" s="25">
        <f>'Point A RAW Results'!I453+'Point A RAW Results'!N453+'Point A RAW Results'!S453+'Point A RAW Results'!X453</f>
        <v>0</v>
      </c>
      <c r="D484" s="25">
        <f>('Point A RAW Results'!J453+'Point A RAW Results'!K453+'Point A RAW Results'!O453+'Point A RAW Results'!P453+'Point A RAW Results'!T453+'Point A RAW Results'!U453+'Point A RAW Results'!Y453+'Point A RAW Results'!Z453)/2</f>
        <v>0</v>
      </c>
      <c r="E484" s="25">
        <f>'Point A RAW Results'!L453+'Point A RAW Results'!Q453+'Point A RAW Results'!V453+'Point A RAW Results'!AA453</f>
        <v>0</v>
      </c>
      <c r="F484" s="8"/>
    </row>
    <row r="485" spans="1:6" x14ac:dyDescent="0.35">
      <c r="A485" s="24">
        <f>'Point A RAW Results'!A454</f>
        <v>0</v>
      </c>
      <c r="B485" s="25">
        <f>'Point A RAW Results'!H454+'Point A RAW Results'!M454+'Point A RAW Results'!R454+'Point A RAW Results'!W454</f>
        <v>0</v>
      </c>
      <c r="C485" s="25">
        <f>'Point A RAW Results'!I454+'Point A RAW Results'!N454+'Point A RAW Results'!S454+'Point A RAW Results'!X454</f>
        <v>0</v>
      </c>
      <c r="D485" s="25">
        <f>('Point A RAW Results'!J454+'Point A RAW Results'!K454+'Point A RAW Results'!O454+'Point A RAW Results'!P454+'Point A RAW Results'!T454+'Point A RAW Results'!U454+'Point A RAW Results'!Y454+'Point A RAW Results'!Z454)/2</f>
        <v>0</v>
      </c>
      <c r="E485" s="25">
        <f>'Point A RAW Results'!L454+'Point A RAW Results'!Q454+'Point A RAW Results'!V454+'Point A RAW Results'!AA454</f>
        <v>0</v>
      </c>
      <c r="F485" s="8"/>
    </row>
    <row r="486" spans="1:6" x14ac:dyDescent="0.35">
      <c r="A486" s="24">
        <f>'Point A RAW Results'!A455</f>
        <v>0</v>
      </c>
      <c r="B486" s="25">
        <f>'Point A RAW Results'!H455+'Point A RAW Results'!M455+'Point A RAW Results'!R455+'Point A RAW Results'!W455</f>
        <v>0</v>
      </c>
      <c r="C486" s="25">
        <f>'Point A RAW Results'!I455+'Point A RAW Results'!N455+'Point A RAW Results'!S455+'Point A RAW Results'!X455</f>
        <v>0</v>
      </c>
      <c r="D486" s="25">
        <f>('Point A RAW Results'!J455+'Point A RAW Results'!K455+'Point A RAW Results'!O455+'Point A RAW Results'!P455+'Point A RAW Results'!T455+'Point A RAW Results'!U455+'Point A RAW Results'!Y455+'Point A RAW Results'!Z455)/2</f>
        <v>0</v>
      </c>
      <c r="E486" s="25">
        <f>'Point A RAW Results'!L455+'Point A RAW Results'!Q455+'Point A RAW Results'!V455+'Point A RAW Results'!AA455</f>
        <v>0</v>
      </c>
      <c r="F486" s="8"/>
    </row>
    <row r="487" spans="1:6" x14ac:dyDescent="0.35">
      <c r="A487" s="24">
        <f>'Point A RAW Results'!A456</f>
        <v>0</v>
      </c>
      <c r="B487" s="25">
        <f>'Point A RAW Results'!H456+'Point A RAW Results'!M456+'Point A RAW Results'!R456+'Point A RAW Results'!W456</f>
        <v>0</v>
      </c>
      <c r="C487" s="25">
        <f>'Point A RAW Results'!I456+'Point A RAW Results'!N456+'Point A RAW Results'!S456+'Point A RAW Results'!X456</f>
        <v>0</v>
      </c>
      <c r="D487" s="25">
        <f>('Point A RAW Results'!J456+'Point A RAW Results'!K456+'Point A RAW Results'!O456+'Point A RAW Results'!P456+'Point A RAW Results'!T456+'Point A RAW Results'!U456+'Point A RAW Results'!Y456+'Point A RAW Results'!Z456)/2</f>
        <v>0</v>
      </c>
      <c r="E487" s="25">
        <f>'Point A RAW Results'!L456+'Point A RAW Results'!Q456+'Point A RAW Results'!V456+'Point A RAW Results'!AA456</f>
        <v>0</v>
      </c>
      <c r="F487" s="8"/>
    </row>
    <row r="488" spans="1:6" x14ac:dyDescent="0.35">
      <c r="A488" s="24">
        <f>'Point A RAW Results'!A457</f>
        <v>0</v>
      </c>
      <c r="B488" s="25">
        <f>'Point A RAW Results'!H457+'Point A RAW Results'!M457+'Point A RAW Results'!R457+'Point A RAW Results'!W457</f>
        <v>0</v>
      </c>
      <c r="C488" s="25">
        <f>'Point A RAW Results'!I457+'Point A RAW Results'!N457+'Point A RAW Results'!S457+'Point A RAW Results'!X457</f>
        <v>0</v>
      </c>
      <c r="D488" s="25">
        <f>('Point A RAW Results'!J457+'Point A RAW Results'!K457+'Point A RAW Results'!O457+'Point A RAW Results'!P457+'Point A RAW Results'!T457+'Point A RAW Results'!U457+'Point A RAW Results'!Y457+'Point A RAW Results'!Z457)/2</f>
        <v>0</v>
      </c>
      <c r="E488" s="25">
        <f>'Point A RAW Results'!L457+'Point A RAW Results'!Q457+'Point A RAW Results'!V457+'Point A RAW Results'!AA457</f>
        <v>0</v>
      </c>
      <c r="F488" s="8"/>
    </row>
    <row r="489" spans="1:6" x14ac:dyDescent="0.35">
      <c r="A489" s="24">
        <f>'Point A RAW Results'!A458</f>
        <v>0</v>
      </c>
      <c r="B489" s="25">
        <f>'Point A RAW Results'!H458+'Point A RAW Results'!M458+'Point A RAW Results'!R458+'Point A RAW Results'!W458</f>
        <v>0</v>
      </c>
      <c r="C489" s="25">
        <f>'Point A RAW Results'!I458+'Point A RAW Results'!N458+'Point A RAW Results'!S458+'Point A RAW Results'!X458</f>
        <v>0</v>
      </c>
      <c r="D489" s="25">
        <f>('Point A RAW Results'!J458+'Point A RAW Results'!K458+'Point A RAW Results'!O458+'Point A RAW Results'!P458+'Point A RAW Results'!T458+'Point A RAW Results'!U458+'Point A RAW Results'!Y458+'Point A RAW Results'!Z458)/2</f>
        <v>0</v>
      </c>
      <c r="E489" s="25">
        <f>'Point A RAW Results'!L458+'Point A RAW Results'!Q458+'Point A RAW Results'!V458+'Point A RAW Results'!AA458</f>
        <v>0</v>
      </c>
      <c r="F489" s="8"/>
    </row>
    <row r="490" spans="1:6" x14ac:dyDescent="0.35">
      <c r="A490" s="24">
        <f>'Point A RAW Results'!A459</f>
        <v>0</v>
      </c>
      <c r="B490" s="25">
        <f>'Point A RAW Results'!H459+'Point A RAW Results'!M459+'Point A RAW Results'!R459+'Point A RAW Results'!W459</f>
        <v>0</v>
      </c>
      <c r="C490" s="25">
        <f>'Point A RAW Results'!I459+'Point A RAW Results'!N459+'Point A RAW Results'!S459+'Point A RAW Results'!X459</f>
        <v>0</v>
      </c>
      <c r="D490" s="25">
        <f>('Point A RAW Results'!J459+'Point A RAW Results'!K459+'Point A RAW Results'!O459+'Point A RAW Results'!P459+'Point A RAW Results'!T459+'Point A RAW Results'!U459+'Point A RAW Results'!Y459+'Point A RAW Results'!Z459)/2</f>
        <v>0</v>
      </c>
      <c r="E490" s="25">
        <f>'Point A RAW Results'!L459+'Point A RAW Results'!Q459+'Point A RAW Results'!V459+'Point A RAW Results'!AA459</f>
        <v>0</v>
      </c>
      <c r="F490" s="8"/>
    </row>
    <row r="491" spans="1:6" x14ac:dyDescent="0.35">
      <c r="A491" s="24">
        <f>'Point A RAW Results'!A460</f>
        <v>0</v>
      </c>
      <c r="B491" s="25">
        <f>'Point A RAW Results'!H460+'Point A RAW Results'!M460+'Point A RAW Results'!R460+'Point A RAW Results'!W460</f>
        <v>0</v>
      </c>
      <c r="C491" s="25">
        <f>'Point A RAW Results'!I460+'Point A RAW Results'!N460+'Point A RAW Results'!S460+'Point A RAW Results'!X460</f>
        <v>0</v>
      </c>
      <c r="D491" s="25">
        <f>('Point A RAW Results'!J460+'Point A RAW Results'!K460+'Point A RAW Results'!O460+'Point A RAW Results'!P460+'Point A RAW Results'!T460+'Point A RAW Results'!U460+'Point A RAW Results'!Y460+'Point A RAW Results'!Z460)/2</f>
        <v>0</v>
      </c>
      <c r="E491" s="25">
        <f>'Point A RAW Results'!L460+'Point A RAW Results'!Q460+'Point A RAW Results'!V460+'Point A RAW Results'!AA460</f>
        <v>0</v>
      </c>
      <c r="F491" s="8"/>
    </row>
    <row r="492" spans="1:6" x14ac:dyDescent="0.35">
      <c r="A492" s="24">
        <f>'Point A RAW Results'!A461</f>
        <v>0</v>
      </c>
      <c r="B492" s="25">
        <f>'Point A RAW Results'!H461+'Point A RAW Results'!M461+'Point A RAW Results'!R461+'Point A RAW Results'!W461</f>
        <v>0</v>
      </c>
      <c r="C492" s="25">
        <f>'Point A RAW Results'!I461+'Point A RAW Results'!N461+'Point A RAW Results'!S461+'Point A RAW Results'!X461</f>
        <v>0</v>
      </c>
      <c r="D492" s="25">
        <f>('Point A RAW Results'!J461+'Point A RAW Results'!K461+'Point A RAW Results'!O461+'Point A RAW Results'!P461+'Point A RAW Results'!T461+'Point A RAW Results'!U461+'Point A RAW Results'!Y461+'Point A RAW Results'!Z461)/2</f>
        <v>0</v>
      </c>
      <c r="E492" s="25">
        <f>'Point A RAW Results'!L461+'Point A RAW Results'!Q461+'Point A RAW Results'!V461+'Point A RAW Results'!AA461</f>
        <v>0</v>
      </c>
      <c r="F492" s="8"/>
    </row>
    <row r="493" spans="1:6" x14ac:dyDescent="0.35">
      <c r="A493" s="24">
        <f>'Point A RAW Results'!A462</f>
        <v>0</v>
      </c>
      <c r="B493" s="25">
        <f>'Point A RAW Results'!H462+'Point A RAW Results'!M462+'Point A RAW Results'!R462+'Point A RAW Results'!W462</f>
        <v>0</v>
      </c>
      <c r="C493" s="25">
        <f>'Point A RAW Results'!I462+'Point A RAW Results'!N462+'Point A RAW Results'!S462+'Point A RAW Results'!X462</f>
        <v>0</v>
      </c>
      <c r="D493" s="25">
        <f>('Point A RAW Results'!J462+'Point A RAW Results'!K462+'Point A RAW Results'!O462+'Point A RAW Results'!P462+'Point A RAW Results'!T462+'Point A RAW Results'!U462+'Point A RAW Results'!Y462+'Point A RAW Results'!Z462)/2</f>
        <v>0</v>
      </c>
      <c r="E493" s="25">
        <f>'Point A RAW Results'!L462+'Point A RAW Results'!Q462+'Point A RAW Results'!V462+'Point A RAW Results'!AA462</f>
        <v>0</v>
      </c>
      <c r="F493" s="8"/>
    </row>
    <row r="494" spans="1:6" x14ac:dyDescent="0.35">
      <c r="A494" s="24">
        <f>'Point A RAW Results'!A463</f>
        <v>0</v>
      </c>
      <c r="B494" s="25">
        <f>'Point A RAW Results'!H463+'Point A RAW Results'!M463+'Point A RAW Results'!R463+'Point A RAW Results'!W463</f>
        <v>0</v>
      </c>
      <c r="C494" s="25">
        <f>'Point A RAW Results'!I463+'Point A RAW Results'!N463+'Point A RAW Results'!S463+'Point A RAW Results'!X463</f>
        <v>0</v>
      </c>
      <c r="D494" s="25">
        <f>('Point A RAW Results'!J463+'Point A RAW Results'!K463+'Point A RAW Results'!O463+'Point A RAW Results'!P463+'Point A RAW Results'!T463+'Point A RAW Results'!U463+'Point A RAW Results'!Y463+'Point A RAW Results'!Z463)/2</f>
        <v>0</v>
      </c>
      <c r="E494" s="25">
        <f>'Point A RAW Results'!L463+'Point A RAW Results'!Q463+'Point A RAW Results'!V463+'Point A RAW Results'!AA463</f>
        <v>0</v>
      </c>
      <c r="F494" s="8"/>
    </row>
    <row r="495" spans="1:6" x14ac:dyDescent="0.35">
      <c r="A495" s="24">
        <f>'Point A RAW Results'!A464</f>
        <v>0</v>
      </c>
      <c r="B495" s="25">
        <f>'Point A RAW Results'!H464+'Point A RAW Results'!M464+'Point A RAW Results'!R464+'Point A RAW Results'!W464</f>
        <v>0</v>
      </c>
      <c r="C495" s="25">
        <f>'Point A RAW Results'!I464+'Point A RAW Results'!N464+'Point A RAW Results'!S464+'Point A RAW Results'!X464</f>
        <v>0</v>
      </c>
      <c r="D495" s="25">
        <f>('Point A RAW Results'!J464+'Point A RAW Results'!K464+'Point A RAW Results'!O464+'Point A RAW Results'!P464+'Point A RAW Results'!T464+'Point A RAW Results'!U464+'Point A RAW Results'!Y464+'Point A RAW Results'!Z464)/2</f>
        <v>0</v>
      </c>
      <c r="E495" s="25">
        <f>'Point A RAW Results'!L464+'Point A RAW Results'!Q464+'Point A RAW Results'!V464+'Point A RAW Results'!AA464</f>
        <v>0</v>
      </c>
      <c r="F495" s="8"/>
    </row>
    <row r="496" spans="1:6" x14ac:dyDescent="0.35">
      <c r="A496" s="24">
        <f>'Point A RAW Results'!A465</f>
        <v>0</v>
      </c>
      <c r="B496" s="25">
        <f>'Point A RAW Results'!H465+'Point A RAW Results'!M465+'Point A RAW Results'!R465+'Point A RAW Results'!W465</f>
        <v>0</v>
      </c>
      <c r="C496" s="25">
        <f>'Point A RAW Results'!I465+'Point A RAW Results'!N465+'Point A RAW Results'!S465+'Point A RAW Results'!X465</f>
        <v>0</v>
      </c>
      <c r="D496" s="25">
        <f>('Point A RAW Results'!J465+'Point A RAW Results'!K465+'Point A RAW Results'!O465+'Point A RAW Results'!P465+'Point A RAW Results'!T465+'Point A RAW Results'!U465+'Point A RAW Results'!Y465+'Point A RAW Results'!Z465)/2</f>
        <v>0</v>
      </c>
      <c r="E496" s="25">
        <f>'Point A RAW Results'!L465+'Point A RAW Results'!Q465+'Point A RAW Results'!V465+'Point A RAW Results'!AA465</f>
        <v>0</v>
      </c>
      <c r="F496" s="8"/>
    </row>
    <row r="497" spans="1:6" x14ac:dyDescent="0.35">
      <c r="A497" s="24">
        <f>'Point A RAW Results'!A466</f>
        <v>0</v>
      </c>
      <c r="B497" s="25">
        <f>'Point A RAW Results'!H466+'Point A RAW Results'!M466+'Point A RAW Results'!R466+'Point A RAW Results'!W466</f>
        <v>0</v>
      </c>
      <c r="C497" s="25">
        <f>'Point A RAW Results'!I466+'Point A RAW Results'!N466+'Point A RAW Results'!S466+'Point A RAW Results'!X466</f>
        <v>0</v>
      </c>
      <c r="D497" s="25">
        <f>('Point A RAW Results'!J466+'Point A RAW Results'!K466+'Point A RAW Results'!O466+'Point A RAW Results'!P466+'Point A RAW Results'!T466+'Point A RAW Results'!U466+'Point A RAW Results'!Y466+'Point A RAW Results'!Z466)/2</f>
        <v>0</v>
      </c>
      <c r="E497" s="25">
        <f>'Point A RAW Results'!L466+'Point A RAW Results'!Q466+'Point A RAW Results'!V466+'Point A RAW Results'!AA466</f>
        <v>0</v>
      </c>
      <c r="F497" s="8"/>
    </row>
    <row r="498" spans="1:6" x14ac:dyDescent="0.35">
      <c r="A498" s="24">
        <f>'Point A RAW Results'!A467</f>
        <v>0</v>
      </c>
      <c r="B498" s="25">
        <f>'Point A RAW Results'!H467+'Point A RAW Results'!M467+'Point A RAW Results'!R467+'Point A RAW Results'!W467</f>
        <v>0</v>
      </c>
      <c r="C498" s="25">
        <f>'Point A RAW Results'!I467+'Point A RAW Results'!N467+'Point A RAW Results'!S467+'Point A RAW Results'!X467</f>
        <v>0</v>
      </c>
      <c r="D498" s="25">
        <f>('Point A RAW Results'!J467+'Point A RAW Results'!K467+'Point A RAW Results'!O467+'Point A RAW Results'!P467+'Point A RAW Results'!T467+'Point A RAW Results'!U467+'Point A RAW Results'!Y467+'Point A RAW Results'!Z467)/2</f>
        <v>0</v>
      </c>
      <c r="E498" s="25">
        <f>'Point A RAW Results'!L467+'Point A RAW Results'!Q467+'Point A RAW Results'!V467+'Point A RAW Results'!AA467</f>
        <v>0</v>
      </c>
      <c r="F498" s="8"/>
    </row>
    <row r="499" spans="1:6" x14ac:dyDescent="0.35">
      <c r="A499" s="24">
        <f>'Point A RAW Results'!A468</f>
        <v>0</v>
      </c>
      <c r="B499" s="25">
        <f>'Point A RAW Results'!H468+'Point A RAW Results'!M468+'Point A RAW Results'!R468+'Point A RAW Results'!W468</f>
        <v>0</v>
      </c>
      <c r="C499" s="25">
        <f>'Point A RAW Results'!I468+'Point A RAW Results'!N468+'Point A RAW Results'!S468+'Point A RAW Results'!X468</f>
        <v>0</v>
      </c>
      <c r="D499" s="25">
        <f>('Point A RAW Results'!J468+'Point A RAW Results'!K468+'Point A RAW Results'!O468+'Point A RAW Results'!P468+'Point A RAW Results'!T468+'Point A RAW Results'!U468+'Point A RAW Results'!Y468+'Point A RAW Results'!Z468)/2</f>
        <v>0</v>
      </c>
      <c r="E499" s="25">
        <f>'Point A RAW Results'!L468+'Point A RAW Results'!Q468+'Point A RAW Results'!V468+'Point A RAW Results'!AA468</f>
        <v>0</v>
      </c>
      <c r="F499" s="8"/>
    </row>
    <row r="500" spans="1:6" x14ac:dyDescent="0.35">
      <c r="A500" s="24">
        <f>'Point A RAW Results'!A469</f>
        <v>0</v>
      </c>
      <c r="B500" s="25">
        <f>'Point A RAW Results'!H469+'Point A RAW Results'!M469+'Point A RAW Results'!R469+'Point A RAW Results'!W469</f>
        <v>0</v>
      </c>
      <c r="C500" s="25">
        <f>'Point A RAW Results'!I469+'Point A RAW Results'!N469+'Point A RAW Results'!S469+'Point A RAW Results'!X469</f>
        <v>0</v>
      </c>
      <c r="D500" s="25">
        <f>('Point A RAW Results'!J469+'Point A RAW Results'!K469+'Point A RAW Results'!O469+'Point A RAW Results'!P469+'Point A RAW Results'!T469+'Point A RAW Results'!U469+'Point A RAW Results'!Y469+'Point A RAW Results'!Z469)/2</f>
        <v>0</v>
      </c>
      <c r="E500" s="25">
        <f>'Point A RAW Results'!L469+'Point A RAW Results'!Q469+'Point A RAW Results'!V469+'Point A RAW Results'!AA469</f>
        <v>0</v>
      </c>
      <c r="F500" s="8"/>
    </row>
    <row r="501" spans="1:6" x14ac:dyDescent="0.35">
      <c r="A501" s="24">
        <f>'Point A RAW Results'!A470</f>
        <v>0</v>
      </c>
      <c r="B501" s="25">
        <f>'Point A RAW Results'!H470+'Point A RAW Results'!M470+'Point A RAW Results'!R470+'Point A RAW Results'!W470</f>
        <v>0</v>
      </c>
      <c r="C501" s="25">
        <f>'Point A RAW Results'!I470+'Point A RAW Results'!N470+'Point A RAW Results'!S470+'Point A RAW Results'!X470</f>
        <v>0</v>
      </c>
      <c r="D501" s="25">
        <f>('Point A RAW Results'!J470+'Point A RAW Results'!K470+'Point A RAW Results'!O470+'Point A RAW Results'!P470+'Point A RAW Results'!T470+'Point A RAW Results'!U470+'Point A RAW Results'!Y470+'Point A RAW Results'!Z470)/2</f>
        <v>0</v>
      </c>
      <c r="E501" s="25">
        <f>'Point A RAW Results'!L470+'Point A RAW Results'!Q470+'Point A RAW Results'!V470+'Point A RAW Results'!AA470</f>
        <v>0</v>
      </c>
      <c r="F501" s="8"/>
    </row>
    <row r="502" spans="1:6" x14ac:dyDescent="0.35">
      <c r="A502" s="24">
        <f>'Point A RAW Results'!A471</f>
        <v>0</v>
      </c>
      <c r="B502" s="25">
        <f>'Point A RAW Results'!H471+'Point A RAW Results'!M471+'Point A RAW Results'!R471+'Point A RAW Results'!W471</f>
        <v>0</v>
      </c>
      <c r="C502" s="25">
        <f>'Point A RAW Results'!I471+'Point A RAW Results'!N471+'Point A RAW Results'!S471+'Point A RAW Results'!X471</f>
        <v>0</v>
      </c>
      <c r="D502" s="25">
        <f>('Point A RAW Results'!J471+'Point A RAW Results'!K471+'Point A RAW Results'!O471+'Point A RAW Results'!P471+'Point A RAW Results'!T471+'Point A RAW Results'!U471+'Point A RAW Results'!Y471+'Point A RAW Results'!Z471)/2</f>
        <v>0</v>
      </c>
      <c r="E502" s="25">
        <f>'Point A RAW Results'!L471+'Point A RAW Results'!Q471+'Point A RAW Results'!V471+'Point A RAW Results'!AA471</f>
        <v>0</v>
      </c>
      <c r="F502" s="8"/>
    </row>
    <row r="503" spans="1:6" x14ac:dyDescent="0.35">
      <c r="A503" s="24">
        <f>'Point A RAW Results'!A472</f>
        <v>0</v>
      </c>
      <c r="B503" s="25">
        <f>'Point A RAW Results'!H472+'Point A RAW Results'!M472+'Point A RAW Results'!R472+'Point A RAW Results'!W472</f>
        <v>0</v>
      </c>
      <c r="C503" s="25">
        <f>'Point A RAW Results'!I472+'Point A RAW Results'!N472+'Point A RAW Results'!S472+'Point A RAW Results'!X472</f>
        <v>0</v>
      </c>
      <c r="D503" s="25">
        <f>('Point A RAW Results'!J472+'Point A RAW Results'!K472+'Point A RAW Results'!O472+'Point A RAW Results'!P472+'Point A RAW Results'!T472+'Point A RAW Results'!U472+'Point A RAW Results'!Y472+'Point A RAW Results'!Z472)/2</f>
        <v>0</v>
      </c>
      <c r="E503" s="25">
        <f>'Point A RAW Results'!L472+'Point A RAW Results'!Q472+'Point A RAW Results'!V472+'Point A RAW Results'!AA472</f>
        <v>0</v>
      </c>
      <c r="F503" s="8"/>
    </row>
    <row r="504" spans="1:6" x14ac:dyDescent="0.35">
      <c r="A504" s="24">
        <f>'Point A RAW Results'!A473</f>
        <v>0</v>
      </c>
      <c r="B504" s="25">
        <f>'Point A RAW Results'!H473+'Point A RAW Results'!M473+'Point A RAW Results'!R473+'Point A RAW Results'!W473</f>
        <v>0</v>
      </c>
      <c r="C504" s="25">
        <f>'Point A RAW Results'!I473+'Point A RAW Results'!N473+'Point A RAW Results'!S473+'Point A RAW Results'!X473</f>
        <v>0</v>
      </c>
      <c r="D504" s="25">
        <f>('Point A RAW Results'!J473+'Point A RAW Results'!K473+'Point A RAW Results'!O473+'Point A RAW Results'!P473+'Point A RAW Results'!T473+'Point A RAW Results'!U473+'Point A RAW Results'!Y473+'Point A RAW Results'!Z473)/2</f>
        <v>0</v>
      </c>
      <c r="E504" s="25">
        <f>'Point A RAW Results'!L473+'Point A RAW Results'!Q473+'Point A RAW Results'!V473+'Point A RAW Results'!AA473</f>
        <v>0</v>
      </c>
    </row>
    <row r="505" spans="1:6" x14ac:dyDescent="0.35">
      <c r="A505" s="24">
        <f>'Point A RAW Results'!A474</f>
        <v>0</v>
      </c>
      <c r="B505" s="25">
        <f>'Point A RAW Results'!H474+'Point A RAW Results'!M474+'Point A RAW Results'!R474+'Point A RAW Results'!W474</f>
        <v>0</v>
      </c>
      <c r="C505" s="25">
        <f>'Point A RAW Results'!I474+'Point A RAW Results'!N474+'Point A RAW Results'!S474+'Point A RAW Results'!X474</f>
        <v>0</v>
      </c>
      <c r="D505" s="25">
        <f>('Point A RAW Results'!J474+'Point A RAW Results'!K474+'Point A RAW Results'!O474+'Point A RAW Results'!P474+'Point A RAW Results'!T474+'Point A RAW Results'!U474+'Point A RAW Results'!Y474+'Point A RAW Results'!Z474)/2</f>
        <v>0</v>
      </c>
      <c r="E505" s="25">
        <f>'Point A RAW Results'!L474+'Point A RAW Results'!Q474+'Point A RAW Results'!V474+'Point A RAW Results'!AA474</f>
        <v>0</v>
      </c>
    </row>
    <row r="506" spans="1:6" x14ac:dyDescent="0.35">
      <c r="A506" s="24">
        <f>'Point A RAW Results'!A475</f>
        <v>0</v>
      </c>
      <c r="B506" s="25">
        <f>'Point A RAW Results'!H475+'Point A RAW Results'!M475+'Point A RAW Results'!R475+'Point A RAW Results'!W475</f>
        <v>0</v>
      </c>
      <c r="C506" s="25">
        <f>'Point A RAW Results'!I475+'Point A RAW Results'!N475+'Point A RAW Results'!S475+'Point A RAW Results'!X475</f>
        <v>0</v>
      </c>
      <c r="D506" s="25">
        <f>('Point A RAW Results'!J475+'Point A RAW Results'!K475+'Point A RAW Results'!O475+'Point A RAW Results'!P475+'Point A RAW Results'!T475+'Point A RAW Results'!U475+'Point A RAW Results'!Y475+'Point A RAW Results'!Z475)/2</f>
        <v>0</v>
      </c>
      <c r="E506" s="25">
        <f>'Point A RAW Results'!L475+'Point A RAW Results'!Q475+'Point A RAW Results'!V475+'Point A RAW Results'!AA475</f>
        <v>0</v>
      </c>
    </row>
    <row r="507" spans="1:6" x14ac:dyDescent="0.35">
      <c r="A507" s="24">
        <f>'Point A RAW Results'!A476</f>
        <v>0</v>
      </c>
      <c r="B507" s="25">
        <f>'Point A RAW Results'!H476+'Point A RAW Results'!M476+'Point A RAW Results'!R476+'Point A RAW Results'!W476</f>
        <v>0</v>
      </c>
      <c r="C507" s="25">
        <f>'Point A RAW Results'!I476+'Point A RAW Results'!N476+'Point A RAW Results'!S476+'Point A RAW Results'!X476</f>
        <v>0</v>
      </c>
      <c r="D507" s="25">
        <f>('Point A RAW Results'!J476+'Point A RAW Results'!K476+'Point A RAW Results'!O476+'Point A RAW Results'!P476+'Point A RAW Results'!T476+'Point A RAW Results'!U476+'Point A RAW Results'!Y476+'Point A RAW Results'!Z476)/2</f>
        <v>0</v>
      </c>
      <c r="E507" s="25">
        <f>'Point A RAW Results'!L476+'Point A RAW Results'!Q476+'Point A RAW Results'!V476+'Point A RAW Results'!AA476</f>
        <v>0</v>
      </c>
    </row>
    <row r="508" spans="1:6" x14ac:dyDescent="0.35">
      <c r="A508" s="24">
        <f>'Point A RAW Results'!A477</f>
        <v>0</v>
      </c>
      <c r="B508" s="25">
        <f>'Point A RAW Results'!H477+'Point A RAW Results'!M477+'Point A RAW Results'!R477+'Point A RAW Results'!W477</f>
        <v>0</v>
      </c>
      <c r="C508" s="25">
        <f>'Point A RAW Results'!I477+'Point A RAW Results'!N477+'Point A RAW Results'!S477+'Point A RAW Results'!X477</f>
        <v>0</v>
      </c>
      <c r="D508" s="25">
        <f>('Point A RAW Results'!J477+'Point A RAW Results'!K477+'Point A RAW Results'!O477+'Point A RAW Results'!P477+'Point A RAW Results'!T477+'Point A RAW Results'!U477+'Point A RAW Results'!Y477+'Point A RAW Results'!Z477)/2</f>
        <v>0</v>
      </c>
      <c r="E508" s="25">
        <f>'Point A RAW Results'!L477+'Point A RAW Results'!Q477+'Point A RAW Results'!V477+'Point A RAW Results'!AA477</f>
        <v>0</v>
      </c>
    </row>
    <row r="509" spans="1:6" x14ac:dyDescent="0.35">
      <c r="A509" s="24">
        <f>'Point A RAW Results'!A478</f>
        <v>0</v>
      </c>
      <c r="B509" s="25">
        <f>'Point A RAW Results'!H478+'Point A RAW Results'!M478+'Point A RAW Results'!R478+'Point A RAW Results'!W478</f>
        <v>0</v>
      </c>
      <c r="C509" s="25">
        <f>'Point A RAW Results'!I478+'Point A RAW Results'!N478+'Point A RAW Results'!S478+'Point A RAW Results'!X478</f>
        <v>0</v>
      </c>
      <c r="D509" s="25">
        <f>('Point A RAW Results'!J478+'Point A RAW Results'!K478+'Point A RAW Results'!O478+'Point A RAW Results'!P478+'Point A RAW Results'!T478+'Point A RAW Results'!U478+'Point A RAW Results'!Y478+'Point A RAW Results'!Z478)/2</f>
        <v>0</v>
      </c>
      <c r="E509" s="25">
        <f>'Point A RAW Results'!L478+'Point A RAW Results'!Q478+'Point A RAW Results'!V478+'Point A RAW Results'!AA478</f>
        <v>0</v>
      </c>
    </row>
    <row r="510" spans="1:6" x14ac:dyDescent="0.35">
      <c r="A510" s="24">
        <f>'Point A RAW Results'!A479</f>
        <v>0</v>
      </c>
      <c r="B510" s="25">
        <f>'Point A RAW Results'!H479+'Point A RAW Results'!M479+'Point A RAW Results'!R479+'Point A RAW Results'!W479</f>
        <v>0</v>
      </c>
      <c r="C510" s="25">
        <f>'Point A RAW Results'!I479+'Point A RAW Results'!N479+'Point A RAW Results'!S479+'Point A RAW Results'!X479</f>
        <v>0</v>
      </c>
      <c r="D510" s="25">
        <f>('Point A RAW Results'!J479+'Point A RAW Results'!K479+'Point A RAW Results'!O479+'Point A RAW Results'!P479+'Point A RAW Results'!T479+'Point A RAW Results'!U479+'Point A RAW Results'!Y479+'Point A RAW Results'!Z479)/2</f>
        <v>0</v>
      </c>
      <c r="E510" s="25">
        <f>'Point A RAW Results'!L479+'Point A RAW Results'!Q479+'Point A RAW Results'!V479+'Point A RAW Results'!AA479</f>
        <v>0</v>
      </c>
    </row>
    <row r="511" spans="1:6" x14ac:dyDescent="0.35">
      <c r="A511" s="24">
        <f>'Point A RAW Results'!A480</f>
        <v>0</v>
      </c>
      <c r="B511" s="25">
        <f>'Point A RAW Results'!H480+'Point A RAW Results'!M480+'Point A RAW Results'!R480+'Point A RAW Results'!W480</f>
        <v>0</v>
      </c>
      <c r="C511" s="25">
        <f>'Point A RAW Results'!I480+'Point A RAW Results'!N480+'Point A RAW Results'!S480+'Point A RAW Results'!X480</f>
        <v>0</v>
      </c>
      <c r="D511" s="25">
        <f>('Point A RAW Results'!J480+'Point A RAW Results'!K480+'Point A RAW Results'!O480+'Point A RAW Results'!P480+'Point A RAW Results'!T480+'Point A RAW Results'!U480+'Point A RAW Results'!Y480+'Point A RAW Results'!Z480)/2</f>
        <v>0</v>
      </c>
      <c r="E511" s="25">
        <f>'Point A RAW Results'!L480+'Point A RAW Results'!Q480+'Point A RAW Results'!V480+'Point A RAW Results'!AA480</f>
        <v>0</v>
      </c>
    </row>
    <row r="512" spans="1:6" x14ac:dyDescent="0.35">
      <c r="A512" s="24">
        <f>'Point A RAW Results'!A481</f>
        <v>0</v>
      </c>
      <c r="B512" s="25">
        <f>'Point A RAW Results'!H481+'Point A RAW Results'!M481+'Point A RAW Results'!R481+'Point A RAW Results'!W481</f>
        <v>0</v>
      </c>
      <c r="C512" s="25">
        <f>'Point A RAW Results'!I481+'Point A RAW Results'!N481+'Point A RAW Results'!S481+'Point A RAW Results'!X481</f>
        <v>0</v>
      </c>
      <c r="D512" s="25">
        <f>('Point A RAW Results'!J481+'Point A RAW Results'!K481+'Point A RAW Results'!O481+'Point A RAW Results'!P481+'Point A RAW Results'!T481+'Point A RAW Results'!U481+'Point A RAW Results'!Y481+'Point A RAW Results'!Z481)/2</f>
        <v>0</v>
      </c>
      <c r="E512" s="25">
        <f>'Point A RAW Results'!L481+'Point A RAW Results'!Q481+'Point A RAW Results'!V481+'Point A RAW Results'!AA481</f>
        <v>0</v>
      </c>
    </row>
    <row r="513" spans="1:5" x14ac:dyDescent="0.35">
      <c r="A513" s="24">
        <f>'Point A RAW Results'!A482</f>
        <v>0</v>
      </c>
      <c r="B513" s="25">
        <f>'Point A RAW Results'!H482+'Point A RAW Results'!M482+'Point A RAW Results'!R482+'Point A RAW Results'!W482</f>
        <v>0</v>
      </c>
      <c r="C513" s="25">
        <f>'Point A RAW Results'!I482+'Point A RAW Results'!N482+'Point A RAW Results'!S482+'Point A RAW Results'!X482</f>
        <v>0</v>
      </c>
      <c r="D513" s="25">
        <f>('Point A RAW Results'!J482+'Point A RAW Results'!K482+'Point A RAW Results'!O482+'Point A RAW Results'!P482+'Point A RAW Results'!T482+'Point A RAW Results'!U482+'Point A RAW Results'!Y482+'Point A RAW Results'!Z482)/2</f>
        <v>0</v>
      </c>
      <c r="E513" s="25">
        <f>'Point A RAW Results'!L482+'Point A RAW Results'!Q482+'Point A RAW Results'!V482+'Point A RAW Results'!AA482</f>
        <v>0</v>
      </c>
    </row>
    <row r="514" spans="1:5" x14ac:dyDescent="0.35">
      <c r="A514" s="24">
        <f>'Point A RAW Results'!A483</f>
        <v>0</v>
      </c>
      <c r="B514" s="25">
        <f>'Point A RAW Results'!H483+'Point A RAW Results'!M483+'Point A RAW Results'!R483+'Point A RAW Results'!W483</f>
        <v>0</v>
      </c>
      <c r="C514" s="25">
        <f>'Point A RAW Results'!I483+'Point A RAW Results'!N483+'Point A RAW Results'!S483+'Point A RAW Results'!X483</f>
        <v>0</v>
      </c>
      <c r="D514" s="25">
        <f>('Point A RAW Results'!J483+'Point A RAW Results'!K483+'Point A RAW Results'!O483+'Point A RAW Results'!P483+'Point A RAW Results'!T483+'Point A RAW Results'!U483+'Point A RAW Results'!Y483+'Point A RAW Results'!Z483)/2</f>
        <v>0</v>
      </c>
      <c r="E514" s="25">
        <f>'Point A RAW Results'!L483+'Point A RAW Results'!Q483+'Point A RAW Results'!V483+'Point A RAW Results'!AA483</f>
        <v>0</v>
      </c>
    </row>
    <row r="515" spans="1:5" x14ac:dyDescent="0.35">
      <c r="A515" s="24">
        <f>'Point A RAW Results'!A484</f>
        <v>0</v>
      </c>
      <c r="B515" s="25">
        <f>'Point A RAW Results'!H484+'Point A RAW Results'!M484+'Point A RAW Results'!R484+'Point A RAW Results'!W484</f>
        <v>0</v>
      </c>
      <c r="C515" s="25">
        <f>'Point A RAW Results'!I484+'Point A RAW Results'!N484+'Point A RAW Results'!S484+'Point A RAW Results'!X484</f>
        <v>0</v>
      </c>
      <c r="D515" s="25">
        <f>('Point A RAW Results'!J484+'Point A RAW Results'!K484+'Point A RAW Results'!O484+'Point A RAW Results'!P484+'Point A RAW Results'!T484+'Point A RAW Results'!U484+'Point A RAW Results'!Y484+'Point A RAW Results'!Z484)/2</f>
        <v>0</v>
      </c>
      <c r="E515" s="25">
        <f>'Point A RAW Results'!L484+'Point A RAW Results'!Q484+'Point A RAW Results'!V484+'Point A RAW Results'!AA484</f>
        <v>0</v>
      </c>
    </row>
    <row r="516" spans="1:5" x14ac:dyDescent="0.35">
      <c r="A516" s="24">
        <f>'Point A RAW Results'!A485</f>
        <v>0</v>
      </c>
      <c r="B516" s="25">
        <f>'Point A RAW Results'!H485+'Point A RAW Results'!M485+'Point A RAW Results'!R485+'Point A RAW Results'!W485</f>
        <v>0</v>
      </c>
      <c r="C516" s="25">
        <f>'Point A RAW Results'!I485+'Point A RAW Results'!N485+'Point A RAW Results'!S485+'Point A RAW Results'!X485</f>
        <v>0</v>
      </c>
      <c r="D516" s="25">
        <f>('Point A RAW Results'!J485+'Point A RAW Results'!K485+'Point A RAW Results'!O485+'Point A RAW Results'!P485+'Point A RAW Results'!T485+'Point A RAW Results'!U485+'Point A RAW Results'!Y485+'Point A RAW Results'!Z485)/2</f>
        <v>0</v>
      </c>
      <c r="E516" s="25">
        <f>'Point A RAW Results'!L485+'Point A RAW Results'!Q485+'Point A RAW Results'!V485+'Point A RAW Results'!AA485</f>
        <v>0</v>
      </c>
    </row>
    <row r="517" spans="1:5" x14ac:dyDescent="0.35">
      <c r="A517" s="24">
        <f>'Point A RAW Results'!A486</f>
        <v>0</v>
      </c>
      <c r="B517" s="25">
        <f>'Point A RAW Results'!H486+'Point A RAW Results'!M486+'Point A RAW Results'!R486+'Point A RAW Results'!W486</f>
        <v>0</v>
      </c>
      <c r="C517" s="25">
        <f>'Point A RAW Results'!I486+'Point A RAW Results'!N486+'Point A RAW Results'!S486+'Point A RAW Results'!X486</f>
        <v>0</v>
      </c>
      <c r="D517" s="25">
        <f>('Point A RAW Results'!J486+'Point A RAW Results'!K486+'Point A RAW Results'!O486+'Point A RAW Results'!P486+'Point A RAW Results'!T486+'Point A RAW Results'!U486+'Point A RAW Results'!Y486+'Point A RAW Results'!Z486)/2</f>
        <v>0</v>
      </c>
      <c r="E517" s="25">
        <f>'Point A RAW Results'!L486+'Point A RAW Results'!Q486+'Point A RAW Results'!V486+'Point A RAW Results'!AA486</f>
        <v>0</v>
      </c>
    </row>
    <row r="518" spans="1:5" x14ac:dyDescent="0.35">
      <c r="A518" s="24">
        <f>'Point A RAW Results'!A487</f>
        <v>0</v>
      </c>
      <c r="B518" s="25">
        <f>'Point A RAW Results'!H487+'Point A RAW Results'!M487+'Point A RAW Results'!R487+'Point A RAW Results'!W487</f>
        <v>0</v>
      </c>
      <c r="C518" s="25">
        <f>'Point A RAW Results'!I487+'Point A RAW Results'!N487+'Point A RAW Results'!S487+'Point A RAW Results'!X487</f>
        <v>0</v>
      </c>
      <c r="D518" s="25">
        <f>('Point A RAW Results'!J487+'Point A RAW Results'!K487+'Point A RAW Results'!O487+'Point A RAW Results'!P487+'Point A RAW Results'!T487+'Point A RAW Results'!U487+'Point A RAW Results'!Y487+'Point A RAW Results'!Z487)/2</f>
        <v>0</v>
      </c>
      <c r="E518" s="25">
        <f>'Point A RAW Results'!L487+'Point A RAW Results'!Q487+'Point A RAW Results'!V487+'Point A RAW Results'!AA487</f>
        <v>0</v>
      </c>
    </row>
    <row r="519" spans="1:5" x14ac:dyDescent="0.35">
      <c r="A519" s="24">
        <f>'Point A RAW Results'!A488</f>
        <v>0</v>
      </c>
      <c r="B519" s="25">
        <f>'Point A RAW Results'!H488+'Point A RAW Results'!M488+'Point A RAW Results'!R488+'Point A RAW Results'!W488</f>
        <v>0</v>
      </c>
      <c r="C519" s="25">
        <f>'Point A RAW Results'!I488+'Point A RAW Results'!N488+'Point A RAW Results'!S488+'Point A RAW Results'!X488</f>
        <v>0</v>
      </c>
      <c r="D519" s="25">
        <f>('Point A RAW Results'!J488+'Point A RAW Results'!K488+'Point A RAW Results'!O488+'Point A RAW Results'!P488+'Point A RAW Results'!T488+'Point A RAW Results'!U488+'Point A RAW Results'!Y488+'Point A RAW Results'!Z488)/2</f>
        <v>0</v>
      </c>
      <c r="E519" s="25">
        <f>'Point A RAW Results'!L488+'Point A RAW Results'!Q488+'Point A RAW Results'!V488+'Point A RAW Results'!AA488</f>
        <v>0</v>
      </c>
    </row>
    <row r="520" spans="1:5" x14ac:dyDescent="0.35">
      <c r="A520" s="24">
        <f>'Point A RAW Results'!A489</f>
        <v>0</v>
      </c>
      <c r="B520" s="25">
        <f>'Point A RAW Results'!H489+'Point A RAW Results'!M489+'Point A RAW Results'!R489+'Point A RAW Results'!W489</f>
        <v>0</v>
      </c>
      <c r="C520" s="25">
        <f>'Point A RAW Results'!I489+'Point A RAW Results'!N489+'Point A RAW Results'!S489+'Point A RAW Results'!X489</f>
        <v>0</v>
      </c>
      <c r="D520" s="25">
        <f>('Point A RAW Results'!J489+'Point A RAW Results'!K489+'Point A RAW Results'!O489+'Point A RAW Results'!P489+'Point A RAW Results'!T489+'Point A RAW Results'!U489+'Point A RAW Results'!Y489+'Point A RAW Results'!Z489)/2</f>
        <v>0</v>
      </c>
      <c r="E520" s="25">
        <f>'Point A RAW Results'!L489+'Point A RAW Results'!Q489+'Point A RAW Results'!V489+'Point A RAW Results'!AA489</f>
        <v>0</v>
      </c>
    </row>
    <row r="521" spans="1:5" x14ac:dyDescent="0.35">
      <c r="A521" s="24">
        <f>'Point A RAW Results'!A490</f>
        <v>0</v>
      </c>
      <c r="B521" s="25">
        <f>'Point A RAW Results'!H490+'Point A RAW Results'!M490+'Point A RAW Results'!R490+'Point A RAW Results'!W490</f>
        <v>0</v>
      </c>
      <c r="C521" s="25">
        <f>'Point A RAW Results'!I490+'Point A RAW Results'!N490+'Point A RAW Results'!S490+'Point A RAW Results'!X490</f>
        <v>0</v>
      </c>
      <c r="D521" s="25">
        <f>('Point A RAW Results'!J490+'Point A RAW Results'!K490+'Point A RAW Results'!O490+'Point A RAW Results'!P490+'Point A RAW Results'!T490+'Point A RAW Results'!U490+'Point A RAW Results'!Y490+'Point A RAW Results'!Z490)/2</f>
        <v>0</v>
      </c>
      <c r="E521" s="25">
        <f>'Point A RAW Results'!L490+'Point A RAW Results'!Q490+'Point A RAW Results'!V490+'Point A RAW Results'!AA490</f>
        <v>0</v>
      </c>
    </row>
    <row r="522" spans="1:5" x14ac:dyDescent="0.35">
      <c r="A522" s="24">
        <f>'Point A RAW Results'!A491</f>
        <v>0</v>
      </c>
      <c r="B522" s="25">
        <f>'Point A RAW Results'!H491+'Point A RAW Results'!M491+'Point A RAW Results'!R491+'Point A RAW Results'!W491</f>
        <v>0</v>
      </c>
      <c r="C522" s="25">
        <f>'Point A RAW Results'!I491+'Point A RAW Results'!N491+'Point A RAW Results'!S491+'Point A RAW Results'!X491</f>
        <v>0</v>
      </c>
      <c r="D522" s="25">
        <f>('Point A RAW Results'!J491+'Point A RAW Results'!K491+'Point A RAW Results'!O491+'Point A RAW Results'!P491+'Point A RAW Results'!T491+'Point A RAW Results'!U491+'Point A RAW Results'!Y491+'Point A RAW Results'!Z491)/2</f>
        <v>0</v>
      </c>
      <c r="E522" s="25">
        <f>'Point A RAW Results'!L491+'Point A RAW Results'!Q491+'Point A RAW Results'!V491+'Point A RAW Results'!AA491</f>
        <v>0</v>
      </c>
    </row>
    <row r="523" spans="1:5" x14ac:dyDescent="0.35">
      <c r="A523" s="24">
        <f>'Point A RAW Results'!A492</f>
        <v>0</v>
      </c>
      <c r="B523" s="25">
        <f>'Point A RAW Results'!H492+'Point A RAW Results'!M492+'Point A RAW Results'!R492+'Point A RAW Results'!W492</f>
        <v>0</v>
      </c>
      <c r="C523" s="25">
        <f>'Point A RAW Results'!I492+'Point A RAW Results'!N492+'Point A RAW Results'!S492+'Point A RAW Results'!X492</f>
        <v>0</v>
      </c>
      <c r="D523" s="25">
        <f>('Point A RAW Results'!J492+'Point A RAW Results'!K492+'Point A RAW Results'!O492+'Point A RAW Results'!P492+'Point A RAW Results'!T492+'Point A RAW Results'!U492+'Point A RAW Results'!Y492+'Point A RAW Results'!Z492)/2</f>
        <v>0</v>
      </c>
      <c r="E523" s="25">
        <f>'Point A RAW Results'!L492+'Point A RAW Results'!Q492+'Point A RAW Results'!V492+'Point A RAW Results'!AA492</f>
        <v>0</v>
      </c>
    </row>
    <row r="524" spans="1:5" x14ac:dyDescent="0.35">
      <c r="A524" s="24">
        <f>'Point A RAW Results'!A493</f>
        <v>0</v>
      </c>
      <c r="B524" s="25">
        <f>'Point A RAW Results'!H493+'Point A RAW Results'!M493+'Point A RAW Results'!R493+'Point A RAW Results'!W493</f>
        <v>0</v>
      </c>
      <c r="C524" s="25">
        <f>'Point A RAW Results'!I493+'Point A RAW Results'!N493+'Point A RAW Results'!S493+'Point A RAW Results'!X493</f>
        <v>0</v>
      </c>
      <c r="D524" s="25">
        <f>('Point A RAW Results'!J493+'Point A RAW Results'!K493+'Point A RAW Results'!O493+'Point A RAW Results'!P493+'Point A RAW Results'!T493+'Point A RAW Results'!U493+'Point A RAW Results'!Y493+'Point A RAW Results'!Z493)/2</f>
        <v>0</v>
      </c>
      <c r="E524" s="25">
        <f>'Point A RAW Results'!L493+'Point A RAW Results'!Q493+'Point A RAW Results'!V493+'Point A RAW Results'!AA493</f>
        <v>0</v>
      </c>
    </row>
    <row r="525" spans="1:5" x14ac:dyDescent="0.35">
      <c r="A525" s="24">
        <f>'Point A RAW Results'!A494</f>
        <v>0</v>
      </c>
      <c r="B525" s="25">
        <f>'Point A RAW Results'!H494+'Point A RAW Results'!M494+'Point A RAW Results'!R494+'Point A RAW Results'!W494</f>
        <v>0</v>
      </c>
      <c r="C525" s="25">
        <f>'Point A RAW Results'!I494+'Point A RAW Results'!N494+'Point A RAW Results'!S494+'Point A RAW Results'!X494</f>
        <v>0</v>
      </c>
      <c r="D525" s="25">
        <f>('Point A RAW Results'!J494+'Point A RAW Results'!K494+'Point A RAW Results'!O494+'Point A RAW Results'!P494+'Point A RAW Results'!T494+'Point A RAW Results'!U494+'Point A RAW Results'!Y494+'Point A RAW Results'!Z494)/2</f>
        <v>0</v>
      </c>
      <c r="E525" s="25">
        <f>'Point A RAW Results'!L494+'Point A RAW Results'!Q494+'Point A RAW Results'!V494+'Point A RAW Results'!AA494</f>
        <v>0</v>
      </c>
    </row>
    <row r="526" spans="1:5" x14ac:dyDescent="0.35">
      <c r="A526" s="24">
        <f>'Point A RAW Results'!A495</f>
        <v>0</v>
      </c>
      <c r="B526" s="25">
        <f>'Point A RAW Results'!H495+'Point A RAW Results'!M495+'Point A RAW Results'!R495+'Point A RAW Results'!W495</f>
        <v>0</v>
      </c>
      <c r="C526" s="25">
        <f>'Point A RAW Results'!I495+'Point A RAW Results'!N495+'Point A RAW Results'!S495+'Point A RAW Results'!X495</f>
        <v>0</v>
      </c>
      <c r="D526" s="25">
        <f>('Point A RAW Results'!J495+'Point A RAW Results'!K495+'Point A RAW Results'!O495+'Point A RAW Results'!P495+'Point A RAW Results'!T495+'Point A RAW Results'!U495+'Point A RAW Results'!Y495+'Point A RAW Results'!Z495)/2</f>
        <v>0</v>
      </c>
      <c r="E526" s="25">
        <f>'Point A RAW Results'!L495+'Point A RAW Results'!Q495+'Point A RAW Results'!V495+'Point A RAW Results'!AA495</f>
        <v>0</v>
      </c>
    </row>
    <row r="527" spans="1:5" x14ac:dyDescent="0.35">
      <c r="A527" s="24">
        <f>'Point A RAW Results'!A496</f>
        <v>0</v>
      </c>
      <c r="B527" s="25">
        <f>'Point A RAW Results'!H496+'Point A RAW Results'!M496+'Point A RAW Results'!R496+'Point A RAW Results'!W496</f>
        <v>0</v>
      </c>
      <c r="C527" s="25">
        <f>'Point A RAW Results'!I496+'Point A RAW Results'!N496+'Point A RAW Results'!S496+'Point A RAW Results'!X496</f>
        <v>0</v>
      </c>
      <c r="D527" s="25">
        <f>('Point A RAW Results'!J496+'Point A RAW Results'!K496+'Point A RAW Results'!O496+'Point A RAW Results'!P496+'Point A RAW Results'!T496+'Point A RAW Results'!U496+'Point A RAW Results'!Y496+'Point A RAW Results'!Z496)/2</f>
        <v>0</v>
      </c>
      <c r="E527" s="25">
        <f>'Point A RAW Results'!L496+'Point A RAW Results'!Q496+'Point A RAW Results'!V496+'Point A RAW Results'!AA496</f>
        <v>0</v>
      </c>
    </row>
    <row r="528" spans="1:5" x14ac:dyDescent="0.35">
      <c r="A528" s="24">
        <f>'Point A RAW Results'!A497</f>
        <v>0</v>
      </c>
      <c r="B528" s="25">
        <f>'Point A RAW Results'!H497+'Point A RAW Results'!M497+'Point A RAW Results'!R497+'Point A RAW Results'!W497</f>
        <v>0</v>
      </c>
      <c r="C528" s="25">
        <f>'Point A RAW Results'!I497+'Point A RAW Results'!N497+'Point A RAW Results'!S497+'Point A RAW Results'!X497</f>
        <v>0</v>
      </c>
      <c r="D528" s="25">
        <f>('Point A RAW Results'!J497+'Point A RAW Results'!K497+'Point A RAW Results'!O497+'Point A RAW Results'!P497+'Point A RAW Results'!T497+'Point A RAW Results'!U497+'Point A RAW Results'!Y497+'Point A RAW Results'!Z497)/2</f>
        <v>0</v>
      </c>
      <c r="E528" s="25">
        <f>'Point A RAW Results'!L497+'Point A RAW Results'!Q497+'Point A RAW Results'!V497+'Point A RAW Results'!AA497</f>
        <v>0</v>
      </c>
    </row>
    <row r="529" spans="1:5" x14ac:dyDescent="0.35">
      <c r="A529" s="24">
        <f>'Point A RAW Results'!A498</f>
        <v>0</v>
      </c>
      <c r="B529" s="25">
        <f>'Point A RAW Results'!H498+'Point A RAW Results'!M498+'Point A RAW Results'!R498+'Point A RAW Results'!W498</f>
        <v>0</v>
      </c>
      <c r="C529" s="25">
        <f>'Point A RAW Results'!I498+'Point A RAW Results'!N498+'Point A RAW Results'!S498+'Point A RAW Results'!X498</f>
        <v>0</v>
      </c>
      <c r="D529" s="25">
        <f>('Point A RAW Results'!J498+'Point A RAW Results'!K498+'Point A RAW Results'!O498+'Point A RAW Results'!P498+'Point A RAW Results'!T498+'Point A RAW Results'!U498+'Point A RAW Results'!Y498+'Point A RAW Results'!Z498)/2</f>
        <v>0</v>
      </c>
      <c r="E529" s="25">
        <f>'Point A RAW Results'!L498+'Point A RAW Results'!Q498+'Point A RAW Results'!V498+'Point A RAW Results'!AA498</f>
        <v>0</v>
      </c>
    </row>
    <row r="530" spans="1:5" x14ac:dyDescent="0.35">
      <c r="A530" s="24">
        <f>'Point A RAW Results'!A499</f>
        <v>0</v>
      </c>
      <c r="B530" s="25">
        <f>'Point A RAW Results'!H499+'Point A RAW Results'!M499+'Point A RAW Results'!R499+'Point A RAW Results'!W499</f>
        <v>0</v>
      </c>
      <c r="C530" s="25">
        <f>'Point A RAW Results'!I499+'Point A RAW Results'!N499+'Point A RAW Results'!S499+'Point A RAW Results'!X499</f>
        <v>0</v>
      </c>
      <c r="D530" s="25">
        <f>('Point A RAW Results'!J499+'Point A RAW Results'!K499+'Point A RAW Results'!O499+'Point A RAW Results'!P499+'Point A RAW Results'!T499+'Point A RAW Results'!U499+'Point A RAW Results'!Y499+'Point A RAW Results'!Z499)/2</f>
        <v>0</v>
      </c>
      <c r="E530" s="25">
        <f>'Point A RAW Results'!L499+'Point A RAW Results'!Q499+'Point A RAW Results'!V499+'Point A RAW Results'!AA499</f>
        <v>0</v>
      </c>
    </row>
    <row r="531" spans="1:5" x14ac:dyDescent="0.35">
      <c r="A531" s="24">
        <f>'Point A RAW Results'!A500</f>
        <v>0</v>
      </c>
      <c r="B531" s="25">
        <f>'Point A RAW Results'!H500+'Point A RAW Results'!M500+'Point A RAW Results'!R500+'Point A RAW Results'!W500</f>
        <v>0</v>
      </c>
      <c r="C531" s="25">
        <f>'Point A RAW Results'!I500+'Point A RAW Results'!N500+'Point A RAW Results'!S500+'Point A RAW Results'!X500</f>
        <v>0</v>
      </c>
      <c r="D531" s="25">
        <f>('Point A RAW Results'!J500+'Point A RAW Results'!K500+'Point A RAW Results'!O500+'Point A RAW Results'!P500+'Point A RAW Results'!T500+'Point A RAW Results'!U500+'Point A RAW Results'!Y500+'Point A RAW Results'!Z500)/2</f>
        <v>0</v>
      </c>
      <c r="E531" s="25">
        <f>'Point A RAW Results'!L500+'Point A RAW Results'!Q500+'Point A RAW Results'!V500+'Point A RAW Results'!AA500</f>
        <v>0</v>
      </c>
    </row>
    <row r="532" spans="1:5" x14ac:dyDescent="0.35">
      <c r="A532" s="24">
        <f>'Point A RAW Results'!A501</f>
        <v>0</v>
      </c>
      <c r="B532" s="25">
        <f>'Point A RAW Results'!H501+'Point A RAW Results'!M501+'Point A RAW Results'!R501+'Point A RAW Results'!W501</f>
        <v>0</v>
      </c>
      <c r="C532" s="25">
        <f>'Point A RAW Results'!I501+'Point A RAW Results'!N501+'Point A RAW Results'!S501+'Point A RAW Results'!X501</f>
        <v>0</v>
      </c>
      <c r="D532" s="25">
        <f>('Point A RAW Results'!J501+'Point A RAW Results'!K501+'Point A RAW Results'!O501+'Point A RAW Results'!P501+'Point A RAW Results'!T501+'Point A RAW Results'!U501+'Point A RAW Results'!Y501+'Point A RAW Results'!Z501)/2</f>
        <v>0</v>
      </c>
      <c r="E532" s="25">
        <f>'Point A RAW Results'!L501+'Point A RAW Results'!Q501+'Point A RAW Results'!V501+'Point A RAW Results'!AA501</f>
        <v>0</v>
      </c>
    </row>
    <row r="533" spans="1:5" x14ac:dyDescent="0.35">
      <c r="A533" s="24">
        <f>'Point A RAW Results'!A502</f>
        <v>0</v>
      </c>
      <c r="B533" s="25">
        <f>'Point A RAW Results'!H502+'Point A RAW Results'!M502+'Point A RAW Results'!R502+'Point A RAW Results'!W502</f>
        <v>0</v>
      </c>
      <c r="C533" s="25">
        <f>'Point A RAW Results'!I502+'Point A RAW Results'!N502+'Point A RAW Results'!S502+'Point A RAW Results'!X502</f>
        <v>0</v>
      </c>
      <c r="D533" s="25">
        <f>('Point A RAW Results'!J502+'Point A RAW Results'!K502+'Point A RAW Results'!O502+'Point A RAW Results'!P502+'Point A RAW Results'!T502+'Point A RAW Results'!U502+'Point A RAW Results'!Y502+'Point A RAW Results'!Z502)/2</f>
        <v>0</v>
      </c>
      <c r="E533" s="25">
        <f>'Point A RAW Results'!L502+'Point A RAW Results'!Q502+'Point A RAW Results'!V502+'Point A RAW Results'!AA502</f>
        <v>0</v>
      </c>
    </row>
    <row r="534" spans="1:5" x14ac:dyDescent="0.35">
      <c r="A534" s="24">
        <f>'Point A RAW Results'!A503</f>
        <v>0</v>
      </c>
      <c r="B534" s="25">
        <f>'Point A RAW Results'!H503+'Point A RAW Results'!M503+'Point A RAW Results'!R503+'Point A RAW Results'!W503</f>
        <v>0</v>
      </c>
      <c r="C534" s="25">
        <f>'Point A RAW Results'!I503+'Point A RAW Results'!N503+'Point A RAW Results'!S503+'Point A RAW Results'!X503</f>
        <v>0</v>
      </c>
      <c r="D534" s="25">
        <f>('Point A RAW Results'!J503+'Point A RAW Results'!K503+'Point A RAW Results'!O503+'Point A RAW Results'!P503+'Point A RAW Results'!T503+'Point A RAW Results'!U503+'Point A RAW Results'!Y503+'Point A RAW Results'!Z503)/2</f>
        <v>0</v>
      </c>
      <c r="E534" s="25">
        <f>'Point A RAW Results'!L503+'Point A RAW Results'!Q503+'Point A RAW Results'!V503+'Point A RAW Results'!AA503</f>
        <v>0</v>
      </c>
    </row>
    <row r="535" spans="1:5" x14ac:dyDescent="0.35">
      <c r="A535" s="24">
        <f>'Point A RAW Results'!A504</f>
        <v>0</v>
      </c>
      <c r="B535" s="25">
        <f>'Point A RAW Results'!H504+'Point A RAW Results'!M504+'Point A RAW Results'!R504+'Point A RAW Results'!W504</f>
        <v>0</v>
      </c>
      <c r="C535" s="25">
        <f>'Point A RAW Results'!I504+'Point A RAW Results'!N504+'Point A RAW Results'!S504+'Point A RAW Results'!X504</f>
        <v>0</v>
      </c>
      <c r="D535" s="25">
        <f>('Point A RAW Results'!J504+'Point A RAW Results'!K504+'Point A RAW Results'!O504+'Point A RAW Results'!P504+'Point A RAW Results'!T504+'Point A RAW Results'!U504+'Point A RAW Results'!Y504+'Point A RAW Results'!Z504)/2</f>
        <v>0</v>
      </c>
      <c r="E535" s="25">
        <f>'Point A RAW Results'!L504+'Point A RAW Results'!Q504+'Point A RAW Results'!V504+'Point A RAW Results'!AA504</f>
        <v>0</v>
      </c>
    </row>
    <row r="536" spans="1:5" x14ac:dyDescent="0.35">
      <c r="A536" s="24">
        <f>'Point A RAW Results'!A505</f>
        <v>0</v>
      </c>
      <c r="B536" s="25">
        <f>'Point A RAW Results'!H505+'Point A RAW Results'!M505+'Point A RAW Results'!R505+'Point A RAW Results'!W505</f>
        <v>0</v>
      </c>
      <c r="C536" s="25">
        <f>'Point A RAW Results'!I505+'Point A RAW Results'!N505+'Point A RAW Results'!S505+'Point A RAW Results'!X505</f>
        <v>0</v>
      </c>
      <c r="D536" s="25">
        <f>('Point A RAW Results'!J505+'Point A RAW Results'!K505+'Point A RAW Results'!O505+'Point A RAW Results'!P505+'Point A RAW Results'!T505+'Point A RAW Results'!U505+'Point A RAW Results'!Y505+'Point A RAW Results'!Z505)/2</f>
        <v>0</v>
      </c>
      <c r="E536" s="25">
        <f>'Point A RAW Results'!L505+'Point A RAW Results'!Q505+'Point A RAW Results'!V505+'Point A RAW Results'!AA505</f>
        <v>0</v>
      </c>
    </row>
    <row r="537" spans="1:5" x14ac:dyDescent="0.35">
      <c r="A537" s="24">
        <f>'Point A RAW Results'!A506</f>
        <v>0</v>
      </c>
      <c r="B537" s="25">
        <f>'Point A RAW Results'!H506+'Point A RAW Results'!M506+'Point A RAW Results'!R506+'Point A RAW Results'!W506</f>
        <v>0</v>
      </c>
      <c r="C537" s="25">
        <f>'Point A RAW Results'!I506+'Point A RAW Results'!N506+'Point A RAW Results'!S506+'Point A RAW Results'!X506</f>
        <v>0</v>
      </c>
      <c r="D537" s="25">
        <f>('Point A RAW Results'!J506+'Point A RAW Results'!K506+'Point A RAW Results'!O506+'Point A RAW Results'!P506+'Point A RAW Results'!T506+'Point A RAW Results'!U506+'Point A RAW Results'!Y506+'Point A RAW Results'!Z506)/2</f>
        <v>0</v>
      </c>
      <c r="E537" s="25">
        <f>'Point A RAW Results'!L506+'Point A RAW Results'!Q506+'Point A RAW Results'!V506+'Point A RAW Results'!AA506</f>
        <v>0</v>
      </c>
    </row>
    <row r="538" spans="1:5" x14ac:dyDescent="0.35">
      <c r="A538" s="24">
        <f>'Point A RAW Results'!A507</f>
        <v>0</v>
      </c>
      <c r="B538" s="25">
        <f>'Point A RAW Results'!H507+'Point A RAW Results'!M507+'Point A RAW Results'!R507+'Point A RAW Results'!W507</f>
        <v>0</v>
      </c>
      <c r="C538" s="25">
        <f>'Point A RAW Results'!I507+'Point A RAW Results'!N507+'Point A RAW Results'!S507+'Point A RAW Results'!X507</f>
        <v>0</v>
      </c>
      <c r="D538" s="25">
        <f>('Point A RAW Results'!J507+'Point A RAW Results'!K507+'Point A RAW Results'!O507+'Point A RAW Results'!P507+'Point A RAW Results'!T507+'Point A RAW Results'!U507+'Point A RAW Results'!Y507+'Point A RAW Results'!Z507)/2</f>
        <v>0</v>
      </c>
      <c r="E538" s="25">
        <f>'Point A RAW Results'!L507+'Point A RAW Results'!Q507+'Point A RAW Results'!V507+'Point A RAW Results'!AA507</f>
        <v>0</v>
      </c>
    </row>
    <row r="539" spans="1:5" x14ac:dyDescent="0.35">
      <c r="A539" s="24">
        <f>'Point A RAW Results'!A508</f>
        <v>0</v>
      </c>
      <c r="B539" s="25">
        <f>'Point A RAW Results'!H508+'Point A RAW Results'!M508+'Point A RAW Results'!R508+'Point A RAW Results'!W508</f>
        <v>0</v>
      </c>
      <c r="C539" s="25">
        <f>'Point A RAW Results'!I508+'Point A RAW Results'!N508+'Point A RAW Results'!S508+'Point A RAW Results'!X508</f>
        <v>0</v>
      </c>
      <c r="D539" s="25">
        <f>('Point A RAW Results'!J508+'Point A RAW Results'!K508+'Point A RAW Results'!O508+'Point A RAW Results'!P508+'Point A RAW Results'!T508+'Point A RAW Results'!U508+'Point A RAW Results'!Y508+'Point A RAW Results'!Z508)/2</f>
        <v>0</v>
      </c>
      <c r="E539" s="25">
        <f>'Point A RAW Results'!L508+'Point A RAW Results'!Q508+'Point A RAW Results'!V508+'Point A RAW Results'!AA508</f>
        <v>0</v>
      </c>
    </row>
    <row r="540" spans="1:5" x14ac:dyDescent="0.35">
      <c r="A540" s="24">
        <f>'Point A RAW Results'!A509</f>
        <v>0</v>
      </c>
      <c r="B540" s="25">
        <f>'Point A RAW Results'!H509+'Point A RAW Results'!M509+'Point A RAW Results'!R509+'Point A RAW Results'!W509</f>
        <v>0</v>
      </c>
      <c r="C540" s="25">
        <f>'Point A RAW Results'!I509+'Point A RAW Results'!N509+'Point A RAW Results'!S509+'Point A RAW Results'!X509</f>
        <v>0</v>
      </c>
      <c r="D540" s="25">
        <f>('Point A RAW Results'!J509+'Point A RAW Results'!K509+'Point A RAW Results'!O509+'Point A RAW Results'!P509+'Point A RAW Results'!T509+'Point A RAW Results'!U509+'Point A RAW Results'!Y509+'Point A RAW Results'!Z509)/2</f>
        <v>0</v>
      </c>
      <c r="E540" s="25">
        <f>'Point A RAW Results'!L509+'Point A RAW Results'!Q509+'Point A RAW Results'!V509+'Point A RAW Results'!AA509</f>
        <v>0</v>
      </c>
    </row>
    <row r="541" spans="1:5" x14ac:dyDescent="0.35">
      <c r="A541" s="24">
        <f>'Point A RAW Results'!A510</f>
        <v>0</v>
      </c>
      <c r="B541" s="25">
        <f>'Point A RAW Results'!H510+'Point A RAW Results'!M510+'Point A RAW Results'!R510+'Point A RAW Results'!W510</f>
        <v>0</v>
      </c>
      <c r="C541" s="25">
        <f>'Point A RAW Results'!I510+'Point A RAW Results'!N510+'Point A RAW Results'!S510+'Point A RAW Results'!X510</f>
        <v>0</v>
      </c>
      <c r="D541" s="25">
        <f>('Point A RAW Results'!J510+'Point A RAW Results'!K510+'Point A RAW Results'!O510+'Point A RAW Results'!P510+'Point A RAW Results'!T510+'Point A RAW Results'!U510+'Point A RAW Results'!Y510+'Point A RAW Results'!Z510)/2</f>
        <v>0</v>
      </c>
      <c r="E541" s="25">
        <f>'Point A RAW Results'!L510+'Point A RAW Results'!Q510+'Point A RAW Results'!V510+'Point A RAW Results'!AA510</f>
        <v>0</v>
      </c>
    </row>
    <row r="542" spans="1:5" x14ac:dyDescent="0.35">
      <c r="A542" s="24">
        <f>'Point A RAW Results'!A511</f>
        <v>0</v>
      </c>
      <c r="B542" s="25">
        <f>'Point A RAW Results'!H511+'Point A RAW Results'!M511+'Point A RAW Results'!R511+'Point A RAW Results'!W511</f>
        <v>0</v>
      </c>
      <c r="C542" s="25">
        <f>'Point A RAW Results'!I511+'Point A RAW Results'!N511+'Point A RAW Results'!S511+'Point A RAW Results'!X511</f>
        <v>0</v>
      </c>
      <c r="D542" s="25">
        <f>('Point A RAW Results'!J511+'Point A RAW Results'!K511+'Point A RAW Results'!O511+'Point A RAW Results'!P511+'Point A RAW Results'!T511+'Point A RAW Results'!U511+'Point A RAW Results'!Y511+'Point A RAW Results'!Z511)/2</f>
        <v>0</v>
      </c>
      <c r="E542" s="25">
        <f>'Point A RAW Results'!L511+'Point A RAW Results'!Q511+'Point A RAW Results'!V511+'Point A RAW Results'!AA511</f>
        <v>0</v>
      </c>
    </row>
    <row r="543" spans="1:5" x14ac:dyDescent="0.35">
      <c r="A543" s="24">
        <f>'Point A RAW Results'!A512</f>
        <v>0</v>
      </c>
      <c r="B543" s="25">
        <f>'Point A RAW Results'!H512+'Point A RAW Results'!M512+'Point A RAW Results'!R512+'Point A RAW Results'!W512</f>
        <v>0</v>
      </c>
      <c r="C543" s="25">
        <f>'Point A RAW Results'!I512+'Point A RAW Results'!N512+'Point A RAW Results'!S512+'Point A RAW Results'!X512</f>
        <v>0</v>
      </c>
      <c r="D543" s="25">
        <f>('Point A RAW Results'!J512+'Point A RAW Results'!K512+'Point A RAW Results'!O512+'Point A RAW Results'!P512+'Point A RAW Results'!T512+'Point A RAW Results'!U512+'Point A RAW Results'!Y512+'Point A RAW Results'!Z512)/2</f>
        <v>0</v>
      </c>
      <c r="E543" s="25">
        <f>'Point A RAW Results'!L512+'Point A RAW Results'!Q512+'Point A RAW Results'!V512+'Point A RAW Results'!AA512</f>
        <v>0</v>
      </c>
    </row>
    <row r="544" spans="1:5" x14ac:dyDescent="0.35">
      <c r="A544" s="24">
        <f>'Point A RAW Results'!A513</f>
        <v>0</v>
      </c>
      <c r="B544" s="25">
        <f>'Point A RAW Results'!H513+'Point A RAW Results'!M513+'Point A RAW Results'!R513+'Point A RAW Results'!W513</f>
        <v>0</v>
      </c>
      <c r="C544" s="25">
        <f>'Point A RAW Results'!I513+'Point A RAW Results'!N513+'Point A RAW Results'!S513+'Point A RAW Results'!X513</f>
        <v>0</v>
      </c>
      <c r="D544" s="25">
        <f>('Point A RAW Results'!J513+'Point A RAW Results'!K513+'Point A RAW Results'!O513+'Point A RAW Results'!P513+'Point A RAW Results'!T513+'Point A RAW Results'!U513+'Point A RAW Results'!Y513+'Point A RAW Results'!Z513)/2</f>
        <v>0</v>
      </c>
      <c r="E544" s="25">
        <f>'Point A RAW Results'!L513+'Point A RAW Results'!Q513+'Point A RAW Results'!V513+'Point A RAW Results'!AA513</f>
        <v>0</v>
      </c>
    </row>
    <row r="545" spans="1:5" x14ac:dyDescent="0.35">
      <c r="A545" s="24">
        <f>'Point A RAW Results'!A514</f>
        <v>0</v>
      </c>
      <c r="B545" s="25">
        <f>'Point A RAW Results'!H514+'Point A RAW Results'!M514+'Point A RAW Results'!R514+'Point A RAW Results'!W514</f>
        <v>0</v>
      </c>
      <c r="C545" s="25">
        <f>'Point A RAW Results'!I514+'Point A RAW Results'!N514+'Point A RAW Results'!S514+'Point A RAW Results'!X514</f>
        <v>0</v>
      </c>
      <c r="D545" s="25">
        <f>('Point A RAW Results'!J514+'Point A RAW Results'!K514+'Point A RAW Results'!O514+'Point A RAW Results'!P514+'Point A RAW Results'!T514+'Point A RAW Results'!U514+'Point A RAW Results'!Y514+'Point A RAW Results'!Z514)/2</f>
        <v>0</v>
      </c>
      <c r="E545" s="25">
        <f>'Point A RAW Results'!L514+'Point A RAW Results'!Q514+'Point A RAW Results'!V514+'Point A RAW Results'!AA514</f>
        <v>0</v>
      </c>
    </row>
    <row r="546" spans="1:5" x14ac:dyDescent="0.35">
      <c r="A546" s="24">
        <f>'Point A RAW Results'!A515</f>
        <v>0</v>
      </c>
      <c r="B546" s="25">
        <f>'Point A RAW Results'!H515+'Point A RAW Results'!M515+'Point A RAW Results'!R515+'Point A RAW Results'!W515</f>
        <v>0</v>
      </c>
      <c r="C546" s="25">
        <f>'Point A RAW Results'!I515+'Point A RAW Results'!N515+'Point A RAW Results'!S515+'Point A RAW Results'!X515</f>
        <v>0</v>
      </c>
      <c r="D546" s="25">
        <f>('Point A RAW Results'!J515+'Point A RAW Results'!K515+'Point A RAW Results'!O515+'Point A RAW Results'!P515+'Point A RAW Results'!T515+'Point A RAW Results'!U515+'Point A RAW Results'!Y515+'Point A RAW Results'!Z515)/2</f>
        <v>0</v>
      </c>
      <c r="E546" s="25">
        <f>'Point A RAW Results'!L515+'Point A RAW Results'!Q515+'Point A RAW Results'!V515+'Point A RAW Results'!AA515</f>
        <v>0</v>
      </c>
    </row>
    <row r="547" spans="1:5" x14ac:dyDescent="0.35">
      <c r="A547" s="24">
        <f>'Point A RAW Results'!A516</f>
        <v>0</v>
      </c>
      <c r="B547" s="25">
        <f>'Point A RAW Results'!H516+'Point A RAW Results'!M516+'Point A RAW Results'!R516+'Point A RAW Results'!W516</f>
        <v>0</v>
      </c>
      <c r="C547" s="25">
        <f>'Point A RAW Results'!I516+'Point A RAW Results'!N516+'Point A RAW Results'!S516+'Point A RAW Results'!X516</f>
        <v>0</v>
      </c>
      <c r="D547" s="25">
        <f>('Point A RAW Results'!J516+'Point A RAW Results'!K516+'Point A RAW Results'!O516+'Point A RAW Results'!P516+'Point A RAW Results'!T516+'Point A RAW Results'!U516+'Point A RAW Results'!Y516+'Point A RAW Results'!Z516)/2</f>
        <v>0</v>
      </c>
      <c r="E547" s="25">
        <f>'Point A RAW Results'!L516+'Point A RAW Results'!Q516+'Point A RAW Results'!V516+'Point A RAW Results'!AA516</f>
        <v>0</v>
      </c>
    </row>
    <row r="548" spans="1:5" x14ac:dyDescent="0.35">
      <c r="A548" s="24">
        <f>'Point A RAW Results'!A517</f>
        <v>0</v>
      </c>
      <c r="B548" s="25">
        <f>'Point A RAW Results'!H517+'Point A RAW Results'!M517+'Point A RAW Results'!R517+'Point A RAW Results'!W517</f>
        <v>0</v>
      </c>
      <c r="C548" s="25">
        <f>'Point A RAW Results'!I517+'Point A RAW Results'!N517+'Point A RAW Results'!S517+'Point A RAW Results'!X517</f>
        <v>0</v>
      </c>
      <c r="D548" s="25">
        <f>('Point A RAW Results'!J517+'Point A RAW Results'!K517+'Point A RAW Results'!O517+'Point A RAW Results'!P517+'Point A RAW Results'!T517+'Point A RAW Results'!U517+'Point A RAW Results'!Y517+'Point A RAW Results'!Z517)/2</f>
        <v>0</v>
      </c>
      <c r="E548" s="25">
        <f>'Point A RAW Results'!L517+'Point A RAW Results'!Q517+'Point A RAW Results'!V517+'Point A RAW Results'!AA517</f>
        <v>0</v>
      </c>
    </row>
    <row r="549" spans="1:5" x14ac:dyDescent="0.35">
      <c r="A549" s="24">
        <f>'Point A RAW Results'!A518</f>
        <v>0</v>
      </c>
      <c r="B549" s="25">
        <f>'Point A RAW Results'!H518+'Point A RAW Results'!M518+'Point A RAW Results'!R518+'Point A RAW Results'!W518</f>
        <v>0</v>
      </c>
      <c r="C549" s="25">
        <f>'Point A RAW Results'!I518+'Point A RAW Results'!N518+'Point A RAW Results'!S518+'Point A RAW Results'!X518</f>
        <v>0</v>
      </c>
      <c r="D549" s="25">
        <f>('Point A RAW Results'!J518+'Point A RAW Results'!K518+'Point A RAW Results'!O518+'Point A RAW Results'!P518+'Point A RAW Results'!T518+'Point A RAW Results'!U518+'Point A RAW Results'!Y518+'Point A RAW Results'!Z518)/2</f>
        <v>0</v>
      </c>
      <c r="E549" s="25">
        <f>'Point A RAW Results'!L518+'Point A RAW Results'!Q518+'Point A RAW Results'!V518+'Point A RAW Results'!AA518</f>
        <v>0</v>
      </c>
    </row>
    <row r="550" spans="1:5" x14ac:dyDescent="0.35">
      <c r="A550" s="24">
        <f>'Point A RAW Results'!A519</f>
        <v>0</v>
      </c>
      <c r="B550" s="25">
        <f>'Point A RAW Results'!H519+'Point A RAW Results'!M519+'Point A RAW Results'!R519+'Point A RAW Results'!W519</f>
        <v>0</v>
      </c>
      <c r="C550" s="25">
        <f>'Point A RAW Results'!I519+'Point A RAW Results'!N519+'Point A RAW Results'!S519+'Point A RAW Results'!X519</f>
        <v>0</v>
      </c>
      <c r="D550" s="25">
        <f>('Point A RAW Results'!J519+'Point A RAW Results'!K519+'Point A RAW Results'!O519+'Point A RAW Results'!P519+'Point A RAW Results'!T519+'Point A RAW Results'!U519+'Point A RAW Results'!Y519+'Point A RAW Results'!Z519)/2</f>
        <v>0</v>
      </c>
      <c r="E550" s="25">
        <f>'Point A RAW Results'!L519+'Point A RAW Results'!Q519+'Point A RAW Results'!V519+'Point A RAW Results'!AA519</f>
        <v>0</v>
      </c>
    </row>
    <row r="551" spans="1:5" x14ac:dyDescent="0.35">
      <c r="A551" s="24">
        <f>'Point A RAW Results'!A520</f>
        <v>0</v>
      </c>
      <c r="B551" s="25">
        <f>'Point A RAW Results'!H520+'Point A RAW Results'!M520+'Point A RAW Results'!R520+'Point A RAW Results'!W520</f>
        <v>0</v>
      </c>
      <c r="C551" s="25">
        <f>'Point A RAW Results'!I520+'Point A RAW Results'!N520+'Point A RAW Results'!S520+'Point A RAW Results'!X520</f>
        <v>0</v>
      </c>
      <c r="D551" s="25">
        <f>('Point A RAW Results'!J520+'Point A RAW Results'!K520+'Point A RAW Results'!O520+'Point A RAW Results'!P520+'Point A RAW Results'!T520+'Point A RAW Results'!U520+'Point A RAW Results'!Y520+'Point A RAW Results'!Z520)/2</f>
        <v>0</v>
      </c>
      <c r="E551" s="25">
        <f>'Point A RAW Results'!L520+'Point A RAW Results'!Q520+'Point A RAW Results'!V520+'Point A RAW Results'!AA520</f>
        <v>0</v>
      </c>
    </row>
    <row r="552" spans="1:5" x14ac:dyDescent="0.35">
      <c r="A552" s="24">
        <f>'Point A RAW Results'!A521</f>
        <v>0</v>
      </c>
      <c r="B552" s="25">
        <f>'Point A RAW Results'!H521+'Point A RAW Results'!M521+'Point A RAW Results'!R521+'Point A RAW Results'!W521</f>
        <v>0</v>
      </c>
      <c r="C552" s="25">
        <f>'Point A RAW Results'!I521+'Point A RAW Results'!N521+'Point A RAW Results'!S521+'Point A RAW Results'!X521</f>
        <v>0</v>
      </c>
      <c r="D552" s="25">
        <f>('Point A RAW Results'!J521+'Point A RAW Results'!K521+'Point A RAW Results'!O521+'Point A RAW Results'!P521+'Point A RAW Results'!T521+'Point A RAW Results'!U521+'Point A RAW Results'!Y521+'Point A RAW Results'!Z521)/2</f>
        <v>0</v>
      </c>
      <c r="E552" s="25">
        <f>'Point A RAW Results'!L521+'Point A RAW Results'!Q521+'Point A RAW Results'!V521+'Point A RAW Results'!AA521</f>
        <v>0</v>
      </c>
    </row>
    <row r="553" spans="1:5" x14ac:dyDescent="0.35">
      <c r="A553" s="24">
        <f>'Point A RAW Results'!A522</f>
        <v>0</v>
      </c>
      <c r="B553" s="25">
        <f>'Point A RAW Results'!H522+'Point A RAW Results'!M522+'Point A RAW Results'!R522+'Point A RAW Results'!W522</f>
        <v>0</v>
      </c>
      <c r="C553" s="25">
        <f>'Point A RAW Results'!I522+'Point A RAW Results'!N522+'Point A RAW Results'!S522+'Point A RAW Results'!X522</f>
        <v>0</v>
      </c>
      <c r="D553" s="25">
        <f>('Point A RAW Results'!J522+'Point A RAW Results'!K522+'Point A RAW Results'!O522+'Point A RAW Results'!P522+'Point A RAW Results'!T522+'Point A RAW Results'!U522+'Point A RAW Results'!Y522+'Point A RAW Results'!Z522)/2</f>
        <v>0</v>
      </c>
      <c r="E553" s="25">
        <f>'Point A RAW Results'!L522+'Point A RAW Results'!Q522+'Point A RAW Results'!V522+'Point A RAW Results'!AA522</f>
        <v>0</v>
      </c>
    </row>
    <row r="554" spans="1:5" x14ac:dyDescent="0.35">
      <c r="A554" s="24">
        <f>'Point A RAW Results'!A523</f>
        <v>0</v>
      </c>
      <c r="B554" s="25">
        <f>'Point A RAW Results'!H523+'Point A RAW Results'!M523+'Point A RAW Results'!R523+'Point A RAW Results'!W523</f>
        <v>0</v>
      </c>
      <c r="C554" s="25">
        <f>'Point A RAW Results'!I523+'Point A RAW Results'!N523+'Point A RAW Results'!S523+'Point A RAW Results'!X523</f>
        <v>0</v>
      </c>
      <c r="D554" s="25">
        <f>('Point A RAW Results'!J523+'Point A RAW Results'!K523+'Point A RAW Results'!O523+'Point A RAW Results'!P523+'Point A RAW Results'!T523+'Point A RAW Results'!U523+'Point A RAW Results'!Y523+'Point A RAW Results'!Z523)/2</f>
        <v>0</v>
      </c>
      <c r="E554" s="25">
        <f>'Point A RAW Results'!L523+'Point A RAW Results'!Q523+'Point A RAW Results'!V523+'Point A RAW Results'!AA523</f>
        <v>0</v>
      </c>
    </row>
    <row r="555" spans="1:5" x14ac:dyDescent="0.35">
      <c r="A555" s="24">
        <f>'Point A RAW Results'!A524</f>
        <v>0</v>
      </c>
      <c r="B555" s="25">
        <f>'Point A RAW Results'!H524+'Point A RAW Results'!M524+'Point A RAW Results'!R524+'Point A RAW Results'!W524</f>
        <v>0</v>
      </c>
      <c r="C555" s="25">
        <f>'Point A RAW Results'!I524+'Point A RAW Results'!N524+'Point A RAW Results'!S524+'Point A RAW Results'!X524</f>
        <v>0</v>
      </c>
      <c r="D555" s="25">
        <f>('Point A RAW Results'!J524+'Point A RAW Results'!K524+'Point A RAW Results'!O524+'Point A RAW Results'!P524+'Point A RAW Results'!T524+'Point A RAW Results'!U524+'Point A RAW Results'!Y524+'Point A RAW Results'!Z524)/2</f>
        <v>0</v>
      </c>
      <c r="E555" s="25">
        <f>'Point A RAW Results'!L524+'Point A RAW Results'!Q524+'Point A RAW Results'!V524+'Point A RAW Results'!AA524</f>
        <v>0</v>
      </c>
    </row>
    <row r="556" spans="1:5" x14ac:dyDescent="0.35">
      <c r="A556" s="24">
        <f>'Point A RAW Results'!A525</f>
        <v>0</v>
      </c>
      <c r="B556" s="25">
        <f>'Point A RAW Results'!H525+'Point A RAW Results'!M525+'Point A RAW Results'!R525+'Point A RAW Results'!W525</f>
        <v>0</v>
      </c>
      <c r="C556" s="25">
        <f>'Point A RAW Results'!I525+'Point A RAW Results'!N525+'Point A RAW Results'!S525+'Point A RAW Results'!X525</f>
        <v>0</v>
      </c>
      <c r="D556" s="25">
        <f>('Point A RAW Results'!J525+'Point A RAW Results'!K525+'Point A RAW Results'!O525+'Point A RAW Results'!P525+'Point A RAW Results'!T525+'Point A RAW Results'!U525+'Point A RAW Results'!Y525+'Point A RAW Results'!Z525)/2</f>
        <v>0</v>
      </c>
      <c r="E556" s="25">
        <f>'Point A RAW Results'!L525+'Point A RAW Results'!Q525+'Point A RAW Results'!V525+'Point A RAW Results'!AA525</f>
        <v>0</v>
      </c>
    </row>
    <row r="557" spans="1:5" x14ac:dyDescent="0.35">
      <c r="A557" s="24">
        <f>'Point A RAW Results'!A526</f>
        <v>0</v>
      </c>
      <c r="B557" s="25">
        <f>'Point A RAW Results'!H526+'Point A RAW Results'!M526+'Point A RAW Results'!R526+'Point A RAW Results'!W526</f>
        <v>0</v>
      </c>
      <c r="C557" s="25">
        <f>'Point A RAW Results'!I526+'Point A RAW Results'!N526+'Point A RAW Results'!S526+'Point A RAW Results'!X526</f>
        <v>0</v>
      </c>
      <c r="D557" s="25">
        <f>('Point A RAW Results'!J526+'Point A RAW Results'!K526+'Point A RAW Results'!O526+'Point A RAW Results'!P526+'Point A RAW Results'!T526+'Point A RAW Results'!U526+'Point A RAW Results'!Y526+'Point A RAW Results'!Z526)/2</f>
        <v>0</v>
      </c>
      <c r="E557" s="25">
        <f>'Point A RAW Results'!L526+'Point A RAW Results'!Q526+'Point A RAW Results'!V526+'Point A RAW Results'!AA526</f>
        <v>0</v>
      </c>
    </row>
    <row r="558" spans="1:5" x14ac:dyDescent="0.35">
      <c r="A558" s="24">
        <f>'Point A RAW Results'!A527</f>
        <v>0</v>
      </c>
      <c r="B558" s="25">
        <f>'Point A RAW Results'!H527+'Point A RAW Results'!M527+'Point A RAW Results'!R527+'Point A RAW Results'!W527</f>
        <v>0</v>
      </c>
      <c r="C558" s="25">
        <f>'Point A RAW Results'!I527+'Point A RAW Results'!N527+'Point A RAW Results'!S527+'Point A RAW Results'!X527</f>
        <v>0</v>
      </c>
      <c r="D558" s="25">
        <f>('Point A RAW Results'!J527+'Point A RAW Results'!K527+'Point A RAW Results'!O527+'Point A RAW Results'!P527+'Point A RAW Results'!T527+'Point A RAW Results'!U527+'Point A RAW Results'!Y527+'Point A RAW Results'!Z527)/2</f>
        <v>0</v>
      </c>
      <c r="E558" s="25">
        <f>'Point A RAW Results'!L527+'Point A RAW Results'!Q527+'Point A RAW Results'!V527+'Point A RAW Results'!AA527</f>
        <v>0</v>
      </c>
    </row>
    <row r="559" spans="1:5" x14ac:dyDescent="0.35">
      <c r="A559" s="24">
        <f>'Point A RAW Results'!A528</f>
        <v>0</v>
      </c>
      <c r="B559" s="25">
        <f>'Point A RAW Results'!H528+'Point A RAW Results'!M528+'Point A RAW Results'!R528+'Point A RAW Results'!W528</f>
        <v>0</v>
      </c>
      <c r="C559" s="25">
        <f>'Point A RAW Results'!I528+'Point A RAW Results'!N528+'Point A RAW Results'!S528+'Point A RAW Results'!X528</f>
        <v>0</v>
      </c>
      <c r="D559" s="25">
        <f>('Point A RAW Results'!J528+'Point A RAW Results'!K528+'Point A RAW Results'!O528+'Point A RAW Results'!P528+'Point A RAW Results'!T528+'Point A RAW Results'!U528+'Point A RAW Results'!Y528+'Point A RAW Results'!Z528)/2</f>
        <v>0</v>
      </c>
      <c r="E559" s="25">
        <f>'Point A RAW Results'!L528+'Point A RAW Results'!Q528+'Point A RAW Results'!V528+'Point A RAW Results'!AA528</f>
        <v>0</v>
      </c>
    </row>
    <row r="560" spans="1:5" x14ac:dyDescent="0.35">
      <c r="A560" s="24">
        <f>'Point A RAW Results'!A529</f>
        <v>0</v>
      </c>
      <c r="B560" s="25">
        <f>'Point A RAW Results'!H529+'Point A RAW Results'!M529+'Point A RAW Results'!R529+'Point A RAW Results'!W529</f>
        <v>0</v>
      </c>
      <c r="C560" s="25">
        <f>'Point A RAW Results'!I529+'Point A RAW Results'!N529+'Point A RAW Results'!S529+'Point A RAW Results'!X529</f>
        <v>0</v>
      </c>
      <c r="D560" s="25">
        <f>('Point A RAW Results'!J529+'Point A RAW Results'!K529+'Point A RAW Results'!O529+'Point A RAW Results'!P529+'Point A RAW Results'!T529+'Point A RAW Results'!U529+'Point A RAW Results'!Y529+'Point A RAW Results'!Z529)/2</f>
        <v>0</v>
      </c>
      <c r="E560" s="25">
        <f>'Point A RAW Results'!L529+'Point A RAW Results'!Q529+'Point A RAW Results'!V529+'Point A RAW Results'!AA529</f>
        <v>0</v>
      </c>
    </row>
    <row r="561" spans="1:5" x14ac:dyDescent="0.35">
      <c r="A561" s="24">
        <f>'Point A RAW Results'!A530</f>
        <v>0</v>
      </c>
      <c r="B561" s="25">
        <f>'Point A RAW Results'!H530+'Point A RAW Results'!M530+'Point A RAW Results'!R530+'Point A RAW Results'!W530</f>
        <v>0</v>
      </c>
      <c r="C561" s="25">
        <f>'Point A RAW Results'!I530+'Point A RAW Results'!N530+'Point A RAW Results'!S530+'Point A RAW Results'!X530</f>
        <v>0</v>
      </c>
      <c r="D561" s="25">
        <f>('Point A RAW Results'!J530+'Point A RAW Results'!K530+'Point A RAW Results'!O530+'Point A RAW Results'!P530+'Point A RAW Results'!T530+'Point A RAW Results'!U530+'Point A RAW Results'!Y530+'Point A RAW Results'!Z530)/2</f>
        <v>0</v>
      </c>
      <c r="E561" s="25">
        <f>'Point A RAW Results'!L530+'Point A RAW Results'!Q530+'Point A RAW Results'!V530+'Point A RAW Results'!AA530</f>
        <v>0</v>
      </c>
    </row>
    <row r="562" spans="1:5" x14ac:dyDescent="0.35">
      <c r="A562" s="24">
        <f>'Point A RAW Results'!A531</f>
        <v>0</v>
      </c>
      <c r="B562" s="25">
        <f>'Point A RAW Results'!H531+'Point A RAW Results'!M531+'Point A RAW Results'!R531+'Point A RAW Results'!W531</f>
        <v>0</v>
      </c>
      <c r="C562" s="25">
        <f>'Point A RAW Results'!I531+'Point A RAW Results'!N531+'Point A RAW Results'!S531+'Point A RAW Results'!X531</f>
        <v>0</v>
      </c>
      <c r="D562" s="25">
        <f>('Point A RAW Results'!J531+'Point A RAW Results'!K531+'Point A RAW Results'!O531+'Point A RAW Results'!P531+'Point A RAW Results'!T531+'Point A RAW Results'!U531+'Point A RAW Results'!Y531+'Point A RAW Results'!Z531)/2</f>
        <v>0</v>
      </c>
      <c r="E562" s="25">
        <f>'Point A RAW Results'!L531+'Point A RAW Results'!Q531+'Point A RAW Results'!V531+'Point A RAW Results'!AA531</f>
        <v>0</v>
      </c>
    </row>
    <row r="563" spans="1:5" x14ac:dyDescent="0.35">
      <c r="A563" s="24">
        <f>'Point A RAW Results'!A532</f>
        <v>0</v>
      </c>
      <c r="B563" s="25">
        <f>'Point A RAW Results'!H532+'Point A RAW Results'!M532+'Point A RAW Results'!R532+'Point A RAW Results'!W532</f>
        <v>0</v>
      </c>
      <c r="C563" s="25">
        <f>'Point A RAW Results'!I532+'Point A RAW Results'!N532+'Point A RAW Results'!S532+'Point A RAW Results'!X532</f>
        <v>0</v>
      </c>
      <c r="D563" s="25">
        <f>('Point A RAW Results'!J532+'Point A RAW Results'!K532+'Point A RAW Results'!O532+'Point A RAW Results'!P532+'Point A RAW Results'!T532+'Point A RAW Results'!U532+'Point A RAW Results'!Y532+'Point A RAW Results'!Z532)/2</f>
        <v>0</v>
      </c>
      <c r="E563" s="25">
        <f>'Point A RAW Results'!L532+'Point A RAW Results'!Q532+'Point A RAW Results'!V532+'Point A RAW Results'!AA532</f>
        <v>0</v>
      </c>
    </row>
    <row r="564" spans="1:5" x14ac:dyDescent="0.35">
      <c r="A564" s="24">
        <f>'Point A RAW Results'!A533</f>
        <v>0</v>
      </c>
      <c r="B564" s="25">
        <f>'Point A RAW Results'!H533+'Point A RAW Results'!M533+'Point A RAW Results'!R533+'Point A RAW Results'!W533</f>
        <v>0</v>
      </c>
      <c r="C564" s="25">
        <f>'Point A RAW Results'!I533+'Point A RAW Results'!N533+'Point A RAW Results'!S533+'Point A RAW Results'!X533</f>
        <v>0</v>
      </c>
      <c r="D564" s="25">
        <f>('Point A RAW Results'!J533+'Point A RAW Results'!K533+'Point A RAW Results'!O533+'Point A RAW Results'!P533+'Point A RAW Results'!T533+'Point A RAW Results'!U533+'Point A RAW Results'!Y533+'Point A RAW Results'!Z533)/2</f>
        <v>0</v>
      </c>
      <c r="E564" s="25">
        <f>'Point A RAW Results'!L533+'Point A RAW Results'!Q533+'Point A RAW Results'!V533+'Point A RAW Results'!AA533</f>
        <v>0</v>
      </c>
    </row>
    <row r="565" spans="1:5" x14ac:dyDescent="0.35">
      <c r="A565" s="24">
        <f>'Point A RAW Results'!A534</f>
        <v>0</v>
      </c>
      <c r="B565" s="25">
        <f>'Point A RAW Results'!H534+'Point A RAW Results'!M534+'Point A RAW Results'!R534+'Point A RAW Results'!W534</f>
        <v>0</v>
      </c>
      <c r="C565" s="25">
        <f>'Point A RAW Results'!I534+'Point A RAW Results'!N534+'Point A RAW Results'!S534+'Point A RAW Results'!X534</f>
        <v>0</v>
      </c>
      <c r="D565" s="25">
        <f>('Point A RAW Results'!J534+'Point A RAW Results'!K534+'Point A RAW Results'!O534+'Point A RAW Results'!P534+'Point A RAW Results'!T534+'Point A RAW Results'!U534+'Point A RAW Results'!Y534+'Point A RAW Results'!Z534)/2</f>
        <v>0</v>
      </c>
      <c r="E565" s="25">
        <f>'Point A RAW Results'!L534+'Point A RAW Results'!Q534+'Point A RAW Results'!V534+'Point A RAW Results'!AA534</f>
        <v>0</v>
      </c>
    </row>
    <row r="566" spans="1:5" x14ac:dyDescent="0.35">
      <c r="A566" s="24">
        <f>'Point A RAW Results'!A535</f>
        <v>0</v>
      </c>
      <c r="B566" s="25">
        <f>'Point A RAW Results'!H535+'Point A RAW Results'!M535+'Point A RAW Results'!R535+'Point A RAW Results'!W535</f>
        <v>0</v>
      </c>
      <c r="C566" s="25">
        <f>'Point A RAW Results'!I535+'Point A RAW Results'!N535+'Point A RAW Results'!S535+'Point A RAW Results'!X535</f>
        <v>0</v>
      </c>
      <c r="D566" s="25">
        <f>('Point A RAW Results'!J535+'Point A RAW Results'!K535+'Point A RAW Results'!O535+'Point A RAW Results'!P535+'Point A RAW Results'!T535+'Point A RAW Results'!U535+'Point A RAW Results'!Y535+'Point A RAW Results'!Z535)/2</f>
        <v>0</v>
      </c>
      <c r="E566" s="25">
        <f>'Point A RAW Results'!L535+'Point A RAW Results'!Q535+'Point A RAW Results'!V535+'Point A RAW Results'!AA535</f>
        <v>0</v>
      </c>
    </row>
    <row r="567" spans="1:5" x14ac:dyDescent="0.35">
      <c r="A567" s="24">
        <f>'Point A RAW Results'!A536</f>
        <v>0</v>
      </c>
      <c r="B567" s="25">
        <f>'Point A RAW Results'!H536+'Point A RAW Results'!M536+'Point A RAW Results'!R536+'Point A RAW Results'!W536</f>
        <v>0</v>
      </c>
      <c r="C567" s="25">
        <f>'Point A RAW Results'!I536+'Point A RAW Results'!N536+'Point A RAW Results'!S536+'Point A RAW Results'!X536</f>
        <v>0</v>
      </c>
      <c r="D567" s="25">
        <f>('Point A RAW Results'!J536+'Point A RAW Results'!K536+'Point A RAW Results'!O536+'Point A RAW Results'!P536+'Point A RAW Results'!T536+'Point A RAW Results'!U536+'Point A RAW Results'!Y536+'Point A RAW Results'!Z536)/2</f>
        <v>0</v>
      </c>
      <c r="E567" s="25">
        <f>'Point A RAW Results'!L536+'Point A RAW Results'!Q536+'Point A RAW Results'!V536+'Point A RAW Results'!AA536</f>
        <v>0</v>
      </c>
    </row>
    <row r="568" spans="1:5" x14ac:dyDescent="0.35">
      <c r="A568" s="24">
        <f>'Point A RAW Results'!A537</f>
        <v>0</v>
      </c>
      <c r="B568" s="25">
        <f>'Point A RAW Results'!H537+'Point A RAW Results'!M537+'Point A RAW Results'!R537+'Point A RAW Results'!W537</f>
        <v>0</v>
      </c>
      <c r="C568" s="25">
        <f>'Point A RAW Results'!I537+'Point A RAW Results'!N537+'Point A RAW Results'!S537+'Point A RAW Results'!X537</f>
        <v>0</v>
      </c>
      <c r="D568" s="25">
        <f>('Point A RAW Results'!J537+'Point A RAW Results'!K537+'Point A RAW Results'!O537+'Point A RAW Results'!P537+'Point A RAW Results'!T537+'Point A RAW Results'!U537+'Point A RAW Results'!Y537+'Point A RAW Results'!Z537)/2</f>
        <v>0</v>
      </c>
      <c r="E568" s="25">
        <f>'Point A RAW Results'!L537+'Point A RAW Results'!Q537+'Point A RAW Results'!V537+'Point A RAW Results'!AA537</f>
        <v>0</v>
      </c>
    </row>
    <row r="569" spans="1:5" x14ac:dyDescent="0.35">
      <c r="A569" s="24">
        <f>'Point A RAW Results'!A538</f>
        <v>0</v>
      </c>
      <c r="B569" s="25">
        <f>'Point A RAW Results'!H538+'Point A RAW Results'!M538+'Point A RAW Results'!R538+'Point A RAW Results'!W538</f>
        <v>0</v>
      </c>
      <c r="C569" s="25">
        <f>'Point A RAW Results'!I538+'Point A RAW Results'!N538+'Point A RAW Results'!S538+'Point A RAW Results'!X538</f>
        <v>0</v>
      </c>
      <c r="D569" s="25">
        <f>('Point A RAW Results'!J538+'Point A RAW Results'!K538+'Point A RAW Results'!O538+'Point A RAW Results'!P538+'Point A RAW Results'!T538+'Point A RAW Results'!U538+'Point A RAW Results'!Y538+'Point A RAW Results'!Z538)/2</f>
        <v>0</v>
      </c>
      <c r="E569" s="25">
        <f>'Point A RAW Results'!L538+'Point A RAW Results'!Q538+'Point A RAW Results'!V538+'Point A RAW Results'!AA538</f>
        <v>0</v>
      </c>
    </row>
    <row r="570" spans="1:5" x14ac:dyDescent="0.35">
      <c r="A570" s="24">
        <f>'Point A RAW Results'!A539</f>
        <v>0</v>
      </c>
      <c r="B570" s="25">
        <f>'Point A RAW Results'!H539+'Point A RAW Results'!M539+'Point A RAW Results'!R539+'Point A RAW Results'!W539</f>
        <v>0</v>
      </c>
      <c r="C570" s="25">
        <f>'Point A RAW Results'!I539+'Point A RAW Results'!N539+'Point A RAW Results'!S539+'Point A RAW Results'!X539</f>
        <v>0</v>
      </c>
      <c r="D570" s="25">
        <f>('Point A RAW Results'!J539+'Point A RAW Results'!K539+'Point A RAW Results'!O539+'Point A RAW Results'!P539+'Point A RAW Results'!T539+'Point A RAW Results'!U539+'Point A RAW Results'!Y539+'Point A RAW Results'!Z539)/2</f>
        <v>0</v>
      </c>
      <c r="E570" s="25">
        <f>'Point A RAW Results'!L539+'Point A RAW Results'!Q539+'Point A RAW Results'!V539+'Point A RAW Results'!AA539</f>
        <v>0</v>
      </c>
    </row>
    <row r="571" spans="1:5" x14ac:dyDescent="0.35">
      <c r="A571" s="24">
        <f>'Point A RAW Results'!A540</f>
        <v>0</v>
      </c>
      <c r="B571" s="25">
        <f>'Point A RAW Results'!H540+'Point A RAW Results'!M540+'Point A RAW Results'!R540+'Point A RAW Results'!W540</f>
        <v>0</v>
      </c>
      <c r="C571" s="25">
        <f>'Point A RAW Results'!I540+'Point A RAW Results'!N540+'Point A RAW Results'!S540+'Point A RAW Results'!X540</f>
        <v>0</v>
      </c>
      <c r="D571" s="25">
        <f>('Point A RAW Results'!J540+'Point A RAW Results'!K540+'Point A RAW Results'!O540+'Point A RAW Results'!P540+'Point A RAW Results'!T540+'Point A RAW Results'!U540+'Point A RAW Results'!Y540+'Point A RAW Results'!Z540)/2</f>
        <v>0</v>
      </c>
      <c r="E571" s="25">
        <f>'Point A RAW Results'!L540+'Point A RAW Results'!Q540+'Point A RAW Results'!V540+'Point A RAW Results'!AA540</f>
        <v>0</v>
      </c>
    </row>
    <row r="572" spans="1:5" x14ac:dyDescent="0.35">
      <c r="A572" s="24">
        <f>'Point A RAW Results'!A541</f>
        <v>0</v>
      </c>
      <c r="B572" s="25">
        <f>'Point A RAW Results'!H541+'Point A RAW Results'!M541+'Point A RAW Results'!R541+'Point A RAW Results'!W541</f>
        <v>0</v>
      </c>
      <c r="C572" s="25">
        <f>'Point A RAW Results'!I541+'Point A RAW Results'!N541+'Point A RAW Results'!S541+'Point A RAW Results'!X541</f>
        <v>0</v>
      </c>
      <c r="D572" s="25">
        <f>('Point A RAW Results'!J541+'Point A RAW Results'!K541+'Point A RAW Results'!O541+'Point A RAW Results'!P541+'Point A RAW Results'!T541+'Point A RAW Results'!U541+'Point A RAW Results'!Y541+'Point A RAW Results'!Z541)/2</f>
        <v>0</v>
      </c>
      <c r="E572" s="25">
        <f>'Point A RAW Results'!L541+'Point A RAW Results'!Q541+'Point A RAW Results'!V541+'Point A RAW Results'!AA541</f>
        <v>0</v>
      </c>
    </row>
    <row r="573" spans="1:5" x14ac:dyDescent="0.35">
      <c r="A573" s="24">
        <f>'Point A RAW Results'!A542</f>
        <v>0</v>
      </c>
      <c r="B573" s="25">
        <f>'Point A RAW Results'!H542+'Point A RAW Results'!M542+'Point A RAW Results'!R542+'Point A RAW Results'!W542</f>
        <v>0</v>
      </c>
      <c r="C573" s="25">
        <f>'Point A RAW Results'!I542+'Point A RAW Results'!N542+'Point A RAW Results'!S542+'Point A RAW Results'!X542</f>
        <v>0</v>
      </c>
      <c r="D573" s="25">
        <f>('Point A RAW Results'!J542+'Point A RAW Results'!K542+'Point A RAW Results'!O542+'Point A RAW Results'!P542+'Point A RAW Results'!T542+'Point A RAW Results'!U542+'Point A RAW Results'!Y542+'Point A RAW Results'!Z542)/2</f>
        <v>0</v>
      </c>
      <c r="E573" s="25">
        <f>'Point A RAW Results'!L542+'Point A RAW Results'!Q542+'Point A RAW Results'!V542+'Point A RAW Results'!AA542</f>
        <v>0</v>
      </c>
    </row>
    <row r="574" spans="1:5" x14ac:dyDescent="0.35">
      <c r="A574" s="24">
        <f>'Point A RAW Results'!A543</f>
        <v>0</v>
      </c>
      <c r="B574" s="25">
        <f>'Point A RAW Results'!H543+'Point A RAW Results'!M543+'Point A RAW Results'!R543+'Point A RAW Results'!W543</f>
        <v>0</v>
      </c>
      <c r="C574" s="25">
        <f>'Point A RAW Results'!I543+'Point A RAW Results'!N543+'Point A RAW Results'!S543+'Point A RAW Results'!X543</f>
        <v>0</v>
      </c>
      <c r="D574" s="25">
        <f>('Point A RAW Results'!J543+'Point A RAW Results'!K543+'Point A RAW Results'!O543+'Point A RAW Results'!P543+'Point A RAW Results'!T543+'Point A RAW Results'!U543+'Point A RAW Results'!Y543+'Point A RAW Results'!Z543)/2</f>
        <v>0</v>
      </c>
      <c r="E574" s="25">
        <f>'Point A RAW Results'!L543+'Point A RAW Results'!Q543+'Point A RAW Results'!V543+'Point A RAW Results'!AA543</f>
        <v>0</v>
      </c>
    </row>
    <row r="575" spans="1:5" x14ac:dyDescent="0.35">
      <c r="A575" s="24">
        <f>'Point A RAW Results'!A544</f>
        <v>0</v>
      </c>
      <c r="B575" s="25">
        <f>'Point A RAW Results'!H544+'Point A RAW Results'!M544+'Point A RAW Results'!R544+'Point A RAW Results'!W544</f>
        <v>0</v>
      </c>
      <c r="C575" s="25">
        <f>'Point A RAW Results'!I544+'Point A RAW Results'!N544+'Point A RAW Results'!S544+'Point A RAW Results'!X544</f>
        <v>0</v>
      </c>
      <c r="D575" s="25">
        <f>('Point A RAW Results'!J544+'Point A RAW Results'!K544+'Point A RAW Results'!O544+'Point A RAW Results'!P544+'Point A RAW Results'!T544+'Point A RAW Results'!U544+'Point A RAW Results'!Y544+'Point A RAW Results'!Z544)/2</f>
        <v>0</v>
      </c>
      <c r="E575" s="25">
        <f>'Point A RAW Results'!L544+'Point A RAW Results'!Q544+'Point A RAW Results'!V544+'Point A RAW Results'!AA544</f>
        <v>0</v>
      </c>
    </row>
    <row r="576" spans="1:5" x14ac:dyDescent="0.35">
      <c r="A576" s="24">
        <f>'Point A RAW Results'!A545</f>
        <v>0</v>
      </c>
      <c r="B576" s="25">
        <f>'Point A RAW Results'!H545+'Point A RAW Results'!M545+'Point A RAW Results'!R545+'Point A RAW Results'!W545</f>
        <v>0</v>
      </c>
      <c r="C576" s="25">
        <f>'Point A RAW Results'!I545+'Point A RAW Results'!N545+'Point A RAW Results'!S545+'Point A RAW Results'!X545</f>
        <v>0</v>
      </c>
      <c r="D576" s="25">
        <f>('Point A RAW Results'!J545+'Point A RAW Results'!K545+'Point A RAW Results'!O545+'Point A RAW Results'!P545+'Point A RAW Results'!T545+'Point A RAW Results'!U545+'Point A RAW Results'!Y545+'Point A RAW Results'!Z545)/2</f>
        <v>0</v>
      </c>
      <c r="E576" s="25">
        <f>'Point A RAW Results'!L545+'Point A RAW Results'!Q545+'Point A RAW Results'!V545+'Point A RAW Results'!AA545</f>
        <v>0</v>
      </c>
    </row>
    <row r="577" spans="1:5" x14ac:dyDescent="0.35">
      <c r="A577" s="24">
        <f>'Point A RAW Results'!A546</f>
        <v>0</v>
      </c>
      <c r="B577" s="25">
        <f>'Point A RAW Results'!H546+'Point A RAW Results'!M546+'Point A RAW Results'!R546+'Point A RAW Results'!W546</f>
        <v>0</v>
      </c>
      <c r="C577" s="25">
        <f>'Point A RAW Results'!I546+'Point A RAW Results'!N546+'Point A RAW Results'!S546+'Point A RAW Results'!X546</f>
        <v>0</v>
      </c>
      <c r="D577" s="25">
        <f>('Point A RAW Results'!J546+'Point A RAW Results'!K546+'Point A RAW Results'!O546+'Point A RAW Results'!P546+'Point A RAW Results'!T546+'Point A RAW Results'!U546+'Point A RAW Results'!Y546+'Point A RAW Results'!Z546)/2</f>
        <v>0</v>
      </c>
      <c r="E577" s="25">
        <f>'Point A RAW Results'!L546+'Point A RAW Results'!Q546+'Point A RAW Results'!V546+'Point A RAW Results'!AA546</f>
        <v>0</v>
      </c>
    </row>
    <row r="578" spans="1:5" x14ac:dyDescent="0.35">
      <c r="A578" s="24">
        <f>'Point A RAW Results'!A547</f>
        <v>0</v>
      </c>
      <c r="B578" s="25">
        <f>'Point A RAW Results'!H547+'Point A RAW Results'!M547+'Point A RAW Results'!R547+'Point A RAW Results'!W547</f>
        <v>0</v>
      </c>
      <c r="C578" s="25">
        <f>'Point A RAW Results'!I547+'Point A RAW Results'!N547+'Point A RAW Results'!S547+'Point A RAW Results'!X547</f>
        <v>0</v>
      </c>
      <c r="D578" s="25">
        <f>('Point A RAW Results'!J547+'Point A RAW Results'!K547+'Point A RAW Results'!O547+'Point A RAW Results'!P547+'Point A RAW Results'!T547+'Point A RAW Results'!U547+'Point A RAW Results'!Y547+'Point A RAW Results'!Z547)/2</f>
        <v>0</v>
      </c>
      <c r="E578" s="25">
        <f>'Point A RAW Results'!L547+'Point A RAW Results'!Q547+'Point A RAW Results'!V547+'Point A RAW Results'!AA547</f>
        <v>0</v>
      </c>
    </row>
    <row r="579" spans="1:5" x14ac:dyDescent="0.35">
      <c r="A579" s="24">
        <f>'Point A RAW Results'!A548</f>
        <v>0</v>
      </c>
      <c r="B579" s="25">
        <f>'Point A RAW Results'!H548+'Point A RAW Results'!M548+'Point A RAW Results'!R548+'Point A RAW Results'!W548</f>
        <v>0</v>
      </c>
      <c r="C579" s="25">
        <f>'Point A RAW Results'!I548+'Point A RAW Results'!N548+'Point A RAW Results'!S548+'Point A RAW Results'!X548</f>
        <v>0</v>
      </c>
      <c r="D579" s="25">
        <f>('Point A RAW Results'!J548+'Point A RAW Results'!K548+'Point A RAW Results'!O548+'Point A RAW Results'!P548+'Point A RAW Results'!T548+'Point A RAW Results'!U548+'Point A RAW Results'!Y548+'Point A RAW Results'!Z548)/2</f>
        <v>0</v>
      </c>
      <c r="E579" s="25">
        <f>'Point A RAW Results'!L548+'Point A RAW Results'!Q548+'Point A RAW Results'!V548+'Point A RAW Results'!AA548</f>
        <v>0</v>
      </c>
    </row>
    <row r="580" spans="1:5" x14ac:dyDescent="0.35">
      <c r="A580" s="24">
        <f>'Point A RAW Results'!A549</f>
        <v>0</v>
      </c>
      <c r="B580" s="25">
        <f>'Point A RAW Results'!H549+'Point A RAW Results'!M549+'Point A RAW Results'!R549+'Point A RAW Results'!W549</f>
        <v>0</v>
      </c>
      <c r="C580" s="25">
        <f>'Point A RAW Results'!I549+'Point A RAW Results'!N549+'Point A RAW Results'!S549+'Point A RAW Results'!X549</f>
        <v>0</v>
      </c>
      <c r="D580" s="25">
        <f>('Point A RAW Results'!J549+'Point A RAW Results'!K549+'Point A RAW Results'!O549+'Point A RAW Results'!P549+'Point A RAW Results'!T549+'Point A RAW Results'!U549+'Point A RAW Results'!Y549+'Point A RAW Results'!Z549)/2</f>
        <v>0</v>
      </c>
      <c r="E580" s="25">
        <f>'Point A RAW Results'!L549+'Point A RAW Results'!Q549+'Point A RAW Results'!V549+'Point A RAW Results'!AA549</f>
        <v>0</v>
      </c>
    </row>
    <row r="581" spans="1:5" x14ac:dyDescent="0.35">
      <c r="A581" s="24">
        <f>'Point A RAW Results'!A550</f>
        <v>0</v>
      </c>
      <c r="B581" s="25">
        <f>'Point A RAW Results'!H550+'Point A RAW Results'!M550+'Point A RAW Results'!R550+'Point A RAW Results'!W550</f>
        <v>0</v>
      </c>
      <c r="C581" s="25">
        <f>'Point A RAW Results'!I550+'Point A RAW Results'!N550+'Point A RAW Results'!S550+'Point A RAW Results'!X550</f>
        <v>0</v>
      </c>
      <c r="D581" s="25">
        <f>('Point A RAW Results'!J550+'Point A RAW Results'!K550+'Point A RAW Results'!O550+'Point A RAW Results'!P550+'Point A RAW Results'!T550+'Point A RAW Results'!U550+'Point A RAW Results'!Y550+'Point A RAW Results'!Z550)/2</f>
        <v>0</v>
      </c>
      <c r="E581" s="25">
        <f>'Point A RAW Results'!L550+'Point A RAW Results'!Q550+'Point A RAW Results'!V550+'Point A RAW Results'!AA550</f>
        <v>0</v>
      </c>
    </row>
    <row r="582" spans="1:5" x14ac:dyDescent="0.35">
      <c r="A582" s="24">
        <f>'Point A RAW Results'!A551</f>
        <v>0</v>
      </c>
      <c r="B582" s="25">
        <f>'Point A RAW Results'!H551+'Point A RAW Results'!M551+'Point A RAW Results'!R551+'Point A RAW Results'!W551</f>
        <v>0</v>
      </c>
      <c r="C582" s="25">
        <f>'Point A RAW Results'!I551+'Point A RAW Results'!N551+'Point A RAW Results'!S551+'Point A RAW Results'!X551</f>
        <v>0</v>
      </c>
      <c r="D582" s="25">
        <f>('Point A RAW Results'!J551+'Point A RAW Results'!K551+'Point A RAW Results'!O551+'Point A RAW Results'!P551+'Point A RAW Results'!T551+'Point A RAW Results'!U551+'Point A RAW Results'!Y551+'Point A RAW Results'!Z551)/2</f>
        <v>0</v>
      </c>
      <c r="E582" s="25">
        <f>'Point A RAW Results'!L551+'Point A RAW Results'!Q551+'Point A RAW Results'!V551+'Point A RAW Results'!AA551</f>
        <v>0</v>
      </c>
    </row>
    <row r="583" spans="1:5" x14ac:dyDescent="0.35">
      <c r="A583" s="24">
        <f>'Point A RAW Results'!A552</f>
        <v>0</v>
      </c>
      <c r="B583" s="25">
        <f>'Point A RAW Results'!H552+'Point A RAW Results'!M552+'Point A RAW Results'!R552+'Point A RAW Results'!W552</f>
        <v>0</v>
      </c>
      <c r="C583" s="25">
        <f>'Point A RAW Results'!I552+'Point A RAW Results'!N552+'Point A RAW Results'!S552+'Point A RAW Results'!X552</f>
        <v>0</v>
      </c>
      <c r="D583" s="25">
        <f>('Point A RAW Results'!J552+'Point A RAW Results'!K552+'Point A RAW Results'!O552+'Point A RAW Results'!P552+'Point A RAW Results'!T552+'Point A RAW Results'!U552+'Point A RAW Results'!Y552+'Point A RAW Results'!Z552)/2</f>
        <v>0</v>
      </c>
      <c r="E583" s="25">
        <f>'Point A RAW Results'!L552+'Point A RAW Results'!Q552+'Point A RAW Results'!V552+'Point A RAW Results'!AA552</f>
        <v>0</v>
      </c>
    </row>
    <row r="584" spans="1:5" x14ac:dyDescent="0.35">
      <c r="A584" s="24">
        <f>'Point A RAW Results'!A553</f>
        <v>0</v>
      </c>
      <c r="B584" s="25">
        <f>'Point A RAW Results'!H553+'Point A RAW Results'!M553+'Point A RAW Results'!R553+'Point A RAW Results'!W553</f>
        <v>0</v>
      </c>
      <c r="C584" s="25">
        <f>'Point A RAW Results'!I553+'Point A RAW Results'!N553+'Point A RAW Results'!S553+'Point A RAW Results'!X553</f>
        <v>0</v>
      </c>
      <c r="D584" s="25">
        <f>('Point A RAW Results'!J553+'Point A RAW Results'!K553+'Point A RAW Results'!O553+'Point A RAW Results'!P553+'Point A RAW Results'!T553+'Point A RAW Results'!U553+'Point A RAW Results'!Y553+'Point A RAW Results'!Z553)/2</f>
        <v>0</v>
      </c>
      <c r="E584" s="25">
        <f>'Point A RAW Results'!L553+'Point A RAW Results'!Q553+'Point A RAW Results'!V553+'Point A RAW Results'!AA553</f>
        <v>0</v>
      </c>
    </row>
    <row r="585" spans="1:5" x14ac:dyDescent="0.35">
      <c r="A585" s="24">
        <f>'Point A RAW Results'!A554</f>
        <v>0</v>
      </c>
      <c r="B585" s="25">
        <f>'Point A RAW Results'!H554+'Point A RAW Results'!M554+'Point A RAW Results'!R554+'Point A RAW Results'!W554</f>
        <v>0</v>
      </c>
      <c r="C585" s="25">
        <f>'Point A RAW Results'!I554+'Point A RAW Results'!N554+'Point A RAW Results'!S554+'Point A RAW Results'!X554</f>
        <v>0</v>
      </c>
      <c r="D585" s="25">
        <f>('Point A RAW Results'!J554+'Point A RAW Results'!K554+'Point A RAW Results'!O554+'Point A RAW Results'!P554+'Point A RAW Results'!T554+'Point A RAW Results'!U554+'Point A RAW Results'!Y554+'Point A RAW Results'!Z554)/2</f>
        <v>0</v>
      </c>
      <c r="E585" s="25">
        <f>'Point A RAW Results'!L554+'Point A RAW Results'!Q554+'Point A RAW Results'!V554+'Point A RAW Results'!AA554</f>
        <v>0</v>
      </c>
    </row>
    <row r="586" spans="1:5" x14ac:dyDescent="0.35">
      <c r="A586" s="24">
        <f>'Point A RAW Results'!A555</f>
        <v>0</v>
      </c>
      <c r="B586" s="25">
        <f>'Point A RAW Results'!H555+'Point A RAW Results'!M555+'Point A RAW Results'!R555+'Point A RAW Results'!W555</f>
        <v>0</v>
      </c>
      <c r="C586" s="25">
        <f>'Point A RAW Results'!I555+'Point A RAW Results'!N555+'Point A RAW Results'!S555+'Point A RAW Results'!X555</f>
        <v>0</v>
      </c>
      <c r="D586" s="25">
        <f>('Point A RAW Results'!J555+'Point A RAW Results'!K555+'Point A RAW Results'!O555+'Point A RAW Results'!P555+'Point A RAW Results'!T555+'Point A RAW Results'!U555+'Point A RAW Results'!Y555+'Point A RAW Results'!Z555)/2</f>
        <v>0</v>
      </c>
      <c r="E586" s="25">
        <f>'Point A RAW Results'!L555+'Point A RAW Results'!Q555+'Point A RAW Results'!V555+'Point A RAW Results'!AA555</f>
        <v>0</v>
      </c>
    </row>
    <row r="587" spans="1:5" x14ac:dyDescent="0.35">
      <c r="A587" s="24">
        <f>'Point A RAW Results'!A556</f>
        <v>0</v>
      </c>
      <c r="B587" s="25">
        <f>'Point A RAW Results'!H556+'Point A RAW Results'!M556+'Point A RAW Results'!R556+'Point A RAW Results'!W556</f>
        <v>0</v>
      </c>
      <c r="C587" s="25">
        <f>'Point A RAW Results'!I556+'Point A RAW Results'!N556+'Point A RAW Results'!S556+'Point A RAW Results'!X556</f>
        <v>0</v>
      </c>
      <c r="D587" s="25">
        <f>('Point A RAW Results'!J556+'Point A RAW Results'!K556+'Point A RAW Results'!O556+'Point A RAW Results'!P556+'Point A RAW Results'!T556+'Point A RAW Results'!U556+'Point A RAW Results'!Y556+'Point A RAW Results'!Z556)/2</f>
        <v>0</v>
      </c>
      <c r="E587" s="25">
        <f>'Point A RAW Results'!L556+'Point A RAW Results'!Q556+'Point A RAW Results'!V556+'Point A RAW Results'!AA556</f>
        <v>0</v>
      </c>
    </row>
    <row r="588" spans="1:5" x14ac:dyDescent="0.35">
      <c r="A588" s="24">
        <f>'Point A RAW Results'!A557</f>
        <v>0</v>
      </c>
      <c r="B588" s="25">
        <f>'Point A RAW Results'!H557+'Point A RAW Results'!M557+'Point A RAW Results'!R557+'Point A RAW Results'!W557</f>
        <v>0</v>
      </c>
      <c r="C588" s="25">
        <f>'Point A RAW Results'!I557+'Point A RAW Results'!N557+'Point A RAW Results'!S557+'Point A RAW Results'!X557</f>
        <v>0</v>
      </c>
      <c r="D588" s="25">
        <f>('Point A RAW Results'!J557+'Point A RAW Results'!K557+'Point A RAW Results'!O557+'Point A RAW Results'!P557+'Point A RAW Results'!T557+'Point A RAW Results'!U557+'Point A RAW Results'!Y557+'Point A RAW Results'!Z557)/2</f>
        <v>0</v>
      </c>
      <c r="E588" s="25">
        <f>'Point A RAW Results'!L557+'Point A RAW Results'!Q557+'Point A RAW Results'!V557+'Point A RAW Results'!AA557</f>
        <v>0</v>
      </c>
    </row>
    <row r="589" spans="1:5" x14ac:dyDescent="0.35">
      <c r="A589" s="24">
        <f>'Point A RAW Results'!A558</f>
        <v>0</v>
      </c>
      <c r="B589" s="25">
        <f>'Point A RAW Results'!H558+'Point A RAW Results'!M558+'Point A RAW Results'!R558+'Point A RAW Results'!W558</f>
        <v>0</v>
      </c>
      <c r="C589" s="25">
        <f>'Point A RAW Results'!I558+'Point A RAW Results'!N558+'Point A RAW Results'!S558+'Point A RAW Results'!X558</f>
        <v>0</v>
      </c>
      <c r="D589" s="25">
        <f>('Point A RAW Results'!J558+'Point A RAW Results'!K558+'Point A RAW Results'!O558+'Point A RAW Results'!P558+'Point A RAW Results'!T558+'Point A RAW Results'!U558+'Point A RAW Results'!Y558+'Point A RAW Results'!Z558)/2</f>
        <v>0</v>
      </c>
      <c r="E589" s="25">
        <f>'Point A RAW Results'!L558+'Point A RAW Results'!Q558+'Point A RAW Results'!V558+'Point A RAW Results'!AA558</f>
        <v>0</v>
      </c>
    </row>
    <row r="590" spans="1:5" x14ac:dyDescent="0.35">
      <c r="A590" s="24">
        <f>'Point A RAW Results'!A559</f>
        <v>0</v>
      </c>
      <c r="B590" s="25">
        <f>'Point A RAW Results'!H559+'Point A RAW Results'!M559+'Point A RAW Results'!R559+'Point A RAW Results'!W559</f>
        <v>0</v>
      </c>
      <c r="C590" s="25">
        <f>'Point A RAW Results'!I559+'Point A RAW Results'!N559+'Point A RAW Results'!S559+'Point A RAW Results'!X559</f>
        <v>0</v>
      </c>
      <c r="D590" s="25">
        <f>('Point A RAW Results'!J559+'Point A RAW Results'!K559+'Point A RAW Results'!O559+'Point A RAW Results'!P559+'Point A RAW Results'!T559+'Point A RAW Results'!U559+'Point A RAW Results'!Y559+'Point A RAW Results'!Z559)/2</f>
        <v>0</v>
      </c>
      <c r="E590" s="25">
        <f>'Point A RAW Results'!L559+'Point A RAW Results'!Q559+'Point A RAW Results'!V559+'Point A RAW Results'!AA559</f>
        <v>0</v>
      </c>
    </row>
    <row r="591" spans="1:5" x14ac:dyDescent="0.35">
      <c r="A591" s="24">
        <f>'Point A RAW Results'!A560</f>
        <v>0</v>
      </c>
      <c r="B591" s="25">
        <f>'Point A RAW Results'!H560+'Point A RAW Results'!M560+'Point A RAW Results'!R560+'Point A RAW Results'!W560</f>
        <v>0</v>
      </c>
      <c r="C591" s="25">
        <f>'Point A RAW Results'!I560+'Point A RAW Results'!N560+'Point A RAW Results'!S560+'Point A RAW Results'!X560</f>
        <v>0</v>
      </c>
      <c r="D591" s="25">
        <f>('Point A RAW Results'!J560+'Point A RAW Results'!K560+'Point A RAW Results'!O560+'Point A RAW Results'!P560+'Point A RAW Results'!T560+'Point A RAW Results'!U560+'Point A RAW Results'!Y560+'Point A RAW Results'!Z560)/2</f>
        <v>0</v>
      </c>
      <c r="E591" s="25">
        <f>'Point A RAW Results'!L560+'Point A RAW Results'!Q560+'Point A RAW Results'!V560+'Point A RAW Results'!AA560</f>
        <v>0</v>
      </c>
    </row>
    <row r="592" spans="1:5" x14ac:dyDescent="0.35">
      <c r="A592" s="24">
        <f>'Point A RAW Results'!A561</f>
        <v>0</v>
      </c>
      <c r="B592" s="25">
        <f>'Point A RAW Results'!H561+'Point A RAW Results'!M561+'Point A RAW Results'!R561+'Point A RAW Results'!W561</f>
        <v>0</v>
      </c>
      <c r="C592" s="25">
        <f>'Point A RAW Results'!I561+'Point A RAW Results'!N561+'Point A RAW Results'!S561+'Point A RAW Results'!X561</f>
        <v>0</v>
      </c>
      <c r="D592" s="25">
        <f>('Point A RAW Results'!J561+'Point A RAW Results'!K561+'Point A RAW Results'!O561+'Point A RAW Results'!P561+'Point A RAW Results'!T561+'Point A RAW Results'!U561+'Point A RAW Results'!Y561+'Point A RAW Results'!Z561)/2</f>
        <v>0</v>
      </c>
      <c r="E592" s="25">
        <f>'Point A RAW Results'!L561+'Point A RAW Results'!Q561+'Point A RAW Results'!V561+'Point A RAW Results'!AA561</f>
        <v>0</v>
      </c>
    </row>
    <row r="593" spans="1:5" x14ac:dyDescent="0.35">
      <c r="A593" s="24">
        <f>'Point A RAW Results'!A562</f>
        <v>0</v>
      </c>
      <c r="B593" s="25">
        <f>'Point A RAW Results'!H562+'Point A RAW Results'!M562+'Point A RAW Results'!R562+'Point A RAW Results'!W562</f>
        <v>0</v>
      </c>
      <c r="C593" s="25">
        <f>'Point A RAW Results'!I562+'Point A RAW Results'!N562+'Point A RAW Results'!S562+'Point A RAW Results'!X562</f>
        <v>0</v>
      </c>
      <c r="D593" s="25">
        <f>('Point A RAW Results'!J562+'Point A RAW Results'!K562+'Point A RAW Results'!O562+'Point A RAW Results'!P562+'Point A RAW Results'!T562+'Point A RAW Results'!U562+'Point A RAW Results'!Y562+'Point A RAW Results'!Z562)/2</f>
        <v>0</v>
      </c>
      <c r="E593" s="25">
        <f>'Point A RAW Results'!L562+'Point A RAW Results'!Q562+'Point A RAW Results'!V562+'Point A RAW Results'!AA562</f>
        <v>0</v>
      </c>
    </row>
    <row r="594" spans="1:5" x14ac:dyDescent="0.35">
      <c r="A594" s="24">
        <f>'Point A RAW Results'!A563</f>
        <v>0</v>
      </c>
      <c r="B594" s="25">
        <f>'Point A RAW Results'!H563+'Point A RAW Results'!M563+'Point A RAW Results'!R563+'Point A RAW Results'!W563</f>
        <v>0</v>
      </c>
      <c r="C594" s="25">
        <f>'Point A RAW Results'!I563+'Point A RAW Results'!N563+'Point A RAW Results'!S563+'Point A RAW Results'!X563</f>
        <v>0</v>
      </c>
      <c r="D594" s="25">
        <f>('Point A RAW Results'!J563+'Point A RAW Results'!K563+'Point A RAW Results'!O563+'Point A RAW Results'!P563+'Point A RAW Results'!T563+'Point A RAW Results'!U563+'Point A RAW Results'!Y563+'Point A RAW Results'!Z563)/2</f>
        <v>0</v>
      </c>
      <c r="E594" s="25">
        <f>'Point A RAW Results'!L563+'Point A RAW Results'!Q563+'Point A RAW Results'!V563+'Point A RAW Results'!AA563</f>
        <v>0</v>
      </c>
    </row>
    <row r="595" spans="1:5" x14ac:dyDescent="0.35">
      <c r="A595" s="24">
        <f>'Point A RAW Results'!A564</f>
        <v>0</v>
      </c>
      <c r="B595" s="25">
        <f>'Point A RAW Results'!H564+'Point A RAW Results'!M564+'Point A RAW Results'!R564+'Point A RAW Results'!W564</f>
        <v>0</v>
      </c>
      <c r="C595" s="25">
        <f>'Point A RAW Results'!I564+'Point A RAW Results'!N564+'Point A RAW Results'!S564+'Point A RAW Results'!X564</f>
        <v>0</v>
      </c>
      <c r="D595" s="25">
        <f>('Point A RAW Results'!J564+'Point A RAW Results'!K564+'Point A RAW Results'!O564+'Point A RAW Results'!P564+'Point A RAW Results'!T564+'Point A RAW Results'!U564+'Point A RAW Results'!Y564+'Point A RAW Results'!Z564)/2</f>
        <v>0</v>
      </c>
      <c r="E595" s="25">
        <f>'Point A RAW Results'!L564+'Point A RAW Results'!Q564+'Point A RAW Results'!V564+'Point A RAW Results'!AA564</f>
        <v>0</v>
      </c>
    </row>
    <row r="596" spans="1:5" x14ac:dyDescent="0.35">
      <c r="A596" s="24">
        <f>'Point A RAW Results'!A565</f>
        <v>0</v>
      </c>
      <c r="B596" s="25">
        <f>'Point A RAW Results'!H565+'Point A RAW Results'!M565+'Point A RAW Results'!R565+'Point A RAW Results'!W565</f>
        <v>0</v>
      </c>
      <c r="C596" s="25">
        <f>'Point A RAW Results'!I565+'Point A RAW Results'!N565+'Point A RAW Results'!S565+'Point A RAW Results'!X565</f>
        <v>0</v>
      </c>
      <c r="D596" s="25">
        <f>('Point A RAW Results'!J565+'Point A RAW Results'!K565+'Point A RAW Results'!O565+'Point A RAW Results'!P565+'Point A RAW Results'!T565+'Point A RAW Results'!U565+'Point A RAW Results'!Y565+'Point A RAW Results'!Z565)/2</f>
        <v>0</v>
      </c>
      <c r="E596" s="25">
        <f>'Point A RAW Results'!L565+'Point A RAW Results'!Q565+'Point A RAW Results'!V565+'Point A RAW Results'!AA565</f>
        <v>0</v>
      </c>
    </row>
    <row r="597" spans="1:5" x14ac:dyDescent="0.35">
      <c r="A597" s="24">
        <f>'Point A RAW Results'!A566</f>
        <v>0</v>
      </c>
      <c r="B597" s="25">
        <f>'Point A RAW Results'!H566+'Point A RAW Results'!M566+'Point A RAW Results'!R566+'Point A RAW Results'!W566</f>
        <v>0</v>
      </c>
      <c r="C597" s="25">
        <f>'Point A RAW Results'!I566+'Point A RAW Results'!N566+'Point A RAW Results'!S566+'Point A RAW Results'!X566</f>
        <v>0</v>
      </c>
      <c r="D597" s="25">
        <f>('Point A RAW Results'!J566+'Point A RAW Results'!K566+'Point A RAW Results'!O566+'Point A RAW Results'!P566+'Point A RAW Results'!T566+'Point A RAW Results'!U566+'Point A RAW Results'!Y566+'Point A RAW Results'!Z566)/2</f>
        <v>0</v>
      </c>
      <c r="E597" s="25">
        <f>'Point A RAW Results'!L566+'Point A RAW Results'!Q566+'Point A RAW Results'!V566+'Point A RAW Results'!AA566</f>
        <v>0</v>
      </c>
    </row>
    <row r="598" spans="1:5" x14ac:dyDescent="0.35">
      <c r="A598" s="24">
        <f>'Point A RAW Results'!A567</f>
        <v>0</v>
      </c>
      <c r="B598" s="25">
        <f>'Point A RAW Results'!H567+'Point A RAW Results'!M567+'Point A RAW Results'!R567+'Point A RAW Results'!W567</f>
        <v>0</v>
      </c>
      <c r="C598" s="25">
        <f>'Point A RAW Results'!I567+'Point A RAW Results'!N567+'Point A RAW Results'!S567+'Point A RAW Results'!X567</f>
        <v>0</v>
      </c>
      <c r="D598" s="25">
        <f>('Point A RAW Results'!J567+'Point A RAW Results'!K567+'Point A RAW Results'!O567+'Point A RAW Results'!P567+'Point A RAW Results'!T567+'Point A RAW Results'!U567+'Point A RAW Results'!Y567+'Point A RAW Results'!Z567)/2</f>
        <v>0</v>
      </c>
      <c r="E598" s="25">
        <f>'Point A RAW Results'!L567+'Point A RAW Results'!Q567+'Point A RAW Results'!V567+'Point A RAW Results'!AA567</f>
        <v>0</v>
      </c>
    </row>
    <row r="599" spans="1:5" x14ac:dyDescent="0.35">
      <c r="A599" s="24">
        <f>'Point A RAW Results'!A568</f>
        <v>0</v>
      </c>
      <c r="B599" s="25">
        <f>'Point A RAW Results'!H568+'Point A RAW Results'!M568+'Point A RAW Results'!R568+'Point A RAW Results'!W568</f>
        <v>0</v>
      </c>
      <c r="C599" s="25">
        <f>'Point A RAW Results'!I568+'Point A RAW Results'!N568+'Point A RAW Results'!S568+'Point A RAW Results'!X568</f>
        <v>0</v>
      </c>
      <c r="D599" s="25">
        <f>('Point A RAW Results'!J568+'Point A RAW Results'!K568+'Point A RAW Results'!O568+'Point A RAW Results'!P568+'Point A RAW Results'!T568+'Point A RAW Results'!U568+'Point A RAW Results'!Y568+'Point A RAW Results'!Z568)/2</f>
        <v>0</v>
      </c>
      <c r="E599" s="25">
        <f>'Point A RAW Results'!L568+'Point A RAW Results'!Q568+'Point A RAW Results'!V568+'Point A RAW Results'!AA568</f>
        <v>0</v>
      </c>
    </row>
    <row r="600" spans="1:5" x14ac:dyDescent="0.35">
      <c r="A600" s="24">
        <f>'Point A RAW Results'!A569</f>
        <v>0</v>
      </c>
      <c r="B600" s="25">
        <f>'Point A RAW Results'!H569+'Point A RAW Results'!M569+'Point A RAW Results'!R569+'Point A RAW Results'!W569</f>
        <v>0</v>
      </c>
      <c r="C600" s="25">
        <f>'Point A RAW Results'!I569+'Point A RAW Results'!N569+'Point A RAW Results'!S569+'Point A RAW Results'!X569</f>
        <v>0</v>
      </c>
      <c r="D600" s="25">
        <f>('Point A RAW Results'!J569+'Point A RAW Results'!K569+'Point A RAW Results'!O569+'Point A RAW Results'!P569+'Point A RAW Results'!T569+'Point A RAW Results'!U569+'Point A RAW Results'!Y569+'Point A RAW Results'!Z569)/2</f>
        <v>0</v>
      </c>
      <c r="E600" s="25">
        <f>'Point A RAW Results'!L569+'Point A RAW Results'!Q569+'Point A RAW Results'!V569+'Point A RAW Results'!AA569</f>
        <v>0</v>
      </c>
    </row>
    <row r="601" spans="1:5" x14ac:dyDescent="0.35">
      <c r="A601" s="24">
        <f>'Point A RAW Results'!A570</f>
        <v>0</v>
      </c>
      <c r="B601" s="25">
        <f>'Point A RAW Results'!H570+'Point A RAW Results'!M570+'Point A RAW Results'!R570+'Point A RAW Results'!W570</f>
        <v>0</v>
      </c>
      <c r="C601" s="25">
        <f>'Point A RAW Results'!I570+'Point A RAW Results'!N570+'Point A RAW Results'!S570+'Point A RAW Results'!X570</f>
        <v>0</v>
      </c>
      <c r="D601" s="25">
        <f>('Point A RAW Results'!J570+'Point A RAW Results'!K570+'Point A RAW Results'!O570+'Point A RAW Results'!P570+'Point A RAW Results'!T570+'Point A RAW Results'!U570+'Point A RAW Results'!Y570+'Point A RAW Results'!Z570)/2</f>
        <v>0</v>
      </c>
      <c r="E601" s="25">
        <f>'Point A RAW Results'!L570+'Point A RAW Results'!Q570+'Point A RAW Results'!V570+'Point A RAW Results'!AA570</f>
        <v>0</v>
      </c>
    </row>
    <row r="602" spans="1:5" x14ac:dyDescent="0.35">
      <c r="A602" s="24">
        <f>'Point A RAW Results'!A571</f>
        <v>0</v>
      </c>
      <c r="B602" s="25">
        <f>'Point A RAW Results'!H571+'Point A RAW Results'!M571+'Point A RAW Results'!R571+'Point A RAW Results'!W571</f>
        <v>0</v>
      </c>
      <c r="C602" s="25">
        <f>'Point A RAW Results'!I571+'Point A RAW Results'!N571+'Point A RAW Results'!S571+'Point A RAW Results'!X571</f>
        <v>0</v>
      </c>
      <c r="D602" s="25">
        <f>('Point A RAW Results'!J571+'Point A RAW Results'!K571+'Point A RAW Results'!O571+'Point A RAW Results'!P571+'Point A RAW Results'!T571+'Point A RAW Results'!U571+'Point A RAW Results'!Y571+'Point A RAW Results'!Z571)/2</f>
        <v>0</v>
      </c>
      <c r="E602" s="25">
        <f>'Point A RAW Results'!L571+'Point A RAW Results'!Q571+'Point A RAW Results'!V571+'Point A RAW Results'!AA571</f>
        <v>0</v>
      </c>
    </row>
    <row r="603" spans="1:5" x14ac:dyDescent="0.35">
      <c r="A603" s="24">
        <f>'Point A RAW Results'!A572</f>
        <v>0</v>
      </c>
      <c r="B603" s="25">
        <f>'Point A RAW Results'!H572+'Point A RAW Results'!M572+'Point A RAW Results'!R572+'Point A RAW Results'!W572</f>
        <v>0</v>
      </c>
      <c r="C603" s="25">
        <f>'Point A RAW Results'!I572+'Point A RAW Results'!N572+'Point A RAW Results'!S572+'Point A RAW Results'!X572</f>
        <v>0</v>
      </c>
      <c r="D603" s="25">
        <f>('Point A RAW Results'!J572+'Point A RAW Results'!K572+'Point A RAW Results'!O572+'Point A RAW Results'!P572+'Point A RAW Results'!T572+'Point A RAW Results'!U572+'Point A RAW Results'!Y572+'Point A RAW Results'!Z572)/2</f>
        <v>0</v>
      </c>
      <c r="E603" s="25">
        <f>'Point A RAW Results'!L572+'Point A RAW Results'!Q572+'Point A RAW Results'!V572+'Point A RAW Results'!AA572</f>
        <v>0</v>
      </c>
    </row>
    <row r="604" spans="1:5" x14ac:dyDescent="0.35">
      <c r="A604" s="24">
        <f>'Point A RAW Results'!A573</f>
        <v>0</v>
      </c>
      <c r="B604" s="25">
        <f>'Point A RAW Results'!H573+'Point A RAW Results'!M573+'Point A RAW Results'!R573+'Point A RAW Results'!W573</f>
        <v>0</v>
      </c>
      <c r="C604" s="25">
        <f>'Point A RAW Results'!I573+'Point A RAW Results'!N573+'Point A RAW Results'!S573+'Point A RAW Results'!X573</f>
        <v>0</v>
      </c>
      <c r="D604" s="25">
        <f>('Point A RAW Results'!J573+'Point A RAW Results'!K573+'Point A RAW Results'!O573+'Point A RAW Results'!P573+'Point A RAW Results'!T573+'Point A RAW Results'!U573+'Point A RAW Results'!Y573+'Point A RAW Results'!Z573)/2</f>
        <v>0</v>
      </c>
      <c r="E604" s="25">
        <f>'Point A RAW Results'!L573+'Point A RAW Results'!Q573+'Point A RAW Results'!V573+'Point A RAW Results'!AA573</f>
        <v>0</v>
      </c>
    </row>
    <row r="605" spans="1:5" x14ac:dyDescent="0.35">
      <c r="A605" s="24">
        <f>'Point A RAW Results'!A574</f>
        <v>0</v>
      </c>
      <c r="B605" s="25">
        <f>'Point A RAW Results'!H574+'Point A RAW Results'!M574+'Point A RAW Results'!R574+'Point A RAW Results'!W574</f>
        <v>0</v>
      </c>
      <c r="C605" s="25">
        <f>'Point A RAW Results'!I574+'Point A RAW Results'!N574+'Point A RAW Results'!S574+'Point A RAW Results'!X574</f>
        <v>0</v>
      </c>
      <c r="D605" s="25">
        <f>('Point A RAW Results'!J574+'Point A RAW Results'!K574+'Point A RAW Results'!O574+'Point A RAW Results'!P574+'Point A RAW Results'!T574+'Point A RAW Results'!U574+'Point A RAW Results'!Y574+'Point A RAW Results'!Z574)/2</f>
        <v>0</v>
      </c>
      <c r="E605" s="25">
        <f>'Point A RAW Results'!L574+'Point A RAW Results'!Q574+'Point A RAW Results'!V574+'Point A RAW Results'!AA574</f>
        <v>0</v>
      </c>
    </row>
    <row r="606" spans="1:5" x14ac:dyDescent="0.35">
      <c r="A606" s="24">
        <f>'Point A RAW Results'!A575</f>
        <v>0</v>
      </c>
      <c r="B606" s="25">
        <f>'Point A RAW Results'!H575+'Point A RAW Results'!M575+'Point A RAW Results'!R575+'Point A RAW Results'!W575</f>
        <v>0</v>
      </c>
      <c r="C606" s="25">
        <f>'Point A RAW Results'!I575+'Point A RAW Results'!N575+'Point A RAW Results'!S575+'Point A RAW Results'!X575</f>
        <v>0</v>
      </c>
      <c r="D606" s="25">
        <f>('Point A RAW Results'!J575+'Point A RAW Results'!K575+'Point A RAW Results'!O575+'Point A RAW Results'!P575+'Point A RAW Results'!T575+'Point A RAW Results'!U575+'Point A RAW Results'!Y575+'Point A RAW Results'!Z575)/2</f>
        <v>0</v>
      </c>
      <c r="E606" s="25">
        <f>'Point A RAW Results'!L575+'Point A RAW Results'!Q575+'Point A RAW Results'!V575+'Point A RAW Results'!AA575</f>
        <v>0</v>
      </c>
    </row>
    <row r="607" spans="1:5" x14ac:dyDescent="0.35">
      <c r="A607" s="24">
        <f>'Point A RAW Results'!A576</f>
        <v>0</v>
      </c>
      <c r="B607" s="25">
        <f>'Point A RAW Results'!H576+'Point A RAW Results'!M576+'Point A RAW Results'!R576+'Point A RAW Results'!W576</f>
        <v>0</v>
      </c>
      <c r="C607" s="25">
        <f>'Point A RAW Results'!I576+'Point A RAW Results'!N576+'Point A RAW Results'!S576+'Point A RAW Results'!X576</f>
        <v>0</v>
      </c>
      <c r="D607" s="25">
        <f>('Point A RAW Results'!J576+'Point A RAW Results'!K576+'Point A RAW Results'!O576+'Point A RAW Results'!P576+'Point A RAW Results'!T576+'Point A RAW Results'!U576+'Point A RAW Results'!Y576+'Point A RAW Results'!Z576)/2</f>
        <v>0</v>
      </c>
      <c r="E607" s="25">
        <f>'Point A RAW Results'!L576+'Point A RAW Results'!Q576+'Point A RAW Results'!V576+'Point A RAW Results'!AA576</f>
        <v>0</v>
      </c>
    </row>
    <row r="608" spans="1:5" x14ac:dyDescent="0.35">
      <c r="A608" s="24">
        <f>'Point A RAW Results'!A577</f>
        <v>0</v>
      </c>
      <c r="B608" s="25">
        <f>'Point A RAW Results'!H577+'Point A RAW Results'!M577+'Point A RAW Results'!R577+'Point A RAW Results'!W577</f>
        <v>0</v>
      </c>
      <c r="C608" s="25">
        <f>'Point A RAW Results'!I577+'Point A RAW Results'!N577+'Point A RAW Results'!S577+'Point A RAW Results'!X577</f>
        <v>0</v>
      </c>
      <c r="D608" s="25">
        <f>('Point A RAW Results'!J577+'Point A RAW Results'!K577+'Point A RAW Results'!O577+'Point A RAW Results'!P577+'Point A RAW Results'!T577+'Point A RAW Results'!U577+'Point A RAW Results'!Y577+'Point A RAW Results'!Z577)/2</f>
        <v>0</v>
      </c>
      <c r="E608" s="25">
        <f>'Point A RAW Results'!L577+'Point A RAW Results'!Q577+'Point A RAW Results'!V577+'Point A RAW Results'!AA577</f>
        <v>0</v>
      </c>
    </row>
    <row r="609" spans="1:5" x14ac:dyDescent="0.35">
      <c r="A609" s="24">
        <f>'Point A RAW Results'!A578</f>
        <v>0</v>
      </c>
      <c r="B609" s="25">
        <f>'Point A RAW Results'!H578+'Point A RAW Results'!M578+'Point A RAW Results'!R578+'Point A RAW Results'!W578</f>
        <v>0</v>
      </c>
      <c r="C609" s="25">
        <f>'Point A RAW Results'!I578+'Point A RAW Results'!N578+'Point A RAW Results'!S578+'Point A RAW Results'!X578</f>
        <v>0</v>
      </c>
      <c r="D609" s="25">
        <f>('Point A RAW Results'!J578+'Point A RAW Results'!K578+'Point A RAW Results'!O578+'Point A RAW Results'!P578+'Point A RAW Results'!T578+'Point A RAW Results'!U578+'Point A RAW Results'!Y578+'Point A RAW Results'!Z578)/2</f>
        <v>0</v>
      </c>
      <c r="E609" s="25">
        <f>'Point A RAW Results'!L578+'Point A RAW Results'!Q578+'Point A RAW Results'!V578+'Point A RAW Results'!AA578</f>
        <v>0</v>
      </c>
    </row>
    <row r="610" spans="1:5" x14ac:dyDescent="0.35">
      <c r="A610" s="24">
        <f>'Point A RAW Results'!A579</f>
        <v>0</v>
      </c>
      <c r="B610" s="25">
        <f>'Point A RAW Results'!H579+'Point A RAW Results'!M579+'Point A RAW Results'!R579+'Point A RAW Results'!W579</f>
        <v>0</v>
      </c>
      <c r="C610" s="25">
        <f>'Point A RAW Results'!I579+'Point A RAW Results'!N579+'Point A RAW Results'!S579+'Point A RAW Results'!X579</f>
        <v>0</v>
      </c>
      <c r="D610" s="25">
        <f>('Point A RAW Results'!J579+'Point A RAW Results'!K579+'Point A RAW Results'!O579+'Point A RAW Results'!P579+'Point A RAW Results'!T579+'Point A RAW Results'!U579+'Point A RAW Results'!Y579+'Point A RAW Results'!Z579)/2</f>
        <v>0</v>
      </c>
      <c r="E610" s="25">
        <f>'Point A RAW Results'!L579+'Point A RAW Results'!Q579+'Point A RAW Results'!V579+'Point A RAW Results'!AA579</f>
        <v>0</v>
      </c>
    </row>
    <row r="611" spans="1:5" x14ac:dyDescent="0.35">
      <c r="A611" s="24">
        <f>'Point A RAW Results'!A580</f>
        <v>0</v>
      </c>
      <c r="B611" s="25">
        <f>'Point A RAW Results'!H580+'Point A RAW Results'!M580+'Point A RAW Results'!R580+'Point A RAW Results'!W580</f>
        <v>0</v>
      </c>
      <c r="C611" s="25">
        <f>'Point A RAW Results'!I580+'Point A RAW Results'!N580+'Point A RAW Results'!S580+'Point A RAW Results'!X580</f>
        <v>0</v>
      </c>
      <c r="D611" s="25">
        <f>('Point A RAW Results'!J580+'Point A RAW Results'!K580+'Point A RAW Results'!O580+'Point A RAW Results'!P580+'Point A RAW Results'!T580+'Point A RAW Results'!U580+'Point A RAW Results'!Y580+'Point A RAW Results'!Z580)/2</f>
        <v>0</v>
      </c>
      <c r="E611" s="25">
        <f>'Point A RAW Results'!L580+'Point A RAW Results'!Q580+'Point A RAW Results'!V580+'Point A RAW Results'!AA580</f>
        <v>0</v>
      </c>
    </row>
    <row r="612" spans="1:5" x14ac:dyDescent="0.35">
      <c r="A612" s="24">
        <f>'Point A RAW Results'!A581</f>
        <v>0</v>
      </c>
      <c r="B612" s="25">
        <f>'Point A RAW Results'!H581+'Point A RAW Results'!M581+'Point A RAW Results'!R581+'Point A RAW Results'!W581</f>
        <v>0</v>
      </c>
      <c r="C612" s="25">
        <f>'Point A RAW Results'!I581+'Point A RAW Results'!N581+'Point A RAW Results'!S581+'Point A RAW Results'!X581</f>
        <v>0</v>
      </c>
      <c r="D612" s="25">
        <f>('Point A RAW Results'!J581+'Point A RAW Results'!K581+'Point A RAW Results'!O581+'Point A RAW Results'!P581+'Point A RAW Results'!T581+'Point A RAW Results'!U581+'Point A RAW Results'!Y581+'Point A RAW Results'!Z581)/2</f>
        <v>0</v>
      </c>
      <c r="E612" s="25">
        <f>'Point A RAW Results'!L581+'Point A RAW Results'!Q581+'Point A RAW Results'!V581+'Point A RAW Results'!AA581</f>
        <v>0</v>
      </c>
    </row>
    <row r="613" spans="1:5" x14ac:dyDescent="0.35">
      <c r="A613" s="24">
        <f>'Point A RAW Results'!A582</f>
        <v>0</v>
      </c>
      <c r="B613" s="25">
        <f>'Point A RAW Results'!H582+'Point A RAW Results'!M582+'Point A RAW Results'!R582+'Point A RAW Results'!W582</f>
        <v>0</v>
      </c>
      <c r="C613" s="25">
        <f>'Point A RAW Results'!I582+'Point A RAW Results'!N582+'Point A RAW Results'!S582+'Point A RAW Results'!X582</f>
        <v>0</v>
      </c>
      <c r="D613" s="25">
        <f>('Point A RAW Results'!J582+'Point A RAW Results'!K582+'Point A RAW Results'!O582+'Point A RAW Results'!P582+'Point A RAW Results'!T582+'Point A RAW Results'!U582+'Point A RAW Results'!Y582+'Point A RAW Results'!Z582)/2</f>
        <v>0</v>
      </c>
      <c r="E613" s="25">
        <f>'Point A RAW Results'!L582+'Point A RAW Results'!Q582+'Point A RAW Results'!V582+'Point A RAW Results'!AA582</f>
        <v>0</v>
      </c>
    </row>
    <row r="614" spans="1:5" x14ac:dyDescent="0.35">
      <c r="A614" s="24">
        <f>'Point A RAW Results'!A583</f>
        <v>0</v>
      </c>
      <c r="B614" s="25">
        <f>'Point A RAW Results'!H583+'Point A RAW Results'!M583+'Point A RAW Results'!R583+'Point A RAW Results'!W583</f>
        <v>0</v>
      </c>
      <c r="C614" s="25">
        <f>'Point A RAW Results'!I583+'Point A RAW Results'!N583+'Point A RAW Results'!S583+'Point A RAW Results'!X583</f>
        <v>0</v>
      </c>
      <c r="D614" s="25">
        <f>('Point A RAW Results'!J583+'Point A RAW Results'!K583+'Point A RAW Results'!O583+'Point A RAW Results'!P583+'Point A RAW Results'!T583+'Point A RAW Results'!U583+'Point A RAW Results'!Y583+'Point A RAW Results'!Z583)/2</f>
        <v>0</v>
      </c>
      <c r="E614" s="25">
        <f>'Point A RAW Results'!L583+'Point A RAW Results'!Q583+'Point A RAW Results'!V583+'Point A RAW Results'!AA583</f>
        <v>0</v>
      </c>
    </row>
    <row r="615" spans="1:5" x14ac:dyDescent="0.35">
      <c r="A615" s="24">
        <f>'Point A RAW Results'!A584</f>
        <v>0</v>
      </c>
      <c r="B615" s="25">
        <f>'Point A RAW Results'!H584+'Point A RAW Results'!M584+'Point A RAW Results'!R584+'Point A RAW Results'!W584</f>
        <v>0</v>
      </c>
      <c r="C615" s="25">
        <f>'Point A RAW Results'!I584+'Point A RAW Results'!N584+'Point A RAW Results'!S584+'Point A RAW Results'!X584</f>
        <v>0</v>
      </c>
      <c r="D615" s="25">
        <f>('Point A RAW Results'!J584+'Point A RAW Results'!K584+'Point A RAW Results'!O584+'Point A RAW Results'!P584+'Point A RAW Results'!T584+'Point A RAW Results'!U584+'Point A RAW Results'!Y584+'Point A RAW Results'!Z584)/2</f>
        <v>0</v>
      </c>
      <c r="E615" s="25">
        <f>'Point A RAW Results'!L584+'Point A RAW Results'!Q584+'Point A RAW Results'!V584+'Point A RAW Results'!AA584</f>
        <v>0</v>
      </c>
    </row>
    <row r="616" spans="1:5" x14ac:dyDescent="0.35">
      <c r="A616" s="24">
        <f>'Point A RAW Results'!A585</f>
        <v>0</v>
      </c>
      <c r="B616" s="25">
        <f>'Point A RAW Results'!H585+'Point A RAW Results'!M585+'Point A RAW Results'!R585+'Point A RAW Results'!W585</f>
        <v>0</v>
      </c>
      <c r="C616" s="25">
        <f>'Point A RAW Results'!I585+'Point A RAW Results'!N585+'Point A RAW Results'!S585+'Point A RAW Results'!X585</f>
        <v>0</v>
      </c>
      <c r="D616" s="25">
        <f>('Point A RAW Results'!J585+'Point A RAW Results'!K585+'Point A RAW Results'!O585+'Point A RAW Results'!P585+'Point A RAW Results'!T585+'Point A RAW Results'!U585+'Point A RAW Results'!Y585+'Point A RAW Results'!Z585)/2</f>
        <v>0</v>
      </c>
      <c r="E616" s="25">
        <f>'Point A RAW Results'!L585+'Point A RAW Results'!Q585+'Point A RAW Results'!V585+'Point A RAW Results'!AA585</f>
        <v>0</v>
      </c>
    </row>
    <row r="617" spans="1:5" x14ac:dyDescent="0.35">
      <c r="A617" s="24">
        <f>'Point A RAW Results'!A586</f>
        <v>0</v>
      </c>
      <c r="B617" s="25">
        <f>'Point A RAW Results'!H586+'Point A RAW Results'!M586+'Point A RAW Results'!R586+'Point A RAW Results'!W586</f>
        <v>0</v>
      </c>
      <c r="C617" s="25">
        <f>'Point A RAW Results'!I586+'Point A RAW Results'!N586+'Point A RAW Results'!S586+'Point A RAW Results'!X586</f>
        <v>0</v>
      </c>
      <c r="D617" s="25">
        <f>('Point A RAW Results'!J586+'Point A RAW Results'!K586+'Point A RAW Results'!O586+'Point A RAW Results'!P586+'Point A RAW Results'!T586+'Point A RAW Results'!U586+'Point A RAW Results'!Y586+'Point A RAW Results'!Z586)/2</f>
        <v>0</v>
      </c>
      <c r="E617" s="25">
        <f>'Point A RAW Results'!L586+'Point A RAW Results'!Q586+'Point A RAW Results'!V586+'Point A RAW Results'!AA586</f>
        <v>0</v>
      </c>
    </row>
    <row r="618" spans="1:5" x14ac:dyDescent="0.35">
      <c r="A618" s="24">
        <f>'Point A RAW Results'!A587</f>
        <v>0</v>
      </c>
      <c r="B618" s="25">
        <f>'Point A RAW Results'!H587+'Point A RAW Results'!M587+'Point A RAW Results'!R587+'Point A RAW Results'!W587</f>
        <v>0</v>
      </c>
      <c r="C618" s="25">
        <f>'Point A RAW Results'!I587+'Point A RAW Results'!N587+'Point A RAW Results'!S587+'Point A RAW Results'!X587</f>
        <v>0</v>
      </c>
      <c r="D618" s="25">
        <f>('Point A RAW Results'!J587+'Point A RAW Results'!K587+'Point A RAW Results'!O587+'Point A RAW Results'!P587+'Point A RAW Results'!T587+'Point A RAW Results'!U587+'Point A RAW Results'!Y587+'Point A RAW Results'!Z587)/2</f>
        <v>0</v>
      </c>
      <c r="E618" s="25">
        <f>'Point A RAW Results'!L587+'Point A RAW Results'!Q587+'Point A RAW Results'!V587+'Point A RAW Results'!AA587</f>
        <v>0</v>
      </c>
    </row>
    <row r="619" spans="1:5" x14ac:dyDescent="0.35">
      <c r="A619" s="24">
        <f>'Point A RAW Results'!A588</f>
        <v>0</v>
      </c>
      <c r="B619" s="25">
        <f>'Point A RAW Results'!H588+'Point A RAW Results'!M588+'Point A RAW Results'!R588+'Point A RAW Results'!W588</f>
        <v>0</v>
      </c>
      <c r="C619" s="25">
        <f>'Point A RAW Results'!I588+'Point A RAW Results'!N588+'Point A RAW Results'!S588+'Point A RAW Results'!X588</f>
        <v>0</v>
      </c>
      <c r="D619" s="25">
        <f>('Point A RAW Results'!J588+'Point A RAW Results'!K588+'Point A RAW Results'!O588+'Point A RAW Results'!P588+'Point A RAW Results'!T588+'Point A RAW Results'!U588+'Point A RAW Results'!Y588+'Point A RAW Results'!Z588)/2</f>
        <v>0</v>
      </c>
      <c r="E619" s="25">
        <f>'Point A RAW Results'!L588+'Point A RAW Results'!Q588+'Point A RAW Results'!V588+'Point A RAW Results'!AA588</f>
        <v>0</v>
      </c>
    </row>
    <row r="620" spans="1:5" x14ac:dyDescent="0.35">
      <c r="A620" s="24">
        <f>'Point A RAW Results'!A589</f>
        <v>0</v>
      </c>
      <c r="B620" s="25">
        <f>'Point A RAW Results'!H589+'Point A RAW Results'!M589+'Point A RAW Results'!R589+'Point A RAW Results'!W589</f>
        <v>0</v>
      </c>
      <c r="C620" s="25">
        <f>'Point A RAW Results'!I589+'Point A RAW Results'!N589+'Point A RAW Results'!S589+'Point A RAW Results'!X589</f>
        <v>0</v>
      </c>
      <c r="D620" s="25">
        <f>('Point A RAW Results'!J589+'Point A RAW Results'!K589+'Point A RAW Results'!O589+'Point A RAW Results'!P589+'Point A RAW Results'!T589+'Point A RAW Results'!U589+'Point A RAW Results'!Y589+'Point A RAW Results'!Z589)/2</f>
        <v>0</v>
      </c>
      <c r="E620" s="25">
        <f>'Point A RAW Results'!L589+'Point A RAW Results'!Q589+'Point A RAW Results'!V589+'Point A RAW Results'!AA589</f>
        <v>0</v>
      </c>
    </row>
    <row r="621" spans="1:5" x14ac:dyDescent="0.35">
      <c r="A621" s="24">
        <f>'Point A RAW Results'!A590</f>
        <v>0</v>
      </c>
      <c r="B621" s="25">
        <f>'Point A RAW Results'!H590+'Point A RAW Results'!M590+'Point A RAW Results'!R590+'Point A RAW Results'!W590</f>
        <v>0</v>
      </c>
      <c r="C621" s="25">
        <f>'Point A RAW Results'!I590+'Point A RAW Results'!N590+'Point A RAW Results'!S590+'Point A RAW Results'!X590</f>
        <v>0</v>
      </c>
      <c r="D621" s="25">
        <f>('Point A RAW Results'!J590+'Point A RAW Results'!K590+'Point A RAW Results'!O590+'Point A RAW Results'!P590+'Point A RAW Results'!T590+'Point A RAW Results'!U590+'Point A RAW Results'!Y590+'Point A RAW Results'!Z590)/2</f>
        <v>0</v>
      </c>
      <c r="E621" s="25">
        <f>'Point A RAW Results'!L590+'Point A RAW Results'!Q590+'Point A RAW Results'!V590+'Point A RAW Results'!AA590</f>
        <v>0</v>
      </c>
    </row>
    <row r="622" spans="1:5" x14ac:dyDescent="0.35">
      <c r="A622" s="24">
        <f>'Point A RAW Results'!A591</f>
        <v>0</v>
      </c>
      <c r="B622" s="25">
        <f>'Point A RAW Results'!H591+'Point A RAW Results'!M591+'Point A RAW Results'!R591+'Point A RAW Results'!W591</f>
        <v>0</v>
      </c>
      <c r="C622" s="25">
        <f>'Point A RAW Results'!I591+'Point A RAW Results'!N591+'Point A RAW Results'!S591+'Point A RAW Results'!X591</f>
        <v>0</v>
      </c>
      <c r="D622" s="25">
        <f>('Point A RAW Results'!J591+'Point A RAW Results'!K591+'Point A RAW Results'!O591+'Point A RAW Results'!P591+'Point A RAW Results'!T591+'Point A RAW Results'!U591+'Point A RAW Results'!Y591+'Point A RAW Results'!Z591)/2</f>
        <v>0</v>
      </c>
      <c r="E622" s="25">
        <f>'Point A RAW Results'!L591+'Point A RAW Results'!Q591+'Point A RAW Results'!V591+'Point A RAW Results'!AA591</f>
        <v>0</v>
      </c>
    </row>
    <row r="623" spans="1:5" x14ac:dyDescent="0.35">
      <c r="A623" s="24">
        <f>'Point A RAW Results'!A592</f>
        <v>0</v>
      </c>
      <c r="B623" s="25">
        <f>'Point A RAW Results'!H592+'Point A RAW Results'!M592+'Point A RAW Results'!R592+'Point A RAW Results'!W592</f>
        <v>0</v>
      </c>
      <c r="C623" s="25">
        <f>'Point A RAW Results'!I592+'Point A RAW Results'!N592+'Point A RAW Results'!S592+'Point A RAW Results'!X592</f>
        <v>0</v>
      </c>
      <c r="D623" s="25">
        <f>('Point A RAW Results'!J592+'Point A RAW Results'!K592+'Point A RAW Results'!O592+'Point A RAW Results'!P592+'Point A RAW Results'!T592+'Point A RAW Results'!U592+'Point A RAW Results'!Y592+'Point A RAW Results'!Z592)/2</f>
        <v>0</v>
      </c>
      <c r="E623" s="25">
        <f>'Point A RAW Results'!L592+'Point A RAW Results'!Q592+'Point A RAW Results'!V592+'Point A RAW Results'!AA592</f>
        <v>0</v>
      </c>
    </row>
    <row r="624" spans="1:5" x14ac:dyDescent="0.35">
      <c r="A624" s="24">
        <f>'Point A RAW Results'!A593</f>
        <v>0</v>
      </c>
      <c r="B624" s="25">
        <f>'Point A RAW Results'!H593+'Point A RAW Results'!M593+'Point A RAW Results'!R593+'Point A RAW Results'!W593</f>
        <v>0</v>
      </c>
      <c r="C624" s="25">
        <f>'Point A RAW Results'!I593+'Point A RAW Results'!N593+'Point A RAW Results'!S593+'Point A RAW Results'!X593</f>
        <v>0</v>
      </c>
      <c r="D624" s="25">
        <f>('Point A RAW Results'!J593+'Point A RAW Results'!K593+'Point A RAW Results'!O593+'Point A RAW Results'!P593+'Point A RAW Results'!T593+'Point A RAW Results'!U593+'Point A RAW Results'!Y593+'Point A RAW Results'!Z593)/2</f>
        <v>0</v>
      </c>
      <c r="E624" s="25">
        <f>'Point A RAW Results'!L593+'Point A RAW Results'!Q593+'Point A RAW Results'!V593+'Point A RAW Results'!AA593</f>
        <v>0</v>
      </c>
    </row>
    <row r="625" spans="1:5" x14ac:dyDescent="0.35">
      <c r="A625" s="24">
        <f>'Point A RAW Results'!A594</f>
        <v>0</v>
      </c>
      <c r="B625" s="25">
        <f>'Point A RAW Results'!H594+'Point A RAW Results'!M594+'Point A RAW Results'!R594+'Point A RAW Results'!W594</f>
        <v>0</v>
      </c>
      <c r="C625" s="25">
        <f>'Point A RAW Results'!I594+'Point A RAW Results'!N594+'Point A RAW Results'!S594+'Point A RAW Results'!X594</f>
        <v>0</v>
      </c>
      <c r="D625" s="25">
        <f>('Point A RAW Results'!J594+'Point A RAW Results'!K594+'Point A RAW Results'!O594+'Point A RAW Results'!P594+'Point A RAW Results'!T594+'Point A RAW Results'!U594+'Point A RAW Results'!Y594+'Point A RAW Results'!Z594)/2</f>
        <v>0</v>
      </c>
      <c r="E625" s="25">
        <f>'Point A RAW Results'!L594+'Point A RAW Results'!Q594+'Point A RAW Results'!V594+'Point A RAW Results'!AA594</f>
        <v>0</v>
      </c>
    </row>
    <row r="626" spans="1:5" x14ac:dyDescent="0.35">
      <c r="A626" s="24">
        <f>'Point A RAW Results'!A595</f>
        <v>0</v>
      </c>
      <c r="B626" s="25">
        <f>'Point A RAW Results'!H595+'Point A RAW Results'!M595+'Point A RAW Results'!R595+'Point A RAW Results'!W595</f>
        <v>0</v>
      </c>
      <c r="C626" s="25">
        <f>'Point A RAW Results'!I595+'Point A RAW Results'!N595+'Point A RAW Results'!S595+'Point A RAW Results'!X595</f>
        <v>0</v>
      </c>
      <c r="D626" s="25">
        <f>('Point A RAW Results'!J595+'Point A RAW Results'!K595+'Point A RAW Results'!O595+'Point A RAW Results'!P595+'Point A RAW Results'!T595+'Point A RAW Results'!U595+'Point A RAW Results'!Y595+'Point A RAW Results'!Z595)/2</f>
        <v>0</v>
      </c>
      <c r="E626" s="25">
        <f>'Point A RAW Results'!L595+'Point A RAW Results'!Q595+'Point A RAW Results'!V595+'Point A RAW Results'!AA595</f>
        <v>0</v>
      </c>
    </row>
    <row r="627" spans="1:5" x14ac:dyDescent="0.35">
      <c r="A627" s="24">
        <f>'Point A RAW Results'!A596</f>
        <v>0</v>
      </c>
      <c r="B627" s="25">
        <f>'Point A RAW Results'!H596+'Point A RAW Results'!M596+'Point A RAW Results'!R596+'Point A RAW Results'!W596</f>
        <v>0</v>
      </c>
      <c r="C627" s="25">
        <f>'Point A RAW Results'!I596+'Point A RAW Results'!N596+'Point A RAW Results'!S596+'Point A RAW Results'!X596</f>
        <v>0</v>
      </c>
      <c r="D627" s="25">
        <f>('Point A RAW Results'!J596+'Point A RAW Results'!K596+'Point A RAW Results'!O596+'Point A RAW Results'!P596+'Point A RAW Results'!T596+'Point A RAW Results'!U596+'Point A RAW Results'!Y596+'Point A RAW Results'!Z596)/2</f>
        <v>0</v>
      </c>
      <c r="E627" s="25">
        <f>'Point A RAW Results'!L596+'Point A RAW Results'!Q596+'Point A RAW Results'!V596+'Point A RAW Results'!AA596</f>
        <v>0</v>
      </c>
    </row>
    <row r="628" spans="1:5" x14ac:dyDescent="0.35">
      <c r="A628" s="24">
        <f>'Point A RAW Results'!A597</f>
        <v>0</v>
      </c>
      <c r="B628" s="25">
        <f>'Point A RAW Results'!H597+'Point A RAW Results'!M597+'Point A RAW Results'!R597+'Point A RAW Results'!W597</f>
        <v>0</v>
      </c>
      <c r="C628" s="25">
        <f>'Point A RAW Results'!I597+'Point A RAW Results'!N597+'Point A RAW Results'!S597+'Point A RAW Results'!X597</f>
        <v>0</v>
      </c>
      <c r="D628" s="25">
        <f>('Point A RAW Results'!J597+'Point A RAW Results'!K597+'Point A RAW Results'!O597+'Point A RAW Results'!P597+'Point A RAW Results'!T597+'Point A RAW Results'!U597+'Point A RAW Results'!Y597+'Point A RAW Results'!Z597)/2</f>
        <v>0</v>
      </c>
      <c r="E628" s="25">
        <f>'Point A RAW Results'!L597+'Point A RAW Results'!Q597+'Point A RAW Results'!V597+'Point A RAW Results'!AA597</f>
        <v>0</v>
      </c>
    </row>
    <row r="629" spans="1:5" x14ac:dyDescent="0.35">
      <c r="A629" s="24">
        <f>'Point A RAW Results'!A598</f>
        <v>0</v>
      </c>
      <c r="B629" s="25">
        <f>'Point A RAW Results'!H598+'Point A RAW Results'!M598+'Point A RAW Results'!R598+'Point A RAW Results'!W598</f>
        <v>0</v>
      </c>
      <c r="C629" s="25">
        <f>'Point A RAW Results'!I598+'Point A RAW Results'!N598+'Point A RAW Results'!S598+'Point A RAW Results'!X598</f>
        <v>0</v>
      </c>
      <c r="D629" s="25">
        <f>('Point A RAW Results'!J598+'Point A RAW Results'!K598+'Point A RAW Results'!O598+'Point A RAW Results'!P598+'Point A RAW Results'!T598+'Point A RAW Results'!U598+'Point A RAW Results'!Y598+'Point A RAW Results'!Z598)/2</f>
        <v>0</v>
      </c>
      <c r="E629" s="25">
        <f>'Point A RAW Results'!L598+'Point A RAW Results'!Q598+'Point A RAW Results'!V598+'Point A RAW Results'!AA598</f>
        <v>0</v>
      </c>
    </row>
    <row r="630" spans="1:5" x14ac:dyDescent="0.35">
      <c r="A630" s="24">
        <f>'Point A RAW Results'!A599</f>
        <v>0</v>
      </c>
      <c r="B630" s="25">
        <f>'Point A RAW Results'!H599+'Point A RAW Results'!M599+'Point A RAW Results'!R599+'Point A RAW Results'!W599</f>
        <v>0</v>
      </c>
      <c r="C630" s="25">
        <f>'Point A RAW Results'!I599+'Point A RAW Results'!N599+'Point A RAW Results'!S599+'Point A RAW Results'!X599</f>
        <v>0</v>
      </c>
      <c r="D630" s="25">
        <f>('Point A RAW Results'!J599+'Point A RAW Results'!K599+'Point A RAW Results'!O599+'Point A RAW Results'!P599+'Point A RAW Results'!T599+'Point A RAW Results'!U599+'Point A RAW Results'!Y599+'Point A RAW Results'!Z599)/2</f>
        <v>0</v>
      </c>
      <c r="E630" s="25">
        <f>'Point A RAW Results'!L599+'Point A RAW Results'!Q599+'Point A RAW Results'!V599+'Point A RAW Results'!AA599</f>
        <v>0</v>
      </c>
    </row>
    <row r="631" spans="1:5" x14ac:dyDescent="0.35">
      <c r="A631" s="24">
        <f>'Point A RAW Results'!A600</f>
        <v>0</v>
      </c>
      <c r="B631" s="25">
        <f>'Point A RAW Results'!H600+'Point A RAW Results'!M600+'Point A RAW Results'!R600+'Point A RAW Results'!W600</f>
        <v>0</v>
      </c>
      <c r="C631" s="25">
        <f>'Point A RAW Results'!I600+'Point A RAW Results'!N600+'Point A RAW Results'!S600+'Point A RAW Results'!X600</f>
        <v>0</v>
      </c>
      <c r="D631" s="25">
        <f>('Point A RAW Results'!J600+'Point A RAW Results'!K600+'Point A RAW Results'!O600+'Point A RAW Results'!P600+'Point A RAW Results'!T600+'Point A RAW Results'!U600+'Point A RAW Results'!Y600+'Point A RAW Results'!Z600)/2</f>
        <v>0</v>
      </c>
      <c r="E631" s="25">
        <f>'Point A RAW Results'!L600+'Point A RAW Results'!Q600+'Point A RAW Results'!V600+'Point A RAW Results'!AA600</f>
        <v>0</v>
      </c>
    </row>
    <row r="632" spans="1:5" x14ac:dyDescent="0.35">
      <c r="A632" s="24">
        <f>'Point A RAW Results'!A601</f>
        <v>0</v>
      </c>
      <c r="B632" s="25">
        <f>'Point A RAW Results'!H601+'Point A RAW Results'!M601+'Point A RAW Results'!R601+'Point A RAW Results'!W601</f>
        <v>0</v>
      </c>
      <c r="C632" s="25">
        <f>'Point A RAW Results'!I601+'Point A RAW Results'!N601+'Point A RAW Results'!S601+'Point A RAW Results'!X601</f>
        <v>0</v>
      </c>
      <c r="D632" s="25">
        <f>('Point A RAW Results'!J601+'Point A RAW Results'!K601+'Point A RAW Results'!O601+'Point A RAW Results'!P601+'Point A RAW Results'!T601+'Point A RAW Results'!U601+'Point A RAW Results'!Y601+'Point A RAW Results'!Z601)/2</f>
        <v>0</v>
      </c>
      <c r="E632" s="25">
        <f>'Point A RAW Results'!L601+'Point A RAW Results'!Q601+'Point A RAW Results'!V601+'Point A RAW Results'!AA601</f>
        <v>0</v>
      </c>
    </row>
    <row r="633" spans="1:5" x14ac:dyDescent="0.35">
      <c r="A633" s="24">
        <f>'Point A RAW Results'!A602</f>
        <v>0</v>
      </c>
      <c r="B633" s="25">
        <f>'Point A RAW Results'!H602+'Point A RAW Results'!M602+'Point A RAW Results'!R602+'Point A RAW Results'!W602</f>
        <v>0</v>
      </c>
      <c r="C633" s="25">
        <f>'Point A RAW Results'!I602+'Point A RAW Results'!N602+'Point A RAW Results'!S602+'Point A RAW Results'!X602</f>
        <v>0</v>
      </c>
      <c r="D633" s="25">
        <f>('Point A RAW Results'!J602+'Point A RAW Results'!K602+'Point A RAW Results'!O602+'Point A RAW Results'!P602+'Point A RAW Results'!T602+'Point A RAW Results'!U602+'Point A RAW Results'!Y602+'Point A RAW Results'!Z602)/2</f>
        <v>0</v>
      </c>
      <c r="E633" s="25">
        <f>'Point A RAW Results'!L602+'Point A RAW Results'!Q602+'Point A RAW Results'!V602+'Point A RAW Results'!AA602</f>
        <v>0</v>
      </c>
    </row>
    <row r="634" spans="1:5" x14ac:dyDescent="0.35">
      <c r="A634" s="24">
        <f>'Point A RAW Results'!A603</f>
        <v>0</v>
      </c>
      <c r="B634" s="25">
        <f>'Point A RAW Results'!H603+'Point A RAW Results'!M603+'Point A RAW Results'!R603+'Point A RAW Results'!W603</f>
        <v>0</v>
      </c>
      <c r="C634" s="25">
        <f>'Point A RAW Results'!I603+'Point A RAW Results'!N603+'Point A RAW Results'!S603+'Point A RAW Results'!X603</f>
        <v>0</v>
      </c>
      <c r="D634" s="25">
        <f>('Point A RAW Results'!J603+'Point A RAW Results'!K603+'Point A RAW Results'!O603+'Point A RAW Results'!P603+'Point A RAW Results'!T603+'Point A RAW Results'!U603+'Point A RAW Results'!Y603+'Point A RAW Results'!Z603)/2</f>
        <v>0</v>
      </c>
      <c r="E634" s="25">
        <f>'Point A RAW Results'!L603+'Point A RAW Results'!Q603+'Point A RAW Results'!V603+'Point A RAW Results'!AA603</f>
        <v>0</v>
      </c>
    </row>
    <row r="635" spans="1:5" x14ac:dyDescent="0.35">
      <c r="A635" s="24">
        <f>'Point A RAW Results'!A604</f>
        <v>0</v>
      </c>
      <c r="B635" s="25">
        <f>'Point A RAW Results'!H604+'Point A RAW Results'!M604+'Point A RAW Results'!R604+'Point A RAW Results'!W604</f>
        <v>0</v>
      </c>
      <c r="C635" s="25">
        <f>'Point A RAW Results'!I604+'Point A RAW Results'!N604+'Point A RAW Results'!S604+'Point A RAW Results'!X604</f>
        <v>0</v>
      </c>
      <c r="D635" s="25">
        <f>('Point A RAW Results'!J604+'Point A RAW Results'!K604+'Point A RAW Results'!O604+'Point A RAW Results'!P604+'Point A RAW Results'!T604+'Point A RAW Results'!U604+'Point A RAW Results'!Y604+'Point A RAW Results'!Z604)/2</f>
        <v>0</v>
      </c>
      <c r="E635" s="25">
        <f>'Point A RAW Results'!L604+'Point A RAW Results'!Q604+'Point A RAW Results'!V604+'Point A RAW Results'!AA604</f>
        <v>0</v>
      </c>
    </row>
    <row r="636" spans="1:5" x14ac:dyDescent="0.35">
      <c r="A636" s="24">
        <f>'Point A RAW Results'!A605</f>
        <v>0</v>
      </c>
      <c r="B636" s="25">
        <f>'Point A RAW Results'!H605+'Point A RAW Results'!M605+'Point A RAW Results'!R605+'Point A RAW Results'!W605</f>
        <v>0</v>
      </c>
      <c r="C636" s="25">
        <f>'Point A RAW Results'!I605+'Point A RAW Results'!N605+'Point A RAW Results'!S605+'Point A RAW Results'!X605</f>
        <v>0</v>
      </c>
      <c r="D636" s="25">
        <f>('Point A RAW Results'!J605+'Point A RAW Results'!K605+'Point A RAW Results'!O605+'Point A RAW Results'!P605+'Point A RAW Results'!T605+'Point A RAW Results'!U605+'Point A RAW Results'!Y605+'Point A RAW Results'!Z605)/2</f>
        <v>0</v>
      </c>
      <c r="E636" s="25">
        <f>'Point A RAW Results'!L605+'Point A RAW Results'!Q605+'Point A RAW Results'!V605+'Point A RAW Results'!AA605</f>
        <v>0</v>
      </c>
    </row>
    <row r="637" spans="1:5" x14ac:dyDescent="0.35">
      <c r="A637" s="24">
        <f>'Point A RAW Results'!A606</f>
        <v>0</v>
      </c>
      <c r="B637" s="25">
        <f>'Point A RAW Results'!H606+'Point A RAW Results'!M606+'Point A RAW Results'!R606+'Point A RAW Results'!W606</f>
        <v>0</v>
      </c>
      <c r="C637" s="25">
        <f>'Point A RAW Results'!I606+'Point A RAW Results'!N606+'Point A RAW Results'!S606+'Point A RAW Results'!X606</f>
        <v>0</v>
      </c>
      <c r="D637" s="25">
        <f>('Point A RAW Results'!J606+'Point A RAW Results'!K606+'Point A RAW Results'!O606+'Point A RAW Results'!P606+'Point A RAW Results'!T606+'Point A RAW Results'!U606+'Point A RAW Results'!Y606+'Point A RAW Results'!Z606)/2</f>
        <v>0</v>
      </c>
      <c r="E637" s="25">
        <f>'Point A RAW Results'!L606+'Point A RAW Results'!Q606+'Point A RAW Results'!V606+'Point A RAW Results'!AA606</f>
        <v>0</v>
      </c>
    </row>
    <row r="638" spans="1:5" x14ac:dyDescent="0.35">
      <c r="A638" s="24">
        <f>'Point A RAW Results'!A607</f>
        <v>0</v>
      </c>
      <c r="B638" s="25">
        <f>'Point A RAW Results'!H607+'Point A RAW Results'!M607+'Point A RAW Results'!R607+'Point A RAW Results'!W607</f>
        <v>0</v>
      </c>
      <c r="C638" s="25">
        <f>'Point A RAW Results'!I607+'Point A RAW Results'!N607+'Point A RAW Results'!S607+'Point A RAW Results'!X607</f>
        <v>0</v>
      </c>
      <c r="D638" s="25">
        <f>('Point A RAW Results'!J607+'Point A RAW Results'!K607+'Point A RAW Results'!O607+'Point A RAW Results'!P607+'Point A RAW Results'!T607+'Point A RAW Results'!U607+'Point A RAW Results'!Y607+'Point A RAW Results'!Z607)/2</f>
        <v>0</v>
      </c>
      <c r="E638" s="25">
        <f>'Point A RAW Results'!L607+'Point A RAW Results'!Q607+'Point A RAW Results'!V607+'Point A RAW Results'!AA607</f>
        <v>0</v>
      </c>
    </row>
    <row r="639" spans="1:5" x14ac:dyDescent="0.35">
      <c r="A639" s="24">
        <f>'Point A RAW Results'!A608</f>
        <v>0</v>
      </c>
      <c r="B639" s="25">
        <f>'Point A RAW Results'!H608+'Point A RAW Results'!M608+'Point A RAW Results'!R608+'Point A RAW Results'!W608</f>
        <v>0</v>
      </c>
      <c r="C639" s="25">
        <f>'Point A RAW Results'!I608+'Point A RAW Results'!N608+'Point A RAW Results'!S608+'Point A RAW Results'!X608</f>
        <v>0</v>
      </c>
      <c r="D639" s="25">
        <f>('Point A RAW Results'!J608+'Point A RAW Results'!K608+'Point A RAW Results'!O608+'Point A RAW Results'!P608+'Point A RAW Results'!T608+'Point A RAW Results'!U608+'Point A RAW Results'!Y608+'Point A RAW Results'!Z608)/2</f>
        <v>0</v>
      </c>
      <c r="E639" s="25">
        <f>'Point A RAW Results'!L608+'Point A RAW Results'!Q608+'Point A RAW Results'!V608+'Point A RAW Results'!AA608</f>
        <v>0</v>
      </c>
    </row>
    <row r="640" spans="1:5" x14ac:dyDescent="0.35">
      <c r="A640" s="24">
        <f>'Point A RAW Results'!A609</f>
        <v>0</v>
      </c>
      <c r="B640" s="25">
        <f>'Point A RAW Results'!H609+'Point A RAW Results'!M609+'Point A RAW Results'!R609+'Point A RAW Results'!W609</f>
        <v>0</v>
      </c>
      <c r="C640" s="25">
        <f>'Point A RAW Results'!I609+'Point A RAW Results'!N609+'Point A RAW Results'!S609+'Point A RAW Results'!X609</f>
        <v>0</v>
      </c>
      <c r="D640" s="25">
        <f>('Point A RAW Results'!J609+'Point A RAW Results'!K609+'Point A RAW Results'!O609+'Point A RAW Results'!P609+'Point A RAW Results'!T609+'Point A RAW Results'!U609+'Point A RAW Results'!Y609+'Point A RAW Results'!Z609)/2</f>
        <v>0</v>
      </c>
      <c r="E640" s="25">
        <f>'Point A RAW Results'!L609+'Point A RAW Results'!Q609+'Point A RAW Results'!V609+'Point A RAW Results'!AA609</f>
        <v>0</v>
      </c>
    </row>
    <row r="641" spans="1:5" x14ac:dyDescent="0.35">
      <c r="A641" s="24">
        <f>'Point A RAW Results'!A610</f>
        <v>0</v>
      </c>
      <c r="B641" s="25">
        <f>'Point A RAW Results'!H610+'Point A RAW Results'!M610+'Point A RAW Results'!R610+'Point A RAW Results'!W610</f>
        <v>0</v>
      </c>
      <c r="C641" s="25">
        <f>'Point A RAW Results'!I610+'Point A RAW Results'!N610+'Point A RAW Results'!S610+'Point A RAW Results'!X610</f>
        <v>0</v>
      </c>
      <c r="D641" s="25">
        <f>('Point A RAW Results'!J610+'Point A RAW Results'!K610+'Point A RAW Results'!O610+'Point A RAW Results'!P610+'Point A RAW Results'!T610+'Point A RAW Results'!U610+'Point A RAW Results'!Y610+'Point A RAW Results'!Z610)/2</f>
        <v>0</v>
      </c>
      <c r="E641" s="25">
        <f>'Point A RAW Results'!L610+'Point A RAW Results'!Q610+'Point A RAW Results'!V610+'Point A RAW Results'!AA610</f>
        <v>0</v>
      </c>
    </row>
    <row r="642" spans="1:5" x14ac:dyDescent="0.35">
      <c r="A642" s="24">
        <f>'Point A RAW Results'!A611</f>
        <v>0</v>
      </c>
      <c r="B642" s="25">
        <f>'Point A RAW Results'!H611+'Point A RAW Results'!M611+'Point A RAW Results'!R611+'Point A RAW Results'!W611</f>
        <v>0</v>
      </c>
      <c r="C642" s="25">
        <f>'Point A RAW Results'!I611+'Point A RAW Results'!N611+'Point A RAW Results'!S611+'Point A RAW Results'!X611</f>
        <v>0</v>
      </c>
      <c r="D642" s="25">
        <f>('Point A RAW Results'!J611+'Point A RAW Results'!K611+'Point A RAW Results'!O611+'Point A RAW Results'!P611+'Point A RAW Results'!T611+'Point A RAW Results'!U611+'Point A RAW Results'!Y611+'Point A RAW Results'!Z611)/2</f>
        <v>0</v>
      </c>
      <c r="E642" s="25">
        <f>'Point A RAW Results'!L611+'Point A RAW Results'!Q611+'Point A RAW Results'!V611+'Point A RAW Results'!AA611</f>
        <v>0</v>
      </c>
    </row>
    <row r="643" spans="1:5" x14ac:dyDescent="0.35">
      <c r="A643" s="24">
        <f>'Point A RAW Results'!A612</f>
        <v>0</v>
      </c>
      <c r="B643" s="25">
        <f>'Point A RAW Results'!H612+'Point A RAW Results'!M612+'Point A RAW Results'!R612+'Point A RAW Results'!W612</f>
        <v>0</v>
      </c>
      <c r="C643" s="25">
        <f>'Point A RAW Results'!I612+'Point A RAW Results'!N612+'Point A RAW Results'!S612+'Point A RAW Results'!X612</f>
        <v>0</v>
      </c>
      <c r="D643" s="25">
        <f>('Point A RAW Results'!J612+'Point A RAW Results'!K612+'Point A RAW Results'!O612+'Point A RAW Results'!P612+'Point A RAW Results'!T612+'Point A RAW Results'!U612+'Point A RAW Results'!Y612+'Point A RAW Results'!Z612)/2</f>
        <v>0</v>
      </c>
      <c r="E643" s="25">
        <f>'Point A RAW Results'!L612+'Point A RAW Results'!Q612+'Point A RAW Results'!V612+'Point A RAW Results'!AA612</f>
        <v>0</v>
      </c>
    </row>
    <row r="644" spans="1:5" x14ac:dyDescent="0.35">
      <c r="A644" s="24">
        <f>'Point A RAW Results'!A613</f>
        <v>0</v>
      </c>
      <c r="B644" s="25">
        <f>'Point A RAW Results'!H613+'Point A RAW Results'!M613+'Point A RAW Results'!R613+'Point A RAW Results'!W613</f>
        <v>0</v>
      </c>
      <c r="C644" s="25">
        <f>'Point A RAW Results'!I613+'Point A RAW Results'!N613+'Point A RAW Results'!S613+'Point A RAW Results'!X613</f>
        <v>0</v>
      </c>
      <c r="D644" s="25">
        <f>('Point A RAW Results'!J613+'Point A RAW Results'!K613+'Point A RAW Results'!O613+'Point A RAW Results'!P613+'Point A RAW Results'!T613+'Point A RAW Results'!U613+'Point A RAW Results'!Y613+'Point A RAW Results'!Z613)/2</f>
        <v>0</v>
      </c>
      <c r="E644" s="25">
        <f>'Point A RAW Results'!L613+'Point A RAW Results'!Q613+'Point A RAW Results'!V613+'Point A RAW Results'!AA613</f>
        <v>0</v>
      </c>
    </row>
    <row r="645" spans="1:5" x14ac:dyDescent="0.35">
      <c r="A645" s="24">
        <f>'Point A RAW Results'!A614</f>
        <v>0</v>
      </c>
      <c r="B645" s="25">
        <f>'Point A RAW Results'!H614+'Point A RAW Results'!M614+'Point A RAW Results'!R614+'Point A RAW Results'!W614</f>
        <v>0</v>
      </c>
      <c r="C645" s="25">
        <f>'Point A RAW Results'!I614+'Point A RAW Results'!N614+'Point A RAW Results'!S614+'Point A RAW Results'!X614</f>
        <v>0</v>
      </c>
      <c r="D645" s="25">
        <f>('Point A RAW Results'!J614+'Point A RAW Results'!K614+'Point A RAW Results'!O614+'Point A RAW Results'!P614+'Point A RAW Results'!T614+'Point A RAW Results'!U614+'Point A RAW Results'!Y614+'Point A RAW Results'!Z614)/2</f>
        <v>0</v>
      </c>
      <c r="E645" s="25">
        <f>'Point A RAW Results'!L614+'Point A RAW Results'!Q614+'Point A RAW Results'!V614+'Point A RAW Results'!AA614</f>
        <v>0</v>
      </c>
    </row>
    <row r="646" spans="1:5" x14ac:dyDescent="0.35">
      <c r="A646" s="24">
        <f>'Point A RAW Results'!A615</f>
        <v>0</v>
      </c>
      <c r="B646" s="25">
        <f>'Point A RAW Results'!H615+'Point A RAW Results'!M615+'Point A RAW Results'!R615+'Point A RAW Results'!W615</f>
        <v>0</v>
      </c>
      <c r="C646" s="25">
        <f>'Point A RAW Results'!I615+'Point A RAW Results'!N615+'Point A RAW Results'!S615+'Point A RAW Results'!X615</f>
        <v>0</v>
      </c>
      <c r="D646" s="25">
        <f>('Point A RAW Results'!J615+'Point A RAW Results'!K615+'Point A RAW Results'!O615+'Point A RAW Results'!P615+'Point A RAW Results'!T615+'Point A RAW Results'!U615+'Point A RAW Results'!Y615+'Point A RAW Results'!Z615)/2</f>
        <v>0</v>
      </c>
      <c r="E646" s="25">
        <f>'Point A RAW Results'!L615+'Point A RAW Results'!Q615+'Point A RAW Results'!V615+'Point A RAW Results'!AA615</f>
        <v>0</v>
      </c>
    </row>
    <row r="647" spans="1:5" x14ac:dyDescent="0.35">
      <c r="A647" s="24">
        <f>'Point A RAW Results'!A616</f>
        <v>0</v>
      </c>
      <c r="B647" s="25">
        <f>'Point A RAW Results'!H616+'Point A RAW Results'!M616+'Point A RAW Results'!R616+'Point A RAW Results'!W616</f>
        <v>0</v>
      </c>
      <c r="C647" s="25">
        <f>'Point A RAW Results'!I616+'Point A RAW Results'!N616+'Point A RAW Results'!S616+'Point A RAW Results'!X616</f>
        <v>0</v>
      </c>
      <c r="D647" s="25">
        <f>('Point A RAW Results'!J616+'Point A RAW Results'!K616+'Point A RAW Results'!O616+'Point A RAW Results'!P616+'Point A RAW Results'!T616+'Point A RAW Results'!U616+'Point A RAW Results'!Y616+'Point A RAW Results'!Z616)/2</f>
        <v>0</v>
      </c>
      <c r="E647" s="25">
        <f>'Point A RAW Results'!L616+'Point A RAW Results'!Q616+'Point A RAW Results'!V616+'Point A RAW Results'!AA616</f>
        <v>0</v>
      </c>
    </row>
    <row r="648" spans="1:5" x14ac:dyDescent="0.35">
      <c r="A648" s="24">
        <f>'Point A RAW Results'!A617</f>
        <v>0</v>
      </c>
      <c r="B648" s="25">
        <f>'Point A RAW Results'!H617+'Point A RAW Results'!M617+'Point A RAW Results'!R617+'Point A RAW Results'!W617</f>
        <v>0</v>
      </c>
      <c r="C648" s="25">
        <f>'Point A RAW Results'!I617+'Point A RAW Results'!N617+'Point A RAW Results'!S617+'Point A RAW Results'!X617</f>
        <v>0</v>
      </c>
      <c r="D648" s="25">
        <f>('Point A RAW Results'!J617+'Point A RAW Results'!K617+'Point A RAW Results'!O617+'Point A RAW Results'!P617+'Point A RAW Results'!T617+'Point A RAW Results'!U617+'Point A RAW Results'!Y617+'Point A RAW Results'!Z617)/2</f>
        <v>0</v>
      </c>
      <c r="E648" s="25">
        <f>'Point A RAW Results'!L617+'Point A RAW Results'!Q617+'Point A RAW Results'!V617+'Point A RAW Results'!AA617</f>
        <v>0</v>
      </c>
    </row>
    <row r="649" spans="1:5" x14ac:dyDescent="0.35">
      <c r="A649" s="24">
        <f>'Point A RAW Results'!A618</f>
        <v>0</v>
      </c>
      <c r="B649" s="25">
        <f>'Point A RAW Results'!H618+'Point A RAW Results'!M618+'Point A RAW Results'!R618+'Point A RAW Results'!W618</f>
        <v>0</v>
      </c>
      <c r="C649" s="25">
        <f>'Point A RAW Results'!I618+'Point A RAW Results'!N618+'Point A RAW Results'!S618+'Point A RAW Results'!X618</f>
        <v>0</v>
      </c>
      <c r="D649" s="25">
        <f>('Point A RAW Results'!J618+'Point A RAW Results'!K618+'Point A RAW Results'!O618+'Point A RAW Results'!P618+'Point A RAW Results'!T618+'Point A RAW Results'!U618+'Point A RAW Results'!Y618+'Point A RAW Results'!Z618)/2</f>
        <v>0</v>
      </c>
      <c r="E649" s="25">
        <f>'Point A RAW Results'!L618+'Point A RAW Results'!Q618+'Point A RAW Results'!V618+'Point A RAW Results'!AA618</f>
        <v>0</v>
      </c>
    </row>
    <row r="650" spans="1:5" x14ac:dyDescent="0.35">
      <c r="A650" s="24">
        <f>'Point A RAW Results'!A619</f>
        <v>0</v>
      </c>
      <c r="B650" s="25">
        <f>'Point A RAW Results'!H619+'Point A RAW Results'!M619+'Point A RAW Results'!R619+'Point A RAW Results'!W619</f>
        <v>0</v>
      </c>
      <c r="C650" s="25">
        <f>'Point A RAW Results'!I619+'Point A RAW Results'!N619+'Point A RAW Results'!S619+'Point A RAW Results'!X619</f>
        <v>0</v>
      </c>
      <c r="D650" s="25">
        <f>('Point A RAW Results'!J619+'Point A RAW Results'!K619+'Point A RAW Results'!O619+'Point A RAW Results'!P619+'Point A RAW Results'!T619+'Point A RAW Results'!U619+'Point A RAW Results'!Y619+'Point A RAW Results'!Z619)/2</f>
        <v>0</v>
      </c>
      <c r="E650" s="25">
        <f>'Point A RAW Results'!L619+'Point A RAW Results'!Q619+'Point A RAW Results'!V619+'Point A RAW Results'!AA619</f>
        <v>0</v>
      </c>
    </row>
    <row r="651" spans="1:5" x14ac:dyDescent="0.35">
      <c r="A651" s="24">
        <f>'Point A RAW Results'!A620</f>
        <v>0</v>
      </c>
      <c r="B651" s="25">
        <f>'Point A RAW Results'!H620+'Point A RAW Results'!M620+'Point A RAW Results'!R620+'Point A RAW Results'!W620</f>
        <v>0</v>
      </c>
      <c r="C651" s="25">
        <f>'Point A RAW Results'!I620+'Point A RAW Results'!N620+'Point A RAW Results'!S620+'Point A RAW Results'!X620</f>
        <v>0</v>
      </c>
      <c r="D651" s="25">
        <f>('Point A RAW Results'!J620+'Point A RAW Results'!K620+'Point A RAW Results'!O620+'Point A RAW Results'!P620+'Point A RAW Results'!T620+'Point A RAW Results'!U620+'Point A RAW Results'!Y620+'Point A RAW Results'!Z620)/2</f>
        <v>0</v>
      </c>
      <c r="E651" s="25">
        <f>'Point A RAW Results'!L620+'Point A RAW Results'!Q620+'Point A RAW Results'!V620+'Point A RAW Results'!AA620</f>
        <v>0</v>
      </c>
    </row>
    <row r="652" spans="1:5" x14ac:dyDescent="0.35">
      <c r="A652" s="24">
        <f>'Point A RAW Results'!A621</f>
        <v>0</v>
      </c>
      <c r="B652" s="25">
        <f>'Point A RAW Results'!H621+'Point A RAW Results'!M621+'Point A RAW Results'!R621+'Point A RAW Results'!W621</f>
        <v>0</v>
      </c>
      <c r="C652" s="25">
        <f>'Point A RAW Results'!I621+'Point A RAW Results'!N621+'Point A RAW Results'!S621+'Point A RAW Results'!X621</f>
        <v>0</v>
      </c>
      <c r="D652" s="25">
        <f>('Point A RAW Results'!J621+'Point A RAW Results'!K621+'Point A RAW Results'!O621+'Point A RAW Results'!P621+'Point A RAW Results'!T621+'Point A RAW Results'!U621+'Point A RAW Results'!Y621+'Point A RAW Results'!Z621)/2</f>
        <v>0</v>
      </c>
      <c r="E652" s="25">
        <f>'Point A RAW Results'!L621+'Point A RAW Results'!Q621+'Point A RAW Results'!V621+'Point A RAW Results'!AA621</f>
        <v>0</v>
      </c>
    </row>
    <row r="653" spans="1:5" x14ac:dyDescent="0.35">
      <c r="A653" s="24">
        <f>'Point A RAW Results'!A622</f>
        <v>0</v>
      </c>
      <c r="B653" s="25">
        <f>'Point A RAW Results'!H622+'Point A RAW Results'!M622+'Point A RAW Results'!R622+'Point A RAW Results'!W622</f>
        <v>0</v>
      </c>
      <c r="C653" s="25">
        <f>'Point A RAW Results'!I622+'Point A RAW Results'!N622+'Point A RAW Results'!S622+'Point A RAW Results'!X622</f>
        <v>0</v>
      </c>
      <c r="D653" s="25">
        <f>('Point A RAW Results'!J622+'Point A RAW Results'!K622+'Point A RAW Results'!O622+'Point A RAW Results'!P622+'Point A RAW Results'!T622+'Point A RAW Results'!U622+'Point A RAW Results'!Y622+'Point A RAW Results'!Z622)/2</f>
        <v>0</v>
      </c>
      <c r="E653" s="25">
        <f>'Point A RAW Results'!L622+'Point A RAW Results'!Q622+'Point A RAW Results'!V622+'Point A RAW Results'!AA622</f>
        <v>0</v>
      </c>
    </row>
    <row r="654" spans="1:5" x14ac:dyDescent="0.35">
      <c r="A654" s="24">
        <f>'Point A RAW Results'!A623</f>
        <v>0</v>
      </c>
      <c r="B654" s="25">
        <f>'Point A RAW Results'!H623+'Point A RAW Results'!M623+'Point A RAW Results'!R623+'Point A RAW Results'!W623</f>
        <v>0</v>
      </c>
      <c r="C654" s="25">
        <f>'Point A RAW Results'!I623+'Point A RAW Results'!N623+'Point A RAW Results'!S623+'Point A RAW Results'!X623</f>
        <v>0</v>
      </c>
      <c r="D654" s="25">
        <f>('Point A RAW Results'!J623+'Point A RAW Results'!K623+'Point A RAW Results'!O623+'Point A RAW Results'!P623+'Point A RAW Results'!T623+'Point A RAW Results'!U623+'Point A RAW Results'!Y623+'Point A RAW Results'!Z623)/2</f>
        <v>0</v>
      </c>
      <c r="E654" s="25">
        <f>'Point A RAW Results'!L623+'Point A RAW Results'!Q623+'Point A RAW Results'!V623+'Point A RAW Results'!AA623</f>
        <v>0</v>
      </c>
    </row>
    <row r="655" spans="1:5" x14ac:dyDescent="0.35">
      <c r="A655" s="24">
        <f>'Point A RAW Results'!A624</f>
        <v>0</v>
      </c>
      <c r="B655" s="25">
        <f>'Point A RAW Results'!H624+'Point A RAW Results'!M624+'Point A RAW Results'!R624+'Point A RAW Results'!W624</f>
        <v>0</v>
      </c>
      <c r="C655" s="25">
        <f>'Point A RAW Results'!I624+'Point A RAW Results'!N624+'Point A RAW Results'!S624+'Point A RAW Results'!X624</f>
        <v>0</v>
      </c>
      <c r="D655" s="25">
        <f>('Point A RAW Results'!J624+'Point A RAW Results'!K624+'Point A RAW Results'!O624+'Point A RAW Results'!P624+'Point A RAW Results'!T624+'Point A RAW Results'!U624+'Point A RAW Results'!Y624+'Point A RAW Results'!Z624)/2</f>
        <v>0</v>
      </c>
      <c r="E655" s="25">
        <f>'Point A RAW Results'!L624+'Point A RAW Results'!Q624+'Point A RAW Results'!V624+'Point A RAW Results'!AA624</f>
        <v>0</v>
      </c>
    </row>
    <row r="656" spans="1:5" x14ac:dyDescent="0.35">
      <c r="A656" s="24">
        <f>'Point A RAW Results'!A625</f>
        <v>0</v>
      </c>
      <c r="B656" s="25">
        <f>'Point A RAW Results'!H625+'Point A RAW Results'!M625+'Point A RAW Results'!R625+'Point A RAW Results'!W625</f>
        <v>0</v>
      </c>
      <c r="C656" s="25">
        <f>'Point A RAW Results'!I625+'Point A RAW Results'!N625+'Point A RAW Results'!S625+'Point A RAW Results'!X625</f>
        <v>0</v>
      </c>
      <c r="D656" s="25">
        <f>('Point A RAW Results'!J625+'Point A RAW Results'!K625+'Point A RAW Results'!O625+'Point A RAW Results'!P625+'Point A RAW Results'!T625+'Point A RAW Results'!U625+'Point A RAW Results'!Y625+'Point A RAW Results'!Z625)/2</f>
        <v>0</v>
      </c>
      <c r="E656" s="25">
        <f>'Point A RAW Results'!L625+'Point A RAW Results'!Q625+'Point A RAW Results'!V625+'Point A RAW Results'!AA625</f>
        <v>0</v>
      </c>
    </row>
    <row r="657" spans="1:5" x14ac:dyDescent="0.35">
      <c r="A657" s="24">
        <f>'Point A RAW Results'!A626</f>
        <v>0</v>
      </c>
      <c r="B657" s="25">
        <f>'Point A RAW Results'!H626+'Point A RAW Results'!M626+'Point A RAW Results'!R626+'Point A RAW Results'!W626</f>
        <v>0</v>
      </c>
      <c r="C657" s="25">
        <f>'Point A RAW Results'!I626+'Point A RAW Results'!N626+'Point A RAW Results'!S626+'Point A RAW Results'!X626</f>
        <v>0</v>
      </c>
      <c r="D657" s="25">
        <f>('Point A RAW Results'!J626+'Point A RAW Results'!K626+'Point A RAW Results'!O626+'Point A RAW Results'!P626+'Point A RAW Results'!T626+'Point A RAW Results'!U626+'Point A RAW Results'!Y626+'Point A RAW Results'!Z626)/2</f>
        <v>0</v>
      </c>
      <c r="E657" s="25">
        <f>'Point A RAW Results'!L626+'Point A RAW Results'!Q626+'Point A RAW Results'!V626+'Point A RAW Results'!AA626</f>
        <v>0</v>
      </c>
    </row>
    <row r="658" spans="1:5" x14ac:dyDescent="0.35">
      <c r="A658" s="24">
        <f>'Point A RAW Results'!A627</f>
        <v>0</v>
      </c>
      <c r="B658" s="25">
        <f>'Point A RAW Results'!H627+'Point A RAW Results'!M627+'Point A RAW Results'!R627+'Point A RAW Results'!W627</f>
        <v>0</v>
      </c>
      <c r="C658" s="25">
        <f>'Point A RAW Results'!I627+'Point A RAW Results'!N627+'Point A RAW Results'!S627+'Point A RAW Results'!X627</f>
        <v>0</v>
      </c>
      <c r="D658" s="25">
        <f>('Point A RAW Results'!J627+'Point A RAW Results'!K627+'Point A RAW Results'!O627+'Point A RAW Results'!P627+'Point A RAW Results'!T627+'Point A RAW Results'!U627+'Point A RAW Results'!Y627+'Point A RAW Results'!Z627)/2</f>
        <v>0</v>
      </c>
      <c r="E658" s="25">
        <f>'Point A RAW Results'!L627+'Point A RAW Results'!Q627+'Point A RAW Results'!V627+'Point A RAW Results'!AA627</f>
        <v>0</v>
      </c>
    </row>
    <row r="659" spans="1:5" x14ac:dyDescent="0.35">
      <c r="A659" s="24">
        <f>'Point A RAW Results'!A628</f>
        <v>0</v>
      </c>
      <c r="B659" s="25">
        <f>'Point A RAW Results'!H628+'Point A RAW Results'!M628+'Point A RAW Results'!R628+'Point A RAW Results'!W628</f>
        <v>0</v>
      </c>
      <c r="C659" s="25">
        <f>'Point A RAW Results'!I628+'Point A RAW Results'!N628+'Point A RAW Results'!S628+'Point A RAW Results'!X628</f>
        <v>0</v>
      </c>
      <c r="D659" s="25">
        <f>('Point A RAW Results'!J628+'Point A RAW Results'!K628+'Point A RAW Results'!O628+'Point A RAW Results'!P628+'Point A RAW Results'!T628+'Point A RAW Results'!U628+'Point A RAW Results'!Y628+'Point A RAW Results'!Z628)/2</f>
        <v>0</v>
      </c>
      <c r="E659" s="25">
        <f>'Point A RAW Results'!L628+'Point A RAW Results'!Q628+'Point A RAW Results'!V628+'Point A RAW Results'!AA628</f>
        <v>0</v>
      </c>
    </row>
    <row r="660" spans="1:5" x14ac:dyDescent="0.35">
      <c r="A660" s="24">
        <f>'Point A RAW Results'!A629</f>
        <v>0</v>
      </c>
      <c r="B660" s="25">
        <f>'Point A RAW Results'!H629+'Point A RAW Results'!M629+'Point A RAW Results'!R629+'Point A RAW Results'!W629</f>
        <v>0</v>
      </c>
      <c r="C660" s="25">
        <f>'Point A RAW Results'!I629+'Point A RAW Results'!N629+'Point A RAW Results'!S629+'Point A RAW Results'!X629</f>
        <v>0</v>
      </c>
      <c r="D660" s="25">
        <f>('Point A RAW Results'!J629+'Point A RAW Results'!K629+'Point A RAW Results'!O629+'Point A RAW Results'!P629+'Point A RAW Results'!T629+'Point A RAW Results'!U629+'Point A RAW Results'!Y629+'Point A RAW Results'!Z629)/2</f>
        <v>0</v>
      </c>
      <c r="E660" s="25">
        <f>'Point A RAW Results'!L629+'Point A RAW Results'!Q629+'Point A RAW Results'!V629+'Point A RAW Results'!AA629</f>
        <v>0</v>
      </c>
    </row>
    <row r="661" spans="1:5" x14ac:dyDescent="0.35">
      <c r="A661" s="24">
        <f>'Point A RAW Results'!A630</f>
        <v>0</v>
      </c>
      <c r="B661" s="25">
        <f>'Point A RAW Results'!H630+'Point A RAW Results'!M630+'Point A RAW Results'!R630+'Point A RAW Results'!W630</f>
        <v>0</v>
      </c>
      <c r="C661" s="25">
        <f>'Point A RAW Results'!I630+'Point A RAW Results'!N630+'Point A RAW Results'!S630+'Point A RAW Results'!X630</f>
        <v>0</v>
      </c>
      <c r="D661" s="25">
        <f>('Point A RAW Results'!J630+'Point A RAW Results'!K630+'Point A RAW Results'!O630+'Point A RAW Results'!P630+'Point A RAW Results'!T630+'Point A RAW Results'!U630+'Point A RAW Results'!Y630+'Point A RAW Results'!Z630)/2</f>
        <v>0</v>
      </c>
      <c r="E661" s="25">
        <f>'Point A RAW Results'!L630+'Point A RAW Results'!Q630+'Point A RAW Results'!V630+'Point A RAW Results'!AA630</f>
        <v>0</v>
      </c>
    </row>
    <row r="662" spans="1:5" x14ac:dyDescent="0.35">
      <c r="A662" s="24">
        <f>'Point A RAW Results'!A631</f>
        <v>0</v>
      </c>
      <c r="B662" s="25">
        <f>'Point A RAW Results'!H631+'Point A RAW Results'!M631+'Point A RAW Results'!R631+'Point A RAW Results'!W631</f>
        <v>0</v>
      </c>
      <c r="C662" s="25">
        <f>'Point A RAW Results'!I631+'Point A RAW Results'!N631+'Point A RAW Results'!S631+'Point A RAW Results'!X631</f>
        <v>0</v>
      </c>
      <c r="D662" s="25">
        <f>('Point A RAW Results'!J631+'Point A RAW Results'!K631+'Point A RAW Results'!O631+'Point A RAW Results'!P631+'Point A RAW Results'!T631+'Point A RAW Results'!U631+'Point A RAW Results'!Y631+'Point A RAW Results'!Z631)/2</f>
        <v>0</v>
      </c>
      <c r="E662" s="25">
        <f>'Point A RAW Results'!L631+'Point A RAW Results'!Q631+'Point A RAW Results'!V631+'Point A RAW Results'!AA631</f>
        <v>0</v>
      </c>
    </row>
    <row r="663" spans="1:5" x14ac:dyDescent="0.35">
      <c r="A663" s="24">
        <f>'Point A RAW Results'!A632</f>
        <v>0</v>
      </c>
      <c r="B663" s="25">
        <f>'Point A RAW Results'!H632+'Point A RAW Results'!M632+'Point A RAW Results'!R632+'Point A RAW Results'!W632</f>
        <v>0</v>
      </c>
      <c r="C663" s="25">
        <f>'Point A RAW Results'!I632+'Point A RAW Results'!N632+'Point A RAW Results'!S632+'Point A RAW Results'!X632</f>
        <v>0</v>
      </c>
      <c r="D663" s="25">
        <f>('Point A RAW Results'!J632+'Point A RAW Results'!K632+'Point A RAW Results'!O632+'Point A RAW Results'!P632+'Point A RAW Results'!T632+'Point A RAW Results'!U632+'Point A RAW Results'!Y632+'Point A RAW Results'!Z632)/2</f>
        <v>0</v>
      </c>
      <c r="E663" s="25">
        <f>'Point A RAW Results'!L632+'Point A RAW Results'!Q632+'Point A RAW Results'!V632+'Point A RAW Results'!AA632</f>
        <v>0</v>
      </c>
    </row>
    <row r="664" spans="1:5" x14ac:dyDescent="0.35">
      <c r="A664" s="24">
        <f>'Point A RAW Results'!A633</f>
        <v>0</v>
      </c>
      <c r="B664" s="25">
        <f>'Point A RAW Results'!H633+'Point A RAW Results'!M633+'Point A RAW Results'!R633+'Point A RAW Results'!W633</f>
        <v>0</v>
      </c>
      <c r="C664" s="25">
        <f>'Point A RAW Results'!I633+'Point A RAW Results'!N633+'Point A RAW Results'!S633+'Point A RAW Results'!X633</f>
        <v>0</v>
      </c>
      <c r="D664" s="25">
        <f>('Point A RAW Results'!J633+'Point A RAW Results'!K633+'Point A RAW Results'!O633+'Point A RAW Results'!P633+'Point A RAW Results'!T633+'Point A RAW Results'!U633+'Point A RAW Results'!Y633+'Point A RAW Results'!Z633)/2</f>
        <v>0</v>
      </c>
      <c r="E664" s="25">
        <f>'Point A RAW Results'!L633+'Point A RAW Results'!Q633+'Point A RAW Results'!V633+'Point A RAW Results'!AA633</f>
        <v>0</v>
      </c>
    </row>
    <row r="665" spans="1:5" x14ac:dyDescent="0.35">
      <c r="A665" s="24">
        <f>'Point A RAW Results'!A634</f>
        <v>0</v>
      </c>
      <c r="B665" s="25">
        <f>'Point A RAW Results'!H634+'Point A RAW Results'!M634+'Point A RAW Results'!R634+'Point A RAW Results'!W634</f>
        <v>0</v>
      </c>
      <c r="C665" s="25">
        <f>'Point A RAW Results'!I634+'Point A RAW Results'!N634+'Point A RAW Results'!S634+'Point A RAW Results'!X634</f>
        <v>0</v>
      </c>
      <c r="D665" s="25">
        <f>('Point A RAW Results'!J634+'Point A RAW Results'!K634+'Point A RAW Results'!O634+'Point A RAW Results'!P634+'Point A RAW Results'!T634+'Point A RAW Results'!U634+'Point A RAW Results'!Y634+'Point A RAW Results'!Z634)/2</f>
        <v>0</v>
      </c>
      <c r="E665" s="25">
        <f>'Point A RAW Results'!L634+'Point A RAW Results'!Q634+'Point A RAW Results'!V634+'Point A RAW Results'!AA634</f>
        <v>0</v>
      </c>
    </row>
    <row r="666" spans="1:5" x14ac:dyDescent="0.35">
      <c r="A666" s="24">
        <f>'Point A RAW Results'!A635</f>
        <v>0</v>
      </c>
      <c r="B666" s="25">
        <f>'Point A RAW Results'!H635+'Point A RAW Results'!M635+'Point A RAW Results'!R635+'Point A RAW Results'!W635</f>
        <v>0</v>
      </c>
      <c r="C666" s="25">
        <f>'Point A RAW Results'!I635+'Point A RAW Results'!N635+'Point A RAW Results'!S635+'Point A RAW Results'!X635</f>
        <v>0</v>
      </c>
      <c r="D666" s="25">
        <f>('Point A RAW Results'!J635+'Point A RAW Results'!K635+'Point A RAW Results'!O635+'Point A RAW Results'!P635+'Point A RAW Results'!T635+'Point A RAW Results'!U635+'Point A RAW Results'!Y635+'Point A RAW Results'!Z635)/2</f>
        <v>0</v>
      </c>
      <c r="E666" s="25">
        <f>'Point A RAW Results'!L635+'Point A RAW Results'!Q635+'Point A RAW Results'!V635+'Point A RAW Results'!AA635</f>
        <v>0</v>
      </c>
    </row>
    <row r="667" spans="1:5" x14ac:dyDescent="0.35">
      <c r="A667" s="24">
        <f>'Point A RAW Results'!A636</f>
        <v>0</v>
      </c>
      <c r="B667" s="25">
        <f>'Point A RAW Results'!H636+'Point A RAW Results'!M636+'Point A RAW Results'!R636+'Point A RAW Results'!W636</f>
        <v>0</v>
      </c>
      <c r="C667" s="25">
        <f>'Point A RAW Results'!I636+'Point A RAW Results'!N636+'Point A RAW Results'!S636+'Point A RAW Results'!X636</f>
        <v>0</v>
      </c>
      <c r="D667" s="25">
        <f>('Point A RAW Results'!J636+'Point A RAW Results'!K636+'Point A RAW Results'!O636+'Point A RAW Results'!P636+'Point A RAW Results'!T636+'Point A RAW Results'!U636+'Point A RAW Results'!Y636+'Point A RAW Results'!Z636)/2</f>
        <v>0</v>
      </c>
      <c r="E667" s="25">
        <f>'Point A RAW Results'!L636+'Point A RAW Results'!Q636+'Point A RAW Results'!V636+'Point A RAW Results'!AA636</f>
        <v>0</v>
      </c>
    </row>
    <row r="668" spans="1:5" x14ac:dyDescent="0.35">
      <c r="A668" s="24">
        <f>'Point A RAW Results'!A637</f>
        <v>0</v>
      </c>
      <c r="B668" s="25">
        <f>'Point A RAW Results'!H637+'Point A RAW Results'!M637+'Point A RAW Results'!R637+'Point A RAW Results'!W637</f>
        <v>0</v>
      </c>
      <c r="C668" s="25">
        <f>'Point A RAW Results'!I637+'Point A RAW Results'!N637+'Point A RAW Results'!S637+'Point A RAW Results'!X637</f>
        <v>0</v>
      </c>
      <c r="D668" s="25">
        <f>('Point A RAW Results'!J637+'Point A RAW Results'!K637+'Point A RAW Results'!O637+'Point A RAW Results'!P637+'Point A RAW Results'!T637+'Point A RAW Results'!U637+'Point A RAW Results'!Y637+'Point A RAW Results'!Z637)/2</f>
        <v>0</v>
      </c>
      <c r="E668" s="25">
        <f>'Point A RAW Results'!L637+'Point A RAW Results'!Q637+'Point A RAW Results'!V637+'Point A RAW Results'!AA637</f>
        <v>0</v>
      </c>
    </row>
    <row r="669" spans="1:5" x14ac:dyDescent="0.35">
      <c r="A669" s="24">
        <f>'Point A RAW Results'!A638</f>
        <v>0</v>
      </c>
      <c r="B669" s="25">
        <f>'Point A RAW Results'!H638+'Point A RAW Results'!M638+'Point A RAW Results'!R638+'Point A RAW Results'!W638</f>
        <v>0</v>
      </c>
      <c r="C669" s="25">
        <f>'Point A RAW Results'!I638+'Point A RAW Results'!N638+'Point A RAW Results'!S638+'Point A RAW Results'!X638</f>
        <v>0</v>
      </c>
      <c r="D669" s="25">
        <f>('Point A RAW Results'!J638+'Point A RAW Results'!K638+'Point A RAW Results'!O638+'Point A RAW Results'!P638+'Point A RAW Results'!T638+'Point A RAW Results'!U638+'Point A RAW Results'!Y638+'Point A RAW Results'!Z638)/2</f>
        <v>0</v>
      </c>
      <c r="E669" s="25">
        <f>'Point A RAW Results'!L638+'Point A RAW Results'!Q638+'Point A RAW Results'!V638+'Point A RAW Results'!AA638</f>
        <v>0</v>
      </c>
    </row>
    <row r="670" spans="1:5" x14ac:dyDescent="0.35">
      <c r="A670" s="24">
        <f>'Point A RAW Results'!A639</f>
        <v>0</v>
      </c>
      <c r="B670" s="25">
        <f>'Point A RAW Results'!H639+'Point A RAW Results'!M639+'Point A RAW Results'!R639+'Point A RAW Results'!W639</f>
        <v>0</v>
      </c>
      <c r="C670" s="25">
        <f>'Point A RAW Results'!I639+'Point A RAW Results'!N639+'Point A RAW Results'!S639+'Point A RAW Results'!X639</f>
        <v>0</v>
      </c>
      <c r="D670" s="25">
        <f>('Point A RAW Results'!J639+'Point A RAW Results'!K639+'Point A RAW Results'!O639+'Point A RAW Results'!P639+'Point A RAW Results'!T639+'Point A RAW Results'!U639+'Point A RAW Results'!Y639+'Point A RAW Results'!Z639)/2</f>
        <v>0</v>
      </c>
      <c r="E670" s="25">
        <f>'Point A RAW Results'!L639+'Point A RAW Results'!Q639+'Point A RAW Results'!V639+'Point A RAW Results'!AA639</f>
        <v>0</v>
      </c>
    </row>
    <row r="671" spans="1:5" x14ac:dyDescent="0.35">
      <c r="A671" s="24">
        <f>'Point A RAW Results'!A640</f>
        <v>0</v>
      </c>
      <c r="B671" s="25">
        <f>'Point A RAW Results'!H640+'Point A RAW Results'!M640+'Point A RAW Results'!R640+'Point A RAW Results'!W640</f>
        <v>0</v>
      </c>
      <c r="C671" s="25">
        <f>'Point A RAW Results'!I640+'Point A RAW Results'!N640+'Point A RAW Results'!S640+'Point A RAW Results'!X640</f>
        <v>0</v>
      </c>
      <c r="D671" s="25">
        <f>('Point A RAW Results'!J640+'Point A RAW Results'!K640+'Point A RAW Results'!O640+'Point A RAW Results'!P640+'Point A RAW Results'!T640+'Point A RAW Results'!U640+'Point A RAW Results'!Y640+'Point A RAW Results'!Z640)/2</f>
        <v>0</v>
      </c>
      <c r="E671" s="25">
        <f>'Point A RAW Results'!L640+'Point A RAW Results'!Q640+'Point A RAW Results'!V640+'Point A RAW Results'!AA640</f>
        <v>0</v>
      </c>
    </row>
    <row r="672" spans="1:5" x14ac:dyDescent="0.35">
      <c r="A672" s="24">
        <f>'Point A RAW Results'!A641</f>
        <v>0</v>
      </c>
      <c r="B672" s="25">
        <f>'Point A RAW Results'!H641+'Point A RAW Results'!M641+'Point A RAW Results'!R641+'Point A RAW Results'!W641</f>
        <v>0</v>
      </c>
      <c r="C672" s="25">
        <f>'Point A RAW Results'!I641+'Point A RAW Results'!N641+'Point A RAW Results'!S641+'Point A RAW Results'!X641</f>
        <v>0</v>
      </c>
      <c r="D672" s="25">
        <f>('Point A RAW Results'!J641+'Point A RAW Results'!K641+'Point A RAW Results'!O641+'Point A RAW Results'!P641+'Point A RAW Results'!T641+'Point A RAW Results'!U641+'Point A RAW Results'!Y641+'Point A RAW Results'!Z641)/2</f>
        <v>0</v>
      </c>
      <c r="E672" s="25">
        <f>'Point A RAW Results'!L641+'Point A RAW Results'!Q641+'Point A RAW Results'!V641+'Point A RAW Results'!AA641</f>
        <v>0</v>
      </c>
    </row>
    <row r="673" spans="1:5" x14ac:dyDescent="0.35">
      <c r="A673" s="24">
        <f>'Point A RAW Results'!A642</f>
        <v>0</v>
      </c>
      <c r="B673" s="25">
        <f>'Point A RAW Results'!H642+'Point A RAW Results'!M642+'Point A RAW Results'!R642+'Point A RAW Results'!W642</f>
        <v>0</v>
      </c>
      <c r="C673" s="25">
        <f>'Point A RAW Results'!I642+'Point A RAW Results'!N642+'Point A RAW Results'!S642+'Point A RAW Results'!X642</f>
        <v>0</v>
      </c>
      <c r="D673" s="25">
        <f>('Point A RAW Results'!J642+'Point A RAW Results'!K642+'Point A RAW Results'!O642+'Point A RAW Results'!P642+'Point A RAW Results'!T642+'Point A RAW Results'!U642+'Point A RAW Results'!Y642+'Point A RAW Results'!Z642)/2</f>
        <v>0</v>
      </c>
      <c r="E673" s="25">
        <f>'Point A RAW Results'!L642+'Point A RAW Results'!Q642+'Point A RAW Results'!V642+'Point A RAW Results'!AA642</f>
        <v>0</v>
      </c>
    </row>
    <row r="674" spans="1:5" x14ac:dyDescent="0.35">
      <c r="A674" s="24">
        <f>'Point A RAW Results'!A643</f>
        <v>0</v>
      </c>
      <c r="B674" s="25">
        <f>'Point A RAW Results'!H643+'Point A RAW Results'!M643+'Point A RAW Results'!R643+'Point A RAW Results'!W643</f>
        <v>0</v>
      </c>
      <c r="C674" s="25">
        <f>'Point A RAW Results'!I643+'Point A RAW Results'!N643+'Point A RAW Results'!S643+'Point A RAW Results'!X643</f>
        <v>0</v>
      </c>
      <c r="D674" s="25">
        <f>('Point A RAW Results'!J643+'Point A RAW Results'!K643+'Point A RAW Results'!O643+'Point A RAW Results'!P643+'Point A RAW Results'!T643+'Point A RAW Results'!U643+'Point A RAW Results'!Y643+'Point A RAW Results'!Z643)/2</f>
        <v>0</v>
      </c>
      <c r="E674" s="25">
        <f>'Point A RAW Results'!L643+'Point A RAW Results'!Q643+'Point A RAW Results'!V643+'Point A RAW Results'!AA643</f>
        <v>0</v>
      </c>
    </row>
    <row r="675" spans="1:5" x14ac:dyDescent="0.35">
      <c r="A675" s="24">
        <f>'Point A RAW Results'!A644</f>
        <v>0</v>
      </c>
      <c r="B675" s="25">
        <f>'Point A RAW Results'!H644+'Point A RAW Results'!M644+'Point A RAW Results'!R644+'Point A RAW Results'!W644</f>
        <v>0</v>
      </c>
      <c r="C675" s="25">
        <f>'Point A RAW Results'!I644+'Point A RAW Results'!N644+'Point A RAW Results'!S644+'Point A RAW Results'!X644</f>
        <v>0</v>
      </c>
      <c r="D675" s="25">
        <f>('Point A RAW Results'!J644+'Point A RAW Results'!K644+'Point A RAW Results'!O644+'Point A RAW Results'!P644+'Point A RAW Results'!T644+'Point A RAW Results'!U644+'Point A RAW Results'!Y644+'Point A RAW Results'!Z644)/2</f>
        <v>0</v>
      </c>
      <c r="E675" s="25">
        <f>'Point A RAW Results'!L644+'Point A RAW Results'!Q644+'Point A RAW Results'!V644+'Point A RAW Results'!AA644</f>
        <v>0</v>
      </c>
    </row>
    <row r="676" spans="1:5" x14ac:dyDescent="0.35">
      <c r="A676" s="24">
        <f>'Point A RAW Results'!A645</f>
        <v>0</v>
      </c>
      <c r="B676" s="25">
        <f>'Point A RAW Results'!H645+'Point A RAW Results'!M645+'Point A RAW Results'!R645+'Point A RAW Results'!W645</f>
        <v>0</v>
      </c>
      <c r="C676" s="25">
        <f>'Point A RAW Results'!I645+'Point A RAW Results'!N645+'Point A RAW Results'!S645+'Point A RAW Results'!X645</f>
        <v>0</v>
      </c>
      <c r="D676" s="25">
        <f>('Point A RAW Results'!J645+'Point A RAW Results'!K645+'Point A RAW Results'!O645+'Point A RAW Results'!P645+'Point A RAW Results'!T645+'Point A RAW Results'!U645+'Point A RAW Results'!Y645+'Point A RAW Results'!Z645)/2</f>
        <v>0</v>
      </c>
      <c r="E676" s="25">
        <f>'Point A RAW Results'!L645+'Point A RAW Results'!Q645+'Point A RAW Results'!V645+'Point A RAW Results'!AA645</f>
        <v>0</v>
      </c>
    </row>
    <row r="677" spans="1:5" x14ac:dyDescent="0.35">
      <c r="A677" s="24">
        <f>'Point A RAW Results'!A646</f>
        <v>0</v>
      </c>
      <c r="B677" s="25">
        <f>'Point A RAW Results'!H646+'Point A RAW Results'!M646+'Point A RAW Results'!R646+'Point A RAW Results'!W646</f>
        <v>0</v>
      </c>
      <c r="C677" s="25">
        <f>'Point A RAW Results'!I646+'Point A RAW Results'!N646+'Point A RAW Results'!S646+'Point A RAW Results'!X646</f>
        <v>0</v>
      </c>
      <c r="D677" s="25">
        <f>('Point A RAW Results'!J646+'Point A RAW Results'!K646+'Point A RAW Results'!O646+'Point A RAW Results'!P646+'Point A RAW Results'!T646+'Point A RAW Results'!U646+'Point A RAW Results'!Y646+'Point A RAW Results'!Z646)/2</f>
        <v>0</v>
      </c>
      <c r="E677" s="25">
        <f>'Point A RAW Results'!L646+'Point A RAW Results'!Q646+'Point A RAW Results'!V646+'Point A RAW Results'!AA646</f>
        <v>0</v>
      </c>
    </row>
    <row r="678" spans="1:5" x14ac:dyDescent="0.35">
      <c r="A678" s="24">
        <f>'Point A RAW Results'!A647</f>
        <v>0</v>
      </c>
      <c r="B678" s="25">
        <f>'Point A RAW Results'!H647+'Point A RAW Results'!M647+'Point A RAW Results'!R647+'Point A RAW Results'!W647</f>
        <v>0</v>
      </c>
      <c r="C678" s="25">
        <f>'Point A RAW Results'!I647+'Point A RAW Results'!N647+'Point A RAW Results'!S647+'Point A RAW Results'!X647</f>
        <v>0</v>
      </c>
      <c r="D678" s="25">
        <f>('Point A RAW Results'!J647+'Point A RAW Results'!K647+'Point A RAW Results'!O647+'Point A RAW Results'!P647+'Point A RAW Results'!T647+'Point A RAW Results'!U647+'Point A RAW Results'!Y647+'Point A RAW Results'!Z647)/2</f>
        <v>0</v>
      </c>
      <c r="E678" s="25">
        <f>'Point A RAW Results'!L647+'Point A RAW Results'!Q647+'Point A RAW Results'!V647+'Point A RAW Results'!AA647</f>
        <v>0</v>
      </c>
    </row>
    <row r="679" spans="1:5" x14ac:dyDescent="0.35">
      <c r="A679" s="24">
        <f>'Point A RAW Results'!A648</f>
        <v>0</v>
      </c>
      <c r="B679" s="25">
        <f>'Point A RAW Results'!H648+'Point A RAW Results'!M648+'Point A RAW Results'!R648+'Point A RAW Results'!W648</f>
        <v>0</v>
      </c>
      <c r="C679" s="25">
        <f>'Point A RAW Results'!I648+'Point A RAW Results'!N648+'Point A RAW Results'!S648+'Point A RAW Results'!X648</f>
        <v>0</v>
      </c>
      <c r="D679" s="25">
        <f>('Point A RAW Results'!J648+'Point A RAW Results'!K648+'Point A RAW Results'!O648+'Point A RAW Results'!P648+'Point A RAW Results'!T648+'Point A RAW Results'!U648+'Point A RAW Results'!Y648+'Point A RAW Results'!Z648)/2</f>
        <v>0</v>
      </c>
      <c r="E679" s="25">
        <f>'Point A RAW Results'!L648+'Point A RAW Results'!Q648+'Point A RAW Results'!V648+'Point A RAW Results'!AA648</f>
        <v>0</v>
      </c>
    </row>
    <row r="680" spans="1:5" x14ac:dyDescent="0.35">
      <c r="A680" s="24">
        <f>'Point A RAW Results'!A649</f>
        <v>0</v>
      </c>
      <c r="B680" s="25">
        <f>'Point A RAW Results'!H649+'Point A RAW Results'!M649+'Point A RAW Results'!R649+'Point A RAW Results'!W649</f>
        <v>0</v>
      </c>
      <c r="C680" s="25">
        <f>'Point A RAW Results'!I649+'Point A RAW Results'!N649+'Point A RAW Results'!S649+'Point A RAW Results'!X649</f>
        <v>0</v>
      </c>
      <c r="D680" s="25">
        <f>('Point A RAW Results'!J649+'Point A RAW Results'!K649+'Point A RAW Results'!O649+'Point A RAW Results'!P649+'Point A RAW Results'!T649+'Point A RAW Results'!U649+'Point A RAW Results'!Y649+'Point A RAW Results'!Z649)/2</f>
        <v>0</v>
      </c>
      <c r="E680" s="25">
        <f>'Point A RAW Results'!L649+'Point A RAW Results'!Q649+'Point A RAW Results'!V649+'Point A RAW Results'!AA649</f>
        <v>0</v>
      </c>
    </row>
    <row r="681" spans="1:5" x14ac:dyDescent="0.35">
      <c r="A681" s="24">
        <f>'Point A RAW Results'!A650</f>
        <v>0</v>
      </c>
      <c r="B681" s="25">
        <f>'Point A RAW Results'!H650+'Point A RAW Results'!M650+'Point A RAW Results'!R650+'Point A RAW Results'!W650</f>
        <v>0</v>
      </c>
      <c r="C681" s="25">
        <f>'Point A RAW Results'!I650+'Point A RAW Results'!N650+'Point A RAW Results'!S650+'Point A RAW Results'!X650</f>
        <v>0</v>
      </c>
      <c r="D681" s="25">
        <f>('Point A RAW Results'!J650+'Point A RAW Results'!K650+'Point A RAW Results'!O650+'Point A RAW Results'!P650+'Point A RAW Results'!T650+'Point A RAW Results'!U650+'Point A RAW Results'!Y650+'Point A RAW Results'!Z650)/2</f>
        <v>0</v>
      </c>
      <c r="E681" s="25">
        <f>'Point A RAW Results'!L650+'Point A RAW Results'!Q650+'Point A RAW Results'!V650+'Point A RAW Results'!AA650</f>
        <v>0</v>
      </c>
    </row>
    <row r="682" spans="1:5" x14ac:dyDescent="0.35">
      <c r="A682" s="24">
        <f>'Point A RAW Results'!A651</f>
        <v>0</v>
      </c>
      <c r="B682" s="25">
        <f>'Point A RAW Results'!H651+'Point A RAW Results'!M651+'Point A RAW Results'!R651+'Point A RAW Results'!W651</f>
        <v>0</v>
      </c>
      <c r="C682" s="25">
        <f>'Point A RAW Results'!I651+'Point A RAW Results'!N651+'Point A RAW Results'!S651+'Point A RAW Results'!X651</f>
        <v>0</v>
      </c>
      <c r="D682" s="25">
        <f>('Point A RAW Results'!J651+'Point A RAW Results'!K651+'Point A RAW Results'!O651+'Point A RAW Results'!P651+'Point A RAW Results'!T651+'Point A RAW Results'!U651+'Point A RAW Results'!Y651+'Point A RAW Results'!Z651)/2</f>
        <v>0</v>
      </c>
      <c r="E682" s="25">
        <f>'Point A RAW Results'!L651+'Point A RAW Results'!Q651+'Point A RAW Results'!V651+'Point A RAW Results'!AA651</f>
        <v>0</v>
      </c>
    </row>
    <row r="683" spans="1:5" x14ac:dyDescent="0.35">
      <c r="A683" s="24">
        <f>'Point A RAW Results'!A652</f>
        <v>0</v>
      </c>
      <c r="B683" s="25">
        <f>'Point A RAW Results'!H652+'Point A RAW Results'!M652+'Point A RAW Results'!R652+'Point A RAW Results'!W652</f>
        <v>0</v>
      </c>
      <c r="C683" s="25">
        <f>'Point A RAW Results'!I652+'Point A RAW Results'!N652+'Point A RAW Results'!S652+'Point A RAW Results'!X652</f>
        <v>0</v>
      </c>
      <c r="D683" s="25">
        <f>('Point A RAW Results'!J652+'Point A RAW Results'!K652+'Point A RAW Results'!O652+'Point A RAW Results'!P652+'Point A RAW Results'!T652+'Point A RAW Results'!U652+'Point A RAW Results'!Y652+'Point A RAW Results'!Z652)/2</f>
        <v>0</v>
      </c>
      <c r="E683" s="25">
        <f>'Point A RAW Results'!L652+'Point A RAW Results'!Q652+'Point A RAW Results'!V652+'Point A RAW Results'!AA652</f>
        <v>0</v>
      </c>
    </row>
    <row r="684" spans="1:5" x14ac:dyDescent="0.35">
      <c r="A684" s="24">
        <f>'Point A RAW Results'!A653</f>
        <v>0</v>
      </c>
      <c r="B684" s="25">
        <f>'Point A RAW Results'!H653+'Point A RAW Results'!M653+'Point A RAW Results'!R653+'Point A RAW Results'!W653</f>
        <v>0</v>
      </c>
      <c r="C684" s="25">
        <f>'Point A RAW Results'!I653+'Point A RAW Results'!N653+'Point A RAW Results'!S653+'Point A RAW Results'!X653</f>
        <v>0</v>
      </c>
      <c r="D684" s="25">
        <f>('Point A RAW Results'!J653+'Point A RAW Results'!K653+'Point A RAW Results'!O653+'Point A RAW Results'!P653+'Point A RAW Results'!T653+'Point A RAW Results'!U653+'Point A RAW Results'!Y653+'Point A RAW Results'!Z653)/2</f>
        <v>0</v>
      </c>
      <c r="E684" s="25">
        <f>'Point A RAW Results'!L653+'Point A RAW Results'!Q653+'Point A RAW Results'!V653+'Point A RAW Results'!AA653</f>
        <v>0</v>
      </c>
    </row>
    <row r="685" spans="1:5" x14ac:dyDescent="0.35">
      <c r="A685" s="24">
        <f>'Point A RAW Results'!A654</f>
        <v>0</v>
      </c>
      <c r="B685" s="25">
        <f>'Point A RAW Results'!H654+'Point A RAW Results'!M654+'Point A RAW Results'!R654+'Point A RAW Results'!W654</f>
        <v>0</v>
      </c>
      <c r="C685" s="25">
        <f>'Point A RAW Results'!I654+'Point A RAW Results'!N654+'Point A RAW Results'!S654+'Point A RAW Results'!X654</f>
        <v>0</v>
      </c>
      <c r="D685" s="25">
        <f>('Point A RAW Results'!J654+'Point A RAW Results'!K654+'Point A RAW Results'!O654+'Point A RAW Results'!P654+'Point A RAW Results'!T654+'Point A RAW Results'!U654+'Point A RAW Results'!Y654+'Point A RAW Results'!Z654)/2</f>
        <v>0</v>
      </c>
      <c r="E685" s="25">
        <f>'Point A RAW Results'!L654+'Point A RAW Results'!Q654+'Point A RAW Results'!V654+'Point A RAW Results'!AA654</f>
        <v>0</v>
      </c>
    </row>
    <row r="686" spans="1:5" x14ac:dyDescent="0.35">
      <c r="A686" s="24">
        <f>'Point A RAW Results'!A655</f>
        <v>0</v>
      </c>
      <c r="B686" s="25">
        <f>'Point A RAW Results'!H655+'Point A RAW Results'!M655+'Point A RAW Results'!R655+'Point A RAW Results'!W655</f>
        <v>0</v>
      </c>
      <c r="C686" s="25">
        <f>'Point A RAW Results'!I655+'Point A RAW Results'!N655+'Point A RAW Results'!S655+'Point A RAW Results'!X655</f>
        <v>0</v>
      </c>
      <c r="D686" s="25">
        <f>('Point A RAW Results'!J655+'Point A RAW Results'!K655+'Point A RAW Results'!O655+'Point A RAW Results'!P655+'Point A RAW Results'!T655+'Point A RAW Results'!U655+'Point A RAW Results'!Y655+'Point A RAW Results'!Z655)/2</f>
        <v>0</v>
      </c>
      <c r="E686" s="25">
        <f>'Point A RAW Results'!L655+'Point A RAW Results'!Q655+'Point A RAW Results'!V655+'Point A RAW Results'!AA655</f>
        <v>0</v>
      </c>
    </row>
    <row r="687" spans="1:5" x14ac:dyDescent="0.35">
      <c r="A687" s="24">
        <f>'Point A RAW Results'!A656</f>
        <v>0</v>
      </c>
      <c r="B687" s="25">
        <f>'Point A RAW Results'!H656+'Point A RAW Results'!M656+'Point A RAW Results'!R656+'Point A RAW Results'!W656</f>
        <v>0</v>
      </c>
      <c r="C687" s="25">
        <f>'Point A RAW Results'!I656+'Point A RAW Results'!N656+'Point A RAW Results'!S656+'Point A RAW Results'!X656</f>
        <v>0</v>
      </c>
      <c r="D687" s="25">
        <f>('Point A RAW Results'!J656+'Point A RAW Results'!K656+'Point A RAW Results'!O656+'Point A RAW Results'!P656+'Point A RAW Results'!T656+'Point A RAW Results'!U656+'Point A RAW Results'!Y656+'Point A RAW Results'!Z656)/2</f>
        <v>0</v>
      </c>
      <c r="E687" s="25">
        <f>'Point A RAW Results'!L656+'Point A RAW Results'!Q656+'Point A RAW Results'!V656+'Point A RAW Results'!AA656</f>
        <v>0</v>
      </c>
    </row>
    <row r="688" spans="1:5" x14ac:dyDescent="0.35">
      <c r="A688" s="24">
        <f>'Point A RAW Results'!A657</f>
        <v>0</v>
      </c>
      <c r="B688" s="25">
        <f>'Point A RAW Results'!H657+'Point A RAW Results'!M657+'Point A RAW Results'!R657+'Point A RAW Results'!W657</f>
        <v>0</v>
      </c>
      <c r="C688" s="25">
        <f>'Point A RAW Results'!I657+'Point A RAW Results'!N657+'Point A RAW Results'!S657+'Point A RAW Results'!X657</f>
        <v>0</v>
      </c>
      <c r="D688" s="25">
        <f>('Point A RAW Results'!J657+'Point A RAW Results'!K657+'Point A RAW Results'!O657+'Point A RAW Results'!P657+'Point A RAW Results'!T657+'Point A RAW Results'!U657+'Point A RAW Results'!Y657+'Point A RAW Results'!Z657)/2</f>
        <v>0</v>
      </c>
      <c r="E688" s="25">
        <f>'Point A RAW Results'!L657+'Point A RAW Results'!Q657+'Point A RAW Results'!V657+'Point A RAW Results'!AA657</f>
        <v>0</v>
      </c>
    </row>
    <row r="689" spans="1:5" x14ac:dyDescent="0.35">
      <c r="A689" s="24">
        <f>'Point A RAW Results'!A658</f>
        <v>0</v>
      </c>
      <c r="B689" s="25">
        <f>'Point A RAW Results'!H658+'Point A RAW Results'!M658+'Point A RAW Results'!R658+'Point A RAW Results'!W658</f>
        <v>0</v>
      </c>
      <c r="C689" s="25">
        <f>'Point A RAW Results'!I658+'Point A RAW Results'!N658+'Point A RAW Results'!S658+'Point A RAW Results'!X658</f>
        <v>0</v>
      </c>
      <c r="D689" s="25">
        <f>('Point A RAW Results'!J658+'Point A RAW Results'!K658+'Point A RAW Results'!O658+'Point A RAW Results'!P658+'Point A RAW Results'!T658+'Point A RAW Results'!U658+'Point A RAW Results'!Y658+'Point A RAW Results'!Z658)/2</f>
        <v>0</v>
      </c>
      <c r="E689" s="25">
        <f>'Point A RAW Results'!L658+'Point A RAW Results'!Q658+'Point A RAW Results'!V658+'Point A RAW Results'!AA658</f>
        <v>0</v>
      </c>
    </row>
    <row r="690" spans="1:5" x14ac:dyDescent="0.35">
      <c r="A690" s="24">
        <f>'Point A RAW Results'!A659</f>
        <v>0</v>
      </c>
      <c r="B690" s="25">
        <f>'Point A RAW Results'!H659+'Point A RAW Results'!M659+'Point A RAW Results'!R659+'Point A RAW Results'!W659</f>
        <v>0</v>
      </c>
      <c r="C690" s="25">
        <f>'Point A RAW Results'!I659+'Point A RAW Results'!N659+'Point A RAW Results'!S659+'Point A RAW Results'!X659</f>
        <v>0</v>
      </c>
      <c r="D690" s="25">
        <f>('Point A RAW Results'!J659+'Point A RAW Results'!K659+'Point A RAW Results'!O659+'Point A RAW Results'!P659+'Point A RAW Results'!T659+'Point A RAW Results'!U659+'Point A RAW Results'!Y659+'Point A RAW Results'!Z659)/2</f>
        <v>0</v>
      </c>
      <c r="E690" s="25">
        <f>'Point A RAW Results'!L659+'Point A RAW Results'!Q659+'Point A RAW Results'!V659+'Point A RAW Results'!AA659</f>
        <v>0</v>
      </c>
    </row>
    <row r="691" spans="1:5" x14ac:dyDescent="0.35">
      <c r="A691" s="24">
        <f>'Point A RAW Results'!A660</f>
        <v>0</v>
      </c>
      <c r="B691" s="25">
        <f>'Point A RAW Results'!H660+'Point A RAW Results'!M660+'Point A RAW Results'!R660+'Point A RAW Results'!W660</f>
        <v>0</v>
      </c>
      <c r="C691" s="25">
        <f>'Point A RAW Results'!I660+'Point A RAW Results'!N660+'Point A RAW Results'!S660+'Point A RAW Results'!X660</f>
        <v>0</v>
      </c>
      <c r="D691" s="25">
        <f>('Point A RAW Results'!J660+'Point A RAW Results'!K660+'Point A RAW Results'!O660+'Point A RAW Results'!P660+'Point A RAW Results'!T660+'Point A RAW Results'!U660+'Point A RAW Results'!Y660+'Point A RAW Results'!Z660)/2</f>
        <v>0</v>
      </c>
      <c r="E691" s="25">
        <f>'Point A RAW Results'!L660+'Point A RAW Results'!Q660+'Point A RAW Results'!V660+'Point A RAW Results'!AA660</f>
        <v>0</v>
      </c>
    </row>
    <row r="692" spans="1:5" x14ac:dyDescent="0.35">
      <c r="A692" s="24">
        <f>'Point A RAW Results'!A661</f>
        <v>0</v>
      </c>
      <c r="B692" s="25">
        <f>'Point A RAW Results'!H661+'Point A RAW Results'!M661+'Point A RAW Results'!R661+'Point A RAW Results'!W661</f>
        <v>0</v>
      </c>
      <c r="C692" s="25">
        <f>'Point A RAW Results'!I661+'Point A RAW Results'!N661+'Point A RAW Results'!S661+'Point A RAW Results'!X661</f>
        <v>0</v>
      </c>
      <c r="D692" s="25">
        <f>('Point A RAW Results'!J661+'Point A RAW Results'!K661+'Point A RAW Results'!O661+'Point A RAW Results'!P661+'Point A RAW Results'!T661+'Point A RAW Results'!U661+'Point A RAW Results'!Y661+'Point A RAW Results'!Z661)/2</f>
        <v>0</v>
      </c>
      <c r="E692" s="25">
        <f>'Point A RAW Results'!L661+'Point A RAW Results'!Q661+'Point A RAW Results'!V661+'Point A RAW Results'!AA661</f>
        <v>0</v>
      </c>
    </row>
    <row r="693" spans="1:5" x14ac:dyDescent="0.35">
      <c r="A693" s="24">
        <f>'Point A RAW Results'!A662</f>
        <v>0</v>
      </c>
      <c r="B693" s="25">
        <f>'Point A RAW Results'!H662+'Point A RAW Results'!M662+'Point A RAW Results'!R662+'Point A RAW Results'!W662</f>
        <v>0</v>
      </c>
      <c r="C693" s="25">
        <f>'Point A RAW Results'!I662+'Point A RAW Results'!N662+'Point A RAW Results'!S662+'Point A RAW Results'!X662</f>
        <v>0</v>
      </c>
      <c r="D693" s="25">
        <f>('Point A RAW Results'!J662+'Point A RAW Results'!K662+'Point A RAW Results'!O662+'Point A RAW Results'!P662+'Point A RAW Results'!T662+'Point A RAW Results'!U662+'Point A RAW Results'!Y662+'Point A RAW Results'!Z662)/2</f>
        <v>0</v>
      </c>
      <c r="E693" s="25">
        <f>'Point A RAW Results'!L662+'Point A RAW Results'!Q662+'Point A RAW Results'!V662+'Point A RAW Results'!AA662</f>
        <v>0</v>
      </c>
    </row>
    <row r="694" spans="1:5" x14ac:dyDescent="0.35">
      <c r="A694" s="24">
        <f>'Point A RAW Results'!A663</f>
        <v>0</v>
      </c>
      <c r="B694" s="25">
        <f>'Point A RAW Results'!H663+'Point A RAW Results'!M663+'Point A RAW Results'!R663+'Point A RAW Results'!W663</f>
        <v>0</v>
      </c>
      <c r="C694" s="25">
        <f>'Point A RAW Results'!I663+'Point A RAW Results'!N663+'Point A RAW Results'!S663+'Point A RAW Results'!X663</f>
        <v>0</v>
      </c>
      <c r="D694" s="25">
        <f>('Point A RAW Results'!J663+'Point A RAW Results'!K663+'Point A RAW Results'!O663+'Point A RAW Results'!P663+'Point A RAW Results'!T663+'Point A RAW Results'!U663+'Point A RAW Results'!Y663+'Point A RAW Results'!Z663)/2</f>
        <v>0</v>
      </c>
      <c r="E694" s="25">
        <f>'Point A RAW Results'!L663+'Point A RAW Results'!Q663+'Point A RAW Results'!V663+'Point A RAW Results'!AA663</f>
        <v>0</v>
      </c>
    </row>
    <row r="695" spans="1:5" x14ac:dyDescent="0.35">
      <c r="A695" s="24">
        <f>'Point A RAW Results'!A664</f>
        <v>0</v>
      </c>
      <c r="B695" s="25">
        <f>'Point A RAW Results'!H664+'Point A RAW Results'!M664+'Point A RAW Results'!R664+'Point A RAW Results'!W664</f>
        <v>0</v>
      </c>
      <c r="C695" s="25">
        <f>'Point A RAW Results'!I664+'Point A RAW Results'!N664+'Point A RAW Results'!S664+'Point A RAW Results'!X664</f>
        <v>0</v>
      </c>
      <c r="D695" s="25">
        <f>('Point A RAW Results'!J664+'Point A RAW Results'!K664+'Point A RAW Results'!O664+'Point A RAW Results'!P664+'Point A RAW Results'!T664+'Point A RAW Results'!U664+'Point A RAW Results'!Y664+'Point A RAW Results'!Z664)/2</f>
        <v>0</v>
      </c>
      <c r="E695" s="25">
        <f>'Point A RAW Results'!L664+'Point A RAW Results'!Q664+'Point A RAW Results'!V664+'Point A RAW Results'!AA664</f>
        <v>0</v>
      </c>
    </row>
    <row r="696" spans="1:5" x14ac:dyDescent="0.35">
      <c r="A696" s="24">
        <f>'Point A RAW Results'!A665</f>
        <v>0</v>
      </c>
      <c r="B696" s="25">
        <f>'Point A RAW Results'!H665+'Point A RAW Results'!M665+'Point A RAW Results'!R665+'Point A RAW Results'!W665</f>
        <v>0</v>
      </c>
      <c r="C696" s="25">
        <f>'Point A RAW Results'!I665+'Point A RAW Results'!N665+'Point A RAW Results'!S665+'Point A RAW Results'!X665</f>
        <v>0</v>
      </c>
      <c r="D696" s="25">
        <f>('Point A RAW Results'!J665+'Point A RAW Results'!K665+'Point A RAW Results'!O665+'Point A RAW Results'!P665+'Point A RAW Results'!T665+'Point A RAW Results'!U665+'Point A RAW Results'!Y665+'Point A RAW Results'!Z665)/2</f>
        <v>0</v>
      </c>
      <c r="E696" s="25">
        <f>'Point A RAW Results'!L665+'Point A RAW Results'!Q665+'Point A RAW Results'!V665+'Point A RAW Results'!AA665</f>
        <v>0</v>
      </c>
    </row>
    <row r="697" spans="1:5" x14ac:dyDescent="0.35">
      <c r="A697" s="24">
        <f>'Point A RAW Results'!A666</f>
        <v>0</v>
      </c>
      <c r="B697" s="25">
        <f>'Point A RAW Results'!H666+'Point A RAW Results'!M666+'Point A RAW Results'!R666+'Point A RAW Results'!W666</f>
        <v>0</v>
      </c>
      <c r="C697" s="25">
        <f>'Point A RAW Results'!I666+'Point A RAW Results'!N666+'Point A RAW Results'!S666+'Point A RAW Results'!X666</f>
        <v>0</v>
      </c>
      <c r="D697" s="25">
        <f>('Point A RAW Results'!J666+'Point A RAW Results'!K666+'Point A RAW Results'!O666+'Point A RAW Results'!P666+'Point A RAW Results'!T666+'Point A RAW Results'!U666+'Point A RAW Results'!Y666+'Point A RAW Results'!Z666)/2</f>
        <v>0</v>
      </c>
      <c r="E697" s="25">
        <f>'Point A RAW Results'!L666+'Point A RAW Results'!Q666+'Point A RAW Results'!V666+'Point A RAW Results'!AA666</f>
        <v>0</v>
      </c>
    </row>
    <row r="698" spans="1:5" x14ac:dyDescent="0.35">
      <c r="A698" s="24">
        <f>'Point A RAW Results'!A667</f>
        <v>0</v>
      </c>
      <c r="B698" s="25">
        <f>'Point A RAW Results'!H667+'Point A RAW Results'!M667+'Point A RAW Results'!R667+'Point A RAW Results'!W667</f>
        <v>0</v>
      </c>
      <c r="C698" s="25">
        <f>'Point A RAW Results'!I667+'Point A RAW Results'!N667+'Point A RAW Results'!S667+'Point A RAW Results'!X667</f>
        <v>0</v>
      </c>
      <c r="D698" s="25">
        <f>('Point A RAW Results'!J667+'Point A RAW Results'!K667+'Point A RAW Results'!O667+'Point A RAW Results'!P667+'Point A RAW Results'!T667+'Point A RAW Results'!U667+'Point A RAW Results'!Y667+'Point A RAW Results'!Z667)/2</f>
        <v>0</v>
      </c>
      <c r="E698" s="25">
        <f>'Point A RAW Results'!L667+'Point A RAW Results'!Q667+'Point A RAW Results'!V667+'Point A RAW Results'!AA667</f>
        <v>0</v>
      </c>
    </row>
    <row r="699" spans="1:5" x14ac:dyDescent="0.35">
      <c r="A699" s="24">
        <f>'Point A RAW Results'!A668</f>
        <v>0</v>
      </c>
      <c r="B699" s="25">
        <f>'Point A RAW Results'!H668+'Point A RAW Results'!M668+'Point A RAW Results'!R668+'Point A RAW Results'!W668</f>
        <v>0</v>
      </c>
      <c r="C699" s="25">
        <f>'Point A RAW Results'!I668+'Point A RAW Results'!N668+'Point A RAW Results'!S668+'Point A RAW Results'!X668</f>
        <v>0</v>
      </c>
      <c r="D699" s="25">
        <f>('Point A RAW Results'!J668+'Point A RAW Results'!K668+'Point A RAW Results'!O668+'Point A RAW Results'!P668+'Point A RAW Results'!T668+'Point A RAW Results'!U668+'Point A RAW Results'!Y668+'Point A RAW Results'!Z668)/2</f>
        <v>0</v>
      </c>
      <c r="E699" s="25">
        <f>'Point A RAW Results'!L668+'Point A RAW Results'!Q668+'Point A RAW Results'!V668+'Point A RAW Results'!AA668</f>
        <v>0</v>
      </c>
    </row>
    <row r="700" spans="1:5" x14ac:dyDescent="0.35">
      <c r="A700" s="24">
        <f>'Point A RAW Results'!A669</f>
        <v>0</v>
      </c>
      <c r="B700" s="25">
        <f>'Point A RAW Results'!H669+'Point A RAW Results'!M669+'Point A RAW Results'!R669+'Point A RAW Results'!W669</f>
        <v>0</v>
      </c>
      <c r="C700" s="25">
        <f>'Point A RAW Results'!I669+'Point A RAW Results'!N669+'Point A RAW Results'!S669+'Point A RAW Results'!X669</f>
        <v>0</v>
      </c>
      <c r="D700" s="25">
        <f>('Point A RAW Results'!J669+'Point A RAW Results'!K669+'Point A RAW Results'!O669+'Point A RAW Results'!P669+'Point A RAW Results'!T669+'Point A RAW Results'!U669+'Point A RAW Results'!Y669+'Point A RAW Results'!Z669)/2</f>
        <v>0</v>
      </c>
      <c r="E700" s="25">
        <f>'Point A RAW Results'!L669+'Point A RAW Results'!Q669+'Point A RAW Results'!V669+'Point A RAW Results'!AA669</f>
        <v>0</v>
      </c>
    </row>
    <row r="701" spans="1:5" x14ac:dyDescent="0.35">
      <c r="A701" s="24">
        <f>'Point A RAW Results'!A670</f>
        <v>0</v>
      </c>
      <c r="B701" s="25">
        <f>'Point A RAW Results'!H670+'Point A RAW Results'!M670+'Point A RAW Results'!R670+'Point A RAW Results'!W670</f>
        <v>0</v>
      </c>
      <c r="C701" s="25">
        <f>'Point A RAW Results'!I670+'Point A RAW Results'!N670+'Point A RAW Results'!S670+'Point A RAW Results'!X670</f>
        <v>0</v>
      </c>
      <c r="D701" s="25">
        <f>('Point A RAW Results'!J670+'Point A RAW Results'!K670+'Point A RAW Results'!O670+'Point A RAW Results'!P670+'Point A RAW Results'!T670+'Point A RAW Results'!U670+'Point A RAW Results'!Y670+'Point A RAW Results'!Z670)/2</f>
        <v>0</v>
      </c>
      <c r="E701" s="25">
        <f>'Point A RAW Results'!L670+'Point A RAW Results'!Q670+'Point A RAW Results'!V670+'Point A RAW Results'!AA670</f>
        <v>0</v>
      </c>
    </row>
    <row r="702" spans="1:5" x14ac:dyDescent="0.35">
      <c r="A702" s="24">
        <f>'Point A RAW Results'!A671</f>
        <v>0</v>
      </c>
      <c r="B702" s="25">
        <f>'Point A RAW Results'!H671+'Point A RAW Results'!M671+'Point A RAW Results'!R671+'Point A RAW Results'!W671</f>
        <v>0</v>
      </c>
      <c r="C702" s="25">
        <f>'Point A RAW Results'!I671+'Point A RAW Results'!N671+'Point A RAW Results'!S671+'Point A RAW Results'!X671</f>
        <v>0</v>
      </c>
      <c r="D702" s="25">
        <f>('Point A RAW Results'!J671+'Point A RAW Results'!K671+'Point A RAW Results'!O671+'Point A RAW Results'!P671+'Point A RAW Results'!T671+'Point A RAW Results'!U671+'Point A RAW Results'!Y671+'Point A RAW Results'!Z671)/2</f>
        <v>0</v>
      </c>
      <c r="E702" s="25">
        <f>'Point A RAW Results'!L671+'Point A RAW Results'!Q671+'Point A RAW Results'!V671+'Point A RAW Results'!AA671</f>
        <v>0</v>
      </c>
    </row>
    <row r="703" spans="1:5" x14ac:dyDescent="0.35">
      <c r="A703" s="24">
        <f>'Point A RAW Results'!A672</f>
        <v>0</v>
      </c>
      <c r="B703" s="25">
        <f>'Point A RAW Results'!H672+'Point A RAW Results'!M672+'Point A RAW Results'!R672+'Point A RAW Results'!W672</f>
        <v>0</v>
      </c>
      <c r="C703" s="25">
        <f>'Point A RAW Results'!I672+'Point A RAW Results'!N672+'Point A RAW Results'!S672+'Point A RAW Results'!X672</f>
        <v>0</v>
      </c>
      <c r="D703" s="25">
        <f>('Point A RAW Results'!J672+'Point A RAW Results'!K672+'Point A RAW Results'!O672+'Point A RAW Results'!P672+'Point A RAW Results'!T672+'Point A RAW Results'!U672+'Point A RAW Results'!Y672+'Point A RAW Results'!Z672)/2</f>
        <v>0</v>
      </c>
      <c r="E703" s="25">
        <f>'Point A RAW Results'!L672+'Point A RAW Results'!Q672+'Point A RAW Results'!V672+'Point A RAW Results'!AA672</f>
        <v>0</v>
      </c>
    </row>
    <row r="704" spans="1:5" x14ac:dyDescent="0.35">
      <c r="A704" s="24">
        <f>'Point A RAW Results'!A673</f>
        <v>0</v>
      </c>
      <c r="B704" s="25">
        <f>'Point A RAW Results'!H673+'Point A RAW Results'!M673+'Point A RAW Results'!R673+'Point A RAW Results'!W673</f>
        <v>0</v>
      </c>
      <c r="C704" s="25">
        <f>'Point A RAW Results'!I673+'Point A RAW Results'!N673+'Point A RAW Results'!S673+'Point A RAW Results'!X673</f>
        <v>0</v>
      </c>
      <c r="D704" s="25">
        <f>('Point A RAW Results'!J673+'Point A RAW Results'!K673+'Point A RAW Results'!O673+'Point A RAW Results'!P673+'Point A RAW Results'!T673+'Point A RAW Results'!U673+'Point A RAW Results'!Y673+'Point A RAW Results'!Z673)/2</f>
        <v>0</v>
      </c>
      <c r="E704" s="25">
        <f>'Point A RAW Results'!L673+'Point A RAW Results'!Q673+'Point A RAW Results'!V673+'Point A RAW Results'!AA673</f>
        <v>0</v>
      </c>
    </row>
    <row r="705" spans="1:5" x14ac:dyDescent="0.35">
      <c r="A705" s="24">
        <f>'Point A RAW Results'!A674</f>
        <v>0</v>
      </c>
      <c r="B705" s="25">
        <f>'Point A RAW Results'!H674+'Point A RAW Results'!M674+'Point A RAW Results'!R674+'Point A RAW Results'!W674</f>
        <v>0</v>
      </c>
      <c r="C705" s="25">
        <f>'Point A RAW Results'!I674+'Point A RAW Results'!N674+'Point A RAW Results'!S674+'Point A RAW Results'!X674</f>
        <v>0</v>
      </c>
      <c r="D705" s="25">
        <f>('Point A RAW Results'!J674+'Point A RAW Results'!K674+'Point A RAW Results'!O674+'Point A RAW Results'!P674+'Point A RAW Results'!T674+'Point A RAW Results'!U674+'Point A RAW Results'!Y674+'Point A RAW Results'!Z674)/2</f>
        <v>0</v>
      </c>
      <c r="E705" s="25">
        <f>'Point A RAW Results'!L674+'Point A RAW Results'!Q674+'Point A RAW Results'!V674+'Point A RAW Results'!AA674</f>
        <v>0</v>
      </c>
    </row>
    <row r="706" spans="1:5" x14ac:dyDescent="0.35">
      <c r="A706" s="24">
        <f>'Point A RAW Results'!A675</f>
        <v>0</v>
      </c>
      <c r="B706" s="25">
        <f>'Point A RAW Results'!H675+'Point A RAW Results'!M675+'Point A RAW Results'!R675+'Point A RAW Results'!W675</f>
        <v>0</v>
      </c>
      <c r="C706" s="25">
        <f>'Point A RAW Results'!I675+'Point A RAW Results'!N675+'Point A RAW Results'!S675+'Point A RAW Results'!X675</f>
        <v>0</v>
      </c>
      <c r="D706" s="25">
        <f>('Point A RAW Results'!J675+'Point A RAW Results'!K675+'Point A RAW Results'!O675+'Point A RAW Results'!P675+'Point A RAW Results'!T675+'Point A RAW Results'!U675+'Point A RAW Results'!Y675+'Point A RAW Results'!Z675)/2</f>
        <v>0</v>
      </c>
      <c r="E706" s="25">
        <f>'Point A RAW Results'!L675+'Point A RAW Results'!Q675+'Point A RAW Results'!V675+'Point A RAW Results'!AA675</f>
        <v>0</v>
      </c>
    </row>
    <row r="707" spans="1:5" x14ac:dyDescent="0.35">
      <c r="A707" s="24">
        <f>'Point A RAW Results'!A676</f>
        <v>0</v>
      </c>
      <c r="B707" s="25">
        <f>'Point A RAW Results'!H676+'Point A RAW Results'!M676+'Point A RAW Results'!R676+'Point A RAW Results'!W676</f>
        <v>0</v>
      </c>
      <c r="C707" s="25">
        <f>'Point A RAW Results'!I676+'Point A RAW Results'!N676+'Point A RAW Results'!S676+'Point A RAW Results'!X676</f>
        <v>0</v>
      </c>
      <c r="D707" s="25">
        <f>('Point A RAW Results'!J676+'Point A RAW Results'!K676+'Point A RAW Results'!O676+'Point A RAW Results'!P676+'Point A RAW Results'!T676+'Point A RAW Results'!U676+'Point A RAW Results'!Y676+'Point A RAW Results'!Z676)/2</f>
        <v>0</v>
      </c>
      <c r="E707" s="25">
        <f>'Point A RAW Results'!L676+'Point A RAW Results'!Q676+'Point A RAW Results'!V676+'Point A RAW Results'!AA676</f>
        <v>0</v>
      </c>
    </row>
    <row r="708" spans="1:5" x14ac:dyDescent="0.35">
      <c r="A708" s="24">
        <f>'Point A RAW Results'!A677</f>
        <v>0</v>
      </c>
      <c r="B708" s="25">
        <f>'Point A RAW Results'!H677+'Point A RAW Results'!M677+'Point A RAW Results'!R677+'Point A RAW Results'!W677</f>
        <v>0</v>
      </c>
      <c r="C708" s="25">
        <f>'Point A RAW Results'!I677+'Point A RAW Results'!N677+'Point A RAW Results'!S677+'Point A RAW Results'!X677</f>
        <v>0</v>
      </c>
      <c r="D708" s="25">
        <f>('Point A RAW Results'!J677+'Point A RAW Results'!K677+'Point A RAW Results'!O677+'Point A RAW Results'!P677+'Point A RAW Results'!T677+'Point A RAW Results'!U677+'Point A RAW Results'!Y677+'Point A RAW Results'!Z677)/2</f>
        <v>0</v>
      </c>
      <c r="E708" s="25">
        <f>'Point A RAW Results'!L677+'Point A RAW Results'!Q677+'Point A RAW Results'!V677+'Point A RAW Results'!AA677</f>
        <v>0</v>
      </c>
    </row>
    <row r="709" spans="1:5" x14ac:dyDescent="0.35">
      <c r="A709" s="24">
        <f>'Point A RAW Results'!A678</f>
        <v>0</v>
      </c>
      <c r="B709" s="25">
        <f>'Point A RAW Results'!H678+'Point A RAW Results'!M678+'Point A RAW Results'!R678+'Point A RAW Results'!W678</f>
        <v>0</v>
      </c>
      <c r="C709" s="25">
        <f>'Point A RAW Results'!I678+'Point A RAW Results'!N678+'Point A RAW Results'!S678+'Point A RAW Results'!X678</f>
        <v>0</v>
      </c>
      <c r="D709" s="25">
        <f>('Point A RAW Results'!J678+'Point A RAW Results'!K678+'Point A RAW Results'!O678+'Point A RAW Results'!P678+'Point A RAW Results'!T678+'Point A RAW Results'!U678+'Point A RAW Results'!Y678+'Point A RAW Results'!Z678)/2</f>
        <v>0</v>
      </c>
      <c r="E709" s="25">
        <f>'Point A RAW Results'!L678+'Point A RAW Results'!Q678+'Point A RAW Results'!V678+'Point A RAW Results'!AA678</f>
        <v>0</v>
      </c>
    </row>
    <row r="710" spans="1:5" x14ac:dyDescent="0.35">
      <c r="A710" s="24">
        <f>'Point A RAW Results'!A679</f>
        <v>0</v>
      </c>
      <c r="B710" s="25">
        <f>'Point A RAW Results'!H679+'Point A RAW Results'!M679+'Point A RAW Results'!R679+'Point A RAW Results'!W679</f>
        <v>0</v>
      </c>
      <c r="C710" s="25">
        <f>'Point A RAW Results'!I679+'Point A RAW Results'!N679+'Point A RAW Results'!S679+'Point A RAW Results'!X679</f>
        <v>0</v>
      </c>
      <c r="D710" s="25">
        <f>('Point A RAW Results'!J679+'Point A RAW Results'!K679+'Point A RAW Results'!O679+'Point A RAW Results'!P679+'Point A RAW Results'!T679+'Point A RAW Results'!U679+'Point A RAW Results'!Y679+'Point A RAW Results'!Z679)/2</f>
        <v>0</v>
      </c>
      <c r="E710" s="25">
        <f>'Point A RAW Results'!L679+'Point A RAW Results'!Q679+'Point A RAW Results'!V679+'Point A RAW Results'!AA679</f>
        <v>0</v>
      </c>
    </row>
    <row r="711" spans="1:5" x14ac:dyDescent="0.35">
      <c r="A711" s="24">
        <f>'Point A RAW Results'!A680</f>
        <v>0</v>
      </c>
      <c r="B711" s="25">
        <f>'Point A RAW Results'!H680+'Point A RAW Results'!M680+'Point A RAW Results'!R680+'Point A RAW Results'!W680</f>
        <v>0</v>
      </c>
      <c r="C711" s="25">
        <f>'Point A RAW Results'!I680+'Point A RAW Results'!N680+'Point A RAW Results'!S680+'Point A RAW Results'!X680</f>
        <v>0</v>
      </c>
      <c r="D711" s="25">
        <f>('Point A RAW Results'!J680+'Point A RAW Results'!K680+'Point A RAW Results'!O680+'Point A RAW Results'!P680+'Point A RAW Results'!T680+'Point A RAW Results'!U680+'Point A RAW Results'!Y680+'Point A RAW Results'!Z680)/2</f>
        <v>0</v>
      </c>
      <c r="E711" s="25">
        <f>'Point A RAW Results'!L680+'Point A RAW Results'!Q680+'Point A RAW Results'!V680+'Point A RAW Results'!AA680</f>
        <v>0</v>
      </c>
    </row>
    <row r="712" spans="1:5" x14ac:dyDescent="0.35">
      <c r="A712" s="24">
        <f>'Point A RAW Results'!A681</f>
        <v>0</v>
      </c>
      <c r="B712" s="25">
        <f>'Point A RAW Results'!H681+'Point A RAW Results'!M681+'Point A RAW Results'!R681+'Point A RAW Results'!W681</f>
        <v>0</v>
      </c>
      <c r="C712" s="25">
        <f>'Point A RAW Results'!I681+'Point A RAW Results'!N681+'Point A RAW Results'!S681+'Point A RAW Results'!X681</f>
        <v>0</v>
      </c>
      <c r="D712" s="25">
        <f>('Point A RAW Results'!J681+'Point A RAW Results'!K681+'Point A RAW Results'!O681+'Point A RAW Results'!P681+'Point A RAW Results'!T681+'Point A RAW Results'!U681+'Point A RAW Results'!Y681+'Point A RAW Results'!Z681)/2</f>
        <v>0</v>
      </c>
      <c r="E712" s="25">
        <f>'Point A RAW Results'!L681+'Point A RAW Results'!Q681+'Point A RAW Results'!V681+'Point A RAW Results'!AA681</f>
        <v>0</v>
      </c>
    </row>
    <row r="713" spans="1:5" x14ac:dyDescent="0.35">
      <c r="A713" s="24">
        <f>'Point A RAW Results'!A682</f>
        <v>0</v>
      </c>
      <c r="B713" s="25">
        <f>'Point A RAW Results'!H682+'Point A RAW Results'!M682+'Point A RAW Results'!R682+'Point A RAW Results'!W682</f>
        <v>0</v>
      </c>
      <c r="C713" s="25">
        <f>'Point A RAW Results'!I682+'Point A RAW Results'!N682+'Point A RAW Results'!S682+'Point A RAW Results'!X682</f>
        <v>0</v>
      </c>
      <c r="D713" s="25">
        <f>('Point A RAW Results'!J682+'Point A RAW Results'!K682+'Point A RAW Results'!O682+'Point A RAW Results'!P682+'Point A RAW Results'!T682+'Point A RAW Results'!U682+'Point A RAW Results'!Y682+'Point A RAW Results'!Z682)/2</f>
        <v>0</v>
      </c>
      <c r="E713" s="25">
        <f>'Point A RAW Results'!L682+'Point A RAW Results'!Q682+'Point A RAW Results'!V682+'Point A RAW Results'!AA682</f>
        <v>0</v>
      </c>
    </row>
    <row r="714" spans="1:5" x14ac:dyDescent="0.35">
      <c r="A714" s="24">
        <f>'Point A RAW Results'!A683</f>
        <v>0</v>
      </c>
      <c r="B714" s="25">
        <f>'Point A RAW Results'!H683+'Point A RAW Results'!M683+'Point A RAW Results'!R683+'Point A RAW Results'!W683</f>
        <v>0</v>
      </c>
      <c r="C714" s="25">
        <f>'Point A RAW Results'!I683+'Point A RAW Results'!N683+'Point A RAW Results'!S683+'Point A RAW Results'!X683</f>
        <v>0</v>
      </c>
      <c r="D714" s="25">
        <f>('Point A RAW Results'!J683+'Point A RAW Results'!K683+'Point A RAW Results'!O683+'Point A RAW Results'!P683+'Point A RAW Results'!T683+'Point A RAW Results'!U683+'Point A RAW Results'!Y683+'Point A RAW Results'!Z683)/2</f>
        <v>0</v>
      </c>
      <c r="E714" s="25">
        <f>'Point A RAW Results'!L683+'Point A RAW Results'!Q683+'Point A RAW Results'!V683+'Point A RAW Results'!AA683</f>
        <v>0</v>
      </c>
    </row>
    <row r="715" spans="1:5" x14ac:dyDescent="0.35">
      <c r="A715" s="24">
        <f>'Point A RAW Results'!A684</f>
        <v>0</v>
      </c>
      <c r="B715" s="25">
        <f>'Point A RAW Results'!H684+'Point A RAW Results'!M684+'Point A RAW Results'!R684+'Point A RAW Results'!W684</f>
        <v>0</v>
      </c>
      <c r="C715" s="25">
        <f>'Point A RAW Results'!I684+'Point A RAW Results'!N684+'Point A RAW Results'!S684+'Point A RAW Results'!X684</f>
        <v>0</v>
      </c>
      <c r="D715" s="25">
        <f>('Point A RAW Results'!J684+'Point A RAW Results'!K684+'Point A RAW Results'!O684+'Point A RAW Results'!P684+'Point A RAW Results'!T684+'Point A RAW Results'!U684+'Point A RAW Results'!Y684+'Point A RAW Results'!Z684)/2</f>
        <v>0</v>
      </c>
      <c r="E715" s="25">
        <f>'Point A RAW Results'!L684+'Point A RAW Results'!Q684+'Point A RAW Results'!V684+'Point A RAW Results'!AA684</f>
        <v>0</v>
      </c>
    </row>
    <row r="716" spans="1:5" x14ac:dyDescent="0.35">
      <c r="A716" s="24">
        <f>'Point A RAW Results'!A685</f>
        <v>0</v>
      </c>
      <c r="B716" s="25">
        <f>'Point A RAW Results'!H685+'Point A RAW Results'!M685+'Point A RAW Results'!R685+'Point A RAW Results'!W685</f>
        <v>0</v>
      </c>
      <c r="C716" s="25">
        <f>'Point A RAW Results'!I685+'Point A RAW Results'!N685+'Point A RAW Results'!S685+'Point A RAW Results'!X685</f>
        <v>0</v>
      </c>
      <c r="D716" s="25">
        <f>('Point A RAW Results'!J685+'Point A RAW Results'!K685+'Point A RAW Results'!O685+'Point A RAW Results'!P685+'Point A RAW Results'!T685+'Point A RAW Results'!U685+'Point A RAW Results'!Y685+'Point A RAW Results'!Z685)/2</f>
        <v>0</v>
      </c>
      <c r="E716" s="25">
        <f>'Point A RAW Results'!L685+'Point A RAW Results'!Q685+'Point A RAW Results'!V685+'Point A RAW Results'!AA685</f>
        <v>0</v>
      </c>
    </row>
    <row r="717" spans="1:5" x14ac:dyDescent="0.35">
      <c r="A717" s="24">
        <f>'Point A RAW Results'!A686</f>
        <v>0</v>
      </c>
      <c r="B717" s="25">
        <f>'Point A RAW Results'!H686+'Point A RAW Results'!M686+'Point A RAW Results'!R686+'Point A RAW Results'!W686</f>
        <v>0</v>
      </c>
      <c r="C717" s="25">
        <f>'Point A RAW Results'!I686+'Point A RAW Results'!N686+'Point A RAW Results'!S686+'Point A RAW Results'!X686</f>
        <v>0</v>
      </c>
      <c r="D717" s="25">
        <f>('Point A RAW Results'!J686+'Point A RAW Results'!K686+'Point A RAW Results'!O686+'Point A RAW Results'!P686+'Point A RAW Results'!T686+'Point A RAW Results'!U686+'Point A RAW Results'!Y686+'Point A RAW Results'!Z686)/2</f>
        <v>0</v>
      </c>
      <c r="E717" s="25">
        <f>'Point A RAW Results'!L686+'Point A RAW Results'!Q686+'Point A RAW Results'!V686+'Point A RAW Results'!AA686</f>
        <v>0</v>
      </c>
    </row>
    <row r="718" spans="1:5" x14ac:dyDescent="0.35">
      <c r="A718" s="24">
        <f>'Point A RAW Results'!A687</f>
        <v>0</v>
      </c>
      <c r="B718" s="25">
        <f>'Point A RAW Results'!H687+'Point A RAW Results'!M687+'Point A RAW Results'!R687+'Point A RAW Results'!W687</f>
        <v>0</v>
      </c>
      <c r="C718" s="25">
        <f>'Point A RAW Results'!I687+'Point A RAW Results'!N687+'Point A RAW Results'!S687+'Point A RAW Results'!X687</f>
        <v>0</v>
      </c>
      <c r="D718" s="25">
        <f>('Point A RAW Results'!J687+'Point A RAW Results'!K687+'Point A RAW Results'!O687+'Point A RAW Results'!P687+'Point A RAW Results'!T687+'Point A RAW Results'!U687+'Point A RAW Results'!Y687+'Point A RAW Results'!Z687)/2</f>
        <v>0</v>
      </c>
      <c r="E718" s="25">
        <f>'Point A RAW Results'!L687+'Point A RAW Results'!Q687+'Point A RAW Results'!V687+'Point A RAW Results'!AA687</f>
        <v>0</v>
      </c>
    </row>
    <row r="719" spans="1:5" x14ac:dyDescent="0.35">
      <c r="A719" s="24">
        <f>'Point A RAW Results'!A688</f>
        <v>0</v>
      </c>
      <c r="B719" s="25">
        <f>'Point A RAW Results'!H688+'Point A RAW Results'!M688+'Point A RAW Results'!R688+'Point A RAW Results'!W688</f>
        <v>0</v>
      </c>
      <c r="C719" s="25">
        <f>'Point A RAW Results'!I688+'Point A RAW Results'!N688+'Point A RAW Results'!S688+'Point A RAW Results'!X688</f>
        <v>0</v>
      </c>
      <c r="D719" s="25">
        <f>('Point A RAW Results'!J688+'Point A RAW Results'!K688+'Point A RAW Results'!O688+'Point A RAW Results'!P688+'Point A RAW Results'!T688+'Point A RAW Results'!U688+'Point A RAW Results'!Y688+'Point A RAW Results'!Z688)/2</f>
        <v>0</v>
      </c>
      <c r="E719" s="25">
        <f>'Point A RAW Results'!L688+'Point A RAW Results'!Q688+'Point A RAW Results'!V688+'Point A RAW Results'!AA688</f>
        <v>0</v>
      </c>
    </row>
    <row r="720" spans="1:5" x14ac:dyDescent="0.35">
      <c r="A720" s="24">
        <f>'Point A RAW Results'!A689</f>
        <v>0</v>
      </c>
      <c r="B720" s="25">
        <f>'Point A RAW Results'!H689+'Point A RAW Results'!M689+'Point A RAW Results'!R689+'Point A RAW Results'!W689</f>
        <v>0</v>
      </c>
      <c r="C720" s="25">
        <f>'Point A RAW Results'!I689+'Point A RAW Results'!N689+'Point A RAW Results'!S689+'Point A RAW Results'!X689</f>
        <v>0</v>
      </c>
      <c r="D720" s="25">
        <f>('Point A RAW Results'!J689+'Point A RAW Results'!K689+'Point A RAW Results'!O689+'Point A RAW Results'!P689+'Point A RAW Results'!T689+'Point A RAW Results'!U689+'Point A RAW Results'!Y689+'Point A RAW Results'!Z689)/2</f>
        <v>0</v>
      </c>
      <c r="E720" s="25">
        <f>'Point A RAW Results'!L689+'Point A RAW Results'!Q689+'Point A RAW Results'!V689+'Point A RAW Results'!AA689</f>
        <v>0</v>
      </c>
    </row>
    <row r="721" spans="1:5" x14ac:dyDescent="0.35">
      <c r="A721" s="24">
        <f>'Point A RAW Results'!A690</f>
        <v>0</v>
      </c>
      <c r="B721" s="25">
        <f>'Point A RAW Results'!H690+'Point A RAW Results'!M690+'Point A RAW Results'!R690+'Point A RAW Results'!W690</f>
        <v>0</v>
      </c>
      <c r="C721" s="25">
        <f>'Point A RAW Results'!I690+'Point A RAW Results'!N690+'Point A RAW Results'!S690+'Point A RAW Results'!X690</f>
        <v>0</v>
      </c>
      <c r="D721" s="25">
        <f>('Point A RAW Results'!J690+'Point A RAW Results'!K690+'Point A RAW Results'!O690+'Point A RAW Results'!P690+'Point A RAW Results'!T690+'Point A RAW Results'!U690+'Point A RAW Results'!Y690+'Point A RAW Results'!Z690)/2</f>
        <v>0</v>
      </c>
      <c r="E721" s="25">
        <f>'Point A RAW Results'!L690+'Point A RAW Results'!Q690+'Point A RAW Results'!V690+'Point A RAW Results'!AA690</f>
        <v>0</v>
      </c>
    </row>
    <row r="722" spans="1:5" x14ac:dyDescent="0.35">
      <c r="A722" s="24">
        <f>'Point A RAW Results'!A691</f>
        <v>0</v>
      </c>
      <c r="B722" s="25">
        <f>'Point A RAW Results'!H691+'Point A RAW Results'!M691+'Point A RAW Results'!R691+'Point A RAW Results'!W691</f>
        <v>0</v>
      </c>
      <c r="C722" s="25">
        <f>'Point A RAW Results'!I691+'Point A RAW Results'!N691+'Point A RAW Results'!S691+'Point A RAW Results'!X691</f>
        <v>0</v>
      </c>
      <c r="D722" s="25">
        <f>('Point A RAW Results'!J691+'Point A RAW Results'!K691+'Point A RAW Results'!O691+'Point A RAW Results'!P691+'Point A RAW Results'!T691+'Point A RAW Results'!U691+'Point A RAW Results'!Y691+'Point A RAW Results'!Z691)/2</f>
        <v>0</v>
      </c>
      <c r="E722" s="25">
        <f>'Point A RAW Results'!L691+'Point A RAW Results'!Q691+'Point A RAW Results'!V691+'Point A RAW Results'!AA691</f>
        <v>0</v>
      </c>
    </row>
    <row r="723" spans="1:5" x14ac:dyDescent="0.35">
      <c r="A723" s="24">
        <f>'Point A RAW Results'!A692</f>
        <v>0</v>
      </c>
      <c r="B723" s="25">
        <f>'Point A RAW Results'!H692+'Point A RAW Results'!M692+'Point A RAW Results'!R692+'Point A RAW Results'!W692</f>
        <v>0</v>
      </c>
      <c r="C723" s="25">
        <f>'Point A RAW Results'!I692+'Point A RAW Results'!N692+'Point A RAW Results'!S692+'Point A RAW Results'!X692</f>
        <v>0</v>
      </c>
      <c r="D723" s="25">
        <f>('Point A RAW Results'!J692+'Point A RAW Results'!K692+'Point A RAW Results'!O692+'Point A RAW Results'!P692+'Point A RAW Results'!T692+'Point A RAW Results'!U692+'Point A RAW Results'!Y692+'Point A RAW Results'!Z692)/2</f>
        <v>0</v>
      </c>
      <c r="E723" s="25">
        <f>'Point A RAW Results'!L692+'Point A RAW Results'!Q692+'Point A RAW Results'!V692+'Point A RAW Results'!AA692</f>
        <v>0</v>
      </c>
    </row>
    <row r="724" spans="1:5" x14ac:dyDescent="0.35">
      <c r="A724" s="24">
        <f>'Point A RAW Results'!A693</f>
        <v>0</v>
      </c>
      <c r="B724" s="25">
        <f>'Point A RAW Results'!H693+'Point A RAW Results'!M693+'Point A RAW Results'!R693+'Point A RAW Results'!W693</f>
        <v>0</v>
      </c>
      <c r="C724" s="25">
        <f>'Point A RAW Results'!I693+'Point A RAW Results'!N693+'Point A RAW Results'!S693+'Point A RAW Results'!X693</f>
        <v>0</v>
      </c>
      <c r="D724" s="25">
        <f>('Point A RAW Results'!J693+'Point A RAW Results'!K693+'Point A RAW Results'!O693+'Point A RAW Results'!P693+'Point A RAW Results'!T693+'Point A RAW Results'!U693+'Point A RAW Results'!Y693+'Point A RAW Results'!Z693)/2</f>
        <v>0</v>
      </c>
      <c r="E724" s="25">
        <f>'Point A RAW Results'!L693+'Point A RAW Results'!Q693+'Point A RAW Results'!V693+'Point A RAW Results'!AA693</f>
        <v>0</v>
      </c>
    </row>
    <row r="725" spans="1:5" x14ac:dyDescent="0.35">
      <c r="A725" s="24">
        <f>'Point A RAW Results'!A694</f>
        <v>0</v>
      </c>
      <c r="B725" s="25">
        <f>'Point A RAW Results'!H694+'Point A RAW Results'!M694+'Point A RAW Results'!R694+'Point A RAW Results'!W694</f>
        <v>0</v>
      </c>
      <c r="C725" s="25">
        <f>'Point A RAW Results'!I694+'Point A RAW Results'!N694+'Point A RAW Results'!S694+'Point A RAW Results'!X694</f>
        <v>0</v>
      </c>
      <c r="D725" s="25">
        <f>('Point A RAW Results'!J694+'Point A RAW Results'!K694+'Point A RAW Results'!O694+'Point A RAW Results'!P694+'Point A RAW Results'!T694+'Point A RAW Results'!U694+'Point A RAW Results'!Y694+'Point A RAW Results'!Z694)/2</f>
        <v>0</v>
      </c>
      <c r="E725" s="25">
        <f>'Point A RAW Results'!L694+'Point A RAW Results'!Q694+'Point A RAW Results'!V694+'Point A RAW Results'!AA694</f>
        <v>0</v>
      </c>
    </row>
    <row r="726" spans="1:5" x14ac:dyDescent="0.35">
      <c r="A726" s="24">
        <f>'Point A RAW Results'!A695</f>
        <v>0</v>
      </c>
      <c r="B726" s="25">
        <f>'Point A RAW Results'!H695+'Point A RAW Results'!M695+'Point A RAW Results'!R695+'Point A RAW Results'!W695</f>
        <v>0</v>
      </c>
      <c r="C726" s="25">
        <f>'Point A RAW Results'!I695+'Point A RAW Results'!N695+'Point A RAW Results'!S695+'Point A RAW Results'!X695</f>
        <v>0</v>
      </c>
      <c r="D726" s="25">
        <f>('Point A RAW Results'!J695+'Point A RAW Results'!K695+'Point A RAW Results'!O695+'Point A RAW Results'!P695+'Point A RAW Results'!T695+'Point A RAW Results'!U695+'Point A RAW Results'!Y695+'Point A RAW Results'!Z695)/2</f>
        <v>0</v>
      </c>
      <c r="E726" s="25">
        <f>'Point A RAW Results'!L695+'Point A RAW Results'!Q695+'Point A RAW Results'!V695+'Point A RAW Results'!AA695</f>
        <v>0</v>
      </c>
    </row>
    <row r="727" spans="1:5" x14ac:dyDescent="0.35">
      <c r="A727" s="24">
        <f>'Point A RAW Results'!A696</f>
        <v>0</v>
      </c>
      <c r="B727" s="25">
        <f>'Point A RAW Results'!H696+'Point A RAW Results'!M696+'Point A RAW Results'!R696+'Point A RAW Results'!W696</f>
        <v>0</v>
      </c>
      <c r="C727" s="25">
        <f>'Point A RAW Results'!I696+'Point A RAW Results'!N696+'Point A RAW Results'!S696+'Point A RAW Results'!X696</f>
        <v>0</v>
      </c>
      <c r="D727" s="25">
        <f>('Point A RAW Results'!J696+'Point A RAW Results'!K696+'Point A RAW Results'!O696+'Point A RAW Results'!P696+'Point A RAW Results'!T696+'Point A RAW Results'!U696+'Point A RAW Results'!Y696+'Point A RAW Results'!Z696)/2</f>
        <v>0</v>
      </c>
      <c r="E727" s="25">
        <f>'Point A RAW Results'!L696+'Point A RAW Results'!Q696+'Point A RAW Results'!V696+'Point A RAW Results'!AA696</f>
        <v>0</v>
      </c>
    </row>
    <row r="728" spans="1:5" x14ac:dyDescent="0.35">
      <c r="A728" s="24">
        <f>'Point A RAW Results'!A697</f>
        <v>0</v>
      </c>
      <c r="B728" s="25">
        <f>'Point A RAW Results'!H697+'Point A RAW Results'!M697+'Point A RAW Results'!R697+'Point A RAW Results'!W697</f>
        <v>0</v>
      </c>
      <c r="C728" s="25">
        <f>'Point A RAW Results'!I697+'Point A RAW Results'!N697+'Point A RAW Results'!S697+'Point A RAW Results'!X697</f>
        <v>0</v>
      </c>
      <c r="D728" s="25">
        <f>('Point A RAW Results'!J697+'Point A RAW Results'!K697+'Point A RAW Results'!O697+'Point A RAW Results'!P697+'Point A RAW Results'!T697+'Point A RAW Results'!U697+'Point A RAW Results'!Y697+'Point A RAW Results'!Z697)/2</f>
        <v>0</v>
      </c>
      <c r="E728" s="25">
        <f>'Point A RAW Results'!L697+'Point A RAW Results'!Q697+'Point A RAW Results'!V697+'Point A RAW Results'!AA697</f>
        <v>0</v>
      </c>
    </row>
    <row r="729" spans="1:5" x14ac:dyDescent="0.35">
      <c r="A729" s="24">
        <f>'Point A RAW Results'!A698</f>
        <v>0</v>
      </c>
      <c r="B729" s="25">
        <f>'Point A RAW Results'!H698+'Point A RAW Results'!M698+'Point A RAW Results'!R698+'Point A RAW Results'!W698</f>
        <v>0</v>
      </c>
      <c r="C729" s="25">
        <f>'Point A RAW Results'!I698+'Point A RAW Results'!N698+'Point A RAW Results'!S698+'Point A RAW Results'!X698</f>
        <v>0</v>
      </c>
      <c r="D729" s="25">
        <f>('Point A RAW Results'!J698+'Point A RAW Results'!K698+'Point A RAW Results'!O698+'Point A RAW Results'!P698+'Point A RAW Results'!T698+'Point A RAW Results'!U698+'Point A RAW Results'!Y698+'Point A RAW Results'!Z698)/2</f>
        <v>0</v>
      </c>
      <c r="E729" s="25">
        <f>'Point A RAW Results'!L698+'Point A RAW Results'!Q698+'Point A RAW Results'!V698+'Point A RAW Results'!AA698</f>
        <v>0</v>
      </c>
    </row>
    <row r="730" spans="1:5" x14ac:dyDescent="0.35">
      <c r="A730" s="24">
        <f>'Point A RAW Results'!A699</f>
        <v>0</v>
      </c>
      <c r="B730" s="25">
        <f>'Point A RAW Results'!H699+'Point A RAW Results'!M699+'Point A RAW Results'!R699+'Point A RAW Results'!W699</f>
        <v>0</v>
      </c>
      <c r="C730" s="25">
        <f>'Point A RAW Results'!I699+'Point A RAW Results'!N699+'Point A RAW Results'!S699+'Point A RAW Results'!X699</f>
        <v>0</v>
      </c>
      <c r="D730" s="25">
        <f>('Point A RAW Results'!J699+'Point A RAW Results'!K699+'Point A RAW Results'!O699+'Point A RAW Results'!P699+'Point A RAW Results'!T699+'Point A RAW Results'!U699+'Point A RAW Results'!Y699+'Point A RAW Results'!Z699)/2</f>
        <v>0</v>
      </c>
      <c r="E730" s="25">
        <f>'Point A RAW Results'!L699+'Point A RAW Results'!Q699+'Point A RAW Results'!V699+'Point A RAW Results'!AA699</f>
        <v>0</v>
      </c>
    </row>
    <row r="731" spans="1:5" x14ac:dyDescent="0.35">
      <c r="A731" s="24">
        <f>'Point A RAW Results'!A700</f>
        <v>0</v>
      </c>
      <c r="B731" s="25">
        <f>'Point A RAW Results'!H700+'Point A RAW Results'!M700+'Point A RAW Results'!R700+'Point A RAW Results'!W700</f>
        <v>0</v>
      </c>
      <c r="C731" s="25">
        <f>'Point A RAW Results'!I700+'Point A RAW Results'!N700+'Point A RAW Results'!S700+'Point A RAW Results'!X700</f>
        <v>0</v>
      </c>
      <c r="D731" s="25">
        <f>('Point A RAW Results'!J700+'Point A RAW Results'!K700+'Point A RAW Results'!O700+'Point A RAW Results'!P700+'Point A RAW Results'!T700+'Point A RAW Results'!U700+'Point A RAW Results'!Y700+'Point A RAW Results'!Z700)/2</f>
        <v>0</v>
      </c>
      <c r="E731" s="25">
        <f>'Point A RAW Results'!L700+'Point A RAW Results'!Q700+'Point A RAW Results'!V700+'Point A RAW Results'!AA700</f>
        <v>0</v>
      </c>
    </row>
    <row r="732" spans="1:5" x14ac:dyDescent="0.35">
      <c r="A732" s="24">
        <f>'Point A RAW Results'!A701</f>
        <v>0</v>
      </c>
      <c r="B732" s="25">
        <f>'Point A RAW Results'!H701+'Point A RAW Results'!M701+'Point A RAW Results'!R701+'Point A RAW Results'!W701</f>
        <v>0</v>
      </c>
      <c r="C732" s="25">
        <f>'Point A RAW Results'!I701+'Point A RAW Results'!N701+'Point A RAW Results'!S701+'Point A RAW Results'!X701</f>
        <v>0</v>
      </c>
      <c r="D732" s="25">
        <f>('Point A RAW Results'!J701+'Point A RAW Results'!K701+'Point A RAW Results'!O701+'Point A RAW Results'!P701+'Point A RAW Results'!T701+'Point A RAW Results'!U701+'Point A RAW Results'!Y701+'Point A RAW Results'!Z701)/2</f>
        <v>0</v>
      </c>
      <c r="E732" s="25">
        <f>'Point A RAW Results'!L701+'Point A RAW Results'!Q701+'Point A RAW Results'!V701+'Point A RAW Results'!AA701</f>
        <v>0</v>
      </c>
    </row>
    <row r="733" spans="1:5" x14ac:dyDescent="0.35">
      <c r="A733" s="24">
        <f>'Point A RAW Results'!A702</f>
        <v>0</v>
      </c>
      <c r="B733" s="25">
        <f>'Point A RAW Results'!H702+'Point A RAW Results'!M702+'Point A RAW Results'!R702+'Point A RAW Results'!W702</f>
        <v>0</v>
      </c>
      <c r="C733" s="25">
        <f>'Point A RAW Results'!I702+'Point A RAW Results'!N702+'Point A RAW Results'!S702+'Point A RAW Results'!X702</f>
        <v>0</v>
      </c>
      <c r="D733" s="25">
        <f>('Point A RAW Results'!J702+'Point A RAW Results'!K702+'Point A RAW Results'!O702+'Point A RAW Results'!P702+'Point A RAW Results'!T702+'Point A RAW Results'!U702+'Point A RAW Results'!Y702+'Point A RAW Results'!Z702)/2</f>
        <v>0</v>
      </c>
      <c r="E733" s="25">
        <f>'Point A RAW Results'!L702+'Point A RAW Results'!Q702+'Point A RAW Results'!V702+'Point A RAW Results'!AA702</f>
        <v>0</v>
      </c>
    </row>
    <row r="734" spans="1:5" x14ac:dyDescent="0.35">
      <c r="A734" s="24">
        <f>'Point A RAW Results'!A703</f>
        <v>0</v>
      </c>
      <c r="B734" s="25">
        <f>'Point A RAW Results'!H703+'Point A RAW Results'!M703+'Point A RAW Results'!R703+'Point A RAW Results'!W703</f>
        <v>0</v>
      </c>
      <c r="C734" s="25">
        <f>'Point A RAW Results'!I703+'Point A RAW Results'!N703+'Point A RAW Results'!S703+'Point A RAW Results'!X703</f>
        <v>0</v>
      </c>
      <c r="D734" s="25">
        <f>('Point A RAW Results'!J703+'Point A RAW Results'!K703+'Point A RAW Results'!O703+'Point A RAW Results'!P703+'Point A RAW Results'!T703+'Point A RAW Results'!U703+'Point A RAW Results'!Y703+'Point A RAW Results'!Z703)/2</f>
        <v>0</v>
      </c>
      <c r="E734" s="25">
        <f>'Point A RAW Results'!L703+'Point A RAW Results'!Q703+'Point A RAW Results'!V703+'Point A RAW Results'!AA703</f>
        <v>0</v>
      </c>
    </row>
    <row r="735" spans="1:5" x14ac:dyDescent="0.35">
      <c r="A735" s="24">
        <f>'Point A RAW Results'!A704</f>
        <v>0</v>
      </c>
      <c r="B735" s="25">
        <f>'Point A RAW Results'!H704+'Point A RAW Results'!M704+'Point A RAW Results'!R704+'Point A RAW Results'!W704</f>
        <v>0</v>
      </c>
      <c r="C735" s="25">
        <f>'Point A RAW Results'!I704+'Point A RAW Results'!N704+'Point A RAW Results'!S704+'Point A RAW Results'!X704</f>
        <v>0</v>
      </c>
      <c r="D735" s="25">
        <f>('Point A RAW Results'!J704+'Point A RAW Results'!K704+'Point A RAW Results'!O704+'Point A RAW Results'!P704+'Point A RAW Results'!T704+'Point A RAW Results'!U704+'Point A RAW Results'!Y704+'Point A RAW Results'!Z704)/2</f>
        <v>0</v>
      </c>
      <c r="E735" s="25">
        <f>'Point A RAW Results'!L704+'Point A RAW Results'!Q704+'Point A RAW Results'!V704+'Point A RAW Results'!AA704</f>
        <v>0</v>
      </c>
    </row>
    <row r="736" spans="1:5" x14ac:dyDescent="0.35">
      <c r="A736" s="24">
        <f>'Point A RAW Results'!A705</f>
        <v>0</v>
      </c>
      <c r="B736" s="25">
        <f>'Point A RAW Results'!H705+'Point A RAW Results'!M705+'Point A RAW Results'!R705+'Point A RAW Results'!W705</f>
        <v>0</v>
      </c>
      <c r="C736" s="25">
        <f>'Point A RAW Results'!I705+'Point A RAW Results'!N705+'Point A RAW Results'!S705+'Point A RAW Results'!X705</f>
        <v>0</v>
      </c>
      <c r="D736" s="25">
        <f>('Point A RAW Results'!J705+'Point A RAW Results'!K705+'Point A RAW Results'!O705+'Point A RAW Results'!P705+'Point A RAW Results'!T705+'Point A RAW Results'!U705+'Point A RAW Results'!Y705+'Point A RAW Results'!Z705)/2</f>
        <v>0</v>
      </c>
      <c r="E736" s="25">
        <f>'Point A RAW Results'!L705+'Point A RAW Results'!Q705+'Point A RAW Results'!V705+'Point A RAW Results'!AA705</f>
        <v>0</v>
      </c>
    </row>
    <row r="737" spans="1:5" x14ac:dyDescent="0.35">
      <c r="A737" s="24">
        <f>'Point A RAW Results'!A706</f>
        <v>0</v>
      </c>
      <c r="B737" s="25">
        <f>'Point A RAW Results'!H706+'Point A RAW Results'!M706+'Point A RAW Results'!R706+'Point A RAW Results'!W706</f>
        <v>0</v>
      </c>
      <c r="C737" s="25">
        <f>'Point A RAW Results'!I706+'Point A RAW Results'!N706+'Point A RAW Results'!S706+'Point A RAW Results'!X706</f>
        <v>0</v>
      </c>
      <c r="D737" s="25">
        <f>('Point A RAW Results'!J706+'Point A RAW Results'!K706+'Point A RAW Results'!O706+'Point A RAW Results'!P706+'Point A RAW Results'!T706+'Point A RAW Results'!U706+'Point A RAW Results'!Y706+'Point A RAW Results'!Z706)/2</f>
        <v>0</v>
      </c>
      <c r="E737" s="25">
        <f>'Point A RAW Results'!L706+'Point A RAW Results'!Q706+'Point A RAW Results'!V706+'Point A RAW Results'!AA706</f>
        <v>0</v>
      </c>
    </row>
    <row r="738" spans="1:5" x14ac:dyDescent="0.35">
      <c r="A738" s="24">
        <f>'Point A RAW Results'!A707</f>
        <v>0</v>
      </c>
      <c r="B738" s="25">
        <f>'Point A RAW Results'!H707+'Point A RAW Results'!M707+'Point A RAW Results'!R707+'Point A RAW Results'!W707</f>
        <v>0</v>
      </c>
      <c r="C738" s="25">
        <f>'Point A RAW Results'!I707+'Point A RAW Results'!N707+'Point A RAW Results'!S707+'Point A RAW Results'!X707</f>
        <v>0</v>
      </c>
      <c r="D738" s="25">
        <f>('Point A RAW Results'!J707+'Point A RAW Results'!K707+'Point A RAW Results'!O707+'Point A RAW Results'!P707+'Point A RAW Results'!T707+'Point A RAW Results'!U707+'Point A RAW Results'!Y707+'Point A RAW Results'!Z707)/2</f>
        <v>0</v>
      </c>
      <c r="E738" s="25">
        <f>'Point A RAW Results'!L707+'Point A RAW Results'!Q707+'Point A RAW Results'!V707+'Point A RAW Results'!AA707</f>
        <v>0</v>
      </c>
    </row>
    <row r="739" spans="1:5" x14ac:dyDescent="0.35">
      <c r="A739" s="24">
        <f>'Point A RAW Results'!A708</f>
        <v>0</v>
      </c>
      <c r="B739" s="25">
        <f>'Point A RAW Results'!H708+'Point A RAW Results'!M708+'Point A RAW Results'!R708+'Point A RAW Results'!W708</f>
        <v>0</v>
      </c>
      <c r="C739" s="25">
        <f>'Point A RAW Results'!I708+'Point A RAW Results'!N708+'Point A RAW Results'!S708+'Point A RAW Results'!X708</f>
        <v>0</v>
      </c>
      <c r="D739" s="25">
        <f>('Point A RAW Results'!J708+'Point A RAW Results'!K708+'Point A RAW Results'!O708+'Point A RAW Results'!P708+'Point A RAW Results'!T708+'Point A RAW Results'!U708+'Point A RAW Results'!Y708+'Point A RAW Results'!Z708)/2</f>
        <v>0</v>
      </c>
      <c r="E739" s="25">
        <f>'Point A RAW Results'!L708+'Point A RAW Results'!Q708+'Point A RAW Results'!V708+'Point A RAW Results'!AA708</f>
        <v>0</v>
      </c>
    </row>
    <row r="740" spans="1:5" x14ac:dyDescent="0.35">
      <c r="A740" s="24">
        <f>'Point A RAW Results'!A709</f>
        <v>0</v>
      </c>
      <c r="B740" s="25">
        <f>'Point A RAW Results'!H709+'Point A RAW Results'!M709+'Point A RAW Results'!R709+'Point A RAW Results'!W709</f>
        <v>0</v>
      </c>
      <c r="C740" s="25">
        <f>'Point A RAW Results'!I709+'Point A RAW Results'!N709+'Point A RAW Results'!S709+'Point A RAW Results'!X709</f>
        <v>0</v>
      </c>
      <c r="D740" s="25">
        <f>('Point A RAW Results'!J709+'Point A RAW Results'!K709+'Point A RAW Results'!O709+'Point A RAW Results'!P709+'Point A RAW Results'!T709+'Point A RAW Results'!U709+'Point A RAW Results'!Y709+'Point A RAW Results'!Z709)/2</f>
        <v>0</v>
      </c>
      <c r="E740" s="25">
        <f>'Point A RAW Results'!L709+'Point A RAW Results'!Q709+'Point A RAW Results'!V709+'Point A RAW Results'!AA709</f>
        <v>0</v>
      </c>
    </row>
    <row r="741" spans="1:5" x14ac:dyDescent="0.35">
      <c r="A741" s="24">
        <f>'Point A RAW Results'!A710</f>
        <v>0</v>
      </c>
      <c r="B741" s="25">
        <f>'Point A RAW Results'!H710+'Point A RAW Results'!M710+'Point A RAW Results'!R710+'Point A RAW Results'!W710</f>
        <v>0</v>
      </c>
      <c r="C741" s="25">
        <f>'Point A RAW Results'!I710+'Point A RAW Results'!N710+'Point A RAW Results'!S710+'Point A RAW Results'!X710</f>
        <v>0</v>
      </c>
      <c r="D741" s="25">
        <f>('Point A RAW Results'!J710+'Point A RAW Results'!K710+'Point A RAW Results'!O710+'Point A RAW Results'!P710+'Point A RAW Results'!T710+'Point A RAW Results'!U710+'Point A RAW Results'!Y710+'Point A RAW Results'!Z710)/2</f>
        <v>0</v>
      </c>
      <c r="E741" s="25">
        <f>'Point A RAW Results'!L710+'Point A RAW Results'!Q710+'Point A RAW Results'!V710+'Point A RAW Results'!AA710</f>
        <v>0</v>
      </c>
    </row>
    <row r="742" spans="1:5" x14ac:dyDescent="0.35">
      <c r="A742" s="24">
        <f>'Point A RAW Results'!A711</f>
        <v>0</v>
      </c>
      <c r="B742" s="25">
        <f>'Point A RAW Results'!H711+'Point A RAW Results'!M711+'Point A RAW Results'!R711+'Point A RAW Results'!W711</f>
        <v>0</v>
      </c>
      <c r="C742" s="25">
        <f>'Point A RAW Results'!I711+'Point A RAW Results'!N711+'Point A RAW Results'!S711+'Point A RAW Results'!X711</f>
        <v>0</v>
      </c>
      <c r="D742" s="25">
        <f>('Point A RAW Results'!J711+'Point A RAW Results'!K711+'Point A RAW Results'!O711+'Point A RAW Results'!P711+'Point A RAW Results'!T711+'Point A RAW Results'!U711+'Point A RAW Results'!Y711+'Point A RAW Results'!Z711)/2</f>
        <v>0</v>
      </c>
      <c r="E742" s="25">
        <f>'Point A RAW Results'!L711+'Point A RAW Results'!Q711+'Point A RAW Results'!V711+'Point A RAW Results'!AA711</f>
        <v>0</v>
      </c>
    </row>
    <row r="743" spans="1:5" x14ac:dyDescent="0.35">
      <c r="A743" s="24">
        <f>'Point A RAW Results'!A712</f>
        <v>0</v>
      </c>
      <c r="B743" s="25">
        <f>'Point A RAW Results'!H712+'Point A RAW Results'!M712+'Point A RAW Results'!R712+'Point A RAW Results'!W712</f>
        <v>0</v>
      </c>
      <c r="C743" s="25">
        <f>'Point A RAW Results'!I712+'Point A RAW Results'!N712+'Point A RAW Results'!S712+'Point A RAW Results'!X712</f>
        <v>0</v>
      </c>
      <c r="D743" s="25">
        <f>('Point A RAW Results'!J712+'Point A RAW Results'!K712+'Point A RAW Results'!O712+'Point A RAW Results'!P712+'Point A RAW Results'!T712+'Point A RAW Results'!U712+'Point A RAW Results'!Y712+'Point A RAW Results'!Z712)/2</f>
        <v>0</v>
      </c>
      <c r="E743" s="25">
        <f>'Point A RAW Results'!L712+'Point A RAW Results'!Q712+'Point A RAW Results'!V712+'Point A RAW Results'!AA712</f>
        <v>0</v>
      </c>
    </row>
    <row r="744" spans="1:5" x14ac:dyDescent="0.35">
      <c r="A744" s="24">
        <f>'Point A RAW Results'!A713</f>
        <v>0</v>
      </c>
      <c r="B744" s="25">
        <f>'Point A RAW Results'!H713+'Point A RAW Results'!M713+'Point A RAW Results'!R713+'Point A RAW Results'!W713</f>
        <v>0</v>
      </c>
      <c r="C744" s="25">
        <f>'Point A RAW Results'!I713+'Point A RAW Results'!N713+'Point A RAW Results'!S713+'Point A RAW Results'!X713</f>
        <v>0</v>
      </c>
      <c r="D744" s="25">
        <f>('Point A RAW Results'!J713+'Point A RAW Results'!K713+'Point A RAW Results'!O713+'Point A RAW Results'!P713+'Point A RAW Results'!T713+'Point A RAW Results'!U713+'Point A RAW Results'!Y713+'Point A RAW Results'!Z713)/2</f>
        <v>0</v>
      </c>
      <c r="E744" s="25">
        <f>'Point A RAW Results'!L713+'Point A RAW Results'!Q713+'Point A RAW Results'!V713+'Point A RAW Results'!AA713</f>
        <v>0</v>
      </c>
    </row>
    <row r="745" spans="1:5" x14ac:dyDescent="0.35">
      <c r="A745" s="24">
        <f>'Point A RAW Results'!A714</f>
        <v>0</v>
      </c>
      <c r="B745" s="25">
        <f>'Point A RAW Results'!H714+'Point A RAW Results'!M714+'Point A RAW Results'!R714+'Point A RAW Results'!W714</f>
        <v>0</v>
      </c>
      <c r="C745" s="25">
        <f>'Point A RAW Results'!I714+'Point A RAW Results'!N714+'Point A RAW Results'!S714+'Point A RAW Results'!X714</f>
        <v>0</v>
      </c>
      <c r="D745" s="25">
        <f>('Point A RAW Results'!J714+'Point A RAW Results'!K714+'Point A RAW Results'!O714+'Point A RAW Results'!P714+'Point A RAW Results'!T714+'Point A RAW Results'!U714+'Point A RAW Results'!Y714+'Point A RAW Results'!Z714)/2</f>
        <v>0</v>
      </c>
      <c r="E745" s="25">
        <f>'Point A RAW Results'!L714+'Point A RAW Results'!Q714+'Point A RAW Results'!V714+'Point A RAW Results'!AA714</f>
        <v>0</v>
      </c>
    </row>
    <row r="746" spans="1:5" x14ac:dyDescent="0.35">
      <c r="A746" s="24">
        <f>'Point A RAW Results'!A715</f>
        <v>0</v>
      </c>
      <c r="B746" s="25">
        <f>'Point A RAW Results'!H715+'Point A RAW Results'!M715+'Point A RAW Results'!R715+'Point A RAW Results'!W715</f>
        <v>0</v>
      </c>
      <c r="C746" s="25">
        <f>'Point A RAW Results'!I715+'Point A RAW Results'!N715+'Point A RAW Results'!S715+'Point A RAW Results'!X715</f>
        <v>0</v>
      </c>
      <c r="D746" s="25">
        <f>('Point A RAW Results'!J715+'Point A RAW Results'!K715+'Point A RAW Results'!O715+'Point A RAW Results'!P715+'Point A RAW Results'!T715+'Point A RAW Results'!U715+'Point A RAW Results'!Y715+'Point A RAW Results'!Z715)/2</f>
        <v>0</v>
      </c>
      <c r="E746" s="25">
        <f>'Point A RAW Results'!L715+'Point A RAW Results'!Q715+'Point A RAW Results'!V715+'Point A RAW Results'!AA715</f>
        <v>0</v>
      </c>
    </row>
    <row r="747" spans="1:5" x14ac:dyDescent="0.35">
      <c r="A747" s="24">
        <f>'Point A RAW Results'!A716</f>
        <v>0</v>
      </c>
      <c r="B747" s="25">
        <f>'Point A RAW Results'!H716+'Point A RAW Results'!M716+'Point A RAW Results'!R716+'Point A RAW Results'!W716</f>
        <v>0</v>
      </c>
      <c r="C747" s="25">
        <f>'Point A RAW Results'!I716+'Point A RAW Results'!N716+'Point A RAW Results'!S716+'Point A RAW Results'!X716</f>
        <v>0</v>
      </c>
      <c r="D747" s="25">
        <f>('Point A RAW Results'!J716+'Point A RAW Results'!K716+'Point A RAW Results'!O716+'Point A RAW Results'!P716+'Point A RAW Results'!T716+'Point A RAW Results'!U716+'Point A RAW Results'!Y716+'Point A RAW Results'!Z716)/2</f>
        <v>0</v>
      </c>
      <c r="E747" s="25">
        <f>'Point A RAW Results'!L716+'Point A RAW Results'!Q716+'Point A RAW Results'!V716+'Point A RAW Results'!AA716</f>
        <v>0</v>
      </c>
    </row>
    <row r="748" spans="1:5" x14ac:dyDescent="0.35">
      <c r="A748" s="24">
        <f>'Point A RAW Results'!A717</f>
        <v>0</v>
      </c>
      <c r="B748" s="25">
        <f>'Point A RAW Results'!H717+'Point A RAW Results'!M717+'Point A RAW Results'!R717+'Point A RAW Results'!W717</f>
        <v>0</v>
      </c>
      <c r="C748" s="25">
        <f>'Point A RAW Results'!I717+'Point A RAW Results'!N717+'Point A RAW Results'!S717+'Point A RAW Results'!X717</f>
        <v>0</v>
      </c>
      <c r="D748" s="25">
        <f>('Point A RAW Results'!J717+'Point A RAW Results'!K717+'Point A RAW Results'!O717+'Point A RAW Results'!P717+'Point A RAW Results'!T717+'Point A RAW Results'!U717+'Point A RAW Results'!Y717+'Point A RAW Results'!Z717)/2</f>
        <v>0</v>
      </c>
      <c r="E748" s="25">
        <f>'Point A RAW Results'!L717+'Point A RAW Results'!Q717+'Point A RAW Results'!V717+'Point A RAW Results'!AA717</f>
        <v>0</v>
      </c>
    </row>
    <row r="749" spans="1:5" x14ac:dyDescent="0.35">
      <c r="A749" s="24">
        <f>'Point A RAW Results'!A718</f>
        <v>0</v>
      </c>
      <c r="B749" s="25">
        <f>'Point A RAW Results'!H718+'Point A RAW Results'!M718+'Point A RAW Results'!R718+'Point A RAW Results'!W718</f>
        <v>0</v>
      </c>
      <c r="C749" s="25">
        <f>'Point A RAW Results'!I718+'Point A RAW Results'!N718+'Point A RAW Results'!S718+'Point A RAW Results'!X718</f>
        <v>0</v>
      </c>
      <c r="D749" s="25">
        <f>('Point A RAW Results'!J718+'Point A RAW Results'!K718+'Point A RAW Results'!O718+'Point A RAW Results'!P718+'Point A RAW Results'!T718+'Point A RAW Results'!U718+'Point A RAW Results'!Y718+'Point A RAW Results'!Z718)/2</f>
        <v>0</v>
      </c>
      <c r="E749" s="25">
        <f>'Point A RAW Results'!L718+'Point A RAW Results'!Q718+'Point A RAW Results'!V718+'Point A RAW Results'!AA718</f>
        <v>0</v>
      </c>
    </row>
    <row r="750" spans="1:5" x14ac:dyDescent="0.35">
      <c r="A750" s="24">
        <f>'Point A RAW Results'!A719</f>
        <v>0</v>
      </c>
      <c r="B750" s="25">
        <f>'Point A RAW Results'!H719+'Point A RAW Results'!M719+'Point A RAW Results'!R719+'Point A RAW Results'!W719</f>
        <v>0</v>
      </c>
      <c r="C750" s="25">
        <f>'Point A RAW Results'!I719+'Point A RAW Results'!N719+'Point A RAW Results'!S719+'Point A RAW Results'!X719</f>
        <v>0</v>
      </c>
      <c r="D750" s="25">
        <f>('Point A RAW Results'!J719+'Point A RAW Results'!K719+'Point A RAW Results'!O719+'Point A RAW Results'!P719+'Point A RAW Results'!T719+'Point A RAW Results'!U719+'Point A RAW Results'!Y719+'Point A RAW Results'!Z719)/2</f>
        <v>0</v>
      </c>
      <c r="E750" s="25">
        <f>'Point A RAW Results'!L719+'Point A RAW Results'!Q719+'Point A RAW Results'!V719+'Point A RAW Results'!AA719</f>
        <v>0</v>
      </c>
    </row>
    <row r="751" spans="1:5" x14ac:dyDescent="0.35">
      <c r="A751" s="24">
        <f>'Point A RAW Results'!A720</f>
        <v>0</v>
      </c>
      <c r="B751" s="25">
        <f>'Point A RAW Results'!H720+'Point A RAW Results'!M720+'Point A RAW Results'!R720+'Point A RAW Results'!W720</f>
        <v>0</v>
      </c>
      <c r="C751" s="25">
        <f>'Point A RAW Results'!I720+'Point A RAW Results'!N720+'Point A RAW Results'!S720+'Point A RAW Results'!X720</f>
        <v>0</v>
      </c>
      <c r="D751" s="25">
        <f>('Point A RAW Results'!J720+'Point A RAW Results'!K720+'Point A RAW Results'!O720+'Point A RAW Results'!P720+'Point A RAW Results'!T720+'Point A RAW Results'!U720+'Point A RAW Results'!Y720+'Point A RAW Results'!Z720)/2</f>
        <v>0</v>
      </c>
      <c r="E751" s="25">
        <f>'Point A RAW Results'!L720+'Point A RAW Results'!Q720+'Point A RAW Results'!V720+'Point A RAW Results'!AA720</f>
        <v>0</v>
      </c>
    </row>
    <row r="752" spans="1:5" x14ac:dyDescent="0.35">
      <c r="A752" s="24">
        <f>'Point A RAW Results'!A721</f>
        <v>0</v>
      </c>
      <c r="B752" s="25">
        <f>'Point A RAW Results'!H721+'Point A RAW Results'!M721+'Point A RAW Results'!R721+'Point A RAW Results'!W721</f>
        <v>0</v>
      </c>
      <c r="C752" s="25">
        <f>'Point A RAW Results'!I721+'Point A RAW Results'!N721+'Point A RAW Results'!S721+'Point A RAW Results'!X721</f>
        <v>0</v>
      </c>
      <c r="D752" s="25">
        <f>('Point A RAW Results'!J721+'Point A RAW Results'!K721+'Point A RAW Results'!O721+'Point A RAW Results'!P721+'Point A RAW Results'!T721+'Point A RAW Results'!U721+'Point A RAW Results'!Y721+'Point A RAW Results'!Z721)/2</f>
        <v>0</v>
      </c>
      <c r="E752" s="25">
        <f>'Point A RAW Results'!L721+'Point A RAW Results'!Q721+'Point A RAW Results'!V721+'Point A RAW Results'!AA721</f>
        <v>0</v>
      </c>
    </row>
    <row r="753" spans="1:5" x14ac:dyDescent="0.35">
      <c r="A753" s="24">
        <f>'Point A RAW Results'!A722</f>
        <v>0</v>
      </c>
      <c r="B753" s="25">
        <f>'Point A RAW Results'!H722+'Point A RAW Results'!M722+'Point A RAW Results'!R722+'Point A RAW Results'!W722</f>
        <v>0</v>
      </c>
      <c r="C753" s="25">
        <f>'Point A RAW Results'!I722+'Point A RAW Results'!N722+'Point A RAW Results'!S722+'Point A RAW Results'!X722</f>
        <v>0</v>
      </c>
      <c r="D753" s="25">
        <f>('Point A RAW Results'!J722+'Point A RAW Results'!K722+'Point A RAW Results'!O722+'Point A RAW Results'!P722+'Point A RAW Results'!T722+'Point A RAW Results'!U722+'Point A RAW Results'!Y722+'Point A RAW Results'!Z722)/2</f>
        <v>0</v>
      </c>
      <c r="E753" s="25">
        <f>'Point A RAW Results'!L722+'Point A RAW Results'!Q722+'Point A RAW Results'!V722+'Point A RAW Results'!AA722</f>
        <v>0</v>
      </c>
    </row>
    <row r="754" spans="1:5" x14ac:dyDescent="0.35">
      <c r="A754" s="24">
        <f>'Point A RAW Results'!A723</f>
        <v>0</v>
      </c>
      <c r="B754" s="25">
        <f>'Point A RAW Results'!H723+'Point A RAW Results'!M723+'Point A RAW Results'!R723+'Point A RAW Results'!W723</f>
        <v>0</v>
      </c>
      <c r="C754" s="25">
        <f>'Point A RAW Results'!I723+'Point A RAW Results'!N723+'Point A RAW Results'!S723+'Point A RAW Results'!X723</f>
        <v>0</v>
      </c>
      <c r="D754" s="25">
        <f>('Point A RAW Results'!J723+'Point A RAW Results'!K723+'Point A RAW Results'!O723+'Point A RAW Results'!P723+'Point A RAW Results'!T723+'Point A RAW Results'!U723+'Point A RAW Results'!Y723+'Point A RAW Results'!Z723)/2</f>
        <v>0</v>
      </c>
      <c r="E754" s="25">
        <f>'Point A RAW Results'!L723+'Point A RAW Results'!Q723+'Point A RAW Results'!V723+'Point A RAW Results'!AA723</f>
        <v>0</v>
      </c>
    </row>
    <row r="755" spans="1:5" x14ac:dyDescent="0.35">
      <c r="A755" s="24">
        <f>'Point A RAW Results'!A724</f>
        <v>0</v>
      </c>
      <c r="B755" s="25">
        <f>'Point A RAW Results'!H724+'Point A RAW Results'!M724+'Point A RAW Results'!R724+'Point A RAW Results'!W724</f>
        <v>0</v>
      </c>
      <c r="C755" s="25">
        <f>'Point A RAW Results'!I724+'Point A RAW Results'!N724+'Point A RAW Results'!S724+'Point A RAW Results'!X724</f>
        <v>0</v>
      </c>
      <c r="D755" s="25">
        <f>('Point A RAW Results'!J724+'Point A RAW Results'!K724+'Point A RAW Results'!O724+'Point A RAW Results'!P724+'Point A RAW Results'!T724+'Point A RAW Results'!U724+'Point A RAW Results'!Y724+'Point A RAW Results'!Z724)/2</f>
        <v>0</v>
      </c>
      <c r="E755" s="25">
        <f>'Point A RAW Results'!L724+'Point A RAW Results'!Q724+'Point A RAW Results'!V724+'Point A RAW Results'!AA724</f>
        <v>0</v>
      </c>
    </row>
    <row r="756" spans="1:5" x14ac:dyDescent="0.35">
      <c r="A756" s="24">
        <f>'Point A RAW Results'!A725</f>
        <v>0</v>
      </c>
      <c r="B756" s="25">
        <f>'Point A RAW Results'!H725+'Point A RAW Results'!M725+'Point A RAW Results'!R725+'Point A RAW Results'!W725</f>
        <v>0</v>
      </c>
      <c r="C756" s="25">
        <f>'Point A RAW Results'!I725+'Point A RAW Results'!N725+'Point A RAW Results'!S725+'Point A RAW Results'!X725</f>
        <v>0</v>
      </c>
      <c r="D756" s="25">
        <f>('Point A RAW Results'!J725+'Point A RAW Results'!K725+'Point A RAW Results'!O725+'Point A RAW Results'!P725+'Point A RAW Results'!T725+'Point A RAW Results'!U725+'Point A RAW Results'!Y725+'Point A RAW Results'!Z725)/2</f>
        <v>0</v>
      </c>
      <c r="E756" s="25">
        <f>'Point A RAW Results'!L725+'Point A RAW Results'!Q725+'Point A RAW Results'!V725+'Point A RAW Results'!AA725</f>
        <v>0</v>
      </c>
    </row>
    <row r="757" spans="1:5" x14ac:dyDescent="0.35">
      <c r="A757" s="24">
        <f>'Point A RAW Results'!A726</f>
        <v>0</v>
      </c>
      <c r="B757" s="25">
        <f>'Point A RAW Results'!H726+'Point A RAW Results'!M726+'Point A RAW Results'!R726+'Point A RAW Results'!W726</f>
        <v>0</v>
      </c>
      <c r="C757" s="25">
        <f>'Point A RAW Results'!I726+'Point A RAW Results'!N726+'Point A RAW Results'!S726+'Point A RAW Results'!X726</f>
        <v>0</v>
      </c>
      <c r="D757" s="25">
        <f>('Point A RAW Results'!J726+'Point A RAW Results'!K726+'Point A RAW Results'!O726+'Point A RAW Results'!P726+'Point A RAW Results'!T726+'Point A RAW Results'!U726+'Point A RAW Results'!Y726+'Point A RAW Results'!Z726)/2</f>
        <v>0</v>
      </c>
      <c r="E757" s="25">
        <f>'Point A RAW Results'!L726+'Point A RAW Results'!Q726+'Point A RAW Results'!V726+'Point A RAW Results'!AA726</f>
        <v>0</v>
      </c>
    </row>
    <row r="758" spans="1:5" x14ac:dyDescent="0.35">
      <c r="A758" s="24">
        <f>'Point A RAW Results'!A727</f>
        <v>0</v>
      </c>
      <c r="B758" s="25">
        <f>'Point A RAW Results'!H727+'Point A RAW Results'!M727+'Point A RAW Results'!R727+'Point A RAW Results'!W727</f>
        <v>0</v>
      </c>
      <c r="C758" s="25">
        <f>'Point A RAW Results'!I727+'Point A RAW Results'!N727+'Point A RAW Results'!S727+'Point A RAW Results'!X727</f>
        <v>0</v>
      </c>
      <c r="D758" s="25">
        <f>('Point A RAW Results'!J727+'Point A RAW Results'!K727+'Point A RAW Results'!O727+'Point A RAW Results'!P727+'Point A RAW Results'!T727+'Point A RAW Results'!U727+'Point A RAW Results'!Y727+'Point A RAW Results'!Z727)/2</f>
        <v>0</v>
      </c>
      <c r="E758" s="25">
        <f>'Point A RAW Results'!L727+'Point A RAW Results'!Q727+'Point A RAW Results'!V727+'Point A RAW Results'!AA727</f>
        <v>0</v>
      </c>
    </row>
    <row r="759" spans="1:5" x14ac:dyDescent="0.35">
      <c r="A759" s="24">
        <f>'Point A RAW Results'!A728</f>
        <v>0</v>
      </c>
      <c r="B759" s="25">
        <f>'Point A RAW Results'!H728+'Point A RAW Results'!M728+'Point A RAW Results'!R728+'Point A RAW Results'!W728</f>
        <v>0</v>
      </c>
      <c r="C759" s="25">
        <f>'Point A RAW Results'!I728+'Point A RAW Results'!N728+'Point A RAW Results'!S728+'Point A RAW Results'!X728</f>
        <v>0</v>
      </c>
      <c r="D759" s="25">
        <f>('Point A RAW Results'!J728+'Point A RAW Results'!K728+'Point A RAW Results'!O728+'Point A RAW Results'!P728+'Point A RAW Results'!T728+'Point A RAW Results'!U728+'Point A RAW Results'!Y728+'Point A RAW Results'!Z728)/2</f>
        <v>0</v>
      </c>
      <c r="E759" s="25">
        <f>'Point A RAW Results'!L728+'Point A RAW Results'!Q728+'Point A RAW Results'!V728+'Point A RAW Results'!AA728</f>
        <v>0</v>
      </c>
    </row>
    <row r="760" spans="1:5" x14ac:dyDescent="0.35">
      <c r="A760" s="24">
        <f>'Point A RAW Results'!A729</f>
        <v>0</v>
      </c>
      <c r="B760" s="25">
        <f>'Point A RAW Results'!H729+'Point A RAW Results'!M729+'Point A RAW Results'!R729+'Point A RAW Results'!W729</f>
        <v>0</v>
      </c>
      <c r="C760" s="25">
        <f>'Point A RAW Results'!I729+'Point A RAW Results'!N729+'Point A RAW Results'!S729+'Point A RAW Results'!X729</f>
        <v>0</v>
      </c>
      <c r="D760" s="25">
        <f>('Point A RAW Results'!J729+'Point A RAW Results'!K729+'Point A RAW Results'!O729+'Point A RAW Results'!P729+'Point A RAW Results'!T729+'Point A RAW Results'!U729+'Point A RAW Results'!Y729+'Point A RAW Results'!Z729)/2</f>
        <v>0</v>
      </c>
      <c r="E760" s="25">
        <f>'Point A RAW Results'!L729+'Point A RAW Results'!Q729+'Point A RAW Results'!V729+'Point A RAW Results'!AA729</f>
        <v>0</v>
      </c>
    </row>
    <row r="761" spans="1:5" x14ac:dyDescent="0.35">
      <c r="A761" s="24">
        <f>'Point A RAW Results'!A730</f>
        <v>0</v>
      </c>
      <c r="B761" s="25">
        <f>'Point A RAW Results'!H730+'Point A RAW Results'!M730+'Point A RAW Results'!R730+'Point A RAW Results'!W730</f>
        <v>0</v>
      </c>
      <c r="C761" s="25">
        <f>'Point A RAW Results'!I730+'Point A RAW Results'!N730+'Point A RAW Results'!S730+'Point A RAW Results'!X730</f>
        <v>0</v>
      </c>
      <c r="D761" s="25">
        <f>('Point A RAW Results'!J730+'Point A RAW Results'!K730+'Point A RAW Results'!O730+'Point A RAW Results'!P730+'Point A RAW Results'!T730+'Point A RAW Results'!U730+'Point A RAW Results'!Y730+'Point A RAW Results'!Z730)/2</f>
        <v>0</v>
      </c>
      <c r="E761" s="25">
        <f>'Point A RAW Results'!L730+'Point A RAW Results'!Q730+'Point A RAW Results'!V730+'Point A RAW Results'!AA730</f>
        <v>0</v>
      </c>
    </row>
    <row r="762" spans="1:5" x14ac:dyDescent="0.35">
      <c r="A762" s="24">
        <f>'Point A RAW Results'!A731</f>
        <v>0</v>
      </c>
      <c r="B762" s="25">
        <f>'Point A RAW Results'!H731+'Point A RAW Results'!M731+'Point A RAW Results'!R731+'Point A RAW Results'!W731</f>
        <v>0</v>
      </c>
      <c r="C762" s="25">
        <f>'Point A RAW Results'!I731+'Point A RAW Results'!N731+'Point A RAW Results'!S731+'Point A RAW Results'!X731</f>
        <v>0</v>
      </c>
      <c r="D762" s="25">
        <f>('Point A RAW Results'!J731+'Point A RAW Results'!K731+'Point A RAW Results'!O731+'Point A RAW Results'!P731+'Point A RAW Results'!T731+'Point A RAW Results'!U731+'Point A RAW Results'!Y731+'Point A RAW Results'!Z731)/2</f>
        <v>0</v>
      </c>
      <c r="E762" s="25">
        <f>'Point A RAW Results'!L731+'Point A RAW Results'!Q731+'Point A RAW Results'!V731+'Point A RAW Results'!AA731</f>
        <v>0</v>
      </c>
    </row>
    <row r="763" spans="1:5" x14ac:dyDescent="0.35">
      <c r="A763" s="24">
        <f>'Point A RAW Results'!A732</f>
        <v>0</v>
      </c>
      <c r="B763" s="25">
        <f>'Point A RAW Results'!H732+'Point A RAW Results'!M732+'Point A RAW Results'!R732+'Point A RAW Results'!W732</f>
        <v>0</v>
      </c>
      <c r="C763" s="25">
        <f>'Point A RAW Results'!I732+'Point A RAW Results'!N732+'Point A RAW Results'!S732+'Point A RAW Results'!X732</f>
        <v>0</v>
      </c>
      <c r="D763" s="25">
        <f>('Point A RAW Results'!J732+'Point A RAW Results'!K732+'Point A RAW Results'!O732+'Point A RAW Results'!P732+'Point A RAW Results'!T732+'Point A RAW Results'!U732+'Point A RAW Results'!Y732+'Point A RAW Results'!Z732)/2</f>
        <v>0</v>
      </c>
      <c r="E763" s="25">
        <f>'Point A RAW Results'!L732+'Point A RAW Results'!Q732+'Point A RAW Results'!V732+'Point A RAW Results'!AA732</f>
        <v>0</v>
      </c>
    </row>
    <row r="764" spans="1:5" x14ac:dyDescent="0.35">
      <c r="A764" s="24">
        <f>'Point A RAW Results'!A733</f>
        <v>0</v>
      </c>
      <c r="B764" s="25">
        <f>'Point A RAW Results'!H733+'Point A RAW Results'!M733+'Point A RAW Results'!R733+'Point A RAW Results'!W733</f>
        <v>0</v>
      </c>
      <c r="C764" s="25">
        <f>'Point A RAW Results'!I733+'Point A RAW Results'!N733+'Point A RAW Results'!S733+'Point A RAW Results'!X733</f>
        <v>0</v>
      </c>
      <c r="D764" s="25">
        <f>('Point A RAW Results'!J733+'Point A RAW Results'!K733+'Point A RAW Results'!O733+'Point A RAW Results'!P733+'Point A RAW Results'!T733+'Point A RAW Results'!U733+'Point A RAW Results'!Y733+'Point A RAW Results'!Z733)/2</f>
        <v>0</v>
      </c>
      <c r="E764" s="25">
        <f>'Point A RAW Results'!L733+'Point A RAW Results'!Q733+'Point A RAW Results'!V733+'Point A RAW Results'!AA733</f>
        <v>0</v>
      </c>
    </row>
    <row r="765" spans="1:5" x14ac:dyDescent="0.35">
      <c r="A765" s="24">
        <f>'Point A RAW Results'!A734</f>
        <v>0</v>
      </c>
      <c r="B765" s="25">
        <f>'Point A RAW Results'!H734+'Point A RAW Results'!M734+'Point A RAW Results'!R734+'Point A RAW Results'!W734</f>
        <v>0</v>
      </c>
      <c r="C765" s="25">
        <f>'Point A RAW Results'!I734+'Point A RAW Results'!N734+'Point A RAW Results'!S734+'Point A RAW Results'!X734</f>
        <v>0</v>
      </c>
      <c r="D765" s="25">
        <f>('Point A RAW Results'!J734+'Point A RAW Results'!K734+'Point A RAW Results'!O734+'Point A RAW Results'!P734+'Point A RAW Results'!T734+'Point A RAW Results'!U734+'Point A RAW Results'!Y734+'Point A RAW Results'!Z734)/2</f>
        <v>0</v>
      </c>
      <c r="E765" s="25">
        <f>'Point A RAW Results'!L734+'Point A RAW Results'!Q734+'Point A RAW Results'!V734+'Point A RAW Results'!AA734</f>
        <v>0</v>
      </c>
    </row>
    <row r="766" spans="1:5" x14ac:dyDescent="0.35">
      <c r="A766" s="24">
        <f>'Point A RAW Results'!A735</f>
        <v>0</v>
      </c>
      <c r="B766" s="25">
        <f>'Point A RAW Results'!H735+'Point A RAW Results'!M735+'Point A RAW Results'!R735+'Point A RAW Results'!W735</f>
        <v>0</v>
      </c>
      <c r="C766" s="25">
        <f>'Point A RAW Results'!I735+'Point A RAW Results'!N735+'Point A RAW Results'!S735+'Point A RAW Results'!X735</f>
        <v>0</v>
      </c>
      <c r="D766" s="25">
        <f>('Point A RAW Results'!J735+'Point A RAW Results'!K735+'Point A RAW Results'!O735+'Point A RAW Results'!P735+'Point A RAW Results'!T735+'Point A RAW Results'!U735+'Point A RAW Results'!Y735+'Point A RAW Results'!Z735)/2</f>
        <v>0</v>
      </c>
      <c r="E766" s="25">
        <f>'Point A RAW Results'!L735+'Point A RAW Results'!Q735+'Point A RAW Results'!V735+'Point A RAW Results'!AA735</f>
        <v>0</v>
      </c>
    </row>
    <row r="767" spans="1:5" x14ac:dyDescent="0.35">
      <c r="A767" s="24">
        <f>'Point A RAW Results'!A736</f>
        <v>0</v>
      </c>
      <c r="B767" s="25">
        <f>'Point A RAW Results'!H736+'Point A RAW Results'!M736+'Point A RAW Results'!R736+'Point A RAW Results'!W736</f>
        <v>0</v>
      </c>
      <c r="C767" s="25">
        <f>'Point A RAW Results'!I736+'Point A RAW Results'!N736+'Point A RAW Results'!S736+'Point A RAW Results'!X736</f>
        <v>0</v>
      </c>
      <c r="D767" s="25">
        <f>('Point A RAW Results'!J736+'Point A RAW Results'!K736+'Point A RAW Results'!O736+'Point A RAW Results'!P736+'Point A RAW Results'!T736+'Point A RAW Results'!U736+'Point A RAW Results'!Y736+'Point A RAW Results'!Z736)/2</f>
        <v>0</v>
      </c>
      <c r="E767" s="25">
        <f>'Point A RAW Results'!L736+'Point A RAW Results'!Q736+'Point A RAW Results'!V736+'Point A RAW Results'!AA736</f>
        <v>0</v>
      </c>
    </row>
    <row r="768" spans="1:5" x14ac:dyDescent="0.35">
      <c r="A768" s="24">
        <f>'Point A RAW Results'!A737</f>
        <v>0</v>
      </c>
      <c r="B768" s="25">
        <f>'Point A RAW Results'!H737+'Point A RAW Results'!M737+'Point A RAW Results'!R737+'Point A RAW Results'!W737</f>
        <v>0</v>
      </c>
      <c r="C768" s="25">
        <f>'Point A RAW Results'!I737+'Point A RAW Results'!N737+'Point A RAW Results'!S737+'Point A RAW Results'!X737</f>
        <v>0</v>
      </c>
      <c r="D768" s="25">
        <f>('Point A RAW Results'!J737+'Point A RAW Results'!K737+'Point A RAW Results'!O737+'Point A RAW Results'!P737+'Point A RAW Results'!T737+'Point A RAW Results'!U737+'Point A RAW Results'!Y737+'Point A RAW Results'!Z737)/2</f>
        <v>0</v>
      </c>
      <c r="E768" s="25">
        <f>'Point A RAW Results'!L737+'Point A RAW Results'!Q737+'Point A RAW Results'!V737+'Point A RAW Results'!AA737</f>
        <v>0</v>
      </c>
    </row>
    <row r="769" spans="1:5" x14ac:dyDescent="0.35">
      <c r="A769" s="24">
        <f>'Point A RAW Results'!A738</f>
        <v>0</v>
      </c>
      <c r="B769" s="25">
        <f>'Point A RAW Results'!H738+'Point A RAW Results'!M738+'Point A RAW Results'!R738+'Point A RAW Results'!W738</f>
        <v>0</v>
      </c>
      <c r="C769" s="25">
        <f>'Point A RAW Results'!I738+'Point A RAW Results'!N738+'Point A RAW Results'!S738+'Point A RAW Results'!X738</f>
        <v>0</v>
      </c>
      <c r="D769" s="25">
        <f>('Point A RAW Results'!J738+'Point A RAW Results'!K738+'Point A RAW Results'!O738+'Point A RAW Results'!P738+'Point A RAW Results'!T738+'Point A RAW Results'!U738+'Point A RAW Results'!Y738+'Point A RAW Results'!Z738)/2</f>
        <v>0</v>
      </c>
      <c r="E769" s="25">
        <f>'Point A RAW Results'!L738+'Point A RAW Results'!Q738+'Point A RAW Results'!V738+'Point A RAW Results'!AA738</f>
        <v>0</v>
      </c>
    </row>
    <row r="770" spans="1:5" x14ac:dyDescent="0.35">
      <c r="A770" s="24">
        <f>'Point A RAW Results'!A739</f>
        <v>0</v>
      </c>
      <c r="B770" s="25">
        <f>'Point A RAW Results'!H739+'Point A RAW Results'!M739+'Point A RAW Results'!R739+'Point A RAW Results'!W739</f>
        <v>0</v>
      </c>
      <c r="C770" s="25">
        <f>'Point A RAW Results'!I739+'Point A RAW Results'!N739+'Point A RAW Results'!S739+'Point A RAW Results'!X739</f>
        <v>0</v>
      </c>
      <c r="D770" s="25">
        <f>('Point A RAW Results'!J739+'Point A RAW Results'!K739+'Point A RAW Results'!O739+'Point A RAW Results'!P739+'Point A RAW Results'!T739+'Point A RAW Results'!U739+'Point A RAW Results'!Y739+'Point A RAW Results'!Z739)/2</f>
        <v>0</v>
      </c>
      <c r="E770" s="25">
        <f>'Point A RAW Results'!L739+'Point A RAW Results'!Q739+'Point A RAW Results'!V739+'Point A RAW Results'!AA739</f>
        <v>0</v>
      </c>
    </row>
    <row r="771" spans="1:5" x14ac:dyDescent="0.35">
      <c r="A771" s="24">
        <f>'Point A RAW Results'!A740</f>
        <v>0</v>
      </c>
      <c r="B771" s="25">
        <f>'Point A RAW Results'!H740+'Point A RAW Results'!M740+'Point A RAW Results'!R740+'Point A RAW Results'!W740</f>
        <v>0</v>
      </c>
      <c r="C771" s="25">
        <f>'Point A RAW Results'!I740+'Point A RAW Results'!N740+'Point A RAW Results'!S740+'Point A RAW Results'!X740</f>
        <v>0</v>
      </c>
      <c r="D771" s="25">
        <f>('Point A RAW Results'!J740+'Point A RAW Results'!K740+'Point A RAW Results'!O740+'Point A RAW Results'!P740+'Point A RAW Results'!T740+'Point A RAW Results'!U740+'Point A RAW Results'!Y740+'Point A RAW Results'!Z740)/2</f>
        <v>0</v>
      </c>
      <c r="E771" s="25">
        <f>'Point A RAW Results'!L740+'Point A RAW Results'!Q740+'Point A RAW Results'!V740+'Point A RAW Results'!AA740</f>
        <v>0</v>
      </c>
    </row>
    <row r="772" spans="1:5" x14ac:dyDescent="0.35">
      <c r="A772" s="24">
        <f>'Point A RAW Results'!A741</f>
        <v>0</v>
      </c>
      <c r="B772" s="25">
        <f>'Point A RAW Results'!H741+'Point A RAW Results'!M741+'Point A RAW Results'!R741+'Point A RAW Results'!W741</f>
        <v>0</v>
      </c>
      <c r="C772" s="25">
        <f>'Point A RAW Results'!I741+'Point A RAW Results'!N741+'Point A RAW Results'!S741+'Point A RAW Results'!X741</f>
        <v>0</v>
      </c>
      <c r="D772" s="25">
        <f>('Point A RAW Results'!J741+'Point A RAW Results'!K741+'Point A RAW Results'!O741+'Point A RAW Results'!P741+'Point A RAW Results'!T741+'Point A RAW Results'!U741+'Point A RAW Results'!Y741+'Point A RAW Results'!Z741)/2</f>
        <v>0</v>
      </c>
      <c r="E772" s="25">
        <f>'Point A RAW Results'!L741+'Point A RAW Results'!Q741+'Point A RAW Results'!V741+'Point A RAW Results'!AA741</f>
        <v>0</v>
      </c>
    </row>
    <row r="773" spans="1:5" x14ac:dyDescent="0.35">
      <c r="A773" s="24">
        <f>'Point A RAW Results'!A742</f>
        <v>0</v>
      </c>
      <c r="B773" s="25">
        <f>'Point A RAW Results'!H742+'Point A RAW Results'!M742+'Point A RAW Results'!R742+'Point A RAW Results'!W742</f>
        <v>0</v>
      </c>
      <c r="C773" s="25">
        <f>'Point A RAW Results'!I742+'Point A RAW Results'!N742+'Point A RAW Results'!S742+'Point A RAW Results'!X742</f>
        <v>0</v>
      </c>
      <c r="D773" s="25">
        <f>('Point A RAW Results'!J742+'Point A RAW Results'!K742+'Point A RAW Results'!O742+'Point A RAW Results'!P742+'Point A RAW Results'!T742+'Point A RAW Results'!U742+'Point A RAW Results'!Y742+'Point A RAW Results'!Z742)/2</f>
        <v>0</v>
      </c>
      <c r="E773" s="25">
        <f>'Point A RAW Results'!L742+'Point A RAW Results'!Q742+'Point A RAW Results'!V742+'Point A RAW Results'!AA742</f>
        <v>0</v>
      </c>
    </row>
    <row r="774" spans="1:5" x14ac:dyDescent="0.35">
      <c r="A774" s="24">
        <f>'Point A RAW Results'!A743</f>
        <v>0</v>
      </c>
      <c r="B774" s="25">
        <f>'Point A RAW Results'!H743+'Point A RAW Results'!M743+'Point A RAW Results'!R743+'Point A RAW Results'!W743</f>
        <v>0</v>
      </c>
      <c r="C774" s="25">
        <f>'Point A RAW Results'!I743+'Point A RAW Results'!N743+'Point A RAW Results'!S743+'Point A RAW Results'!X743</f>
        <v>0</v>
      </c>
      <c r="D774" s="25">
        <f>('Point A RAW Results'!J743+'Point A RAW Results'!K743+'Point A RAW Results'!O743+'Point A RAW Results'!P743+'Point A RAW Results'!T743+'Point A RAW Results'!U743+'Point A RAW Results'!Y743+'Point A RAW Results'!Z743)/2</f>
        <v>0</v>
      </c>
      <c r="E774" s="25">
        <f>'Point A RAW Results'!L743+'Point A RAW Results'!Q743+'Point A RAW Results'!V743+'Point A RAW Results'!AA743</f>
        <v>0</v>
      </c>
    </row>
    <row r="775" spans="1:5" x14ac:dyDescent="0.35">
      <c r="A775" s="24">
        <f>'Point A RAW Results'!A744</f>
        <v>0</v>
      </c>
      <c r="B775" s="25">
        <f>'Point A RAW Results'!H744+'Point A RAW Results'!M744+'Point A RAW Results'!R744+'Point A RAW Results'!W744</f>
        <v>0</v>
      </c>
      <c r="C775" s="25">
        <f>'Point A RAW Results'!I744+'Point A RAW Results'!N744+'Point A RAW Results'!S744+'Point A RAW Results'!X744</f>
        <v>0</v>
      </c>
      <c r="D775" s="25">
        <f>('Point A RAW Results'!J744+'Point A RAW Results'!K744+'Point A RAW Results'!O744+'Point A RAW Results'!P744+'Point A RAW Results'!T744+'Point A RAW Results'!U744+'Point A RAW Results'!Y744+'Point A RAW Results'!Z744)/2</f>
        <v>0</v>
      </c>
      <c r="E775" s="25">
        <f>'Point A RAW Results'!L744+'Point A RAW Results'!Q744+'Point A RAW Results'!V744+'Point A RAW Results'!AA744</f>
        <v>0</v>
      </c>
    </row>
    <row r="776" spans="1:5" x14ac:dyDescent="0.35">
      <c r="A776" s="24">
        <f>'Point A RAW Results'!A745</f>
        <v>0</v>
      </c>
      <c r="B776" s="25">
        <f>'Point A RAW Results'!H745+'Point A RAW Results'!M745+'Point A RAW Results'!R745+'Point A RAW Results'!W745</f>
        <v>0</v>
      </c>
      <c r="C776" s="25">
        <f>'Point A RAW Results'!I745+'Point A RAW Results'!N745+'Point A RAW Results'!S745+'Point A RAW Results'!X745</f>
        <v>0</v>
      </c>
      <c r="D776" s="25">
        <f>('Point A RAW Results'!J745+'Point A RAW Results'!K745+'Point A RAW Results'!O745+'Point A RAW Results'!P745+'Point A RAW Results'!T745+'Point A RAW Results'!U745+'Point A RAW Results'!Y745+'Point A RAW Results'!Z745)/2</f>
        <v>0</v>
      </c>
      <c r="E776" s="25">
        <f>'Point A RAW Results'!L745+'Point A RAW Results'!Q745+'Point A RAW Results'!V745+'Point A RAW Results'!AA745</f>
        <v>0</v>
      </c>
    </row>
    <row r="777" spans="1:5" x14ac:dyDescent="0.35">
      <c r="A777" s="24">
        <f>'Point A RAW Results'!A746</f>
        <v>0</v>
      </c>
      <c r="B777" s="25">
        <f>'Point A RAW Results'!H746+'Point A RAW Results'!M746+'Point A RAW Results'!R746+'Point A RAW Results'!W746</f>
        <v>0</v>
      </c>
      <c r="C777" s="25">
        <f>'Point A RAW Results'!I746+'Point A RAW Results'!N746+'Point A RAW Results'!S746+'Point A RAW Results'!X746</f>
        <v>0</v>
      </c>
      <c r="D777" s="25">
        <f>('Point A RAW Results'!J746+'Point A RAW Results'!K746+'Point A RAW Results'!O746+'Point A RAW Results'!P746+'Point A RAW Results'!T746+'Point A RAW Results'!U746+'Point A RAW Results'!Y746+'Point A RAW Results'!Z746)/2</f>
        <v>0</v>
      </c>
      <c r="E777" s="25">
        <f>'Point A RAW Results'!L746+'Point A RAW Results'!Q746+'Point A RAW Results'!V746+'Point A RAW Results'!AA746</f>
        <v>0</v>
      </c>
    </row>
    <row r="778" spans="1:5" x14ac:dyDescent="0.35">
      <c r="A778" s="24">
        <f>'Point A RAW Results'!A747</f>
        <v>0</v>
      </c>
      <c r="B778" s="25">
        <f>'Point A RAW Results'!H747+'Point A RAW Results'!M747+'Point A RAW Results'!R747+'Point A RAW Results'!W747</f>
        <v>0</v>
      </c>
      <c r="C778" s="25">
        <f>'Point A RAW Results'!I747+'Point A RAW Results'!N747+'Point A RAW Results'!S747+'Point A RAW Results'!X747</f>
        <v>0</v>
      </c>
      <c r="D778" s="25">
        <f>('Point A RAW Results'!J747+'Point A RAW Results'!K747+'Point A RAW Results'!O747+'Point A RAW Results'!P747+'Point A RAW Results'!T747+'Point A RAW Results'!U747+'Point A RAW Results'!Y747+'Point A RAW Results'!Z747)/2</f>
        <v>0</v>
      </c>
      <c r="E778" s="25">
        <f>'Point A RAW Results'!L747+'Point A RAW Results'!Q747+'Point A RAW Results'!V747+'Point A RAW Results'!AA747</f>
        <v>0</v>
      </c>
    </row>
    <row r="779" spans="1:5" x14ac:dyDescent="0.35">
      <c r="A779" s="24">
        <f>'Point A RAW Results'!A748</f>
        <v>0</v>
      </c>
      <c r="B779" s="25">
        <f>'Point A RAW Results'!H748+'Point A RAW Results'!M748+'Point A RAW Results'!R748+'Point A RAW Results'!W748</f>
        <v>0</v>
      </c>
      <c r="C779" s="25">
        <f>'Point A RAW Results'!I748+'Point A RAW Results'!N748+'Point A RAW Results'!S748+'Point A RAW Results'!X748</f>
        <v>0</v>
      </c>
      <c r="D779" s="25">
        <f>('Point A RAW Results'!J748+'Point A RAW Results'!K748+'Point A RAW Results'!O748+'Point A RAW Results'!P748+'Point A RAW Results'!T748+'Point A RAW Results'!U748+'Point A RAW Results'!Y748+'Point A RAW Results'!Z748)/2</f>
        <v>0</v>
      </c>
      <c r="E779" s="25">
        <f>'Point A RAW Results'!L748+'Point A RAW Results'!Q748+'Point A RAW Results'!V748+'Point A RAW Results'!AA748</f>
        <v>0</v>
      </c>
    </row>
    <row r="780" spans="1:5" x14ac:dyDescent="0.35">
      <c r="A780" s="24">
        <f>'Point A RAW Results'!A749</f>
        <v>0</v>
      </c>
      <c r="B780" s="25">
        <f>'Point A RAW Results'!H749+'Point A RAW Results'!M749+'Point A RAW Results'!R749+'Point A RAW Results'!W749</f>
        <v>0</v>
      </c>
      <c r="C780" s="25">
        <f>'Point A RAW Results'!I749+'Point A RAW Results'!N749+'Point A RAW Results'!S749+'Point A RAW Results'!X749</f>
        <v>0</v>
      </c>
      <c r="D780" s="25">
        <f>('Point A RAW Results'!J749+'Point A RAW Results'!K749+'Point A RAW Results'!O749+'Point A RAW Results'!P749+'Point A RAW Results'!T749+'Point A RAW Results'!U749+'Point A RAW Results'!Y749+'Point A RAW Results'!Z749)/2</f>
        <v>0</v>
      </c>
      <c r="E780" s="25">
        <f>'Point A RAW Results'!L749+'Point A RAW Results'!Q749+'Point A RAW Results'!V749+'Point A RAW Results'!AA749</f>
        <v>0</v>
      </c>
    </row>
    <row r="781" spans="1:5" x14ac:dyDescent="0.35">
      <c r="A781" s="24">
        <f>'Point A RAW Results'!A750</f>
        <v>0</v>
      </c>
      <c r="B781" s="25">
        <f>'Point A RAW Results'!H750+'Point A RAW Results'!M750+'Point A RAW Results'!R750+'Point A RAW Results'!W750</f>
        <v>0</v>
      </c>
      <c r="C781" s="25">
        <f>'Point A RAW Results'!I750+'Point A RAW Results'!N750+'Point A RAW Results'!S750+'Point A RAW Results'!X750</f>
        <v>0</v>
      </c>
      <c r="D781" s="25">
        <f>('Point A RAW Results'!J750+'Point A RAW Results'!K750+'Point A RAW Results'!O750+'Point A RAW Results'!P750+'Point A RAW Results'!T750+'Point A RAW Results'!U750+'Point A RAW Results'!Y750+'Point A RAW Results'!Z750)/2</f>
        <v>0</v>
      </c>
      <c r="E781" s="25">
        <f>'Point A RAW Results'!L750+'Point A RAW Results'!Q750+'Point A RAW Results'!V750+'Point A RAW Results'!AA750</f>
        <v>0</v>
      </c>
    </row>
    <row r="782" spans="1:5" x14ac:dyDescent="0.35">
      <c r="A782" s="24">
        <f>'Point A RAW Results'!A751</f>
        <v>0</v>
      </c>
      <c r="B782" s="25">
        <f>'Point A RAW Results'!H751+'Point A RAW Results'!M751+'Point A RAW Results'!R751+'Point A RAW Results'!W751</f>
        <v>0</v>
      </c>
      <c r="C782" s="25">
        <f>'Point A RAW Results'!I751+'Point A RAW Results'!N751+'Point A RAW Results'!S751+'Point A RAW Results'!X751</f>
        <v>0</v>
      </c>
      <c r="D782" s="25">
        <f>('Point A RAW Results'!J751+'Point A RAW Results'!K751+'Point A RAW Results'!O751+'Point A RAW Results'!P751+'Point A RAW Results'!T751+'Point A RAW Results'!U751+'Point A RAW Results'!Y751+'Point A RAW Results'!Z751)/2</f>
        <v>0</v>
      </c>
      <c r="E782" s="25">
        <f>'Point A RAW Results'!L751+'Point A RAW Results'!Q751+'Point A RAW Results'!V751+'Point A RAW Results'!AA751</f>
        <v>0</v>
      </c>
    </row>
    <row r="783" spans="1:5" x14ac:dyDescent="0.35">
      <c r="A783" s="24">
        <f>'Point A RAW Results'!A752</f>
        <v>0</v>
      </c>
      <c r="B783" s="25">
        <f>'Point A RAW Results'!H752+'Point A RAW Results'!M752+'Point A RAW Results'!R752+'Point A RAW Results'!W752</f>
        <v>0</v>
      </c>
      <c r="C783" s="25">
        <f>'Point A RAW Results'!I752+'Point A RAW Results'!N752+'Point A RAW Results'!S752+'Point A RAW Results'!X752</f>
        <v>0</v>
      </c>
      <c r="D783" s="25">
        <f>('Point A RAW Results'!J752+'Point A RAW Results'!K752+'Point A RAW Results'!O752+'Point A RAW Results'!P752+'Point A RAW Results'!T752+'Point A RAW Results'!U752+'Point A RAW Results'!Y752+'Point A RAW Results'!Z752)/2</f>
        <v>0</v>
      </c>
      <c r="E783" s="25">
        <f>'Point A RAW Results'!L752+'Point A RAW Results'!Q752+'Point A RAW Results'!V752+'Point A RAW Results'!AA752</f>
        <v>0</v>
      </c>
    </row>
    <row r="784" spans="1:5" x14ac:dyDescent="0.35">
      <c r="A784" s="24">
        <f>'Point A RAW Results'!A753</f>
        <v>0</v>
      </c>
      <c r="B784" s="25">
        <f>'Point A RAW Results'!H753+'Point A RAW Results'!M753+'Point A RAW Results'!R753+'Point A RAW Results'!W753</f>
        <v>0</v>
      </c>
      <c r="C784" s="25">
        <f>'Point A RAW Results'!I753+'Point A RAW Results'!N753+'Point A RAW Results'!S753+'Point A RAW Results'!X753</f>
        <v>0</v>
      </c>
      <c r="D784" s="25">
        <f>('Point A RAW Results'!J753+'Point A RAW Results'!K753+'Point A RAW Results'!O753+'Point A RAW Results'!P753+'Point A RAW Results'!T753+'Point A RAW Results'!U753+'Point A RAW Results'!Y753+'Point A RAW Results'!Z753)/2</f>
        <v>0</v>
      </c>
      <c r="E784" s="25">
        <f>'Point A RAW Results'!L753+'Point A RAW Results'!Q753+'Point A RAW Results'!V753+'Point A RAW Results'!AA753</f>
        <v>0</v>
      </c>
    </row>
    <row r="785" spans="1:5" x14ac:dyDescent="0.35">
      <c r="A785" s="24">
        <f>'Point A RAW Results'!A754</f>
        <v>0</v>
      </c>
      <c r="B785" s="25">
        <f>'Point A RAW Results'!H754+'Point A RAW Results'!M754+'Point A RAW Results'!R754+'Point A RAW Results'!W754</f>
        <v>0</v>
      </c>
      <c r="C785" s="25">
        <f>'Point A RAW Results'!I754+'Point A RAW Results'!N754+'Point A RAW Results'!S754+'Point A RAW Results'!X754</f>
        <v>0</v>
      </c>
      <c r="D785" s="25">
        <f>('Point A RAW Results'!J754+'Point A RAW Results'!K754+'Point A RAW Results'!O754+'Point A RAW Results'!P754+'Point A RAW Results'!T754+'Point A RAW Results'!U754+'Point A RAW Results'!Y754+'Point A RAW Results'!Z754)/2</f>
        <v>0</v>
      </c>
      <c r="E785" s="25">
        <f>'Point A RAW Results'!L754+'Point A RAW Results'!Q754+'Point A RAW Results'!V754+'Point A RAW Results'!AA754</f>
        <v>0</v>
      </c>
    </row>
    <row r="786" spans="1:5" x14ac:dyDescent="0.35">
      <c r="A786" s="24">
        <f>'Point A RAW Results'!A755</f>
        <v>0</v>
      </c>
      <c r="B786" s="25">
        <f>'Point A RAW Results'!H755+'Point A RAW Results'!M755+'Point A RAW Results'!R755+'Point A RAW Results'!W755</f>
        <v>0</v>
      </c>
      <c r="C786" s="25">
        <f>'Point A RAW Results'!I755+'Point A RAW Results'!N755+'Point A RAW Results'!S755+'Point A RAW Results'!X755</f>
        <v>0</v>
      </c>
      <c r="D786" s="25">
        <f>('Point A RAW Results'!J755+'Point A RAW Results'!K755+'Point A RAW Results'!O755+'Point A RAW Results'!P755+'Point A RAW Results'!T755+'Point A RAW Results'!U755+'Point A RAW Results'!Y755+'Point A RAW Results'!Z755)/2</f>
        <v>0</v>
      </c>
      <c r="E786" s="25">
        <f>'Point A RAW Results'!L755+'Point A RAW Results'!Q755+'Point A RAW Results'!V755+'Point A RAW Results'!AA755</f>
        <v>0</v>
      </c>
    </row>
    <row r="787" spans="1:5" x14ac:dyDescent="0.35">
      <c r="A787" s="24">
        <f>'Point A RAW Results'!A756</f>
        <v>0</v>
      </c>
      <c r="B787" s="25">
        <f>'Point A RAW Results'!H756+'Point A RAW Results'!M756+'Point A RAW Results'!R756+'Point A RAW Results'!W756</f>
        <v>0</v>
      </c>
      <c r="C787" s="25">
        <f>'Point A RAW Results'!I756+'Point A RAW Results'!N756+'Point A RAW Results'!S756+'Point A RAW Results'!X756</f>
        <v>0</v>
      </c>
      <c r="D787" s="25">
        <f>('Point A RAW Results'!J756+'Point A RAW Results'!K756+'Point A RAW Results'!O756+'Point A RAW Results'!P756+'Point A RAW Results'!T756+'Point A RAW Results'!U756+'Point A RAW Results'!Y756+'Point A RAW Results'!Z756)/2</f>
        <v>0</v>
      </c>
      <c r="E787" s="25">
        <f>'Point A RAW Results'!L756+'Point A RAW Results'!Q756+'Point A RAW Results'!V756+'Point A RAW Results'!AA756</f>
        <v>0</v>
      </c>
    </row>
    <row r="788" spans="1:5" x14ac:dyDescent="0.35">
      <c r="A788" s="24">
        <f>'Point A RAW Results'!A757</f>
        <v>0</v>
      </c>
      <c r="B788" s="25">
        <f>'Point A RAW Results'!H757+'Point A RAW Results'!M757+'Point A RAW Results'!R757+'Point A RAW Results'!W757</f>
        <v>0</v>
      </c>
      <c r="C788" s="25">
        <f>'Point A RAW Results'!I757+'Point A RAW Results'!N757+'Point A RAW Results'!S757+'Point A RAW Results'!X757</f>
        <v>0</v>
      </c>
      <c r="D788" s="25">
        <f>('Point A RAW Results'!J757+'Point A RAW Results'!K757+'Point A RAW Results'!O757+'Point A RAW Results'!P757+'Point A RAW Results'!T757+'Point A RAW Results'!U757+'Point A RAW Results'!Y757+'Point A RAW Results'!Z757)/2</f>
        <v>0</v>
      </c>
      <c r="E788" s="25">
        <f>'Point A RAW Results'!L757+'Point A RAW Results'!Q757+'Point A RAW Results'!V757+'Point A RAW Results'!AA757</f>
        <v>0</v>
      </c>
    </row>
    <row r="789" spans="1:5" x14ac:dyDescent="0.35">
      <c r="A789" s="24">
        <f>'Point A RAW Results'!A758</f>
        <v>0</v>
      </c>
      <c r="B789" s="25">
        <f>'Point A RAW Results'!H758+'Point A RAW Results'!M758+'Point A RAW Results'!R758+'Point A RAW Results'!W758</f>
        <v>0</v>
      </c>
      <c r="C789" s="25">
        <f>'Point A RAW Results'!I758+'Point A RAW Results'!N758+'Point A RAW Results'!S758+'Point A RAW Results'!X758</f>
        <v>0</v>
      </c>
      <c r="D789" s="25">
        <f>('Point A RAW Results'!J758+'Point A RAW Results'!K758+'Point A RAW Results'!O758+'Point A RAW Results'!P758+'Point A RAW Results'!T758+'Point A RAW Results'!U758+'Point A RAW Results'!Y758+'Point A RAW Results'!Z758)/2</f>
        <v>0</v>
      </c>
      <c r="E789" s="25">
        <f>'Point A RAW Results'!L758+'Point A RAW Results'!Q758+'Point A RAW Results'!V758+'Point A RAW Results'!AA758</f>
        <v>0</v>
      </c>
    </row>
    <row r="790" spans="1:5" x14ac:dyDescent="0.35">
      <c r="A790" s="24">
        <f>'Point A RAW Results'!A759</f>
        <v>0</v>
      </c>
      <c r="B790" s="25">
        <f>'Point A RAW Results'!H759+'Point A RAW Results'!M759+'Point A RAW Results'!R759+'Point A RAW Results'!W759</f>
        <v>0</v>
      </c>
      <c r="C790" s="25">
        <f>'Point A RAW Results'!I759+'Point A RAW Results'!N759+'Point A RAW Results'!S759+'Point A RAW Results'!X759</f>
        <v>0</v>
      </c>
      <c r="D790" s="25">
        <f>('Point A RAW Results'!J759+'Point A RAW Results'!K759+'Point A RAW Results'!O759+'Point A RAW Results'!P759+'Point A RAW Results'!T759+'Point A RAW Results'!U759+'Point A RAW Results'!Y759+'Point A RAW Results'!Z759)/2</f>
        <v>0</v>
      </c>
      <c r="E790" s="25">
        <f>'Point A RAW Results'!L759+'Point A RAW Results'!Q759+'Point A RAW Results'!V759+'Point A RAW Results'!AA759</f>
        <v>0</v>
      </c>
    </row>
    <row r="791" spans="1:5" x14ac:dyDescent="0.35">
      <c r="A791" s="24">
        <f>'Point A RAW Results'!A760</f>
        <v>0</v>
      </c>
      <c r="B791" s="25">
        <f>'Point A RAW Results'!H760+'Point A RAW Results'!M760+'Point A RAW Results'!R760+'Point A RAW Results'!W760</f>
        <v>0</v>
      </c>
      <c r="C791" s="25">
        <f>'Point A RAW Results'!I760+'Point A RAW Results'!N760+'Point A RAW Results'!S760+'Point A RAW Results'!X760</f>
        <v>0</v>
      </c>
      <c r="D791" s="25">
        <f>('Point A RAW Results'!J760+'Point A RAW Results'!K760+'Point A RAW Results'!O760+'Point A RAW Results'!P760+'Point A RAW Results'!T760+'Point A RAW Results'!U760+'Point A RAW Results'!Y760+'Point A RAW Results'!Z760)/2</f>
        <v>0</v>
      </c>
      <c r="E791" s="25">
        <f>'Point A RAW Results'!L760+'Point A RAW Results'!Q760+'Point A RAW Results'!V760+'Point A RAW Results'!AA760</f>
        <v>0</v>
      </c>
    </row>
    <row r="792" spans="1:5" x14ac:dyDescent="0.35">
      <c r="A792" s="24">
        <f>'Point A RAW Results'!A761</f>
        <v>0</v>
      </c>
      <c r="B792" s="25">
        <f>'Point A RAW Results'!H761+'Point A RAW Results'!M761+'Point A RAW Results'!R761+'Point A RAW Results'!W761</f>
        <v>0</v>
      </c>
      <c r="C792" s="25">
        <f>'Point A RAW Results'!I761+'Point A RAW Results'!N761+'Point A RAW Results'!S761+'Point A RAW Results'!X761</f>
        <v>0</v>
      </c>
      <c r="D792" s="25">
        <f>('Point A RAW Results'!J761+'Point A RAW Results'!K761+'Point A RAW Results'!O761+'Point A RAW Results'!P761+'Point A RAW Results'!T761+'Point A RAW Results'!U761+'Point A RAW Results'!Y761+'Point A RAW Results'!Z761)/2</f>
        <v>0</v>
      </c>
      <c r="E792" s="25">
        <f>'Point A RAW Results'!L761+'Point A RAW Results'!Q761+'Point A RAW Results'!V761+'Point A RAW Results'!AA761</f>
        <v>0</v>
      </c>
    </row>
    <row r="793" spans="1:5" x14ac:dyDescent="0.35">
      <c r="A793" s="24">
        <f>'Point A RAW Results'!A762</f>
        <v>0</v>
      </c>
      <c r="B793" s="25">
        <f>'Point A RAW Results'!H762+'Point A RAW Results'!M762+'Point A RAW Results'!R762+'Point A RAW Results'!W762</f>
        <v>0</v>
      </c>
      <c r="C793" s="25">
        <f>'Point A RAW Results'!I762+'Point A RAW Results'!N762+'Point A RAW Results'!S762+'Point A RAW Results'!X762</f>
        <v>0</v>
      </c>
      <c r="D793" s="25">
        <f>('Point A RAW Results'!J762+'Point A RAW Results'!K762+'Point A RAW Results'!O762+'Point A RAW Results'!P762+'Point A RAW Results'!T762+'Point A RAW Results'!U762+'Point A RAW Results'!Y762+'Point A RAW Results'!Z762)/2</f>
        <v>0</v>
      </c>
      <c r="E793" s="25">
        <f>'Point A RAW Results'!L762+'Point A RAW Results'!Q762+'Point A RAW Results'!V762+'Point A RAW Results'!AA762</f>
        <v>0</v>
      </c>
    </row>
    <row r="794" spans="1:5" x14ac:dyDescent="0.35">
      <c r="A794" s="24">
        <f>'Point A RAW Results'!A763</f>
        <v>0</v>
      </c>
      <c r="B794" s="25">
        <f>'Point A RAW Results'!H763+'Point A RAW Results'!M763+'Point A RAW Results'!R763+'Point A RAW Results'!W763</f>
        <v>0</v>
      </c>
      <c r="C794" s="25">
        <f>'Point A RAW Results'!I763+'Point A RAW Results'!N763+'Point A RAW Results'!S763+'Point A RAW Results'!X763</f>
        <v>0</v>
      </c>
      <c r="D794" s="25">
        <f>('Point A RAW Results'!J763+'Point A RAW Results'!K763+'Point A RAW Results'!O763+'Point A RAW Results'!P763+'Point A RAW Results'!T763+'Point A RAW Results'!U763+'Point A RAW Results'!Y763+'Point A RAW Results'!Z763)/2</f>
        <v>0</v>
      </c>
      <c r="E794" s="25">
        <f>'Point A RAW Results'!L763+'Point A RAW Results'!Q763+'Point A RAW Results'!V763+'Point A RAW Results'!AA763</f>
        <v>0</v>
      </c>
    </row>
    <row r="795" spans="1:5" x14ac:dyDescent="0.35">
      <c r="A795" s="24">
        <f>'Point A RAW Results'!A764</f>
        <v>0</v>
      </c>
      <c r="B795" s="25">
        <f>'Point A RAW Results'!H764+'Point A RAW Results'!M764+'Point A RAW Results'!R764+'Point A RAW Results'!W764</f>
        <v>0</v>
      </c>
      <c r="C795" s="25">
        <f>'Point A RAW Results'!I764+'Point A RAW Results'!N764+'Point A RAW Results'!S764+'Point A RAW Results'!X764</f>
        <v>0</v>
      </c>
      <c r="D795" s="25">
        <f>('Point A RAW Results'!J764+'Point A RAW Results'!K764+'Point A RAW Results'!O764+'Point A RAW Results'!P764+'Point A RAW Results'!T764+'Point A RAW Results'!U764+'Point A RAW Results'!Y764+'Point A RAW Results'!Z764)/2</f>
        <v>0</v>
      </c>
      <c r="E795" s="25">
        <f>'Point A RAW Results'!L764+'Point A RAW Results'!Q764+'Point A RAW Results'!V764+'Point A RAW Results'!AA764</f>
        <v>0</v>
      </c>
    </row>
    <row r="796" spans="1:5" x14ac:dyDescent="0.35">
      <c r="A796" s="24">
        <f>'Point A RAW Results'!A765</f>
        <v>0</v>
      </c>
      <c r="B796" s="25">
        <f>'Point A RAW Results'!H765+'Point A RAW Results'!M765+'Point A RAW Results'!R765+'Point A RAW Results'!W765</f>
        <v>0</v>
      </c>
      <c r="C796" s="25">
        <f>'Point A RAW Results'!I765+'Point A RAW Results'!N765+'Point A RAW Results'!S765+'Point A RAW Results'!X765</f>
        <v>0</v>
      </c>
      <c r="D796" s="25">
        <f>('Point A RAW Results'!J765+'Point A RAW Results'!K765+'Point A RAW Results'!O765+'Point A RAW Results'!P765+'Point A RAW Results'!T765+'Point A RAW Results'!U765+'Point A RAW Results'!Y765+'Point A RAW Results'!Z765)/2</f>
        <v>0</v>
      </c>
      <c r="E796" s="25">
        <f>'Point A RAW Results'!L765+'Point A RAW Results'!Q765+'Point A RAW Results'!V765+'Point A RAW Results'!AA765</f>
        <v>0</v>
      </c>
    </row>
    <row r="797" spans="1:5" x14ac:dyDescent="0.35">
      <c r="A797" s="24">
        <f>'Point A RAW Results'!A766</f>
        <v>0</v>
      </c>
      <c r="B797" s="25">
        <f>'Point A RAW Results'!H766+'Point A RAW Results'!M766+'Point A RAW Results'!R766+'Point A RAW Results'!W766</f>
        <v>0</v>
      </c>
      <c r="C797" s="25">
        <f>'Point A RAW Results'!I766+'Point A RAW Results'!N766+'Point A RAW Results'!S766+'Point A RAW Results'!X766</f>
        <v>0</v>
      </c>
      <c r="D797" s="25">
        <f>('Point A RAW Results'!J766+'Point A RAW Results'!K766+'Point A RAW Results'!O766+'Point A RAW Results'!P766+'Point A RAW Results'!T766+'Point A RAW Results'!U766+'Point A RAW Results'!Y766+'Point A RAW Results'!Z766)/2</f>
        <v>0</v>
      </c>
      <c r="E797" s="25">
        <f>'Point A RAW Results'!L766+'Point A RAW Results'!Q766+'Point A RAW Results'!V766+'Point A RAW Results'!AA766</f>
        <v>0</v>
      </c>
    </row>
    <row r="798" spans="1:5" x14ac:dyDescent="0.35">
      <c r="A798" s="24">
        <f>'Point A RAW Results'!A767</f>
        <v>0</v>
      </c>
      <c r="B798" s="25">
        <f>'Point A RAW Results'!H767+'Point A RAW Results'!M767+'Point A RAW Results'!R767+'Point A RAW Results'!W767</f>
        <v>0</v>
      </c>
      <c r="C798" s="25">
        <f>'Point A RAW Results'!I767+'Point A RAW Results'!N767+'Point A RAW Results'!S767+'Point A RAW Results'!X767</f>
        <v>0</v>
      </c>
      <c r="D798" s="25">
        <f>('Point A RAW Results'!J767+'Point A RAW Results'!K767+'Point A RAW Results'!O767+'Point A RAW Results'!P767+'Point A RAW Results'!T767+'Point A RAW Results'!U767+'Point A RAW Results'!Y767+'Point A RAW Results'!Z767)/2</f>
        <v>0</v>
      </c>
      <c r="E798" s="25">
        <f>'Point A RAW Results'!L767+'Point A RAW Results'!Q767+'Point A RAW Results'!V767+'Point A RAW Results'!AA767</f>
        <v>0</v>
      </c>
    </row>
    <row r="799" spans="1:5" x14ac:dyDescent="0.35">
      <c r="A799" s="24">
        <f>'Point A RAW Results'!A768</f>
        <v>0</v>
      </c>
      <c r="B799" s="25">
        <f>'Point A RAW Results'!H768+'Point A RAW Results'!M768+'Point A RAW Results'!R768+'Point A RAW Results'!W768</f>
        <v>0</v>
      </c>
      <c r="C799" s="25">
        <f>'Point A RAW Results'!I768+'Point A RAW Results'!N768+'Point A RAW Results'!S768+'Point A RAW Results'!X768</f>
        <v>0</v>
      </c>
      <c r="D799" s="25">
        <f>('Point A RAW Results'!J768+'Point A RAW Results'!K768+'Point A RAW Results'!O768+'Point A RAW Results'!P768+'Point A RAW Results'!T768+'Point A RAW Results'!U768+'Point A RAW Results'!Y768+'Point A RAW Results'!Z768)/2</f>
        <v>0</v>
      </c>
      <c r="E799" s="25">
        <f>'Point A RAW Results'!L768+'Point A RAW Results'!Q768+'Point A RAW Results'!V768+'Point A RAW Results'!AA768</f>
        <v>0</v>
      </c>
    </row>
    <row r="800" spans="1:5" x14ac:dyDescent="0.35">
      <c r="A800" s="24">
        <f>'Point A RAW Results'!A769</f>
        <v>0</v>
      </c>
      <c r="B800" s="25">
        <f>'Point A RAW Results'!H769+'Point A RAW Results'!M769+'Point A RAW Results'!R769+'Point A RAW Results'!W769</f>
        <v>0</v>
      </c>
      <c r="C800" s="25">
        <f>'Point A RAW Results'!I769+'Point A RAW Results'!N769+'Point A RAW Results'!S769+'Point A RAW Results'!X769</f>
        <v>0</v>
      </c>
      <c r="D800" s="25">
        <f>('Point A RAW Results'!J769+'Point A RAW Results'!K769+'Point A RAW Results'!O769+'Point A RAW Results'!P769+'Point A RAW Results'!T769+'Point A RAW Results'!U769+'Point A RAW Results'!Y769+'Point A RAW Results'!Z769)/2</f>
        <v>0</v>
      </c>
      <c r="E800" s="25">
        <f>'Point A RAW Results'!L769+'Point A RAW Results'!Q769+'Point A RAW Results'!V769+'Point A RAW Results'!AA769</f>
        <v>0</v>
      </c>
    </row>
    <row r="801" spans="1:5" x14ac:dyDescent="0.35">
      <c r="A801" s="24">
        <f>'Point A RAW Results'!A770</f>
        <v>0</v>
      </c>
      <c r="B801" s="25">
        <f>'Point A RAW Results'!H770+'Point A RAW Results'!M770+'Point A RAW Results'!R770+'Point A RAW Results'!W770</f>
        <v>0</v>
      </c>
      <c r="C801" s="25">
        <f>'Point A RAW Results'!I770+'Point A RAW Results'!N770+'Point A RAW Results'!S770+'Point A RAW Results'!X770</f>
        <v>0</v>
      </c>
      <c r="D801" s="25">
        <f>('Point A RAW Results'!J770+'Point A RAW Results'!K770+'Point A RAW Results'!O770+'Point A RAW Results'!P770+'Point A RAW Results'!T770+'Point A RAW Results'!U770+'Point A RAW Results'!Y770+'Point A RAW Results'!Z770)/2</f>
        <v>0</v>
      </c>
      <c r="E801" s="25">
        <f>'Point A RAW Results'!L770+'Point A RAW Results'!Q770+'Point A RAW Results'!V770+'Point A RAW Results'!AA770</f>
        <v>0</v>
      </c>
    </row>
    <row r="802" spans="1:5" x14ac:dyDescent="0.35">
      <c r="A802" s="24">
        <f>'Point A RAW Results'!A771</f>
        <v>0</v>
      </c>
      <c r="B802" s="25">
        <f>'Point A RAW Results'!H771+'Point A RAW Results'!M771+'Point A RAW Results'!R771+'Point A RAW Results'!W771</f>
        <v>0</v>
      </c>
      <c r="C802" s="25">
        <f>'Point A RAW Results'!I771+'Point A RAW Results'!N771+'Point A RAW Results'!S771+'Point A RAW Results'!X771</f>
        <v>0</v>
      </c>
      <c r="D802" s="25">
        <f>('Point A RAW Results'!J771+'Point A RAW Results'!K771+'Point A RAW Results'!O771+'Point A RAW Results'!P771+'Point A RAW Results'!T771+'Point A RAW Results'!U771+'Point A RAW Results'!Y771+'Point A RAW Results'!Z771)/2</f>
        <v>0</v>
      </c>
      <c r="E802" s="25">
        <f>'Point A RAW Results'!L771+'Point A RAW Results'!Q771+'Point A RAW Results'!V771+'Point A RAW Results'!AA771</f>
        <v>0</v>
      </c>
    </row>
    <row r="803" spans="1:5" x14ac:dyDescent="0.35">
      <c r="A803" s="24">
        <f>'Point A RAW Results'!A772</f>
        <v>0</v>
      </c>
      <c r="B803" s="25">
        <f>'Point A RAW Results'!H772+'Point A RAW Results'!M772+'Point A RAW Results'!R772+'Point A RAW Results'!W772</f>
        <v>0</v>
      </c>
      <c r="C803" s="25">
        <f>'Point A RAW Results'!I772+'Point A RAW Results'!N772+'Point A RAW Results'!S772+'Point A RAW Results'!X772</f>
        <v>0</v>
      </c>
      <c r="D803" s="25">
        <f>('Point A RAW Results'!J772+'Point A RAW Results'!K772+'Point A RAW Results'!O772+'Point A RAW Results'!P772+'Point A RAW Results'!T772+'Point A RAW Results'!U772+'Point A RAW Results'!Y772+'Point A RAW Results'!Z772)/2</f>
        <v>0</v>
      </c>
      <c r="E803" s="25">
        <f>'Point A RAW Results'!L772+'Point A RAW Results'!Q772+'Point A RAW Results'!V772+'Point A RAW Results'!AA772</f>
        <v>0</v>
      </c>
    </row>
    <row r="804" spans="1:5" x14ac:dyDescent="0.35">
      <c r="A804" s="24">
        <f>'Point A RAW Results'!A773</f>
        <v>0</v>
      </c>
      <c r="B804" s="25">
        <f>'Point A RAW Results'!H773+'Point A RAW Results'!M773+'Point A RAW Results'!R773+'Point A RAW Results'!W773</f>
        <v>0</v>
      </c>
      <c r="C804" s="25">
        <f>'Point A RAW Results'!I773+'Point A RAW Results'!N773+'Point A RAW Results'!S773+'Point A RAW Results'!X773</f>
        <v>0</v>
      </c>
      <c r="D804" s="25">
        <f>('Point A RAW Results'!J773+'Point A RAW Results'!K773+'Point A RAW Results'!O773+'Point A RAW Results'!P773+'Point A RAW Results'!T773+'Point A RAW Results'!U773+'Point A RAW Results'!Y773+'Point A RAW Results'!Z773)/2</f>
        <v>0</v>
      </c>
      <c r="E804" s="25">
        <f>'Point A RAW Results'!L773+'Point A RAW Results'!Q773+'Point A RAW Results'!V773+'Point A RAW Results'!AA773</f>
        <v>0</v>
      </c>
    </row>
    <row r="805" spans="1:5" x14ac:dyDescent="0.35">
      <c r="A805" s="24">
        <f>'Point A RAW Results'!A774</f>
        <v>0</v>
      </c>
      <c r="B805" s="25">
        <f>'Point A RAW Results'!H774+'Point A RAW Results'!M774+'Point A RAW Results'!R774+'Point A RAW Results'!W774</f>
        <v>0</v>
      </c>
      <c r="C805" s="25">
        <f>'Point A RAW Results'!I774+'Point A RAW Results'!N774+'Point A RAW Results'!S774+'Point A RAW Results'!X774</f>
        <v>0</v>
      </c>
      <c r="D805" s="25">
        <f>('Point A RAW Results'!J774+'Point A RAW Results'!K774+'Point A RAW Results'!O774+'Point A RAW Results'!P774+'Point A RAW Results'!T774+'Point A RAW Results'!U774+'Point A RAW Results'!Y774+'Point A RAW Results'!Z774)/2</f>
        <v>0</v>
      </c>
      <c r="E805" s="25">
        <f>'Point A RAW Results'!L774+'Point A RAW Results'!Q774+'Point A RAW Results'!V774+'Point A RAW Results'!AA774</f>
        <v>0</v>
      </c>
    </row>
    <row r="806" spans="1:5" x14ac:dyDescent="0.35">
      <c r="A806" s="24">
        <f>'Point A RAW Results'!A775</f>
        <v>0</v>
      </c>
      <c r="B806" s="25">
        <f>'Point A RAW Results'!H775+'Point A RAW Results'!M775+'Point A RAW Results'!R775+'Point A RAW Results'!W775</f>
        <v>0</v>
      </c>
      <c r="C806" s="25">
        <f>'Point A RAW Results'!I775+'Point A RAW Results'!N775+'Point A RAW Results'!S775+'Point A RAW Results'!X775</f>
        <v>0</v>
      </c>
      <c r="D806" s="25">
        <f>('Point A RAW Results'!J775+'Point A RAW Results'!K775+'Point A RAW Results'!O775+'Point A RAW Results'!P775+'Point A RAW Results'!T775+'Point A RAW Results'!U775+'Point A RAW Results'!Y775+'Point A RAW Results'!Z775)/2</f>
        <v>0</v>
      </c>
      <c r="E806" s="25">
        <f>'Point A RAW Results'!L775+'Point A RAW Results'!Q775+'Point A RAW Results'!V775+'Point A RAW Results'!AA775</f>
        <v>0</v>
      </c>
    </row>
    <row r="807" spans="1:5" x14ac:dyDescent="0.35">
      <c r="A807" s="24">
        <f>'Point A RAW Results'!A776</f>
        <v>0</v>
      </c>
      <c r="B807" s="25">
        <f>'Point A RAW Results'!H776+'Point A RAW Results'!M776+'Point A RAW Results'!R776+'Point A RAW Results'!W776</f>
        <v>0</v>
      </c>
      <c r="C807" s="25">
        <f>'Point A RAW Results'!I776+'Point A RAW Results'!N776+'Point A RAW Results'!S776+'Point A RAW Results'!X776</f>
        <v>0</v>
      </c>
      <c r="D807" s="25">
        <f>('Point A RAW Results'!J776+'Point A RAW Results'!K776+'Point A RAW Results'!O776+'Point A RAW Results'!P776+'Point A RAW Results'!T776+'Point A RAW Results'!U776+'Point A RAW Results'!Y776+'Point A RAW Results'!Z776)/2</f>
        <v>0</v>
      </c>
      <c r="E807" s="25">
        <f>'Point A RAW Results'!L776+'Point A RAW Results'!Q776+'Point A RAW Results'!V776+'Point A RAW Results'!AA776</f>
        <v>0</v>
      </c>
    </row>
    <row r="808" spans="1:5" x14ac:dyDescent="0.35">
      <c r="A808" s="24">
        <f>'Point A RAW Results'!A777</f>
        <v>0</v>
      </c>
      <c r="B808" s="25">
        <f>'Point A RAW Results'!H777+'Point A RAW Results'!M777+'Point A RAW Results'!R777+'Point A RAW Results'!W777</f>
        <v>0</v>
      </c>
      <c r="C808" s="25">
        <f>'Point A RAW Results'!I777+'Point A RAW Results'!N777+'Point A RAW Results'!S777+'Point A RAW Results'!X777</f>
        <v>0</v>
      </c>
      <c r="D808" s="25">
        <f>('Point A RAW Results'!J777+'Point A RAW Results'!K777+'Point A RAW Results'!O777+'Point A RAW Results'!P777+'Point A RAW Results'!T777+'Point A RAW Results'!U777+'Point A RAW Results'!Y777+'Point A RAW Results'!Z777)/2</f>
        <v>0</v>
      </c>
      <c r="E808" s="25">
        <f>'Point A RAW Results'!L777+'Point A RAW Results'!Q777+'Point A RAW Results'!V777+'Point A RAW Results'!AA777</f>
        <v>0</v>
      </c>
    </row>
    <row r="809" spans="1:5" x14ac:dyDescent="0.35">
      <c r="A809" s="24">
        <f>'Point A RAW Results'!A778</f>
        <v>0</v>
      </c>
      <c r="B809" s="25">
        <f>'Point A RAW Results'!H778+'Point A RAW Results'!M778+'Point A RAW Results'!R778+'Point A RAW Results'!W778</f>
        <v>0</v>
      </c>
      <c r="C809" s="25">
        <f>'Point A RAW Results'!I778+'Point A RAW Results'!N778+'Point A RAW Results'!S778+'Point A RAW Results'!X778</f>
        <v>0</v>
      </c>
      <c r="D809" s="25">
        <f>('Point A RAW Results'!J778+'Point A RAW Results'!K778+'Point A RAW Results'!O778+'Point A RAW Results'!P778+'Point A RAW Results'!T778+'Point A RAW Results'!U778+'Point A RAW Results'!Y778+'Point A RAW Results'!Z778)/2</f>
        <v>0</v>
      </c>
      <c r="E809" s="25">
        <f>'Point A RAW Results'!L778+'Point A RAW Results'!Q778+'Point A RAW Results'!V778+'Point A RAW Results'!AA778</f>
        <v>0</v>
      </c>
    </row>
    <row r="810" spans="1:5" x14ac:dyDescent="0.35">
      <c r="A810" s="24">
        <f>'Point A RAW Results'!A779</f>
        <v>0</v>
      </c>
      <c r="B810" s="25">
        <f>'Point A RAW Results'!H779+'Point A RAW Results'!M779+'Point A RAW Results'!R779+'Point A RAW Results'!W779</f>
        <v>0</v>
      </c>
      <c r="C810" s="25">
        <f>'Point A RAW Results'!I779+'Point A RAW Results'!N779+'Point A RAW Results'!S779+'Point A RAW Results'!X779</f>
        <v>0</v>
      </c>
      <c r="D810" s="25">
        <f>('Point A RAW Results'!J779+'Point A RAW Results'!K779+'Point A RAW Results'!O779+'Point A RAW Results'!P779+'Point A RAW Results'!T779+'Point A RAW Results'!U779+'Point A RAW Results'!Y779+'Point A RAW Results'!Z779)/2</f>
        <v>0</v>
      </c>
      <c r="E810" s="25">
        <f>'Point A RAW Results'!L779+'Point A RAW Results'!Q779+'Point A RAW Results'!V779+'Point A RAW Results'!AA779</f>
        <v>0</v>
      </c>
    </row>
    <row r="811" spans="1:5" x14ac:dyDescent="0.35">
      <c r="A811" s="24">
        <f>'Point A RAW Results'!A780</f>
        <v>0</v>
      </c>
      <c r="B811" s="25">
        <f>'Point A RAW Results'!H780+'Point A RAW Results'!M780+'Point A RAW Results'!R780+'Point A RAW Results'!W780</f>
        <v>0</v>
      </c>
      <c r="C811" s="25">
        <f>'Point A RAW Results'!I780+'Point A RAW Results'!N780+'Point A RAW Results'!S780+'Point A RAW Results'!X780</f>
        <v>0</v>
      </c>
      <c r="D811" s="25">
        <f>('Point A RAW Results'!J780+'Point A RAW Results'!K780+'Point A RAW Results'!O780+'Point A RAW Results'!P780+'Point A RAW Results'!T780+'Point A RAW Results'!U780+'Point A RAW Results'!Y780+'Point A RAW Results'!Z780)/2</f>
        <v>0</v>
      </c>
      <c r="E811" s="25">
        <f>'Point A RAW Results'!L780+'Point A RAW Results'!Q780+'Point A RAW Results'!V780+'Point A RAW Results'!AA780</f>
        <v>0</v>
      </c>
    </row>
    <row r="812" spans="1:5" x14ac:dyDescent="0.35">
      <c r="A812" s="24">
        <f>'Point A RAW Results'!A781</f>
        <v>0</v>
      </c>
      <c r="B812" s="25">
        <f>'Point A RAW Results'!H781+'Point A RAW Results'!M781+'Point A RAW Results'!R781+'Point A RAW Results'!W781</f>
        <v>0</v>
      </c>
      <c r="C812" s="25">
        <f>'Point A RAW Results'!I781+'Point A RAW Results'!N781+'Point A RAW Results'!S781+'Point A RAW Results'!X781</f>
        <v>0</v>
      </c>
      <c r="D812" s="25">
        <f>('Point A RAW Results'!J781+'Point A RAW Results'!K781+'Point A RAW Results'!O781+'Point A RAW Results'!P781+'Point A RAW Results'!T781+'Point A RAW Results'!U781+'Point A RAW Results'!Y781+'Point A RAW Results'!Z781)/2</f>
        <v>0</v>
      </c>
      <c r="E812" s="25">
        <f>'Point A RAW Results'!L781+'Point A RAW Results'!Q781+'Point A RAW Results'!V781+'Point A RAW Results'!AA781</f>
        <v>0</v>
      </c>
    </row>
    <row r="813" spans="1:5" x14ac:dyDescent="0.35">
      <c r="A813" s="24">
        <f>'Point A RAW Results'!A782</f>
        <v>0</v>
      </c>
      <c r="B813" s="25">
        <f>'Point A RAW Results'!H782+'Point A RAW Results'!M782+'Point A RAW Results'!R782+'Point A RAW Results'!W782</f>
        <v>0</v>
      </c>
      <c r="C813" s="25">
        <f>'Point A RAW Results'!I782+'Point A RAW Results'!N782+'Point A RAW Results'!S782+'Point A RAW Results'!X782</f>
        <v>0</v>
      </c>
      <c r="D813" s="25">
        <f>('Point A RAW Results'!J782+'Point A RAW Results'!K782+'Point A RAW Results'!O782+'Point A RAW Results'!P782+'Point A RAW Results'!T782+'Point A RAW Results'!U782+'Point A RAW Results'!Y782+'Point A RAW Results'!Z782)/2</f>
        <v>0</v>
      </c>
      <c r="E813" s="25">
        <f>'Point A RAW Results'!L782+'Point A RAW Results'!Q782+'Point A RAW Results'!V782+'Point A RAW Results'!AA782</f>
        <v>0</v>
      </c>
    </row>
    <row r="814" spans="1:5" x14ac:dyDescent="0.35">
      <c r="A814" s="24">
        <f>'Point A RAW Results'!A783</f>
        <v>0</v>
      </c>
      <c r="B814" s="25">
        <f>'Point A RAW Results'!H783+'Point A RAW Results'!M783+'Point A RAW Results'!R783+'Point A RAW Results'!W783</f>
        <v>0</v>
      </c>
      <c r="C814" s="25">
        <f>'Point A RAW Results'!I783+'Point A RAW Results'!N783+'Point A RAW Results'!S783+'Point A RAW Results'!X783</f>
        <v>0</v>
      </c>
      <c r="D814" s="25">
        <f>('Point A RAW Results'!J783+'Point A RAW Results'!K783+'Point A RAW Results'!O783+'Point A RAW Results'!P783+'Point A RAW Results'!T783+'Point A RAW Results'!U783+'Point A RAW Results'!Y783+'Point A RAW Results'!Z783)/2</f>
        <v>0</v>
      </c>
      <c r="E814" s="25">
        <f>'Point A RAW Results'!L783+'Point A RAW Results'!Q783+'Point A RAW Results'!V783+'Point A RAW Results'!AA783</f>
        <v>0</v>
      </c>
    </row>
    <row r="815" spans="1:5" x14ac:dyDescent="0.35">
      <c r="A815" s="24">
        <f>'Point A RAW Results'!A784</f>
        <v>0</v>
      </c>
      <c r="B815" s="25">
        <f>'Point A RAW Results'!H784+'Point A RAW Results'!M784+'Point A RAW Results'!R784+'Point A RAW Results'!W784</f>
        <v>0</v>
      </c>
      <c r="C815" s="25">
        <f>'Point A RAW Results'!I784+'Point A RAW Results'!N784+'Point A RAW Results'!S784+'Point A RAW Results'!X784</f>
        <v>0</v>
      </c>
      <c r="D815" s="25">
        <f>('Point A RAW Results'!J784+'Point A RAW Results'!K784+'Point A RAW Results'!O784+'Point A RAW Results'!P784+'Point A RAW Results'!T784+'Point A RAW Results'!U784+'Point A RAW Results'!Y784+'Point A RAW Results'!Z784)/2</f>
        <v>0</v>
      </c>
      <c r="E815" s="25">
        <f>'Point A RAW Results'!L784+'Point A RAW Results'!Q784+'Point A RAW Results'!V784+'Point A RAW Results'!AA784</f>
        <v>0</v>
      </c>
    </row>
    <row r="816" spans="1:5" x14ac:dyDescent="0.35">
      <c r="A816" s="24">
        <f>'Point A RAW Results'!A785</f>
        <v>0</v>
      </c>
      <c r="B816" s="25">
        <f>'Point A RAW Results'!H785+'Point A RAW Results'!M785+'Point A RAW Results'!R785+'Point A RAW Results'!W785</f>
        <v>0</v>
      </c>
      <c r="C816" s="25">
        <f>'Point A RAW Results'!I785+'Point A RAW Results'!N785+'Point A RAW Results'!S785+'Point A RAW Results'!X785</f>
        <v>0</v>
      </c>
      <c r="D816" s="25">
        <f>('Point A RAW Results'!J785+'Point A RAW Results'!K785+'Point A RAW Results'!O785+'Point A RAW Results'!P785+'Point A RAW Results'!T785+'Point A RAW Results'!U785+'Point A RAW Results'!Y785+'Point A RAW Results'!Z785)/2</f>
        <v>0</v>
      </c>
      <c r="E816" s="25">
        <f>'Point A RAW Results'!L785+'Point A RAW Results'!Q785+'Point A RAW Results'!V785+'Point A RAW Results'!AA785</f>
        <v>0</v>
      </c>
    </row>
    <row r="817" spans="1:5" x14ac:dyDescent="0.35">
      <c r="A817" s="24">
        <f>'Point A RAW Results'!A786</f>
        <v>0</v>
      </c>
      <c r="B817" s="25">
        <f>'Point A RAW Results'!H786+'Point A RAW Results'!M786+'Point A RAW Results'!R786+'Point A RAW Results'!W786</f>
        <v>0</v>
      </c>
      <c r="C817" s="25">
        <f>'Point A RAW Results'!I786+'Point A RAW Results'!N786+'Point A RAW Results'!S786+'Point A RAW Results'!X786</f>
        <v>0</v>
      </c>
      <c r="D817" s="25">
        <f>('Point A RAW Results'!J786+'Point A RAW Results'!K786+'Point A RAW Results'!O786+'Point A RAW Results'!P786+'Point A RAW Results'!T786+'Point A RAW Results'!U786+'Point A RAW Results'!Y786+'Point A RAW Results'!Z786)/2</f>
        <v>0</v>
      </c>
      <c r="E817" s="25">
        <f>'Point A RAW Results'!L786+'Point A RAW Results'!Q786+'Point A RAW Results'!V786+'Point A RAW Results'!AA786</f>
        <v>0</v>
      </c>
    </row>
    <row r="818" spans="1:5" x14ac:dyDescent="0.35">
      <c r="A818" s="24">
        <f>'Point A RAW Results'!A787</f>
        <v>0</v>
      </c>
      <c r="B818" s="25">
        <f>'Point A RAW Results'!H787+'Point A RAW Results'!M787+'Point A RAW Results'!R787+'Point A RAW Results'!W787</f>
        <v>0</v>
      </c>
      <c r="C818" s="25">
        <f>'Point A RAW Results'!I787+'Point A RAW Results'!N787+'Point A RAW Results'!S787+'Point A RAW Results'!X787</f>
        <v>0</v>
      </c>
      <c r="D818" s="25">
        <f>('Point A RAW Results'!J787+'Point A RAW Results'!K787+'Point A RAW Results'!O787+'Point A RAW Results'!P787+'Point A RAW Results'!T787+'Point A RAW Results'!U787+'Point A RAW Results'!Y787+'Point A RAW Results'!Z787)/2</f>
        <v>0</v>
      </c>
      <c r="E818" s="25">
        <f>'Point A RAW Results'!L787+'Point A RAW Results'!Q787+'Point A RAW Results'!V787+'Point A RAW Results'!AA787</f>
        <v>0</v>
      </c>
    </row>
    <row r="819" spans="1:5" x14ac:dyDescent="0.35">
      <c r="A819" s="24">
        <f>'Point A RAW Results'!A788</f>
        <v>0</v>
      </c>
      <c r="B819" s="25">
        <f>'Point A RAW Results'!H788+'Point A RAW Results'!M788+'Point A RAW Results'!R788+'Point A RAW Results'!W788</f>
        <v>0</v>
      </c>
      <c r="C819" s="25">
        <f>'Point A RAW Results'!I788+'Point A RAW Results'!N788+'Point A RAW Results'!S788+'Point A RAW Results'!X788</f>
        <v>0</v>
      </c>
      <c r="D819" s="25">
        <f>('Point A RAW Results'!J788+'Point A RAW Results'!K788+'Point A RAW Results'!O788+'Point A RAW Results'!P788+'Point A RAW Results'!T788+'Point A RAW Results'!U788+'Point A RAW Results'!Y788+'Point A RAW Results'!Z788)/2</f>
        <v>0</v>
      </c>
      <c r="E819" s="25">
        <f>'Point A RAW Results'!L788+'Point A RAW Results'!Q788+'Point A RAW Results'!V788+'Point A RAW Results'!AA788</f>
        <v>0</v>
      </c>
    </row>
    <row r="820" spans="1:5" x14ac:dyDescent="0.35">
      <c r="A820" s="24">
        <f>'Point A RAW Results'!A789</f>
        <v>0</v>
      </c>
      <c r="B820" s="25">
        <f>'Point A RAW Results'!H789+'Point A RAW Results'!M789+'Point A RAW Results'!R789+'Point A RAW Results'!W789</f>
        <v>0</v>
      </c>
      <c r="C820" s="25">
        <f>'Point A RAW Results'!I789+'Point A RAW Results'!N789+'Point A RAW Results'!S789+'Point A RAW Results'!X789</f>
        <v>0</v>
      </c>
      <c r="D820" s="25">
        <f>('Point A RAW Results'!J789+'Point A RAW Results'!K789+'Point A RAW Results'!O789+'Point A RAW Results'!P789+'Point A RAW Results'!T789+'Point A RAW Results'!U789+'Point A RAW Results'!Y789+'Point A RAW Results'!Z789)/2</f>
        <v>0</v>
      </c>
      <c r="E820" s="25">
        <f>'Point A RAW Results'!L789+'Point A RAW Results'!Q789+'Point A RAW Results'!V789+'Point A RAW Results'!AA789</f>
        <v>0</v>
      </c>
    </row>
    <row r="821" spans="1:5" x14ac:dyDescent="0.35">
      <c r="A821" s="24">
        <f>'Point A RAW Results'!A790</f>
        <v>0</v>
      </c>
      <c r="B821" s="25">
        <f>'Point A RAW Results'!H790+'Point A RAW Results'!M790+'Point A RAW Results'!R790+'Point A RAW Results'!W790</f>
        <v>0</v>
      </c>
      <c r="C821" s="25">
        <f>'Point A RAW Results'!I790+'Point A RAW Results'!N790+'Point A RAW Results'!S790+'Point A RAW Results'!X790</f>
        <v>0</v>
      </c>
      <c r="D821" s="25">
        <f>('Point A RAW Results'!J790+'Point A RAW Results'!K790+'Point A RAW Results'!O790+'Point A RAW Results'!P790+'Point A RAW Results'!T790+'Point A RAW Results'!U790+'Point A RAW Results'!Y790+'Point A RAW Results'!Z790)/2</f>
        <v>0</v>
      </c>
      <c r="E821" s="25">
        <f>'Point A RAW Results'!L790+'Point A RAW Results'!Q790+'Point A RAW Results'!V790+'Point A RAW Results'!AA790</f>
        <v>0</v>
      </c>
    </row>
    <row r="822" spans="1:5" x14ac:dyDescent="0.35">
      <c r="A822" s="24">
        <f>'Point A RAW Results'!A791</f>
        <v>0</v>
      </c>
      <c r="B822" s="25">
        <f>'Point A RAW Results'!H791+'Point A RAW Results'!M791+'Point A RAW Results'!R791+'Point A RAW Results'!W791</f>
        <v>0</v>
      </c>
      <c r="C822" s="25">
        <f>'Point A RAW Results'!I791+'Point A RAW Results'!N791+'Point A RAW Results'!S791+'Point A RAW Results'!X791</f>
        <v>0</v>
      </c>
      <c r="D822" s="25">
        <f>('Point A RAW Results'!J791+'Point A RAW Results'!K791+'Point A RAW Results'!O791+'Point A RAW Results'!P791+'Point A RAW Results'!T791+'Point A RAW Results'!U791+'Point A RAW Results'!Y791+'Point A RAW Results'!Z791)/2</f>
        <v>0</v>
      </c>
      <c r="E822" s="25">
        <f>'Point A RAW Results'!L791+'Point A RAW Results'!Q791+'Point A RAW Results'!V791+'Point A RAW Results'!AA791</f>
        <v>0</v>
      </c>
    </row>
    <row r="823" spans="1:5" x14ac:dyDescent="0.35">
      <c r="A823" s="24">
        <f>'Point A RAW Results'!A792</f>
        <v>0</v>
      </c>
      <c r="B823" s="25">
        <f>'Point A RAW Results'!H792+'Point A RAW Results'!M792+'Point A RAW Results'!R792+'Point A RAW Results'!W792</f>
        <v>0</v>
      </c>
      <c r="C823" s="25">
        <f>'Point A RAW Results'!I792+'Point A RAW Results'!N792+'Point A RAW Results'!S792+'Point A RAW Results'!X792</f>
        <v>0</v>
      </c>
      <c r="D823" s="25">
        <f>('Point A RAW Results'!J792+'Point A RAW Results'!K792+'Point A RAW Results'!O792+'Point A RAW Results'!P792+'Point A RAW Results'!T792+'Point A RAW Results'!U792+'Point A RAW Results'!Y792+'Point A RAW Results'!Z792)/2</f>
        <v>0</v>
      </c>
      <c r="E823" s="25">
        <f>'Point A RAW Results'!L792+'Point A RAW Results'!Q792+'Point A RAW Results'!V792+'Point A RAW Results'!AA792</f>
        <v>0</v>
      </c>
    </row>
    <row r="824" spans="1:5" x14ac:dyDescent="0.35">
      <c r="A824" s="24">
        <f>'Point A RAW Results'!A793</f>
        <v>0</v>
      </c>
      <c r="B824" s="25">
        <f>'Point A RAW Results'!H793+'Point A RAW Results'!M793+'Point A RAW Results'!R793+'Point A RAW Results'!W793</f>
        <v>0</v>
      </c>
      <c r="C824" s="25">
        <f>'Point A RAW Results'!I793+'Point A RAW Results'!N793+'Point A RAW Results'!S793+'Point A RAW Results'!X793</f>
        <v>0</v>
      </c>
      <c r="D824" s="25">
        <f>('Point A RAW Results'!J793+'Point A RAW Results'!K793+'Point A RAW Results'!O793+'Point A RAW Results'!P793+'Point A RAW Results'!T793+'Point A RAW Results'!U793+'Point A RAW Results'!Y793+'Point A RAW Results'!Z793)/2</f>
        <v>0</v>
      </c>
      <c r="E824" s="25">
        <f>'Point A RAW Results'!L793+'Point A RAW Results'!Q793+'Point A RAW Results'!V793+'Point A RAW Results'!AA793</f>
        <v>0</v>
      </c>
    </row>
    <row r="825" spans="1:5" x14ac:dyDescent="0.35">
      <c r="A825" s="24">
        <f>'Point A RAW Results'!A794</f>
        <v>0</v>
      </c>
      <c r="B825" s="25">
        <f>'Point A RAW Results'!H794+'Point A RAW Results'!M794+'Point A RAW Results'!R794+'Point A RAW Results'!W794</f>
        <v>0</v>
      </c>
      <c r="C825" s="25">
        <f>'Point A RAW Results'!I794+'Point A RAW Results'!N794+'Point A RAW Results'!S794+'Point A RAW Results'!X794</f>
        <v>0</v>
      </c>
      <c r="D825" s="25">
        <f>('Point A RAW Results'!J794+'Point A RAW Results'!K794+'Point A RAW Results'!O794+'Point A RAW Results'!P794+'Point A RAW Results'!T794+'Point A RAW Results'!U794+'Point A RAW Results'!Y794+'Point A RAW Results'!Z794)/2</f>
        <v>0</v>
      </c>
      <c r="E825" s="25">
        <f>'Point A RAW Results'!L794+'Point A RAW Results'!Q794+'Point A RAW Results'!V794+'Point A RAW Results'!AA794</f>
        <v>0</v>
      </c>
    </row>
    <row r="826" spans="1:5" x14ac:dyDescent="0.35">
      <c r="A826" s="24">
        <f>'Point A RAW Results'!A795</f>
        <v>0</v>
      </c>
      <c r="B826" s="25">
        <f>'Point A RAW Results'!H795+'Point A RAW Results'!M795+'Point A RAW Results'!R795+'Point A RAW Results'!W795</f>
        <v>0</v>
      </c>
      <c r="C826" s="25">
        <f>'Point A RAW Results'!I795+'Point A RAW Results'!N795+'Point A RAW Results'!S795+'Point A RAW Results'!X795</f>
        <v>0</v>
      </c>
      <c r="D826" s="25">
        <f>('Point A RAW Results'!J795+'Point A RAW Results'!K795+'Point A RAW Results'!O795+'Point A RAW Results'!P795+'Point A RAW Results'!T795+'Point A RAW Results'!U795+'Point A RAW Results'!Y795+'Point A RAW Results'!Z795)/2</f>
        <v>0</v>
      </c>
      <c r="E826" s="25">
        <f>'Point A RAW Results'!L795+'Point A RAW Results'!Q795+'Point A RAW Results'!V795+'Point A RAW Results'!AA795</f>
        <v>0</v>
      </c>
    </row>
    <row r="827" spans="1:5" x14ac:dyDescent="0.35">
      <c r="A827" s="24">
        <f>'Point A RAW Results'!A796</f>
        <v>0</v>
      </c>
      <c r="B827" s="25">
        <f>'Point A RAW Results'!H796+'Point A RAW Results'!M796+'Point A RAW Results'!R796+'Point A RAW Results'!W796</f>
        <v>0</v>
      </c>
      <c r="C827" s="25">
        <f>'Point A RAW Results'!I796+'Point A RAW Results'!N796+'Point A RAW Results'!S796+'Point A RAW Results'!X796</f>
        <v>0</v>
      </c>
      <c r="D827" s="25">
        <f>('Point A RAW Results'!J796+'Point A RAW Results'!K796+'Point A RAW Results'!O796+'Point A RAW Results'!P796+'Point A RAW Results'!T796+'Point A RAW Results'!U796+'Point A RAW Results'!Y796+'Point A RAW Results'!Z796)/2</f>
        <v>0</v>
      </c>
      <c r="E827" s="25">
        <f>'Point A RAW Results'!L796+'Point A RAW Results'!Q796+'Point A RAW Results'!V796+'Point A RAW Results'!AA796</f>
        <v>0</v>
      </c>
    </row>
    <row r="828" spans="1:5" x14ac:dyDescent="0.35">
      <c r="A828" s="24">
        <f>'Point A RAW Results'!A797</f>
        <v>0</v>
      </c>
      <c r="B828" s="25">
        <f>'Point A RAW Results'!H797+'Point A RAW Results'!M797+'Point A RAW Results'!R797+'Point A RAW Results'!W797</f>
        <v>0</v>
      </c>
      <c r="C828" s="25">
        <f>'Point A RAW Results'!I797+'Point A RAW Results'!N797+'Point A RAW Results'!S797+'Point A RAW Results'!X797</f>
        <v>0</v>
      </c>
      <c r="D828" s="25">
        <f>('Point A RAW Results'!J797+'Point A RAW Results'!K797+'Point A RAW Results'!O797+'Point A RAW Results'!P797+'Point A RAW Results'!T797+'Point A RAW Results'!U797+'Point A RAW Results'!Y797+'Point A RAW Results'!Z797)/2</f>
        <v>0</v>
      </c>
      <c r="E828" s="25">
        <f>'Point A RAW Results'!L797+'Point A RAW Results'!Q797+'Point A RAW Results'!V797+'Point A RAW Results'!AA797</f>
        <v>0</v>
      </c>
    </row>
    <row r="829" spans="1:5" x14ac:dyDescent="0.35">
      <c r="A829" s="24">
        <f>'Point A RAW Results'!A798</f>
        <v>0</v>
      </c>
      <c r="B829" s="25">
        <f>'Point A RAW Results'!H798+'Point A RAW Results'!M798+'Point A RAW Results'!R798+'Point A RAW Results'!W798</f>
        <v>0</v>
      </c>
      <c r="C829" s="25">
        <f>'Point A RAW Results'!I798+'Point A RAW Results'!N798+'Point A RAW Results'!S798+'Point A RAW Results'!X798</f>
        <v>0</v>
      </c>
      <c r="D829" s="25">
        <f>('Point A RAW Results'!J798+'Point A RAW Results'!K798+'Point A RAW Results'!O798+'Point A RAW Results'!P798+'Point A RAW Results'!T798+'Point A RAW Results'!U798+'Point A RAW Results'!Y798+'Point A RAW Results'!Z798)/2</f>
        <v>0</v>
      </c>
      <c r="E829" s="25">
        <f>'Point A RAW Results'!L798+'Point A RAW Results'!Q798+'Point A RAW Results'!V798+'Point A RAW Results'!AA798</f>
        <v>0</v>
      </c>
    </row>
    <row r="830" spans="1:5" x14ac:dyDescent="0.35">
      <c r="A830" s="24">
        <f>'Point A RAW Results'!A799</f>
        <v>0</v>
      </c>
      <c r="B830" s="25">
        <f>'Point A RAW Results'!H799+'Point A RAW Results'!M799+'Point A RAW Results'!R799+'Point A RAW Results'!W799</f>
        <v>0</v>
      </c>
      <c r="C830" s="25">
        <f>'Point A RAW Results'!I799+'Point A RAW Results'!N799+'Point A RAW Results'!S799+'Point A RAW Results'!X799</f>
        <v>0</v>
      </c>
      <c r="D830" s="25">
        <f>('Point A RAW Results'!J799+'Point A RAW Results'!K799+'Point A RAW Results'!O799+'Point A RAW Results'!P799+'Point A RAW Results'!T799+'Point A RAW Results'!U799+'Point A RAW Results'!Y799+'Point A RAW Results'!Z799)/2</f>
        <v>0</v>
      </c>
      <c r="E830" s="25">
        <f>'Point A RAW Results'!L799+'Point A RAW Results'!Q799+'Point A RAW Results'!V799+'Point A RAW Results'!AA799</f>
        <v>0</v>
      </c>
    </row>
    <row r="831" spans="1:5" x14ac:dyDescent="0.35">
      <c r="A831" s="24">
        <f>'Point A RAW Results'!A800</f>
        <v>0</v>
      </c>
      <c r="B831" s="25">
        <f>'Point A RAW Results'!H800+'Point A RAW Results'!M800+'Point A RAW Results'!R800+'Point A RAW Results'!W800</f>
        <v>0</v>
      </c>
      <c r="C831" s="25">
        <f>'Point A RAW Results'!I800+'Point A RAW Results'!N800+'Point A RAW Results'!S800+'Point A RAW Results'!X800</f>
        <v>0</v>
      </c>
      <c r="D831" s="25">
        <f>('Point A RAW Results'!J800+'Point A RAW Results'!K800+'Point A RAW Results'!O800+'Point A RAW Results'!P800+'Point A RAW Results'!T800+'Point A RAW Results'!U800+'Point A RAW Results'!Y800+'Point A RAW Results'!Z800)/2</f>
        <v>0</v>
      </c>
      <c r="E831" s="25">
        <f>'Point A RAW Results'!L800+'Point A RAW Results'!Q800+'Point A RAW Results'!V800+'Point A RAW Results'!AA800</f>
        <v>0</v>
      </c>
    </row>
    <row r="832" spans="1:5" x14ac:dyDescent="0.35">
      <c r="A832" s="24">
        <f>'Point A RAW Results'!A801</f>
        <v>0</v>
      </c>
      <c r="B832" s="25">
        <f>'Point A RAW Results'!H801+'Point A RAW Results'!M801+'Point A RAW Results'!R801+'Point A RAW Results'!W801</f>
        <v>0</v>
      </c>
      <c r="C832" s="25">
        <f>'Point A RAW Results'!I801+'Point A RAW Results'!N801+'Point A RAW Results'!S801+'Point A RAW Results'!X801</f>
        <v>0</v>
      </c>
      <c r="D832" s="25">
        <f>('Point A RAW Results'!J801+'Point A RAW Results'!K801+'Point A RAW Results'!O801+'Point A RAW Results'!P801+'Point A RAW Results'!T801+'Point A RAW Results'!U801+'Point A RAW Results'!Y801+'Point A RAW Results'!Z801)/2</f>
        <v>0</v>
      </c>
      <c r="E832" s="25">
        <f>'Point A RAW Results'!L801+'Point A RAW Results'!Q801+'Point A RAW Results'!V801+'Point A RAW Results'!AA801</f>
        <v>0</v>
      </c>
    </row>
    <row r="833" spans="1:5" x14ac:dyDescent="0.35">
      <c r="A833" s="24">
        <f>'Point A RAW Results'!A802</f>
        <v>0</v>
      </c>
      <c r="B833" s="25">
        <f>'Point A RAW Results'!H802+'Point A RAW Results'!M802+'Point A RAW Results'!R802+'Point A RAW Results'!W802</f>
        <v>0</v>
      </c>
      <c r="C833" s="25">
        <f>'Point A RAW Results'!I802+'Point A RAW Results'!N802+'Point A RAW Results'!S802+'Point A RAW Results'!X802</f>
        <v>0</v>
      </c>
      <c r="D833" s="25">
        <f>('Point A RAW Results'!J802+'Point A RAW Results'!K802+'Point A RAW Results'!O802+'Point A RAW Results'!P802+'Point A RAW Results'!T802+'Point A RAW Results'!U802+'Point A RAW Results'!Y802+'Point A RAW Results'!Z802)/2</f>
        <v>0</v>
      </c>
      <c r="E833" s="25">
        <f>'Point A RAW Results'!L802+'Point A RAW Results'!Q802+'Point A RAW Results'!V802+'Point A RAW Results'!AA802</f>
        <v>0</v>
      </c>
    </row>
    <row r="834" spans="1:5" x14ac:dyDescent="0.35">
      <c r="A834" s="24">
        <f>'Point A RAW Results'!A803</f>
        <v>0</v>
      </c>
      <c r="B834" s="25">
        <f>'Point A RAW Results'!H803+'Point A RAW Results'!M803+'Point A RAW Results'!R803+'Point A RAW Results'!W803</f>
        <v>0</v>
      </c>
      <c r="C834" s="25">
        <f>'Point A RAW Results'!I803+'Point A RAW Results'!N803+'Point A RAW Results'!S803+'Point A RAW Results'!X803</f>
        <v>0</v>
      </c>
      <c r="D834" s="25">
        <f>('Point A RAW Results'!J803+'Point A RAW Results'!K803+'Point A RAW Results'!O803+'Point A RAW Results'!P803+'Point A RAW Results'!T803+'Point A RAW Results'!U803+'Point A RAW Results'!Y803+'Point A RAW Results'!Z803)/2</f>
        <v>0</v>
      </c>
      <c r="E834" s="25">
        <f>'Point A RAW Results'!L803+'Point A RAW Results'!Q803+'Point A RAW Results'!V803+'Point A RAW Results'!AA803</f>
        <v>0</v>
      </c>
    </row>
    <row r="835" spans="1:5" x14ac:dyDescent="0.35">
      <c r="A835" s="24">
        <f>'Point A RAW Results'!A804</f>
        <v>0</v>
      </c>
      <c r="B835" s="25">
        <f>'Point A RAW Results'!H804+'Point A RAW Results'!M804+'Point A RAW Results'!R804+'Point A RAW Results'!W804</f>
        <v>0</v>
      </c>
      <c r="C835" s="25">
        <f>'Point A RAW Results'!I804+'Point A RAW Results'!N804+'Point A RAW Results'!S804+'Point A RAW Results'!X804</f>
        <v>0</v>
      </c>
      <c r="D835" s="25">
        <f>('Point A RAW Results'!J804+'Point A RAW Results'!K804+'Point A RAW Results'!O804+'Point A RAW Results'!P804+'Point A RAW Results'!T804+'Point A RAW Results'!U804+'Point A RAW Results'!Y804+'Point A RAW Results'!Z804)/2</f>
        <v>0</v>
      </c>
      <c r="E835" s="25">
        <f>'Point A RAW Results'!L804+'Point A RAW Results'!Q804+'Point A RAW Results'!V804+'Point A RAW Results'!AA804</f>
        <v>0</v>
      </c>
    </row>
    <row r="836" spans="1:5" x14ac:dyDescent="0.35">
      <c r="A836" s="24">
        <f>'Point A RAW Results'!A805</f>
        <v>0</v>
      </c>
      <c r="B836" s="25">
        <f>'Point A RAW Results'!H805+'Point A RAW Results'!M805+'Point A RAW Results'!R805+'Point A RAW Results'!W805</f>
        <v>0</v>
      </c>
      <c r="C836" s="25">
        <f>'Point A RAW Results'!I805+'Point A RAW Results'!N805+'Point A RAW Results'!S805+'Point A RAW Results'!X805</f>
        <v>0</v>
      </c>
      <c r="D836" s="25">
        <f>('Point A RAW Results'!J805+'Point A RAW Results'!K805+'Point A RAW Results'!O805+'Point A RAW Results'!P805+'Point A RAW Results'!T805+'Point A RAW Results'!U805+'Point A RAW Results'!Y805+'Point A RAW Results'!Z805)/2</f>
        <v>0</v>
      </c>
      <c r="E836" s="25">
        <f>'Point A RAW Results'!L805+'Point A RAW Results'!Q805+'Point A RAW Results'!V805+'Point A RAW Results'!AA805</f>
        <v>0</v>
      </c>
    </row>
    <row r="837" spans="1:5" x14ac:dyDescent="0.35">
      <c r="A837" s="24">
        <f>'Point A RAW Results'!A806</f>
        <v>0</v>
      </c>
      <c r="B837" s="25">
        <f>'Point A RAW Results'!H806+'Point A RAW Results'!M806+'Point A RAW Results'!R806+'Point A RAW Results'!W806</f>
        <v>0</v>
      </c>
      <c r="C837" s="25">
        <f>'Point A RAW Results'!I806+'Point A RAW Results'!N806+'Point A RAW Results'!S806+'Point A RAW Results'!X806</f>
        <v>0</v>
      </c>
      <c r="D837" s="25">
        <f>('Point A RAW Results'!J806+'Point A RAW Results'!K806+'Point A RAW Results'!O806+'Point A RAW Results'!P806+'Point A RAW Results'!T806+'Point A RAW Results'!U806+'Point A RAW Results'!Y806+'Point A RAW Results'!Z806)/2</f>
        <v>0</v>
      </c>
      <c r="E837" s="25">
        <f>'Point A RAW Results'!L806+'Point A RAW Results'!Q806+'Point A RAW Results'!V806+'Point A RAW Results'!AA806</f>
        <v>0</v>
      </c>
    </row>
    <row r="838" spans="1:5" x14ac:dyDescent="0.35">
      <c r="A838" s="24">
        <f>'Point A RAW Results'!A807</f>
        <v>0</v>
      </c>
      <c r="B838" s="25">
        <f>'Point A RAW Results'!H807+'Point A RAW Results'!M807+'Point A RAW Results'!R807+'Point A RAW Results'!W807</f>
        <v>0</v>
      </c>
      <c r="C838" s="25">
        <f>'Point A RAW Results'!I807+'Point A RAW Results'!N807+'Point A RAW Results'!S807+'Point A RAW Results'!X807</f>
        <v>0</v>
      </c>
      <c r="D838" s="25">
        <f>('Point A RAW Results'!J807+'Point A RAW Results'!K807+'Point A RAW Results'!O807+'Point A RAW Results'!P807+'Point A RAW Results'!T807+'Point A RAW Results'!U807+'Point A RAW Results'!Y807+'Point A RAW Results'!Z807)/2</f>
        <v>0</v>
      </c>
      <c r="E838" s="25">
        <f>'Point A RAW Results'!L807+'Point A RAW Results'!Q807+'Point A RAW Results'!V807+'Point A RAW Results'!AA807</f>
        <v>0</v>
      </c>
    </row>
    <row r="839" spans="1:5" x14ac:dyDescent="0.35">
      <c r="A839" s="24">
        <f>'Point A RAW Results'!A808</f>
        <v>0</v>
      </c>
      <c r="B839" s="25">
        <f>'Point A RAW Results'!H808+'Point A RAW Results'!M808+'Point A RAW Results'!R808+'Point A RAW Results'!W808</f>
        <v>0</v>
      </c>
      <c r="C839" s="25">
        <f>'Point A RAW Results'!I808+'Point A RAW Results'!N808+'Point A RAW Results'!S808+'Point A RAW Results'!X808</f>
        <v>0</v>
      </c>
      <c r="D839" s="25">
        <f>('Point A RAW Results'!J808+'Point A RAW Results'!K808+'Point A RAW Results'!O808+'Point A RAW Results'!P808+'Point A RAW Results'!T808+'Point A RAW Results'!U808+'Point A RAW Results'!Y808+'Point A RAW Results'!Z808)/2</f>
        <v>0</v>
      </c>
      <c r="E839" s="25">
        <f>'Point A RAW Results'!L808+'Point A RAW Results'!Q808+'Point A RAW Results'!V808+'Point A RAW Results'!AA808</f>
        <v>0</v>
      </c>
    </row>
    <row r="840" spans="1:5" x14ac:dyDescent="0.35">
      <c r="A840" s="24">
        <f>'Point A RAW Results'!A809</f>
        <v>0</v>
      </c>
      <c r="B840" s="25">
        <f>'Point A RAW Results'!H809+'Point A RAW Results'!M809+'Point A RAW Results'!R809+'Point A RAW Results'!W809</f>
        <v>0</v>
      </c>
      <c r="C840" s="25">
        <f>'Point A RAW Results'!I809+'Point A RAW Results'!N809+'Point A RAW Results'!S809+'Point A RAW Results'!X809</f>
        <v>0</v>
      </c>
      <c r="D840" s="25">
        <f>('Point A RAW Results'!J809+'Point A RAW Results'!K809+'Point A RAW Results'!O809+'Point A RAW Results'!P809+'Point A RAW Results'!T809+'Point A RAW Results'!U809+'Point A RAW Results'!Y809+'Point A RAW Results'!Z809)/2</f>
        <v>0</v>
      </c>
      <c r="E840" s="25">
        <f>'Point A RAW Results'!L809+'Point A RAW Results'!Q809+'Point A RAW Results'!V809+'Point A RAW Results'!AA809</f>
        <v>0</v>
      </c>
    </row>
    <row r="841" spans="1:5" x14ac:dyDescent="0.35">
      <c r="A841" s="24">
        <f>'Point A RAW Results'!A810</f>
        <v>0</v>
      </c>
      <c r="B841" s="25">
        <f>'Point A RAW Results'!H810+'Point A RAW Results'!M810+'Point A RAW Results'!R810+'Point A RAW Results'!W810</f>
        <v>0</v>
      </c>
      <c r="C841" s="25">
        <f>'Point A RAW Results'!I810+'Point A RAW Results'!N810+'Point A RAW Results'!S810+'Point A RAW Results'!X810</f>
        <v>0</v>
      </c>
      <c r="D841" s="25">
        <f>('Point A RAW Results'!J810+'Point A RAW Results'!K810+'Point A RAW Results'!O810+'Point A RAW Results'!P810+'Point A RAW Results'!T810+'Point A RAW Results'!U810+'Point A RAW Results'!Y810+'Point A RAW Results'!Z810)/2</f>
        <v>0</v>
      </c>
      <c r="E841" s="25">
        <f>'Point A RAW Results'!L810+'Point A RAW Results'!Q810+'Point A RAW Results'!V810+'Point A RAW Results'!AA810</f>
        <v>0</v>
      </c>
    </row>
    <row r="842" spans="1:5" x14ac:dyDescent="0.35">
      <c r="A842" s="24">
        <f>'Point A RAW Results'!A811</f>
        <v>0</v>
      </c>
      <c r="B842" s="25">
        <f>'Point A RAW Results'!H811+'Point A RAW Results'!M811+'Point A RAW Results'!R811+'Point A RAW Results'!W811</f>
        <v>0</v>
      </c>
      <c r="C842" s="25">
        <f>'Point A RAW Results'!I811+'Point A RAW Results'!N811+'Point A RAW Results'!S811+'Point A RAW Results'!X811</f>
        <v>0</v>
      </c>
      <c r="D842" s="25">
        <f>('Point A RAW Results'!J811+'Point A RAW Results'!K811+'Point A RAW Results'!O811+'Point A RAW Results'!P811+'Point A RAW Results'!T811+'Point A RAW Results'!U811+'Point A RAW Results'!Y811+'Point A RAW Results'!Z811)/2</f>
        <v>0</v>
      </c>
      <c r="E842" s="25">
        <f>'Point A RAW Results'!L811+'Point A RAW Results'!Q811+'Point A RAW Results'!V811+'Point A RAW Results'!AA811</f>
        <v>0</v>
      </c>
    </row>
    <row r="843" spans="1:5" x14ac:dyDescent="0.35">
      <c r="A843" s="24">
        <f>'Point A RAW Results'!A812</f>
        <v>0</v>
      </c>
      <c r="B843" s="25">
        <f>'Point A RAW Results'!H812+'Point A RAW Results'!M812+'Point A RAW Results'!R812+'Point A RAW Results'!W812</f>
        <v>0</v>
      </c>
      <c r="C843" s="25">
        <f>'Point A RAW Results'!I812+'Point A RAW Results'!N812+'Point A RAW Results'!S812+'Point A RAW Results'!X812</f>
        <v>0</v>
      </c>
      <c r="D843" s="25">
        <f>('Point A RAW Results'!J812+'Point A RAW Results'!K812+'Point A RAW Results'!O812+'Point A RAW Results'!P812+'Point A RAW Results'!T812+'Point A RAW Results'!U812+'Point A RAW Results'!Y812+'Point A RAW Results'!Z812)/2</f>
        <v>0</v>
      </c>
      <c r="E843" s="25">
        <f>'Point A RAW Results'!L812+'Point A RAW Results'!Q812+'Point A RAW Results'!V812+'Point A RAW Results'!AA812</f>
        <v>0</v>
      </c>
    </row>
    <row r="844" spans="1:5" x14ac:dyDescent="0.35">
      <c r="A844" s="24">
        <f>'Point A RAW Results'!A813</f>
        <v>0</v>
      </c>
      <c r="B844" s="25">
        <f>'Point A RAW Results'!H813+'Point A RAW Results'!M813+'Point A RAW Results'!R813+'Point A RAW Results'!W813</f>
        <v>0</v>
      </c>
      <c r="C844" s="25">
        <f>'Point A RAW Results'!I813+'Point A RAW Results'!N813+'Point A RAW Results'!S813+'Point A RAW Results'!X813</f>
        <v>0</v>
      </c>
      <c r="D844" s="25">
        <f>('Point A RAW Results'!J813+'Point A RAW Results'!K813+'Point A RAW Results'!O813+'Point A RAW Results'!P813+'Point A RAW Results'!T813+'Point A RAW Results'!U813+'Point A RAW Results'!Y813+'Point A RAW Results'!Z813)/2</f>
        <v>0</v>
      </c>
      <c r="E844" s="25">
        <f>'Point A RAW Results'!L813+'Point A RAW Results'!Q813+'Point A RAW Results'!V813+'Point A RAW Results'!AA813</f>
        <v>0</v>
      </c>
    </row>
    <row r="845" spans="1:5" x14ac:dyDescent="0.35">
      <c r="A845" s="24">
        <f>'Point A RAW Results'!A814</f>
        <v>0</v>
      </c>
      <c r="B845" s="25">
        <f>'Point A RAW Results'!H814+'Point A RAW Results'!M814+'Point A RAW Results'!R814+'Point A RAW Results'!W814</f>
        <v>0</v>
      </c>
      <c r="C845" s="25">
        <f>'Point A RAW Results'!I814+'Point A RAW Results'!N814+'Point A RAW Results'!S814+'Point A RAW Results'!X814</f>
        <v>0</v>
      </c>
      <c r="D845" s="25">
        <f>('Point A RAW Results'!J814+'Point A RAW Results'!K814+'Point A RAW Results'!O814+'Point A RAW Results'!P814+'Point A RAW Results'!T814+'Point A RAW Results'!U814+'Point A RAW Results'!Y814+'Point A RAW Results'!Z814)/2</f>
        <v>0</v>
      </c>
      <c r="E845" s="25">
        <f>'Point A RAW Results'!L814+'Point A RAW Results'!Q814+'Point A RAW Results'!V814+'Point A RAW Results'!AA814</f>
        <v>0</v>
      </c>
    </row>
    <row r="846" spans="1:5" x14ac:dyDescent="0.35">
      <c r="A846" s="24">
        <f>'Point A RAW Results'!A815</f>
        <v>0</v>
      </c>
      <c r="B846" s="25">
        <f>'Point A RAW Results'!H815+'Point A RAW Results'!M815+'Point A RAW Results'!R815+'Point A RAW Results'!W815</f>
        <v>0</v>
      </c>
      <c r="C846" s="25">
        <f>'Point A RAW Results'!I815+'Point A RAW Results'!N815+'Point A RAW Results'!S815+'Point A RAW Results'!X815</f>
        <v>0</v>
      </c>
      <c r="D846" s="25">
        <f>('Point A RAW Results'!J815+'Point A RAW Results'!K815+'Point A RAW Results'!O815+'Point A RAW Results'!P815+'Point A RAW Results'!T815+'Point A RAW Results'!U815+'Point A RAW Results'!Y815+'Point A RAW Results'!Z815)/2</f>
        <v>0</v>
      </c>
      <c r="E846" s="25">
        <f>'Point A RAW Results'!L815+'Point A RAW Results'!Q815+'Point A RAW Results'!V815+'Point A RAW Results'!AA815</f>
        <v>0</v>
      </c>
    </row>
    <row r="847" spans="1:5" x14ac:dyDescent="0.35">
      <c r="A847" s="24">
        <f>'Point A RAW Results'!A816</f>
        <v>0</v>
      </c>
      <c r="B847" s="25">
        <f>'Point A RAW Results'!H816+'Point A RAW Results'!M816+'Point A RAW Results'!R816+'Point A RAW Results'!W816</f>
        <v>0</v>
      </c>
      <c r="C847" s="25">
        <f>'Point A RAW Results'!I816+'Point A RAW Results'!N816+'Point A RAW Results'!S816+'Point A RAW Results'!X816</f>
        <v>0</v>
      </c>
      <c r="D847" s="25">
        <f>('Point A RAW Results'!J816+'Point A RAW Results'!K816+'Point A RAW Results'!O816+'Point A RAW Results'!P816+'Point A RAW Results'!T816+'Point A RAW Results'!U816+'Point A RAW Results'!Y816+'Point A RAW Results'!Z816)/2</f>
        <v>0</v>
      </c>
      <c r="E847" s="25">
        <f>'Point A RAW Results'!L816+'Point A RAW Results'!Q816+'Point A RAW Results'!V816+'Point A RAW Results'!AA816</f>
        <v>0</v>
      </c>
    </row>
    <row r="848" spans="1:5" x14ac:dyDescent="0.35">
      <c r="A848" s="24">
        <f>'Point A RAW Results'!A817</f>
        <v>0</v>
      </c>
      <c r="B848" s="25">
        <f>'Point A RAW Results'!H817+'Point A RAW Results'!M817+'Point A RAW Results'!R817+'Point A RAW Results'!W817</f>
        <v>0</v>
      </c>
      <c r="C848" s="25">
        <f>'Point A RAW Results'!I817+'Point A RAW Results'!N817+'Point A RAW Results'!S817+'Point A RAW Results'!X817</f>
        <v>0</v>
      </c>
      <c r="D848" s="25">
        <f>('Point A RAW Results'!J817+'Point A RAW Results'!K817+'Point A RAW Results'!O817+'Point A RAW Results'!P817+'Point A RAW Results'!T817+'Point A RAW Results'!U817+'Point A RAW Results'!Y817+'Point A RAW Results'!Z817)/2</f>
        <v>0</v>
      </c>
      <c r="E848" s="25">
        <f>'Point A RAW Results'!L817+'Point A RAW Results'!Q817+'Point A RAW Results'!V817+'Point A RAW Results'!AA817</f>
        <v>0</v>
      </c>
    </row>
    <row r="849" spans="1:5" x14ac:dyDescent="0.35">
      <c r="A849" s="24">
        <f>'Point A RAW Results'!A818</f>
        <v>0</v>
      </c>
      <c r="B849" s="25">
        <f>'Point A RAW Results'!H818+'Point A RAW Results'!M818+'Point A RAW Results'!R818+'Point A RAW Results'!W818</f>
        <v>0</v>
      </c>
      <c r="C849" s="25">
        <f>'Point A RAW Results'!I818+'Point A RAW Results'!N818+'Point A RAW Results'!S818+'Point A RAW Results'!X818</f>
        <v>0</v>
      </c>
      <c r="D849" s="25">
        <f>('Point A RAW Results'!J818+'Point A RAW Results'!K818+'Point A RAW Results'!O818+'Point A RAW Results'!P818+'Point A RAW Results'!T818+'Point A RAW Results'!U818+'Point A RAW Results'!Y818+'Point A RAW Results'!Z818)/2</f>
        <v>0</v>
      </c>
      <c r="E849" s="25">
        <f>'Point A RAW Results'!L818+'Point A RAW Results'!Q818+'Point A RAW Results'!V818+'Point A RAW Results'!AA818</f>
        <v>0</v>
      </c>
    </row>
    <row r="850" spans="1:5" x14ac:dyDescent="0.35">
      <c r="A850" s="24">
        <f>'Point A RAW Results'!A819</f>
        <v>0</v>
      </c>
      <c r="B850" s="25">
        <f>'Point A RAW Results'!H819+'Point A RAW Results'!M819+'Point A RAW Results'!R819+'Point A RAW Results'!W819</f>
        <v>0</v>
      </c>
      <c r="C850" s="25">
        <f>'Point A RAW Results'!I819+'Point A RAW Results'!N819+'Point A RAW Results'!S819+'Point A RAW Results'!X819</f>
        <v>0</v>
      </c>
      <c r="D850" s="25">
        <f>('Point A RAW Results'!J819+'Point A RAW Results'!K819+'Point A RAW Results'!O819+'Point A RAW Results'!P819+'Point A RAW Results'!T819+'Point A RAW Results'!U819+'Point A RAW Results'!Y819+'Point A RAW Results'!Z819)/2</f>
        <v>0</v>
      </c>
      <c r="E850" s="25">
        <f>'Point A RAW Results'!L819+'Point A RAW Results'!Q819+'Point A RAW Results'!V819+'Point A RAW Results'!AA819</f>
        <v>0</v>
      </c>
    </row>
    <row r="851" spans="1:5" x14ac:dyDescent="0.35">
      <c r="A851" s="24">
        <f>'Point A RAW Results'!A820</f>
        <v>0</v>
      </c>
      <c r="B851" s="25">
        <f>'Point A RAW Results'!H820+'Point A RAW Results'!M820+'Point A RAW Results'!R820+'Point A RAW Results'!W820</f>
        <v>0</v>
      </c>
      <c r="C851" s="25">
        <f>'Point A RAW Results'!I820+'Point A RAW Results'!N820+'Point A RAW Results'!S820+'Point A RAW Results'!X820</f>
        <v>0</v>
      </c>
      <c r="D851" s="25">
        <f>('Point A RAW Results'!J820+'Point A RAW Results'!K820+'Point A RAW Results'!O820+'Point A RAW Results'!P820+'Point A RAW Results'!T820+'Point A RAW Results'!U820+'Point A RAW Results'!Y820+'Point A RAW Results'!Z820)/2</f>
        <v>0</v>
      </c>
      <c r="E851" s="25">
        <f>'Point A RAW Results'!L820+'Point A RAW Results'!Q820+'Point A RAW Results'!V820+'Point A RAW Results'!AA820</f>
        <v>0</v>
      </c>
    </row>
    <row r="852" spans="1:5" x14ac:dyDescent="0.35">
      <c r="A852" s="24">
        <f>'Point A RAW Results'!A821</f>
        <v>0</v>
      </c>
      <c r="B852" s="25">
        <f>'Point A RAW Results'!H821+'Point A RAW Results'!M821+'Point A RAW Results'!R821+'Point A RAW Results'!W821</f>
        <v>0</v>
      </c>
      <c r="C852" s="25">
        <f>'Point A RAW Results'!I821+'Point A RAW Results'!N821+'Point A RAW Results'!S821+'Point A RAW Results'!X821</f>
        <v>0</v>
      </c>
      <c r="D852" s="25">
        <f>('Point A RAW Results'!J821+'Point A RAW Results'!K821+'Point A RAW Results'!O821+'Point A RAW Results'!P821+'Point A RAW Results'!T821+'Point A RAW Results'!U821+'Point A RAW Results'!Y821+'Point A RAW Results'!Z821)/2</f>
        <v>0</v>
      </c>
      <c r="E852" s="25">
        <f>'Point A RAW Results'!L821+'Point A RAW Results'!Q821+'Point A RAW Results'!V821+'Point A RAW Results'!AA821</f>
        <v>0</v>
      </c>
    </row>
    <row r="853" spans="1:5" x14ac:dyDescent="0.35">
      <c r="A853" s="24">
        <f>'Point A RAW Results'!A822</f>
        <v>0</v>
      </c>
      <c r="B853" s="25">
        <f>'Point A RAW Results'!H822+'Point A RAW Results'!M822+'Point A RAW Results'!R822+'Point A RAW Results'!W822</f>
        <v>0</v>
      </c>
      <c r="C853" s="25">
        <f>'Point A RAW Results'!I822+'Point A RAW Results'!N822+'Point A RAW Results'!S822+'Point A RAW Results'!X822</f>
        <v>0</v>
      </c>
      <c r="D853" s="25">
        <f>('Point A RAW Results'!J822+'Point A RAW Results'!K822+'Point A RAW Results'!O822+'Point A RAW Results'!P822+'Point A RAW Results'!T822+'Point A RAW Results'!U822+'Point A RAW Results'!Y822+'Point A RAW Results'!Z822)/2</f>
        <v>0</v>
      </c>
      <c r="E853" s="25">
        <f>'Point A RAW Results'!L822+'Point A RAW Results'!Q822+'Point A RAW Results'!V822+'Point A RAW Results'!AA822</f>
        <v>0</v>
      </c>
    </row>
    <row r="854" spans="1:5" x14ac:dyDescent="0.35">
      <c r="A854" s="24">
        <f>'Point A RAW Results'!A823</f>
        <v>0</v>
      </c>
      <c r="B854" s="25">
        <f>'Point A RAW Results'!H823+'Point A RAW Results'!M823+'Point A RAW Results'!R823+'Point A RAW Results'!W823</f>
        <v>0</v>
      </c>
      <c r="C854" s="25">
        <f>'Point A RAW Results'!I823+'Point A RAW Results'!N823+'Point A RAW Results'!S823+'Point A RAW Results'!X823</f>
        <v>0</v>
      </c>
      <c r="D854" s="25">
        <f>('Point A RAW Results'!J823+'Point A RAW Results'!K823+'Point A RAW Results'!O823+'Point A RAW Results'!P823+'Point A RAW Results'!T823+'Point A RAW Results'!U823+'Point A RAW Results'!Y823+'Point A RAW Results'!Z823)/2</f>
        <v>0</v>
      </c>
      <c r="E854" s="25">
        <f>'Point A RAW Results'!L823+'Point A RAW Results'!Q823+'Point A RAW Results'!V823+'Point A RAW Results'!AA823</f>
        <v>0</v>
      </c>
    </row>
    <row r="855" spans="1:5" x14ac:dyDescent="0.35">
      <c r="A855" s="24">
        <f>'Point A RAW Results'!A824</f>
        <v>0</v>
      </c>
      <c r="B855" s="25">
        <f>'Point A RAW Results'!H824+'Point A RAW Results'!M824+'Point A RAW Results'!R824+'Point A RAW Results'!W824</f>
        <v>0</v>
      </c>
      <c r="C855" s="25">
        <f>'Point A RAW Results'!I824+'Point A RAW Results'!N824+'Point A RAW Results'!S824+'Point A RAW Results'!X824</f>
        <v>0</v>
      </c>
      <c r="D855" s="25">
        <f>('Point A RAW Results'!J824+'Point A RAW Results'!K824+'Point A RAW Results'!O824+'Point A RAW Results'!P824+'Point A RAW Results'!T824+'Point A RAW Results'!U824+'Point A RAW Results'!Y824+'Point A RAW Results'!Z824)/2</f>
        <v>0</v>
      </c>
      <c r="E855" s="25">
        <f>'Point A RAW Results'!L824+'Point A RAW Results'!Q824+'Point A RAW Results'!V824+'Point A RAW Results'!AA824</f>
        <v>0</v>
      </c>
    </row>
    <row r="856" spans="1:5" x14ac:dyDescent="0.35">
      <c r="A856" s="24">
        <f>'Point A RAW Results'!A825</f>
        <v>0</v>
      </c>
      <c r="B856" s="25">
        <f>'Point A RAW Results'!H825+'Point A RAW Results'!M825+'Point A RAW Results'!R825+'Point A RAW Results'!W825</f>
        <v>0</v>
      </c>
      <c r="C856" s="25">
        <f>'Point A RAW Results'!I825+'Point A RAW Results'!N825+'Point A RAW Results'!S825+'Point A RAW Results'!X825</f>
        <v>0</v>
      </c>
      <c r="D856" s="25">
        <f>('Point A RAW Results'!J825+'Point A RAW Results'!K825+'Point A RAW Results'!O825+'Point A RAW Results'!P825+'Point A RAW Results'!T825+'Point A RAW Results'!U825+'Point A RAW Results'!Y825+'Point A RAW Results'!Z825)/2</f>
        <v>0</v>
      </c>
      <c r="E856" s="25">
        <f>'Point A RAW Results'!L825+'Point A RAW Results'!Q825+'Point A RAW Results'!V825+'Point A RAW Results'!AA825</f>
        <v>0</v>
      </c>
    </row>
    <row r="857" spans="1:5" x14ac:dyDescent="0.35">
      <c r="A857" s="24">
        <f>'Point A RAW Results'!A826</f>
        <v>0</v>
      </c>
      <c r="B857" s="25">
        <f>'Point A RAW Results'!H826+'Point A RAW Results'!M826+'Point A RAW Results'!R826+'Point A RAW Results'!W826</f>
        <v>0</v>
      </c>
      <c r="C857" s="25">
        <f>'Point A RAW Results'!I826+'Point A RAW Results'!N826+'Point A RAW Results'!S826+'Point A RAW Results'!X826</f>
        <v>0</v>
      </c>
      <c r="D857" s="25">
        <f>('Point A RAW Results'!J826+'Point A RAW Results'!K826+'Point A RAW Results'!O826+'Point A RAW Results'!P826+'Point A RAW Results'!T826+'Point A RAW Results'!U826+'Point A RAW Results'!Y826+'Point A RAW Results'!Z826)/2</f>
        <v>0</v>
      </c>
      <c r="E857" s="25">
        <f>'Point A RAW Results'!L826+'Point A RAW Results'!Q826+'Point A RAW Results'!V826+'Point A RAW Results'!AA826</f>
        <v>0</v>
      </c>
    </row>
    <row r="858" spans="1:5" x14ac:dyDescent="0.35">
      <c r="A858" s="24">
        <f>'Point A RAW Results'!A827</f>
        <v>0</v>
      </c>
      <c r="B858" s="25">
        <f>'Point A RAW Results'!H827+'Point A RAW Results'!M827+'Point A RAW Results'!R827+'Point A RAW Results'!W827</f>
        <v>0</v>
      </c>
      <c r="C858" s="25">
        <f>'Point A RAW Results'!I827+'Point A RAW Results'!N827+'Point A RAW Results'!S827+'Point A RAW Results'!X827</f>
        <v>0</v>
      </c>
      <c r="D858" s="25">
        <f>('Point A RAW Results'!J827+'Point A RAW Results'!K827+'Point A RAW Results'!O827+'Point A RAW Results'!P827+'Point A RAW Results'!T827+'Point A RAW Results'!U827+'Point A RAW Results'!Y827+'Point A RAW Results'!Z827)/2</f>
        <v>0</v>
      </c>
      <c r="E858" s="25">
        <f>'Point A RAW Results'!L827+'Point A RAW Results'!Q827+'Point A RAW Results'!V827+'Point A RAW Results'!AA827</f>
        <v>0</v>
      </c>
    </row>
    <row r="859" spans="1:5" x14ac:dyDescent="0.35">
      <c r="A859" s="24">
        <f>'Point A RAW Results'!A828</f>
        <v>0</v>
      </c>
      <c r="B859" s="25">
        <f>'Point A RAW Results'!H828+'Point A RAW Results'!M828+'Point A RAW Results'!R828+'Point A RAW Results'!W828</f>
        <v>0</v>
      </c>
      <c r="C859" s="25">
        <f>'Point A RAW Results'!I828+'Point A RAW Results'!N828+'Point A RAW Results'!S828+'Point A RAW Results'!X828</f>
        <v>0</v>
      </c>
      <c r="D859" s="25">
        <f>('Point A RAW Results'!J828+'Point A RAW Results'!K828+'Point A RAW Results'!O828+'Point A RAW Results'!P828+'Point A RAW Results'!T828+'Point A RAW Results'!U828+'Point A RAW Results'!Y828+'Point A RAW Results'!Z828)/2</f>
        <v>0</v>
      </c>
      <c r="E859" s="25">
        <f>'Point A RAW Results'!L828+'Point A RAW Results'!Q828+'Point A RAW Results'!V828+'Point A RAW Results'!AA828</f>
        <v>0</v>
      </c>
    </row>
    <row r="860" spans="1:5" x14ac:dyDescent="0.35">
      <c r="A860" s="24">
        <f>'Point A RAW Results'!A829</f>
        <v>0</v>
      </c>
      <c r="B860" s="25">
        <f>'Point A RAW Results'!H829+'Point A RAW Results'!M829+'Point A RAW Results'!R829+'Point A RAW Results'!W829</f>
        <v>0</v>
      </c>
      <c r="C860" s="25">
        <f>'Point A RAW Results'!I829+'Point A RAW Results'!N829+'Point A RAW Results'!S829+'Point A RAW Results'!X829</f>
        <v>0</v>
      </c>
      <c r="D860" s="25">
        <f>('Point A RAW Results'!J829+'Point A RAW Results'!K829+'Point A RAW Results'!O829+'Point A RAW Results'!P829+'Point A RAW Results'!T829+'Point A RAW Results'!U829+'Point A RAW Results'!Y829+'Point A RAW Results'!Z829)/2</f>
        <v>0</v>
      </c>
      <c r="E860" s="25">
        <f>'Point A RAW Results'!L829+'Point A RAW Results'!Q829+'Point A RAW Results'!V829+'Point A RAW Results'!AA829</f>
        <v>0</v>
      </c>
    </row>
    <row r="861" spans="1:5" x14ac:dyDescent="0.35">
      <c r="A861" s="24">
        <f>'Point A RAW Results'!A830</f>
        <v>0</v>
      </c>
      <c r="B861" s="25">
        <f>'Point A RAW Results'!H830+'Point A RAW Results'!M830+'Point A RAW Results'!R830+'Point A RAW Results'!W830</f>
        <v>0</v>
      </c>
      <c r="C861" s="25">
        <f>'Point A RAW Results'!I830+'Point A RAW Results'!N830+'Point A RAW Results'!S830+'Point A RAW Results'!X830</f>
        <v>0</v>
      </c>
      <c r="D861" s="25">
        <f>('Point A RAW Results'!J830+'Point A RAW Results'!K830+'Point A RAW Results'!O830+'Point A RAW Results'!P830+'Point A RAW Results'!T830+'Point A RAW Results'!U830+'Point A RAW Results'!Y830+'Point A RAW Results'!Z830)/2</f>
        <v>0</v>
      </c>
      <c r="E861" s="25">
        <f>'Point A RAW Results'!L830+'Point A RAW Results'!Q830+'Point A RAW Results'!V830+'Point A RAW Results'!AA830</f>
        <v>0</v>
      </c>
    </row>
    <row r="862" spans="1:5" x14ac:dyDescent="0.35">
      <c r="A862" s="24">
        <f>'Point A RAW Results'!A831</f>
        <v>0</v>
      </c>
      <c r="B862" s="25">
        <f>'Point A RAW Results'!H831+'Point A RAW Results'!M831+'Point A RAW Results'!R831+'Point A RAW Results'!W831</f>
        <v>0</v>
      </c>
      <c r="C862" s="25">
        <f>'Point A RAW Results'!I831+'Point A RAW Results'!N831+'Point A RAW Results'!S831+'Point A RAW Results'!X831</f>
        <v>0</v>
      </c>
      <c r="D862" s="25">
        <f>('Point A RAW Results'!J831+'Point A RAW Results'!K831+'Point A RAW Results'!O831+'Point A RAW Results'!P831+'Point A RAW Results'!T831+'Point A RAW Results'!U831+'Point A RAW Results'!Y831+'Point A RAW Results'!Z831)/2</f>
        <v>0</v>
      </c>
      <c r="E862" s="25">
        <f>'Point A RAW Results'!L831+'Point A RAW Results'!Q831+'Point A RAW Results'!V831+'Point A RAW Results'!AA831</f>
        <v>0</v>
      </c>
    </row>
    <row r="863" spans="1:5" x14ac:dyDescent="0.35">
      <c r="A863" s="24">
        <f>'Point A RAW Results'!A832</f>
        <v>0</v>
      </c>
      <c r="B863" s="25">
        <f>'Point A RAW Results'!H832+'Point A RAW Results'!M832+'Point A RAW Results'!R832+'Point A RAW Results'!W832</f>
        <v>0</v>
      </c>
      <c r="C863" s="25">
        <f>'Point A RAW Results'!I832+'Point A RAW Results'!N832+'Point A RAW Results'!S832+'Point A RAW Results'!X832</f>
        <v>0</v>
      </c>
      <c r="D863" s="25">
        <f>('Point A RAW Results'!J832+'Point A RAW Results'!K832+'Point A RAW Results'!O832+'Point A RAW Results'!P832+'Point A RAW Results'!T832+'Point A RAW Results'!U832+'Point A RAW Results'!Y832+'Point A RAW Results'!Z832)/2</f>
        <v>0</v>
      </c>
      <c r="E863" s="25">
        <f>'Point A RAW Results'!L832+'Point A RAW Results'!Q832+'Point A RAW Results'!V832+'Point A RAW Results'!AA832</f>
        <v>0</v>
      </c>
    </row>
    <row r="864" spans="1:5" x14ac:dyDescent="0.35">
      <c r="A864" s="24">
        <f>'Point A RAW Results'!A833</f>
        <v>0</v>
      </c>
      <c r="B864" s="25">
        <f>'Point A RAW Results'!H833+'Point A RAW Results'!M833+'Point A RAW Results'!R833+'Point A RAW Results'!W833</f>
        <v>0</v>
      </c>
      <c r="C864" s="25">
        <f>'Point A RAW Results'!I833+'Point A RAW Results'!N833+'Point A RAW Results'!S833+'Point A RAW Results'!X833</f>
        <v>0</v>
      </c>
      <c r="D864" s="25">
        <f>('Point A RAW Results'!J833+'Point A RAW Results'!K833+'Point A RAW Results'!O833+'Point A RAW Results'!P833+'Point A RAW Results'!T833+'Point A RAW Results'!U833+'Point A RAW Results'!Y833+'Point A RAW Results'!Z833)/2</f>
        <v>0</v>
      </c>
      <c r="E864" s="25">
        <f>'Point A RAW Results'!L833+'Point A RAW Results'!Q833+'Point A RAW Results'!V833+'Point A RAW Results'!AA833</f>
        <v>0</v>
      </c>
    </row>
    <row r="865" spans="1:5" x14ac:dyDescent="0.35">
      <c r="A865" s="24">
        <f>'Point A RAW Results'!A834</f>
        <v>0</v>
      </c>
      <c r="B865" s="25">
        <f>'Point A RAW Results'!H834+'Point A RAW Results'!M834+'Point A RAW Results'!R834+'Point A RAW Results'!W834</f>
        <v>0</v>
      </c>
      <c r="C865" s="25">
        <f>'Point A RAW Results'!I834+'Point A RAW Results'!N834+'Point A RAW Results'!S834+'Point A RAW Results'!X834</f>
        <v>0</v>
      </c>
      <c r="D865" s="25">
        <f>('Point A RAW Results'!J834+'Point A RAW Results'!K834+'Point A RAW Results'!O834+'Point A RAW Results'!P834+'Point A RAW Results'!T834+'Point A RAW Results'!U834+'Point A RAW Results'!Y834+'Point A RAW Results'!Z834)/2</f>
        <v>0</v>
      </c>
      <c r="E865" s="25">
        <f>'Point A RAW Results'!L834+'Point A RAW Results'!Q834+'Point A RAW Results'!V834+'Point A RAW Results'!AA834</f>
        <v>0</v>
      </c>
    </row>
    <row r="866" spans="1:5" x14ac:dyDescent="0.35">
      <c r="A866" s="24">
        <f>'Point A RAW Results'!A835</f>
        <v>0</v>
      </c>
      <c r="B866" s="25">
        <f>'Point A RAW Results'!H835+'Point A RAW Results'!M835+'Point A RAW Results'!R835+'Point A RAW Results'!W835</f>
        <v>0</v>
      </c>
      <c r="C866" s="25">
        <f>'Point A RAW Results'!I835+'Point A RAW Results'!N835+'Point A RAW Results'!S835+'Point A RAW Results'!X835</f>
        <v>0</v>
      </c>
      <c r="D866" s="25">
        <f>('Point A RAW Results'!J835+'Point A RAW Results'!K835+'Point A RAW Results'!O835+'Point A RAW Results'!P835+'Point A RAW Results'!T835+'Point A RAW Results'!U835+'Point A RAW Results'!Y835+'Point A RAW Results'!Z835)/2</f>
        <v>0</v>
      </c>
      <c r="E866" s="25">
        <f>'Point A RAW Results'!L835+'Point A RAW Results'!Q835+'Point A RAW Results'!V835+'Point A RAW Results'!AA835</f>
        <v>0</v>
      </c>
    </row>
    <row r="867" spans="1:5" x14ac:dyDescent="0.35">
      <c r="A867" s="24">
        <f>'Point A RAW Results'!A836</f>
        <v>0</v>
      </c>
      <c r="B867" s="25">
        <f>'Point A RAW Results'!H836+'Point A RAW Results'!M836+'Point A RAW Results'!R836+'Point A RAW Results'!W836</f>
        <v>0</v>
      </c>
      <c r="C867" s="25">
        <f>'Point A RAW Results'!I836+'Point A RAW Results'!N836+'Point A RAW Results'!S836+'Point A RAW Results'!X836</f>
        <v>0</v>
      </c>
      <c r="D867" s="25">
        <f>('Point A RAW Results'!J836+'Point A RAW Results'!K836+'Point A RAW Results'!O836+'Point A RAW Results'!P836+'Point A RAW Results'!T836+'Point A RAW Results'!U836+'Point A RAW Results'!Y836+'Point A RAW Results'!Z836)/2</f>
        <v>0</v>
      </c>
      <c r="E867" s="25">
        <f>'Point A RAW Results'!L836+'Point A RAW Results'!Q836+'Point A RAW Results'!V836+'Point A RAW Results'!AA836</f>
        <v>0</v>
      </c>
    </row>
    <row r="868" spans="1:5" x14ac:dyDescent="0.35">
      <c r="A868" s="24">
        <f>'Point A RAW Results'!A837</f>
        <v>0</v>
      </c>
      <c r="B868" s="25">
        <f>'Point A RAW Results'!H837+'Point A RAW Results'!M837+'Point A RAW Results'!R837+'Point A RAW Results'!W837</f>
        <v>0</v>
      </c>
      <c r="C868" s="25">
        <f>'Point A RAW Results'!I837+'Point A RAW Results'!N837+'Point A RAW Results'!S837+'Point A RAW Results'!X837</f>
        <v>0</v>
      </c>
      <c r="D868" s="25">
        <f>('Point A RAW Results'!J837+'Point A RAW Results'!K837+'Point A RAW Results'!O837+'Point A RAW Results'!P837+'Point A RAW Results'!T837+'Point A RAW Results'!U837+'Point A RAW Results'!Y837+'Point A RAW Results'!Z837)/2</f>
        <v>0</v>
      </c>
      <c r="E868" s="25">
        <f>'Point A RAW Results'!L837+'Point A RAW Results'!Q837+'Point A RAW Results'!V837+'Point A RAW Results'!AA837</f>
        <v>0</v>
      </c>
    </row>
    <row r="869" spans="1:5" x14ac:dyDescent="0.35">
      <c r="A869" s="24">
        <f>'Point A RAW Results'!A838</f>
        <v>0</v>
      </c>
      <c r="B869" s="25">
        <f>'Point A RAW Results'!H838+'Point A RAW Results'!M838+'Point A RAW Results'!R838+'Point A RAW Results'!W838</f>
        <v>0</v>
      </c>
      <c r="C869" s="25">
        <f>'Point A RAW Results'!I838+'Point A RAW Results'!N838+'Point A RAW Results'!S838+'Point A RAW Results'!X838</f>
        <v>0</v>
      </c>
      <c r="D869" s="25">
        <f>('Point A RAW Results'!J838+'Point A RAW Results'!K838+'Point A RAW Results'!O838+'Point A RAW Results'!P838+'Point A RAW Results'!T838+'Point A RAW Results'!U838+'Point A RAW Results'!Y838+'Point A RAW Results'!Z838)/2</f>
        <v>0</v>
      </c>
      <c r="E869" s="25">
        <f>'Point A RAW Results'!L838+'Point A RAW Results'!Q838+'Point A RAW Results'!V838+'Point A RAW Results'!AA838</f>
        <v>0</v>
      </c>
    </row>
    <row r="870" spans="1:5" x14ac:dyDescent="0.35">
      <c r="A870" s="24">
        <f>'Point A RAW Results'!A839</f>
        <v>0</v>
      </c>
      <c r="B870" s="25">
        <f>'Point A RAW Results'!H839+'Point A RAW Results'!M839+'Point A RAW Results'!R839+'Point A RAW Results'!W839</f>
        <v>0</v>
      </c>
      <c r="C870" s="25">
        <f>'Point A RAW Results'!I839+'Point A RAW Results'!N839+'Point A RAW Results'!S839+'Point A RAW Results'!X839</f>
        <v>0</v>
      </c>
      <c r="D870" s="25">
        <f>('Point A RAW Results'!J839+'Point A RAW Results'!K839+'Point A RAW Results'!O839+'Point A RAW Results'!P839+'Point A RAW Results'!T839+'Point A RAW Results'!U839+'Point A RAW Results'!Y839+'Point A RAW Results'!Z839)/2</f>
        <v>0</v>
      </c>
      <c r="E870" s="25">
        <f>'Point A RAW Results'!L839+'Point A RAW Results'!Q839+'Point A RAW Results'!V839+'Point A RAW Results'!AA839</f>
        <v>0</v>
      </c>
    </row>
    <row r="871" spans="1:5" x14ac:dyDescent="0.35">
      <c r="A871" s="24">
        <f>'Point A RAW Results'!A840</f>
        <v>0</v>
      </c>
      <c r="B871" s="25">
        <f>'Point A RAW Results'!H840+'Point A RAW Results'!M840+'Point A RAW Results'!R840+'Point A RAW Results'!W840</f>
        <v>0</v>
      </c>
      <c r="C871" s="25">
        <f>'Point A RAW Results'!I840+'Point A RAW Results'!N840+'Point A RAW Results'!S840+'Point A RAW Results'!X840</f>
        <v>0</v>
      </c>
      <c r="D871" s="25">
        <f>('Point A RAW Results'!J840+'Point A RAW Results'!K840+'Point A RAW Results'!O840+'Point A RAW Results'!P840+'Point A RAW Results'!T840+'Point A RAW Results'!U840+'Point A RAW Results'!Y840+'Point A RAW Results'!Z840)/2</f>
        <v>0</v>
      </c>
      <c r="E871" s="25">
        <f>'Point A RAW Results'!L840+'Point A RAW Results'!Q840+'Point A RAW Results'!V840+'Point A RAW Results'!AA840</f>
        <v>0</v>
      </c>
    </row>
    <row r="872" spans="1:5" x14ac:dyDescent="0.35">
      <c r="A872" s="24">
        <f>'Point A RAW Results'!A841</f>
        <v>0</v>
      </c>
      <c r="B872" s="25">
        <f>'Point A RAW Results'!H841+'Point A RAW Results'!M841+'Point A RAW Results'!R841+'Point A RAW Results'!W841</f>
        <v>0</v>
      </c>
      <c r="C872" s="25">
        <f>'Point A RAW Results'!I841+'Point A RAW Results'!N841+'Point A RAW Results'!S841+'Point A RAW Results'!X841</f>
        <v>0</v>
      </c>
      <c r="D872" s="25">
        <f>('Point A RAW Results'!J841+'Point A RAW Results'!K841+'Point A RAW Results'!O841+'Point A RAW Results'!P841+'Point A RAW Results'!T841+'Point A RAW Results'!U841+'Point A RAW Results'!Y841+'Point A RAW Results'!Z841)/2</f>
        <v>0</v>
      </c>
      <c r="E872" s="25">
        <f>'Point A RAW Results'!L841+'Point A RAW Results'!Q841+'Point A RAW Results'!V841+'Point A RAW Results'!AA841</f>
        <v>0</v>
      </c>
    </row>
    <row r="873" spans="1:5" x14ac:dyDescent="0.35">
      <c r="A873" s="24">
        <f>'Point A RAW Results'!A842</f>
        <v>0</v>
      </c>
      <c r="B873" s="25">
        <f>'Point A RAW Results'!H842+'Point A RAW Results'!M842+'Point A RAW Results'!R842+'Point A RAW Results'!W842</f>
        <v>0</v>
      </c>
      <c r="C873" s="25">
        <f>'Point A RAW Results'!I842+'Point A RAW Results'!N842+'Point A RAW Results'!S842+'Point A RAW Results'!X842</f>
        <v>0</v>
      </c>
      <c r="D873" s="25">
        <f>('Point A RAW Results'!J842+'Point A RAW Results'!K842+'Point A RAW Results'!O842+'Point A RAW Results'!P842+'Point A RAW Results'!T842+'Point A RAW Results'!U842+'Point A RAW Results'!Y842+'Point A RAW Results'!Z842)/2</f>
        <v>0</v>
      </c>
      <c r="E873" s="25">
        <f>'Point A RAW Results'!L842+'Point A RAW Results'!Q842+'Point A RAW Results'!V842+'Point A RAW Results'!AA842</f>
        <v>0</v>
      </c>
    </row>
    <row r="874" spans="1:5" x14ac:dyDescent="0.35">
      <c r="A874" s="24">
        <f>'Point A RAW Results'!A843</f>
        <v>0</v>
      </c>
      <c r="B874" s="25">
        <f>'Point A RAW Results'!H843+'Point A RAW Results'!M843+'Point A RAW Results'!R843+'Point A RAW Results'!W843</f>
        <v>0</v>
      </c>
      <c r="C874" s="25">
        <f>'Point A RAW Results'!I843+'Point A RAW Results'!N843+'Point A RAW Results'!S843+'Point A RAW Results'!X843</f>
        <v>0</v>
      </c>
      <c r="D874" s="25">
        <f>('Point A RAW Results'!J843+'Point A RAW Results'!K843+'Point A RAW Results'!O843+'Point A RAW Results'!P843+'Point A RAW Results'!T843+'Point A RAW Results'!U843+'Point A RAW Results'!Y843+'Point A RAW Results'!Z843)/2</f>
        <v>0</v>
      </c>
      <c r="E874" s="25">
        <f>'Point A RAW Results'!L843+'Point A RAW Results'!Q843+'Point A RAW Results'!V843+'Point A RAW Results'!AA843</f>
        <v>0</v>
      </c>
    </row>
    <row r="875" spans="1:5" x14ac:dyDescent="0.35">
      <c r="A875" s="24">
        <f>'Point A RAW Results'!A844</f>
        <v>0</v>
      </c>
      <c r="B875" s="25">
        <f>'Point A RAW Results'!H844+'Point A RAW Results'!M844+'Point A RAW Results'!R844+'Point A RAW Results'!W844</f>
        <v>0</v>
      </c>
      <c r="C875" s="25">
        <f>'Point A RAW Results'!I844+'Point A RAW Results'!N844+'Point A RAW Results'!S844+'Point A RAW Results'!X844</f>
        <v>0</v>
      </c>
      <c r="D875" s="25">
        <f>('Point A RAW Results'!J844+'Point A RAW Results'!K844+'Point A RAW Results'!O844+'Point A RAW Results'!P844+'Point A RAW Results'!T844+'Point A RAW Results'!U844+'Point A RAW Results'!Y844+'Point A RAW Results'!Z844)/2</f>
        <v>0</v>
      </c>
      <c r="E875" s="25">
        <f>'Point A RAW Results'!L844+'Point A RAW Results'!Q844+'Point A RAW Results'!V844+'Point A RAW Results'!AA844</f>
        <v>0</v>
      </c>
    </row>
    <row r="876" spans="1:5" x14ac:dyDescent="0.35">
      <c r="A876" s="24">
        <f>'Point A RAW Results'!A845</f>
        <v>0</v>
      </c>
      <c r="B876" s="25">
        <f>'Point A RAW Results'!H845+'Point A RAW Results'!M845+'Point A RAW Results'!R845+'Point A RAW Results'!W845</f>
        <v>0</v>
      </c>
      <c r="C876" s="25">
        <f>'Point A RAW Results'!I845+'Point A RAW Results'!N845+'Point A RAW Results'!S845+'Point A RAW Results'!X845</f>
        <v>0</v>
      </c>
      <c r="D876" s="25">
        <f>('Point A RAW Results'!J845+'Point A RAW Results'!K845+'Point A RAW Results'!O845+'Point A RAW Results'!P845+'Point A RAW Results'!T845+'Point A RAW Results'!U845+'Point A RAW Results'!Y845+'Point A RAW Results'!Z845)/2</f>
        <v>0</v>
      </c>
      <c r="E876" s="25">
        <f>'Point A RAW Results'!L845+'Point A RAW Results'!Q845+'Point A RAW Results'!V845+'Point A RAW Results'!AA845</f>
        <v>0</v>
      </c>
    </row>
    <row r="877" spans="1:5" x14ac:dyDescent="0.35">
      <c r="A877" s="24">
        <f>'Point A RAW Results'!A846</f>
        <v>0</v>
      </c>
      <c r="B877" s="25">
        <f>'Point A RAW Results'!H846+'Point A RAW Results'!M846+'Point A RAW Results'!R846+'Point A RAW Results'!W846</f>
        <v>0</v>
      </c>
      <c r="C877" s="25">
        <f>'Point A RAW Results'!I846+'Point A RAW Results'!N846+'Point A RAW Results'!S846+'Point A RAW Results'!X846</f>
        <v>0</v>
      </c>
      <c r="D877" s="25">
        <f>('Point A RAW Results'!J846+'Point A RAW Results'!K846+'Point A RAW Results'!O846+'Point A RAW Results'!P846+'Point A RAW Results'!T846+'Point A RAW Results'!U846+'Point A RAW Results'!Y846+'Point A RAW Results'!Z846)/2</f>
        <v>0</v>
      </c>
      <c r="E877" s="25">
        <f>'Point A RAW Results'!L846+'Point A RAW Results'!Q846+'Point A RAW Results'!V846+'Point A RAW Results'!AA846</f>
        <v>0</v>
      </c>
    </row>
    <row r="878" spans="1:5" x14ac:dyDescent="0.35">
      <c r="A878" s="24">
        <f>'Point A RAW Results'!A847</f>
        <v>0</v>
      </c>
      <c r="B878" s="25">
        <f>'Point A RAW Results'!H847+'Point A RAW Results'!M847+'Point A RAW Results'!R847+'Point A RAW Results'!W847</f>
        <v>0</v>
      </c>
      <c r="C878" s="25">
        <f>'Point A RAW Results'!I847+'Point A RAW Results'!N847+'Point A RAW Results'!S847+'Point A RAW Results'!X847</f>
        <v>0</v>
      </c>
      <c r="D878" s="25">
        <f>('Point A RAW Results'!J847+'Point A RAW Results'!K847+'Point A RAW Results'!O847+'Point A RAW Results'!P847+'Point A RAW Results'!T847+'Point A RAW Results'!U847+'Point A RAW Results'!Y847+'Point A RAW Results'!Z847)/2</f>
        <v>0</v>
      </c>
      <c r="E878" s="25">
        <f>'Point A RAW Results'!L847+'Point A RAW Results'!Q847+'Point A RAW Results'!V847+'Point A RAW Results'!AA847</f>
        <v>0</v>
      </c>
    </row>
    <row r="879" spans="1:5" x14ac:dyDescent="0.35">
      <c r="A879" s="24">
        <f>'Point A RAW Results'!A848</f>
        <v>0</v>
      </c>
      <c r="B879" s="25">
        <f>'Point A RAW Results'!H848+'Point A RAW Results'!M848+'Point A RAW Results'!R848+'Point A RAW Results'!W848</f>
        <v>0</v>
      </c>
      <c r="C879" s="25">
        <f>'Point A RAW Results'!I848+'Point A RAW Results'!N848+'Point A RAW Results'!S848+'Point A RAW Results'!X848</f>
        <v>0</v>
      </c>
      <c r="D879" s="25">
        <f>('Point A RAW Results'!J848+'Point A RAW Results'!K848+'Point A RAW Results'!O848+'Point A RAW Results'!P848+'Point A RAW Results'!T848+'Point A RAW Results'!U848+'Point A RAW Results'!Y848+'Point A RAW Results'!Z848)/2</f>
        <v>0</v>
      </c>
      <c r="E879" s="25">
        <f>'Point A RAW Results'!L848+'Point A RAW Results'!Q848+'Point A RAW Results'!V848+'Point A RAW Results'!AA848</f>
        <v>0</v>
      </c>
    </row>
    <row r="880" spans="1:5" x14ac:dyDescent="0.35">
      <c r="A880" s="24">
        <f>'Point A RAW Results'!A849</f>
        <v>0</v>
      </c>
      <c r="B880" s="25">
        <f>'Point A RAW Results'!H849+'Point A RAW Results'!M849+'Point A RAW Results'!R849+'Point A RAW Results'!W849</f>
        <v>0</v>
      </c>
      <c r="C880" s="25">
        <f>'Point A RAW Results'!I849+'Point A RAW Results'!N849+'Point A RAW Results'!S849+'Point A RAW Results'!X849</f>
        <v>0</v>
      </c>
      <c r="D880" s="25">
        <f>('Point A RAW Results'!J849+'Point A RAW Results'!K849+'Point A RAW Results'!O849+'Point A RAW Results'!P849+'Point A RAW Results'!T849+'Point A RAW Results'!U849+'Point A RAW Results'!Y849+'Point A RAW Results'!Z849)/2</f>
        <v>0</v>
      </c>
      <c r="E880" s="25">
        <f>'Point A RAW Results'!L849+'Point A RAW Results'!Q849+'Point A RAW Results'!V849+'Point A RAW Results'!AA849</f>
        <v>0</v>
      </c>
    </row>
    <row r="881" spans="1:5" x14ac:dyDescent="0.35">
      <c r="A881" s="24">
        <f>'Point A RAW Results'!A850</f>
        <v>0</v>
      </c>
      <c r="B881" s="25">
        <f>'Point A RAW Results'!H850+'Point A RAW Results'!M850+'Point A RAW Results'!R850+'Point A RAW Results'!W850</f>
        <v>0</v>
      </c>
      <c r="C881" s="25">
        <f>'Point A RAW Results'!I850+'Point A RAW Results'!N850+'Point A RAW Results'!S850+'Point A RAW Results'!X850</f>
        <v>0</v>
      </c>
      <c r="D881" s="25">
        <f>('Point A RAW Results'!J850+'Point A RAW Results'!K850+'Point A RAW Results'!O850+'Point A RAW Results'!P850+'Point A RAW Results'!T850+'Point A RAW Results'!U850+'Point A RAW Results'!Y850+'Point A RAW Results'!Z850)/2</f>
        <v>0</v>
      </c>
      <c r="E881" s="25">
        <f>'Point A RAW Results'!L850+'Point A RAW Results'!Q850+'Point A RAW Results'!V850+'Point A RAW Results'!AA850</f>
        <v>0</v>
      </c>
    </row>
    <row r="882" spans="1:5" x14ac:dyDescent="0.35">
      <c r="A882" s="24">
        <f>'Point A RAW Results'!A851</f>
        <v>0</v>
      </c>
      <c r="B882" s="25">
        <f>'Point A RAW Results'!H851+'Point A RAW Results'!M851+'Point A RAW Results'!R851+'Point A RAW Results'!W851</f>
        <v>0</v>
      </c>
      <c r="C882" s="25">
        <f>'Point A RAW Results'!I851+'Point A RAW Results'!N851+'Point A RAW Results'!S851+'Point A RAW Results'!X851</f>
        <v>0</v>
      </c>
      <c r="D882" s="25">
        <f>('Point A RAW Results'!J851+'Point A RAW Results'!K851+'Point A RAW Results'!O851+'Point A RAW Results'!P851+'Point A RAW Results'!T851+'Point A RAW Results'!U851+'Point A RAW Results'!Y851+'Point A RAW Results'!Z851)/2</f>
        <v>0</v>
      </c>
      <c r="E882" s="25">
        <f>'Point A RAW Results'!L851+'Point A RAW Results'!Q851+'Point A RAW Results'!V851+'Point A RAW Results'!AA851</f>
        <v>0</v>
      </c>
    </row>
    <row r="883" spans="1:5" x14ac:dyDescent="0.35">
      <c r="A883" s="24">
        <f>'Point A RAW Results'!A852</f>
        <v>0</v>
      </c>
      <c r="B883" s="25">
        <f>'Point A RAW Results'!H852+'Point A RAW Results'!M852+'Point A RAW Results'!R852+'Point A RAW Results'!W852</f>
        <v>0</v>
      </c>
      <c r="C883" s="25">
        <f>'Point A RAW Results'!I852+'Point A RAW Results'!N852+'Point A RAW Results'!S852+'Point A RAW Results'!X852</f>
        <v>0</v>
      </c>
      <c r="D883" s="25">
        <f>('Point A RAW Results'!J852+'Point A RAW Results'!K852+'Point A RAW Results'!O852+'Point A RAW Results'!P852+'Point A RAW Results'!T852+'Point A RAW Results'!U852+'Point A RAW Results'!Y852+'Point A RAW Results'!Z852)/2</f>
        <v>0</v>
      </c>
      <c r="E883" s="25">
        <f>'Point A RAW Results'!L852+'Point A RAW Results'!Q852+'Point A RAW Results'!V852+'Point A RAW Results'!AA852</f>
        <v>0</v>
      </c>
    </row>
    <row r="884" spans="1:5" x14ac:dyDescent="0.35">
      <c r="A884" s="24">
        <f>'Point A RAW Results'!A853</f>
        <v>0</v>
      </c>
      <c r="B884" s="25">
        <f>'Point A RAW Results'!H853+'Point A RAW Results'!M853+'Point A RAW Results'!R853+'Point A RAW Results'!W853</f>
        <v>0</v>
      </c>
      <c r="C884" s="25">
        <f>'Point A RAW Results'!I853+'Point A RAW Results'!N853+'Point A RAW Results'!S853+'Point A RAW Results'!X853</f>
        <v>0</v>
      </c>
      <c r="D884" s="25">
        <f>('Point A RAW Results'!J853+'Point A RAW Results'!K853+'Point A RAW Results'!O853+'Point A RAW Results'!P853+'Point A RAW Results'!T853+'Point A RAW Results'!U853+'Point A RAW Results'!Y853+'Point A RAW Results'!Z853)/2</f>
        <v>0</v>
      </c>
      <c r="E884" s="25">
        <f>'Point A RAW Results'!L853+'Point A RAW Results'!Q853+'Point A RAW Results'!V853+'Point A RAW Results'!AA853</f>
        <v>0</v>
      </c>
    </row>
    <row r="885" spans="1:5" x14ac:dyDescent="0.35">
      <c r="A885" s="24">
        <f>'Point A RAW Results'!A854</f>
        <v>0</v>
      </c>
      <c r="B885" s="25">
        <f>'Point A RAW Results'!H854+'Point A RAW Results'!M854+'Point A RAW Results'!R854+'Point A RAW Results'!W854</f>
        <v>0</v>
      </c>
      <c r="C885" s="25">
        <f>'Point A RAW Results'!I854+'Point A RAW Results'!N854+'Point A RAW Results'!S854+'Point A RAW Results'!X854</f>
        <v>0</v>
      </c>
      <c r="D885" s="25">
        <f>('Point A RAW Results'!J854+'Point A RAW Results'!K854+'Point A RAW Results'!O854+'Point A RAW Results'!P854+'Point A RAW Results'!T854+'Point A RAW Results'!U854+'Point A RAW Results'!Y854+'Point A RAW Results'!Z854)/2</f>
        <v>0</v>
      </c>
      <c r="E885" s="25">
        <f>'Point A RAW Results'!L854+'Point A RAW Results'!Q854+'Point A RAW Results'!V854+'Point A RAW Results'!AA854</f>
        <v>0</v>
      </c>
    </row>
    <row r="886" spans="1:5" x14ac:dyDescent="0.35">
      <c r="A886" s="24">
        <f>'Point A RAW Results'!A855</f>
        <v>0</v>
      </c>
      <c r="B886" s="25">
        <f>'Point A RAW Results'!H855+'Point A RAW Results'!M855+'Point A RAW Results'!R855+'Point A RAW Results'!W855</f>
        <v>0</v>
      </c>
      <c r="C886" s="25">
        <f>'Point A RAW Results'!I855+'Point A RAW Results'!N855+'Point A RAW Results'!S855+'Point A RAW Results'!X855</f>
        <v>0</v>
      </c>
      <c r="D886" s="25">
        <f>('Point A RAW Results'!J855+'Point A RAW Results'!K855+'Point A RAW Results'!O855+'Point A RAW Results'!P855+'Point A RAW Results'!T855+'Point A RAW Results'!U855+'Point A RAW Results'!Y855+'Point A RAW Results'!Z855)/2</f>
        <v>0</v>
      </c>
      <c r="E886" s="25">
        <f>'Point A RAW Results'!L855+'Point A RAW Results'!Q855+'Point A RAW Results'!V855+'Point A RAW Results'!AA855</f>
        <v>0</v>
      </c>
    </row>
    <row r="887" spans="1:5" x14ac:dyDescent="0.35">
      <c r="A887" s="24">
        <f>'Point A RAW Results'!A856</f>
        <v>0</v>
      </c>
      <c r="B887" s="25">
        <f>'Point A RAW Results'!H856+'Point A RAW Results'!M856+'Point A RAW Results'!R856+'Point A RAW Results'!W856</f>
        <v>0</v>
      </c>
      <c r="C887" s="25">
        <f>'Point A RAW Results'!I856+'Point A RAW Results'!N856+'Point A RAW Results'!S856+'Point A RAW Results'!X856</f>
        <v>0</v>
      </c>
      <c r="D887" s="25">
        <f>('Point A RAW Results'!J856+'Point A RAW Results'!K856+'Point A RAW Results'!O856+'Point A RAW Results'!P856+'Point A RAW Results'!T856+'Point A RAW Results'!U856+'Point A RAW Results'!Y856+'Point A RAW Results'!Z856)/2</f>
        <v>0</v>
      </c>
      <c r="E887" s="25">
        <f>'Point A RAW Results'!L856+'Point A RAW Results'!Q856+'Point A RAW Results'!V856+'Point A RAW Results'!AA856</f>
        <v>0</v>
      </c>
    </row>
    <row r="888" spans="1:5" x14ac:dyDescent="0.35">
      <c r="A888" s="24">
        <f>'Point A RAW Results'!A857</f>
        <v>0</v>
      </c>
      <c r="B888" s="25">
        <f>'Point A RAW Results'!H857+'Point A RAW Results'!M857+'Point A RAW Results'!R857+'Point A RAW Results'!W857</f>
        <v>0</v>
      </c>
      <c r="C888" s="25">
        <f>'Point A RAW Results'!I857+'Point A RAW Results'!N857+'Point A RAW Results'!S857+'Point A RAW Results'!X857</f>
        <v>0</v>
      </c>
      <c r="D888" s="25">
        <f>('Point A RAW Results'!J857+'Point A RAW Results'!K857+'Point A RAW Results'!O857+'Point A RAW Results'!P857+'Point A RAW Results'!T857+'Point A RAW Results'!U857+'Point A RAW Results'!Y857+'Point A RAW Results'!Z857)/2</f>
        <v>0</v>
      </c>
      <c r="E888" s="25">
        <f>'Point A RAW Results'!L857+'Point A RAW Results'!Q857+'Point A RAW Results'!V857+'Point A RAW Results'!AA857</f>
        <v>0</v>
      </c>
    </row>
    <row r="889" spans="1:5" x14ac:dyDescent="0.35">
      <c r="A889" s="24">
        <f>'Point A RAW Results'!A858</f>
        <v>0</v>
      </c>
      <c r="B889" s="25">
        <f>'Point A RAW Results'!H858+'Point A RAW Results'!M858+'Point A RAW Results'!R858+'Point A RAW Results'!W858</f>
        <v>0</v>
      </c>
      <c r="C889" s="25">
        <f>'Point A RAW Results'!I858+'Point A RAW Results'!N858+'Point A RAW Results'!S858+'Point A RAW Results'!X858</f>
        <v>0</v>
      </c>
      <c r="D889" s="25">
        <f>('Point A RAW Results'!J858+'Point A RAW Results'!K858+'Point A RAW Results'!O858+'Point A RAW Results'!P858+'Point A RAW Results'!T858+'Point A RAW Results'!U858+'Point A RAW Results'!Y858+'Point A RAW Results'!Z858)/2</f>
        <v>0</v>
      </c>
      <c r="E889" s="25">
        <f>'Point A RAW Results'!L858+'Point A RAW Results'!Q858+'Point A RAW Results'!V858+'Point A RAW Results'!AA858</f>
        <v>0</v>
      </c>
    </row>
    <row r="890" spans="1:5" x14ac:dyDescent="0.35">
      <c r="A890" s="24">
        <f>'Point A RAW Results'!A859</f>
        <v>0</v>
      </c>
      <c r="B890" s="25">
        <f>'Point A RAW Results'!H859+'Point A RAW Results'!M859+'Point A RAW Results'!R859+'Point A RAW Results'!W859</f>
        <v>0</v>
      </c>
      <c r="C890" s="25">
        <f>'Point A RAW Results'!I859+'Point A RAW Results'!N859+'Point A RAW Results'!S859+'Point A RAW Results'!X859</f>
        <v>0</v>
      </c>
      <c r="D890" s="25">
        <f>('Point A RAW Results'!J859+'Point A RAW Results'!K859+'Point A RAW Results'!O859+'Point A RAW Results'!P859+'Point A RAW Results'!T859+'Point A RAW Results'!U859+'Point A RAW Results'!Y859+'Point A RAW Results'!Z859)/2</f>
        <v>0</v>
      </c>
      <c r="E890" s="25">
        <f>'Point A RAW Results'!L859+'Point A RAW Results'!Q859+'Point A RAW Results'!V859+'Point A RAW Results'!AA859</f>
        <v>0</v>
      </c>
    </row>
    <row r="891" spans="1:5" x14ac:dyDescent="0.35">
      <c r="A891" s="24">
        <f>'Point A RAW Results'!A860</f>
        <v>0</v>
      </c>
      <c r="B891" s="25">
        <f>'Point A RAW Results'!H860+'Point A RAW Results'!M860+'Point A RAW Results'!R860+'Point A RAW Results'!W860</f>
        <v>0</v>
      </c>
      <c r="C891" s="25">
        <f>'Point A RAW Results'!I860+'Point A RAW Results'!N860+'Point A RAW Results'!S860+'Point A RAW Results'!X860</f>
        <v>0</v>
      </c>
      <c r="D891" s="25">
        <f>('Point A RAW Results'!J860+'Point A RAW Results'!K860+'Point A RAW Results'!O860+'Point A RAW Results'!P860+'Point A RAW Results'!T860+'Point A RAW Results'!U860+'Point A RAW Results'!Y860+'Point A RAW Results'!Z860)/2</f>
        <v>0</v>
      </c>
      <c r="E891" s="25">
        <f>'Point A RAW Results'!L860+'Point A RAW Results'!Q860+'Point A RAW Results'!V860+'Point A RAW Results'!AA860</f>
        <v>0</v>
      </c>
    </row>
    <row r="892" spans="1:5" x14ac:dyDescent="0.35">
      <c r="A892" s="24">
        <f>'Point A RAW Results'!A861</f>
        <v>0</v>
      </c>
      <c r="B892" s="25">
        <f>'Point A RAW Results'!H861+'Point A RAW Results'!M861+'Point A RAW Results'!R861+'Point A RAW Results'!W861</f>
        <v>0</v>
      </c>
      <c r="C892" s="25">
        <f>'Point A RAW Results'!I861+'Point A RAW Results'!N861+'Point A RAW Results'!S861+'Point A RAW Results'!X861</f>
        <v>0</v>
      </c>
      <c r="D892" s="25">
        <f>('Point A RAW Results'!J861+'Point A RAW Results'!K861+'Point A RAW Results'!O861+'Point A RAW Results'!P861+'Point A RAW Results'!T861+'Point A RAW Results'!U861+'Point A RAW Results'!Y861+'Point A RAW Results'!Z861)/2</f>
        <v>0</v>
      </c>
      <c r="E892" s="25">
        <f>'Point A RAW Results'!L861+'Point A RAW Results'!Q861+'Point A RAW Results'!V861+'Point A RAW Results'!AA861</f>
        <v>0</v>
      </c>
    </row>
    <row r="893" spans="1:5" x14ac:dyDescent="0.35">
      <c r="A893" s="24">
        <f>'Point A RAW Results'!A862</f>
        <v>0</v>
      </c>
      <c r="B893" s="25">
        <f>'Point A RAW Results'!H862+'Point A RAW Results'!M862+'Point A RAW Results'!R862+'Point A RAW Results'!W862</f>
        <v>0</v>
      </c>
      <c r="C893" s="25">
        <f>'Point A RAW Results'!I862+'Point A RAW Results'!N862+'Point A RAW Results'!S862+'Point A RAW Results'!X862</f>
        <v>0</v>
      </c>
      <c r="D893" s="25">
        <f>('Point A RAW Results'!J862+'Point A RAW Results'!K862+'Point A RAW Results'!O862+'Point A RAW Results'!P862+'Point A RAW Results'!T862+'Point A RAW Results'!U862+'Point A RAW Results'!Y862+'Point A RAW Results'!Z862)/2</f>
        <v>0</v>
      </c>
      <c r="E893" s="25">
        <f>'Point A RAW Results'!L862+'Point A RAW Results'!Q862+'Point A RAW Results'!V862+'Point A RAW Results'!AA862</f>
        <v>0</v>
      </c>
    </row>
    <row r="894" spans="1:5" x14ac:dyDescent="0.35">
      <c r="A894" s="24">
        <f>'Point A RAW Results'!A863</f>
        <v>0</v>
      </c>
      <c r="B894" s="25">
        <f>'Point A RAW Results'!H863+'Point A RAW Results'!M863+'Point A RAW Results'!R863+'Point A RAW Results'!W863</f>
        <v>0</v>
      </c>
      <c r="C894" s="25">
        <f>'Point A RAW Results'!I863+'Point A RAW Results'!N863+'Point A RAW Results'!S863+'Point A RAW Results'!X863</f>
        <v>0</v>
      </c>
      <c r="D894" s="25">
        <f>('Point A RAW Results'!J863+'Point A RAW Results'!K863+'Point A RAW Results'!O863+'Point A RAW Results'!P863+'Point A RAW Results'!T863+'Point A RAW Results'!U863+'Point A RAW Results'!Y863+'Point A RAW Results'!Z863)/2</f>
        <v>0</v>
      </c>
      <c r="E894" s="25">
        <f>'Point A RAW Results'!L863+'Point A RAW Results'!Q863+'Point A RAW Results'!V863+'Point A RAW Results'!AA863</f>
        <v>0</v>
      </c>
    </row>
    <row r="895" spans="1:5" x14ac:dyDescent="0.35">
      <c r="A895" s="24">
        <f>'Point A RAW Results'!A864</f>
        <v>0</v>
      </c>
      <c r="B895" s="25">
        <f>'Point A RAW Results'!H864+'Point A RAW Results'!M864+'Point A RAW Results'!R864+'Point A RAW Results'!W864</f>
        <v>0</v>
      </c>
      <c r="C895" s="25">
        <f>'Point A RAW Results'!I864+'Point A RAW Results'!N864+'Point A RAW Results'!S864+'Point A RAW Results'!X864</f>
        <v>0</v>
      </c>
      <c r="D895" s="25">
        <f>('Point A RAW Results'!J864+'Point A RAW Results'!K864+'Point A RAW Results'!O864+'Point A RAW Results'!P864+'Point A RAW Results'!T864+'Point A RAW Results'!U864+'Point A RAW Results'!Y864+'Point A RAW Results'!Z864)/2</f>
        <v>0</v>
      </c>
      <c r="E895" s="25">
        <f>'Point A RAW Results'!L864+'Point A RAW Results'!Q864+'Point A RAW Results'!V864+'Point A RAW Results'!AA864</f>
        <v>0</v>
      </c>
    </row>
    <row r="896" spans="1:5" x14ac:dyDescent="0.35">
      <c r="A896" s="24">
        <f>'Point A RAW Results'!A865</f>
        <v>0</v>
      </c>
      <c r="B896" s="25">
        <f>'Point A RAW Results'!H865+'Point A RAW Results'!M865+'Point A RAW Results'!R865+'Point A RAW Results'!W865</f>
        <v>0</v>
      </c>
      <c r="C896" s="25">
        <f>'Point A RAW Results'!I865+'Point A RAW Results'!N865+'Point A RAW Results'!S865+'Point A RAW Results'!X865</f>
        <v>0</v>
      </c>
      <c r="D896" s="25">
        <f>('Point A RAW Results'!J865+'Point A RAW Results'!K865+'Point A RAW Results'!O865+'Point A RAW Results'!P865+'Point A RAW Results'!T865+'Point A RAW Results'!U865+'Point A RAW Results'!Y865+'Point A RAW Results'!Z865)/2</f>
        <v>0</v>
      </c>
      <c r="E896" s="25">
        <f>'Point A RAW Results'!L865+'Point A RAW Results'!Q865+'Point A RAW Results'!V865+'Point A RAW Results'!AA865</f>
        <v>0</v>
      </c>
    </row>
    <row r="897" spans="1:5" x14ac:dyDescent="0.35">
      <c r="A897" s="24">
        <f>'Point A RAW Results'!A866</f>
        <v>0</v>
      </c>
      <c r="B897" s="25">
        <f>'Point A RAW Results'!H866+'Point A RAW Results'!M866+'Point A RAW Results'!R866+'Point A RAW Results'!W866</f>
        <v>0</v>
      </c>
      <c r="C897" s="25">
        <f>'Point A RAW Results'!I866+'Point A RAW Results'!N866+'Point A RAW Results'!S866+'Point A RAW Results'!X866</f>
        <v>0</v>
      </c>
      <c r="D897" s="25">
        <f>('Point A RAW Results'!J866+'Point A RAW Results'!K866+'Point A RAW Results'!O866+'Point A RAW Results'!P866+'Point A RAW Results'!T866+'Point A RAW Results'!U866+'Point A RAW Results'!Y866+'Point A RAW Results'!Z866)/2</f>
        <v>0</v>
      </c>
      <c r="E897" s="25">
        <f>'Point A RAW Results'!L866+'Point A RAW Results'!Q866+'Point A RAW Results'!V866+'Point A RAW Results'!AA866</f>
        <v>0</v>
      </c>
    </row>
    <row r="898" spans="1:5" x14ac:dyDescent="0.35">
      <c r="A898" s="24">
        <f>'Point A RAW Results'!A867</f>
        <v>0</v>
      </c>
      <c r="B898" s="25">
        <f>'Point A RAW Results'!H867+'Point A RAW Results'!M867+'Point A RAW Results'!R867+'Point A RAW Results'!W867</f>
        <v>0</v>
      </c>
      <c r="C898" s="25">
        <f>'Point A RAW Results'!I867+'Point A RAW Results'!N867+'Point A RAW Results'!S867+'Point A RAW Results'!X867</f>
        <v>0</v>
      </c>
      <c r="D898" s="25">
        <f>('Point A RAW Results'!J867+'Point A RAW Results'!K867+'Point A RAW Results'!O867+'Point A RAW Results'!P867+'Point A RAW Results'!T867+'Point A RAW Results'!U867+'Point A RAW Results'!Y867+'Point A RAW Results'!Z867)/2</f>
        <v>0</v>
      </c>
      <c r="E898" s="25">
        <f>'Point A RAW Results'!L867+'Point A RAW Results'!Q867+'Point A RAW Results'!V867+'Point A RAW Results'!AA867</f>
        <v>0</v>
      </c>
    </row>
    <row r="899" spans="1:5" x14ac:dyDescent="0.35">
      <c r="A899" s="24">
        <f>'Point A RAW Results'!A868</f>
        <v>0</v>
      </c>
      <c r="B899" s="25">
        <f>'Point A RAW Results'!H868+'Point A RAW Results'!M868+'Point A RAW Results'!R868+'Point A RAW Results'!W868</f>
        <v>0</v>
      </c>
      <c r="C899" s="25">
        <f>'Point A RAW Results'!I868+'Point A RAW Results'!N868+'Point A RAW Results'!S868+'Point A RAW Results'!X868</f>
        <v>0</v>
      </c>
      <c r="D899" s="25">
        <f>('Point A RAW Results'!J868+'Point A RAW Results'!K868+'Point A RAW Results'!O868+'Point A RAW Results'!P868+'Point A RAW Results'!T868+'Point A RAW Results'!U868+'Point A RAW Results'!Y868+'Point A RAW Results'!Z868)/2</f>
        <v>0</v>
      </c>
      <c r="E899" s="25">
        <f>'Point A RAW Results'!L868+'Point A RAW Results'!Q868+'Point A RAW Results'!V868+'Point A RAW Results'!AA868</f>
        <v>0</v>
      </c>
    </row>
    <row r="900" spans="1:5" x14ac:dyDescent="0.35">
      <c r="A900" s="24">
        <f>'Point A RAW Results'!A869</f>
        <v>0</v>
      </c>
      <c r="B900" s="25">
        <f>'Point A RAW Results'!H869+'Point A RAW Results'!M869+'Point A RAW Results'!R869+'Point A RAW Results'!W869</f>
        <v>0</v>
      </c>
      <c r="C900" s="25">
        <f>'Point A RAW Results'!I869+'Point A RAW Results'!N869+'Point A RAW Results'!S869+'Point A RAW Results'!X869</f>
        <v>0</v>
      </c>
      <c r="D900" s="25">
        <f>('Point A RAW Results'!J869+'Point A RAW Results'!K869+'Point A RAW Results'!O869+'Point A RAW Results'!P869+'Point A RAW Results'!T869+'Point A RAW Results'!U869+'Point A RAW Results'!Y869+'Point A RAW Results'!Z869)/2</f>
        <v>0</v>
      </c>
      <c r="E900" s="25">
        <f>'Point A RAW Results'!L869+'Point A RAW Results'!Q869+'Point A RAW Results'!V869+'Point A RAW Results'!AA869</f>
        <v>0</v>
      </c>
    </row>
    <row r="901" spans="1:5" x14ac:dyDescent="0.35">
      <c r="A901" s="24">
        <f>'Point A RAW Results'!A870</f>
        <v>0</v>
      </c>
      <c r="B901" s="25">
        <f>'Point A RAW Results'!H870+'Point A RAW Results'!M870+'Point A RAW Results'!R870+'Point A RAW Results'!W870</f>
        <v>0</v>
      </c>
      <c r="C901" s="25">
        <f>'Point A RAW Results'!I870+'Point A RAW Results'!N870+'Point A RAW Results'!S870+'Point A RAW Results'!X870</f>
        <v>0</v>
      </c>
      <c r="D901" s="25">
        <f>('Point A RAW Results'!J870+'Point A RAW Results'!K870+'Point A RAW Results'!O870+'Point A RAW Results'!P870+'Point A RAW Results'!T870+'Point A RAW Results'!U870+'Point A RAW Results'!Y870+'Point A RAW Results'!Z870)/2</f>
        <v>0</v>
      </c>
      <c r="E901" s="25">
        <f>'Point A RAW Results'!L870+'Point A RAW Results'!Q870+'Point A RAW Results'!V870+'Point A RAW Results'!AA870</f>
        <v>0</v>
      </c>
    </row>
    <row r="902" spans="1:5" x14ac:dyDescent="0.35">
      <c r="A902" s="24">
        <f>'Point A RAW Results'!A871</f>
        <v>0</v>
      </c>
      <c r="B902" s="25">
        <f>'Point A RAW Results'!H871+'Point A RAW Results'!M871+'Point A RAW Results'!R871+'Point A RAW Results'!W871</f>
        <v>0</v>
      </c>
      <c r="C902" s="25">
        <f>'Point A RAW Results'!I871+'Point A RAW Results'!N871+'Point A RAW Results'!S871+'Point A RAW Results'!X871</f>
        <v>0</v>
      </c>
      <c r="D902" s="25">
        <f>('Point A RAW Results'!J871+'Point A RAW Results'!K871+'Point A RAW Results'!O871+'Point A RAW Results'!P871+'Point A RAW Results'!T871+'Point A RAW Results'!U871+'Point A RAW Results'!Y871+'Point A RAW Results'!Z871)/2</f>
        <v>0</v>
      </c>
      <c r="E902" s="25">
        <f>'Point A RAW Results'!L871+'Point A RAW Results'!Q871+'Point A RAW Results'!V871+'Point A RAW Results'!AA871</f>
        <v>0</v>
      </c>
    </row>
    <row r="903" spans="1:5" x14ac:dyDescent="0.35">
      <c r="A903" s="24">
        <f>'Point A RAW Results'!A872</f>
        <v>0</v>
      </c>
      <c r="B903" s="25">
        <f>'Point A RAW Results'!H872+'Point A RAW Results'!M872+'Point A RAW Results'!R872+'Point A RAW Results'!W872</f>
        <v>0</v>
      </c>
      <c r="C903" s="25">
        <f>'Point A RAW Results'!I872+'Point A RAW Results'!N872+'Point A RAW Results'!S872+'Point A RAW Results'!X872</f>
        <v>0</v>
      </c>
      <c r="D903" s="25">
        <f>('Point A RAW Results'!J872+'Point A RAW Results'!K872+'Point A RAW Results'!O872+'Point A RAW Results'!P872+'Point A RAW Results'!T872+'Point A RAW Results'!U872+'Point A RAW Results'!Y872+'Point A RAW Results'!Z872)/2</f>
        <v>0</v>
      </c>
      <c r="E903" s="25">
        <f>'Point A RAW Results'!L872+'Point A RAW Results'!Q872+'Point A RAW Results'!V872+'Point A RAW Results'!AA872</f>
        <v>0</v>
      </c>
    </row>
    <row r="904" spans="1:5" x14ac:dyDescent="0.35">
      <c r="A904" s="24">
        <f>'Point A RAW Results'!A873</f>
        <v>0</v>
      </c>
      <c r="B904" s="25">
        <f>'Point A RAW Results'!H873+'Point A RAW Results'!M873+'Point A RAW Results'!R873+'Point A RAW Results'!W873</f>
        <v>0</v>
      </c>
      <c r="C904" s="25">
        <f>'Point A RAW Results'!I873+'Point A RAW Results'!N873+'Point A RAW Results'!S873+'Point A RAW Results'!X873</f>
        <v>0</v>
      </c>
      <c r="D904" s="25">
        <f>('Point A RAW Results'!J873+'Point A RAW Results'!K873+'Point A RAW Results'!O873+'Point A RAW Results'!P873+'Point A RAW Results'!T873+'Point A RAW Results'!U873+'Point A RAW Results'!Y873+'Point A RAW Results'!Z873)/2</f>
        <v>0</v>
      </c>
      <c r="E904" s="25">
        <f>'Point A RAW Results'!L873+'Point A RAW Results'!Q873+'Point A RAW Results'!V873+'Point A RAW Results'!AA873</f>
        <v>0</v>
      </c>
    </row>
    <row r="905" spans="1:5" x14ac:dyDescent="0.35">
      <c r="A905" s="24">
        <f>'Point A RAW Results'!A874</f>
        <v>0</v>
      </c>
      <c r="B905" s="25">
        <f>'Point A RAW Results'!H874+'Point A RAW Results'!M874+'Point A RAW Results'!R874+'Point A RAW Results'!W874</f>
        <v>0</v>
      </c>
      <c r="C905" s="25">
        <f>'Point A RAW Results'!I874+'Point A RAW Results'!N874+'Point A RAW Results'!S874+'Point A RAW Results'!X874</f>
        <v>0</v>
      </c>
      <c r="D905" s="25">
        <f>('Point A RAW Results'!J874+'Point A RAW Results'!K874+'Point A RAW Results'!O874+'Point A RAW Results'!P874+'Point A RAW Results'!T874+'Point A RAW Results'!U874+'Point A RAW Results'!Y874+'Point A RAW Results'!Z874)/2</f>
        <v>0</v>
      </c>
      <c r="E905" s="25">
        <f>'Point A RAW Results'!L874+'Point A RAW Results'!Q874+'Point A RAW Results'!V874+'Point A RAW Results'!AA874</f>
        <v>0</v>
      </c>
    </row>
    <row r="906" spans="1:5" x14ac:dyDescent="0.35">
      <c r="A906" s="24">
        <f>'Point A RAW Results'!A875</f>
        <v>0</v>
      </c>
      <c r="B906" s="25">
        <f>'Point A RAW Results'!H875+'Point A RAW Results'!M875+'Point A RAW Results'!R875+'Point A RAW Results'!W875</f>
        <v>0</v>
      </c>
      <c r="C906" s="25">
        <f>'Point A RAW Results'!I875+'Point A RAW Results'!N875+'Point A RAW Results'!S875+'Point A RAW Results'!X875</f>
        <v>0</v>
      </c>
      <c r="D906" s="25">
        <f>('Point A RAW Results'!J875+'Point A RAW Results'!K875+'Point A RAW Results'!O875+'Point A RAW Results'!P875+'Point A RAW Results'!T875+'Point A RAW Results'!U875+'Point A RAW Results'!Y875+'Point A RAW Results'!Z875)/2</f>
        <v>0</v>
      </c>
      <c r="E906" s="25">
        <f>'Point A RAW Results'!L875+'Point A RAW Results'!Q875+'Point A RAW Results'!V875+'Point A RAW Results'!AA875</f>
        <v>0</v>
      </c>
    </row>
    <row r="907" spans="1:5" x14ac:dyDescent="0.35">
      <c r="A907" s="24">
        <f>'Point A RAW Results'!A876</f>
        <v>0</v>
      </c>
      <c r="B907" s="25">
        <f>'Point A RAW Results'!H876+'Point A RAW Results'!M876+'Point A RAW Results'!R876+'Point A RAW Results'!W876</f>
        <v>0</v>
      </c>
      <c r="C907" s="25">
        <f>'Point A RAW Results'!I876+'Point A RAW Results'!N876+'Point A RAW Results'!S876+'Point A RAW Results'!X876</f>
        <v>0</v>
      </c>
      <c r="D907" s="25">
        <f>('Point A RAW Results'!J876+'Point A RAW Results'!K876+'Point A RAW Results'!O876+'Point A RAW Results'!P876+'Point A RAW Results'!T876+'Point A RAW Results'!U876+'Point A RAW Results'!Y876+'Point A RAW Results'!Z876)/2</f>
        <v>0</v>
      </c>
      <c r="E907" s="25">
        <f>'Point A RAW Results'!L876+'Point A RAW Results'!Q876+'Point A RAW Results'!V876+'Point A RAW Results'!AA876</f>
        <v>0</v>
      </c>
    </row>
    <row r="908" spans="1:5" x14ac:dyDescent="0.35">
      <c r="A908" s="24">
        <f>'Point A RAW Results'!A877</f>
        <v>0</v>
      </c>
      <c r="B908" s="25">
        <f>'Point A RAW Results'!H877+'Point A RAW Results'!M877+'Point A RAW Results'!R877+'Point A RAW Results'!W877</f>
        <v>0</v>
      </c>
      <c r="C908" s="25">
        <f>'Point A RAW Results'!I877+'Point A RAW Results'!N877+'Point A RAW Results'!S877+'Point A RAW Results'!X877</f>
        <v>0</v>
      </c>
      <c r="D908" s="25">
        <f>('Point A RAW Results'!J877+'Point A RAW Results'!K877+'Point A RAW Results'!O877+'Point A RAW Results'!P877+'Point A RAW Results'!T877+'Point A RAW Results'!U877+'Point A RAW Results'!Y877+'Point A RAW Results'!Z877)/2</f>
        <v>0</v>
      </c>
      <c r="E908" s="25">
        <f>'Point A RAW Results'!L877+'Point A RAW Results'!Q877+'Point A RAW Results'!V877+'Point A RAW Results'!AA877</f>
        <v>0</v>
      </c>
    </row>
    <row r="909" spans="1:5" x14ac:dyDescent="0.35">
      <c r="A909" s="24">
        <f>'Point A RAW Results'!A878</f>
        <v>0</v>
      </c>
      <c r="B909" s="25">
        <f>'Point A RAW Results'!H878+'Point A RAW Results'!M878+'Point A RAW Results'!R878+'Point A RAW Results'!W878</f>
        <v>0</v>
      </c>
      <c r="C909" s="25">
        <f>'Point A RAW Results'!I878+'Point A RAW Results'!N878+'Point A RAW Results'!S878+'Point A RAW Results'!X878</f>
        <v>0</v>
      </c>
      <c r="D909" s="25">
        <f>('Point A RAW Results'!J878+'Point A RAW Results'!K878+'Point A RAW Results'!O878+'Point A RAW Results'!P878+'Point A RAW Results'!T878+'Point A RAW Results'!U878+'Point A RAW Results'!Y878+'Point A RAW Results'!Z878)/2</f>
        <v>0</v>
      </c>
      <c r="E909" s="25">
        <f>'Point A RAW Results'!L878+'Point A RAW Results'!Q878+'Point A RAW Results'!V878+'Point A RAW Results'!AA878</f>
        <v>0</v>
      </c>
    </row>
    <row r="910" spans="1:5" x14ac:dyDescent="0.35">
      <c r="A910" s="24">
        <f>'Point A RAW Results'!A879</f>
        <v>0</v>
      </c>
      <c r="B910" s="25">
        <f>'Point A RAW Results'!H879+'Point A RAW Results'!M879+'Point A RAW Results'!R879+'Point A RAW Results'!W879</f>
        <v>0</v>
      </c>
      <c r="C910" s="25">
        <f>'Point A RAW Results'!I879+'Point A RAW Results'!N879+'Point A RAW Results'!S879+'Point A RAW Results'!X879</f>
        <v>0</v>
      </c>
      <c r="D910" s="25">
        <f>('Point A RAW Results'!J879+'Point A RAW Results'!K879+'Point A RAW Results'!O879+'Point A RAW Results'!P879+'Point A RAW Results'!T879+'Point A RAW Results'!U879+'Point A RAW Results'!Y879+'Point A RAW Results'!Z879)/2</f>
        <v>0</v>
      </c>
      <c r="E910" s="25">
        <f>'Point A RAW Results'!L879+'Point A RAW Results'!Q879+'Point A RAW Results'!V879+'Point A RAW Results'!AA879</f>
        <v>0</v>
      </c>
    </row>
    <row r="911" spans="1:5" x14ac:dyDescent="0.35">
      <c r="A911" s="24">
        <f>'Point A RAW Results'!A880</f>
        <v>0</v>
      </c>
      <c r="B911" s="25">
        <f>'Point A RAW Results'!H880+'Point A RAW Results'!M880+'Point A RAW Results'!R880+'Point A RAW Results'!W880</f>
        <v>0</v>
      </c>
      <c r="C911" s="25">
        <f>'Point A RAW Results'!I880+'Point A RAW Results'!N880+'Point A RAW Results'!S880+'Point A RAW Results'!X880</f>
        <v>0</v>
      </c>
      <c r="D911" s="25">
        <f>('Point A RAW Results'!J880+'Point A RAW Results'!K880+'Point A RAW Results'!O880+'Point A RAW Results'!P880+'Point A RAW Results'!T880+'Point A RAW Results'!U880+'Point A RAW Results'!Y880+'Point A RAW Results'!Z880)/2</f>
        <v>0</v>
      </c>
      <c r="E911" s="25">
        <f>'Point A RAW Results'!L880+'Point A RAW Results'!Q880+'Point A RAW Results'!V880+'Point A RAW Results'!AA880</f>
        <v>0</v>
      </c>
    </row>
    <row r="912" spans="1:5" x14ac:dyDescent="0.35">
      <c r="A912" s="24">
        <f>'Point A RAW Results'!A881</f>
        <v>0</v>
      </c>
      <c r="B912" s="25">
        <f>'Point A RAW Results'!H881+'Point A RAW Results'!M881+'Point A RAW Results'!R881+'Point A RAW Results'!W881</f>
        <v>0</v>
      </c>
      <c r="C912" s="25">
        <f>'Point A RAW Results'!I881+'Point A RAW Results'!N881+'Point A RAW Results'!S881+'Point A RAW Results'!X881</f>
        <v>0</v>
      </c>
      <c r="D912" s="25">
        <f>('Point A RAW Results'!J881+'Point A RAW Results'!K881+'Point A RAW Results'!O881+'Point A RAW Results'!P881+'Point A RAW Results'!T881+'Point A RAW Results'!U881+'Point A RAW Results'!Y881+'Point A RAW Results'!Z881)/2</f>
        <v>0</v>
      </c>
      <c r="E912" s="25">
        <f>'Point A RAW Results'!L881+'Point A RAW Results'!Q881+'Point A RAW Results'!V881+'Point A RAW Results'!AA881</f>
        <v>0</v>
      </c>
    </row>
    <row r="913" spans="1:5" x14ac:dyDescent="0.35">
      <c r="A913" s="24">
        <f>'Point A RAW Results'!A882</f>
        <v>0</v>
      </c>
      <c r="B913" s="25">
        <f>'Point A RAW Results'!H882+'Point A RAW Results'!M882+'Point A RAW Results'!R882+'Point A RAW Results'!W882</f>
        <v>0</v>
      </c>
      <c r="C913" s="25">
        <f>'Point A RAW Results'!I882+'Point A RAW Results'!N882+'Point A RAW Results'!S882+'Point A RAW Results'!X882</f>
        <v>0</v>
      </c>
      <c r="D913" s="25">
        <f>('Point A RAW Results'!J882+'Point A RAW Results'!K882+'Point A RAW Results'!O882+'Point A RAW Results'!P882+'Point A RAW Results'!T882+'Point A RAW Results'!U882+'Point A RAW Results'!Y882+'Point A RAW Results'!Z882)/2</f>
        <v>0</v>
      </c>
      <c r="E913" s="25">
        <f>'Point A RAW Results'!L882+'Point A RAW Results'!Q882+'Point A RAW Results'!V882+'Point A RAW Results'!AA882</f>
        <v>0</v>
      </c>
    </row>
    <row r="914" spans="1:5" x14ac:dyDescent="0.35">
      <c r="A914" s="24">
        <f>'Point A RAW Results'!A883</f>
        <v>0</v>
      </c>
      <c r="B914" s="25">
        <f>'Point A RAW Results'!H883+'Point A RAW Results'!M883+'Point A RAW Results'!R883+'Point A RAW Results'!W883</f>
        <v>0</v>
      </c>
      <c r="C914" s="25">
        <f>'Point A RAW Results'!I883+'Point A RAW Results'!N883+'Point A RAW Results'!S883+'Point A RAW Results'!X883</f>
        <v>0</v>
      </c>
      <c r="D914" s="25">
        <f>('Point A RAW Results'!J883+'Point A RAW Results'!K883+'Point A RAW Results'!O883+'Point A RAW Results'!P883+'Point A RAW Results'!T883+'Point A RAW Results'!U883+'Point A RAW Results'!Y883+'Point A RAW Results'!Z883)/2</f>
        <v>0</v>
      </c>
      <c r="E914" s="25">
        <f>'Point A RAW Results'!L883+'Point A RAW Results'!Q883+'Point A RAW Results'!V883+'Point A RAW Results'!AA883</f>
        <v>0</v>
      </c>
    </row>
    <row r="915" spans="1:5" x14ac:dyDescent="0.35">
      <c r="A915" s="24">
        <f>'Point A RAW Results'!A884</f>
        <v>0</v>
      </c>
      <c r="B915" s="25">
        <f>'Point A RAW Results'!H884+'Point A RAW Results'!M884+'Point A RAW Results'!R884+'Point A RAW Results'!W884</f>
        <v>0</v>
      </c>
      <c r="C915" s="25">
        <f>'Point A RAW Results'!I884+'Point A RAW Results'!N884+'Point A RAW Results'!S884+'Point A RAW Results'!X884</f>
        <v>0</v>
      </c>
      <c r="D915" s="25">
        <f>('Point A RAW Results'!J884+'Point A RAW Results'!K884+'Point A RAW Results'!O884+'Point A RAW Results'!P884+'Point A RAW Results'!T884+'Point A RAW Results'!U884+'Point A RAW Results'!Y884+'Point A RAW Results'!Z884)/2</f>
        <v>0</v>
      </c>
      <c r="E915" s="25">
        <f>'Point A RAW Results'!L884+'Point A RAW Results'!Q884+'Point A RAW Results'!V884+'Point A RAW Results'!AA884</f>
        <v>0</v>
      </c>
    </row>
    <row r="916" spans="1:5" x14ac:dyDescent="0.35">
      <c r="A916" s="24">
        <f>'Point A RAW Results'!A885</f>
        <v>0</v>
      </c>
      <c r="B916" s="25">
        <f>'Point A RAW Results'!H885+'Point A RAW Results'!M885+'Point A RAW Results'!R885+'Point A RAW Results'!W885</f>
        <v>0</v>
      </c>
      <c r="C916" s="25">
        <f>'Point A RAW Results'!I885+'Point A RAW Results'!N885+'Point A RAW Results'!S885+'Point A RAW Results'!X885</f>
        <v>0</v>
      </c>
      <c r="D916" s="25">
        <f>('Point A RAW Results'!J885+'Point A RAW Results'!K885+'Point A RAW Results'!O885+'Point A RAW Results'!P885+'Point A RAW Results'!T885+'Point A RAW Results'!U885+'Point A RAW Results'!Y885+'Point A RAW Results'!Z885)/2</f>
        <v>0</v>
      </c>
      <c r="E916" s="25">
        <f>'Point A RAW Results'!L885+'Point A RAW Results'!Q885+'Point A RAW Results'!V885+'Point A RAW Results'!AA885</f>
        <v>0</v>
      </c>
    </row>
    <row r="917" spans="1:5" x14ac:dyDescent="0.35">
      <c r="A917" s="24">
        <f>'Point A RAW Results'!A886</f>
        <v>0</v>
      </c>
      <c r="B917" s="25">
        <f>'Point A RAW Results'!H886+'Point A RAW Results'!M886+'Point A RAW Results'!R886+'Point A RAW Results'!W886</f>
        <v>0</v>
      </c>
      <c r="C917" s="25">
        <f>'Point A RAW Results'!I886+'Point A RAW Results'!N886+'Point A RAW Results'!S886+'Point A RAW Results'!X886</f>
        <v>0</v>
      </c>
      <c r="D917" s="25">
        <f>('Point A RAW Results'!J886+'Point A RAW Results'!K886+'Point A RAW Results'!O886+'Point A RAW Results'!P886+'Point A RAW Results'!T886+'Point A RAW Results'!U886+'Point A RAW Results'!Y886+'Point A RAW Results'!Z886)/2</f>
        <v>0</v>
      </c>
      <c r="E917" s="25">
        <f>'Point A RAW Results'!L886+'Point A RAW Results'!Q886+'Point A RAW Results'!V886+'Point A RAW Results'!AA886</f>
        <v>0</v>
      </c>
    </row>
    <row r="918" spans="1:5" x14ac:dyDescent="0.35">
      <c r="A918" s="24">
        <f>'Point A RAW Results'!A887</f>
        <v>0</v>
      </c>
      <c r="B918" s="25">
        <f>'Point A RAW Results'!H887+'Point A RAW Results'!M887+'Point A RAW Results'!R887+'Point A RAW Results'!W887</f>
        <v>0</v>
      </c>
      <c r="C918" s="25">
        <f>'Point A RAW Results'!I887+'Point A RAW Results'!N887+'Point A RAW Results'!S887+'Point A RAW Results'!X887</f>
        <v>0</v>
      </c>
      <c r="D918" s="25">
        <f>('Point A RAW Results'!J887+'Point A RAW Results'!K887+'Point A RAW Results'!O887+'Point A RAW Results'!P887+'Point A RAW Results'!T887+'Point A RAW Results'!U887+'Point A RAW Results'!Y887+'Point A RAW Results'!Z887)/2</f>
        <v>0</v>
      </c>
      <c r="E918" s="25">
        <f>'Point A RAW Results'!L887+'Point A RAW Results'!Q887+'Point A RAW Results'!V887+'Point A RAW Results'!AA887</f>
        <v>0</v>
      </c>
    </row>
    <row r="919" spans="1:5" x14ac:dyDescent="0.35">
      <c r="A919" s="24">
        <f>'Point A RAW Results'!A888</f>
        <v>0</v>
      </c>
      <c r="B919" s="25">
        <f>'Point A RAW Results'!H888+'Point A RAW Results'!M888+'Point A RAW Results'!R888+'Point A RAW Results'!W888</f>
        <v>0</v>
      </c>
      <c r="C919" s="25">
        <f>'Point A RAW Results'!I888+'Point A RAW Results'!N888+'Point A RAW Results'!S888+'Point A RAW Results'!X888</f>
        <v>0</v>
      </c>
      <c r="D919" s="25">
        <f>('Point A RAW Results'!J888+'Point A RAW Results'!K888+'Point A RAW Results'!O888+'Point A RAW Results'!P888+'Point A RAW Results'!T888+'Point A RAW Results'!U888+'Point A RAW Results'!Y888+'Point A RAW Results'!Z888)/2</f>
        <v>0</v>
      </c>
      <c r="E919" s="25">
        <f>'Point A RAW Results'!L888+'Point A RAW Results'!Q888+'Point A RAW Results'!V888+'Point A RAW Results'!AA888</f>
        <v>0</v>
      </c>
    </row>
    <row r="920" spans="1:5" x14ac:dyDescent="0.35">
      <c r="A920" s="24">
        <f>'Point A RAW Results'!A889</f>
        <v>0</v>
      </c>
      <c r="B920" s="25">
        <f>'Point A RAW Results'!H889+'Point A RAW Results'!M889+'Point A RAW Results'!R889+'Point A RAW Results'!W889</f>
        <v>0</v>
      </c>
      <c r="C920" s="25">
        <f>'Point A RAW Results'!I889+'Point A RAW Results'!N889+'Point A RAW Results'!S889+'Point A RAW Results'!X889</f>
        <v>0</v>
      </c>
      <c r="D920" s="25">
        <f>('Point A RAW Results'!J889+'Point A RAW Results'!K889+'Point A RAW Results'!O889+'Point A RAW Results'!P889+'Point A RAW Results'!T889+'Point A RAW Results'!U889+'Point A RAW Results'!Y889+'Point A RAW Results'!Z889)/2</f>
        <v>0</v>
      </c>
      <c r="E920" s="25">
        <f>'Point A RAW Results'!L889+'Point A RAW Results'!Q889+'Point A RAW Results'!V889+'Point A RAW Results'!AA889</f>
        <v>0</v>
      </c>
    </row>
    <row r="921" spans="1:5" x14ac:dyDescent="0.35">
      <c r="A921" s="24">
        <f>'Point A RAW Results'!A890</f>
        <v>0</v>
      </c>
      <c r="B921" s="25">
        <f>'Point A RAW Results'!H890+'Point A RAW Results'!M890+'Point A RAW Results'!R890+'Point A RAW Results'!W890</f>
        <v>0</v>
      </c>
      <c r="C921" s="25">
        <f>'Point A RAW Results'!I890+'Point A RAW Results'!N890+'Point A RAW Results'!S890+'Point A RAW Results'!X890</f>
        <v>0</v>
      </c>
      <c r="D921" s="25">
        <f>('Point A RAW Results'!J890+'Point A RAW Results'!K890+'Point A RAW Results'!O890+'Point A RAW Results'!P890+'Point A RAW Results'!T890+'Point A RAW Results'!U890+'Point A RAW Results'!Y890+'Point A RAW Results'!Z890)/2</f>
        <v>0</v>
      </c>
      <c r="E921" s="25">
        <f>'Point A RAW Results'!L890+'Point A RAW Results'!Q890+'Point A RAW Results'!V890+'Point A RAW Results'!AA890</f>
        <v>0</v>
      </c>
    </row>
    <row r="922" spans="1:5" x14ac:dyDescent="0.35">
      <c r="A922" s="24">
        <f>'Point A RAW Results'!A891</f>
        <v>0</v>
      </c>
      <c r="B922" s="25">
        <f>'Point A RAW Results'!H891+'Point A RAW Results'!M891+'Point A RAW Results'!R891+'Point A RAW Results'!W891</f>
        <v>0</v>
      </c>
      <c r="C922" s="25">
        <f>'Point A RAW Results'!I891+'Point A RAW Results'!N891+'Point A RAW Results'!S891+'Point A RAW Results'!X891</f>
        <v>0</v>
      </c>
      <c r="D922" s="25">
        <f>('Point A RAW Results'!J891+'Point A RAW Results'!K891+'Point A RAW Results'!O891+'Point A RAW Results'!P891+'Point A RAW Results'!T891+'Point A RAW Results'!U891+'Point A RAW Results'!Y891+'Point A RAW Results'!Z891)/2</f>
        <v>0</v>
      </c>
      <c r="E922" s="25">
        <f>'Point A RAW Results'!L891+'Point A RAW Results'!Q891+'Point A RAW Results'!V891+'Point A RAW Results'!AA891</f>
        <v>0</v>
      </c>
    </row>
    <row r="923" spans="1:5" x14ac:dyDescent="0.35">
      <c r="A923" s="24">
        <f>'Point A RAW Results'!A892</f>
        <v>0</v>
      </c>
      <c r="B923" s="25">
        <f>'Point A RAW Results'!H892+'Point A RAW Results'!M892+'Point A RAW Results'!R892+'Point A RAW Results'!W892</f>
        <v>0</v>
      </c>
      <c r="C923" s="25">
        <f>'Point A RAW Results'!I892+'Point A RAW Results'!N892+'Point A RAW Results'!S892+'Point A RAW Results'!X892</f>
        <v>0</v>
      </c>
      <c r="D923" s="25">
        <f>('Point A RAW Results'!J892+'Point A RAW Results'!K892+'Point A RAW Results'!O892+'Point A RAW Results'!P892+'Point A RAW Results'!T892+'Point A RAW Results'!U892+'Point A RAW Results'!Y892+'Point A RAW Results'!Z892)/2</f>
        <v>0</v>
      </c>
      <c r="E923" s="25">
        <f>'Point A RAW Results'!L892+'Point A RAW Results'!Q892+'Point A RAW Results'!V892+'Point A RAW Results'!AA892</f>
        <v>0</v>
      </c>
    </row>
    <row r="924" spans="1:5" x14ac:dyDescent="0.35">
      <c r="A924" s="24">
        <f>'Point A RAW Results'!A893</f>
        <v>0</v>
      </c>
      <c r="B924" s="25">
        <f>'Point A RAW Results'!H893+'Point A RAW Results'!M893+'Point A RAW Results'!R893+'Point A RAW Results'!W893</f>
        <v>0</v>
      </c>
      <c r="C924" s="25">
        <f>'Point A RAW Results'!I893+'Point A RAW Results'!N893+'Point A RAW Results'!S893+'Point A RAW Results'!X893</f>
        <v>0</v>
      </c>
      <c r="D924" s="25">
        <f>('Point A RAW Results'!J893+'Point A RAW Results'!K893+'Point A RAW Results'!O893+'Point A RAW Results'!P893+'Point A RAW Results'!T893+'Point A RAW Results'!U893+'Point A RAW Results'!Y893+'Point A RAW Results'!Z893)/2</f>
        <v>0</v>
      </c>
      <c r="E924" s="25">
        <f>'Point A RAW Results'!L893+'Point A RAW Results'!Q893+'Point A RAW Results'!V893+'Point A RAW Results'!AA893</f>
        <v>0</v>
      </c>
    </row>
    <row r="925" spans="1:5" x14ac:dyDescent="0.35">
      <c r="A925" s="24">
        <f>'Point A RAW Results'!A894</f>
        <v>0</v>
      </c>
      <c r="B925" s="25">
        <f>'Point A RAW Results'!H894+'Point A RAW Results'!M894+'Point A RAW Results'!R894+'Point A RAW Results'!W894</f>
        <v>0</v>
      </c>
      <c r="C925" s="25">
        <f>'Point A RAW Results'!I894+'Point A RAW Results'!N894+'Point A RAW Results'!S894+'Point A RAW Results'!X894</f>
        <v>0</v>
      </c>
      <c r="D925" s="25">
        <f>('Point A RAW Results'!J894+'Point A RAW Results'!K894+'Point A RAW Results'!O894+'Point A RAW Results'!P894+'Point A RAW Results'!T894+'Point A RAW Results'!U894+'Point A RAW Results'!Y894+'Point A RAW Results'!Z894)/2</f>
        <v>0</v>
      </c>
      <c r="E925" s="25">
        <f>'Point A RAW Results'!L894+'Point A RAW Results'!Q894+'Point A RAW Results'!V894+'Point A RAW Results'!AA894</f>
        <v>0</v>
      </c>
    </row>
    <row r="926" spans="1:5" x14ac:dyDescent="0.35">
      <c r="A926" s="24">
        <f>'Point A RAW Results'!A895</f>
        <v>0</v>
      </c>
      <c r="B926" s="25">
        <f>'Point A RAW Results'!H895+'Point A RAW Results'!M895+'Point A RAW Results'!R895+'Point A RAW Results'!W895</f>
        <v>0</v>
      </c>
      <c r="C926" s="25">
        <f>'Point A RAW Results'!I895+'Point A RAW Results'!N895+'Point A RAW Results'!S895+'Point A RAW Results'!X895</f>
        <v>0</v>
      </c>
      <c r="D926" s="25">
        <f>('Point A RAW Results'!J895+'Point A RAW Results'!K895+'Point A RAW Results'!O895+'Point A RAW Results'!P895+'Point A RAW Results'!T895+'Point A RAW Results'!U895+'Point A RAW Results'!Y895+'Point A RAW Results'!Z895)/2</f>
        <v>0</v>
      </c>
      <c r="E926" s="25">
        <f>'Point A RAW Results'!L895+'Point A RAW Results'!Q895+'Point A RAW Results'!V895+'Point A RAW Results'!AA895</f>
        <v>0</v>
      </c>
    </row>
    <row r="927" spans="1:5" x14ac:dyDescent="0.35">
      <c r="A927" s="24">
        <f>'Point A RAW Results'!A896</f>
        <v>0</v>
      </c>
      <c r="B927" s="25">
        <f>'Point A RAW Results'!H896+'Point A RAW Results'!M896+'Point A RAW Results'!R896+'Point A RAW Results'!W896</f>
        <v>0</v>
      </c>
      <c r="C927" s="25">
        <f>'Point A RAW Results'!I896+'Point A RAW Results'!N896+'Point A RAW Results'!S896+'Point A RAW Results'!X896</f>
        <v>0</v>
      </c>
      <c r="D927" s="25">
        <f>('Point A RAW Results'!J896+'Point A RAW Results'!K896+'Point A RAW Results'!O896+'Point A RAW Results'!P896+'Point A RAW Results'!T896+'Point A RAW Results'!U896+'Point A RAW Results'!Y896+'Point A RAW Results'!Z896)/2</f>
        <v>0</v>
      </c>
      <c r="E927" s="25">
        <f>'Point A RAW Results'!L896+'Point A RAW Results'!Q896+'Point A RAW Results'!V896+'Point A RAW Results'!AA896</f>
        <v>0</v>
      </c>
    </row>
    <row r="928" spans="1:5" x14ac:dyDescent="0.35">
      <c r="A928" s="24">
        <f>'Point A RAW Results'!A897</f>
        <v>0</v>
      </c>
      <c r="B928" s="25">
        <f>'Point A RAW Results'!H897+'Point A RAW Results'!M897+'Point A RAW Results'!R897+'Point A RAW Results'!W897</f>
        <v>0</v>
      </c>
      <c r="C928" s="25">
        <f>'Point A RAW Results'!I897+'Point A RAW Results'!N897+'Point A RAW Results'!S897+'Point A RAW Results'!X897</f>
        <v>0</v>
      </c>
      <c r="D928" s="25">
        <f>('Point A RAW Results'!J897+'Point A RAW Results'!K897+'Point A RAW Results'!O897+'Point A RAW Results'!P897+'Point A RAW Results'!T897+'Point A RAW Results'!U897+'Point A RAW Results'!Y897+'Point A RAW Results'!Z897)/2</f>
        <v>0</v>
      </c>
      <c r="E928" s="25">
        <f>'Point A RAW Results'!L897+'Point A RAW Results'!Q897+'Point A RAW Results'!V897+'Point A RAW Results'!AA897</f>
        <v>0</v>
      </c>
    </row>
    <row r="929" spans="1:5" x14ac:dyDescent="0.35">
      <c r="A929" s="24">
        <f>'Point A RAW Results'!A898</f>
        <v>0</v>
      </c>
      <c r="B929" s="25">
        <f>'Point A RAW Results'!H898+'Point A RAW Results'!M898+'Point A RAW Results'!R898+'Point A RAW Results'!W898</f>
        <v>0</v>
      </c>
      <c r="C929" s="25">
        <f>'Point A RAW Results'!I898+'Point A RAW Results'!N898+'Point A RAW Results'!S898+'Point A RAW Results'!X898</f>
        <v>0</v>
      </c>
      <c r="D929" s="25">
        <f>('Point A RAW Results'!J898+'Point A RAW Results'!K898+'Point A RAW Results'!O898+'Point A RAW Results'!P898+'Point A RAW Results'!T898+'Point A RAW Results'!U898+'Point A RAW Results'!Y898+'Point A RAW Results'!Z898)/2</f>
        <v>0</v>
      </c>
      <c r="E929" s="25">
        <f>'Point A RAW Results'!L898+'Point A RAW Results'!Q898+'Point A RAW Results'!V898+'Point A RAW Results'!AA898</f>
        <v>0</v>
      </c>
    </row>
    <row r="930" spans="1:5" x14ac:dyDescent="0.35">
      <c r="A930" s="24">
        <f>'Point A RAW Results'!A899</f>
        <v>0</v>
      </c>
      <c r="B930" s="25">
        <f>'Point A RAW Results'!H899+'Point A RAW Results'!M899+'Point A RAW Results'!R899+'Point A RAW Results'!W899</f>
        <v>0</v>
      </c>
      <c r="C930" s="25">
        <f>'Point A RAW Results'!I899+'Point A RAW Results'!N899+'Point A RAW Results'!S899+'Point A RAW Results'!X899</f>
        <v>0</v>
      </c>
      <c r="D930" s="25">
        <f>('Point A RAW Results'!J899+'Point A RAW Results'!K899+'Point A RAW Results'!O899+'Point A RAW Results'!P899+'Point A RAW Results'!T899+'Point A RAW Results'!U899+'Point A RAW Results'!Y899+'Point A RAW Results'!Z899)/2</f>
        <v>0</v>
      </c>
      <c r="E930" s="25">
        <f>'Point A RAW Results'!L899+'Point A RAW Results'!Q899+'Point A RAW Results'!V899+'Point A RAW Results'!AA899</f>
        <v>0</v>
      </c>
    </row>
    <row r="931" spans="1:5" x14ac:dyDescent="0.35">
      <c r="A931" s="24">
        <f>'Point A RAW Results'!A900</f>
        <v>0</v>
      </c>
      <c r="B931" s="25">
        <f>'Point A RAW Results'!H900+'Point A RAW Results'!M900+'Point A RAW Results'!R900+'Point A RAW Results'!W900</f>
        <v>0</v>
      </c>
      <c r="C931" s="25">
        <f>'Point A RAW Results'!I900+'Point A RAW Results'!N900+'Point A RAW Results'!S900+'Point A RAW Results'!X900</f>
        <v>0</v>
      </c>
      <c r="D931" s="25">
        <f>('Point A RAW Results'!J900+'Point A RAW Results'!K900+'Point A RAW Results'!O900+'Point A RAW Results'!P900+'Point A RAW Results'!T900+'Point A RAW Results'!U900+'Point A RAW Results'!Y900+'Point A RAW Results'!Z900)/2</f>
        <v>0</v>
      </c>
      <c r="E931" s="25">
        <f>'Point A RAW Results'!L900+'Point A RAW Results'!Q900+'Point A RAW Results'!V900+'Point A RAW Results'!AA900</f>
        <v>0</v>
      </c>
    </row>
    <row r="932" spans="1:5" x14ac:dyDescent="0.35">
      <c r="A932" s="24">
        <f>'Point A RAW Results'!A901</f>
        <v>0</v>
      </c>
      <c r="B932" s="25">
        <f>'Point A RAW Results'!H901+'Point A RAW Results'!M901+'Point A RAW Results'!R901+'Point A RAW Results'!W901</f>
        <v>0</v>
      </c>
      <c r="C932" s="25">
        <f>'Point A RAW Results'!I901+'Point A RAW Results'!N901+'Point A RAW Results'!S901+'Point A RAW Results'!X901</f>
        <v>0</v>
      </c>
      <c r="D932" s="25">
        <f>('Point A RAW Results'!J901+'Point A RAW Results'!K901+'Point A RAW Results'!O901+'Point A RAW Results'!P901+'Point A RAW Results'!T901+'Point A RAW Results'!U901+'Point A RAW Results'!Y901+'Point A RAW Results'!Z901)/2</f>
        <v>0</v>
      </c>
      <c r="E932" s="25">
        <f>'Point A RAW Results'!L901+'Point A RAW Results'!Q901+'Point A RAW Results'!V901+'Point A RAW Results'!AA901</f>
        <v>0</v>
      </c>
    </row>
    <row r="933" spans="1:5" x14ac:dyDescent="0.35">
      <c r="A933" s="24">
        <f>'Point A RAW Results'!A902</f>
        <v>0</v>
      </c>
      <c r="B933" s="25">
        <f>'Point A RAW Results'!H902+'Point A RAW Results'!M902+'Point A RAW Results'!R902+'Point A RAW Results'!W902</f>
        <v>0</v>
      </c>
      <c r="C933" s="25">
        <f>'Point A RAW Results'!I902+'Point A RAW Results'!N902+'Point A RAW Results'!S902+'Point A RAW Results'!X902</f>
        <v>0</v>
      </c>
      <c r="D933" s="25">
        <f>('Point A RAW Results'!J902+'Point A RAW Results'!K902+'Point A RAW Results'!O902+'Point A RAW Results'!P902+'Point A RAW Results'!T902+'Point A RAW Results'!U902+'Point A RAW Results'!Y902+'Point A RAW Results'!Z902)/2</f>
        <v>0</v>
      </c>
      <c r="E933" s="25">
        <f>'Point A RAW Results'!L902+'Point A RAW Results'!Q902+'Point A RAW Results'!V902+'Point A RAW Results'!AA902</f>
        <v>0</v>
      </c>
    </row>
    <row r="934" spans="1:5" x14ac:dyDescent="0.35">
      <c r="A934" s="24">
        <f>'Point A RAW Results'!A903</f>
        <v>0</v>
      </c>
      <c r="B934" s="25">
        <f>'Point A RAW Results'!H903+'Point A RAW Results'!M903+'Point A RAW Results'!R903+'Point A RAW Results'!W903</f>
        <v>0</v>
      </c>
      <c r="C934" s="25">
        <f>'Point A RAW Results'!I903+'Point A RAW Results'!N903+'Point A RAW Results'!S903+'Point A RAW Results'!X903</f>
        <v>0</v>
      </c>
      <c r="D934" s="25">
        <f>('Point A RAW Results'!J903+'Point A RAW Results'!K903+'Point A RAW Results'!O903+'Point A RAW Results'!P903+'Point A RAW Results'!T903+'Point A RAW Results'!U903+'Point A RAW Results'!Y903+'Point A RAW Results'!Z903)/2</f>
        <v>0</v>
      </c>
      <c r="E934" s="25">
        <f>'Point A RAW Results'!L903+'Point A RAW Results'!Q903+'Point A RAW Results'!V903+'Point A RAW Results'!AA903</f>
        <v>0</v>
      </c>
    </row>
    <row r="935" spans="1:5" x14ac:dyDescent="0.35">
      <c r="A935" s="24">
        <f>'Point A RAW Results'!A904</f>
        <v>0</v>
      </c>
      <c r="B935" s="25">
        <f>'Point A RAW Results'!H904+'Point A RAW Results'!M904+'Point A RAW Results'!R904+'Point A RAW Results'!W904</f>
        <v>0</v>
      </c>
      <c r="C935" s="25">
        <f>'Point A RAW Results'!I904+'Point A RAW Results'!N904+'Point A RAW Results'!S904+'Point A RAW Results'!X904</f>
        <v>0</v>
      </c>
      <c r="D935" s="25">
        <f>('Point A RAW Results'!J904+'Point A RAW Results'!K904+'Point A RAW Results'!O904+'Point A RAW Results'!P904+'Point A RAW Results'!T904+'Point A RAW Results'!U904+'Point A RAW Results'!Y904+'Point A RAW Results'!Z904)/2</f>
        <v>0</v>
      </c>
      <c r="E935" s="25">
        <f>'Point A RAW Results'!L904+'Point A RAW Results'!Q904+'Point A RAW Results'!V904+'Point A RAW Results'!AA904</f>
        <v>0</v>
      </c>
    </row>
    <row r="936" spans="1:5" x14ac:dyDescent="0.35">
      <c r="A936" s="24">
        <f>'Point A RAW Results'!A905</f>
        <v>0</v>
      </c>
      <c r="B936" s="25">
        <f>'Point A RAW Results'!H905+'Point A RAW Results'!M905+'Point A RAW Results'!R905+'Point A RAW Results'!W905</f>
        <v>0</v>
      </c>
      <c r="C936" s="25">
        <f>'Point A RAW Results'!I905+'Point A RAW Results'!N905+'Point A RAW Results'!S905+'Point A RAW Results'!X905</f>
        <v>0</v>
      </c>
      <c r="D936" s="25">
        <f>('Point A RAW Results'!J905+'Point A RAW Results'!K905+'Point A RAW Results'!O905+'Point A RAW Results'!P905+'Point A RAW Results'!T905+'Point A RAW Results'!U905+'Point A RAW Results'!Y905+'Point A RAW Results'!Z905)/2</f>
        <v>0</v>
      </c>
      <c r="E936" s="25">
        <f>'Point A RAW Results'!L905+'Point A RAW Results'!Q905+'Point A RAW Results'!V905+'Point A RAW Results'!AA905</f>
        <v>0</v>
      </c>
    </row>
    <row r="937" spans="1:5" x14ac:dyDescent="0.35">
      <c r="A937" s="24">
        <f>'Point A RAW Results'!A906</f>
        <v>0</v>
      </c>
      <c r="B937" s="25">
        <f>'Point A RAW Results'!H906+'Point A RAW Results'!M906+'Point A RAW Results'!R906+'Point A RAW Results'!W906</f>
        <v>0</v>
      </c>
      <c r="C937" s="25">
        <f>'Point A RAW Results'!I906+'Point A RAW Results'!N906+'Point A RAW Results'!S906+'Point A RAW Results'!X906</f>
        <v>0</v>
      </c>
      <c r="D937" s="25">
        <f>('Point A RAW Results'!J906+'Point A RAW Results'!K906+'Point A RAW Results'!O906+'Point A RAW Results'!P906+'Point A RAW Results'!T906+'Point A RAW Results'!U906+'Point A RAW Results'!Y906+'Point A RAW Results'!Z906)/2</f>
        <v>0</v>
      </c>
      <c r="E937" s="25">
        <f>'Point A RAW Results'!L906+'Point A RAW Results'!Q906+'Point A RAW Results'!V906+'Point A RAW Results'!AA906</f>
        <v>0</v>
      </c>
    </row>
    <row r="938" spans="1:5" x14ac:dyDescent="0.35">
      <c r="A938" s="24">
        <f>'Point A RAW Results'!A907</f>
        <v>0</v>
      </c>
      <c r="B938" s="25">
        <f>'Point A RAW Results'!H907+'Point A RAW Results'!M907+'Point A RAW Results'!R907+'Point A RAW Results'!W907</f>
        <v>0</v>
      </c>
      <c r="C938" s="25">
        <f>'Point A RAW Results'!I907+'Point A RAW Results'!N907+'Point A RAW Results'!S907+'Point A RAW Results'!X907</f>
        <v>0</v>
      </c>
      <c r="D938" s="25">
        <f>('Point A RAW Results'!J907+'Point A RAW Results'!K907+'Point A RAW Results'!O907+'Point A RAW Results'!P907+'Point A RAW Results'!T907+'Point A RAW Results'!U907+'Point A RAW Results'!Y907+'Point A RAW Results'!Z907)/2</f>
        <v>0</v>
      </c>
      <c r="E938" s="25">
        <f>'Point A RAW Results'!L907+'Point A RAW Results'!Q907+'Point A RAW Results'!V907+'Point A RAW Results'!AA907</f>
        <v>0</v>
      </c>
    </row>
    <row r="939" spans="1:5" x14ac:dyDescent="0.35">
      <c r="A939" s="24">
        <f>'Point A RAW Results'!A908</f>
        <v>0</v>
      </c>
      <c r="B939" s="25">
        <f>'Point A RAW Results'!H908+'Point A RAW Results'!M908+'Point A RAW Results'!R908+'Point A RAW Results'!W908</f>
        <v>0</v>
      </c>
      <c r="C939" s="25">
        <f>'Point A RAW Results'!I908+'Point A RAW Results'!N908+'Point A RAW Results'!S908+'Point A RAW Results'!X908</f>
        <v>0</v>
      </c>
      <c r="D939" s="25">
        <f>('Point A RAW Results'!J908+'Point A RAW Results'!K908+'Point A RAW Results'!O908+'Point A RAW Results'!P908+'Point A RAW Results'!T908+'Point A RAW Results'!U908+'Point A RAW Results'!Y908+'Point A RAW Results'!Z908)/2</f>
        <v>0</v>
      </c>
      <c r="E939" s="25">
        <f>'Point A RAW Results'!L908+'Point A RAW Results'!Q908+'Point A RAW Results'!V908+'Point A RAW Results'!AA908</f>
        <v>0</v>
      </c>
    </row>
    <row r="940" spans="1:5" x14ac:dyDescent="0.35">
      <c r="A940" s="24">
        <f>'Point A RAW Results'!A909</f>
        <v>0</v>
      </c>
      <c r="B940" s="25">
        <f>'Point A RAW Results'!H909+'Point A RAW Results'!M909+'Point A RAW Results'!R909+'Point A RAW Results'!W909</f>
        <v>0</v>
      </c>
      <c r="C940" s="25">
        <f>'Point A RAW Results'!I909+'Point A RAW Results'!N909+'Point A RAW Results'!S909+'Point A RAW Results'!X909</f>
        <v>0</v>
      </c>
      <c r="D940" s="25">
        <f>('Point A RAW Results'!J909+'Point A RAW Results'!K909+'Point A RAW Results'!O909+'Point A RAW Results'!P909+'Point A RAW Results'!T909+'Point A RAW Results'!U909+'Point A RAW Results'!Y909+'Point A RAW Results'!Z909)/2</f>
        <v>0</v>
      </c>
      <c r="E940" s="25">
        <f>'Point A RAW Results'!L909+'Point A RAW Results'!Q909+'Point A RAW Results'!V909+'Point A RAW Results'!AA909</f>
        <v>0</v>
      </c>
    </row>
    <row r="941" spans="1:5" x14ac:dyDescent="0.35">
      <c r="A941" s="24">
        <f>'Point A RAW Results'!A910</f>
        <v>0</v>
      </c>
      <c r="B941" s="25">
        <f>'Point A RAW Results'!H910+'Point A RAW Results'!M910+'Point A RAW Results'!R910+'Point A RAW Results'!W910</f>
        <v>0</v>
      </c>
      <c r="C941" s="25">
        <f>'Point A RAW Results'!I910+'Point A RAW Results'!N910+'Point A RAW Results'!S910+'Point A RAW Results'!X910</f>
        <v>0</v>
      </c>
      <c r="D941" s="25">
        <f>('Point A RAW Results'!J910+'Point A RAW Results'!K910+'Point A RAW Results'!O910+'Point A RAW Results'!P910+'Point A RAW Results'!T910+'Point A RAW Results'!U910+'Point A RAW Results'!Y910+'Point A RAW Results'!Z910)/2</f>
        <v>0</v>
      </c>
      <c r="E941" s="25">
        <f>'Point A RAW Results'!L910+'Point A RAW Results'!Q910+'Point A RAW Results'!V910+'Point A RAW Results'!AA910</f>
        <v>0</v>
      </c>
    </row>
    <row r="942" spans="1:5" x14ac:dyDescent="0.35">
      <c r="A942" s="24">
        <f>'Point A RAW Results'!A911</f>
        <v>0</v>
      </c>
      <c r="B942" s="25">
        <f>'Point A RAW Results'!H911+'Point A RAW Results'!M911+'Point A RAW Results'!R911+'Point A RAW Results'!W911</f>
        <v>0</v>
      </c>
      <c r="C942" s="25">
        <f>'Point A RAW Results'!I911+'Point A RAW Results'!N911+'Point A RAW Results'!S911+'Point A RAW Results'!X911</f>
        <v>0</v>
      </c>
      <c r="D942" s="25">
        <f>('Point A RAW Results'!J911+'Point A RAW Results'!K911+'Point A RAW Results'!O911+'Point A RAW Results'!P911+'Point A RAW Results'!T911+'Point A RAW Results'!U911+'Point A RAW Results'!Y911+'Point A RAW Results'!Z911)/2</f>
        <v>0</v>
      </c>
      <c r="E942" s="25">
        <f>'Point A RAW Results'!L911+'Point A RAW Results'!Q911+'Point A RAW Results'!V911+'Point A RAW Results'!AA911</f>
        <v>0</v>
      </c>
    </row>
    <row r="943" spans="1:5" x14ac:dyDescent="0.35">
      <c r="A943" s="24">
        <f>'Point A RAW Results'!A912</f>
        <v>0</v>
      </c>
      <c r="B943" s="25">
        <f>'Point A RAW Results'!H912+'Point A RAW Results'!M912+'Point A RAW Results'!R912+'Point A RAW Results'!W912</f>
        <v>0</v>
      </c>
      <c r="C943" s="25">
        <f>'Point A RAW Results'!I912+'Point A RAW Results'!N912+'Point A RAW Results'!S912+'Point A RAW Results'!X912</f>
        <v>0</v>
      </c>
      <c r="D943" s="25">
        <f>('Point A RAW Results'!J912+'Point A RAW Results'!K912+'Point A RAW Results'!O912+'Point A RAW Results'!P912+'Point A RAW Results'!T912+'Point A RAW Results'!U912+'Point A RAW Results'!Y912+'Point A RAW Results'!Z912)/2</f>
        <v>0</v>
      </c>
      <c r="E943" s="25">
        <f>'Point A RAW Results'!L912+'Point A RAW Results'!Q912+'Point A RAW Results'!V912+'Point A RAW Results'!AA912</f>
        <v>0</v>
      </c>
    </row>
    <row r="944" spans="1:5" x14ac:dyDescent="0.35">
      <c r="A944" s="24">
        <f>'Point A RAW Results'!A913</f>
        <v>0</v>
      </c>
      <c r="B944" s="25">
        <f>'Point A RAW Results'!H913+'Point A RAW Results'!M913+'Point A RAW Results'!R913+'Point A RAW Results'!W913</f>
        <v>0</v>
      </c>
      <c r="C944" s="25">
        <f>'Point A RAW Results'!I913+'Point A RAW Results'!N913+'Point A RAW Results'!S913+'Point A RAW Results'!X913</f>
        <v>0</v>
      </c>
      <c r="D944" s="25">
        <f>('Point A RAW Results'!J913+'Point A RAW Results'!K913+'Point A RAW Results'!O913+'Point A RAW Results'!P913+'Point A RAW Results'!T913+'Point A RAW Results'!U913+'Point A RAW Results'!Y913+'Point A RAW Results'!Z913)/2</f>
        <v>0</v>
      </c>
      <c r="E944" s="25">
        <f>'Point A RAW Results'!L913+'Point A RAW Results'!Q913+'Point A RAW Results'!V913+'Point A RAW Results'!AA913</f>
        <v>0</v>
      </c>
    </row>
    <row r="945" spans="1:5" x14ac:dyDescent="0.35">
      <c r="A945" s="24">
        <f>'Point A RAW Results'!A914</f>
        <v>0</v>
      </c>
      <c r="B945" s="25">
        <f>'Point A RAW Results'!H914+'Point A RAW Results'!M914+'Point A RAW Results'!R914+'Point A RAW Results'!W914</f>
        <v>0</v>
      </c>
      <c r="C945" s="25">
        <f>'Point A RAW Results'!I914+'Point A RAW Results'!N914+'Point A RAW Results'!S914+'Point A RAW Results'!X914</f>
        <v>0</v>
      </c>
      <c r="D945" s="25">
        <f>('Point A RAW Results'!J914+'Point A RAW Results'!K914+'Point A RAW Results'!O914+'Point A RAW Results'!P914+'Point A RAW Results'!T914+'Point A RAW Results'!U914+'Point A RAW Results'!Y914+'Point A RAW Results'!Z914)/2</f>
        <v>0</v>
      </c>
      <c r="E945" s="25">
        <f>'Point A RAW Results'!L914+'Point A RAW Results'!Q914+'Point A RAW Results'!V914+'Point A RAW Results'!AA914</f>
        <v>0</v>
      </c>
    </row>
    <row r="946" spans="1:5" x14ac:dyDescent="0.35">
      <c r="A946" s="24">
        <f>'Point A RAW Results'!A915</f>
        <v>0</v>
      </c>
      <c r="B946" s="25">
        <f>'Point A RAW Results'!H915+'Point A RAW Results'!M915+'Point A RAW Results'!R915+'Point A RAW Results'!W915</f>
        <v>0</v>
      </c>
      <c r="C946" s="25">
        <f>'Point A RAW Results'!I915+'Point A RAW Results'!N915+'Point A RAW Results'!S915+'Point A RAW Results'!X915</f>
        <v>0</v>
      </c>
      <c r="D946" s="25">
        <f>('Point A RAW Results'!J915+'Point A RAW Results'!K915+'Point A RAW Results'!O915+'Point A RAW Results'!P915+'Point A RAW Results'!T915+'Point A RAW Results'!U915+'Point A RAW Results'!Y915+'Point A RAW Results'!Z915)/2</f>
        <v>0</v>
      </c>
      <c r="E946" s="25">
        <f>'Point A RAW Results'!L915+'Point A RAW Results'!Q915+'Point A RAW Results'!V915+'Point A RAW Results'!AA915</f>
        <v>0</v>
      </c>
    </row>
    <row r="947" spans="1:5" x14ac:dyDescent="0.35">
      <c r="A947" s="24">
        <f>'Point A RAW Results'!A916</f>
        <v>0</v>
      </c>
      <c r="B947" s="25">
        <f>'Point A RAW Results'!H916+'Point A RAW Results'!M916+'Point A RAW Results'!R916+'Point A RAW Results'!W916</f>
        <v>0</v>
      </c>
      <c r="C947" s="25">
        <f>'Point A RAW Results'!I916+'Point A RAW Results'!N916+'Point A RAW Results'!S916+'Point A RAW Results'!X916</f>
        <v>0</v>
      </c>
      <c r="D947" s="25">
        <f>('Point A RAW Results'!J916+'Point A RAW Results'!K916+'Point A RAW Results'!O916+'Point A RAW Results'!P916+'Point A RAW Results'!T916+'Point A RAW Results'!U916+'Point A RAW Results'!Y916+'Point A RAW Results'!Z916)/2</f>
        <v>0</v>
      </c>
      <c r="E947" s="25">
        <f>'Point A RAW Results'!L916+'Point A RAW Results'!Q916+'Point A RAW Results'!V916+'Point A RAW Results'!AA916</f>
        <v>0</v>
      </c>
    </row>
    <row r="948" spans="1:5" x14ac:dyDescent="0.35">
      <c r="A948" s="24">
        <f>'Point A RAW Results'!A917</f>
        <v>0</v>
      </c>
      <c r="B948" s="25">
        <f>'Point A RAW Results'!H917+'Point A RAW Results'!M917+'Point A RAW Results'!R917+'Point A RAW Results'!W917</f>
        <v>0</v>
      </c>
      <c r="C948" s="25">
        <f>'Point A RAW Results'!I917+'Point A RAW Results'!N917+'Point A RAW Results'!S917+'Point A RAW Results'!X917</f>
        <v>0</v>
      </c>
      <c r="D948" s="25">
        <f>('Point A RAW Results'!J917+'Point A RAW Results'!K917+'Point A RAW Results'!O917+'Point A RAW Results'!P917+'Point A RAW Results'!T917+'Point A RAW Results'!U917+'Point A RAW Results'!Y917+'Point A RAW Results'!Z917)/2</f>
        <v>0</v>
      </c>
      <c r="E948" s="25">
        <f>'Point A RAW Results'!L917+'Point A RAW Results'!Q917+'Point A RAW Results'!V917+'Point A RAW Results'!AA917</f>
        <v>0</v>
      </c>
    </row>
    <row r="949" spans="1:5" x14ac:dyDescent="0.35">
      <c r="A949" s="24">
        <f>'Point A RAW Results'!A918</f>
        <v>0</v>
      </c>
      <c r="B949" s="25">
        <f>'Point A RAW Results'!H918+'Point A RAW Results'!M918+'Point A RAW Results'!R918+'Point A RAW Results'!W918</f>
        <v>0</v>
      </c>
      <c r="C949" s="25">
        <f>'Point A RAW Results'!I918+'Point A RAW Results'!N918+'Point A RAW Results'!S918+'Point A RAW Results'!X918</f>
        <v>0</v>
      </c>
      <c r="D949" s="25">
        <f>('Point A RAW Results'!J918+'Point A RAW Results'!K918+'Point A RAW Results'!O918+'Point A RAW Results'!P918+'Point A RAW Results'!T918+'Point A RAW Results'!U918+'Point A RAW Results'!Y918+'Point A RAW Results'!Z918)/2</f>
        <v>0</v>
      </c>
      <c r="E949" s="25">
        <f>'Point A RAW Results'!L918+'Point A RAW Results'!Q918+'Point A RAW Results'!V918+'Point A RAW Results'!AA918</f>
        <v>0</v>
      </c>
    </row>
    <row r="950" spans="1:5" x14ac:dyDescent="0.35">
      <c r="A950" s="24">
        <f>'Point A RAW Results'!A919</f>
        <v>0</v>
      </c>
      <c r="B950" s="25">
        <f>'Point A RAW Results'!H919+'Point A RAW Results'!M919+'Point A RAW Results'!R919+'Point A RAW Results'!W919</f>
        <v>0</v>
      </c>
      <c r="C950" s="25">
        <f>'Point A RAW Results'!I919+'Point A RAW Results'!N919+'Point A RAW Results'!S919+'Point A RAW Results'!X919</f>
        <v>0</v>
      </c>
      <c r="D950" s="25">
        <f>('Point A RAW Results'!J919+'Point A RAW Results'!K919+'Point A RAW Results'!O919+'Point A RAW Results'!P919+'Point A RAW Results'!T919+'Point A RAW Results'!U919+'Point A RAW Results'!Y919+'Point A RAW Results'!Z919)/2</f>
        <v>0</v>
      </c>
      <c r="E950" s="25">
        <f>'Point A RAW Results'!L919+'Point A RAW Results'!Q919+'Point A RAW Results'!V919+'Point A RAW Results'!AA919</f>
        <v>0</v>
      </c>
    </row>
    <row r="951" spans="1:5" x14ac:dyDescent="0.35">
      <c r="A951" s="24">
        <f>'Point A RAW Results'!A920</f>
        <v>0</v>
      </c>
      <c r="B951" s="25">
        <f>'Point A RAW Results'!H920+'Point A RAW Results'!M920+'Point A RAW Results'!R920+'Point A RAW Results'!W920</f>
        <v>0</v>
      </c>
      <c r="C951" s="25">
        <f>'Point A RAW Results'!I920+'Point A RAW Results'!N920+'Point A RAW Results'!S920+'Point A RAW Results'!X920</f>
        <v>0</v>
      </c>
      <c r="D951" s="25">
        <f>('Point A RAW Results'!J920+'Point A RAW Results'!K920+'Point A RAW Results'!O920+'Point A RAW Results'!P920+'Point A RAW Results'!T920+'Point A RAW Results'!U920+'Point A RAW Results'!Y920+'Point A RAW Results'!Z920)/2</f>
        <v>0</v>
      </c>
      <c r="E951" s="25">
        <f>'Point A RAW Results'!L920+'Point A RAW Results'!Q920+'Point A RAW Results'!V920+'Point A RAW Results'!AA920</f>
        <v>0</v>
      </c>
    </row>
    <row r="952" spans="1:5" x14ac:dyDescent="0.35">
      <c r="A952" s="24">
        <f>'Point A RAW Results'!A921</f>
        <v>0</v>
      </c>
      <c r="B952" s="25">
        <f>'Point A RAW Results'!H921+'Point A RAW Results'!M921+'Point A RAW Results'!R921+'Point A RAW Results'!W921</f>
        <v>0</v>
      </c>
      <c r="C952" s="25">
        <f>'Point A RAW Results'!I921+'Point A RAW Results'!N921+'Point A RAW Results'!S921+'Point A RAW Results'!X921</f>
        <v>0</v>
      </c>
      <c r="D952" s="25">
        <f>('Point A RAW Results'!J921+'Point A RAW Results'!K921+'Point A RAW Results'!O921+'Point A RAW Results'!P921+'Point A RAW Results'!T921+'Point A RAW Results'!U921+'Point A RAW Results'!Y921+'Point A RAW Results'!Z921)/2</f>
        <v>0</v>
      </c>
      <c r="E952" s="25">
        <f>'Point A RAW Results'!L921+'Point A RAW Results'!Q921+'Point A RAW Results'!V921+'Point A RAW Results'!AA921</f>
        <v>0</v>
      </c>
    </row>
    <row r="953" spans="1:5" x14ac:dyDescent="0.35">
      <c r="A953" s="24">
        <f>'Point A RAW Results'!A922</f>
        <v>0</v>
      </c>
      <c r="B953" s="25">
        <f>'Point A RAW Results'!H922+'Point A RAW Results'!M922+'Point A RAW Results'!R922+'Point A RAW Results'!W922</f>
        <v>0</v>
      </c>
      <c r="C953" s="25">
        <f>'Point A RAW Results'!I922+'Point A RAW Results'!N922+'Point A RAW Results'!S922+'Point A RAW Results'!X922</f>
        <v>0</v>
      </c>
      <c r="D953" s="25">
        <f>('Point A RAW Results'!J922+'Point A RAW Results'!K922+'Point A RAW Results'!O922+'Point A RAW Results'!P922+'Point A RAW Results'!T922+'Point A RAW Results'!U922+'Point A RAW Results'!Y922+'Point A RAW Results'!Z922)/2</f>
        <v>0</v>
      </c>
      <c r="E953" s="25">
        <f>'Point A RAW Results'!L922+'Point A RAW Results'!Q922+'Point A RAW Results'!V922+'Point A RAW Results'!AA922</f>
        <v>0</v>
      </c>
    </row>
    <row r="954" spans="1:5" x14ac:dyDescent="0.35">
      <c r="A954" s="24">
        <f>'Point A RAW Results'!A923</f>
        <v>0</v>
      </c>
      <c r="B954" s="25">
        <f>'Point A RAW Results'!H923+'Point A RAW Results'!M923+'Point A RAW Results'!R923+'Point A RAW Results'!W923</f>
        <v>0</v>
      </c>
      <c r="C954" s="25">
        <f>'Point A RAW Results'!I923+'Point A RAW Results'!N923+'Point A RAW Results'!S923+'Point A RAW Results'!X923</f>
        <v>0</v>
      </c>
      <c r="D954" s="25">
        <f>('Point A RAW Results'!J923+'Point A RAW Results'!K923+'Point A RAW Results'!O923+'Point A RAW Results'!P923+'Point A RAW Results'!T923+'Point A RAW Results'!U923+'Point A RAW Results'!Y923+'Point A RAW Results'!Z923)/2</f>
        <v>0</v>
      </c>
      <c r="E954" s="25">
        <f>'Point A RAW Results'!L923+'Point A RAW Results'!Q923+'Point A RAW Results'!V923+'Point A RAW Results'!AA923</f>
        <v>0</v>
      </c>
    </row>
    <row r="955" spans="1:5" x14ac:dyDescent="0.35">
      <c r="A955" s="24">
        <f>'Point A RAW Results'!A924</f>
        <v>0</v>
      </c>
      <c r="B955" s="25">
        <f>'Point A RAW Results'!H924+'Point A RAW Results'!M924+'Point A RAW Results'!R924+'Point A RAW Results'!W924</f>
        <v>0</v>
      </c>
      <c r="C955" s="25">
        <f>'Point A RAW Results'!I924+'Point A RAW Results'!N924+'Point A RAW Results'!S924+'Point A RAW Results'!X924</f>
        <v>0</v>
      </c>
      <c r="D955" s="25">
        <f>('Point A RAW Results'!J924+'Point A RAW Results'!K924+'Point A RAW Results'!O924+'Point A RAW Results'!P924+'Point A RAW Results'!T924+'Point A RAW Results'!U924+'Point A RAW Results'!Y924+'Point A RAW Results'!Z924)/2</f>
        <v>0</v>
      </c>
      <c r="E955" s="25">
        <f>'Point A RAW Results'!L924+'Point A RAW Results'!Q924+'Point A RAW Results'!V924+'Point A RAW Results'!AA924</f>
        <v>0</v>
      </c>
    </row>
    <row r="956" spans="1:5" x14ac:dyDescent="0.35">
      <c r="A956" s="24">
        <f>'Point A RAW Results'!A925</f>
        <v>0</v>
      </c>
      <c r="B956" s="25">
        <f>'Point A RAW Results'!H925+'Point A RAW Results'!M925+'Point A RAW Results'!R925+'Point A RAW Results'!W925</f>
        <v>0</v>
      </c>
      <c r="C956" s="25">
        <f>'Point A RAW Results'!I925+'Point A RAW Results'!N925+'Point A RAW Results'!S925+'Point A RAW Results'!X925</f>
        <v>0</v>
      </c>
      <c r="D956" s="25">
        <f>('Point A RAW Results'!J925+'Point A RAW Results'!K925+'Point A RAW Results'!O925+'Point A RAW Results'!P925+'Point A RAW Results'!T925+'Point A RAW Results'!U925+'Point A RAW Results'!Y925+'Point A RAW Results'!Z925)/2</f>
        <v>0</v>
      </c>
      <c r="E956" s="25">
        <f>'Point A RAW Results'!L925+'Point A RAW Results'!Q925+'Point A RAW Results'!V925+'Point A RAW Results'!AA925</f>
        <v>0</v>
      </c>
    </row>
    <row r="957" spans="1:5" x14ac:dyDescent="0.35">
      <c r="A957" s="24">
        <f>'Point A RAW Results'!A926</f>
        <v>0</v>
      </c>
      <c r="B957" s="25">
        <f>'Point A RAW Results'!H926+'Point A RAW Results'!M926+'Point A RAW Results'!R926+'Point A RAW Results'!W926</f>
        <v>0</v>
      </c>
      <c r="C957" s="25">
        <f>'Point A RAW Results'!I926+'Point A RAW Results'!N926+'Point A RAW Results'!S926+'Point A RAW Results'!X926</f>
        <v>0</v>
      </c>
      <c r="D957" s="25">
        <f>('Point A RAW Results'!J926+'Point A RAW Results'!K926+'Point A RAW Results'!O926+'Point A RAW Results'!P926+'Point A RAW Results'!T926+'Point A RAW Results'!U926+'Point A RAW Results'!Y926+'Point A RAW Results'!Z926)/2</f>
        <v>0</v>
      </c>
      <c r="E957" s="25">
        <f>'Point A RAW Results'!L926+'Point A RAW Results'!Q926+'Point A RAW Results'!V926+'Point A RAW Results'!AA926</f>
        <v>0</v>
      </c>
    </row>
    <row r="958" spans="1:5" x14ac:dyDescent="0.35">
      <c r="A958" s="24">
        <f>'Point A RAW Results'!A927</f>
        <v>0</v>
      </c>
      <c r="B958" s="25">
        <f>'Point A RAW Results'!H927+'Point A RAW Results'!M927+'Point A RAW Results'!R927+'Point A RAW Results'!W927</f>
        <v>0</v>
      </c>
      <c r="C958" s="25">
        <f>'Point A RAW Results'!I927+'Point A RAW Results'!N927+'Point A RAW Results'!S927+'Point A RAW Results'!X927</f>
        <v>0</v>
      </c>
      <c r="D958" s="25">
        <f>('Point A RAW Results'!J927+'Point A RAW Results'!K927+'Point A RAW Results'!O927+'Point A RAW Results'!P927+'Point A RAW Results'!T927+'Point A RAW Results'!U927+'Point A RAW Results'!Y927+'Point A RAW Results'!Z927)/2</f>
        <v>0</v>
      </c>
      <c r="E958" s="25">
        <f>'Point A RAW Results'!L927+'Point A RAW Results'!Q927+'Point A RAW Results'!V927+'Point A RAW Results'!AA927</f>
        <v>0</v>
      </c>
    </row>
    <row r="959" spans="1:5" x14ac:dyDescent="0.35">
      <c r="A959" s="24">
        <f>'Point A RAW Results'!A928</f>
        <v>0</v>
      </c>
      <c r="B959" s="25">
        <f>'Point A RAW Results'!H928+'Point A RAW Results'!M928+'Point A RAW Results'!R928+'Point A RAW Results'!W928</f>
        <v>0</v>
      </c>
      <c r="C959" s="25">
        <f>'Point A RAW Results'!I928+'Point A RAW Results'!N928+'Point A RAW Results'!S928+'Point A RAW Results'!X928</f>
        <v>0</v>
      </c>
      <c r="D959" s="25">
        <f>('Point A RAW Results'!J928+'Point A RAW Results'!K928+'Point A RAW Results'!O928+'Point A RAW Results'!P928+'Point A RAW Results'!T928+'Point A RAW Results'!U928+'Point A RAW Results'!Y928+'Point A RAW Results'!Z928)/2</f>
        <v>0</v>
      </c>
      <c r="E959" s="25">
        <f>'Point A RAW Results'!L928+'Point A RAW Results'!Q928+'Point A RAW Results'!V928+'Point A RAW Results'!AA928</f>
        <v>0</v>
      </c>
    </row>
    <row r="960" spans="1:5" x14ac:dyDescent="0.35">
      <c r="A960" s="24">
        <f>'Point A RAW Results'!A929</f>
        <v>0</v>
      </c>
      <c r="B960" s="25">
        <f>'Point A RAW Results'!H929+'Point A RAW Results'!M929+'Point A RAW Results'!R929+'Point A RAW Results'!W929</f>
        <v>0</v>
      </c>
      <c r="C960" s="25">
        <f>'Point A RAW Results'!I929+'Point A RAW Results'!N929+'Point A RAW Results'!S929+'Point A RAW Results'!X929</f>
        <v>0</v>
      </c>
      <c r="D960" s="25">
        <f>('Point A RAW Results'!J929+'Point A RAW Results'!K929+'Point A RAW Results'!O929+'Point A RAW Results'!P929+'Point A RAW Results'!T929+'Point A RAW Results'!U929+'Point A RAW Results'!Y929+'Point A RAW Results'!Z929)/2</f>
        <v>0</v>
      </c>
      <c r="E960" s="25">
        <f>'Point A RAW Results'!L929+'Point A RAW Results'!Q929+'Point A RAW Results'!V929+'Point A RAW Results'!AA929</f>
        <v>0</v>
      </c>
    </row>
    <row r="961" spans="1:5" x14ac:dyDescent="0.35">
      <c r="A961" s="24">
        <f>'Point A RAW Results'!A930</f>
        <v>0</v>
      </c>
      <c r="B961" s="25">
        <f>'Point A RAW Results'!H930+'Point A RAW Results'!M930+'Point A RAW Results'!R930+'Point A RAW Results'!W930</f>
        <v>0</v>
      </c>
      <c r="C961" s="25">
        <f>'Point A RAW Results'!I930+'Point A RAW Results'!N930+'Point A RAW Results'!S930+'Point A RAW Results'!X930</f>
        <v>0</v>
      </c>
      <c r="D961" s="25">
        <f>('Point A RAW Results'!J930+'Point A RAW Results'!K930+'Point A RAW Results'!O930+'Point A RAW Results'!P930+'Point A RAW Results'!T930+'Point A RAW Results'!U930+'Point A RAW Results'!Y930+'Point A RAW Results'!Z930)/2</f>
        <v>0</v>
      </c>
      <c r="E961" s="25">
        <f>'Point A RAW Results'!L930+'Point A RAW Results'!Q930+'Point A RAW Results'!V930+'Point A RAW Results'!AA930</f>
        <v>0</v>
      </c>
    </row>
    <row r="962" spans="1:5" x14ac:dyDescent="0.35">
      <c r="A962" s="24">
        <f>'Point A RAW Results'!A931</f>
        <v>0</v>
      </c>
      <c r="B962" s="25">
        <f>'Point A RAW Results'!H931+'Point A RAW Results'!M931+'Point A RAW Results'!R931+'Point A RAW Results'!W931</f>
        <v>0</v>
      </c>
      <c r="C962" s="25">
        <f>'Point A RAW Results'!I931+'Point A RAW Results'!N931+'Point A RAW Results'!S931+'Point A RAW Results'!X931</f>
        <v>0</v>
      </c>
      <c r="D962" s="25">
        <f>('Point A RAW Results'!J931+'Point A RAW Results'!K931+'Point A RAW Results'!O931+'Point A RAW Results'!P931+'Point A RAW Results'!T931+'Point A RAW Results'!U931+'Point A RAW Results'!Y931+'Point A RAW Results'!Z931)/2</f>
        <v>0</v>
      </c>
      <c r="E962" s="25">
        <f>'Point A RAW Results'!L931+'Point A RAW Results'!Q931+'Point A RAW Results'!V931+'Point A RAW Results'!AA931</f>
        <v>0</v>
      </c>
    </row>
    <row r="963" spans="1:5" x14ac:dyDescent="0.35">
      <c r="A963" s="24">
        <f>'Point A RAW Results'!A932</f>
        <v>0</v>
      </c>
      <c r="B963" s="25">
        <f>'Point A RAW Results'!H932+'Point A RAW Results'!M932+'Point A RAW Results'!R932+'Point A RAW Results'!W932</f>
        <v>0</v>
      </c>
      <c r="C963" s="25">
        <f>'Point A RAW Results'!I932+'Point A RAW Results'!N932+'Point A RAW Results'!S932+'Point A RAW Results'!X932</f>
        <v>0</v>
      </c>
      <c r="D963" s="25">
        <f>('Point A RAW Results'!J932+'Point A RAW Results'!K932+'Point A RAW Results'!O932+'Point A RAW Results'!P932+'Point A RAW Results'!T932+'Point A RAW Results'!U932+'Point A RAW Results'!Y932+'Point A RAW Results'!Z932)/2</f>
        <v>0</v>
      </c>
      <c r="E963" s="25">
        <f>'Point A RAW Results'!L932+'Point A RAW Results'!Q932+'Point A RAW Results'!V932+'Point A RAW Results'!AA932</f>
        <v>0</v>
      </c>
    </row>
    <row r="964" spans="1:5" x14ac:dyDescent="0.35">
      <c r="A964" s="24">
        <f>'Point A RAW Results'!A933</f>
        <v>0</v>
      </c>
      <c r="B964" s="25">
        <f>'Point A RAW Results'!H933+'Point A RAW Results'!M933+'Point A RAW Results'!R933+'Point A RAW Results'!W933</f>
        <v>0</v>
      </c>
      <c r="C964" s="25">
        <f>'Point A RAW Results'!I933+'Point A RAW Results'!N933+'Point A RAW Results'!S933+'Point A RAW Results'!X933</f>
        <v>0</v>
      </c>
      <c r="D964" s="25">
        <f>('Point A RAW Results'!J933+'Point A RAW Results'!K933+'Point A RAW Results'!O933+'Point A RAW Results'!P933+'Point A RAW Results'!T933+'Point A RAW Results'!U933+'Point A RAW Results'!Y933+'Point A RAW Results'!Z933)/2</f>
        <v>0</v>
      </c>
      <c r="E964" s="25">
        <f>'Point A RAW Results'!L933+'Point A RAW Results'!Q933+'Point A RAW Results'!V933+'Point A RAW Results'!AA933</f>
        <v>0</v>
      </c>
    </row>
    <row r="965" spans="1:5" x14ac:dyDescent="0.35">
      <c r="A965" s="24">
        <f>'Point A RAW Results'!A934</f>
        <v>0</v>
      </c>
      <c r="B965" s="25">
        <f>'Point A RAW Results'!H934+'Point A RAW Results'!M934+'Point A RAW Results'!R934+'Point A RAW Results'!W934</f>
        <v>0</v>
      </c>
      <c r="C965" s="25">
        <f>'Point A RAW Results'!I934+'Point A RAW Results'!N934+'Point A RAW Results'!S934+'Point A RAW Results'!X934</f>
        <v>0</v>
      </c>
      <c r="D965" s="25">
        <f>('Point A RAW Results'!J934+'Point A RAW Results'!K934+'Point A RAW Results'!O934+'Point A RAW Results'!P934+'Point A RAW Results'!T934+'Point A RAW Results'!U934+'Point A RAW Results'!Y934+'Point A RAW Results'!Z934)/2</f>
        <v>0</v>
      </c>
      <c r="E965" s="25">
        <f>'Point A RAW Results'!L934+'Point A RAW Results'!Q934+'Point A RAW Results'!V934+'Point A RAW Results'!AA934</f>
        <v>0</v>
      </c>
    </row>
    <row r="966" spans="1:5" x14ac:dyDescent="0.35">
      <c r="A966" s="24">
        <f>'Point A RAW Results'!A935</f>
        <v>0</v>
      </c>
      <c r="B966" s="25">
        <f>'Point A RAW Results'!H935+'Point A RAW Results'!M935+'Point A RAW Results'!R935+'Point A RAW Results'!W935</f>
        <v>0</v>
      </c>
      <c r="C966" s="25">
        <f>'Point A RAW Results'!I935+'Point A RAW Results'!N935+'Point A RAW Results'!S935+'Point A RAW Results'!X935</f>
        <v>0</v>
      </c>
      <c r="D966" s="25">
        <f>('Point A RAW Results'!J935+'Point A RAW Results'!K935+'Point A RAW Results'!O935+'Point A RAW Results'!P935+'Point A RAW Results'!T935+'Point A RAW Results'!U935+'Point A RAW Results'!Y935+'Point A RAW Results'!Z935)/2</f>
        <v>0</v>
      </c>
      <c r="E966" s="25">
        <f>'Point A RAW Results'!L935+'Point A RAW Results'!Q935+'Point A RAW Results'!V935+'Point A RAW Results'!AA935</f>
        <v>0</v>
      </c>
    </row>
    <row r="967" spans="1:5" x14ac:dyDescent="0.35">
      <c r="A967" s="24">
        <f>'Point A RAW Results'!A936</f>
        <v>0</v>
      </c>
      <c r="B967" s="25">
        <f>'Point A RAW Results'!H936+'Point A RAW Results'!M936+'Point A RAW Results'!R936+'Point A RAW Results'!W936</f>
        <v>0</v>
      </c>
      <c r="C967" s="25">
        <f>'Point A RAW Results'!I936+'Point A RAW Results'!N936+'Point A RAW Results'!S936+'Point A RAW Results'!X936</f>
        <v>0</v>
      </c>
      <c r="D967" s="25">
        <f>('Point A RAW Results'!J936+'Point A RAW Results'!K936+'Point A RAW Results'!O936+'Point A RAW Results'!P936+'Point A RAW Results'!T936+'Point A RAW Results'!U936+'Point A RAW Results'!Y936+'Point A RAW Results'!Z936)/2</f>
        <v>0</v>
      </c>
      <c r="E967" s="25">
        <f>'Point A RAW Results'!L936+'Point A RAW Results'!Q936+'Point A RAW Results'!V936+'Point A RAW Results'!AA936</f>
        <v>0</v>
      </c>
    </row>
    <row r="968" spans="1:5" x14ac:dyDescent="0.35">
      <c r="A968" s="24">
        <f>'Point A RAW Results'!A937</f>
        <v>0</v>
      </c>
      <c r="B968" s="25">
        <f>'Point A RAW Results'!H937+'Point A RAW Results'!M937+'Point A RAW Results'!R937+'Point A RAW Results'!W937</f>
        <v>0</v>
      </c>
      <c r="C968" s="25">
        <f>'Point A RAW Results'!I937+'Point A RAW Results'!N937+'Point A RAW Results'!S937+'Point A RAW Results'!X937</f>
        <v>0</v>
      </c>
      <c r="D968" s="25">
        <f>('Point A RAW Results'!J937+'Point A RAW Results'!K937+'Point A RAW Results'!O937+'Point A RAW Results'!P937+'Point A RAW Results'!T937+'Point A RAW Results'!U937+'Point A RAW Results'!Y937+'Point A RAW Results'!Z937)/2</f>
        <v>0</v>
      </c>
      <c r="E968" s="25">
        <f>'Point A RAW Results'!L937+'Point A RAW Results'!Q937+'Point A RAW Results'!V937+'Point A RAW Results'!AA937</f>
        <v>0</v>
      </c>
    </row>
    <row r="969" spans="1:5" x14ac:dyDescent="0.35">
      <c r="A969" s="24">
        <f>'Point A RAW Results'!A938</f>
        <v>0</v>
      </c>
      <c r="B969" s="25">
        <f>'Point A RAW Results'!H938+'Point A RAW Results'!M938+'Point A RAW Results'!R938+'Point A RAW Results'!W938</f>
        <v>0</v>
      </c>
      <c r="C969" s="25">
        <f>'Point A RAW Results'!I938+'Point A RAW Results'!N938+'Point A RAW Results'!S938+'Point A RAW Results'!X938</f>
        <v>0</v>
      </c>
      <c r="D969" s="25">
        <f>('Point A RAW Results'!J938+'Point A RAW Results'!K938+'Point A RAW Results'!O938+'Point A RAW Results'!P938+'Point A RAW Results'!T938+'Point A RAW Results'!U938+'Point A RAW Results'!Y938+'Point A RAW Results'!Z938)/2</f>
        <v>0</v>
      </c>
      <c r="E969" s="25">
        <f>'Point A RAW Results'!L938+'Point A RAW Results'!Q938+'Point A RAW Results'!V938+'Point A RAW Results'!AA938</f>
        <v>0</v>
      </c>
    </row>
    <row r="970" spans="1:5" x14ac:dyDescent="0.35">
      <c r="A970" s="24">
        <f>'Point A RAW Results'!A939</f>
        <v>0</v>
      </c>
      <c r="B970" s="25">
        <f>'Point A RAW Results'!H939+'Point A RAW Results'!M939+'Point A RAW Results'!R939+'Point A RAW Results'!W939</f>
        <v>0</v>
      </c>
      <c r="C970" s="25">
        <f>'Point A RAW Results'!I939+'Point A RAW Results'!N939+'Point A RAW Results'!S939+'Point A RAW Results'!X939</f>
        <v>0</v>
      </c>
      <c r="D970" s="25">
        <f>('Point A RAW Results'!J939+'Point A RAW Results'!K939+'Point A RAW Results'!O939+'Point A RAW Results'!P939+'Point A RAW Results'!T939+'Point A RAW Results'!U939+'Point A RAW Results'!Y939+'Point A RAW Results'!Z939)/2</f>
        <v>0</v>
      </c>
      <c r="E970" s="25">
        <f>'Point A RAW Results'!L939+'Point A RAW Results'!Q939+'Point A RAW Results'!V939+'Point A RAW Results'!AA939</f>
        <v>0</v>
      </c>
    </row>
    <row r="971" spans="1:5" x14ac:dyDescent="0.35">
      <c r="A971" s="24">
        <f>'Point A RAW Results'!A940</f>
        <v>0</v>
      </c>
      <c r="B971" s="25">
        <f>'Point A RAW Results'!H940+'Point A RAW Results'!M940+'Point A RAW Results'!R940+'Point A RAW Results'!W940</f>
        <v>0</v>
      </c>
      <c r="C971" s="25">
        <f>'Point A RAW Results'!I940+'Point A RAW Results'!N940+'Point A RAW Results'!S940+'Point A RAW Results'!X940</f>
        <v>0</v>
      </c>
      <c r="D971" s="25">
        <f>('Point A RAW Results'!J940+'Point A RAW Results'!K940+'Point A RAW Results'!O940+'Point A RAW Results'!P940+'Point A RAW Results'!T940+'Point A RAW Results'!U940+'Point A RAW Results'!Y940+'Point A RAW Results'!Z940)/2</f>
        <v>0</v>
      </c>
      <c r="E971" s="25">
        <f>'Point A RAW Results'!L940+'Point A RAW Results'!Q940+'Point A RAW Results'!V940+'Point A RAW Results'!AA940</f>
        <v>0</v>
      </c>
    </row>
    <row r="972" spans="1:5" x14ac:dyDescent="0.35">
      <c r="A972" s="24">
        <f>'Point A RAW Results'!A941</f>
        <v>0</v>
      </c>
      <c r="B972" s="25">
        <f>'Point A RAW Results'!H941+'Point A RAW Results'!M941+'Point A RAW Results'!R941+'Point A RAW Results'!W941</f>
        <v>0</v>
      </c>
      <c r="C972" s="25">
        <f>'Point A RAW Results'!I941+'Point A RAW Results'!N941+'Point A RAW Results'!S941+'Point A RAW Results'!X941</f>
        <v>0</v>
      </c>
      <c r="D972" s="25">
        <f>('Point A RAW Results'!J941+'Point A RAW Results'!K941+'Point A RAW Results'!O941+'Point A RAW Results'!P941+'Point A RAW Results'!T941+'Point A RAW Results'!U941+'Point A RAW Results'!Y941+'Point A RAW Results'!Z941)/2</f>
        <v>0</v>
      </c>
      <c r="E972" s="25">
        <f>'Point A RAW Results'!L941+'Point A RAW Results'!Q941+'Point A RAW Results'!V941+'Point A RAW Results'!AA941</f>
        <v>0</v>
      </c>
    </row>
    <row r="973" spans="1:5" x14ac:dyDescent="0.35">
      <c r="A973" s="24">
        <f>'Point A RAW Results'!A942</f>
        <v>0</v>
      </c>
      <c r="B973" s="25">
        <f>'Point A RAW Results'!H942+'Point A RAW Results'!M942+'Point A RAW Results'!R942+'Point A RAW Results'!W942</f>
        <v>0</v>
      </c>
      <c r="C973" s="25">
        <f>'Point A RAW Results'!I942+'Point A RAW Results'!N942+'Point A RAW Results'!S942+'Point A RAW Results'!X942</f>
        <v>0</v>
      </c>
      <c r="D973" s="25">
        <f>('Point A RAW Results'!J942+'Point A RAW Results'!K942+'Point A RAW Results'!O942+'Point A RAW Results'!P942+'Point A RAW Results'!T942+'Point A RAW Results'!U942+'Point A RAW Results'!Y942+'Point A RAW Results'!Z942)/2</f>
        <v>0</v>
      </c>
      <c r="E973" s="25">
        <f>'Point A RAW Results'!L942+'Point A RAW Results'!Q942+'Point A RAW Results'!V942+'Point A RAW Results'!AA942</f>
        <v>0</v>
      </c>
    </row>
    <row r="974" spans="1:5" x14ac:dyDescent="0.35">
      <c r="A974" s="24">
        <f>'Point A RAW Results'!A943</f>
        <v>0</v>
      </c>
      <c r="B974" s="25">
        <f>'Point A RAW Results'!H943+'Point A RAW Results'!M943+'Point A RAW Results'!R943+'Point A RAW Results'!W943</f>
        <v>0</v>
      </c>
      <c r="C974" s="25">
        <f>'Point A RAW Results'!I943+'Point A RAW Results'!N943+'Point A RAW Results'!S943+'Point A RAW Results'!X943</f>
        <v>0</v>
      </c>
      <c r="D974" s="25">
        <f>('Point A RAW Results'!J943+'Point A RAW Results'!K943+'Point A RAW Results'!O943+'Point A RAW Results'!P943+'Point A RAW Results'!T943+'Point A RAW Results'!U943+'Point A RAW Results'!Y943+'Point A RAW Results'!Z943)/2</f>
        <v>0</v>
      </c>
      <c r="E974" s="25">
        <f>'Point A RAW Results'!L943+'Point A RAW Results'!Q943+'Point A RAW Results'!V943+'Point A RAW Results'!AA943</f>
        <v>0</v>
      </c>
    </row>
    <row r="975" spans="1:5" x14ac:dyDescent="0.35">
      <c r="A975" s="24">
        <f>'Point A RAW Results'!A944</f>
        <v>0</v>
      </c>
      <c r="B975" s="25">
        <f>'Point A RAW Results'!H944+'Point A RAW Results'!M944+'Point A RAW Results'!R944+'Point A RAW Results'!W944</f>
        <v>0</v>
      </c>
      <c r="C975" s="25">
        <f>'Point A RAW Results'!I944+'Point A RAW Results'!N944+'Point A RAW Results'!S944+'Point A RAW Results'!X944</f>
        <v>0</v>
      </c>
      <c r="D975" s="25">
        <f>('Point A RAW Results'!J944+'Point A RAW Results'!K944+'Point A RAW Results'!O944+'Point A RAW Results'!P944+'Point A RAW Results'!T944+'Point A RAW Results'!U944+'Point A RAW Results'!Y944+'Point A RAW Results'!Z944)/2</f>
        <v>0</v>
      </c>
      <c r="E975" s="25">
        <f>'Point A RAW Results'!L944+'Point A RAW Results'!Q944+'Point A RAW Results'!V944+'Point A RAW Results'!AA944</f>
        <v>0</v>
      </c>
    </row>
    <row r="976" spans="1:5" x14ac:dyDescent="0.35">
      <c r="A976" s="24">
        <f>'Point A RAW Results'!A945</f>
        <v>0</v>
      </c>
      <c r="B976" s="25">
        <f>'Point A RAW Results'!H945+'Point A RAW Results'!M945+'Point A RAW Results'!R945+'Point A RAW Results'!W945</f>
        <v>0</v>
      </c>
      <c r="C976" s="25">
        <f>'Point A RAW Results'!I945+'Point A RAW Results'!N945+'Point A RAW Results'!S945+'Point A RAW Results'!X945</f>
        <v>0</v>
      </c>
      <c r="D976" s="25">
        <f>('Point A RAW Results'!J945+'Point A RAW Results'!K945+'Point A RAW Results'!O945+'Point A RAW Results'!P945+'Point A RAW Results'!T945+'Point A RAW Results'!U945+'Point A RAW Results'!Y945+'Point A RAW Results'!Z945)/2</f>
        <v>0</v>
      </c>
      <c r="E976" s="25">
        <f>'Point A RAW Results'!L945+'Point A RAW Results'!Q945+'Point A RAW Results'!V945+'Point A RAW Results'!AA945</f>
        <v>0</v>
      </c>
    </row>
    <row r="977" spans="1:5" x14ac:dyDescent="0.35">
      <c r="A977" s="24">
        <f>'Point A RAW Results'!A946</f>
        <v>0</v>
      </c>
      <c r="B977" s="25">
        <f>'Point A RAW Results'!H946+'Point A RAW Results'!M946+'Point A RAW Results'!R946+'Point A RAW Results'!W946</f>
        <v>0</v>
      </c>
      <c r="C977" s="25">
        <f>'Point A RAW Results'!I946+'Point A RAW Results'!N946+'Point A RAW Results'!S946+'Point A RAW Results'!X946</f>
        <v>0</v>
      </c>
      <c r="D977" s="25">
        <f>('Point A RAW Results'!J946+'Point A RAW Results'!K946+'Point A RAW Results'!O946+'Point A RAW Results'!P946+'Point A RAW Results'!T946+'Point A RAW Results'!U946+'Point A RAW Results'!Y946+'Point A RAW Results'!Z946)/2</f>
        <v>0</v>
      </c>
      <c r="E977" s="25">
        <f>'Point A RAW Results'!L946+'Point A RAW Results'!Q946+'Point A RAW Results'!V946+'Point A RAW Results'!AA946</f>
        <v>0</v>
      </c>
    </row>
    <row r="978" spans="1:5" x14ac:dyDescent="0.35">
      <c r="A978" s="24">
        <f>'Point A RAW Results'!A947</f>
        <v>0</v>
      </c>
      <c r="B978" s="25">
        <f>'Point A RAW Results'!H947+'Point A RAW Results'!M947+'Point A RAW Results'!R947+'Point A RAW Results'!W947</f>
        <v>0</v>
      </c>
      <c r="C978" s="25">
        <f>'Point A RAW Results'!I947+'Point A RAW Results'!N947+'Point A RAW Results'!S947+'Point A RAW Results'!X947</f>
        <v>0</v>
      </c>
      <c r="D978" s="25">
        <f>('Point A RAW Results'!J947+'Point A RAW Results'!K947+'Point A RAW Results'!O947+'Point A RAW Results'!P947+'Point A RAW Results'!T947+'Point A RAW Results'!U947+'Point A RAW Results'!Y947+'Point A RAW Results'!Z947)/2</f>
        <v>0</v>
      </c>
      <c r="E978" s="25">
        <f>'Point A RAW Results'!L947+'Point A RAW Results'!Q947+'Point A RAW Results'!V947+'Point A RAW Results'!AA947</f>
        <v>0</v>
      </c>
    </row>
    <row r="979" spans="1:5" x14ac:dyDescent="0.35">
      <c r="A979" s="24">
        <f>'Point A RAW Results'!A948</f>
        <v>0</v>
      </c>
      <c r="B979" s="25">
        <f>'Point A RAW Results'!H948+'Point A RAW Results'!M948+'Point A RAW Results'!R948+'Point A RAW Results'!W948</f>
        <v>0</v>
      </c>
      <c r="C979" s="25">
        <f>'Point A RAW Results'!I948+'Point A RAW Results'!N948+'Point A RAW Results'!S948+'Point A RAW Results'!X948</f>
        <v>0</v>
      </c>
      <c r="D979" s="25">
        <f>('Point A RAW Results'!J948+'Point A RAW Results'!K948+'Point A RAW Results'!O948+'Point A RAW Results'!P948+'Point A RAW Results'!T948+'Point A RAW Results'!U948+'Point A RAW Results'!Y948+'Point A RAW Results'!Z948)/2</f>
        <v>0</v>
      </c>
      <c r="E979" s="25">
        <f>'Point A RAW Results'!L948+'Point A RAW Results'!Q948+'Point A RAW Results'!V948+'Point A RAW Results'!AA948</f>
        <v>0</v>
      </c>
    </row>
    <row r="980" spans="1:5" x14ac:dyDescent="0.35">
      <c r="A980" s="24">
        <f>'Point A RAW Results'!A949</f>
        <v>0</v>
      </c>
      <c r="B980" s="25">
        <f>'Point A RAW Results'!H949+'Point A RAW Results'!M949+'Point A RAW Results'!R949+'Point A RAW Results'!W949</f>
        <v>0</v>
      </c>
      <c r="C980" s="25">
        <f>'Point A RAW Results'!I949+'Point A RAW Results'!N949+'Point A RAW Results'!S949+'Point A RAW Results'!X949</f>
        <v>0</v>
      </c>
      <c r="D980" s="25">
        <f>('Point A RAW Results'!J949+'Point A RAW Results'!K949+'Point A RAW Results'!O949+'Point A RAW Results'!P949+'Point A RAW Results'!T949+'Point A RAW Results'!U949+'Point A RAW Results'!Y949+'Point A RAW Results'!Z949)/2</f>
        <v>0</v>
      </c>
      <c r="E980" s="25">
        <f>'Point A RAW Results'!L949+'Point A RAW Results'!Q949+'Point A RAW Results'!V949+'Point A RAW Results'!AA949</f>
        <v>0</v>
      </c>
    </row>
    <row r="981" spans="1:5" x14ac:dyDescent="0.35">
      <c r="A981" s="24">
        <f>'Point A RAW Results'!A950</f>
        <v>0</v>
      </c>
      <c r="B981" s="25">
        <f>'Point A RAW Results'!H950+'Point A RAW Results'!M950+'Point A RAW Results'!R950+'Point A RAW Results'!W950</f>
        <v>0</v>
      </c>
      <c r="C981" s="25">
        <f>'Point A RAW Results'!I950+'Point A RAW Results'!N950+'Point A RAW Results'!S950+'Point A RAW Results'!X950</f>
        <v>0</v>
      </c>
      <c r="D981" s="25">
        <f>('Point A RAW Results'!J950+'Point A RAW Results'!K950+'Point A RAW Results'!O950+'Point A RAW Results'!P950+'Point A RAW Results'!T950+'Point A RAW Results'!U950+'Point A RAW Results'!Y950+'Point A RAW Results'!Z950)/2</f>
        <v>0</v>
      </c>
      <c r="E981" s="25">
        <f>'Point A RAW Results'!L950+'Point A RAW Results'!Q950+'Point A RAW Results'!V950+'Point A RAW Results'!AA950</f>
        <v>0</v>
      </c>
    </row>
    <row r="982" spans="1:5" x14ac:dyDescent="0.35">
      <c r="A982" s="24">
        <f>'Point A RAW Results'!A951</f>
        <v>0</v>
      </c>
      <c r="B982" s="25">
        <f>'Point A RAW Results'!H951+'Point A RAW Results'!M951+'Point A RAW Results'!R951+'Point A RAW Results'!W951</f>
        <v>0</v>
      </c>
      <c r="C982" s="25">
        <f>'Point A RAW Results'!I951+'Point A RAW Results'!N951+'Point A RAW Results'!S951+'Point A RAW Results'!X951</f>
        <v>0</v>
      </c>
      <c r="D982" s="25">
        <f>('Point A RAW Results'!J951+'Point A RAW Results'!K951+'Point A RAW Results'!O951+'Point A RAW Results'!P951+'Point A RAW Results'!T951+'Point A RAW Results'!U951+'Point A RAW Results'!Y951+'Point A RAW Results'!Z951)/2</f>
        <v>0</v>
      </c>
      <c r="E982" s="25">
        <f>'Point A RAW Results'!L951+'Point A RAW Results'!Q951+'Point A RAW Results'!V951+'Point A RAW Results'!AA951</f>
        <v>0</v>
      </c>
    </row>
    <row r="983" spans="1:5" x14ac:dyDescent="0.35">
      <c r="A983" s="24">
        <f>'Point A RAW Results'!A952</f>
        <v>0</v>
      </c>
      <c r="B983" s="25">
        <f>'Point A RAW Results'!H952+'Point A RAW Results'!M952+'Point A RAW Results'!R952+'Point A RAW Results'!W952</f>
        <v>0</v>
      </c>
      <c r="C983" s="25">
        <f>'Point A RAW Results'!I952+'Point A RAW Results'!N952+'Point A RAW Results'!S952+'Point A RAW Results'!X952</f>
        <v>0</v>
      </c>
      <c r="D983" s="25">
        <f>('Point A RAW Results'!J952+'Point A RAW Results'!K952+'Point A RAW Results'!O952+'Point A RAW Results'!P952+'Point A RAW Results'!T952+'Point A RAW Results'!U952+'Point A RAW Results'!Y952+'Point A RAW Results'!Z952)/2</f>
        <v>0</v>
      </c>
      <c r="E983" s="25">
        <f>'Point A RAW Results'!L952+'Point A RAW Results'!Q952+'Point A RAW Results'!V952+'Point A RAW Results'!AA952</f>
        <v>0</v>
      </c>
    </row>
    <row r="984" spans="1:5" x14ac:dyDescent="0.35">
      <c r="A984" s="24">
        <f>'Point A RAW Results'!A953</f>
        <v>0</v>
      </c>
      <c r="B984" s="25">
        <f>'Point A RAW Results'!H953+'Point A RAW Results'!M953+'Point A RAW Results'!R953+'Point A RAW Results'!W953</f>
        <v>0</v>
      </c>
      <c r="C984" s="25">
        <f>'Point A RAW Results'!I953+'Point A RAW Results'!N953+'Point A RAW Results'!S953+'Point A RAW Results'!X953</f>
        <v>0</v>
      </c>
      <c r="D984" s="25">
        <f>('Point A RAW Results'!J953+'Point A RAW Results'!K953+'Point A RAW Results'!O953+'Point A RAW Results'!P953+'Point A RAW Results'!T953+'Point A RAW Results'!U953+'Point A RAW Results'!Y953+'Point A RAW Results'!Z953)/2</f>
        <v>0</v>
      </c>
      <c r="E984" s="25">
        <f>'Point A RAW Results'!L953+'Point A RAW Results'!Q953+'Point A RAW Results'!V953+'Point A RAW Results'!AA953</f>
        <v>0</v>
      </c>
    </row>
    <row r="985" spans="1:5" x14ac:dyDescent="0.35">
      <c r="A985" s="24">
        <f>'Point A RAW Results'!A954</f>
        <v>0</v>
      </c>
      <c r="B985" s="25">
        <f>'Point A RAW Results'!H954+'Point A RAW Results'!M954+'Point A RAW Results'!R954+'Point A RAW Results'!W954</f>
        <v>0</v>
      </c>
      <c r="C985" s="25">
        <f>'Point A RAW Results'!I954+'Point A RAW Results'!N954+'Point A RAW Results'!S954+'Point A RAW Results'!X954</f>
        <v>0</v>
      </c>
      <c r="D985" s="25">
        <f>('Point A RAW Results'!J954+'Point A RAW Results'!K954+'Point A RAW Results'!O954+'Point A RAW Results'!P954+'Point A RAW Results'!T954+'Point A RAW Results'!U954+'Point A RAW Results'!Y954+'Point A RAW Results'!Z954)/2</f>
        <v>0</v>
      </c>
      <c r="E985" s="25">
        <f>'Point A RAW Results'!L954+'Point A RAW Results'!Q954+'Point A RAW Results'!V954+'Point A RAW Results'!AA954</f>
        <v>0</v>
      </c>
    </row>
    <row r="986" spans="1:5" x14ac:dyDescent="0.35">
      <c r="A986" s="24">
        <f>'Point A RAW Results'!A955</f>
        <v>0</v>
      </c>
      <c r="B986" s="25">
        <f>'Point A RAW Results'!H955+'Point A RAW Results'!M955+'Point A RAW Results'!R955+'Point A RAW Results'!W955</f>
        <v>0</v>
      </c>
      <c r="C986" s="25">
        <f>'Point A RAW Results'!I955+'Point A RAW Results'!N955+'Point A RAW Results'!S955+'Point A RAW Results'!X955</f>
        <v>0</v>
      </c>
      <c r="D986" s="25">
        <f>('Point A RAW Results'!J955+'Point A RAW Results'!K955+'Point A RAW Results'!O955+'Point A RAW Results'!P955+'Point A RAW Results'!T955+'Point A RAW Results'!U955+'Point A RAW Results'!Y955+'Point A RAW Results'!Z955)/2</f>
        <v>0</v>
      </c>
      <c r="E986" s="25">
        <f>'Point A RAW Results'!L955+'Point A RAW Results'!Q955+'Point A RAW Results'!V955+'Point A RAW Results'!AA955</f>
        <v>0</v>
      </c>
    </row>
    <row r="987" spans="1:5" x14ac:dyDescent="0.35">
      <c r="A987" s="24">
        <f>'Point A RAW Results'!A956</f>
        <v>0</v>
      </c>
      <c r="B987" s="25">
        <f>'Point A RAW Results'!H956+'Point A RAW Results'!M956+'Point A RAW Results'!R956+'Point A RAW Results'!W956</f>
        <v>0</v>
      </c>
      <c r="C987" s="25">
        <f>'Point A RAW Results'!I956+'Point A RAW Results'!N956+'Point A RAW Results'!S956+'Point A RAW Results'!X956</f>
        <v>0</v>
      </c>
      <c r="D987" s="25">
        <f>('Point A RAW Results'!J956+'Point A RAW Results'!K956+'Point A RAW Results'!O956+'Point A RAW Results'!P956+'Point A RAW Results'!T956+'Point A RAW Results'!U956+'Point A RAW Results'!Y956+'Point A RAW Results'!Z956)/2</f>
        <v>0</v>
      </c>
      <c r="E987" s="25">
        <f>'Point A RAW Results'!L956+'Point A RAW Results'!Q956+'Point A RAW Results'!V956+'Point A RAW Results'!AA956</f>
        <v>0</v>
      </c>
    </row>
    <row r="988" spans="1:5" x14ac:dyDescent="0.35">
      <c r="A988" s="24">
        <f>'Point A RAW Results'!A957</f>
        <v>0</v>
      </c>
      <c r="B988" s="25">
        <f>'Point A RAW Results'!H957+'Point A RAW Results'!M957+'Point A RAW Results'!R957+'Point A RAW Results'!W957</f>
        <v>0</v>
      </c>
      <c r="C988" s="25">
        <f>'Point A RAW Results'!I957+'Point A RAW Results'!N957+'Point A RAW Results'!S957+'Point A RAW Results'!X957</f>
        <v>0</v>
      </c>
      <c r="D988" s="25">
        <f>('Point A RAW Results'!J957+'Point A RAW Results'!K957+'Point A RAW Results'!O957+'Point A RAW Results'!P957+'Point A RAW Results'!T957+'Point A RAW Results'!U957+'Point A RAW Results'!Y957+'Point A RAW Results'!Z957)/2</f>
        <v>0</v>
      </c>
      <c r="E988" s="25">
        <f>'Point A RAW Results'!L957+'Point A RAW Results'!Q957+'Point A RAW Results'!V957+'Point A RAW Results'!AA957</f>
        <v>0</v>
      </c>
    </row>
    <row r="989" spans="1:5" x14ac:dyDescent="0.35">
      <c r="A989" s="24">
        <f>'Point A RAW Results'!A958</f>
        <v>0</v>
      </c>
      <c r="B989" s="25">
        <f>'Point A RAW Results'!H958+'Point A RAW Results'!M958+'Point A RAW Results'!R958+'Point A RAW Results'!W958</f>
        <v>0</v>
      </c>
      <c r="C989" s="25">
        <f>'Point A RAW Results'!I958+'Point A RAW Results'!N958+'Point A RAW Results'!S958+'Point A RAW Results'!X958</f>
        <v>0</v>
      </c>
      <c r="D989" s="25">
        <f>('Point A RAW Results'!J958+'Point A RAW Results'!K958+'Point A RAW Results'!O958+'Point A RAW Results'!P958+'Point A RAW Results'!T958+'Point A RAW Results'!U958+'Point A RAW Results'!Y958+'Point A RAW Results'!Z958)/2</f>
        <v>0</v>
      </c>
      <c r="E989" s="25">
        <f>'Point A RAW Results'!L958+'Point A RAW Results'!Q958+'Point A RAW Results'!V958+'Point A RAW Results'!AA958</f>
        <v>0</v>
      </c>
    </row>
    <row r="990" spans="1:5" x14ac:dyDescent="0.35">
      <c r="A990" s="24">
        <f>'Point A RAW Results'!A959</f>
        <v>0</v>
      </c>
      <c r="B990" s="25">
        <f>'Point A RAW Results'!H959+'Point A RAW Results'!M959+'Point A RAW Results'!R959+'Point A RAW Results'!W959</f>
        <v>0</v>
      </c>
      <c r="C990" s="25">
        <f>'Point A RAW Results'!I959+'Point A RAW Results'!N959+'Point A RAW Results'!S959+'Point A RAW Results'!X959</f>
        <v>0</v>
      </c>
      <c r="D990" s="25">
        <f>('Point A RAW Results'!J959+'Point A RAW Results'!K959+'Point A RAW Results'!O959+'Point A RAW Results'!P959+'Point A RAW Results'!T959+'Point A RAW Results'!U959+'Point A RAW Results'!Y959+'Point A RAW Results'!Z959)/2</f>
        <v>0</v>
      </c>
      <c r="E990" s="25">
        <f>'Point A RAW Results'!L959+'Point A RAW Results'!Q959+'Point A RAW Results'!V959+'Point A RAW Results'!AA959</f>
        <v>0</v>
      </c>
    </row>
    <row r="991" spans="1:5" x14ac:dyDescent="0.35">
      <c r="A991" s="24">
        <f>'Point A RAW Results'!A960</f>
        <v>0</v>
      </c>
      <c r="B991" s="25">
        <f>'Point A RAW Results'!H960+'Point A RAW Results'!M960+'Point A RAW Results'!R960+'Point A RAW Results'!W960</f>
        <v>0</v>
      </c>
      <c r="C991" s="25">
        <f>'Point A RAW Results'!I960+'Point A RAW Results'!N960+'Point A RAW Results'!S960+'Point A RAW Results'!X960</f>
        <v>0</v>
      </c>
      <c r="D991" s="25">
        <f>('Point A RAW Results'!J960+'Point A RAW Results'!K960+'Point A RAW Results'!O960+'Point A RAW Results'!P960+'Point A RAW Results'!T960+'Point A RAW Results'!U960+'Point A RAW Results'!Y960+'Point A RAW Results'!Z960)/2</f>
        <v>0</v>
      </c>
      <c r="E991" s="25">
        <f>'Point A RAW Results'!L960+'Point A RAW Results'!Q960+'Point A RAW Results'!V960+'Point A RAW Results'!AA960</f>
        <v>0</v>
      </c>
    </row>
    <row r="992" spans="1:5" x14ac:dyDescent="0.35">
      <c r="A992" s="24">
        <f>'Point A RAW Results'!A961</f>
        <v>0</v>
      </c>
      <c r="B992" s="25">
        <f>'Point A RAW Results'!H961+'Point A RAW Results'!M961+'Point A RAW Results'!R961+'Point A RAW Results'!W961</f>
        <v>0</v>
      </c>
      <c r="C992" s="25">
        <f>'Point A RAW Results'!I961+'Point A RAW Results'!N961+'Point A RAW Results'!S961+'Point A RAW Results'!X961</f>
        <v>0</v>
      </c>
      <c r="D992" s="25">
        <f>('Point A RAW Results'!J961+'Point A RAW Results'!K961+'Point A RAW Results'!O961+'Point A RAW Results'!P961+'Point A RAW Results'!T961+'Point A RAW Results'!U961+'Point A RAW Results'!Y961+'Point A RAW Results'!Z961)/2</f>
        <v>0</v>
      </c>
      <c r="E992" s="25">
        <f>'Point A RAW Results'!L961+'Point A RAW Results'!Q961+'Point A RAW Results'!V961+'Point A RAW Results'!AA961</f>
        <v>0</v>
      </c>
    </row>
    <row r="993" spans="1:5" x14ac:dyDescent="0.35">
      <c r="A993" s="24">
        <f>'Point A RAW Results'!A962</f>
        <v>0</v>
      </c>
      <c r="B993" s="25">
        <f>'Point A RAW Results'!H962+'Point A RAW Results'!M962+'Point A RAW Results'!R962+'Point A RAW Results'!W962</f>
        <v>0</v>
      </c>
      <c r="C993" s="25">
        <f>'Point A RAW Results'!I962+'Point A RAW Results'!N962+'Point A RAW Results'!S962+'Point A RAW Results'!X962</f>
        <v>0</v>
      </c>
      <c r="D993" s="25">
        <f>('Point A RAW Results'!J962+'Point A RAW Results'!K962+'Point A RAW Results'!O962+'Point A RAW Results'!P962+'Point A RAW Results'!T962+'Point A RAW Results'!U962+'Point A RAW Results'!Y962+'Point A RAW Results'!Z962)/2</f>
        <v>0</v>
      </c>
      <c r="E993" s="25">
        <f>'Point A RAW Results'!L962+'Point A RAW Results'!Q962+'Point A RAW Results'!V962+'Point A RAW Results'!AA962</f>
        <v>0</v>
      </c>
    </row>
    <row r="994" spans="1:5" x14ac:dyDescent="0.35">
      <c r="A994" s="24">
        <f>'Point A RAW Results'!A963</f>
        <v>0</v>
      </c>
      <c r="B994" s="25">
        <f>'Point A RAW Results'!H963+'Point A RAW Results'!M963+'Point A RAW Results'!R963+'Point A RAW Results'!W963</f>
        <v>0</v>
      </c>
      <c r="C994" s="25">
        <f>'Point A RAW Results'!I963+'Point A RAW Results'!N963+'Point A RAW Results'!S963+'Point A RAW Results'!X963</f>
        <v>0</v>
      </c>
      <c r="D994" s="25">
        <f>('Point A RAW Results'!J963+'Point A RAW Results'!K963+'Point A RAW Results'!O963+'Point A RAW Results'!P963+'Point A RAW Results'!T963+'Point A RAW Results'!U963+'Point A RAW Results'!Y963+'Point A RAW Results'!Z963)/2</f>
        <v>0</v>
      </c>
      <c r="E994" s="25">
        <f>'Point A RAW Results'!L963+'Point A RAW Results'!Q963+'Point A RAW Results'!V963+'Point A RAW Results'!AA963</f>
        <v>0</v>
      </c>
    </row>
    <row r="995" spans="1:5" x14ac:dyDescent="0.35">
      <c r="A995" s="24">
        <f>'Point A RAW Results'!A964</f>
        <v>0</v>
      </c>
      <c r="B995" s="25">
        <f>'Point A RAW Results'!H964+'Point A RAW Results'!M964+'Point A RAW Results'!R964+'Point A RAW Results'!W964</f>
        <v>0</v>
      </c>
      <c r="C995" s="25">
        <f>'Point A RAW Results'!I964+'Point A RAW Results'!N964+'Point A RAW Results'!S964+'Point A RAW Results'!X964</f>
        <v>0</v>
      </c>
      <c r="D995" s="25">
        <f>('Point A RAW Results'!J964+'Point A RAW Results'!K964+'Point A RAW Results'!O964+'Point A RAW Results'!P964+'Point A RAW Results'!T964+'Point A RAW Results'!U964+'Point A RAW Results'!Y964+'Point A RAW Results'!Z964)/2</f>
        <v>0</v>
      </c>
      <c r="E995" s="25">
        <f>'Point A RAW Results'!L964+'Point A RAW Results'!Q964+'Point A RAW Results'!V964+'Point A RAW Results'!AA964</f>
        <v>0</v>
      </c>
    </row>
    <row r="996" spans="1:5" x14ac:dyDescent="0.35">
      <c r="A996" s="24">
        <f>'Point A RAW Results'!A965</f>
        <v>0</v>
      </c>
      <c r="B996" s="25">
        <f>'Point A RAW Results'!H965+'Point A RAW Results'!M965+'Point A RAW Results'!R965+'Point A RAW Results'!W965</f>
        <v>0</v>
      </c>
      <c r="C996" s="25">
        <f>'Point A RAW Results'!I965+'Point A RAW Results'!N965+'Point A RAW Results'!S965+'Point A RAW Results'!X965</f>
        <v>0</v>
      </c>
      <c r="D996" s="25">
        <f>('Point A RAW Results'!J965+'Point A RAW Results'!K965+'Point A RAW Results'!O965+'Point A RAW Results'!P965+'Point A RAW Results'!T965+'Point A RAW Results'!U965+'Point A RAW Results'!Y965+'Point A RAW Results'!Z965)/2</f>
        <v>0</v>
      </c>
      <c r="E996" s="25">
        <f>'Point A RAW Results'!L965+'Point A RAW Results'!Q965+'Point A RAW Results'!V965+'Point A RAW Results'!AA965</f>
        <v>0</v>
      </c>
    </row>
    <row r="997" spans="1:5" x14ac:dyDescent="0.35">
      <c r="A997" s="24">
        <f>'Point A RAW Results'!A966</f>
        <v>0</v>
      </c>
      <c r="B997" s="25">
        <f>'Point A RAW Results'!H966+'Point A RAW Results'!M966+'Point A RAW Results'!R966+'Point A RAW Results'!W966</f>
        <v>0</v>
      </c>
      <c r="C997" s="25">
        <f>'Point A RAW Results'!I966+'Point A RAW Results'!N966+'Point A RAW Results'!S966+'Point A RAW Results'!X966</f>
        <v>0</v>
      </c>
      <c r="D997" s="25">
        <f>('Point A RAW Results'!J966+'Point A RAW Results'!K966+'Point A RAW Results'!O966+'Point A RAW Results'!P966+'Point A RAW Results'!T966+'Point A RAW Results'!U966+'Point A RAW Results'!Y966+'Point A RAW Results'!Z966)/2</f>
        <v>0</v>
      </c>
      <c r="E997" s="25">
        <f>'Point A RAW Results'!L966+'Point A RAW Results'!Q966+'Point A RAW Results'!V966+'Point A RAW Results'!AA966</f>
        <v>0</v>
      </c>
    </row>
    <row r="998" spans="1:5" x14ac:dyDescent="0.35">
      <c r="A998" s="24">
        <f>'Point A RAW Results'!A967</f>
        <v>0</v>
      </c>
      <c r="B998" s="25">
        <f>'Point A RAW Results'!H967+'Point A RAW Results'!M967+'Point A RAW Results'!R967+'Point A RAW Results'!W967</f>
        <v>0</v>
      </c>
      <c r="C998" s="25">
        <f>'Point A RAW Results'!I967+'Point A RAW Results'!N967+'Point A RAW Results'!S967+'Point A RAW Results'!X967</f>
        <v>0</v>
      </c>
      <c r="D998" s="25">
        <f>('Point A RAW Results'!J967+'Point A RAW Results'!K967+'Point A RAW Results'!O967+'Point A RAW Results'!P967+'Point A RAW Results'!T967+'Point A RAW Results'!U967+'Point A RAW Results'!Y967+'Point A RAW Results'!Z967)/2</f>
        <v>0</v>
      </c>
      <c r="E998" s="25">
        <f>'Point A RAW Results'!L967+'Point A RAW Results'!Q967+'Point A RAW Results'!V967+'Point A RAW Results'!AA967</f>
        <v>0</v>
      </c>
    </row>
    <row r="999" spans="1:5" x14ac:dyDescent="0.35">
      <c r="A999" s="24">
        <f>'Point A RAW Results'!A968</f>
        <v>0</v>
      </c>
      <c r="B999" s="25">
        <f>'Point A RAW Results'!H968+'Point A RAW Results'!M968+'Point A RAW Results'!R968+'Point A RAW Results'!W968</f>
        <v>0</v>
      </c>
      <c r="C999" s="25">
        <f>'Point A RAW Results'!I968+'Point A RAW Results'!N968+'Point A RAW Results'!S968+'Point A RAW Results'!X968</f>
        <v>0</v>
      </c>
      <c r="D999" s="25">
        <f>('Point A RAW Results'!J968+'Point A RAW Results'!K968+'Point A RAW Results'!O968+'Point A RAW Results'!P968+'Point A RAW Results'!T968+'Point A RAW Results'!U968+'Point A RAW Results'!Y968+'Point A RAW Results'!Z968)/2</f>
        <v>0</v>
      </c>
      <c r="E999" s="25">
        <f>'Point A RAW Results'!L968+'Point A RAW Results'!Q968+'Point A RAW Results'!V968+'Point A RAW Results'!AA968</f>
        <v>0</v>
      </c>
    </row>
    <row r="1000" spans="1:5" x14ac:dyDescent="0.35">
      <c r="A1000" s="24">
        <f>'Point A RAW Results'!A969</f>
        <v>0</v>
      </c>
      <c r="B1000" s="25">
        <f>'Point A RAW Results'!H969+'Point A RAW Results'!M969+'Point A RAW Results'!R969+'Point A RAW Results'!W969</f>
        <v>0</v>
      </c>
      <c r="C1000" s="25">
        <f>'Point A RAW Results'!I969+'Point A RAW Results'!N969+'Point A RAW Results'!S969+'Point A RAW Results'!X969</f>
        <v>0</v>
      </c>
      <c r="D1000" s="25">
        <f>('Point A RAW Results'!J969+'Point A RAW Results'!K969+'Point A RAW Results'!O969+'Point A RAW Results'!P969+'Point A RAW Results'!T969+'Point A RAW Results'!U969+'Point A RAW Results'!Y969+'Point A RAW Results'!Z969)/2</f>
        <v>0</v>
      </c>
      <c r="E1000" s="25">
        <f>'Point A RAW Results'!L969+'Point A RAW Results'!Q969+'Point A RAW Results'!V969+'Point A RAW Results'!AA969</f>
        <v>0</v>
      </c>
    </row>
    <row r="1001" spans="1:5" x14ac:dyDescent="0.35">
      <c r="A1001" s="24">
        <f>'Point A RAW Results'!A970</f>
        <v>0</v>
      </c>
      <c r="B1001" s="25">
        <f>'Point A RAW Results'!H970+'Point A RAW Results'!M970+'Point A RAW Results'!R970+'Point A RAW Results'!W970</f>
        <v>0</v>
      </c>
      <c r="C1001" s="25">
        <f>'Point A RAW Results'!I970+'Point A RAW Results'!N970+'Point A RAW Results'!S970+'Point A RAW Results'!X970</f>
        <v>0</v>
      </c>
      <c r="D1001" s="25">
        <f>('Point A RAW Results'!J970+'Point A RAW Results'!K970+'Point A RAW Results'!O970+'Point A RAW Results'!P970+'Point A RAW Results'!T970+'Point A RAW Results'!U970+'Point A RAW Results'!Y970+'Point A RAW Results'!Z970)/2</f>
        <v>0</v>
      </c>
      <c r="E1001" s="25">
        <f>'Point A RAW Results'!L970+'Point A RAW Results'!Q970+'Point A RAW Results'!V970+'Point A RAW Results'!AA970</f>
        <v>0</v>
      </c>
    </row>
    <row r="1002" spans="1:5" x14ac:dyDescent="0.35">
      <c r="A1002" s="24">
        <f>'Point A RAW Results'!A971</f>
        <v>0</v>
      </c>
      <c r="B1002" s="25">
        <f>'Point A RAW Results'!H971+'Point A RAW Results'!M971+'Point A RAW Results'!R971+'Point A RAW Results'!W971</f>
        <v>0</v>
      </c>
      <c r="C1002" s="25">
        <f>'Point A RAW Results'!I971+'Point A RAW Results'!N971+'Point A RAW Results'!S971+'Point A RAW Results'!X971</f>
        <v>0</v>
      </c>
      <c r="D1002" s="25">
        <f>('Point A RAW Results'!J971+'Point A RAW Results'!K971+'Point A RAW Results'!O971+'Point A RAW Results'!P971+'Point A RAW Results'!T971+'Point A RAW Results'!U971+'Point A RAW Results'!Y971+'Point A RAW Results'!Z971)/2</f>
        <v>0</v>
      </c>
      <c r="E1002" s="25">
        <f>'Point A RAW Results'!L971+'Point A RAW Results'!Q971+'Point A RAW Results'!V971+'Point A RAW Results'!AA971</f>
        <v>0</v>
      </c>
    </row>
    <row r="1003" spans="1:5" x14ac:dyDescent="0.35">
      <c r="A1003" s="24">
        <f>'Point A RAW Results'!A972</f>
        <v>0</v>
      </c>
      <c r="B1003" s="25">
        <f>'Point A RAW Results'!H972+'Point A RAW Results'!M972+'Point A RAW Results'!R972+'Point A RAW Results'!W972</f>
        <v>0</v>
      </c>
      <c r="C1003" s="25">
        <f>'Point A RAW Results'!I972+'Point A RAW Results'!N972+'Point A RAW Results'!S972+'Point A RAW Results'!X972</f>
        <v>0</v>
      </c>
      <c r="D1003" s="25">
        <f>('Point A RAW Results'!J972+'Point A RAW Results'!K972+'Point A RAW Results'!O972+'Point A RAW Results'!P972+'Point A RAW Results'!T972+'Point A RAW Results'!U972+'Point A RAW Results'!Y972+'Point A RAW Results'!Z972)/2</f>
        <v>0</v>
      </c>
      <c r="E1003" s="25">
        <f>'Point A RAW Results'!L972+'Point A RAW Results'!Q972+'Point A RAW Results'!V972+'Point A RAW Results'!AA972</f>
        <v>0</v>
      </c>
    </row>
    <row r="1004" spans="1:5" x14ac:dyDescent="0.35">
      <c r="A1004" s="24">
        <f>'Point A RAW Results'!A973</f>
        <v>0</v>
      </c>
      <c r="B1004" s="25">
        <f>'Point A RAW Results'!H973+'Point A RAW Results'!M973+'Point A RAW Results'!R973+'Point A RAW Results'!W973</f>
        <v>0</v>
      </c>
      <c r="C1004" s="25">
        <f>'Point A RAW Results'!I973+'Point A RAW Results'!N973+'Point A RAW Results'!S973+'Point A RAW Results'!X973</f>
        <v>0</v>
      </c>
      <c r="D1004" s="25">
        <f>('Point A RAW Results'!J973+'Point A RAW Results'!K973+'Point A RAW Results'!O973+'Point A RAW Results'!P973+'Point A RAW Results'!T973+'Point A RAW Results'!U973+'Point A RAW Results'!Y973+'Point A RAW Results'!Z973)/2</f>
        <v>0</v>
      </c>
      <c r="E1004" s="25">
        <f>'Point A RAW Results'!L973+'Point A RAW Results'!Q973+'Point A RAW Results'!V973+'Point A RAW Results'!AA973</f>
        <v>0</v>
      </c>
    </row>
    <row r="1005" spans="1:5" x14ac:dyDescent="0.35">
      <c r="A1005" s="24">
        <f>'Point A RAW Results'!A974</f>
        <v>0</v>
      </c>
      <c r="B1005" s="25">
        <f>'Point A RAW Results'!H974+'Point A RAW Results'!M974+'Point A RAW Results'!R974+'Point A RAW Results'!W974</f>
        <v>0</v>
      </c>
      <c r="C1005" s="25">
        <f>'Point A RAW Results'!I974+'Point A RAW Results'!N974+'Point A RAW Results'!S974+'Point A RAW Results'!X974</f>
        <v>0</v>
      </c>
      <c r="D1005" s="25">
        <f>('Point A RAW Results'!J974+'Point A RAW Results'!K974+'Point A RAW Results'!O974+'Point A RAW Results'!P974+'Point A RAW Results'!T974+'Point A RAW Results'!U974+'Point A RAW Results'!Y974+'Point A RAW Results'!Z974)/2</f>
        <v>0</v>
      </c>
      <c r="E1005" s="25">
        <f>'Point A RAW Results'!L974+'Point A RAW Results'!Q974+'Point A RAW Results'!V974+'Point A RAW Results'!AA974</f>
        <v>0</v>
      </c>
    </row>
    <row r="1006" spans="1:5" x14ac:dyDescent="0.35">
      <c r="A1006" s="24">
        <f>'Point A RAW Results'!A975</f>
        <v>0</v>
      </c>
      <c r="B1006" s="25">
        <f>'Point A RAW Results'!H975+'Point A RAW Results'!M975+'Point A RAW Results'!R975+'Point A RAW Results'!W975</f>
        <v>0</v>
      </c>
      <c r="C1006" s="25">
        <f>'Point A RAW Results'!I975+'Point A RAW Results'!N975+'Point A RAW Results'!S975+'Point A RAW Results'!X975</f>
        <v>0</v>
      </c>
      <c r="D1006" s="25">
        <f>('Point A RAW Results'!J975+'Point A RAW Results'!K975+'Point A RAW Results'!O975+'Point A RAW Results'!P975+'Point A RAW Results'!T975+'Point A RAW Results'!U975+'Point A RAW Results'!Y975+'Point A RAW Results'!Z975)/2</f>
        <v>0</v>
      </c>
      <c r="E1006" s="25">
        <f>'Point A RAW Results'!L975+'Point A RAW Results'!Q975+'Point A RAW Results'!V975+'Point A RAW Results'!AA975</f>
        <v>0</v>
      </c>
    </row>
    <row r="1007" spans="1:5" x14ac:dyDescent="0.35">
      <c r="A1007" s="24">
        <f>'Point A RAW Results'!A976</f>
        <v>0</v>
      </c>
      <c r="B1007" s="25">
        <f>'Point A RAW Results'!H976+'Point A RAW Results'!M976+'Point A RAW Results'!R976+'Point A RAW Results'!W976</f>
        <v>0</v>
      </c>
      <c r="C1007" s="25">
        <f>'Point A RAW Results'!I976+'Point A RAW Results'!N976+'Point A RAW Results'!S976+'Point A RAW Results'!X976</f>
        <v>0</v>
      </c>
      <c r="D1007" s="25">
        <f>('Point A RAW Results'!J976+'Point A RAW Results'!K976+'Point A RAW Results'!O976+'Point A RAW Results'!P976+'Point A RAW Results'!T976+'Point A RAW Results'!U976+'Point A RAW Results'!Y976+'Point A RAW Results'!Z976)/2</f>
        <v>0</v>
      </c>
      <c r="E1007" s="25">
        <f>'Point A RAW Results'!L976+'Point A RAW Results'!Q976+'Point A RAW Results'!V976+'Point A RAW Results'!AA976</f>
        <v>0</v>
      </c>
    </row>
    <row r="1008" spans="1:5" x14ac:dyDescent="0.35">
      <c r="A1008" s="24">
        <f>'Point A RAW Results'!A977</f>
        <v>0</v>
      </c>
      <c r="B1008" s="25">
        <f>'Point A RAW Results'!H977+'Point A RAW Results'!M977+'Point A RAW Results'!R977+'Point A RAW Results'!W977</f>
        <v>0</v>
      </c>
      <c r="C1008" s="25">
        <f>'Point A RAW Results'!I977+'Point A RAW Results'!N977+'Point A RAW Results'!S977+'Point A RAW Results'!X977</f>
        <v>0</v>
      </c>
      <c r="D1008" s="25">
        <f>('Point A RAW Results'!J977+'Point A RAW Results'!K977+'Point A RAW Results'!O977+'Point A RAW Results'!P977+'Point A RAW Results'!T977+'Point A RAW Results'!U977+'Point A RAW Results'!Y977+'Point A RAW Results'!Z977)/2</f>
        <v>0</v>
      </c>
      <c r="E1008" s="25">
        <f>'Point A RAW Results'!L977+'Point A RAW Results'!Q977+'Point A RAW Results'!V977+'Point A RAW Results'!AA977</f>
        <v>0</v>
      </c>
    </row>
    <row r="1009" spans="1:5" x14ac:dyDescent="0.35">
      <c r="A1009" s="24">
        <f>'Point A RAW Results'!A978</f>
        <v>0</v>
      </c>
      <c r="B1009" s="25">
        <f>'Point A RAW Results'!H978+'Point A RAW Results'!M978+'Point A RAW Results'!R978+'Point A RAW Results'!W978</f>
        <v>0</v>
      </c>
      <c r="C1009" s="25">
        <f>'Point A RAW Results'!I978+'Point A RAW Results'!N978+'Point A RAW Results'!S978+'Point A RAW Results'!X978</f>
        <v>0</v>
      </c>
      <c r="D1009" s="25">
        <f>('Point A RAW Results'!J978+'Point A RAW Results'!K978+'Point A RAW Results'!O978+'Point A RAW Results'!P978+'Point A RAW Results'!T978+'Point A RAW Results'!U978+'Point A RAW Results'!Y978+'Point A RAW Results'!Z978)/2</f>
        <v>0</v>
      </c>
      <c r="E1009" s="25">
        <f>'Point A RAW Results'!L978+'Point A RAW Results'!Q978+'Point A RAW Results'!V978+'Point A RAW Results'!AA978</f>
        <v>0</v>
      </c>
    </row>
    <row r="1010" spans="1:5" x14ac:dyDescent="0.35">
      <c r="A1010" s="24">
        <f>'Point A RAW Results'!A979</f>
        <v>0</v>
      </c>
      <c r="B1010" s="25">
        <f>'Point A RAW Results'!H979+'Point A RAW Results'!M979+'Point A RAW Results'!R979+'Point A RAW Results'!W979</f>
        <v>0</v>
      </c>
      <c r="C1010" s="25">
        <f>'Point A RAW Results'!I979+'Point A RAW Results'!N979+'Point A RAW Results'!S979+'Point A RAW Results'!X979</f>
        <v>0</v>
      </c>
      <c r="D1010" s="25">
        <f>('Point A RAW Results'!J979+'Point A RAW Results'!K979+'Point A RAW Results'!O979+'Point A RAW Results'!P979+'Point A RAW Results'!T979+'Point A RAW Results'!U979+'Point A RAW Results'!Y979+'Point A RAW Results'!Z979)/2</f>
        <v>0</v>
      </c>
      <c r="E1010" s="25">
        <f>'Point A RAW Results'!L979+'Point A RAW Results'!Q979+'Point A RAW Results'!V979+'Point A RAW Results'!AA979</f>
        <v>0</v>
      </c>
    </row>
    <row r="1011" spans="1:5" x14ac:dyDescent="0.35">
      <c r="A1011" s="24">
        <f>'Point A RAW Results'!A980</f>
        <v>0</v>
      </c>
      <c r="B1011" s="25">
        <f>'Point A RAW Results'!H980+'Point A RAW Results'!M980+'Point A RAW Results'!R980+'Point A RAW Results'!W980</f>
        <v>0</v>
      </c>
      <c r="C1011" s="25">
        <f>'Point A RAW Results'!I980+'Point A RAW Results'!N980+'Point A RAW Results'!S980+'Point A RAW Results'!X980</f>
        <v>0</v>
      </c>
      <c r="D1011" s="25">
        <f>('Point A RAW Results'!J980+'Point A RAW Results'!K980+'Point A RAW Results'!O980+'Point A RAW Results'!P980+'Point A RAW Results'!T980+'Point A RAW Results'!U980+'Point A RAW Results'!Y980+'Point A RAW Results'!Z980)/2</f>
        <v>0</v>
      </c>
      <c r="E1011" s="25">
        <f>'Point A RAW Results'!L980+'Point A RAW Results'!Q980+'Point A RAW Results'!V980+'Point A RAW Results'!AA980</f>
        <v>0</v>
      </c>
    </row>
    <row r="1012" spans="1:5" x14ac:dyDescent="0.35">
      <c r="A1012" s="24">
        <f>'Point A RAW Results'!A981</f>
        <v>0</v>
      </c>
      <c r="B1012" s="25">
        <f>'Point A RAW Results'!H981+'Point A RAW Results'!M981+'Point A RAW Results'!R981+'Point A RAW Results'!W981</f>
        <v>0</v>
      </c>
      <c r="C1012" s="25">
        <f>'Point A RAW Results'!I981+'Point A RAW Results'!N981+'Point A RAW Results'!S981+'Point A RAW Results'!X981</f>
        <v>0</v>
      </c>
      <c r="D1012" s="25">
        <f>('Point A RAW Results'!J981+'Point A RAW Results'!K981+'Point A RAW Results'!O981+'Point A RAW Results'!P981+'Point A RAW Results'!T981+'Point A RAW Results'!U981+'Point A RAW Results'!Y981+'Point A RAW Results'!Z981)/2</f>
        <v>0</v>
      </c>
      <c r="E1012" s="25">
        <f>'Point A RAW Results'!L981+'Point A RAW Results'!Q981+'Point A RAW Results'!V981+'Point A RAW Results'!AA981</f>
        <v>0</v>
      </c>
    </row>
    <row r="1013" spans="1:5" x14ac:dyDescent="0.35">
      <c r="A1013" s="24">
        <f>'Point A RAW Results'!A982</f>
        <v>0</v>
      </c>
      <c r="B1013" s="25">
        <f>'Point A RAW Results'!H982+'Point A RAW Results'!M982+'Point A RAW Results'!R982+'Point A RAW Results'!W982</f>
        <v>0</v>
      </c>
      <c r="C1013" s="25">
        <f>'Point A RAW Results'!I982+'Point A RAW Results'!N982+'Point A RAW Results'!S982+'Point A RAW Results'!X982</f>
        <v>0</v>
      </c>
      <c r="D1013" s="25">
        <f>('Point A RAW Results'!J982+'Point A RAW Results'!K982+'Point A RAW Results'!O982+'Point A RAW Results'!P982+'Point A RAW Results'!T982+'Point A RAW Results'!U982+'Point A RAW Results'!Y982+'Point A RAW Results'!Z982)/2</f>
        <v>0</v>
      </c>
      <c r="E1013" s="25">
        <f>'Point A RAW Results'!L982+'Point A RAW Results'!Q982+'Point A RAW Results'!V982+'Point A RAW Results'!AA982</f>
        <v>0</v>
      </c>
    </row>
    <row r="1014" spans="1:5" x14ac:dyDescent="0.35">
      <c r="A1014" s="24">
        <f>'Point A RAW Results'!A983</f>
        <v>0</v>
      </c>
      <c r="B1014" s="25">
        <f>'Point A RAW Results'!H983+'Point A RAW Results'!M983+'Point A RAW Results'!R983+'Point A RAW Results'!W983</f>
        <v>0</v>
      </c>
      <c r="C1014" s="25">
        <f>'Point A RAW Results'!I983+'Point A RAW Results'!N983+'Point A RAW Results'!S983+'Point A RAW Results'!X983</f>
        <v>0</v>
      </c>
      <c r="D1014" s="25">
        <f>('Point A RAW Results'!J983+'Point A RAW Results'!K983+'Point A RAW Results'!O983+'Point A RAW Results'!P983+'Point A RAW Results'!T983+'Point A RAW Results'!U983+'Point A RAW Results'!Y983+'Point A RAW Results'!Z983)/2</f>
        <v>0</v>
      </c>
      <c r="E1014" s="25">
        <f>'Point A RAW Results'!L983+'Point A RAW Results'!Q983+'Point A RAW Results'!V983+'Point A RAW Results'!AA983</f>
        <v>0</v>
      </c>
    </row>
    <row r="1015" spans="1:5" x14ac:dyDescent="0.35">
      <c r="A1015" s="24">
        <f>'Point A RAW Results'!A984</f>
        <v>0</v>
      </c>
      <c r="B1015" s="25">
        <f>'Point A RAW Results'!H984+'Point A RAW Results'!M984+'Point A RAW Results'!R984+'Point A RAW Results'!W984</f>
        <v>0</v>
      </c>
      <c r="C1015" s="25">
        <f>'Point A RAW Results'!I984+'Point A RAW Results'!N984+'Point A RAW Results'!S984+'Point A RAW Results'!X984</f>
        <v>0</v>
      </c>
      <c r="D1015" s="25">
        <f>('Point A RAW Results'!J984+'Point A RAW Results'!K984+'Point A RAW Results'!O984+'Point A RAW Results'!P984+'Point A RAW Results'!T984+'Point A RAW Results'!U984+'Point A RAW Results'!Y984+'Point A RAW Results'!Z984)/2</f>
        <v>0</v>
      </c>
      <c r="E1015" s="25">
        <f>'Point A RAW Results'!L984+'Point A RAW Results'!Q984+'Point A RAW Results'!V984+'Point A RAW Results'!AA984</f>
        <v>0</v>
      </c>
    </row>
    <row r="1016" spans="1:5" x14ac:dyDescent="0.35">
      <c r="A1016" s="24">
        <f>'Point A RAW Results'!A985</f>
        <v>0</v>
      </c>
      <c r="B1016" s="25">
        <f>'Point A RAW Results'!H985+'Point A RAW Results'!M985+'Point A RAW Results'!R985+'Point A RAW Results'!W985</f>
        <v>0</v>
      </c>
      <c r="C1016" s="25">
        <f>'Point A RAW Results'!I985+'Point A RAW Results'!N985+'Point A RAW Results'!S985+'Point A RAW Results'!X985</f>
        <v>0</v>
      </c>
      <c r="D1016" s="25">
        <f>('Point A RAW Results'!J985+'Point A RAW Results'!K985+'Point A RAW Results'!O985+'Point A RAW Results'!P985+'Point A RAW Results'!T985+'Point A RAW Results'!U985+'Point A RAW Results'!Y985+'Point A RAW Results'!Z985)/2</f>
        <v>0</v>
      </c>
      <c r="E1016" s="25">
        <f>'Point A RAW Results'!L985+'Point A RAW Results'!Q985+'Point A RAW Results'!V985+'Point A RAW Results'!AA985</f>
        <v>0</v>
      </c>
    </row>
    <row r="1017" spans="1:5" x14ac:dyDescent="0.35">
      <c r="A1017" s="24">
        <f>'Point A RAW Results'!A986</f>
        <v>0</v>
      </c>
      <c r="B1017" s="25">
        <f>'Point A RAW Results'!H986+'Point A RAW Results'!M986+'Point A RAW Results'!R986+'Point A RAW Results'!W986</f>
        <v>0</v>
      </c>
      <c r="C1017" s="25">
        <f>'Point A RAW Results'!I986+'Point A RAW Results'!N986+'Point A RAW Results'!S986+'Point A RAW Results'!X986</f>
        <v>0</v>
      </c>
      <c r="D1017" s="25">
        <f>('Point A RAW Results'!J986+'Point A RAW Results'!K986+'Point A RAW Results'!O986+'Point A RAW Results'!P986+'Point A RAW Results'!T986+'Point A RAW Results'!U986+'Point A RAW Results'!Y986+'Point A RAW Results'!Z986)/2</f>
        <v>0</v>
      </c>
      <c r="E1017" s="25">
        <f>'Point A RAW Results'!L986+'Point A RAW Results'!Q986+'Point A RAW Results'!V986+'Point A RAW Results'!AA986</f>
        <v>0</v>
      </c>
    </row>
    <row r="1018" spans="1:5" x14ac:dyDescent="0.35">
      <c r="A1018" s="24">
        <f>'Point A RAW Results'!A987</f>
        <v>0</v>
      </c>
      <c r="B1018" s="25">
        <f>'Point A RAW Results'!H987+'Point A RAW Results'!M987+'Point A RAW Results'!R987+'Point A RAW Results'!W987</f>
        <v>0</v>
      </c>
      <c r="C1018" s="25">
        <f>'Point A RAW Results'!I987+'Point A RAW Results'!N987+'Point A RAW Results'!S987+'Point A RAW Results'!X987</f>
        <v>0</v>
      </c>
      <c r="D1018" s="25">
        <f>('Point A RAW Results'!J987+'Point A RAW Results'!K987+'Point A RAW Results'!O987+'Point A RAW Results'!P987+'Point A RAW Results'!T987+'Point A RAW Results'!U987+'Point A RAW Results'!Y987+'Point A RAW Results'!Z987)/2</f>
        <v>0</v>
      </c>
      <c r="E1018" s="25">
        <f>'Point A RAW Results'!L987+'Point A RAW Results'!Q987+'Point A RAW Results'!V987+'Point A RAW Results'!AA987</f>
        <v>0</v>
      </c>
    </row>
    <row r="1019" spans="1:5" x14ac:dyDescent="0.35">
      <c r="A1019" s="24">
        <f>'Point A RAW Results'!A988</f>
        <v>0</v>
      </c>
      <c r="B1019" s="25">
        <f>'Point A RAW Results'!H988+'Point A RAW Results'!M988+'Point A RAW Results'!R988+'Point A RAW Results'!W988</f>
        <v>0</v>
      </c>
      <c r="C1019" s="25">
        <f>'Point A RAW Results'!I988+'Point A RAW Results'!N988+'Point A RAW Results'!S988+'Point A RAW Results'!X988</f>
        <v>0</v>
      </c>
      <c r="D1019" s="25">
        <f>('Point A RAW Results'!J988+'Point A RAW Results'!K988+'Point A RAW Results'!O988+'Point A RAW Results'!P988+'Point A RAW Results'!T988+'Point A RAW Results'!U988+'Point A RAW Results'!Y988+'Point A RAW Results'!Z988)/2</f>
        <v>0</v>
      </c>
      <c r="E1019" s="25">
        <f>'Point A RAW Results'!L988+'Point A RAW Results'!Q988+'Point A RAW Results'!V988+'Point A RAW Results'!AA988</f>
        <v>0</v>
      </c>
    </row>
    <row r="1020" spans="1:5" x14ac:dyDescent="0.35">
      <c r="A1020" s="24">
        <f>'Point A RAW Results'!A989</f>
        <v>0</v>
      </c>
      <c r="B1020" s="25">
        <f>'Point A RAW Results'!H989+'Point A RAW Results'!M989+'Point A RAW Results'!R989+'Point A RAW Results'!W989</f>
        <v>0</v>
      </c>
      <c r="C1020" s="25">
        <f>'Point A RAW Results'!I989+'Point A RAW Results'!N989+'Point A RAW Results'!S989+'Point A RAW Results'!X989</f>
        <v>0</v>
      </c>
      <c r="D1020" s="25">
        <f>('Point A RAW Results'!J989+'Point A RAW Results'!K989+'Point A RAW Results'!O989+'Point A RAW Results'!P989+'Point A RAW Results'!T989+'Point A RAW Results'!U989+'Point A RAW Results'!Y989+'Point A RAW Results'!Z989)/2</f>
        <v>0</v>
      </c>
      <c r="E1020" s="25">
        <f>'Point A RAW Results'!L989+'Point A RAW Results'!Q989+'Point A RAW Results'!V989+'Point A RAW Results'!AA989</f>
        <v>0</v>
      </c>
    </row>
    <row r="1021" spans="1:5" x14ac:dyDescent="0.35">
      <c r="A1021" s="24">
        <f>'Point A RAW Results'!A990</f>
        <v>0</v>
      </c>
      <c r="B1021" s="25">
        <f>'Point A RAW Results'!H990+'Point A RAW Results'!M990+'Point A RAW Results'!R990+'Point A RAW Results'!W990</f>
        <v>0</v>
      </c>
      <c r="C1021" s="25">
        <f>'Point A RAW Results'!I990+'Point A RAW Results'!N990+'Point A RAW Results'!S990+'Point A RAW Results'!X990</f>
        <v>0</v>
      </c>
      <c r="D1021" s="25">
        <f>('Point A RAW Results'!J990+'Point A RAW Results'!K990+'Point A RAW Results'!O990+'Point A RAW Results'!P990+'Point A RAW Results'!T990+'Point A RAW Results'!U990+'Point A RAW Results'!Y990+'Point A RAW Results'!Z990)/2</f>
        <v>0</v>
      </c>
      <c r="E1021" s="25">
        <f>'Point A RAW Results'!L990+'Point A RAW Results'!Q990+'Point A RAW Results'!V990+'Point A RAW Results'!AA990</f>
        <v>0</v>
      </c>
    </row>
    <row r="1022" spans="1:5" x14ac:dyDescent="0.35">
      <c r="A1022" s="24">
        <f>'Point A RAW Results'!A991</f>
        <v>0</v>
      </c>
      <c r="B1022" s="25">
        <f>'Point A RAW Results'!H991+'Point A RAW Results'!M991+'Point A RAW Results'!R991+'Point A RAW Results'!W991</f>
        <v>0</v>
      </c>
      <c r="C1022" s="25">
        <f>'Point A RAW Results'!I991+'Point A RAW Results'!N991+'Point A RAW Results'!S991+'Point A RAW Results'!X991</f>
        <v>0</v>
      </c>
      <c r="D1022" s="25">
        <f>('Point A RAW Results'!J991+'Point A RAW Results'!K991+'Point A RAW Results'!O991+'Point A RAW Results'!P991+'Point A RAW Results'!T991+'Point A RAW Results'!U991+'Point A RAW Results'!Y991+'Point A RAW Results'!Z991)/2</f>
        <v>0</v>
      </c>
      <c r="E1022" s="25">
        <f>'Point A RAW Results'!L991+'Point A RAW Results'!Q991+'Point A RAW Results'!V991+'Point A RAW Results'!AA991</f>
        <v>0</v>
      </c>
    </row>
    <row r="1023" spans="1:5" x14ac:dyDescent="0.35">
      <c r="A1023" s="24">
        <f>'Point A RAW Results'!A992</f>
        <v>0</v>
      </c>
      <c r="B1023" s="25">
        <f>'Point A RAW Results'!H992+'Point A RAW Results'!M992+'Point A RAW Results'!R992+'Point A RAW Results'!W992</f>
        <v>0</v>
      </c>
      <c r="C1023" s="25">
        <f>'Point A RAW Results'!I992+'Point A RAW Results'!N992+'Point A RAW Results'!S992+'Point A RAW Results'!X992</f>
        <v>0</v>
      </c>
      <c r="D1023" s="25">
        <f>('Point A RAW Results'!J992+'Point A RAW Results'!K992+'Point A RAW Results'!O992+'Point A RAW Results'!P992+'Point A RAW Results'!T992+'Point A RAW Results'!U992+'Point A RAW Results'!Y992+'Point A RAW Results'!Z992)/2</f>
        <v>0</v>
      </c>
      <c r="E1023" s="25">
        <f>'Point A RAW Results'!L992+'Point A RAW Results'!Q992+'Point A RAW Results'!V992+'Point A RAW Results'!AA992</f>
        <v>0</v>
      </c>
    </row>
    <row r="1024" spans="1:5" x14ac:dyDescent="0.35">
      <c r="A1024" s="24">
        <f>'Point A RAW Results'!A993</f>
        <v>0</v>
      </c>
      <c r="B1024" s="25">
        <f>'Point A RAW Results'!H993+'Point A RAW Results'!M993+'Point A RAW Results'!R993+'Point A RAW Results'!W993</f>
        <v>0</v>
      </c>
      <c r="C1024" s="25">
        <f>'Point A RAW Results'!I993+'Point A RAW Results'!N993+'Point A RAW Results'!S993+'Point A RAW Results'!X993</f>
        <v>0</v>
      </c>
      <c r="D1024" s="25">
        <f>('Point A RAW Results'!J993+'Point A RAW Results'!K993+'Point A RAW Results'!O993+'Point A RAW Results'!P993+'Point A RAW Results'!T993+'Point A RAW Results'!U993+'Point A RAW Results'!Y993+'Point A RAW Results'!Z993)/2</f>
        <v>0</v>
      </c>
      <c r="E1024" s="25">
        <f>'Point A RAW Results'!L993+'Point A RAW Results'!Q993+'Point A RAW Results'!V993+'Point A RAW Results'!AA993</f>
        <v>0</v>
      </c>
    </row>
    <row r="1025" spans="1:5" x14ac:dyDescent="0.35">
      <c r="A1025" s="24">
        <f>'Point A RAW Results'!A994</f>
        <v>0</v>
      </c>
      <c r="B1025" s="25">
        <f>'Point A RAW Results'!H994+'Point A RAW Results'!M994+'Point A RAW Results'!R994+'Point A RAW Results'!W994</f>
        <v>0</v>
      </c>
      <c r="C1025" s="25">
        <f>'Point A RAW Results'!I994+'Point A RAW Results'!N994+'Point A RAW Results'!S994+'Point A RAW Results'!X994</f>
        <v>0</v>
      </c>
      <c r="D1025" s="25">
        <f>('Point A RAW Results'!J994+'Point A RAW Results'!K994+'Point A RAW Results'!O994+'Point A RAW Results'!P994+'Point A RAW Results'!T994+'Point A RAW Results'!U994+'Point A RAW Results'!Y994+'Point A RAW Results'!Z994)/2</f>
        <v>0</v>
      </c>
      <c r="E1025" s="25">
        <f>'Point A RAW Results'!L994+'Point A RAW Results'!Q994+'Point A RAW Results'!V994+'Point A RAW Results'!AA994</f>
        <v>0</v>
      </c>
    </row>
    <row r="1026" spans="1:5" x14ac:dyDescent="0.35">
      <c r="A1026" s="24">
        <f>'Point A RAW Results'!A995</f>
        <v>0</v>
      </c>
      <c r="B1026" s="25">
        <f>'Point A RAW Results'!H995+'Point A RAW Results'!M995+'Point A RAW Results'!R995+'Point A RAW Results'!W995</f>
        <v>0</v>
      </c>
      <c r="C1026" s="25">
        <f>'Point A RAW Results'!I995+'Point A RAW Results'!N995+'Point A RAW Results'!S995+'Point A RAW Results'!X995</f>
        <v>0</v>
      </c>
      <c r="D1026" s="25">
        <f>('Point A RAW Results'!J995+'Point A RAW Results'!K995+'Point A RAW Results'!O995+'Point A RAW Results'!P995+'Point A RAW Results'!T995+'Point A RAW Results'!U995+'Point A RAW Results'!Y995+'Point A RAW Results'!Z995)/2</f>
        <v>0</v>
      </c>
      <c r="E1026" s="25">
        <f>'Point A RAW Results'!L995+'Point A RAW Results'!Q995+'Point A RAW Results'!V995+'Point A RAW Results'!AA995</f>
        <v>0</v>
      </c>
    </row>
    <row r="1027" spans="1:5" x14ac:dyDescent="0.35">
      <c r="A1027" s="24">
        <f>'Point A RAW Results'!A996</f>
        <v>0</v>
      </c>
      <c r="B1027" s="25">
        <f>'Point A RAW Results'!H996+'Point A RAW Results'!M996+'Point A RAW Results'!R996+'Point A RAW Results'!W996</f>
        <v>0</v>
      </c>
      <c r="C1027" s="25">
        <f>'Point A RAW Results'!I996+'Point A RAW Results'!N996+'Point A RAW Results'!S996+'Point A RAW Results'!X996</f>
        <v>0</v>
      </c>
      <c r="D1027" s="25">
        <f>('Point A RAW Results'!J996+'Point A RAW Results'!K996+'Point A RAW Results'!O996+'Point A RAW Results'!P996+'Point A RAW Results'!T996+'Point A RAW Results'!U996+'Point A RAW Results'!Y996+'Point A RAW Results'!Z996)/2</f>
        <v>0</v>
      </c>
      <c r="E1027" s="25">
        <f>'Point A RAW Results'!L996+'Point A RAW Results'!Q996+'Point A RAW Results'!V996+'Point A RAW Results'!AA996</f>
        <v>0</v>
      </c>
    </row>
    <row r="1028" spans="1:5" x14ac:dyDescent="0.35">
      <c r="A1028" s="24">
        <f>'Point A RAW Results'!A997</f>
        <v>0</v>
      </c>
      <c r="B1028" s="25">
        <f>'Point A RAW Results'!H997+'Point A RAW Results'!M997+'Point A RAW Results'!R997+'Point A RAW Results'!W997</f>
        <v>0</v>
      </c>
      <c r="C1028" s="25">
        <f>'Point A RAW Results'!I997+'Point A RAW Results'!N997+'Point A RAW Results'!S997+'Point A RAW Results'!X997</f>
        <v>0</v>
      </c>
      <c r="D1028" s="25">
        <f>('Point A RAW Results'!J997+'Point A RAW Results'!K997+'Point A RAW Results'!O997+'Point A RAW Results'!P997+'Point A RAW Results'!T997+'Point A RAW Results'!U997+'Point A RAW Results'!Y997+'Point A RAW Results'!Z997)/2</f>
        <v>0</v>
      </c>
      <c r="E1028" s="25">
        <f>'Point A RAW Results'!L997+'Point A RAW Results'!Q997+'Point A RAW Results'!V997+'Point A RAW Results'!AA997</f>
        <v>0</v>
      </c>
    </row>
    <row r="1029" spans="1:5" x14ac:dyDescent="0.35">
      <c r="A1029" s="24">
        <f>'Point A RAW Results'!A998</f>
        <v>0</v>
      </c>
      <c r="B1029" s="25">
        <f>'Point A RAW Results'!H998+'Point A RAW Results'!M998+'Point A RAW Results'!R998+'Point A RAW Results'!W998</f>
        <v>0</v>
      </c>
      <c r="C1029" s="25">
        <f>'Point A RAW Results'!I998+'Point A RAW Results'!N998+'Point A RAW Results'!S998+'Point A RAW Results'!X998</f>
        <v>0</v>
      </c>
      <c r="D1029" s="25">
        <f>('Point A RAW Results'!J998+'Point A RAW Results'!K998+'Point A RAW Results'!O998+'Point A RAW Results'!P998+'Point A RAW Results'!T998+'Point A RAW Results'!U998+'Point A RAW Results'!Y998+'Point A RAW Results'!Z998)/2</f>
        <v>0</v>
      </c>
      <c r="E1029" s="25">
        <f>'Point A RAW Results'!L998+'Point A RAW Results'!Q998+'Point A RAW Results'!V998+'Point A RAW Results'!AA998</f>
        <v>0</v>
      </c>
    </row>
    <row r="1030" spans="1:5" x14ac:dyDescent="0.35">
      <c r="A1030" s="24">
        <f>'Point A RAW Results'!A999</f>
        <v>0</v>
      </c>
      <c r="B1030" s="25">
        <f>'Point A RAW Results'!H999+'Point A RAW Results'!M999+'Point A RAW Results'!R999+'Point A RAW Results'!W999</f>
        <v>0</v>
      </c>
      <c r="C1030" s="25">
        <f>'Point A RAW Results'!I999+'Point A RAW Results'!N999+'Point A RAW Results'!S999+'Point A RAW Results'!X999</f>
        <v>0</v>
      </c>
      <c r="D1030" s="25">
        <f>('Point A RAW Results'!J999+'Point A RAW Results'!K999+'Point A RAW Results'!O999+'Point A RAW Results'!P999+'Point A RAW Results'!T999+'Point A RAW Results'!U999+'Point A RAW Results'!Y999+'Point A RAW Results'!Z999)/2</f>
        <v>0</v>
      </c>
      <c r="E1030" s="25">
        <f>'Point A RAW Results'!L999+'Point A RAW Results'!Q999+'Point A RAW Results'!V999+'Point A RAW Results'!AA999</f>
        <v>0</v>
      </c>
    </row>
    <row r="1031" spans="1:5" x14ac:dyDescent="0.35">
      <c r="A1031" s="24">
        <f>'Point A RAW Results'!A1000</f>
        <v>0</v>
      </c>
      <c r="B1031" s="25">
        <f>'Point A RAW Results'!H1000+'Point A RAW Results'!M1000+'Point A RAW Results'!R1000+'Point A RAW Results'!W1000</f>
        <v>0</v>
      </c>
      <c r="C1031" s="25">
        <f>'Point A RAW Results'!I1000+'Point A RAW Results'!N1000+'Point A RAW Results'!S1000+'Point A RAW Results'!X1000</f>
        <v>0</v>
      </c>
      <c r="D1031" s="25">
        <f>('Point A RAW Results'!J1000+'Point A RAW Results'!K1000+'Point A RAW Results'!O1000+'Point A RAW Results'!P1000+'Point A RAW Results'!T1000+'Point A RAW Results'!U1000+'Point A RAW Results'!Y1000+'Point A RAW Results'!Z1000)/2</f>
        <v>0</v>
      </c>
      <c r="E1031" s="25">
        <f>'Point A RAW Results'!L1000+'Point A RAW Results'!Q1000+'Point A RAW Results'!V1000+'Point A RAW Results'!AA1000</f>
        <v>0</v>
      </c>
    </row>
    <row r="1032" spans="1:5" x14ac:dyDescent="0.35">
      <c r="A1032" s="24">
        <f>'Point A RAW Results'!A1001</f>
        <v>0</v>
      </c>
      <c r="B1032" s="25">
        <f>'Point A RAW Results'!H1001+'Point A RAW Results'!M1001+'Point A RAW Results'!R1001+'Point A RAW Results'!W1001</f>
        <v>0</v>
      </c>
      <c r="C1032" s="25">
        <f>'Point A RAW Results'!I1001+'Point A RAW Results'!N1001+'Point A RAW Results'!S1001+'Point A RAW Results'!X1001</f>
        <v>0</v>
      </c>
      <c r="D1032" s="25">
        <f>('Point A RAW Results'!J1001+'Point A RAW Results'!K1001+'Point A RAW Results'!O1001+'Point A RAW Results'!P1001+'Point A RAW Results'!T1001+'Point A RAW Results'!U1001+'Point A RAW Results'!Y1001+'Point A RAW Results'!Z1001)/2</f>
        <v>0</v>
      </c>
      <c r="E1032" s="25">
        <f>'Point A RAW Results'!L1001+'Point A RAW Results'!Q1001+'Point A RAW Results'!V1001+'Point A RAW Results'!AA1001</f>
        <v>0</v>
      </c>
    </row>
    <row r="1033" spans="1:5" x14ac:dyDescent="0.35">
      <c r="A1033" s="24">
        <f>'Point A RAW Results'!A1002</f>
        <v>0</v>
      </c>
      <c r="B1033" s="25">
        <f>'Point A RAW Results'!H1002+'Point A RAW Results'!M1002+'Point A RAW Results'!R1002+'Point A RAW Results'!W1002</f>
        <v>0</v>
      </c>
      <c r="C1033" s="25">
        <f>'Point A RAW Results'!I1002+'Point A RAW Results'!N1002+'Point A RAW Results'!S1002+'Point A RAW Results'!X1002</f>
        <v>0</v>
      </c>
      <c r="D1033" s="25">
        <f>('Point A RAW Results'!J1002+'Point A RAW Results'!K1002+'Point A RAW Results'!O1002+'Point A RAW Results'!P1002+'Point A RAW Results'!T1002+'Point A RAW Results'!U1002+'Point A RAW Results'!Y1002+'Point A RAW Results'!Z1002)/2</f>
        <v>0</v>
      </c>
      <c r="E1033" s="25">
        <f>'Point A RAW Results'!L1002+'Point A RAW Results'!Q1002+'Point A RAW Results'!V1002+'Point A RAW Results'!AA1002</f>
        <v>0</v>
      </c>
    </row>
    <row r="1034" spans="1:5" x14ac:dyDescent="0.35">
      <c r="A1034" s="24">
        <f>'Point A RAW Results'!A1003</f>
        <v>0</v>
      </c>
      <c r="B1034" s="25">
        <f>'Point A RAW Results'!H1003+'Point A RAW Results'!M1003+'Point A RAW Results'!R1003+'Point A RAW Results'!W1003</f>
        <v>0</v>
      </c>
      <c r="C1034" s="25">
        <f>'Point A RAW Results'!I1003+'Point A RAW Results'!N1003+'Point A RAW Results'!S1003+'Point A RAW Results'!X1003</f>
        <v>0</v>
      </c>
      <c r="D1034" s="25">
        <f>('Point A RAW Results'!J1003+'Point A RAW Results'!K1003+'Point A RAW Results'!O1003+'Point A RAW Results'!P1003+'Point A RAW Results'!T1003+'Point A RAW Results'!U1003+'Point A RAW Results'!Y1003+'Point A RAW Results'!Z1003)/2</f>
        <v>0</v>
      </c>
      <c r="E1034" s="25">
        <f>'Point A RAW Results'!L1003+'Point A RAW Results'!Q1003+'Point A RAW Results'!V1003+'Point A RAW Results'!AA1003</f>
        <v>0</v>
      </c>
    </row>
    <row r="1035" spans="1:5" x14ac:dyDescent="0.35">
      <c r="A1035" s="24">
        <f>'Point A RAW Results'!A1004</f>
        <v>0</v>
      </c>
      <c r="B1035" s="25">
        <f>'Point A RAW Results'!H1004+'Point A RAW Results'!M1004+'Point A RAW Results'!R1004+'Point A RAW Results'!W1004</f>
        <v>0</v>
      </c>
      <c r="C1035" s="25">
        <f>'Point A RAW Results'!I1004+'Point A RAW Results'!N1004+'Point A RAW Results'!S1004+'Point A RAW Results'!X1004</f>
        <v>0</v>
      </c>
      <c r="D1035" s="25">
        <f>('Point A RAW Results'!J1004+'Point A RAW Results'!K1004+'Point A RAW Results'!O1004+'Point A RAW Results'!P1004+'Point A RAW Results'!T1004+'Point A RAW Results'!U1004+'Point A RAW Results'!Y1004+'Point A RAW Results'!Z1004)/2</f>
        <v>0</v>
      </c>
      <c r="E1035" s="25">
        <f>'Point A RAW Results'!L1004+'Point A RAW Results'!Q1004+'Point A RAW Results'!V1004+'Point A RAW Results'!AA1004</f>
        <v>0</v>
      </c>
    </row>
    <row r="1036" spans="1:5" x14ac:dyDescent="0.35">
      <c r="A1036" s="24">
        <f>'Point A RAW Results'!A1005</f>
        <v>0</v>
      </c>
      <c r="B1036" s="25">
        <f>'Point A RAW Results'!H1005+'Point A RAW Results'!M1005+'Point A RAW Results'!R1005+'Point A RAW Results'!W1005</f>
        <v>0</v>
      </c>
      <c r="C1036" s="25">
        <f>'Point A RAW Results'!I1005+'Point A RAW Results'!N1005+'Point A RAW Results'!S1005+'Point A RAW Results'!X1005</f>
        <v>0</v>
      </c>
      <c r="D1036" s="25">
        <f>('Point A RAW Results'!J1005+'Point A RAW Results'!K1005+'Point A RAW Results'!O1005+'Point A RAW Results'!P1005+'Point A RAW Results'!T1005+'Point A RAW Results'!U1005+'Point A RAW Results'!Y1005+'Point A RAW Results'!Z1005)/2</f>
        <v>0</v>
      </c>
      <c r="E1036" s="25">
        <f>'Point A RAW Results'!L1005+'Point A RAW Results'!Q1005+'Point A RAW Results'!V1005+'Point A RAW Results'!AA1005</f>
        <v>0</v>
      </c>
    </row>
    <row r="1037" spans="1:5" x14ac:dyDescent="0.35">
      <c r="A1037" s="24">
        <f>'Point A RAW Results'!A1006</f>
        <v>0</v>
      </c>
      <c r="B1037" s="25">
        <f>'Point A RAW Results'!H1006+'Point A RAW Results'!M1006+'Point A RAW Results'!R1006+'Point A RAW Results'!W1006</f>
        <v>0</v>
      </c>
      <c r="C1037" s="25">
        <f>'Point A RAW Results'!I1006+'Point A RAW Results'!N1006+'Point A RAW Results'!S1006+'Point A RAW Results'!X1006</f>
        <v>0</v>
      </c>
      <c r="D1037" s="25">
        <f>('Point A RAW Results'!J1006+'Point A RAW Results'!K1006+'Point A RAW Results'!O1006+'Point A RAW Results'!P1006+'Point A RAW Results'!T1006+'Point A RAW Results'!U1006+'Point A RAW Results'!Y1006+'Point A RAW Results'!Z1006)/2</f>
        <v>0</v>
      </c>
      <c r="E1037" s="25">
        <f>'Point A RAW Results'!L1006+'Point A RAW Results'!Q1006+'Point A RAW Results'!V1006+'Point A RAW Results'!AA1006</f>
        <v>0</v>
      </c>
    </row>
    <row r="1038" spans="1:5" x14ac:dyDescent="0.35">
      <c r="A1038" s="24">
        <f>'Point A RAW Results'!A1007</f>
        <v>0</v>
      </c>
      <c r="B1038" s="25">
        <f>'Point A RAW Results'!H1007+'Point A RAW Results'!M1007+'Point A RAW Results'!R1007+'Point A RAW Results'!W1007</f>
        <v>0</v>
      </c>
      <c r="C1038" s="25">
        <f>'Point A RAW Results'!I1007+'Point A RAW Results'!N1007+'Point A RAW Results'!S1007+'Point A RAW Results'!X1007</f>
        <v>0</v>
      </c>
      <c r="D1038" s="25">
        <f>('Point A RAW Results'!J1007+'Point A RAW Results'!K1007+'Point A RAW Results'!O1007+'Point A RAW Results'!P1007+'Point A RAW Results'!T1007+'Point A RAW Results'!U1007+'Point A RAW Results'!Y1007+'Point A RAW Results'!Z1007)/2</f>
        <v>0</v>
      </c>
      <c r="E1038" s="25">
        <f>'Point A RAW Results'!L1007+'Point A RAW Results'!Q1007+'Point A RAW Results'!V1007+'Point A RAW Results'!AA1007</f>
        <v>0</v>
      </c>
    </row>
    <row r="1039" spans="1:5" x14ac:dyDescent="0.35">
      <c r="A1039" s="24">
        <f>'Point A RAW Results'!A1008</f>
        <v>0</v>
      </c>
      <c r="B1039" s="25">
        <f>'Point A RAW Results'!H1008+'Point A RAW Results'!M1008+'Point A RAW Results'!R1008+'Point A RAW Results'!W1008</f>
        <v>0</v>
      </c>
      <c r="C1039" s="25">
        <f>'Point A RAW Results'!I1008+'Point A RAW Results'!N1008+'Point A RAW Results'!S1008+'Point A RAW Results'!X1008</f>
        <v>0</v>
      </c>
      <c r="D1039" s="25">
        <f>('Point A RAW Results'!J1008+'Point A RAW Results'!K1008+'Point A RAW Results'!O1008+'Point A RAW Results'!P1008+'Point A RAW Results'!T1008+'Point A RAW Results'!U1008+'Point A RAW Results'!Y1008+'Point A RAW Results'!Z1008)/2</f>
        <v>0</v>
      </c>
      <c r="E1039" s="25">
        <f>'Point A RAW Results'!L1008+'Point A RAW Results'!Q1008+'Point A RAW Results'!V1008+'Point A RAW Results'!AA1008</f>
        <v>0</v>
      </c>
    </row>
    <row r="1040" spans="1:5" x14ac:dyDescent="0.35">
      <c r="A1040" s="24">
        <f>'Point A RAW Results'!A1009</f>
        <v>0</v>
      </c>
      <c r="B1040" s="25">
        <f>'Point A RAW Results'!H1009+'Point A RAW Results'!M1009+'Point A RAW Results'!R1009+'Point A RAW Results'!W1009</f>
        <v>0</v>
      </c>
      <c r="C1040" s="25">
        <f>'Point A RAW Results'!I1009+'Point A RAW Results'!N1009+'Point A RAW Results'!S1009+'Point A RAW Results'!X1009</f>
        <v>0</v>
      </c>
      <c r="D1040" s="25">
        <f>('Point A RAW Results'!J1009+'Point A RAW Results'!K1009+'Point A RAW Results'!O1009+'Point A RAW Results'!P1009+'Point A RAW Results'!T1009+'Point A RAW Results'!U1009+'Point A RAW Results'!Y1009+'Point A RAW Results'!Z1009)/2</f>
        <v>0</v>
      </c>
      <c r="E1040" s="25">
        <f>'Point A RAW Results'!L1009+'Point A RAW Results'!Q1009+'Point A RAW Results'!V1009+'Point A RAW Results'!AA1009</f>
        <v>0</v>
      </c>
    </row>
    <row r="1041" spans="1:5" x14ac:dyDescent="0.35">
      <c r="A1041" s="24">
        <f>'Point A RAW Results'!A1010</f>
        <v>0</v>
      </c>
      <c r="B1041" s="25">
        <f>'Point A RAW Results'!H1010+'Point A RAW Results'!M1010+'Point A RAW Results'!R1010+'Point A RAW Results'!W1010</f>
        <v>0</v>
      </c>
      <c r="C1041" s="25">
        <f>'Point A RAW Results'!I1010+'Point A RAW Results'!N1010+'Point A RAW Results'!S1010+'Point A RAW Results'!X1010</f>
        <v>0</v>
      </c>
      <c r="D1041" s="25">
        <f>('Point A RAW Results'!J1010+'Point A RAW Results'!K1010+'Point A RAW Results'!O1010+'Point A RAW Results'!P1010+'Point A RAW Results'!T1010+'Point A RAW Results'!U1010+'Point A RAW Results'!Y1010+'Point A RAW Results'!Z1010)/2</f>
        <v>0</v>
      </c>
      <c r="E1041" s="25">
        <f>'Point A RAW Results'!L1010+'Point A RAW Results'!Q1010+'Point A RAW Results'!V1010+'Point A RAW Results'!AA1010</f>
        <v>0</v>
      </c>
    </row>
    <row r="1042" spans="1:5" x14ac:dyDescent="0.35">
      <c r="A1042" s="24">
        <f>'Point A RAW Results'!A1011</f>
        <v>0</v>
      </c>
      <c r="B1042" s="25">
        <f>'Point A RAW Results'!H1011+'Point A RAW Results'!M1011+'Point A RAW Results'!R1011+'Point A RAW Results'!W1011</f>
        <v>0</v>
      </c>
      <c r="C1042" s="25">
        <f>'Point A RAW Results'!I1011+'Point A RAW Results'!N1011+'Point A RAW Results'!S1011+'Point A RAW Results'!X1011</f>
        <v>0</v>
      </c>
      <c r="D1042" s="25">
        <f>('Point A RAW Results'!J1011+'Point A RAW Results'!K1011+'Point A RAW Results'!O1011+'Point A RAW Results'!P1011+'Point A RAW Results'!T1011+'Point A RAW Results'!U1011+'Point A RAW Results'!Y1011+'Point A RAW Results'!Z1011)/2</f>
        <v>0</v>
      </c>
      <c r="E1042" s="25">
        <f>'Point A RAW Results'!L1011+'Point A RAW Results'!Q1011+'Point A RAW Results'!V1011+'Point A RAW Results'!AA1011</f>
        <v>0</v>
      </c>
    </row>
    <row r="1043" spans="1:5" x14ac:dyDescent="0.35">
      <c r="A1043" s="24">
        <f>'Point A RAW Results'!A1012</f>
        <v>0</v>
      </c>
      <c r="B1043" s="25">
        <f>'Point A RAW Results'!H1012+'Point A RAW Results'!M1012+'Point A RAW Results'!R1012+'Point A RAW Results'!W1012</f>
        <v>0</v>
      </c>
      <c r="C1043" s="25">
        <f>'Point A RAW Results'!I1012+'Point A RAW Results'!N1012+'Point A RAW Results'!S1012+'Point A RAW Results'!X1012</f>
        <v>0</v>
      </c>
      <c r="D1043" s="25">
        <f>('Point A RAW Results'!J1012+'Point A RAW Results'!K1012+'Point A RAW Results'!O1012+'Point A RAW Results'!P1012+'Point A RAW Results'!T1012+'Point A RAW Results'!U1012+'Point A RAW Results'!Y1012+'Point A RAW Results'!Z1012)/2</f>
        <v>0</v>
      </c>
      <c r="E1043" s="25">
        <f>'Point A RAW Results'!L1012+'Point A RAW Results'!Q1012+'Point A RAW Results'!V1012+'Point A RAW Results'!AA1012</f>
        <v>0</v>
      </c>
    </row>
    <row r="1044" spans="1:5" x14ac:dyDescent="0.35">
      <c r="A1044" s="24">
        <f>'Point A RAW Results'!A1013</f>
        <v>0</v>
      </c>
      <c r="B1044" s="25">
        <f>'Point A RAW Results'!H1013+'Point A RAW Results'!M1013+'Point A RAW Results'!R1013+'Point A RAW Results'!W1013</f>
        <v>0</v>
      </c>
      <c r="C1044" s="25">
        <f>'Point A RAW Results'!I1013+'Point A RAW Results'!N1013+'Point A RAW Results'!S1013+'Point A RAW Results'!X1013</f>
        <v>0</v>
      </c>
      <c r="D1044" s="25">
        <f>('Point A RAW Results'!J1013+'Point A RAW Results'!K1013+'Point A RAW Results'!O1013+'Point A RAW Results'!P1013+'Point A RAW Results'!T1013+'Point A RAW Results'!U1013+'Point A RAW Results'!Y1013+'Point A RAW Results'!Z1013)/2</f>
        <v>0</v>
      </c>
      <c r="E1044" s="25">
        <f>'Point A RAW Results'!L1013+'Point A RAW Results'!Q1013+'Point A RAW Results'!V1013+'Point A RAW Results'!AA1013</f>
        <v>0</v>
      </c>
    </row>
    <row r="1045" spans="1:5" x14ac:dyDescent="0.35">
      <c r="A1045" s="24">
        <f>'Point A RAW Results'!A1014</f>
        <v>0</v>
      </c>
      <c r="B1045" s="25">
        <f>'Point A RAW Results'!H1014+'Point A RAW Results'!M1014+'Point A RAW Results'!R1014+'Point A RAW Results'!W1014</f>
        <v>0</v>
      </c>
      <c r="C1045" s="25">
        <f>'Point A RAW Results'!I1014+'Point A RAW Results'!N1014+'Point A RAW Results'!S1014+'Point A RAW Results'!X1014</f>
        <v>0</v>
      </c>
      <c r="D1045" s="25">
        <f>('Point A RAW Results'!J1014+'Point A RAW Results'!K1014+'Point A RAW Results'!O1014+'Point A RAW Results'!P1014+'Point A RAW Results'!T1014+'Point A RAW Results'!U1014+'Point A RAW Results'!Y1014+'Point A RAW Results'!Z1014)/2</f>
        <v>0</v>
      </c>
      <c r="E1045" s="25">
        <f>'Point A RAW Results'!L1014+'Point A RAW Results'!Q1014+'Point A RAW Results'!V1014+'Point A RAW Results'!AA1014</f>
        <v>0</v>
      </c>
    </row>
    <row r="1046" spans="1:5" x14ac:dyDescent="0.35">
      <c r="A1046" s="24">
        <f>'Point A RAW Results'!A1015</f>
        <v>0</v>
      </c>
      <c r="B1046" s="25">
        <f>'Point A RAW Results'!H1015+'Point A RAW Results'!M1015+'Point A RAW Results'!R1015+'Point A RAW Results'!W1015</f>
        <v>0</v>
      </c>
      <c r="C1046" s="25">
        <f>'Point A RAW Results'!I1015+'Point A RAW Results'!N1015+'Point A RAW Results'!S1015+'Point A RAW Results'!X1015</f>
        <v>0</v>
      </c>
      <c r="D1046" s="25">
        <f>('Point A RAW Results'!J1015+'Point A RAW Results'!K1015+'Point A RAW Results'!O1015+'Point A RAW Results'!P1015+'Point A RAW Results'!T1015+'Point A RAW Results'!U1015+'Point A RAW Results'!Y1015+'Point A RAW Results'!Z1015)/2</f>
        <v>0</v>
      </c>
      <c r="E1046" s="25">
        <f>'Point A RAW Results'!L1015+'Point A RAW Results'!Q1015+'Point A RAW Results'!V1015+'Point A RAW Results'!AA1015</f>
        <v>0</v>
      </c>
    </row>
    <row r="1047" spans="1:5" x14ac:dyDescent="0.35">
      <c r="A1047" s="24">
        <f>'Point A RAW Results'!A1016</f>
        <v>0</v>
      </c>
      <c r="B1047" s="25">
        <f>'Point A RAW Results'!H1016+'Point A RAW Results'!M1016+'Point A RAW Results'!R1016+'Point A RAW Results'!W1016</f>
        <v>0</v>
      </c>
      <c r="C1047" s="25">
        <f>'Point A RAW Results'!I1016+'Point A RAW Results'!N1016+'Point A RAW Results'!S1016+'Point A RAW Results'!X1016</f>
        <v>0</v>
      </c>
      <c r="D1047" s="25">
        <f>('Point A RAW Results'!J1016+'Point A RAW Results'!K1016+'Point A RAW Results'!O1016+'Point A RAW Results'!P1016+'Point A RAW Results'!T1016+'Point A RAW Results'!U1016+'Point A RAW Results'!Y1016+'Point A RAW Results'!Z1016)/2</f>
        <v>0</v>
      </c>
      <c r="E1047" s="25">
        <f>'Point A RAW Results'!L1016+'Point A RAW Results'!Q1016+'Point A RAW Results'!V1016+'Point A RAW Results'!AA1016</f>
        <v>0</v>
      </c>
    </row>
    <row r="1048" spans="1:5" x14ac:dyDescent="0.35">
      <c r="A1048" s="24">
        <f>'Point A RAW Results'!A1017</f>
        <v>0</v>
      </c>
      <c r="B1048" s="25">
        <f>'Point A RAW Results'!H1017+'Point A RAW Results'!M1017+'Point A RAW Results'!R1017+'Point A RAW Results'!W1017</f>
        <v>0</v>
      </c>
      <c r="C1048" s="25">
        <f>'Point A RAW Results'!I1017+'Point A RAW Results'!N1017+'Point A RAW Results'!S1017+'Point A RAW Results'!X1017</f>
        <v>0</v>
      </c>
      <c r="D1048" s="25">
        <f>('Point A RAW Results'!J1017+'Point A RAW Results'!K1017+'Point A RAW Results'!O1017+'Point A RAW Results'!P1017+'Point A RAW Results'!T1017+'Point A RAW Results'!U1017+'Point A RAW Results'!Y1017+'Point A RAW Results'!Z1017)/2</f>
        <v>0</v>
      </c>
      <c r="E1048" s="25">
        <f>'Point A RAW Results'!L1017+'Point A RAW Results'!Q1017+'Point A RAW Results'!V1017+'Point A RAW Results'!AA1017</f>
        <v>0</v>
      </c>
    </row>
    <row r="1049" spans="1:5" x14ac:dyDescent="0.35">
      <c r="A1049" s="24">
        <f>'Point A RAW Results'!A1018</f>
        <v>0</v>
      </c>
      <c r="B1049" s="25">
        <f>'Point A RAW Results'!H1018+'Point A RAW Results'!M1018+'Point A RAW Results'!R1018+'Point A RAW Results'!W1018</f>
        <v>0</v>
      </c>
      <c r="C1049" s="25">
        <f>'Point A RAW Results'!I1018+'Point A RAW Results'!N1018+'Point A RAW Results'!S1018+'Point A RAW Results'!X1018</f>
        <v>0</v>
      </c>
      <c r="D1049" s="25">
        <f>('Point A RAW Results'!J1018+'Point A RAW Results'!K1018+'Point A RAW Results'!O1018+'Point A RAW Results'!P1018+'Point A RAW Results'!T1018+'Point A RAW Results'!U1018+'Point A RAW Results'!Y1018+'Point A RAW Results'!Z1018)/2</f>
        <v>0</v>
      </c>
      <c r="E1049" s="25">
        <f>'Point A RAW Results'!L1018+'Point A RAW Results'!Q1018+'Point A RAW Results'!V1018+'Point A RAW Results'!AA1018</f>
        <v>0</v>
      </c>
    </row>
    <row r="1050" spans="1:5" x14ac:dyDescent="0.35">
      <c r="A1050" s="24">
        <f>'Point A RAW Results'!A1019</f>
        <v>0</v>
      </c>
      <c r="B1050" s="25">
        <f>'Point A RAW Results'!H1019+'Point A RAW Results'!M1019+'Point A RAW Results'!R1019+'Point A RAW Results'!W1019</f>
        <v>0</v>
      </c>
      <c r="C1050" s="25">
        <f>'Point A RAW Results'!I1019+'Point A RAW Results'!N1019+'Point A RAW Results'!S1019+'Point A RAW Results'!X1019</f>
        <v>0</v>
      </c>
      <c r="D1050" s="25">
        <f>('Point A RAW Results'!J1019+'Point A RAW Results'!K1019+'Point A RAW Results'!O1019+'Point A RAW Results'!P1019+'Point A RAW Results'!T1019+'Point A RAW Results'!U1019+'Point A RAW Results'!Y1019+'Point A RAW Results'!Z1019)/2</f>
        <v>0</v>
      </c>
      <c r="E1050" s="25">
        <f>'Point A RAW Results'!L1019+'Point A RAW Results'!Q1019+'Point A RAW Results'!V1019+'Point A RAW Results'!AA1019</f>
        <v>0</v>
      </c>
    </row>
    <row r="1051" spans="1:5" x14ac:dyDescent="0.35">
      <c r="A1051" s="24">
        <f>'Point A RAW Results'!A1020</f>
        <v>0</v>
      </c>
      <c r="B1051" s="25">
        <f>'Point A RAW Results'!H1020+'Point A RAW Results'!M1020+'Point A RAW Results'!R1020+'Point A RAW Results'!W1020</f>
        <v>0</v>
      </c>
      <c r="C1051" s="25">
        <f>'Point A RAW Results'!I1020+'Point A RAW Results'!N1020+'Point A RAW Results'!S1020+'Point A RAW Results'!X1020</f>
        <v>0</v>
      </c>
      <c r="D1051" s="25">
        <f>('Point A RAW Results'!J1020+'Point A RAW Results'!K1020+'Point A RAW Results'!O1020+'Point A RAW Results'!P1020+'Point A RAW Results'!T1020+'Point A RAW Results'!U1020+'Point A RAW Results'!Y1020+'Point A RAW Results'!Z1020)/2</f>
        <v>0</v>
      </c>
      <c r="E1051" s="25">
        <f>'Point A RAW Results'!L1020+'Point A RAW Results'!Q1020+'Point A RAW Results'!V1020+'Point A RAW Results'!AA1020</f>
        <v>0</v>
      </c>
    </row>
    <row r="1052" spans="1:5" x14ac:dyDescent="0.35">
      <c r="A1052" s="24">
        <f>'Point A RAW Results'!A1021</f>
        <v>0</v>
      </c>
      <c r="B1052" s="25">
        <f>'Point A RAW Results'!H1021+'Point A RAW Results'!M1021+'Point A RAW Results'!R1021+'Point A RAW Results'!W1021</f>
        <v>0</v>
      </c>
      <c r="C1052" s="25">
        <f>'Point A RAW Results'!I1021+'Point A RAW Results'!N1021+'Point A RAW Results'!S1021+'Point A RAW Results'!X1021</f>
        <v>0</v>
      </c>
      <c r="D1052" s="25">
        <f>('Point A RAW Results'!J1021+'Point A RAW Results'!K1021+'Point A RAW Results'!O1021+'Point A RAW Results'!P1021+'Point A RAW Results'!T1021+'Point A RAW Results'!U1021+'Point A RAW Results'!Y1021+'Point A RAW Results'!Z1021)/2</f>
        <v>0</v>
      </c>
      <c r="E1052" s="25">
        <f>'Point A RAW Results'!L1021+'Point A RAW Results'!Q1021+'Point A RAW Results'!V1021+'Point A RAW Results'!AA1021</f>
        <v>0</v>
      </c>
    </row>
    <row r="1053" spans="1:5" x14ac:dyDescent="0.35">
      <c r="A1053" s="24">
        <f>'Point A RAW Results'!A1022</f>
        <v>0</v>
      </c>
      <c r="B1053" s="25">
        <f>'Point A RAW Results'!H1022+'Point A RAW Results'!M1022+'Point A RAW Results'!R1022+'Point A RAW Results'!W1022</f>
        <v>0</v>
      </c>
      <c r="C1053" s="25">
        <f>'Point A RAW Results'!I1022+'Point A RAW Results'!N1022+'Point A RAW Results'!S1022+'Point A RAW Results'!X1022</f>
        <v>0</v>
      </c>
      <c r="D1053" s="25">
        <f>('Point A RAW Results'!J1022+'Point A RAW Results'!K1022+'Point A RAW Results'!O1022+'Point A RAW Results'!P1022+'Point A RAW Results'!T1022+'Point A RAW Results'!U1022+'Point A RAW Results'!Y1022+'Point A RAW Results'!Z1022)/2</f>
        <v>0</v>
      </c>
      <c r="E1053" s="25">
        <f>'Point A RAW Results'!L1022+'Point A RAW Results'!Q1022+'Point A RAW Results'!V1022+'Point A RAW Results'!AA1022</f>
        <v>0</v>
      </c>
    </row>
    <row r="1054" spans="1:5" x14ac:dyDescent="0.35">
      <c r="A1054" s="24">
        <f>'Point A RAW Results'!A1023</f>
        <v>0</v>
      </c>
      <c r="B1054" s="25">
        <f>'Point A RAW Results'!H1023+'Point A RAW Results'!M1023+'Point A RAW Results'!R1023+'Point A RAW Results'!W1023</f>
        <v>0</v>
      </c>
      <c r="C1054" s="25">
        <f>'Point A RAW Results'!I1023+'Point A RAW Results'!N1023+'Point A RAW Results'!S1023+'Point A RAW Results'!X1023</f>
        <v>0</v>
      </c>
      <c r="D1054" s="25">
        <f>('Point A RAW Results'!J1023+'Point A RAW Results'!K1023+'Point A RAW Results'!O1023+'Point A RAW Results'!P1023+'Point A RAW Results'!T1023+'Point A RAW Results'!U1023+'Point A RAW Results'!Y1023+'Point A RAW Results'!Z1023)/2</f>
        <v>0</v>
      </c>
      <c r="E1054" s="25">
        <f>'Point A RAW Results'!L1023+'Point A RAW Results'!Q1023+'Point A RAW Results'!V1023+'Point A RAW Results'!AA1023</f>
        <v>0</v>
      </c>
    </row>
    <row r="1055" spans="1:5" x14ac:dyDescent="0.35">
      <c r="A1055" s="24">
        <f>'Point A RAW Results'!A1024</f>
        <v>0</v>
      </c>
      <c r="B1055" s="25">
        <f>'Point A RAW Results'!H1024+'Point A RAW Results'!M1024+'Point A RAW Results'!R1024+'Point A RAW Results'!W1024</f>
        <v>0</v>
      </c>
      <c r="C1055" s="25">
        <f>'Point A RAW Results'!I1024+'Point A RAW Results'!N1024+'Point A RAW Results'!S1024+'Point A RAW Results'!X1024</f>
        <v>0</v>
      </c>
      <c r="D1055" s="25">
        <f>('Point A RAW Results'!J1024+'Point A RAW Results'!K1024+'Point A RAW Results'!O1024+'Point A RAW Results'!P1024+'Point A RAW Results'!T1024+'Point A RAW Results'!U1024+'Point A RAW Results'!Y1024+'Point A RAW Results'!Z1024)/2</f>
        <v>0</v>
      </c>
      <c r="E1055" s="25">
        <f>'Point A RAW Results'!L1024+'Point A RAW Results'!Q1024+'Point A RAW Results'!V1024+'Point A RAW Results'!AA1024</f>
        <v>0</v>
      </c>
    </row>
    <row r="1056" spans="1:5" x14ac:dyDescent="0.35">
      <c r="A1056" s="24">
        <f>'Point A RAW Results'!A1025</f>
        <v>0</v>
      </c>
      <c r="B1056" s="25">
        <f>'Point A RAW Results'!H1025+'Point A RAW Results'!M1025+'Point A RAW Results'!R1025+'Point A RAW Results'!W1025</f>
        <v>0</v>
      </c>
      <c r="C1056" s="25">
        <f>'Point A RAW Results'!I1025+'Point A RAW Results'!N1025+'Point A RAW Results'!S1025+'Point A RAW Results'!X1025</f>
        <v>0</v>
      </c>
      <c r="D1056" s="25">
        <f>('Point A RAW Results'!J1025+'Point A RAW Results'!K1025+'Point A RAW Results'!O1025+'Point A RAW Results'!P1025+'Point A RAW Results'!T1025+'Point A RAW Results'!U1025+'Point A RAW Results'!Y1025+'Point A RAW Results'!Z1025)/2</f>
        <v>0</v>
      </c>
      <c r="E1056" s="25">
        <f>'Point A RAW Results'!L1025+'Point A RAW Results'!Q1025+'Point A RAW Results'!V1025+'Point A RAW Results'!AA1025</f>
        <v>0</v>
      </c>
    </row>
    <row r="1057" spans="1:5" x14ac:dyDescent="0.35">
      <c r="A1057" s="24">
        <f>'Point A RAW Results'!A1026</f>
        <v>0</v>
      </c>
      <c r="B1057" s="25">
        <f>'Point A RAW Results'!H1026+'Point A RAW Results'!M1026+'Point A RAW Results'!R1026+'Point A RAW Results'!W1026</f>
        <v>0</v>
      </c>
      <c r="C1057" s="25">
        <f>'Point A RAW Results'!I1026+'Point A RAW Results'!N1026+'Point A RAW Results'!S1026+'Point A RAW Results'!X1026</f>
        <v>0</v>
      </c>
      <c r="D1057" s="25">
        <f>('Point A RAW Results'!J1026+'Point A RAW Results'!K1026+'Point A RAW Results'!O1026+'Point A RAW Results'!P1026+'Point A RAW Results'!T1026+'Point A RAW Results'!U1026+'Point A RAW Results'!Y1026+'Point A RAW Results'!Z1026)/2</f>
        <v>0</v>
      </c>
      <c r="E1057" s="25">
        <f>'Point A RAW Results'!L1026+'Point A RAW Results'!Q1026+'Point A RAW Results'!V1026+'Point A RAW Results'!AA1026</f>
        <v>0</v>
      </c>
    </row>
    <row r="1058" spans="1:5" x14ac:dyDescent="0.35">
      <c r="A1058" s="24">
        <f>'Point A RAW Results'!A1027</f>
        <v>0</v>
      </c>
      <c r="B1058" s="25">
        <f>'Point A RAW Results'!H1027+'Point A RAW Results'!M1027+'Point A RAW Results'!R1027+'Point A RAW Results'!W1027</f>
        <v>0</v>
      </c>
      <c r="C1058" s="25">
        <f>'Point A RAW Results'!I1027+'Point A RAW Results'!N1027+'Point A RAW Results'!S1027+'Point A RAW Results'!X1027</f>
        <v>0</v>
      </c>
      <c r="D1058" s="25">
        <f>('Point A RAW Results'!J1027+'Point A RAW Results'!K1027+'Point A RAW Results'!O1027+'Point A RAW Results'!P1027+'Point A RAW Results'!T1027+'Point A RAW Results'!U1027+'Point A RAW Results'!Y1027+'Point A RAW Results'!Z1027)/2</f>
        <v>0</v>
      </c>
      <c r="E1058" s="25">
        <f>'Point A RAW Results'!L1027+'Point A RAW Results'!Q1027+'Point A RAW Results'!V1027+'Point A RAW Results'!AA1027</f>
        <v>0</v>
      </c>
    </row>
    <row r="1059" spans="1:5" x14ac:dyDescent="0.35">
      <c r="A1059" s="24">
        <f>'Point A RAW Results'!A1028</f>
        <v>0</v>
      </c>
      <c r="B1059" s="25">
        <f>'Point A RAW Results'!H1028+'Point A RAW Results'!M1028+'Point A RAW Results'!R1028+'Point A RAW Results'!W1028</f>
        <v>0</v>
      </c>
      <c r="C1059" s="25">
        <f>'Point A RAW Results'!I1028+'Point A RAW Results'!N1028+'Point A RAW Results'!S1028+'Point A RAW Results'!X1028</f>
        <v>0</v>
      </c>
      <c r="D1059" s="25">
        <f>('Point A RAW Results'!J1028+'Point A RAW Results'!K1028+'Point A RAW Results'!O1028+'Point A RAW Results'!P1028+'Point A RAW Results'!T1028+'Point A RAW Results'!U1028+'Point A RAW Results'!Y1028+'Point A RAW Results'!Z1028)/2</f>
        <v>0</v>
      </c>
      <c r="E1059" s="25">
        <f>'Point A RAW Results'!L1028+'Point A RAW Results'!Q1028+'Point A RAW Results'!V1028+'Point A RAW Results'!AA1028</f>
        <v>0</v>
      </c>
    </row>
    <row r="1060" spans="1:5" x14ac:dyDescent="0.35">
      <c r="A1060" s="24">
        <f>'Point A RAW Results'!A1029</f>
        <v>0</v>
      </c>
      <c r="B1060" s="25">
        <f>'Point A RAW Results'!H1029+'Point A RAW Results'!M1029+'Point A RAW Results'!R1029+'Point A RAW Results'!W1029</f>
        <v>0</v>
      </c>
      <c r="C1060" s="25">
        <f>'Point A RAW Results'!I1029+'Point A RAW Results'!N1029+'Point A RAW Results'!S1029+'Point A RAW Results'!X1029</f>
        <v>0</v>
      </c>
      <c r="D1060" s="25">
        <f>('Point A RAW Results'!J1029+'Point A RAW Results'!K1029+'Point A RAW Results'!O1029+'Point A RAW Results'!P1029+'Point A RAW Results'!T1029+'Point A RAW Results'!U1029+'Point A RAW Results'!Y1029+'Point A RAW Results'!Z1029)/2</f>
        <v>0</v>
      </c>
      <c r="E1060" s="25">
        <f>'Point A RAW Results'!L1029+'Point A RAW Results'!Q1029+'Point A RAW Results'!V1029+'Point A RAW Results'!AA1029</f>
        <v>0</v>
      </c>
    </row>
    <row r="1061" spans="1:5" x14ac:dyDescent="0.35">
      <c r="A1061" s="24">
        <f>'Point A RAW Results'!A1030</f>
        <v>0</v>
      </c>
      <c r="B1061" s="25">
        <f>'Point A RAW Results'!H1030+'Point A RAW Results'!M1030+'Point A RAW Results'!R1030+'Point A RAW Results'!W1030</f>
        <v>0</v>
      </c>
      <c r="C1061" s="25">
        <f>'Point A RAW Results'!I1030+'Point A RAW Results'!N1030+'Point A RAW Results'!S1030+'Point A RAW Results'!X1030</f>
        <v>0</v>
      </c>
      <c r="D1061" s="25">
        <f>('Point A RAW Results'!J1030+'Point A RAW Results'!K1030+'Point A RAW Results'!O1030+'Point A RAW Results'!P1030+'Point A RAW Results'!T1030+'Point A RAW Results'!U1030+'Point A RAW Results'!Y1030+'Point A RAW Results'!Z1030)/2</f>
        <v>0</v>
      </c>
      <c r="E1061" s="25">
        <f>'Point A RAW Results'!L1030+'Point A RAW Results'!Q1030+'Point A RAW Results'!V1030+'Point A RAW Results'!AA1030</f>
        <v>0</v>
      </c>
    </row>
    <row r="1062" spans="1:5" x14ac:dyDescent="0.35">
      <c r="A1062" s="24">
        <f>'Point A RAW Results'!A1031</f>
        <v>0</v>
      </c>
      <c r="B1062" s="25">
        <f>'Point A RAW Results'!H1031+'Point A RAW Results'!M1031+'Point A RAW Results'!R1031+'Point A RAW Results'!W1031</f>
        <v>0</v>
      </c>
      <c r="C1062" s="25">
        <f>'Point A RAW Results'!I1031+'Point A RAW Results'!N1031+'Point A RAW Results'!S1031+'Point A RAW Results'!X1031</f>
        <v>0</v>
      </c>
      <c r="D1062" s="25">
        <f>('Point A RAW Results'!J1031+'Point A RAW Results'!K1031+'Point A RAW Results'!O1031+'Point A RAW Results'!P1031+'Point A RAW Results'!T1031+'Point A RAW Results'!U1031+'Point A RAW Results'!Y1031+'Point A RAW Results'!Z1031)/2</f>
        <v>0</v>
      </c>
      <c r="E1062" s="25">
        <f>'Point A RAW Results'!L1031+'Point A RAW Results'!Q1031+'Point A RAW Results'!V1031+'Point A RAW Results'!AA1031</f>
        <v>0</v>
      </c>
    </row>
    <row r="1063" spans="1:5" x14ac:dyDescent="0.35">
      <c r="A1063" s="24">
        <f>'Point A RAW Results'!A1032</f>
        <v>0</v>
      </c>
      <c r="B1063" s="25">
        <f>'Point A RAW Results'!H1032+'Point A RAW Results'!M1032+'Point A RAW Results'!R1032+'Point A RAW Results'!W1032</f>
        <v>0</v>
      </c>
      <c r="C1063" s="25">
        <f>'Point A RAW Results'!I1032+'Point A RAW Results'!N1032+'Point A RAW Results'!S1032+'Point A RAW Results'!X1032</f>
        <v>0</v>
      </c>
      <c r="D1063" s="25">
        <f>('Point A RAW Results'!J1032+'Point A RAW Results'!K1032+'Point A RAW Results'!O1032+'Point A RAW Results'!P1032+'Point A RAW Results'!T1032+'Point A RAW Results'!U1032+'Point A RAW Results'!Y1032+'Point A RAW Results'!Z1032)/2</f>
        <v>0</v>
      </c>
      <c r="E1063" s="25">
        <f>'Point A RAW Results'!L1032+'Point A RAW Results'!Q1032+'Point A RAW Results'!V1032+'Point A RAW Results'!AA1032</f>
        <v>0</v>
      </c>
    </row>
    <row r="1064" spans="1:5" x14ac:dyDescent="0.35">
      <c r="A1064" s="24">
        <f>'Point A RAW Results'!A1033</f>
        <v>0</v>
      </c>
      <c r="B1064" s="25">
        <f>'Point A RAW Results'!H1033+'Point A RAW Results'!M1033+'Point A RAW Results'!R1033+'Point A RAW Results'!W1033</f>
        <v>0</v>
      </c>
      <c r="C1064" s="25">
        <f>'Point A RAW Results'!I1033+'Point A RAW Results'!N1033+'Point A RAW Results'!S1033+'Point A RAW Results'!X1033</f>
        <v>0</v>
      </c>
      <c r="D1064" s="25">
        <f>('Point A RAW Results'!J1033+'Point A RAW Results'!K1033+'Point A RAW Results'!O1033+'Point A RAW Results'!P1033+'Point A RAW Results'!T1033+'Point A RAW Results'!U1033+'Point A RAW Results'!Y1033+'Point A RAW Results'!Z1033)/2</f>
        <v>0</v>
      </c>
      <c r="E1064" s="25">
        <f>'Point A RAW Results'!L1033+'Point A RAW Results'!Q1033+'Point A RAW Results'!V1033+'Point A RAW Results'!AA1033</f>
        <v>0</v>
      </c>
    </row>
    <row r="1065" spans="1:5" x14ac:dyDescent="0.35">
      <c r="A1065" s="24">
        <f>'Point A RAW Results'!A1034</f>
        <v>0</v>
      </c>
      <c r="B1065" s="25">
        <f>'Point A RAW Results'!H1034+'Point A RAW Results'!M1034+'Point A RAW Results'!R1034+'Point A RAW Results'!W1034</f>
        <v>0</v>
      </c>
      <c r="C1065" s="25">
        <f>'Point A RAW Results'!I1034+'Point A RAW Results'!N1034+'Point A RAW Results'!S1034+'Point A RAW Results'!X1034</f>
        <v>0</v>
      </c>
      <c r="D1065" s="25">
        <f>('Point A RAW Results'!J1034+'Point A RAW Results'!K1034+'Point A RAW Results'!O1034+'Point A RAW Results'!P1034+'Point A RAW Results'!T1034+'Point A RAW Results'!U1034+'Point A RAW Results'!Y1034+'Point A RAW Results'!Z1034)/2</f>
        <v>0</v>
      </c>
      <c r="E1065" s="25">
        <f>'Point A RAW Results'!L1034+'Point A RAW Results'!Q1034+'Point A RAW Results'!V1034+'Point A RAW Results'!AA1034</f>
        <v>0</v>
      </c>
    </row>
    <row r="1066" spans="1:5" x14ac:dyDescent="0.35">
      <c r="A1066" s="24">
        <f>'Point A RAW Results'!A1035</f>
        <v>0</v>
      </c>
      <c r="B1066" s="25">
        <f>'Point A RAW Results'!H1035+'Point A RAW Results'!M1035+'Point A RAW Results'!R1035+'Point A RAW Results'!W1035</f>
        <v>0</v>
      </c>
      <c r="C1066" s="25">
        <f>'Point A RAW Results'!I1035+'Point A RAW Results'!N1035+'Point A RAW Results'!S1035+'Point A RAW Results'!X1035</f>
        <v>0</v>
      </c>
      <c r="D1066" s="25">
        <f>('Point A RAW Results'!J1035+'Point A RAW Results'!K1035+'Point A RAW Results'!O1035+'Point A RAW Results'!P1035+'Point A RAW Results'!T1035+'Point A RAW Results'!U1035+'Point A RAW Results'!Y1035+'Point A RAW Results'!Z1035)/2</f>
        <v>0</v>
      </c>
      <c r="E1066" s="25">
        <f>'Point A RAW Results'!L1035+'Point A RAW Results'!Q1035+'Point A RAW Results'!V1035+'Point A RAW Results'!AA1035</f>
        <v>0</v>
      </c>
    </row>
    <row r="1067" spans="1:5" x14ac:dyDescent="0.35">
      <c r="A1067" s="24">
        <f>'Point A RAW Results'!A1036</f>
        <v>0</v>
      </c>
      <c r="B1067" s="25">
        <f>'Point A RAW Results'!H1036+'Point A RAW Results'!M1036+'Point A RAW Results'!R1036+'Point A RAW Results'!W1036</f>
        <v>0</v>
      </c>
      <c r="C1067" s="25">
        <f>'Point A RAW Results'!I1036+'Point A RAW Results'!N1036+'Point A RAW Results'!S1036+'Point A RAW Results'!X1036</f>
        <v>0</v>
      </c>
      <c r="D1067" s="25">
        <f>('Point A RAW Results'!J1036+'Point A RAW Results'!K1036+'Point A RAW Results'!O1036+'Point A RAW Results'!P1036+'Point A RAW Results'!T1036+'Point A RAW Results'!U1036+'Point A RAW Results'!Y1036+'Point A RAW Results'!Z1036)/2</f>
        <v>0</v>
      </c>
      <c r="E1067" s="25">
        <f>'Point A RAW Results'!L1036+'Point A RAW Results'!Q1036+'Point A RAW Results'!V1036+'Point A RAW Results'!AA1036</f>
        <v>0</v>
      </c>
    </row>
    <row r="1068" spans="1:5" x14ac:dyDescent="0.35">
      <c r="A1068" s="24">
        <f>'Point A RAW Results'!A1037</f>
        <v>0</v>
      </c>
      <c r="B1068" s="25">
        <f>'Point A RAW Results'!H1037+'Point A RAW Results'!M1037+'Point A RAW Results'!R1037+'Point A RAW Results'!W1037</f>
        <v>0</v>
      </c>
      <c r="C1068" s="25">
        <f>'Point A RAW Results'!I1037+'Point A RAW Results'!N1037+'Point A RAW Results'!S1037+'Point A RAW Results'!X1037</f>
        <v>0</v>
      </c>
      <c r="D1068" s="25">
        <f>('Point A RAW Results'!J1037+'Point A RAW Results'!K1037+'Point A RAW Results'!O1037+'Point A RAW Results'!P1037+'Point A RAW Results'!T1037+'Point A RAW Results'!U1037+'Point A RAW Results'!Y1037+'Point A RAW Results'!Z1037)/2</f>
        <v>0</v>
      </c>
      <c r="E1068" s="25">
        <f>'Point A RAW Results'!L1037+'Point A RAW Results'!Q1037+'Point A RAW Results'!V1037+'Point A RAW Results'!AA1037</f>
        <v>0</v>
      </c>
    </row>
    <row r="1069" spans="1:5" x14ac:dyDescent="0.35">
      <c r="A1069" s="24">
        <f>'Point A RAW Results'!A1038</f>
        <v>0</v>
      </c>
      <c r="B1069" s="25">
        <f>'Point A RAW Results'!H1038+'Point A RAW Results'!M1038+'Point A RAW Results'!R1038+'Point A RAW Results'!W1038</f>
        <v>0</v>
      </c>
      <c r="C1069" s="25">
        <f>'Point A RAW Results'!I1038+'Point A RAW Results'!N1038+'Point A RAW Results'!S1038+'Point A RAW Results'!X1038</f>
        <v>0</v>
      </c>
      <c r="D1069" s="25">
        <f>('Point A RAW Results'!J1038+'Point A RAW Results'!K1038+'Point A RAW Results'!O1038+'Point A RAW Results'!P1038+'Point A RAW Results'!T1038+'Point A RAW Results'!U1038+'Point A RAW Results'!Y1038+'Point A RAW Results'!Z1038)/2</f>
        <v>0</v>
      </c>
      <c r="E1069" s="25">
        <f>'Point A RAW Results'!L1038+'Point A RAW Results'!Q1038+'Point A RAW Results'!V1038+'Point A RAW Results'!AA1038</f>
        <v>0</v>
      </c>
    </row>
    <row r="1070" spans="1:5" x14ac:dyDescent="0.35">
      <c r="A1070" s="24">
        <f>'Point A RAW Results'!A1039</f>
        <v>0</v>
      </c>
      <c r="B1070" s="25">
        <f>'Point A RAW Results'!H1039+'Point A RAW Results'!M1039+'Point A RAW Results'!R1039+'Point A RAW Results'!W1039</f>
        <v>0</v>
      </c>
      <c r="C1070" s="25">
        <f>'Point A RAW Results'!I1039+'Point A RAW Results'!N1039+'Point A RAW Results'!S1039+'Point A RAW Results'!X1039</f>
        <v>0</v>
      </c>
      <c r="D1070" s="25">
        <f>('Point A RAW Results'!J1039+'Point A RAW Results'!K1039+'Point A RAW Results'!O1039+'Point A RAW Results'!P1039+'Point A RAW Results'!T1039+'Point A RAW Results'!U1039+'Point A RAW Results'!Y1039+'Point A RAW Results'!Z1039)/2</f>
        <v>0</v>
      </c>
      <c r="E1070" s="25">
        <f>'Point A RAW Results'!L1039+'Point A RAW Results'!Q1039+'Point A RAW Results'!V1039+'Point A RAW Results'!AA1039</f>
        <v>0</v>
      </c>
    </row>
    <row r="1071" spans="1:5" x14ac:dyDescent="0.35">
      <c r="A1071" s="24">
        <f>'Point A RAW Results'!A1040</f>
        <v>0</v>
      </c>
      <c r="B1071" s="25">
        <f>'Point A RAW Results'!H1040+'Point A RAW Results'!M1040+'Point A RAW Results'!R1040+'Point A RAW Results'!W1040</f>
        <v>0</v>
      </c>
      <c r="C1071" s="25">
        <f>'Point A RAW Results'!I1040+'Point A RAW Results'!N1040+'Point A RAW Results'!S1040+'Point A RAW Results'!X1040</f>
        <v>0</v>
      </c>
      <c r="D1071" s="25">
        <f>('Point A RAW Results'!J1040+'Point A RAW Results'!K1040+'Point A RAW Results'!O1040+'Point A RAW Results'!P1040+'Point A RAW Results'!T1040+'Point A RAW Results'!U1040+'Point A RAW Results'!Y1040+'Point A RAW Results'!Z1040)/2</f>
        <v>0</v>
      </c>
      <c r="E1071" s="25">
        <f>'Point A RAW Results'!L1040+'Point A RAW Results'!Q1040+'Point A RAW Results'!V1040+'Point A RAW Results'!AA1040</f>
        <v>0</v>
      </c>
    </row>
    <row r="1072" spans="1:5" x14ac:dyDescent="0.35">
      <c r="A1072" s="24">
        <f>'Point A RAW Results'!A1041</f>
        <v>0</v>
      </c>
      <c r="B1072" s="25">
        <f>'Point A RAW Results'!H1041+'Point A RAW Results'!M1041+'Point A RAW Results'!R1041+'Point A RAW Results'!W1041</f>
        <v>0</v>
      </c>
      <c r="C1072" s="25">
        <f>'Point A RAW Results'!I1041+'Point A RAW Results'!N1041+'Point A RAW Results'!S1041+'Point A RAW Results'!X1041</f>
        <v>0</v>
      </c>
      <c r="D1072" s="25">
        <f>('Point A RAW Results'!J1041+'Point A RAW Results'!K1041+'Point A RAW Results'!O1041+'Point A RAW Results'!P1041+'Point A RAW Results'!T1041+'Point A RAW Results'!U1041+'Point A RAW Results'!Y1041+'Point A RAW Results'!Z1041)/2</f>
        <v>0</v>
      </c>
      <c r="E1072" s="25">
        <f>'Point A RAW Results'!L1041+'Point A RAW Results'!Q1041+'Point A RAW Results'!V1041+'Point A RAW Results'!AA1041</f>
        <v>0</v>
      </c>
    </row>
    <row r="1073" spans="1:5" x14ac:dyDescent="0.35">
      <c r="A1073" s="24">
        <f>'Point A RAW Results'!A1042</f>
        <v>0</v>
      </c>
      <c r="B1073" s="25">
        <f>'Point A RAW Results'!H1042+'Point A RAW Results'!M1042+'Point A RAW Results'!R1042+'Point A RAW Results'!W1042</f>
        <v>0</v>
      </c>
      <c r="C1073" s="25">
        <f>'Point A RAW Results'!I1042+'Point A RAW Results'!N1042+'Point A RAW Results'!S1042+'Point A RAW Results'!X1042</f>
        <v>0</v>
      </c>
      <c r="D1073" s="25">
        <f>('Point A RAW Results'!J1042+'Point A RAW Results'!K1042+'Point A RAW Results'!O1042+'Point A RAW Results'!P1042+'Point A RAW Results'!T1042+'Point A RAW Results'!U1042+'Point A RAW Results'!Y1042+'Point A RAW Results'!Z1042)/2</f>
        <v>0</v>
      </c>
      <c r="E1073" s="25">
        <f>'Point A RAW Results'!L1042+'Point A RAW Results'!Q1042+'Point A RAW Results'!V1042+'Point A RAW Results'!AA1042</f>
        <v>0</v>
      </c>
    </row>
    <row r="1074" spans="1:5" x14ac:dyDescent="0.35">
      <c r="A1074" s="24">
        <f>'Point A RAW Results'!A1043</f>
        <v>0</v>
      </c>
      <c r="B1074" s="25">
        <f>'Point A RAW Results'!H1043+'Point A RAW Results'!M1043+'Point A RAW Results'!R1043+'Point A RAW Results'!W1043</f>
        <v>0</v>
      </c>
      <c r="C1074" s="25">
        <f>'Point A RAW Results'!I1043+'Point A RAW Results'!N1043+'Point A RAW Results'!S1043+'Point A RAW Results'!X1043</f>
        <v>0</v>
      </c>
      <c r="D1074" s="25">
        <f>('Point A RAW Results'!J1043+'Point A RAW Results'!K1043+'Point A RAW Results'!O1043+'Point A RAW Results'!P1043+'Point A RAW Results'!T1043+'Point A RAW Results'!U1043+'Point A RAW Results'!Y1043+'Point A RAW Results'!Z1043)/2</f>
        <v>0</v>
      </c>
      <c r="E1074" s="25">
        <f>'Point A RAW Results'!L1043+'Point A RAW Results'!Q1043+'Point A RAW Results'!V1043+'Point A RAW Results'!AA1043</f>
        <v>0</v>
      </c>
    </row>
    <row r="1075" spans="1:5" x14ac:dyDescent="0.35">
      <c r="A1075" s="24">
        <f>'Point A RAW Results'!A1044</f>
        <v>0</v>
      </c>
      <c r="B1075" s="25">
        <f>'Point A RAW Results'!H1044+'Point A RAW Results'!M1044+'Point A RAW Results'!R1044+'Point A RAW Results'!W1044</f>
        <v>0</v>
      </c>
      <c r="C1075" s="25">
        <f>'Point A RAW Results'!I1044+'Point A RAW Results'!N1044+'Point A RAW Results'!S1044+'Point A RAW Results'!X1044</f>
        <v>0</v>
      </c>
      <c r="D1075" s="25">
        <f>('Point A RAW Results'!J1044+'Point A RAW Results'!K1044+'Point A RAW Results'!O1044+'Point A RAW Results'!P1044+'Point A RAW Results'!T1044+'Point A RAW Results'!U1044+'Point A RAW Results'!Y1044+'Point A RAW Results'!Z1044)/2</f>
        <v>0</v>
      </c>
      <c r="E1075" s="25">
        <f>'Point A RAW Results'!L1044+'Point A RAW Results'!Q1044+'Point A RAW Results'!V1044+'Point A RAW Results'!AA1044</f>
        <v>0</v>
      </c>
    </row>
    <row r="1076" spans="1:5" x14ac:dyDescent="0.35">
      <c r="A1076" s="24">
        <f>'Point A RAW Results'!A1045</f>
        <v>0</v>
      </c>
      <c r="B1076" s="25">
        <f>'Point A RAW Results'!H1045+'Point A RAW Results'!M1045+'Point A RAW Results'!R1045+'Point A RAW Results'!W1045</f>
        <v>0</v>
      </c>
      <c r="C1076" s="25">
        <f>'Point A RAW Results'!I1045+'Point A RAW Results'!N1045+'Point A RAW Results'!S1045+'Point A RAW Results'!X1045</f>
        <v>0</v>
      </c>
      <c r="D1076" s="25">
        <f>('Point A RAW Results'!J1045+'Point A RAW Results'!K1045+'Point A RAW Results'!O1045+'Point A RAW Results'!P1045+'Point A RAW Results'!T1045+'Point A RAW Results'!U1045+'Point A RAW Results'!Y1045+'Point A RAW Results'!Z1045)/2</f>
        <v>0</v>
      </c>
      <c r="E1076" s="25">
        <f>'Point A RAW Results'!L1045+'Point A RAW Results'!Q1045+'Point A RAW Results'!V1045+'Point A RAW Results'!AA1045</f>
        <v>0</v>
      </c>
    </row>
    <row r="1077" spans="1:5" x14ac:dyDescent="0.35">
      <c r="A1077" s="24">
        <f>'Point A RAW Results'!A1046</f>
        <v>0</v>
      </c>
      <c r="B1077" s="25">
        <f>'Point A RAW Results'!H1046+'Point A RAW Results'!M1046+'Point A RAW Results'!R1046+'Point A RAW Results'!W1046</f>
        <v>0</v>
      </c>
      <c r="C1077" s="25">
        <f>'Point A RAW Results'!I1046+'Point A RAW Results'!N1046+'Point A RAW Results'!S1046+'Point A RAW Results'!X1046</f>
        <v>0</v>
      </c>
      <c r="D1077" s="25">
        <f>('Point A RAW Results'!J1046+'Point A RAW Results'!K1046+'Point A RAW Results'!O1046+'Point A RAW Results'!P1046+'Point A RAW Results'!T1046+'Point A RAW Results'!U1046+'Point A RAW Results'!Y1046+'Point A RAW Results'!Z1046)/2</f>
        <v>0</v>
      </c>
      <c r="E1077" s="25">
        <f>'Point A RAW Results'!L1046+'Point A RAW Results'!Q1046+'Point A RAW Results'!V1046+'Point A RAW Results'!AA1046</f>
        <v>0</v>
      </c>
    </row>
    <row r="1078" spans="1:5" x14ac:dyDescent="0.35">
      <c r="A1078" s="24">
        <f>'Point A RAW Results'!A1047</f>
        <v>0</v>
      </c>
      <c r="B1078" s="25">
        <f>'Point A RAW Results'!H1047+'Point A RAW Results'!M1047+'Point A RAW Results'!R1047+'Point A RAW Results'!W1047</f>
        <v>0</v>
      </c>
      <c r="C1078" s="25">
        <f>'Point A RAW Results'!I1047+'Point A RAW Results'!N1047+'Point A RAW Results'!S1047+'Point A RAW Results'!X1047</f>
        <v>0</v>
      </c>
      <c r="D1078" s="25">
        <f>('Point A RAW Results'!J1047+'Point A RAW Results'!K1047+'Point A RAW Results'!O1047+'Point A RAW Results'!P1047+'Point A RAW Results'!T1047+'Point A RAW Results'!U1047+'Point A RAW Results'!Y1047+'Point A RAW Results'!Z1047)/2</f>
        <v>0</v>
      </c>
      <c r="E1078" s="25">
        <f>'Point A RAW Results'!L1047+'Point A RAW Results'!Q1047+'Point A RAW Results'!V1047+'Point A RAW Results'!AA1047</f>
        <v>0</v>
      </c>
    </row>
    <row r="1079" spans="1:5" x14ac:dyDescent="0.35">
      <c r="A1079" s="24">
        <f>'Point A RAW Results'!A1048</f>
        <v>0</v>
      </c>
      <c r="B1079" s="25">
        <f>'Point A RAW Results'!H1048+'Point A RAW Results'!M1048+'Point A RAW Results'!R1048+'Point A RAW Results'!W1048</f>
        <v>0</v>
      </c>
      <c r="C1079" s="25">
        <f>'Point A RAW Results'!I1048+'Point A RAW Results'!N1048+'Point A RAW Results'!S1048+'Point A RAW Results'!X1048</f>
        <v>0</v>
      </c>
      <c r="D1079" s="25">
        <f>('Point A RAW Results'!J1048+'Point A RAW Results'!K1048+'Point A RAW Results'!O1048+'Point A RAW Results'!P1048+'Point A RAW Results'!T1048+'Point A RAW Results'!U1048+'Point A RAW Results'!Y1048+'Point A RAW Results'!Z1048)/2</f>
        <v>0</v>
      </c>
      <c r="E1079" s="25">
        <f>'Point A RAW Results'!L1048+'Point A RAW Results'!Q1048+'Point A RAW Results'!V1048+'Point A RAW Results'!AA1048</f>
        <v>0</v>
      </c>
    </row>
    <row r="1080" spans="1:5" x14ac:dyDescent="0.35">
      <c r="A1080" s="24">
        <f>'Point A RAW Results'!A1049</f>
        <v>0</v>
      </c>
      <c r="B1080" s="25">
        <f>'Point A RAW Results'!H1049+'Point A RAW Results'!M1049+'Point A RAW Results'!R1049+'Point A RAW Results'!W1049</f>
        <v>0</v>
      </c>
      <c r="C1080" s="25">
        <f>'Point A RAW Results'!I1049+'Point A RAW Results'!N1049+'Point A RAW Results'!S1049+'Point A RAW Results'!X1049</f>
        <v>0</v>
      </c>
      <c r="D1080" s="25">
        <f>('Point A RAW Results'!J1049+'Point A RAW Results'!K1049+'Point A RAW Results'!O1049+'Point A RAW Results'!P1049+'Point A RAW Results'!T1049+'Point A RAW Results'!U1049+'Point A RAW Results'!Y1049+'Point A RAW Results'!Z1049)/2</f>
        <v>0</v>
      </c>
      <c r="E1080" s="25">
        <f>'Point A RAW Results'!L1049+'Point A RAW Results'!Q1049+'Point A RAW Results'!V1049+'Point A RAW Results'!AA1049</f>
        <v>0</v>
      </c>
    </row>
    <row r="1081" spans="1:5" x14ac:dyDescent="0.35">
      <c r="A1081" s="24">
        <f>'Point A RAW Results'!A1050</f>
        <v>0</v>
      </c>
      <c r="B1081" s="25">
        <f>'Point A RAW Results'!H1050+'Point A RAW Results'!M1050+'Point A RAW Results'!R1050+'Point A RAW Results'!W1050</f>
        <v>0</v>
      </c>
      <c r="C1081" s="25">
        <f>'Point A RAW Results'!I1050+'Point A RAW Results'!N1050+'Point A RAW Results'!S1050+'Point A RAW Results'!X1050</f>
        <v>0</v>
      </c>
      <c r="D1081" s="25">
        <f>('Point A RAW Results'!J1050+'Point A RAW Results'!K1050+'Point A RAW Results'!O1050+'Point A RAW Results'!P1050+'Point A RAW Results'!T1050+'Point A RAW Results'!U1050+'Point A RAW Results'!Y1050+'Point A RAW Results'!Z1050)/2</f>
        <v>0</v>
      </c>
      <c r="E1081" s="25">
        <f>'Point A RAW Results'!L1050+'Point A RAW Results'!Q1050+'Point A RAW Results'!V1050+'Point A RAW Results'!AA1050</f>
        <v>0</v>
      </c>
    </row>
    <row r="1082" spans="1:5" x14ac:dyDescent="0.35">
      <c r="A1082" s="24">
        <f>'Point A RAW Results'!A1051</f>
        <v>0</v>
      </c>
      <c r="B1082" s="25">
        <f>'Point A RAW Results'!H1051+'Point A RAW Results'!M1051+'Point A RAW Results'!R1051+'Point A RAW Results'!W1051</f>
        <v>0</v>
      </c>
      <c r="C1082" s="25">
        <f>'Point A RAW Results'!I1051+'Point A RAW Results'!N1051+'Point A RAW Results'!S1051+'Point A RAW Results'!X1051</f>
        <v>0</v>
      </c>
      <c r="D1082" s="25">
        <f>('Point A RAW Results'!J1051+'Point A RAW Results'!K1051+'Point A RAW Results'!O1051+'Point A RAW Results'!P1051+'Point A RAW Results'!T1051+'Point A RAW Results'!U1051+'Point A RAW Results'!Y1051+'Point A RAW Results'!Z1051)/2</f>
        <v>0</v>
      </c>
      <c r="E1082" s="25">
        <f>'Point A RAW Results'!L1051+'Point A RAW Results'!Q1051+'Point A RAW Results'!V1051+'Point A RAW Results'!AA1051</f>
        <v>0</v>
      </c>
    </row>
    <row r="1083" spans="1:5" x14ac:dyDescent="0.35">
      <c r="A1083" s="24">
        <f>'Point A RAW Results'!A1052</f>
        <v>0</v>
      </c>
      <c r="B1083" s="25">
        <f>'Point A RAW Results'!H1052+'Point A RAW Results'!M1052+'Point A RAW Results'!R1052+'Point A RAW Results'!W1052</f>
        <v>0</v>
      </c>
      <c r="C1083" s="25">
        <f>'Point A RAW Results'!I1052+'Point A RAW Results'!N1052+'Point A RAW Results'!S1052+'Point A RAW Results'!X1052</f>
        <v>0</v>
      </c>
      <c r="D1083" s="25">
        <f>('Point A RAW Results'!J1052+'Point A RAW Results'!K1052+'Point A RAW Results'!O1052+'Point A RAW Results'!P1052+'Point A RAW Results'!T1052+'Point A RAW Results'!U1052+'Point A RAW Results'!Y1052+'Point A RAW Results'!Z1052)/2</f>
        <v>0</v>
      </c>
      <c r="E1083" s="25">
        <f>'Point A RAW Results'!L1052+'Point A RAW Results'!Q1052+'Point A RAW Results'!V1052+'Point A RAW Results'!AA1052</f>
        <v>0</v>
      </c>
    </row>
    <row r="1084" spans="1:5" x14ac:dyDescent="0.35">
      <c r="A1084" s="24">
        <f>'Point A RAW Results'!A1053</f>
        <v>0</v>
      </c>
      <c r="B1084" s="25">
        <f>'Point A RAW Results'!H1053+'Point A RAW Results'!M1053+'Point A RAW Results'!R1053+'Point A RAW Results'!W1053</f>
        <v>0</v>
      </c>
      <c r="C1084" s="25">
        <f>'Point A RAW Results'!I1053+'Point A RAW Results'!N1053+'Point A RAW Results'!S1053+'Point A RAW Results'!X1053</f>
        <v>0</v>
      </c>
      <c r="D1084" s="25">
        <f>('Point A RAW Results'!J1053+'Point A RAW Results'!K1053+'Point A RAW Results'!O1053+'Point A RAW Results'!P1053+'Point A RAW Results'!T1053+'Point A RAW Results'!U1053+'Point A RAW Results'!Y1053+'Point A RAW Results'!Z1053)/2</f>
        <v>0</v>
      </c>
      <c r="E1084" s="25">
        <f>'Point A RAW Results'!L1053+'Point A RAW Results'!Q1053+'Point A RAW Results'!V1053+'Point A RAW Results'!AA1053</f>
        <v>0</v>
      </c>
    </row>
    <row r="1085" spans="1:5" x14ac:dyDescent="0.35">
      <c r="A1085" s="24">
        <f>'Point A RAW Results'!A1054</f>
        <v>0</v>
      </c>
      <c r="B1085" s="25">
        <f>'Point A RAW Results'!H1054+'Point A RAW Results'!M1054+'Point A RAW Results'!R1054+'Point A RAW Results'!W1054</f>
        <v>0</v>
      </c>
      <c r="C1085" s="25">
        <f>'Point A RAW Results'!I1054+'Point A RAW Results'!N1054+'Point A RAW Results'!S1054+'Point A RAW Results'!X1054</f>
        <v>0</v>
      </c>
      <c r="D1085" s="25">
        <f>('Point A RAW Results'!J1054+'Point A RAW Results'!K1054+'Point A RAW Results'!O1054+'Point A RAW Results'!P1054+'Point A RAW Results'!T1054+'Point A RAW Results'!U1054+'Point A RAW Results'!Y1054+'Point A RAW Results'!Z1054)/2</f>
        <v>0</v>
      </c>
      <c r="E1085" s="25">
        <f>'Point A RAW Results'!L1054+'Point A RAW Results'!Q1054+'Point A RAW Results'!V1054+'Point A RAW Results'!AA1054</f>
        <v>0</v>
      </c>
    </row>
    <row r="1086" spans="1:5" x14ac:dyDescent="0.35">
      <c r="A1086" s="24">
        <f>'Point A RAW Results'!A1055</f>
        <v>0</v>
      </c>
      <c r="B1086" s="25">
        <f>'Point A RAW Results'!H1055+'Point A RAW Results'!M1055+'Point A RAW Results'!R1055+'Point A RAW Results'!W1055</f>
        <v>0</v>
      </c>
      <c r="C1086" s="25">
        <f>'Point A RAW Results'!I1055+'Point A RAW Results'!N1055+'Point A RAW Results'!S1055+'Point A RAW Results'!X1055</f>
        <v>0</v>
      </c>
      <c r="D1086" s="25">
        <f>('Point A RAW Results'!J1055+'Point A RAW Results'!K1055+'Point A RAW Results'!O1055+'Point A RAW Results'!P1055+'Point A RAW Results'!T1055+'Point A RAW Results'!U1055+'Point A RAW Results'!Y1055+'Point A RAW Results'!Z1055)/2</f>
        <v>0</v>
      </c>
      <c r="E1086" s="25">
        <f>'Point A RAW Results'!L1055+'Point A RAW Results'!Q1055+'Point A RAW Results'!V1055+'Point A RAW Results'!AA1055</f>
        <v>0</v>
      </c>
    </row>
    <row r="1087" spans="1:5" x14ac:dyDescent="0.35">
      <c r="A1087" s="24">
        <f>'Point A RAW Results'!A1056</f>
        <v>0</v>
      </c>
      <c r="B1087" s="25">
        <f>'Point A RAW Results'!H1056+'Point A RAW Results'!M1056+'Point A RAW Results'!R1056+'Point A RAW Results'!W1056</f>
        <v>0</v>
      </c>
      <c r="C1087" s="25">
        <f>'Point A RAW Results'!I1056+'Point A RAW Results'!N1056+'Point A RAW Results'!S1056+'Point A RAW Results'!X1056</f>
        <v>0</v>
      </c>
      <c r="D1087" s="25">
        <f>('Point A RAW Results'!J1056+'Point A RAW Results'!K1056+'Point A RAW Results'!O1056+'Point A RAW Results'!P1056+'Point A RAW Results'!T1056+'Point A RAW Results'!U1056+'Point A RAW Results'!Y1056+'Point A RAW Results'!Z1056)/2</f>
        <v>0</v>
      </c>
      <c r="E1087" s="25">
        <f>'Point A RAW Results'!L1056+'Point A RAW Results'!Q1056+'Point A RAW Results'!V1056+'Point A RAW Results'!AA1056</f>
        <v>0</v>
      </c>
    </row>
    <row r="1088" spans="1:5" x14ac:dyDescent="0.35">
      <c r="A1088" s="24">
        <f>'Point A RAW Results'!A1057</f>
        <v>0</v>
      </c>
      <c r="B1088" s="25">
        <f>'Point A RAW Results'!H1057+'Point A RAW Results'!M1057+'Point A RAW Results'!R1057+'Point A RAW Results'!W1057</f>
        <v>0</v>
      </c>
      <c r="C1088" s="25">
        <f>'Point A RAW Results'!I1057+'Point A RAW Results'!N1057+'Point A RAW Results'!S1057+'Point A RAW Results'!X1057</f>
        <v>0</v>
      </c>
      <c r="D1088" s="25">
        <f>('Point A RAW Results'!J1057+'Point A RAW Results'!K1057+'Point A RAW Results'!O1057+'Point A RAW Results'!P1057+'Point A RAW Results'!T1057+'Point A RAW Results'!U1057+'Point A RAW Results'!Y1057+'Point A RAW Results'!Z1057)/2</f>
        <v>0</v>
      </c>
      <c r="E1088" s="25">
        <f>'Point A RAW Results'!L1057+'Point A RAW Results'!Q1057+'Point A RAW Results'!V1057+'Point A RAW Results'!AA1057</f>
        <v>0</v>
      </c>
    </row>
    <row r="1089" spans="1:5" x14ac:dyDescent="0.35">
      <c r="A1089" s="24">
        <f>'Point A RAW Results'!A1058</f>
        <v>0</v>
      </c>
      <c r="B1089" s="25">
        <f>'Point A RAW Results'!H1058+'Point A RAW Results'!M1058+'Point A RAW Results'!R1058+'Point A RAW Results'!W1058</f>
        <v>0</v>
      </c>
      <c r="C1089" s="25">
        <f>'Point A RAW Results'!I1058+'Point A RAW Results'!N1058+'Point A RAW Results'!S1058+'Point A RAW Results'!X1058</f>
        <v>0</v>
      </c>
      <c r="D1089" s="25">
        <f>('Point A RAW Results'!J1058+'Point A RAW Results'!K1058+'Point A RAW Results'!O1058+'Point A RAW Results'!P1058+'Point A RAW Results'!T1058+'Point A RAW Results'!U1058+'Point A RAW Results'!Y1058+'Point A RAW Results'!Z1058)/2</f>
        <v>0</v>
      </c>
      <c r="E1089" s="25">
        <f>'Point A RAW Results'!L1058+'Point A RAW Results'!Q1058+'Point A RAW Results'!V1058+'Point A RAW Results'!AA1058</f>
        <v>0</v>
      </c>
    </row>
    <row r="1090" spans="1:5" x14ac:dyDescent="0.35">
      <c r="A1090" s="24">
        <f>'Point A RAW Results'!A1059</f>
        <v>0</v>
      </c>
      <c r="B1090" s="25">
        <f>'Point A RAW Results'!H1059+'Point A RAW Results'!M1059+'Point A RAW Results'!R1059+'Point A RAW Results'!W1059</f>
        <v>0</v>
      </c>
      <c r="C1090" s="25">
        <f>'Point A RAW Results'!I1059+'Point A RAW Results'!N1059+'Point A RAW Results'!S1059+'Point A RAW Results'!X1059</f>
        <v>0</v>
      </c>
      <c r="D1090" s="25">
        <f>('Point A RAW Results'!J1059+'Point A RAW Results'!K1059+'Point A RAW Results'!O1059+'Point A RAW Results'!P1059+'Point A RAW Results'!T1059+'Point A RAW Results'!U1059+'Point A RAW Results'!Y1059+'Point A RAW Results'!Z1059)/2</f>
        <v>0</v>
      </c>
      <c r="E1090" s="25">
        <f>'Point A RAW Results'!L1059+'Point A RAW Results'!Q1059+'Point A RAW Results'!V1059+'Point A RAW Results'!AA1059</f>
        <v>0</v>
      </c>
    </row>
    <row r="1091" spans="1:5" x14ac:dyDescent="0.35">
      <c r="A1091" s="24">
        <f>'Point A RAW Results'!A1060</f>
        <v>0</v>
      </c>
      <c r="B1091" s="25">
        <f>'Point A RAW Results'!H1060+'Point A RAW Results'!M1060+'Point A RAW Results'!R1060+'Point A RAW Results'!W1060</f>
        <v>0</v>
      </c>
      <c r="C1091" s="25">
        <f>'Point A RAW Results'!I1060+'Point A RAW Results'!N1060+'Point A RAW Results'!S1060+'Point A RAW Results'!X1060</f>
        <v>0</v>
      </c>
      <c r="D1091" s="25">
        <f>('Point A RAW Results'!J1060+'Point A RAW Results'!K1060+'Point A RAW Results'!O1060+'Point A RAW Results'!P1060+'Point A RAW Results'!T1060+'Point A RAW Results'!U1060+'Point A RAW Results'!Y1060+'Point A RAW Results'!Z1060)/2</f>
        <v>0</v>
      </c>
      <c r="E1091" s="25">
        <f>'Point A RAW Results'!L1060+'Point A RAW Results'!Q1060+'Point A RAW Results'!V1060+'Point A RAW Results'!AA1060</f>
        <v>0</v>
      </c>
    </row>
    <row r="1092" spans="1:5" x14ac:dyDescent="0.35">
      <c r="A1092" s="24">
        <f>'Point A RAW Results'!A1061</f>
        <v>0</v>
      </c>
      <c r="B1092" s="25">
        <f>'Point A RAW Results'!H1061+'Point A RAW Results'!M1061+'Point A RAW Results'!R1061+'Point A RAW Results'!W1061</f>
        <v>0</v>
      </c>
      <c r="C1092" s="25">
        <f>'Point A RAW Results'!I1061+'Point A RAW Results'!N1061+'Point A RAW Results'!S1061+'Point A RAW Results'!X1061</f>
        <v>0</v>
      </c>
      <c r="D1092" s="25">
        <f>('Point A RAW Results'!J1061+'Point A RAW Results'!K1061+'Point A RAW Results'!O1061+'Point A RAW Results'!P1061+'Point A RAW Results'!T1061+'Point A RAW Results'!U1061+'Point A RAW Results'!Y1061+'Point A RAW Results'!Z1061)/2</f>
        <v>0</v>
      </c>
      <c r="E1092" s="25">
        <f>'Point A RAW Results'!L1061+'Point A RAW Results'!Q1061+'Point A RAW Results'!V1061+'Point A RAW Results'!AA1061</f>
        <v>0</v>
      </c>
    </row>
    <row r="1093" spans="1:5" x14ac:dyDescent="0.35">
      <c r="A1093" s="24">
        <f>'Point A RAW Results'!A1062</f>
        <v>0</v>
      </c>
      <c r="B1093" s="25">
        <f>'Point A RAW Results'!H1062+'Point A RAW Results'!M1062+'Point A RAW Results'!R1062+'Point A RAW Results'!W1062</f>
        <v>0</v>
      </c>
      <c r="C1093" s="25">
        <f>'Point A RAW Results'!I1062+'Point A RAW Results'!N1062+'Point A RAW Results'!S1062+'Point A RAW Results'!X1062</f>
        <v>0</v>
      </c>
      <c r="D1093" s="25">
        <f>('Point A RAW Results'!J1062+'Point A RAW Results'!K1062+'Point A RAW Results'!O1062+'Point A RAW Results'!P1062+'Point A RAW Results'!T1062+'Point A RAW Results'!U1062+'Point A RAW Results'!Y1062+'Point A RAW Results'!Z1062)/2</f>
        <v>0</v>
      </c>
      <c r="E1093" s="25">
        <f>'Point A RAW Results'!L1062+'Point A RAW Results'!Q1062+'Point A RAW Results'!V1062+'Point A RAW Results'!AA1062</f>
        <v>0</v>
      </c>
    </row>
    <row r="1094" spans="1:5" x14ac:dyDescent="0.35">
      <c r="A1094" s="24">
        <f>'Point A RAW Results'!A1063</f>
        <v>0</v>
      </c>
      <c r="B1094" s="25">
        <f>'Point A RAW Results'!H1063+'Point A RAW Results'!M1063+'Point A RAW Results'!R1063+'Point A RAW Results'!W1063</f>
        <v>0</v>
      </c>
      <c r="C1094" s="25">
        <f>'Point A RAW Results'!I1063+'Point A RAW Results'!N1063+'Point A RAW Results'!S1063+'Point A RAW Results'!X1063</f>
        <v>0</v>
      </c>
      <c r="D1094" s="25">
        <f>('Point A RAW Results'!J1063+'Point A RAW Results'!K1063+'Point A RAW Results'!O1063+'Point A RAW Results'!P1063+'Point A RAW Results'!T1063+'Point A RAW Results'!U1063+'Point A RAW Results'!Y1063+'Point A RAW Results'!Z1063)/2</f>
        <v>0</v>
      </c>
      <c r="E1094" s="25">
        <f>'Point A RAW Results'!L1063+'Point A RAW Results'!Q1063+'Point A RAW Results'!V1063+'Point A RAW Results'!AA1063</f>
        <v>0</v>
      </c>
    </row>
    <row r="1095" spans="1:5" x14ac:dyDescent="0.35">
      <c r="A1095" s="24">
        <f>'Point A RAW Results'!A1064</f>
        <v>0</v>
      </c>
      <c r="B1095" s="25">
        <f>'Point A RAW Results'!H1064+'Point A RAW Results'!M1064+'Point A RAW Results'!R1064+'Point A RAW Results'!W1064</f>
        <v>0</v>
      </c>
      <c r="C1095" s="25">
        <f>'Point A RAW Results'!I1064+'Point A RAW Results'!N1064+'Point A RAW Results'!S1064+'Point A RAW Results'!X1064</f>
        <v>0</v>
      </c>
      <c r="D1095" s="25">
        <f>('Point A RAW Results'!J1064+'Point A RAW Results'!K1064+'Point A RAW Results'!O1064+'Point A RAW Results'!P1064+'Point A RAW Results'!T1064+'Point A RAW Results'!U1064+'Point A RAW Results'!Y1064+'Point A RAW Results'!Z1064)/2</f>
        <v>0</v>
      </c>
      <c r="E1095" s="25">
        <f>'Point A RAW Results'!L1064+'Point A RAW Results'!Q1064+'Point A RAW Results'!V1064+'Point A RAW Results'!AA1064</f>
        <v>0</v>
      </c>
    </row>
    <row r="1096" spans="1:5" x14ac:dyDescent="0.35">
      <c r="A1096" s="24">
        <f>'Point A RAW Results'!A1065</f>
        <v>0</v>
      </c>
      <c r="B1096" s="25">
        <f>'Point A RAW Results'!H1065+'Point A RAW Results'!M1065+'Point A RAW Results'!R1065+'Point A RAW Results'!W1065</f>
        <v>0</v>
      </c>
      <c r="C1096" s="25">
        <f>'Point A RAW Results'!I1065+'Point A RAW Results'!N1065+'Point A RAW Results'!S1065+'Point A RAW Results'!X1065</f>
        <v>0</v>
      </c>
      <c r="D1096" s="25">
        <f>('Point A RAW Results'!J1065+'Point A RAW Results'!K1065+'Point A RAW Results'!O1065+'Point A RAW Results'!P1065+'Point A RAW Results'!T1065+'Point A RAW Results'!U1065+'Point A RAW Results'!Y1065+'Point A RAW Results'!Z1065)/2</f>
        <v>0</v>
      </c>
      <c r="E1096" s="25">
        <f>'Point A RAW Results'!L1065+'Point A RAW Results'!Q1065+'Point A RAW Results'!V1065+'Point A RAW Results'!AA1065</f>
        <v>0</v>
      </c>
    </row>
    <row r="1097" spans="1:5" x14ac:dyDescent="0.35">
      <c r="A1097" s="24">
        <f>'Point A RAW Results'!A1066</f>
        <v>0</v>
      </c>
      <c r="B1097" s="25">
        <f>'Point A RAW Results'!H1066+'Point A RAW Results'!M1066+'Point A RAW Results'!R1066+'Point A RAW Results'!W1066</f>
        <v>0</v>
      </c>
      <c r="C1097" s="25">
        <f>'Point A RAW Results'!I1066+'Point A RAW Results'!N1066+'Point A RAW Results'!S1066+'Point A RAW Results'!X1066</f>
        <v>0</v>
      </c>
      <c r="D1097" s="25">
        <f>('Point A RAW Results'!J1066+'Point A RAW Results'!K1066+'Point A RAW Results'!O1066+'Point A RAW Results'!P1066+'Point A RAW Results'!T1066+'Point A RAW Results'!U1066+'Point A RAW Results'!Y1066+'Point A RAW Results'!Z1066)/2</f>
        <v>0</v>
      </c>
      <c r="E1097" s="25">
        <f>'Point A RAW Results'!L1066+'Point A RAW Results'!Q1066+'Point A RAW Results'!V1066+'Point A RAW Results'!AA1066</f>
        <v>0</v>
      </c>
    </row>
    <row r="1098" spans="1:5" x14ac:dyDescent="0.35">
      <c r="A1098" s="24">
        <f>'Point A RAW Results'!A1067</f>
        <v>0</v>
      </c>
      <c r="B1098" s="25">
        <f>'Point A RAW Results'!H1067+'Point A RAW Results'!M1067+'Point A RAW Results'!R1067+'Point A RAW Results'!W1067</f>
        <v>0</v>
      </c>
      <c r="C1098" s="25">
        <f>'Point A RAW Results'!I1067+'Point A RAW Results'!N1067+'Point A RAW Results'!S1067+'Point A RAW Results'!X1067</f>
        <v>0</v>
      </c>
      <c r="D1098" s="25">
        <f>('Point A RAW Results'!J1067+'Point A RAW Results'!K1067+'Point A RAW Results'!O1067+'Point A RAW Results'!P1067+'Point A RAW Results'!T1067+'Point A RAW Results'!U1067+'Point A RAW Results'!Y1067+'Point A RAW Results'!Z1067)/2</f>
        <v>0</v>
      </c>
      <c r="E1098" s="25">
        <f>'Point A RAW Results'!L1067+'Point A RAW Results'!Q1067+'Point A RAW Results'!V1067+'Point A RAW Results'!AA1067</f>
        <v>0</v>
      </c>
    </row>
    <row r="1099" spans="1:5" x14ac:dyDescent="0.35">
      <c r="A1099" s="24">
        <f>'Point A RAW Results'!A1068</f>
        <v>0</v>
      </c>
      <c r="B1099" s="25">
        <f>'Point A RAW Results'!H1068+'Point A RAW Results'!M1068+'Point A RAW Results'!R1068+'Point A RAW Results'!W1068</f>
        <v>0</v>
      </c>
      <c r="C1099" s="25">
        <f>'Point A RAW Results'!I1068+'Point A RAW Results'!N1068+'Point A RAW Results'!S1068+'Point A RAW Results'!X1068</f>
        <v>0</v>
      </c>
      <c r="D1099" s="25">
        <f>('Point A RAW Results'!J1068+'Point A RAW Results'!K1068+'Point A RAW Results'!O1068+'Point A RAW Results'!P1068+'Point A RAW Results'!T1068+'Point A RAW Results'!U1068+'Point A RAW Results'!Y1068+'Point A RAW Results'!Z1068)/2</f>
        <v>0</v>
      </c>
      <c r="E1099" s="25">
        <f>'Point A RAW Results'!L1068+'Point A RAW Results'!Q1068+'Point A RAW Results'!V1068+'Point A RAW Results'!AA1068</f>
        <v>0</v>
      </c>
    </row>
    <row r="1100" spans="1:5" x14ac:dyDescent="0.35">
      <c r="A1100" s="24">
        <f>'Point A RAW Results'!A1069</f>
        <v>0</v>
      </c>
      <c r="B1100" s="25">
        <f>'Point A RAW Results'!H1069+'Point A RAW Results'!M1069+'Point A RAW Results'!R1069+'Point A RAW Results'!W1069</f>
        <v>0</v>
      </c>
      <c r="C1100" s="25">
        <f>'Point A RAW Results'!I1069+'Point A RAW Results'!N1069+'Point A RAW Results'!S1069+'Point A RAW Results'!X1069</f>
        <v>0</v>
      </c>
      <c r="D1100" s="25">
        <f>('Point A RAW Results'!J1069+'Point A RAW Results'!K1069+'Point A RAW Results'!O1069+'Point A RAW Results'!P1069+'Point A RAW Results'!T1069+'Point A RAW Results'!U1069+'Point A RAW Results'!Y1069+'Point A RAW Results'!Z1069)/2</f>
        <v>0</v>
      </c>
      <c r="E1100" s="25">
        <f>'Point A RAW Results'!L1069+'Point A RAW Results'!Q1069+'Point A RAW Results'!V1069+'Point A RAW Results'!AA1069</f>
        <v>0</v>
      </c>
    </row>
    <row r="1101" spans="1:5" x14ac:dyDescent="0.35">
      <c r="A1101" s="24">
        <f>'Point A RAW Results'!A1070</f>
        <v>0</v>
      </c>
      <c r="B1101" s="25">
        <f>'Point A RAW Results'!H1070+'Point A RAW Results'!M1070+'Point A RAW Results'!R1070+'Point A RAW Results'!W1070</f>
        <v>0</v>
      </c>
      <c r="C1101" s="25">
        <f>'Point A RAW Results'!I1070+'Point A RAW Results'!N1070+'Point A RAW Results'!S1070+'Point A RAW Results'!X1070</f>
        <v>0</v>
      </c>
      <c r="D1101" s="25">
        <f>('Point A RAW Results'!J1070+'Point A RAW Results'!K1070+'Point A RAW Results'!O1070+'Point A RAW Results'!P1070+'Point A RAW Results'!T1070+'Point A RAW Results'!U1070+'Point A RAW Results'!Y1070+'Point A RAW Results'!Z1070)/2</f>
        <v>0</v>
      </c>
      <c r="E1101" s="25">
        <f>'Point A RAW Results'!L1070+'Point A RAW Results'!Q1070+'Point A RAW Results'!V1070+'Point A RAW Results'!AA1070</f>
        <v>0</v>
      </c>
    </row>
    <row r="1102" spans="1:5" x14ac:dyDescent="0.35">
      <c r="A1102" s="24">
        <f>'Point A RAW Results'!A1071</f>
        <v>0</v>
      </c>
      <c r="B1102" s="25">
        <f>'Point A RAW Results'!H1071+'Point A RAW Results'!M1071+'Point A RAW Results'!R1071+'Point A RAW Results'!W1071</f>
        <v>0</v>
      </c>
      <c r="C1102" s="25">
        <f>'Point A RAW Results'!I1071+'Point A RAW Results'!N1071+'Point A RAW Results'!S1071+'Point A RAW Results'!X1071</f>
        <v>0</v>
      </c>
      <c r="D1102" s="25">
        <f>('Point A RAW Results'!J1071+'Point A RAW Results'!K1071+'Point A RAW Results'!O1071+'Point A RAW Results'!P1071+'Point A RAW Results'!T1071+'Point A RAW Results'!U1071+'Point A RAW Results'!Y1071+'Point A RAW Results'!Z1071)/2</f>
        <v>0</v>
      </c>
      <c r="E1102" s="25">
        <f>'Point A RAW Results'!L1071+'Point A RAW Results'!Q1071+'Point A RAW Results'!V1071+'Point A RAW Results'!AA1071</f>
        <v>0</v>
      </c>
    </row>
    <row r="1103" spans="1:5" x14ac:dyDescent="0.35">
      <c r="A1103" s="24">
        <f>'Point A RAW Results'!A1072</f>
        <v>0</v>
      </c>
      <c r="B1103" s="25">
        <f>'Point A RAW Results'!H1072+'Point A RAW Results'!M1072+'Point A RAW Results'!R1072+'Point A RAW Results'!W1072</f>
        <v>0</v>
      </c>
      <c r="C1103" s="25">
        <f>'Point A RAW Results'!I1072+'Point A RAW Results'!N1072+'Point A RAW Results'!S1072+'Point A RAW Results'!X1072</f>
        <v>0</v>
      </c>
      <c r="D1103" s="25">
        <f>('Point A RAW Results'!J1072+'Point A RAW Results'!K1072+'Point A RAW Results'!O1072+'Point A RAW Results'!P1072+'Point A RAW Results'!T1072+'Point A RAW Results'!U1072+'Point A RAW Results'!Y1072+'Point A RAW Results'!Z1072)/2</f>
        <v>0</v>
      </c>
      <c r="E1103" s="25">
        <f>'Point A RAW Results'!L1072+'Point A RAW Results'!Q1072+'Point A RAW Results'!V1072+'Point A RAW Results'!AA1072</f>
        <v>0</v>
      </c>
    </row>
    <row r="1104" spans="1:5" x14ac:dyDescent="0.35">
      <c r="A1104" s="24">
        <f>'Point A RAW Results'!A1073</f>
        <v>0</v>
      </c>
      <c r="B1104" s="25">
        <f>'Point A RAW Results'!H1073+'Point A RAW Results'!M1073+'Point A RAW Results'!R1073+'Point A RAW Results'!W1073</f>
        <v>0</v>
      </c>
      <c r="C1104" s="25">
        <f>'Point A RAW Results'!I1073+'Point A RAW Results'!N1073+'Point A RAW Results'!S1073+'Point A RAW Results'!X1073</f>
        <v>0</v>
      </c>
      <c r="D1104" s="25">
        <f>('Point A RAW Results'!J1073+'Point A RAW Results'!K1073+'Point A RAW Results'!O1073+'Point A RAW Results'!P1073+'Point A RAW Results'!T1073+'Point A RAW Results'!U1073+'Point A RAW Results'!Y1073+'Point A RAW Results'!Z1073)/2</f>
        <v>0</v>
      </c>
      <c r="E1104" s="25">
        <f>'Point A RAW Results'!L1073+'Point A RAW Results'!Q1073+'Point A RAW Results'!V1073+'Point A RAW Results'!AA1073</f>
        <v>0</v>
      </c>
    </row>
    <row r="1105" spans="1:5" x14ac:dyDescent="0.35">
      <c r="A1105" s="24">
        <f>'Point A RAW Results'!A1074</f>
        <v>0</v>
      </c>
      <c r="B1105" s="25">
        <f>'Point A RAW Results'!H1074+'Point A RAW Results'!M1074+'Point A RAW Results'!R1074+'Point A RAW Results'!W1074</f>
        <v>0</v>
      </c>
      <c r="C1105" s="25">
        <f>'Point A RAW Results'!I1074+'Point A RAW Results'!N1074+'Point A RAW Results'!S1074+'Point A RAW Results'!X1074</f>
        <v>0</v>
      </c>
      <c r="D1105" s="25">
        <f>('Point A RAW Results'!J1074+'Point A RAW Results'!K1074+'Point A RAW Results'!O1074+'Point A RAW Results'!P1074+'Point A RAW Results'!T1074+'Point A RAW Results'!U1074+'Point A RAW Results'!Y1074+'Point A RAW Results'!Z1074)/2</f>
        <v>0</v>
      </c>
      <c r="E1105" s="25">
        <f>'Point A RAW Results'!L1074+'Point A RAW Results'!Q1074+'Point A RAW Results'!V1074+'Point A RAW Results'!AA1074</f>
        <v>0</v>
      </c>
    </row>
    <row r="1106" spans="1:5" x14ac:dyDescent="0.35">
      <c r="A1106" s="24">
        <f>'Point A RAW Results'!A1075</f>
        <v>0</v>
      </c>
      <c r="B1106" s="25">
        <f>'Point A RAW Results'!H1075+'Point A RAW Results'!M1075+'Point A RAW Results'!R1075+'Point A RAW Results'!W1075</f>
        <v>0</v>
      </c>
      <c r="C1106" s="25">
        <f>'Point A RAW Results'!I1075+'Point A RAW Results'!N1075+'Point A RAW Results'!S1075+'Point A RAW Results'!X1075</f>
        <v>0</v>
      </c>
      <c r="D1106" s="25">
        <f>('Point A RAW Results'!J1075+'Point A RAW Results'!K1075+'Point A RAW Results'!O1075+'Point A RAW Results'!P1075+'Point A RAW Results'!T1075+'Point A RAW Results'!U1075+'Point A RAW Results'!Y1075+'Point A RAW Results'!Z1075)/2</f>
        <v>0</v>
      </c>
      <c r="E1106" s="25">
        <f>'Point A RAW Results'!L1075+'Point A RAW Results'!Q1075+'Point A RAW Results'!V1075+'Point A RAW Results'!AA1075</f>
        <v>0</v>
      </c>
    </row>
    <row r="1107" spans="1:5" x14ac:dyDescent="0.35">
      <c r="A1107" s="24">
        <f>'Point A RAW Results'!A1076</f>
        <v>0</v>
      </c>
      <c r="B1107" s="25">
        <f>'Point A RAW Results'!H1076+'Point A RAW Results'!M1076+'Point A RAW Results'!R1076+'Point A RAW Results'!W1076</f>
        <v>0</v>
      </c>
      <c r="C1107" s="25">
        <f>'Point A RAW Results'!I1076+'Point A RAW Results'!N1076+'Point A RAW Results'!S1076+'Point A RAW Results'!X1076</f>
        <v>0</v>
      </c>
      <c r="D1107" s="25">
        <f>('Point A RAW Results'!J1076+'Point A RAW Results'!K1076+'Point A RAW Results'!O1076+'Point A RAW Results'!P1076+'Point A RAW Results'!T1076+'Point A RAW Results'!U1076+'Point A RAW Results'!Y1076+'Point A RAW Results'!Z1076)/2</f>
        <v>0</v>
      </c>
      <c r="E1107" s="25">
        <f>'Point A RAW Results'!L1076+'Point A RAW Results'!Q1076+'Point A RAW Results'!V1076+'Point A RAW Results'!AA1076</f>
        <v>0</v>
      </c>
    </row>
    <row r="1108" spans="1:5" x14ac:dyDescent="0.35">
      <c r="A1108" s="24">
        <f>'Point A RAW Results'!A1077</f>
        <v>0</v>
      </c>
      <c r="B1108" s="25">
        <f>'Point A RAW Results'!H1077+'Point A RAW Results'!M1077+'Point A RAW Results'!R1077+'Point A RAW Results'!W1077</f>
        <v>0</v>
      </c>
      <c r="C1108" s="25">
        <f>'Point A RAW Results'!I1077+'Point A RAW Results'!N1077+'Point A RAW Results'!S1077+'Point A RAW Results'!X1077</f>
        <v>0</v>
      </c>
      <c r="D1108" s="25">
        <f>('Point A RAW Results'!J1077+'Point A RAW Results'!K1077+'Point A RAW Results'!O1077+'Point A RAW Results'!P1077+'Point A RAW Results'!T1077+'Point A RAW Results'!U1077+'Point A RAW Results'!Y1077+'Point A RAW Results'!Z1077)/2</f>
        <v>0</v>
      </c>
      <c r="E1108" s="25">
        <f>'Point A RAW Results'!L1077+'Point A RAW Results'!Q1077+'Point A RAW Results'!V1077+'Point A RAW Results'!AA1077</f>
        <v>0</v>
      </c>
    </row>
    <row r="1109" spans="1:5" x14ac:dyDescent="0.35">
      <c r="A1109" s="24">
        <f>'Point A RAW Results'!A1078</f>
        <v>0</v>
      </c>
      <c r="B1109" s="25">
        <f>'Point A RAW Results'!H1078+'Point A RAW Results'!M1078+'Point A RAW Results'!R1078+'Point A RAW Results'!W1078</f>
        <v>0</v>
      </c>
      <c r="C1109" s="25">
        <f>'Point A RAW Results'!I1078+'Point A RAW Results'!N1078+'Point A RAW Results'!S1078+'Point A RAW Results'!X1078</f>
        <v>0</v>
      </c>
      <c r="D1109" s="25">
        <f>('Point A RAW Results'!J1078+'Point A RAW Results'!K1078+'Point A RAW Results'!O1078+'Point A RAW Results'!P1078+'Point A RAW Results'!T1078+'Point A RAW Results'!U1078+'Point A RAW Results'!Y1078+'Point A RAW Results'!Z1078)/2</f>
        <v>0</v>
      </c>
      <c r="E1109" s="25">
        <f>'Point A RAW Results'!L1078+'Point A RAW Results'!Q1078+'Point A RAW Results'!V1078+'Point A RAW Results'!AA1078</f>
        <v>0</v>
      </c>
    </row>
    <row r="1110" spans="1:5" x14ac:dyDescent="0.35">
      <c r="A1110" s="24">
        <f>'Point A RAW Results'!A1079</f>
        <v>0</v>
      </c>
      <c r="B1110" s="25">
        <f>'Point A RAW Results'!H1079+'Point A RAW Results'!M1079+'Point A RAW Results'!R1079+'Point A RAW Results'!W1079</f>
        <v>0</v>
      </c>
      <c r="C1110" s="25">
        <f>'Point A RAW Results'!I1079+'Point A RAW Results'!N1079+'Point A RAW Results'!S1079+'Point A RAW Results'!X1079</f>
        <v>0</v>
      </c>
      <c r="D1110" s="25">
        <f>('Point A RAW Results'!J1079+'Point A RAW Results'!K1079+'Point A RAW Results'!O1079+'Point A RAW Results'!P1079+'Point A RAW Results'!T1079+'Point A RAW Results'!U1079+'Point A RAW Results'!Y1079+'Point A RAW Results'!Z1079)/2</f>
        <v>0</v>
      </c>
      <c r="E1110" s="25">
        <f>'Point A RAW Results'!L1079+'Point A RAW Results'!Q1079+'Point A RAW Results'!V1079+'Point A RAW Results'!AA1079</f>
        <v>0</v>
      </c>
    </row>
    <row r="1111" spans="1:5" x14ac:dyDescent="0.35">
      <c r="A1111" s="24">
        <f>'Point A RAW Results'!A1080</f>
        <v>0</v>
      </c>
      <c r="B1111" s="25">
        <f>'Point A RAW Results'!H1080+'Point A RAW Results'!M1080+'Point A RAW Results'!R1080+'Point A RAW Results'!W1080</f>
        <v>0</v>
      </c>
      <c r="C1111" s="25">
        <f>'Point A RAW Results'!I1080+'Point A RAW Results'!N1080+'Point A RAW Results'!S1080+'Point A RAW Results'!X1080</f>
        <v>0</v>
      </c>
      <c r="D1111" s="25">
        <f>('Point A RAW Results'!J1080+'Point A RAW Results'!K1080+'Point A RAW Results'!O1080+'Point A RAW Results'!P1080+'Point A RAW Results'!T1080+'Point A RAW Results'!U1080+'Point A RAW Results'!Y1080+'Point A RAW Results'!Z1080)/2</f>
        <v>0</v>
      </c>
      <c r="E1111" s="25">
        <f>'Point A RAW Results'!L1080+'Point A RAW Results'!Q1080+'Point A RAW Results'!V1080+'Point A RAW Results'!AA1080</f>
        <v>0</v>
      </c>
    </row>
    <row r="1112" spans="1:5" x14ac:dyDescent="0.35">
      <c r="A1112" s="24">
        <f>'Point A RAW Results'!A1081</f>
        <v>0</v>
      </c>
      <c r="B1112" s="25">
        <f>'Point A RAW Results'!H1081+'Point A RAW Results'!M1081+'Point A RAW Results'!R1081+'Point A RAW Results'!W1081</f>
        <v>0</v>
      </c>
      <c r="C1112" s="25">
        <f>'Point A RAW Results'!I1081+'Point A RAW Results'!N1081+'Point A RAW Results'!S1081+'Point A RAW Results'!X1081</f>
        <v>0</v>
      </c>
      <c r="D1112" s="25">
        <f>('Point A RAW Results'!J1081+'Point A RAW Results'!K1081+'Point A RAW Results'!O1081+'Point A RAW Results'!P1081+'Point A RAW Results'!T1081+'Point A RAW Results'!U1081+'Point A RAW Results'!Y1081+'Point A RAW Results'!Z1081)/2</f>
        <v>0</v>
      </c>
      <c r="E1112" s="25">
        <f>'Point A RAW Results'!L1081+'Point A RAW Results'!Q1081+'Point A RAW Results'!V1081+'Point A RAW Results'!AA1081</f>
        <v>0</v>
      </c>
    </row>
    <row r="1113" spans="1:5" x14ac:dyDescent="0.35">
      <c r="A1113" s="24">
        <f>'Point A RAW Results'!A1082</f>
        <v>0</v>
      </c>
      <c r="B1113" s="25">
        <f>'Point A RAW Results'!H1082+'Point A RAW Results'!M1082+'Point A RAW Results'!R1082+'Point A RAW Results'!W1082</f>
        <v>0</v>
      </c>
      <c r="C1113" s="25">
        <f>'Point A RAW Results'!I1082+'Point A RAW Results'!N1082+'Point A RAW Results'!S1082+'Point A RAW Results'!X1082</f>
        <v>0</v>
      </c>
      <c r="D1113" s="25">
        <f>('Point A RAW Results'!J1082+'Point A RAW Results'!K1082+'Point A RAW Results'!O1082+'Point A RAW Results'!P1082+'Point A RAW Results'!T1082+'Point A RAW Results'!U1082+'Point A RAW Results'!Y1082+'Point A RAW Results'!Z1082)/2</f>
        <v>0</v>
      </c>
      <c r="E1113" s="25">
        <f>'Point A RAW Results'!L1082+'Point A RAW Results'!Q1082+'Point A RAW Results'!V1082+'Point A RAW Results'!AA1082</f>
        <v>0</v>
      </c>
    </row>
    <row r="1114" spans="1:5" x14ac:dyDescent="0.35">
      <c r="A1114" s="24">
        <f>'Point A RAW Results'!A1083</f>
        <v>0</v>
      </c>
      <c r="B1114" s="25">
        <f>'Point A RAW Results'!H1083+'Point A RAW Results'!M1083+'Point A RAW Results'!R1083+'Point A RAW Results'!W1083</f>
        <v>0</v>
      </c>
      <c r="C1114" s="25">
        <f>'Point A RAW Results'!I1083+'Point A RAW Results'!N1083+'Point A RAW Results'!S1083+'Point A RAW Results'!X1083</f>
        <v>0</v>
      </c>
      <c r="D1114" s="25">
        <f>('Point A RAW Results'!J1083+'Point A RAW Results'!K1083+'Point A RAW Results'!O1083+'Point A RAW Results'!P1083+'Point A RAW Results'!T1083+'Point A RAW Results'!U1083+'Point A RAW Results'!Y1083+'Point A RAW Results'!Z1083)/2</f>
        <v>0</v>
      </c>
      <c r="E1114" s="25">
        <f>'Point A RAW Results'!L1083+'Point A RAW Results'!Q1083+'Point A RAW Results'!V1083+'Point A RAW Results'!AA1083</f>
        <v>0</v>
      </c>
    </row>
    <row r="1115" spans="1:5" x14ac:dyDescent="0.35">
      <c r="A1115" s="24">
        <f>'Point A RAW Results'!A1084</f>
        <v>0</v>
      </c>
      <c r="B1115" s="25">
        <f>'Point A RAW Results'!H1084+'Point A RAW Results'!M1084+'Point A RAW Results'!R1084+'Point A RAW Results'!W1084</f>
        <v>0</v>
      </c>
      <c r="C1115" s="25">
        <f>'Point A RAW Results'!I1084+'Point A RAW Results'!N1084+'Point A RAW Results'!S1084+'Point A RAW Results'!X1084</f>
        <v>0</v>
      </c>
      <c r="D1115" s="25">
        <f>('Point A RAW Results'!J1084+'Point A RAW Results'!K1084+'Point A RAW Results'!O1084+'Point A RAW Results'!P1084+'Point A RAW Results'!T1084+'Point A RAW Results'!U1084+'Point A RAW Results'!Y1084+'Point A RAW Results'!Z1084)/2</f>
        <v>0</v>
      </c>
      <c r="E1115" s="25">
        <f>'Point A RAW Results'!L1084+'Point A RAW Results'!Q1084+'Point A RAW Results'!V1084+'Point A RAW Results'!AA1084</f>
        <v>0</v>
      </c>
    </row>
    <row r="1116" spans="1:5" x14ac:dyDescent="0.35">
      <c r="A1116" s="24">
        <f>'Point A RAW Results'!A1085</f>
        <v>0</v>
      </c>
      <c r="B1116" s="25">
        <f>'Point A RAW Results'!H1085+'Point A RAW Results'!M1085+'Point A RAW Results'!R1085+'Point A RAW Results'!W1085</f>
        <v>0</v>
      </c>
      <c r="C1116" s="25">
        <f>'Point A RAW Results'!I1085+'Point A RAW Results'!N1085+'Point A RAW Results'!S1085+'Point A RAW Results'!X1085</f>
        <v>0</v>
      </c>
      <c r="D1116" s="25">
        <f>('Point A RAW Results'!J1085+'Point A RAW Results'!K1085+'Point A RAW Results'!O1085+'Point A RAW Results'!P1085+'Point A RAW Results'!T1085+'Point A RAW Results'!U1085+'Point A RAW Results'!Y1085+'Point A RAW Results'!Z1085)/2</f>
        <v>0</v>
      </c>
      <c r="E1116" s="25">
        <f>'Point A RAW Results'!L1085+'Point A RAW Results'!Q1085+'Point A RAW Results'!V1085+'Point A RAW Results'!AA1085</f>
        <v>0</v>
      </c>
    </row>
    <row r="1117" spans="1:5" x14ac:dyDescent="0.35">
      <c r="A1117" s="24">
        <f>'Point A RAW Results'!A1086</f>
        <v>0</v>
      </c>
      <c r="B1117" s="25">
        <f>'Point A RAW Results'!H1086+'Point A RAW Results'!M1086+'Point A RAW Results'!R1086+'Point A RAW Results'!W1086</f>
        <v>0</v>
      </c>
      <c r="C1117" s="25">
        <f>'Point A RAW Results'!I1086+'Point A RAW Results'!N1086+'Point A RAW Results'!S1086+'Point A RAW Results'!X1086</f>
        <v>0</v>
      </c>
      <c r="D1117" s="25">
        <f>('Point A RAW Results'!J1086+'Point A RAW Results'!K1086+'Point A RAW Results'!O1086+'Point A RAW Results'!P1086+'Point A RAW Results'!T1086+'Point A RAW Results'!U1086+'Point A RAW Results'!Y1086+'Point A RAW Results'!Z1086)/2</f>
        <v>0</v>
      </c>
      <c r="E1117" s="25">
        <f>'Point A RAW Results'!L1086+'Point A RAW Results'!Q1086+'Point A RAW Results'!V1086+'Point A RAW Results'!AA1086</f>
        <v>0</v>
      </c>
    </row>
    <row r="1118" spans="1:5" x14ac:dyDescent="0.35">
      <c r="A1118" s="24">
        <f>'Point A RAW Results'!A1087</f>
        <v>0</v>
      </c>
      <c r="B1118" s="25">
        <f>'Point A RAW Results'!H1087+'Point A RAW Results'!M1087+'Point A RAW Results'!R1087+'Point A RAW Results'!W1087</f>
        <v>0</v>
      </c>
      <c r="C1118" s="25">
        <f>'Point A RAW Results'!I1087+'Point A RAW Results'!N1087+'Point A RAW Results'!S1087+'Point A RAW Results'!X1087</f>
        <v>0</v>
      </c>
      <c r="D1118" s="25">
        <f>('Point A RAW Results'!J1087+'Point A RAW Results'!K1087+'Point A RAW Results'!O1087+'Point A RAW Results'!P1087+'Point A RAW Results'!T1087+'Point A RAW Results'!U1087+'Point A RAW Results'!Y1087+'Point A RAW Results'!Z1087)/2</f>
        <v>0</v>
      </c>
      <c r="E1118" s="25">
        <f>'Point A RAW Results'!L1087+'Point A RAW Results'!Q1087+'Point A RAW Results'!V1087+'Point A RAW Results'!AA1087</f>
        <v>0</v>
      </c>
    </row>
    <row r="1119" spans="1:5" x14ac:dyDescent="0.35">
      <c r="A1119" s="24">
        <f>'Point A RAW Results'!A1088</f>
        <v>0</v>
      </c>
      <c r="B1119" s="25">
        <f>'Point A RAW Results'!H1088+'Point A RAW Results'!M1088+'Point A RAW Results'!R1088+'Point A RAW Results'!W1088</f>
        <v>0</v>
      </c>
      <c r="C1119" s="25">
        <f>'Point A RAW Results'!I1088+'Point A RAW Results'!N1088+'Point A RAW Results'!S1088+'Point A RAW Results'!X1088</f>
        <v>0</v>
      </c>
      <c r="D1119" s="25">
        <f>('Point A RAW Results'!J1088+'Point A RAW Results'!K1088+'Point A RAW Results'!O1088+'Point A RAW Results'!P1088+'Point A RAW Results'!T1088+'Point A RAW Results'!U1088+'Point A RAW Results'!Y1088+'Point A RAW Results'!Z1088)/2</f>
        <v>0</v>
      </c>
      <c r="E1119" s="25">
        <f>'Point A RAW Results'!L1088+'Point A RAW Results'!Q1088+'Point A RAW Results'!V1088+'Point A RAW Results'!AA1088</f>
        <v>0</v>
      </c>
    </row>
    <row r="1120" spans="1:5" x14ac:dyDescent="0.35">
      <c r="A1120" s="24">
        <f>'Point A RAW Results'!A1089</f>
        <v>0</v>
      </c>
      <c r="B1120" s="25">
        <f>'Point A RAW Results'!H1089+'Point A RAW Results'!M1089+'Point A RAW Results'!R1089+'Point A RAW Results'!W1089</f>
        <v>0</v>
      </c>
      <c r="C1120" s="25">
        <f>'Point A RAW Results'!I1089+'Point A RAW Results'!N1089+'Point A RAW Results'!S1089+'Point A RAW Results'!X1089</f>
        <v>0</v>
      </c>
      <c r="D1120" s="25">
        <f>('Point A RAW Results'!J1089+'Point A RAW Results'!K1089+'Point A RAW Results'!O1089+'Point A RAW Results'!P1089+'Point A RAW Results'!T1089+'Point A RAW Results'!U1089+'Point A RAW Results'!Y1089+'Point A RAW Results'!Z1089)/2</f>
        <v>0</v>
      </c>
      <c r="E1120" s="25">
        <f>'Point A RAW Results'!L1089+'Point A RAW Results'!Q1089+'Point A RAW Results'!V1089+'Point A RAW Results'!AA1089</f>
        <v>0</v>
      </c>
    </row>
    <row r="1121" spans="1:5" x14ac:dyDescent="0.35">
      <c r="A1121" s="24">
        <f>'Point A RAW Results'!A1090</f>
        <v>0</v>
      </c>
      <c r="B1121" s="25">
        <f>'Point A RAW Results'!H1090+'Point A RAW Results'!M1090+'Point A RAW Results'!R1090+'Point A RAW Results'!W1090</f>
        <v>0</v>
      </c>
      <c r="C1121" s="25">
        <f>'Point A RAW Results'!I1090+'Point A RAW Results'!N1090+'Point A RAW Results'!S1090+'Point A RAW Results'!X1090</f>
        <v>0</v>
      </c>
      <c r="D1121" s="25">
        <f>('Point A RAW Results'!J1090+'Point A RAW Results'!K1090+'Point A RAW Results'!O1090+'Point A RAW Results'!P1090+'Point A RAW Results'!T1090+'Point A RAW Results'!U1090+'Point A RAW Results'!Y1090+'Point A RAW Results'!Z1090)/2</f>
        <v>0</v>
      </c>
      <c r="E1121" s="25">
        <f>'Point A RAW Results'!L1090+'Point A RAW Results'!Q1090+'Point A RAW Results'!V1090+'Point A RAW Results'!AA1090</f>
        <v>0</v>
      </c>
    </row>
    <row r="1122" spans="1:5" x14ac:dyDescent="0.35">
      <c r="A1122" s="24">
        <f>'Point A RAW Results'!A1091</f>
        <v>0</v>
      </c>
      <c r="B1122" s="25">
        <f>'Point A RAW Results'!H1091+'Point A RAW Results'!M1091+'Point A RAW Results'!R1091+'Point A RAW Results'!W1091</f>
        <v>0</v>
      </c>
      <c r="C1122" s="25">
        <f>'Point A RAW Results'!I1091+'Point A RAW Results'!N1091+'Point A RAW Results'!S1091+'Point A RAW Results'!X1091</f>
        <v>0</v>
      </c>
      <c r="D1122" s="25">
        <f>('Point A RAW Results'!J1091+'Point A RAW Results'!K1091+'Point A RAW Results'!O1091+'Point A RAW Results'!P1091+'Point A RAW Results'!T1091+'Point A RAW Results'!U1091+'Point A RAW Results'!Y1091+'Point A RAW Results'!Z1091)/2</f>
        <v>0</v>
      </c>
      <c r="E1122" s="25">
        <f>'Point A RAW Results'!L1091+'Point A RAW Results'!Q1091+'Point A RAW Results'!V1091+'Point A RAW Results'!AA1091</f>
        <v>0</v>
      </c>
    </row>
    <row r="1123" spans="1:5" x14ac:dyDescent="0.35">
      <c r="A1123" s="24">
        <f>'Point A RAW Results'!A1092</f>
        <v>0</v>
      </c>
      <c r="B1123" s="25">
        <f>'Point A RAW Results'!H1092+'Point A RAW Results'!M1092+'Point A RAW Results'!R1092+'Point A RAW Results'!W1092</f>
        <v>0</v>
      </c>
      <c r="C1123" s="25">
        <f>'Point A RAW Results'!I1092+'Point A RAW Results'!N1092+'Point A RAW Results'!S1092+'Point A RAW Results'!X1092</f>
        <v>0</v>
      </c>
      <c r="D1123" s="25">
        <f>('Point A RAW Results'!J1092+'Point A RAW Results'!K1092+'Point A RAW Results'!O1092+'Point A RAW Results'!P1092+'Point A RAW Results'!T1092+'Point A RAW Results'!U1092+'Point A RAW Results'!Y1092+'Point A RAW Results'!Z1092)/2</f>
        <v>0</v>
      </c>
      <c r="E1123" s="25">
        <f>'Point A RAW Results'!L1092+'Point A RAW Results'!Q1092+'Point A RAW Results'!V1092+'Point A RAW Results'!AA1092</f>
        <v>0</v>
      </c>
    </row>
    <row r="1124" spans="1:5" x14ac:dyDescent="0.35">
      <c r="A1124" s="24">
        <f>'Point A RAW Results'!A1093</f>
        <v>0</v>
      </c>
      <c r="B1124" s="25">
        <f>'Point A RAW Results'!H1093+'Point A RAW Results'!M1093+'Point A RAW Results'!R1093+'Point A RAW Results'!W1093</f>
        <v>0</v>
      </c>
      <c r="C1124" s="25">
        <f>'Point A RAW Results'!I1093+'Point A RAW Results'!N1093+'Point A RAW Results'!S1093+'Point A RAW Results'!X1093</f>
        <v>0</v>
      </c>
      <c r="D1124" s="25">
        <f>('Point A RAW Results'!J1093+'Point A RAW Results'!K1093+'Point A RAW Results'!O1093+'Point A RAW Results'!P1093+'Point A RAW Results'!T1093+'Point A RAW Results'!U1093+'Point A RAW Results'!Y1093+'Point A RAW Results'!Z1093)/2</f>
        <v>0</v>
      </c>
      <c r="E1124" s="25">
        <f>'Point A RAW Results'!L1093+'Point A RAW Results'!Q1093+'Point A RAW Results'!V1093+'Point A RAW Results'!AA1093</f>
        <v>0</v>
      </c>
    </row>
    <row r="1125" spans="1:5" x14ac:dyDescent="0.35">
      <c r="A1125" s="24">
        <f>'Point A RAW Results'!A1094</f>
        <v>0</v>
      </c>
      <c r="B1125" s="25">
        <f>'Point A RAW Results'!H1094+'Point A RAW Results'!M1094+'Point A RAW Results'!R1094+'Point A RAW Results'!W1094</f>
        <v>0</v>
      </c>
      <c r="C1125" s="25">
        <f>'Point A RAW Results'!I1094+'Point A RAW Results'!N1094+'Point A RAW Results'!S1094+'Point A RAW Results'!X1094</f>
        <v>0</v>
      </c>
      <c r="D1125" s="25">
        <f>('Point A RAW Results'!J1094+'Point A RAW Results'!K1094+'Point A RAW Results'!O1094+'Point A RAW Results'!P1094+'Point A RAW Results'!T1094+'Point A RAW Results'!U1094+'Point A RAW Results'!Y1094+'Point A RAW Results'!Z1094)/2</f>
        <v>0</v>
      </c>
      <c r="E1125" s="25">
        <f>'Point A RAW Results'!L1094+'Point A RAW Results'!Q1094+'Point A RAW Results'!V1094+'Point A RAW Results'!AA1094</f>
        <v>0</v>
      </c>
    </row>
    <row r="1126" spans="1:5" x14ac:dyDescent="0.35">
      <c r="A1126" s="24">
        <f>'Point A RAW Results'!A1095</f>
        <v>0</v>
      </c>
      <c r="B1126" s="25">
        <f>'Point A RAW Results'!H1095+'Point A RAW Results'!M1095+'Point A RAW Results'!R1095+'Point A RAW Results'!W1095</f>
        <v>0</v>
      </c>
      <c r="C1126" s="25">
        <f>'Point A RAW Results'!I1095+'Point A RAW Results'!N1095+'Point A RAW Results'!S1095+'Point A RAW Results'!X1095</f>
        <v>0</v>
      </c>
      <c r="D1126" s="25">
        <f>('Point A RAW Results'!J1095+'Point A RAW Results'!K1095+'Point A RAW Results'!O1095+'Point A RAW Results'!P1095+'Point A RAW Results'!T1095+'Point A RAW Results'!U1095+'Point A RAW Results'!Y1095+'Point A RAW Results'!Z1095)/2</f>
        <v>0</v>
      </c>
      <c r="E1126" s="25">
        <f>'Point A RAW Results'!L1095+'Point A RAW Results'!Q1095+'Point A RAW Results'!V1095+'Point A RAW Results'!AA1095</f>
        <v>0</v>
      </c>
    </row>
    <row r="1127" spans="1:5" x14ac:dyDescent="0.35">
      <c r="A1127" s="24">
        <f>'Point A RAW Results'!A1096</f>
        <v>0</v>
      </c>
      <c r="B1127" s="25">
        <f>'Point A RAW Results'!H1096+'Point A RAW Results'!M1096+'Point A RAW Results'!R1096+'Point A RAW Results'!W1096</f>
        <v>0</v>
      </c>
      <c r="C1127" s="25">
        <f>'Point A RAW Results'!I1096+'Point A RAW Results'!N1096+'Point A RAW Results'!S1096+'Point A RAW Results'!X1096</f>
        <v>0</v>
      </c>
      <c r="D1127" s="25">
        <f>('Point A RAW Results'!J1096+'Point A RAW Results'!K1096+'Point A RAW Results'!O1096+'Point A RAW Results'!P1096+'Point A RAW Results'!T1096+'Point A RAW Results'!U1096+'Point A RAW Results'!Y1096+'Point A RAW Results'!Z1096)/2</f>
        <v>0</v>
      </c>
      <c r="E1127" s="25">
        <f>'Point A RAW Results'!L1096+'Point A RAW Results'!Q1096+'Point A RAW Results'!V1096+'Point A RAW Results'!AA1096</f>
        <v>0</v>
      </c>
    </row>
    <row r="1128" spans="1:5" x14ac:dyDescent="0.35">
      <c r="A1128" s="24">
        <f>'Point A RAW Results'!A1097</f>
        <v>0</v>
      </c>
      <c r="B1128" s="25">
        <f>'Point A RAW Results'!H1097+'Point A RAW Results'!M1097+'Point A RAW Results'!R1097+'Point A RAW Results'!W1097</f>
        <v>0</v>
      </c>
      <c r="C1128" s="25">
        <f>'Point A RAW Results'!I1097+'Point A RAW Results'!N1097+'Point A RAW Results'!S1097+'Point A RAW Results'!X1097</f>
        <v>0</v>
      </c>
      <c r="D1128" s="25">
        <f>('Point A RAW Results'!J1097+'Point A RAW Results'!K1097+'Point A RAW Results'!O1097+'Point A RAW Results'!P1097+'Point A RAW Results'!T1097+'Point A RAW Results'!U1097+'Point A RAW Results'!Y1097+'Point A RAW Results'!Z1097)/2</f>
        <v>0</v>
      </c>
      <c r="E1128" s="25">
        <f>'Point A RAW Results'!L1097+'Point A RAW Results'!Q1097+'Point A RAW Results'!V1097+'Point A RAW Results'!AA1097</f>
        <v>0</v>
      </c>
    </row>
    <row r="1129" spans="1:5" x14ac:dyDescent="0.35">
      <c r="A1129" s="24">
        <f>'Point A RAW Results'!A1098</f>
        <v>0</v>
      </c>
      <c r="B1129" s="25">
        <f>'Point A RAW Results'!H1098+'Point A RAW Results'!M1098+'Point A RAW Results'!R1098+'Point A RAW Results'!W1098</f>
        <v>0</v>
      </c>
      <c r="C1129" s="25">
        <f>'Point A RAW Results'!I1098+'Point A RAW Results'!N1098+'Point A RAW Results'!S1098+'Point A RAW Results'!X1098</f>
        <v>0</v>
      </c>
      <c r="D1129" s="25">
        <f>('Point A RAW Results'!J1098+'Point A RAW Results'!K1098+'Point A RAW Results'!O1098+'Point A RAW Results'!P1098+'Point A RAW Results'!T1098+'Point A RAW Results'!U1098+'Point A RAW Results'!Y1098+'Point A RAW Results'!Z1098)/2</f>
        <v>0</v>
      </c>
      <c r="E1129" s="25">
        <f>'Point A RAW Results'!L1098+'Point A RAW Results'!Q1098+'Point A RAW Results'!V1098+'Point A RAW Results'!AA1098</f>
        <v>0</v>
      </c>
    </row>
    <row r="1130" spans="1:5" x14ac:dyDescent="0.35">
      <c r="A1130" s="24">
        <f>'Point A RAW Results'!A1099</f>
        <v>0</v>
      </c>
      <c r="B1130" s="25">
        <f>'Point A RAW Results'!H1099+'Point A RAW Results'!M1099+'Point A RAW Results'!R1099+'Point A RAW Results'!W1099</f>
        <v>0</v>
      </c>
      <c r="C1130" s="25">
        <f>'Point A RAW Results'!I1099+'Point A RAW Results'!N1099+'Point A RAW Results'!S1099+'Point A RAW Results'!X1099</f>
        <v>0</v>
      </c>
      <c r="D1130" s="25">
        <f>('Point A RAW Results'!J1099+'Point A RAW Results'!K1099+'Point A RAW Results'!O1099+'Point A RAW Results'!P1099+'Point A RAW Results'!T1099+'Point A RAW Results'!U1099+'Point A RAW Results'!Y1099+'Point A RAW Results'!Z1099)/2</f>
        <v>0</v>
      </c>
      <c r="E1130" s="25">
        <f>'Point A RAW Results'!L1099+'Point A RAW Results'!Q1099+'Point A RAW Results'!V1099+'Point A RAW Results'!AA1099</f>
        <v>0</v>
      </c>
    </row>
    <row r="1131" spans="1:5" x14ac:dyDescent="0.35">
      <c r="A1131" s="24">
        <f>'Point A RAW Results'!A1100</f>
        <v>0</v>
      </c>
      <c r="B1131" s="25">
        <f>'Point A RAW Results'!H1100+'Point A RAW Results'!M1100+'Point A RAW Results'!R1100+'Point A RAW Results'!W1100</f>
        <v>0</v>
      </c>
      <c r="C1131" s="25">
        <f>'Point A RAW Results'!I1100+'Point A RAW Results'!N1100+'Point A RAW Results'!S1100+'Point A RAW Results'!X1100</f>
        <v>0</v>
      </c>
      <c r="D1131" s="25">
        <f>('Point A RAW Results'!J1100+'Point A RAW Results'!K1100+'Point A RAW Results'!O1100+'Point A RAW Results'!P1100+'Point A RAW Results'!T1100+'Point A RAW Results'!U1100+'Point A RAW Results'!Y1100+'Point A RAW Results'!Z1100)/2</f>
        <v>0</v>
      </c>
      <c r="E1131" s="25">
        <f>'Point A RAW Results'!L1100+'Point A RAW Results'!Q1100+'Point A RAW Results'!V1100+'Point A RAW Results'!AA1100</f>
        <v>0</v>
      </c>
    </row>
    <row r="1132" spans="1:5" x14ac:dyDescent="0.35">
      <c r="A1132" s="24">
        <f>'Point A RAW Results'!A1101</f>
        <v>0</v>
      </c>
      <c r="B1132" s="25">
        <f>'Point A RAW Results'!H1101+'Point A RAW Results'!M1101+'Point A RAW Results'!R1101+'Point A RAW Results'!W1101</f>
        <v>0</v>
      </c>
      <c r="C1132" s="25">
        <f>'Point A RAW Results'!I1101+'Point A RAW Results'!N1101+'Point A RAW Results'!S1101+'Point A RAW Results'!X1101</f>
        <v>0</v>
      </c>
      <c r="D1132" s="25">
        <f>('Point A RAW Results'!J1101+'Point A RAW Results'!K1101+'Point A RAW Results'!O1101+'Point A RAW Results'!P1101+'Point A RAW Results'!T1101+'Point A RAW Results'!U1101+'Point A RAW Results'!Y1101+'Point A RAW Results'!Z1101)/2</f>
        <v>0</v>
      </c>
      <c r="E1132" s="25">
        <f>'Point A RAW Results'!L1101+'Point A RAW Results'!Q1101+'Point A RAW Results'!V1101+'Point A RAW Results'!AA1101</f>
        <v>0</v>
      </c>
    </row>
    <row r="1133" spans="1:5" x14ac:dyDescent="0.35">
      <c r="A1133" s="24">
        <f>'Point A RAW Results'!A1102</f>
        <v>0</v>
      </c>
      <c r="B1133" s="25">
        <f>'Point A RAW Results'!H1102+'Point A RAW Results'!M1102+'Point A RAW Results'!R1102+'Point A RAW Results'!W1102</f>
        <v>0</v>
      </c>
      <c r="C1133" s="25">
        <f>'Point A RAW Results'!I1102+'Point A RAW Results'!N1102+'Point A RAW Results'!S1102+'Point A RAW Results'!X1102</f>
        <v>0</v>
      </c>
      <c r="D1133" s="25">
        <f>('Point A RAW Results'!J1102+'Point A RAW Results'!K1102+'Point A RAW Results'!O1102+'Point A RAW Results'!P1102+'Point A RAW Results'!T1102+'Point A RAW Results'!U1102+'Point A RAW Results'!Y1102+'Point A RAW Results'!Z1102)/2</f>
        <v>0</v>
      </c>
      <c r="E1133" s="25">
        <f>'Point A RAW Results'!L1102+'Point A RAW Results'!Q1102+'Point A RAW Results'!V1102+'Point A RAW Results'!AA1102</f>
        <v>0</v>
      </c>
    </row>
    <row r="1134" spans="1:5" x14ac:dyDescent="0.35">
      <c r="A1134" s="24">
        <f>'Point A RAW Results'!A1103</f>
        <v>0</v>
      </c>
      <c r="B1134" s="25">
        <f>'Point A RAW Results'!H1103+'Point A RAW Results'!M1103+'Point A RAW Results'!R1103+'Point A RAW Results'!W1103</f>
        <v>0</v>
      </c>
      <c r="C1134" s="25">
        <f>'Point A RAW Results'!I1103+'Point A RAW Results'!N1103+'Point A RAW Results'!S1103+'Point A RAW Results'!X1103</f>
        <v>0</v>
      </c>
      <c r="D1134" s="25">
        <f>('Point A RAW Results'!J1103+'Point A RAW Results'!K1103+'Point A RAW Results'!O1103+'Point A RAW Results'!P1103+'Point A RAW Results'!T1103+'Point A RAW Results'!U1103+'Point A RAW Results'!Y1103+'Point A RAW Results'!Z1103)/2</f>
        <v>0</v>
      </c>
      <c r="E1134" s="25">
        <f>'Point A RAW Results'!L1103+'Point A RAW Results'!Q1103+'Point A RAW Results'!V1103+'Point A RAW Results'!AA1103</f>
        <v>0</v>
      </c>
    </row>
    <row r="1135" spans="1:5" x14ac:dyDescent="0.35">
      <c r="A1135" s="24">
        <f>'Point A RAW Results'!A1104</f>
        <v>0</v>
      </c>
      <c r="B1135" s="25">
        <f>'Point A RAW Results'!H1104+'Point A RAW Results'!M1104+'Point A RAW Results'!R1104+'Point A RAW Results'!W1104</f>
        <v>0</v>
      </c>
      <c r="C1135" s="25">
        <f>'Point A RAW Results'!I1104+'Point A RAW Results'!N1104+'Point A RAW Results'!S1104+'Point A RAW Results'!X1104</f>
        <v>0</v>
      </c>
      <c r="D1135" s="25">
        <f>('Point A RAW Results'!J1104+'Point A RAW Results'!K1104+'Point A RAW Results'!O1104+'Point A RAW Results'!P1104+'Point A RAW Results'!T1104+'Point A RAW Results'!U1104+'Point A RAW Results'!Y1104+'Point A RAW Results'!Z1104)/2</f>
        <v>0</v>
      </c>
      <c r="E1135" s="25">
        <f>'Point A RAW Results'!L1104+'Point A RAW Results'!Q1104+'Point A RAW Results'!V1104+'Point A RAW Results'!AA1104</f>
        <v>0</v>
      </c>
    </row>
    <row r="1136" spans="1:5" x14ac:dyDescent="0.35">
      <c r="A1136" s="24">
        <f>'Point A RAW Results'!A1105</f>
        <v>0</v>
      </c>
      <c r="B1136" s="25">
        <f>'Point A RAW Results'!H1105+'Point A RAW Results'!M1105+'Point A RAW Results'!R1105+'Point A RAW Results'!W1105</f>
        <v>0</v>
      </c>
      <c r="C1136" s="25">
        <f>'Point A RAW Results'!I1105+'Point A RAW Results'!N1105+'Point A RAW Results'!S1105+'Point A RAW Results'!X1105</f>
        <v>0</v>
      </c>
      <c r="D1136" s="25">
        <f>('Point A RAW Results'!J1105+'Point A RAW Results'!K1105+'Point A RAW Results'!O1105+'Point A RAW Results'!P1105+'Point A RAW Results'!T1105+'Point A RAW Results'!U1105+'Point A RAW Results'!Y1105+'Point A RAW Results'!Z1105)/2</f>
        <v>0</v>
      </c>
      <c r="E1136" s="25">
        <f>'Point A RAW Results'!L1105+'Point A RAW Results'!Q1105+'Point A RAW Results'!V1105+'Point A RAW Results'!AA1105</f>
        <v>0</v>
      </c>
    </row>
    <row r="1137" spans="1:5" x14ac:dyDescent="0.35">
      <c r="A1137" s="24">
        <f>'Point A RAW Results'!A1106</f>
        <v>0</v>
      </c>
      <c r="B1137" s="25">
        <f>'Point A RAW Results'!H1106+'Point A RAW Results'!M1106+'Point A RAW Results'!R1106+'Point A RAW Results'!W1106</f>
        <v>0</v>
      </c>
      <c r="C1137" s="25">
        <f>'Point A RAW Results'!I1106+'Point A RAW Results'!N1106+'Point A RAW Results'!S1106+'Point A RAW Results'!X1106</f>
        <v>0</v>
      </c>
      <c r="D1137" s="25">
        <f>('Point A RAW Results'!J1106+'Point A RAW Results'!K1106+'Point A RAW Results'!O1106+'Point A RAW Results'!P1106+'Point A RAW Results'!T1106+'Point A RAW Results'!U1106+'Point A RAW Results'!Y1106+'Point A RAW Results'!Z1106)/2</f>
        <v>0</v>
      </c>
      <c r="E1137" s="25">
        <f>'Point A RAW Results'!L1106+'Point A RAW Results'!Q1106+'Point A RAW Results'!V1106+'Point A RAW Results'!AA1106</f>
        <v>0</v>
      </c>
    </row>
    <row r="1138" spans="1:5" x14ac:dyDescent="0.35">
      <c r="A1138" s="24">
        <f>'Point A RAW Results'!A1107</f>
        <v>0</v>
      </c>
      <c r="B1138" s="25">
        <f>'Point A RAW Results'!H1107+'Point A RAW Results'!M1107+'Point A RAW Results'!R1107+'Point A RAW Results'!W1107</f>
        <v>0</v>
      </c>
      <c r="C1138" s="25">
        <f>'Point A RAW Results'!I1107+'Point A RAW Results'!N1107+'Point A RAW Results'!S1107+'Point A RAW Results'!X1107</f>
        <v>0</v>
      </c>
      <c r="D1138" s="25">
        <f>('Point A RAW Results'!J1107+'Point A RAW Results'!K1107+'Point A RAW Results'!O1107+'Point A RAW Results'!P1107+'Point A RAW Results'!T1107+'Point A RAW Results'!U1107+'Point A RAW Results'!Y1107+'Point A RAW Results'!Z1107)/2</f>
        <v>0</v>
      </c>
      <c r="E1138" s="25">
        <f>'Point A RAW Results'!L1107+'Point A RAW Results'!Q1107+'Point A RAW Results'!V1107+'Point A RAW Results'!AA1107</f>
        <v>0</v>
      </c>
    </row>
    <row r="1139" spans="1:5" x14ac:dyDescent="0.35">
      <c r="A1139" s="24">
        <f>'Point A RAW Results'!A1108</f>
        <v>0</v>
      </c>
      <c r="B1139" s="25">
        <f>'Point A RAW Results'!H1108+'Point A RAW Results'!M1108+'Point A RAW Results'!R1108+'Point A RAW Results'!W1108</f>
        <v>0</v>
      </c>
      <c r="C1139" s="25">
        <f>'Point A RAW Results'!I1108+'Point A RAW Results'!N1108+'Point A RAW Results'!S1108+'Point A RAW Results'!X1108</f>
        <v>0</v>
      </c>
      <c r="D1139" s="25">
        <f>('Point A RAW Results'!J1108+'Point A RAW Results'!K1108+'Point A RAW Results'!O1108+'Point A RAW Results'!P1108+'Point A RAW Results'!T1108+'Point A RAW Results'!U1108+'Point A RAW Results'!Y1108+'Point A RAW Results'!Z1108)/2</f>
        <v>0</v>
      </c>
      <c r="E1139" s="25">
        <f>'Point A RAW Results'!L1108+'Point A RAW Results'!Q1108+'Point A RAW Results'!V1108+'Point A RAW Results'!AA1108</f>
        <v>0</v>
      </c>
    </row>
    <row r="1140" spans="1:5" x14ac:dyDescent="0.35">
      <c r="A1140" s="24">
        <f>'Point A RAW Results'!A1109</f>
        <v>0</v>
      </c>
      <c r="B1140" s="25">
        <f>'Point A RAW Results'!H1109+'Point A RAW Results'!M1109+'Point A RAW Results'!R1109+'Point A RAW Results'!W1109</f>
        <v>0</v>
      </c>
      <c r="C1140" s="25">
        <f>'Point A RAW Results'!I1109+'Point A RAW Results'!N1109+'Point A RAW Results'!S1109+'Point A RAW Results'!X1109</f>
        <v>0</v>
      </c>
      <c r="D1140" s="25">
        <f>('Point A RAW Results'!J1109+'Point A RAW Results'!K1109+'Point A RAW Results'!O1109+'Point A RAW Results'!P1109+'Point A RAW Results'!T1109+'Point A RAW Results'!U1109+'Point A RAW Results'!Y1109+'Point A RAW Results'!Z1109)/2</f>
        <v>0</v>
      </c>
      <c r="E1140" s="25">
        <f>'Point A RAW Results'!L1109+'Point A RAW Results'!Q1109+'Point A RAW Results'!V1109+'Point A RAW Results'!AA1109</f>
        <v>0</v>
      </c>
    </row>
    <row r="1141" spans="1:5" x14ac:dyDescent="0.35">
      <c r="A1141" s="24">
        <f>'Point A RAW Results'!A1110</f>
        <v>0</v>
      </c>
      <c r="B1141" s="25">
        <f>'Point A RAW Results'!H1110+'Point A RAW Results'!M1110+'Point A RAW Results'!R1110+'Point A RAW Results'!W1110</f>
        <v>0</v>
      </c>
      <c r="C1141" s="25">
        <f>'Point A RAW Results'!I1110+'Point A RAW Results'!N1110+'Point A RAW Results'!S1110+'Point A RAW Results'!X1110</f>
        <v>0</v>
      </c>
      <c r="D1141" s="25">
        <f>('Point A RAW Results'!J1110+'Point A RAW Results'!K1110+'Point A RAW Results'!O1110+'Point A RAW Results'!P1110+'Point A RAW Results'!T1110+'Point A RAW Results'!U1110+'Point A RAW Results'!Y1110+'Point A RAW Results'!Z1110)/2</f>
        <v>0</v>
      </c>
      <c r="E1141" s="25">
        <f>'Point A RAW Results'!L1110+'Point A RAW Results'!Q1110+'Point A RAW Results'!V1110+'Point A RAW Results'!AA1110</f>
        <v>0</v>
      </c>
    </row>
    <row r="1142" spans="1:5" x14ac:dyDescent="0.35">
      <c r="A1142" s="24">
        <f>'Point A RAW Results'!A1111</f>
        <v>0</v>
      </c>
      <c r="B1142" s="25">
        <f>'Point A RAW Results'!H1111+'Point A RAW Results'!M1111+'Point A RAW Results'!R1111+'Point A RAW Results'!W1111</f>
        <v>0</v>
      </c>
      <c r="C1142" s="25">
        <f>'Point A RAW Results'!I1111+'Point A RAW Results'!N1111+'Point A RAW Results'!S1111+'Point A RAW Results'!X1111</f>
        <v>0</v>
      </c>
      <c r="D1142" s="25">
        <f>('Point A RAW Results'!J1111+'Point A RAW Results'!K1111+'Point A RAW Results'!O1111+'Point A RAW Results'!P1111+'Point A RAW Results'!T1111+'Point A RAW Results'!U1111+'Point A RAW Results'!Y1111+'Point A RAW Results'!Z1111)/2</f>
        <v>0</v>
      </c>
      <c r="E1142" s="25">
        <f>'Point A RAW Results'!L1111+'Point A RAW Results'!Q1111+'Point A RAW Results'!V1111+'Point A RAW Results'!AA1111</f>
        <v>0</v>
      </c>
    </row>
    <row r="1143" spans="1:5" x14ac:dyDescent="0.35">
      <c r="A1143" s="24">
        <f>'Point A RAW Results'!A1112</f>
        <v>0</v>
      </c>
      <c r="B1143" s="25">
        <f>'Point A RAW Results'!H1112+'Point A RAW Results'!M1112+'Point A RAW Results'!R1112+'Point A RAW Results'!W1112</f>
        <v>0</v>
      </c>
      <c r="C1143" s="25">
        <f>'Point A RAW Results'!I1112+'Point A RAW Results'!N1112+'Point A RAW Results'!S1112+'Point A RAW Results'!X1112</f>
        <v>0</v>
      </c>
      <c r="D1143" s="25">
        <f>('Point A RAW Results'!J1112+'Point A RAW Results'!K1112+'Point A RAW Results'!O1112+'Point A RAW Results'!P1112+'Point A RAW Results'!T1112+'Point A RAW Results'!U1112+'Point A RAW Results'!Y1112+'Point A RAW Results'!Z1112)/2</f>
        <v>0</v>
      </c>
      <c r="E1143" s="25">
        <f>'Point A RAW Results'!L1112+'Point A RAW Results'!Q1112+'Point A RAW Results'!V1112+'Point A RAW Results'!AA1112</f>
        <v>0</v>
      </c>
    </row>
    <row r="1144" spans="1:5" x14ac:dyDescent="0.35">
      <c r="A1144" s="24">
        <f>'Point A RAW Results'!A1113</f>
        <v>0</v>
      </c>
      <c r="B1144" s="25">
        <f>'Point A RAW Results'!H1113+'Point A RAW Results'!M1113+'Point A RAW Results'!R1113+'Point A RAW Results'!W1113</f>
        <v>0</v>
      </c>
      <c r="C1144" s="25">
        <f>'Point A RAW Results'!I1113+'Point A RAW Results'!N1113+'Point A RAW Results'!S1113+'Point A RAW Results'!X1113</f>
        <v>0</v>
      </c>
      <c r="D1144" s="25">
        <f>('Point A RAW Results'!J1113+'Point A RAW Results'!K1113+'Point A RAW Results'!O1113+'Point A RAW Results'!P1113+'Point A RAW Results'!T1113+'Point A RAW Results'!U1113+'Point A RAW Results'!Y1113+'Point A RAW Results'!Z1113)/2</f>
        <v>0</v>
      </c>
      <c r="E1144" s="25">
        <f>'Point A RAW Results'!L1113+'Point A RAW Results'!Q1113+'Point A RAW Results'!V1113+'Point A RAW Results'!AA1113</f>
        <v>0</v>
      </c>
    </row>
    <row r="1145" spans="1:5" x14ac:dyDescent="0.35">
      <c r="A1145" s="24">
        <f>'Point A RAW Results'!A1114</f>
        <v>0</v>
      </c>
      <c r="B1145" s="25">
        <f>'Point A RAW Results'!H1114+'Point A RAW Results'!M1114+'Point A RAW Results'!R1114+'Point A RAW Results'!W1114</f>
        <v>0</v>
      </c>
      <c r="C1145" s="25">
        <f>'Point A RAW Results'!I1114+'Point A RAW Results'!N1114+'Point A RAW Results'!S1114+'Point A RAW Results'!X1114</f>
        <v>0</v>
      </c>
      <c r="D1145" s="25">
        <f>('Point A RAW Results'!J1114+'Point A RAW Results'!K1114+'Point A RAW Results'!O1114+'Point A RAW Results'!P1114+'Point A RAW Results'!T1114+'Point A RAW Results'!U1114+'Point A RAW Results'!Y1114+'Point A RAW Results'!Z1114)/2</f>
        <v>0</v>
      </c>
      <c r="E1145" s="25">
        <f>'Point A RAW Results'!L1114+'Point A RAW Results'!Q1114+'Point A RAW Results'!V1114+'Point A RAW Results'!AA1114</f>
        <v>0</v>
      </c>
    </row>
    <row r="1146" spans="1:5" x14ac:dyDescent="0.35">
      <c r="A1146" s="24">
        <f>'Point A RAW Results'!A1115</f>
        <v>0</v>
      </c>
      <c r="B1146" s="25">
        <f>'Point A RAW Results'!H1115+'Point A RAW Results'!M1115+'Point A RAW Results'!R1115+'Point A RAW Results'!W1115</f>
        <v>0</v>
      </c>
      <c r="C1146" s="25">
        <f>'Point A RAW Results'!I1115+'Point A RAW Results'!N1115+'Point A RAW Results'!S1115+'Point A RAW Results'!X1115</f>
        <v>0</v>
      </c>
      <c r="D1146" s="25">
        <f>('Point A RAW Results'!J1115+'Point A RAW Results'!K1115+'Point A RAW Results'!O1115+'Point A RAW Results'!P1115+'Point A RAW Results'!T1115+'Point A RAW Results'!U1115+'Point A RAW Results'!Y1115+'Point A RAW Results'!Z1115)/2</f>
        <v>0</v>
      </c>
      <c r="E1146" s="25">
        <f>'Point A RAW Results'!L1115+'Point A RAW Results'!Q1115+'Point A RAW Results'!V1115+'Point A RAW Results'!AA1115</f>
        <v>0</v>
      </c>
    </row>
    <row r="1147" spans="1:5" x14ac:dyDescent="0.35">
      <c r="A1147" s="24">
        <f>'Point A RAW Results'!A1116</f>
        <v>0</v>
      </c>
      <c r="B1147" s="25">
        <f>'Point A RAW Results'!H1116+'Point A RAW Results'!M1116+'Point A RAW Results'!R1116+'Point A RAW Results'!W1116</f>
        <v>0</v>
      </c>
      <c r="C1147" s="25">
        <f>'Point A RAW Results'!I1116+'Point A RAW Results'!N1116+'Point A RAW Results'!S1116+'Point A RAW Results'!X1116</f>
        <v>0</v>
      </c>
      <c r="D1147" s="25">
        <f>('Point A RAW Results'!J1116+'Point A RAW Results'!K1116+'Point A RAW Results'!O1116+'Point A RAW Results'!P1116+'Point A RAW Results'!T1116+'Point A RAW Results'!U1116+'Point A RAW Results'!Y1116+'Point A RAW Results'!Z1116)/2</f>
        <v>0</v>
      </c>
      <c r="E1147" s="25">
        <f>'Point A RAW Results'!L1116+'Point A RAW Results'!Q1116+'Point A RAW Results'!V1116+'Point A RAW Results'!AA1116</f>
        <v>0</v>
      </c>
    </row>
    <row r="1148" spans="1:5" x14ac:dyDescent="0.35">
      <c r="A1148" s="24">
        <f>'Point A RAW Results'!A1117</f>
        <v>0</v>
      </c>
      <c r="B1148" s="25">
        <f>'Point A RAW Results'!H1117+'Point A RAW Results'!M1117+'Point A RAW Results'!R1117+'Point A RAW Results'!W1117</f>
        <v>0</v>
      </c>
      <c r="C1148" s="25">
        <f>'Point A RAW Results'!I1117+'Point A RAW Results'!N1117+'Point A RAW Results'!S1117+'Point A RAW Results'!X1117</f>
        <v>0</v>
      </c>
      <c r="D1148" s="25">
        <f>('Point A RAW Results'!J1117+'Point A RAW Results'!K1117+'Point A RAW Results'!O1117+'Point A RAW Results'!P1117+'Point A RAW Results'!T1117+'Point A RAW Results'!U1117+'Point A RAW Results'!Y1117+'Point A RAW Results'!Z1117)/2</f>
        <v>0</v>
      </c>
      <c r="E1148" s="25">
        <f>'Point A RAW Results'!L1117+'Point A RAW Results'!Q1117+'Point A RAW Results'!V1117+'Point A RAW Results'!AA1117</f>
        <v>0</v>
      </c>
    </row>
    <row r="1149" spans="1:5" x14ac:dyDescent="0.35">
      <c r="A1149" s="24">
        <f>'Point A RAW Results'!A1118</f>
        <v>0</v>
      </c>
      <c r="B1149" s="25">
        <f>'Point A RAW Results'!H1118+'Point A RAW Results'!M1118+'Point A RAW Results'!R1118+'Point A RAW Results'!W1118</f>
        <v>0</v>
      </c>
      <c r="C1149" s="25">
        <f>'Point A RAW Results'!I1118+'Point A RAW Results'!N1118+'Point A RAW Results'!S1118+'Point A RAW Results'!X1118</f>
        <v>0</v>
      </c>
      <c r="D1149" s="25">
        <f>('Point A RAW Results'!J1118+'Point A RAW Results'!K1118+'Point A RAW Results'!O1118+'Point A RAW Results'!P1118+'Point A RAW Results'!T1118+'Point A RAW Results'!U1118+'Point A RAW Results'!Y1118+'Point A RAW Results'!Z1118)/2</f>
        <v>0</v>
      </c>
      <c r="E1149" s="25">
        <f>'Point A RAW Results'!L1118+'Point A RAW Results'!Q1118+'Point A RAW Results'!V1118+'Point A RAW Results'!AA1118</f>
        <v>0</v>
      </c>
    </row>
    <row r="1150" spans="1:5" x14ac:dyDescent="0.35">
      <c r="A1150" s="24">
        <f>'Point A RAW Results'!A1119</f>
        <v>0</v>
      </c>
      <c r="B1150" s="25">
        <f>'Point A RAW Results'!H1119+'Point A RAW Results'!M1119+'Point A RAW Results'!R1119+'Point A RAW Results'!W1119</f>
        <v>0</v>
      </c>
      <c r="C1150" s="25">
        <f>'Point A RAW Results'!I1119+'Point A RAW Results'!N1119+'Point A RAW Results'!S1119+'Point A RAW Results'!X1119</f>
        <v>0</v>
      </c>
      <c r="D1150" s="25">
        <f>('Point A RAW Results'!J1119+'Point A RAW Results'!K1119+'Point A RAW Results'!O1119+'Point A RAW Results'!P1119+'Point A RAW Results'!T1119+'Point A RAW Results'!U1119+'Point A RAW Results'!Y1119+'Point A RAW Results'!Z1119)/2</f>
        <v>0</v>
      </c>
      <c r="E1150" s="25">
        <f>'Point A RAW Results'!L1119+'Point A RAW Results'!Q1119+'Point A RAW Results'!V1119+'Point A RAW Results'!AA1119</f>
        <v>0</v>
      </c>
    </row>
    <row r="1151" spans="1:5" x14ac:dyDescent="0.35">
      <c r="A1151" s="24">
        <f>'Point A RAW Results'!A1120</f>
        <v>0</v>
      </c>
      <c r="B1151" s="25">
        <f>'Point A RAW Results'!H1120+'Point A RAW Results'!M1120+'Point A RAW Results'!R1120+'Point A RAW Results'!W1120</f>
        <v>0</v>
      </c>
      <c r="C1151" s="25">
        <f>'Point A RAW Results'!I1120+'Point A RAW Results'!N1120+'Point A RAW Results'!S1120+'Point A RAW Results'!X1120</f>
        <v>0</v>
      </c>
      <c r="D1151" s="25">
        <f>('Point A RAW Results'!J1120+'Point A RAW Results'!K1120+'Point A RAW Results'!O1120+'Point A RAW Results'!P1120+'Point A RAW Results'!T1120+'Point A RAW Results'!U1120+'Point A RAW Results'!Y1120+'Point A RAW Results'!Z1120)/2</f>
        <v>0</v>
      </c>
      <c r="E1151" s="25">
        <f>'Point A RAW Results'!L1120+'Point A RAW Results'!Q1120+'Point A RAW Results'!V1120+'Point A RAW Results'!AA1120</f>
        <v>0</v>
      </c>
    </row>
    <row r="1152" spans="1:5" x14ac:dyDescent="0.35">
      <c r="A1152" s="24">
        <f>'Point A RAW Results'!A1121</f>
        <v>0</v>
      </c>
      <c r="B1152" s="25">
        <f>'Point A RAW Results'!H1121+'Point A RAW Results'!M1121+'Point A RAW Results'!R1121+'Point A RAW Results'!W1121</f>
        <v>0</v>
      </c>
      <c r="C1152" s="25">
        <f>'Point A RAW Results'!I1121+'Point A RAW Results'!N1121+'Point A RAW Results'!S1121+'Point A RAW Results'!X1121</f>
        <v>0</v>
      </c>
      <c r="D1152" s="25">
        <f>('Point A RAW Results'!J1121+'Point A RAW Results'!K1121+'Point A RAW Results'!O1121+'Point A RAW Results'!P1121+'Point A RAW Results'!T1121+'Point A RAW Results'!U1121+'Point A RAW Results'!Y1121+'Point A RAW Results'!Z1121)/2</f>
        <v>0</v>
      </c>
      <c r="E1152" s="25">
        <f>'Point A RAW Results'!L1121+'Point A RAW Results'!Q1121+'Point A RAW Results'!V1121+'Point A RAW Results'!AA1121</f>
        <v>0</v>
      </c>
    </row>
    <row r="1153" spans="1:5" x14ac:dyDescent="0.35">
      <c r="A1153" s="24">
        <f>'Point A RAW Results'!A1122</f>
        <v>0</v>
      </c>
      <c r="B1153" s="25">
        <f>'Point A RAW Results'!H1122+'Point A RAW Results'!M1122+'Point A RAW Results'!R1122+'Point A RAW Results'!W1122</f>
        <v>0</v>
      </c>
      <c r="C1153" s="25">
        <f>'Point A RAW Results'!I1122+'Point A RAW Results'!N1122+'Point A RAW Results'!S1122+'Point A RAW Results'!X1122</f>
        <v>0</v>
      </c>
      <c r="D1153" s="25">
        <f>('Point A RAW Results'!J1122+'Point A RAW Results'!K1122+'Point A RAW Results'!O1122+'Point A RAW Results'!P1122+'Point A RAW Results'!T1122+'Point A RAW Results'!U1122+'Point A RAW Results'!Y1122+'Point A RAW Results'!Z1122)/2</f>
        <v>0</v>
      </c>
      <c r="E1153" s="25">
        <f>'Point A RAW Results'!L1122+'Point A RAW Results'!Q1122+'Point A RAW Results'!V1122+'Point A RAW Results'!AA1122</f>
        <v>0</v>
      </c>
    </row>
    <row r="1154" spans="1:5" x14ac:dyDescent="0.35">
      <c r="A1154" s="24">
        <f>'Point A RAW Results'!A1123</f>
        <v>0</v>
      </c>
      <c r="B1154" s="25">
        <f>'Point A RAW Results'!H1123+'Point A RAW Results'!M1123+'Point A RAW Results'!R1123+'Point A RAW Results'!W1123</f>
        <v>0</v>
      </c>
      <c r="C1154" s="25">
        <f>'Point A RAW Results'!I1123+'Point A RAW Results'!N1123+'Point A RAW Results'!S1123+'Point A RAW Results'!X1123</f>
        <v>0</v>
      </c>
      <c r="D1154" s="25">
        <f>('Point A RAW Results'!J1123+'Point A RAW Results'!K1123+'Point A RAW Results'!O1123+'Point A RAW Results'!P1123+'Point A RAW Results'!T1123+'Point A RAW Results'!U1123+'Point A RAW Results'!Y1123+'Point A RAW Results'!Z1123)/2</f>
        <v>0</v>
      </c>
      <c r="E1154" s="25">
        <f>'Point A RAW Results'!L1123+'Point A RAW Results'!Q1123+'Point A RAW Results'!V1123+'Point A RAW Results'!AA1123</f>
        <v>0</v>
      </c>
    </row>
    <row r="1155" spans="1:5" x14ac:dyDescent="0.35">
      <c r="A1155" s="24">
        <f>'Point A RAW Results'!A1124</f>
        <v>0</v>
      </c>
      <c r="B1155" s="25">
        <f>'Point A RAW Results'!H1124+'Point A RAW Results'!M1124+'Point A RAW Results'!R1124+'Point A RAW Results'!W1124</f>
        <v>0</v>
      </c>
      <c r="C1155" s="25">
        <f>'Point A RAW Results'!I1124+'Point A RAW Results'!N1124+'Point A RAW Results'!S1124+'Point A RAW Results'!X1124</f>
        <v>0</v>
      </c>
      <c r="D1155" s="25">
        <f>('Point A RAW Results'!J1124+'Point A RAW Results'!K1124+'Point A RAW Results'!O1124+'Point A RAW Results'!P1124+'Point A RAW Results'!T1124+'Point A RAW Results'!U1124+'Point A RAW Results'!Y1124+'Point A RAW Results'!Z1124)/2</f>
        <v>0</v>
      </c>
      <c r="E1155" s="25">
        <f>'Point A RAW Results'!L1124+'Point A RAW Results'!Q1124+'Point A RAW Results'!V1124+'Point A RAW Results'!AA1124</f>
        <v>0</v>
      </c>
    </row>
    <row r="1156" spans="1:5" x14ac:dyDescent="0.35">
      <c r="A1156" s="24">
        <f>'Point A RAW Results'!A1125</f>
        <v>0</v>
      </c>
      <c r="B1156" s="25">
        <f>'Point A RAW Results'!H1125+'Point A RAW Results'!M1125+'Point A RAW Results'!R1125+'Point A RAW Results'!W1125</f>
        <v>0</v>
      </c>
      <c r="C1156" s="25">
        <f>'Point A RAW Results'!I1125+'Point A RAW Results'!N1125+'Point A RAW Results'!S1125+'Point A RAW Results'!X1125</f>
        <v>0</v>
      </c>
      <c r="D1156" s="25">
        <f>('Point A RAW Results'!J1125+'Point A RAW Results'!K1125+'Point A RAW Results'!O1125+'Point A RAW Results'!P1125+'Point A RAW Results'!T1125+'Point A RAW Results'!U1125+'Point A RAW Results'!Y1125+'Point A RAW Results'!Z1125)/2</f>
        <v>0</v>
      </c>
      <c r="E1156" s="25">
        <f>'Point A RAW Results'!L1125+'Point A RAW Results'!Q1125+'Point A RAW Results'!V1125+'Point A RAW Results'!AA1125</f>
        <v>0</v>
      </c>
    </row>
    <row r="1157" spans="1:5" x14ac:dyDescent="0.35">
      <c r="A1157" s="24">
        <f>'Point A RAW Results'!A1126</f>
        <v>0</v>
      </c>
      <c r="B1157" s="25">
        <f>'Point A RAW Results'!H1126+'Point A RAW Results'!M1126+'Point A RAW Results'!R1126+'Point A RAW Results'!W1126</f>
        <v>0</v>
      </c>
      <c r="C1157" s="25">
        <f>'Point A RAW Results'!I1126+'Point A RAW Results'!N1126+'Point A RAW Results'!S1126+'Point A RAW Results'!X1126</f>
        <v>0</v>
      </c>
      <c r="D1157" s="25">
        <f>('Point A RAW Results'!J1126+'Point A RAW Results'!K1126+'Point A RAW Results'!O1126+'Point A RAW Results'!P1126+'Point A RAW Results'!T1126+'Point A RAW Results'!U1126+'Point A RAW Results'!Y1126+'Point A RAW Results'!Z1126)/2</f>
        <v>0</v>
      </c>
      <c r="E1157" s="25">
        <f>'Point A RAW Results'!L1126+'Point A RAW Results'!Q1126+'Point A RAW Results'!V1126+'Point A RAW Results'!AA1126</f>
        <v>0</v>
      </c>
    </row>
    <row r="1158" spans="1:5" x14ac:dyDescent="0.35">
      <c r="A1158" s="24">
        <f>'Point A RAW Results'!A1127</f>
        <v>0</v>
      </c>
      <c r="B1158" s="25">
        <f>'Point A RAW Results'!H1127+'Point A RAW Results'!M1127+'Point A RAW Results'!R1127+'Point A RAW Results'!W1127</f>
        <v>0</v>
      </c>
      <c r="C1158" s="25">
        <f>'Point A RAW Results'!I1127+'Point A RAW Results'!N1127+'Point A RAW Results'!S1127+'Point A RAW Results'!X1127</f>
        <v>0</v>
      </c>
      <c r="D1158" s="25">
        <f>('Point A RAW Results'!J1127+'Point A RAW Results'!K1127+'Point A RAW Results'!O1127+'Point A RAW Results'!P1127+'Point A RAW Results'!T1127+'Point A RAW Results'!U1127+'Point A RAW Results'!Y1127+'Point A RAW Results'!Z1127)/2</f>
        <v>0</v>
      </c>
      <c r="E1158" s="25">
        <f>'Point A RAW Results'!L1127+'Point A RAW Results'!Q1127+'Point A RAW Results'!V1127+'Point A RAW Results'!AA1127</f>
        <v>0</v>
      </c>
    </row>
    <row r="1159" spans="1:5" x14ac:dyDescent="0.35">
      <c r="A1159" s="24">
        <f>'Point A RAW Results'!A1128</f>
        <v>0</v>
      </c>
      <c r="B1159" s="25">
        <f>'Point A RAW Results'!H1128+'Point A RAW Results'!M1128+'Point A RAW Results'!R1128+'Point A RAW Results'!W1128</f>
        <v>0</v>
      </c>
      <c r="C1159" s="25">
        <f>'Point A RAW Results'!I1128+'Point A RAW Results'!N1128+'Point A RAW Results'!S1128+'Point A RAW Results'!X1128</f>
        <v>0</v>
      </c>
      <c r="D1159" s="25">
        <f>('Point A RAW Results'!J1128+'Point A RAW Results'!K1128+'Point A RAW Results'!O1128+'Point A RAW Results'!P1128+'Point A RAW Results'!T1128+'Point A RAW Results'!U1128+'Point A RAW Results'!Y1128+'Point A RAW Results'!Z1128)/2</f>
        <v>0</v>
      </c>
      <c r="E1159" s="25">
        <f>'Point A RAW Results'!L1128+'Point A RAW Results'!Q1128+'Point A RAW Results'!V1128+'Point A RAW Results'!AA1128</f>
        <v>0</v>
      </c>
    </row>
    <row r="1160" spans="1:5" x14ac:dyDescent="0.35">
      <c r="A1160" s="24">
        <f>'Point A RAW Results'!A1129</f>
        <v>0</v>
      </c>
      <c r="B1160" s="25">
        <f>'Point A RAW Results'!H1129+'Point A RAW Results'!M1129+'Point A RAW Results'!R1129+'Point A RAW Results'!W1129</f>
        <v>0</v>
      </c>
      <c r="C1160" s="25">
        <f>'Point A RAW Results'!I1129+'Point A RAW Results'!N1129+'Point A RAW Results'!S1129+'Point A RAW Results'!X1129</f>
        <v>0</v>
      </c>
      <c r="D1160" s="25">
        <f>('Point A RAW Results'!J1129+'Point A RAW Results'!K1129+'Point A RAW Results'!O1129+'Point A RAW Results'!P1129+'Point A RAW Results'!T1129+'Point A RAW Results'!U1129+'Point A RAW Results'!Y1129+'Point A RAW Results'!Z1129)/2</f>
        <v>0</v>
      </c>
      <c r="E1160" s="25">
        <f>'Point A RAW Results'!L1129+'Point A RAW Results'!Q1129+'Point A RAW Results'!V1129+'Point A RAW Results'!AA1129</f>
        <v>0</v>
      </c>
    </row>
    <row r="1161" spans="1:5" x14ac:dyDescent="0.35">
      <c r="A1161" s="24">
        <f>'Point A RAW Results'!A1130</f>
        <v>0</v>
      </c>
      <c r="B1161" s="25">
        <f>'Point A RAW Results'!H1130+'Point A RAW Results'!M1130+'Point A RAW Results'!R1130+'Point A RAW Results'!W1130</f>
        <v>0</v>
      </c>
      <c r="C1161" s="25">
        <f>'Point A RAW Results'!I1130+'Point A RAW Results'!N1130+'Point A RAW Results'!S1130+'Point A RAW Results'!X1130</f>
        <v>0</v>
      </c>
      <c r="D1161" s="25">
        <f>('Point A RAW Results'!J1130+'Point A RAW Results'!K1130+'Point A RAW Results'!O1130+'Point A RAW Results'!P1130+'Point A RAW Results'!T1130+'Point A RAW Results'!U1130+'Point A RAW Results'!Y1130+'Point A RAW Results'!Z1130)/2</f>
        <v>0</v>
      </c>
      <c r="E1161" s="25">
        <f>'Point A RAW Results'!L1130+'Point A RAW Results'!Q1130+'Point A RAW Results'!V1130+'Point A RAW Results'!AA1130</f>
        <v>0</v>
      </c>
    </row>
    <row r="1162" spans="1:5" x14ac:dyDescent="0.35">
      <c r="A1162" s="24">
        <f>'Point A RAW Results'!A1131</f>
        <v>0</v>
      </c>
      <c r="B1162" s="25">
        <f>'Point A RAW Results'!H1131+'Point A RAW Results'!M1131+'Point A RAW Results'!R1131+'Point A RAW Results'!W1131</f>
        <v>0</v>
      </c>
      <c r="C1162" s="25">
        <f>'Point A RAW Results'!I1131+'Point A RAW Results'!N1131+'Point A RAW Results'!S1131+'Point A RAW Results'!X1131</f>
        <v>0</v>
      </c>
      <c r="D1162" s="25">
        <f>('Point A RAW Results'!J1131+'Point A RAW Results'!K1131+'Point A RAW Results'!O1131+'Point A RAW Results'!P1131+'Point A RAW Results'!T1131+'Point A RAW Results'!U1131+'Point A RAW Results'!Y1131+'Point A RAW Results'!Z1131)/2</f>
        <v>0</v>
      </c>
      <c r="E1162" s="25">
        <f>'Point A RAW Results'!L1131+'Point A RAW Results'!Q1131+'Point A RAW Results'!V1131+'Point A RAW Results'!AA1131</f>
        <v>0</v>
      </c>
    </row>
    <row r="1163" spans="1:5" x14ac:dyDescent="0.35">
      <c r="A1163" s="24">
        <f>'Point A RAW Results'!A1132</f>
        <v>0</v>
      </c>
      <c r="B1163" s="25">
        <f>'Point A RAW Results'!H1132+'Point A RAW Results'!M1132+'Point A RAW Results'!R1132+'Point A RAW Results'!W1132</f>
        <v>0</v>
      </c>
      <c r="C1163" s="25">
        <f>'Point A RAW Results'!I1132+'Point A RAW Results'!N1132+'Point A RAW Results'!S1132+'Point A RAW Results'!X1132</f>
        <v>0</v>
      </c>
      <c r="D1163" s="25">
        <f>('Point A RAW Results'!J1132+'Point A RAW Results'!K1132+'Point A RAW Results'!O1132+'Point A RAW Results'!P1132+'Point A RAW Results'!T1132+'Point A RAW Results'!U1132+'Point A RAW Results'!Y1132+'Point A RAW Results'!Z1132)/2</f>
        <v>0</v>
      </c>
      <c r="E1163" s="25">
        <f>'Point A RAW Results'!L1132+'Point A RAW Results'!Q1132+'Point A RAW Results'!V1132+'Point A RAW Results'!AA1132</f>
        <v>0</v>
      </c>
    </row>
    <row r="1164" spans="1:5" x14ac:dyDescent="0.35">
      <c r="A1164" s="24">
        <f>'Point A RAW Results'!A1133</f>
        <v>0</v>
      </c>
      <c r="B1164" s="25">
        <f>'Point A RAW Results'!H1133+'Point A RAW Results'!M1133+'Point A RAW Results'!R1133+'Point A RAW Results'!W1133</f>
        <v>0</v>
      </c>
      <c r="C1164" s="25">
        <f>'Point A RAW Results'!I1133+'Point A RAW Results'!N1133+'Point A RAW Results'!S1133+'Point A RAW Results'!X1133</f>
        <v>0</v>
      </c>
      <c r="D1164" s="25">
        <f>('Point A RAW Results'!J1133+'Point A RAW Results'!K1133+'Point A RAW Results'!O1133+'Point A RAW Results'!P1133+'Point A RAW Results'!T1133+'Point A RAW Results'!U1133+'Point A RAW Results'!Y1133+'Point A RAW Results'!Z1133)/2</f>
        <v>0</v>
      </c>
      <c r="E1164" s="25">
        <f>'Point A RAW Results'!L1133+'Point A RAW Results'!Q1133+'Point A RAW Results'!V1133+'Point A RAW Results'!AA1133</f>
        <v>0</v>
      </c>
    </row>
    <row r="1165" spans="1:5" x14ac:dyDescent="0.35">
      <c r="A1165" s="24">
        <f>'Point A RAW Results'!A1134</f>
        <v>0</v>
      </c>
      <c r="B1165" s="25">
        <f>'Point A RAW Results'!H1134+'Point A RAW Results'!M1134+'Point A RAW Results'!R1134+'Point A RAW Results'!W1134</f>
        <v>0</v>
      </c>
      <c r="C1165" s="25">
        <f>'Point A RAW Results'!I1134+'Point A RAW Results'!N1134+'Point A RAW Results'!S1134+'Point A RAW Results'!X1134</f>
        <v>0</v>
      </c>
      <c r="D1165" s="25">
        <f>('Point A RAW Results'!J1134+'Point A RAW Results'!K1134+'Point A RAW Results'!O1134+'Point A RAW Results'!P1134+'Point A RAW Results'!T1134+'Point A RAW Results'!U1134+'Point A RAW Results'!Y1134+'Point A RAW Results'!Z1134)/2</f>
        <v>0</v>
      </c>
      <c r="E1165" s="25">
        <f>'Point A RAW Results'!L1134+'Point A RAW Results'!Q1134+'Point A RAW Results'!V1134+'Point A RAW Results'!AA1134</f>
        <v>0</v>
      </c>
    </row>
    <row r="1166" spans="1:5" x14ac:dyDescent="0.35">
      <c r="A1166" s="24">
        <f>'Point A RAW Results'!A1135</f>
        <v>0</v>
      </c>
      <c r="B1166" s="25">
        <f>'Point A RAW Results'!H1135+'Point A RAW Results'!M1135+'Point A RAW Results'!R1135+'Point A RAW Results'!W1135</f>
        <v>0</v>
      </c>
      <c r="C1166" s="25">
        <f>'Point A RAW Results'!I1135+'Point A RAW Results'!N1135+'Point A RAW Results'!S1135+'Point A RAW Results'!X1135</f>
        <v>0</v>
      </c>
      <c r="D1166" s="25">
        <f>('Point A RAW Results'!J1135+'Point A RAW Results'!K1135+'Point A RAW Results'!O1135+'Point A RAW Results'!P1135+'Point A RAW Results'!T1135+'Point A RAW Results'!U1135+'Point A RAW Results'!Y1135+'Point A RAW Results'!Z1135)/2</f>
        <v>0</v>
      </c>
      <c r="E1166" s="25">
        <f>'Point A RAW Results'!L1135+'Point A RAW Results'!Q1135+'Point A RAW Results'!V1135+'Point A RAW Results'!AA1135</f>
        <v>0</v>
      </c>
    </row>
    <row r="1167" spans="1:5" x14ac:dyDescent="0.35">
      <c r="A1167" s="24">
        <f>'Point A RAW Results'!A1136</f>
        <v>0</v>
      </c>
      <c r="B1167" s="25">
        <f>'Point A RAW Results'!H1136+'Point A RAW Results'!M1136+'Point A RAW Results'!R1136+'Point A RAW Results'!W1136</f>
        <v>0</v>
      </c>
      <c r="C1167" s="25">
        <f>'Point A RAW Results'!I1136+'Point A RAW Results'!N1136+'Point A RAW Results'!S1136+'Point A RAW Results'!X1136</f>
        <v>0</v>
      </c>
      <c r="D1167" s="25">
        <f>('Point A RAW Results'!J1136+'Point A RAW Results'!K1136+'Point A RAW Results'!O1136+'Point A RAW Results'!P1136+'Point A RAW Results'!T1136+'Point A RAW Results'!U1136+'Point A RAW Results'!Y1136+'Point A RAW Results'!Z1136)/2</f>
        <v>0</v>
      </c>
      <c r="E1167" s="25">
        <f>'Point A RAW Results'!L1136+'Point A RAW Results'!Q1136+'Point A RAW Results'!V1136+'Point A RAW Results'!AA1136</f>
        <v>0</v>
      </c>
    </row>
    <row r="1168" spans="1:5" x14ac:dyDescent="0.35">
      <c r="A1168" s="24">
        <f>'Point A RAW Results'!A1137</f>
        <v>0</v>
      </c>
      <c r="B1168" s="25">
        <f>'Point A RAW Results'!H1137+'Point A RAW Results'!M1137+'Point A RAW Results'!R1137+'Point A RAW Results'!W1137</f>
        <v>0</v>
      </c>
      <c r="C1168" s="25">
        <f>'Point A RAW Results'!I1137+'Point A RAW Results'!N1137+'Point A RAW Results'!S1137+'Point A RAW Results'!X1137</f>
        <v>0</v>
      </c>
      <c r="D1168" s="25">
        <f>('Point A RAW Results'!J1137+'Point A RAW Results'!K1137+'Point A RAW Results'!O1137+'Point A RAW Results'!P1137+'Point A RAW Results'!T1137+'Point A RAW Results'!U1137+'Point A RAW Results'!Y1137+'Point A RAW Results'!Z1137)/2</f>
        <v>0</v>
      </c>
      <c r="E1168" s="25">
        <f>'Point A RAW Results'!L1137+'Point A RAW Results'!Q1137+'Point A RAW Results'!V1137+'Point A RAW Results'!AA1137</f>
        <v>0</v>
      </c>
    </row>
    <row r="1169" spans="1:5" x14ac:dyDescent="0.35">
      <c r="A1169" s="24">
        <f>'Point A RAW Results'!A1138</f>
        <v>0</v>
      </c>
      <c r="B1169" s="25">
        <f>'Point A RAW Results'!H1138+'Point A RAW Results'!M1138+'Point A RAW Results'!R1138+'Point A RAW Results'!W1138</f>
        <v>0</v>
      </c>
      <c r="C1169" s="25">
        <f>'Point A RAW Results'!I1138+'Point A RAW Results'!N1138+'Point A RAW Results'!S1138+'Point A RAW Results'!X1138</f>
        <v>0</v>
      </c>
      <c r="D1169" s="25">
        <f>('Point A RAW Results'!J1138+'Point A RAW Results'!K1138+'Point A RAW Results'!O1138+'Point A RAW Results'!P1138+'Point A RAW Results'!T1138+'Point A RAW Results'!U1138+'Point A RAW Results'!Y1138+'Point A RAW Results'!Z1138)/2</f>
        <v>0</v>
      </c>
      <c r="E1169" s="25">
        <f>'Point A RAW Results'!L1138+'Point A RAW Results'!Q1138+'Point A RAW Results'!V1138+'Point A RAW Results'!AA1138</f>
        <v>0</v>
      </c>
    </row>
    <row r="1170" spans="1:5" x14ac:dyDescent="0.35">
      <c r="A1170" s="24">
        <f>'Point A RAW Results'!A1139</f>
        <v>0</v>
      </c>
      <c r="B1170" s="25">
        <f>'Point A RAW Results'!H1139+'Point A RAW Results'!M1139+'Point A RAW Results'!R1139+'Point A RAW Results'!W1139</f>
        <v>0</v>
      </c>
      <c r="C1170" s="25">
        <f>'Point A RAW Results'!I1139+'Point A RAW Results'!N1139+'Point A RAW Results'!S1139+'Point A RAW Results'!X1139</f>
        <v>0</v>
      </c>
      <c r="D1170" s="25">
        <f>('Point A RAW Results'!J1139+'Point A RAW Results'!K1139+'Point A RAW Results'!O1139+'Point A RAW Results'!P1139+'Point A RAW Results'!T1139+'Point A RAW Results'!U1139+'Point A RAW Results'!Y1139+'Point A RAW Results'!Z1139)/2</f>
        <v>0</v>
      </c>
      <c r="E1170" s="25">
        <f>'Point A RAW Results'!L1139+'Point A RAW Results'!Q1139+'Point A RAW Results'!V1139+'Point A RAW Results'!AA1139</f>
        <v>0</v>
      </c>
    </row>
    <row r="1171" spans="1:5" x14ac:dyDescent="0.35">
      <c r="A1171" s="24">
        <f>'Point A RAW Results'!A1140</f>
        <v>0</v>
      </c>
      <c r="B1171" s="25">
        <f>'Point A RAW Results'!H1140+'Point A RAW Results'!M1140+'Point A RAW Results'!R1140+'Point A RAW Results'!W1140</f>
        <v>0</v>
      </c>
      <c r="C1171" s="25">
        <f>'Point A RAW Results'!I1140+'Point A RAW Results'!N1140+'Point A RAW Results'!S1140+'Point A RAW Results'!X1140</f>
        <v>0</v>
      </c>
      <c r="D1171" s="25">
        <f>('Point A RAW Results'!J1140+'Point A RAW Results'!K1140+'Point A RAW Results'!O1140+'Point A RAW Results'!P1140+'Point A RAW Results'!T1140+'Point A RAW Results'!U1140+'Point A RAW Results'!Y1140+'Point A RAW Results'!Z1140)/2</f>
        <v>0</v>
      </c>
      <c r="E1171" s="25">
        <f>'Point A RAW Results'!L1140+'Point A RAW Results'!Q1140+'Point A RAW Results'!V1140+'Point A RAW Results'!AA1140</f>
        <v>0</v>
      </c>
    </row>
    <row r="1172" spans="1:5" x14ac:dyDescent="0.35">
      <c r="A1172" s="24">
        <f>'Point A RAW Results'!A1141</f>
        <v>0</v>
      </c>
      <c r="B1172" s="25">
        <f>'Point A RAW Results'!H1141+'Point A RAW Results'!M1141+'Point A RAW Results'!R1141+'Point A RAW Results'!W1141</f>
        <v>0</v>
      </c>
      <c r="C1172" s="25">
        <f>'Point A RAW Results'!I1141+'Point A RAW Results'!N1141+'Point A RAW Results'!S1141+'Point A RAW Results'!X1141</f>
        <v>0</v>
      </c>
      <c r="D1172" s="25">
        <f>('Point A RAW Results'!J1141+'Point A RAW Results'!K1141+'Point A RAW Results'!O1141+'Point A RAW Results'!P1141+'Point A RAW Results'!T1141+'Point A RAW Results'!U1141+'Point A RAW Results'!Y1141+'Point A RAW Results'!Z1141)/2</f>
        <v>0</v>
      </c>
      <c r="E1172" s="25">
        <f>'Point A RAW Results'!L1141+'Point A RAW Results'!Q1141+'Point A RAW Results'!V1141+'Point A RAW Results'!AA1141</f>
        <v>0</v>
      </c>
    </row>
    <row r="1173" spans="1:5" x14ac:dyDescent="0.35">
      <c r="A1173" s="24">
        <f>'Point A RAW Results'!A1142</f>
        <v>0</v>
      </c>
      <c r="B1173" s="25">
        <f>'Point A RAW Results'!H1142+'Point A RAW Results'!M1142+'Point A RAW Results'!R1142+'Point A RAW Results'!W1142</f>
        <v>0</v>
      </c>
      <c r="C1173" s="25">
        <f>'Point A RAW Results'!I1142+'Point A RAW Results'!N1142+'Point A RAW Results'!S1142+'Point A RAW Results'!X1142</f>
        <v>0</v>
      </c>
      <c r="D1173" s="25">
        <f>('Point A RAW Results'!J1142+'Point A RAW Results'!K1142+'Point A RAW Results'!O1142+'Point A RAW Results'!P1142+'Point A RAW Results'!T1142+'Point A RAW Results'!U1142+'Point A RAW Results'!Y1142+'Point A RAW Results'!Z1142)/2</f>
        <v>0</v>
      </c>
      <c r="E1173" s="25">
        <f>'Point A RAW Results'!L1142+'Point A RAW Results'!Q1142+'Point A RAW Results'!V1142+'Point A RAW Results'!AA1142</f>
        <v>0</v>
      </c>
    </row>
    <row r="1174" spans="1:5" x14ac:dyDescent="0.35">
      <c r="A1174" s="24">
        <f>'Point A RAW Results'!A1143</f>
        <v>0</v>
      </c>
      <c r="B1174" s="25">
        <f>'Point A RAW Results'!H1143+'Point A RAW Results'!M1143+'Point A RAW Results'!R1143+'Point A RAW Results'!W1143</f>
        <v>0</v>
      </c>
      <c r="C1174" s="25">
        <f>'Point A RAW Results'!I1143+'Point A RAW Results'!N1143+'Point A RAW Results'!S1143+'Point A RAW Results'!X1143</f>
        <v>0</v>
      </c>
      <c r="D1174" s="25">
        <f>('Point A RAW Results'!J1143+'Point A RAW Results'!K1143+'Point A RAW Results'!O1143+'Point A RAW Results'!P1143+'Point A RAW Results'!T1143+'Point A RAW Results'!U1143+'Point A RAW Results'!Y1143+'Point A RAW Results'!Z1143)/2</f>
        <v>0</v>
      </c>
      <c r="E1174" s="25">
        <f>'Point A RAW Results'!L1143+'Point A RAW Results'!Q1143+'Point A RAW Results'!V1143+'Point A RAW Results'!AA1143</f>
        <v>0</v>
      </c>
    </row>
    <row r="1175" spans="1:5" x14ac:dyDescent="0.35">
      <c r="A1175" s="24">
        <f>'Point A RAW Results'!A1144</f>
        <v>0</v>
      </c>
      <c r="B1175" s="25">
        <f>'Point A RAW Results'!H1144+'Point A RAW Results'!M1144+'Point A RAW Results'!R1144+'Point A RAW Results'!W1144</f>
        <v>0</v>
      </c>
      <c r="C1175" s="25">
        <f>'Point A RAW Results'!I1144+'Point A RAW Results'!N1144+'Point A RAW Results'!S1144+'Point A RAW Results'!X1144</f>
        <v>0</v>
      </c>
      <c r="D1175" s="25">
        <f>('Point A RAW Results'!J1144+'Point A RAW Results'!K1144+'Point A RAW Results'!O1144+'Point A RAW Results'!P1144+'Point A RAW Results'!T1144+'Point A RAW Results'!U1144+'Point A RAW Results'!Y1144+'Point A RAW Results'!Z1144)/2</f>
        <v>0</v>
      </c>
      <c r="E1175" s="25">
        <f>'Point A RAW Results'!L1144+'Point A RAW Results'!Q1144+'Point A RAW Results'!V1144+'Point A RAW Results'!AA1144</f>
        <v>0</v>
      </c>
    </row>
    <row r="1176" spans="1:5" x14ac:dyDescent="0.35">
      <c r="A1176" s="24">
        <f>'Point A RAW Results'!A1145</f>
        <v>0</v>
      </c>
      <c r="B1176" s="25">
        <f>'Point A RAW Results'!H1145+'Point A RAW Results'!M1145+'Point A RAW Results'!R1145+'Point A RAW Results'!W1145</f>
        <v>0</v>
      </c>
      <c r="C1176" s="25">
        <f>'Point A RAW Results'!I1145+'Point A RAW Results'!N1145+'Point A RAW Results'!S1145+'Point A RAW Results'!X1145</f>
        <v>0</v>
      </c>
      <c r="D1176" s="25">
        <f>('Point A RAW Results'!J1145+'Point A RAW Results'!K1145+'Point A RAW Results'!O1145+'Point A RAW Results'!P1145+'Point A RAW Results'!T1145+'Point A RAW Results'!U1145+'Point A RAW Results'!Y1145+'Point A RAW Results'!Z1145)/2</f>
        <v>0</v>
      </c>
      <c r="E1176" s="25">
        <f>'Point A RAW Results'!L1145+'Point A RAW Results'!Q1145+'Point A RAW Results'!V1145+'Point A RAW Results'!AA1145</f>
        <v>0</v>
      </c>
    </row>
    <row r="1177" spans="1:5" x14ac:dyDescent="0.35">
      <c r="A1177" s="24">
        <f>'Point A RAW Results'!A1146</f>
        <v>0</v>
      </c>
      <c r="B1177" s="25">
        <f>'Point A RAW Results'!H1146+'Point A RAW Results'!M1146+'Point A RAW Results'!R1146+'Point A RAW Results'!W1146</f>
        <v>0</v>
      </c>
      <c r="C1177" s="25">
        <f>'Point A RAW Results'!I1146+'Point A RAW Results'!N1146+'Point A RAW Results'!S1146+'Point A RAW Results'!X1146</f>
        <v>0</v>
      </c>
      <c r="D1177" s="25">
        <f>('Point A RAW Results'!J1146+'Point A RAW Results'!K1146+'Point A RAW Results'!O1146+'Point A RAW Results'!P1146+'Point A RAW Results'!T1146+'Point A RAW Results'!U1146+'Point A RAW Results'!Y1146+'Point A RAW Results'!Z1146)/2</f>
        <v>0</v>
      </c>
      <c r="E1177" s="25">
        <f>'Point A RAW Results'!L1146+'Point A RAW Results'!Q1146+'Point A RAW Results'!V1146+'Point A RAW Results'!AA1146</f>
        <v>0</v>
      </c>
    </row>
    <row r="1178" spans="1:5" x14ac:dyDescent="0.35">
      <c r="A1178" s="24">
        <f>'Point A RAW Results'!A1147</f>
        <v>0</v>
      </c>
      <c r="B1178" s="25">
        <f>'Point A RAW Results'!H1147+'Point A RAW Results'!M1147+'Point A RAW Results'!R1147+'Point A RAW Results'!W1147</f>
        <v>0</v>
      </c>
      <c r="C1178" s="25">
        <f>'Point A RAW Results'!I1147+'Point A RAW Results'!N1147+'Point A RAW Results'!S1147+'Point A RAW Results'!X1147</f>
        <v>0</v>
      </c>
      <c r="D1178" s="25">
        <f>('Point A RAW Results'!J1147+'Point A RAW Results'!K1147+'Point A RAW Results'!O1147+'Point A RAW Results'!P1147+'Point A RAW Results'!T1147+'Point A RAW Results'!U1147+'Point A RAW Results'!Y1147+'Point A RAW Results'!Z1147)/2</f>
        <v>0</v>
      </c>
      <c r="E1178" s="25">
        <f>'Point A RAW Results'!L1147+'Point A RAW Results'!Q1147+'Point A RAW Results'!V1147+'Point A RAW Results'!AA1147</f>
        <v>0</v>
      </c>
    </row>
    <row r="1179" spans="1:5" x14ac:dyDescent="0.35">
      <c r="A1179" s="24">
        <f>'Point A RAW Results'!A1148</f>
        <v>0</v>
      </c>
      <c r="B1179" s="25">
        <f>'Point A RAW Results'!H1148+'Point A RAW Results'!M1148+'Point A RAW Results'!R1148+'Point A RAW Results'!W1148</f>
        <v>0</v>
      </c>
      <c r="C1179" s="25">
        <f>'Point A RAW Results'!I1148+'Point A RAW Results'!N1148+'Point A RAW Results'!S1148+'Point A RAW Results'!X1148</f>
        <v>0</v>
      </c>
      <c r="D1179" s="25">
        <f>('Point A RAW Results'!J1148+'Point A RAW Results'!K1148+'Point A RAW Results'!O1148+'Point A RAW Results'!P1148+'Point A RAW Results'!T1148+'Point A RAW Results'!U1148+'Point A RAW Results'!Y1148+'Point A RAW Results'!Z1148)/2</f>
        <v>0</v>
      </c>
      <c r="E1179" s="25">
        <f>'Point A RAW Results'!L1148+'Point A RAW Results'!Q1148+'Point A RAW Results'!V1148+'Point A RAW Results'!AA1148</f>
        <v>0</v>
      </c>
    </row>
    <row r="1180" spans="1:5" x14ac:dyDescent="0.35">
      <c r="A1180" s="24">
        <f>'Point A RAW Results'!A1149</f>
        <v>0</v>
      </c>
      <c r="B1180" s="25">
        <f>'Point A RAW Results'!H1149+'Point A RAW Results'!M1149+'Point A RAW Results'!R1149+'Point A RAW Results'!W1149</f>
        <v>0</v>
      </c>
      <c r="C1180" s="25">
        <f>'Point A RAW Results'!I1149+'Point A RAW Results'!N1149+'Point A RAW Results'!S1149+'Point A RAW Results'!X1149</f>
        <v>0</v>
      </c>
      <c r="D1180" s="25">
        <f>('Point A RAW Results'!J1149+'Point A RAW Results'!K1149+'Point A RAW Results'!O1149+'Point A RAW Results'!P1149+'Point A RAW Results'!T1149+'Point A RAW Results'!U1149+'Point A RAW Results'!Y1149+'Point A RAW Results'!Z1149)/2</f>
        <v>0</v>
      </c>
      <c r="E1180" s="25">
        <f>'Point A RAW Results'!L1149+'Point A RAW Results'!Q1149+'Point A RAW Results'!V1149+'Point A RAW Results'!AA1149</f>
        <v>0</v>
      </c>
    </row>
    <row r="1181" spans="1:5" x14ac:dyDescent="0.35">
      <c r="A1181" s="24">
        <f>'Point A RAW Results'!A1150</f>
        <v>0</v>
      </c>
      <c r="B1181" s="25">
        <f>'Point A RAW Results'!H1150+'Point A RAW Results'!M1150+'Point A RAW Results'!R1150+'Point A RAW Results'!W1150</f>
        <v>0</v>
      </c>
      <c r="C1181" s="25">
        <f>'Point A RAW Results'!I1150+'Point A RAW Results'!N1150+'Point A RAW Results'!S1150+'Point A RAW Results'!X1150</f>
        <v>0</v>
      </c>
      <c r="D1181" s="25">
        <f>('Point A RAW Results'!J1150+'Point A RAW Results'!K1150+'Point A RAW Results'!O1150+'Point A RAW Results'!P1150+'Point A RAW Results'!T1150+'Point A RAW Results'!U1150+'Point A RAW Results'!Y1150+'Point A RAW Results'!Z1150)/2</f>
        <v>0</v>
      </c>
      <c r="E1181" s="25">
        <f>'Point A RAW Results'!L1150+'Point A RAW Results'!Q1150+'Point A RAW Results'!V1150+'Point A RAW Results'!AA1150</f>
        <v>0</v>
      </c>
    </row>
    <row r="1182" spans="1:5" x14ac:dyDescent="0.35">
      <c r="A1182" s="24">
        <f>'Point A RAW Results'!A1151</f>
        <v>0</v>
      </c>
      <c r="B1182" s="25">
        <f>'Point A RAW Results'!H1151+'Point A RAW Results'!M1151+'Point A RAW Results'!R1151+'Point A RAW Results'!W1151</f>
        <v>0</v>
      </c>
      <c r="C1182" s="25">
        <f>'Point A RAW Results'!I1151+'Point A RAW Results'!N1151+'Point A RAW Results'!S1151+'Point A RAW Results'!X1151</f>
        <v>0</v>
      </c>
      <c r="D1182" s="25">
        <f>('Point A RAW Results'!J1151+'Point A RAW Results'!K1151+'Point A RAW Results'!O1151+'Point A RAW Results'!P1151+'Point A RAW Results'!T1151+'Point A RAW Results'!U1151+'Point A RAW Results'!Y1151+'Point A RAW Results'!Z1151)/2</f>
        <v>0</v>
      </c>
      <c r="E1182" s="25">
        <f>'Point A RAW Results'!L1151+'Point A RAW Results'!Q1151+'Point A RAW Results'!V1151+'Point A RAW Results'!AA1151</f>
        <v>0</v>
      </c>
    </row>
    <row r="1183" spans="1:5" x14ac:dyDescent="0.35">
      <c r="A1183" s="24">
        <f>'Point A RAW Results'!A1152</f>
        <v>0</v>
      </c>
      <c r="B1183" s="25">
        <f>'Point A RAW Results'!H1152+'Point A RAW Results'!M1152+'Point A RAW Results'!R1152+'Point A RAW Results'!W1152</f>
        <v>0</v>
      </c>
      <c r="C1183" s="25">
        <f>'Point A RAW Results'!I1152+'Point A RAW Results'!N1152+'Point A RAW Results'!S1152+'Point A RAW Results'!X1152</f>
        <v>0</v>
      </c>
      <c r="D1183" s="25">
        <f>('Point A RAW Results'!J1152+'Point A RAW Results'!K1152+'Point A RAW Results'!O1152+'Point A RAW Results'!P1152+'Point A RAW Results'!T1152+'Point A RAW Results'!U1152+'Point A RAW Results'!Y1152+'Point A RAW Results'!Z1152)/2</f>
        <v>0</v>
      </c>
      <c r="E1183" s="25">
        <f>'Point A RAW Results'!L1152+'Point A RAW Results'!Q1152+'Point A RAW Results'!V1152+'Point A RAW Results'!AA1152</f>
        <v>0</v>
      </c>
    </row>
    <row r="1184" spans="1:5" x14ac:dyDescent="0.35">
      <c r="A1184" s="24">
        <f>'Point A RAW Results'!A1153</f>
        <v>0</v>
      </c>
      <c r="B1184" s="25">
        <f>'Point A RAW Results'!H1153+'Point A RAW Results'!M1153+'Point A RAW Results'!R1153+'Point A RAW Results'!W1153</f>
        <v>0</v>
      </c>
      <c r="C1184" s="25">
        <f>'Point A RAW Results'!I1153+'Point A RAW Results'!N1153+'Point A RAW Results'!S1153+'Point A RAW Results'!X1153</f>
        <v>0</v>
      </c>
      <c r="D1184" s="25">
        <f>('Point A RAW Results'!J1153+'Point A RAW Results'!K1153+'Point A RAW Results'!O1153+'Point A RAW Results'!P1153+'Point A RAW Results'!T1153+'Point A RAW Results'!U1153+'Point A RAW Results'!Y1153+'Point A RAW Results'!Z1153)/2</f>
        <v>0</v>
      </c>
      <c r="E1184" s="25">
        <f>'Point A RAW Results'!L1153+'Point A RAW Results'!Q1153+'Point A RAW Results'!V1153+'Point A RAW Results'!AA1153</f>
        <v>0</v>
      </c>
    </row>
    <row r="1185" spans="1:5" x14ac:dyDescent="0.35">
      <c r="A1185" s="24">
        <f>'Point A RAW Results'!A1154</f>
        <v>0</v>
      </c>
      <c r="B1185" s="25">
        <f>'Point A RAW Results'!H1154+'Point A RAW Results'!M1154+'Point A RAW Results'!R1154+'Point A RAW Results'!W1154</f>
        <v>0</v>
      </c>
      <c r="C1185" s="25">
        <f>'Point A RAW Results'!I1154+'Point A RAW Results'!N1154+'Point A RAW Results'!S1154+'Point A RAW Results'!X1154</f>
        <v>0</v>
      </c>
      <c r="D1185" s="25">
        <f>('Point A RAW Results'!J1154+'Point A RAW Results'!K1154+'Point A RAW Results'!O1154+'Point A RAW Results'!P1154+'Point A RAW Results'!T1154+'Point A RAW Results'!U1154+'Point A RAW Results'!Y1154+'Point A RAW Results'!Z1154)/2</f>
        <v>0</v>
      </c>
      <c r="E1185" s="25">
        <f>'Point A RAW Results'!L1154+'Point A RAW Results'!Q1154+'Point A RAW Results'!V1154+'Point A RAW Results'!AA1154</f>
        <v>0</v>
      </c>
    </row>
    <row r="1186" spans="1:5" x14ac:dyDescent="0.35">
      <c r="A1186" s="24">
        <f>'Point A RAW Results'!A1155</f>
        <v>0</v>
      </c>
      <c r="B1186" s="25">
        <f>'Point A RAW Results'!H1155+'Point A RAW Results'!M1155+'Point A RAW Results'!R1155+'Point A RAW Results'!W1155</f>
        <v>0</v>
      </c>
      <c r="C1186" s="25">
        <f>'Point A RAW Results'!I1155+'Point A RAW Results'!N1155+'Point A RAW Results'!S1155+'Point A RAW Results'!X1155</f>
        <v>0</v>
      </c>
      <c r="D1186" s="25">
        <f>('Point A RAW Results'!J1155+'Point A RAW Results'!K1155+'Point A RAW Results'!O1155+'Point A RAW Results'!P1155+'Point A RAW Results'!T1155+'Point A RAW Results'!U1155+'Point A RAW Results'!Y1155+'Point A RAW Results'!Z1155)/2</f>
        <v>0</v>
      </c>
      <c r="E1186" s="25">
        <f>'Point A RAW Results'!L1155+'Point A RAW Results'!Q1155+'Point A RAW Results'!V1155+'Point A RAW Results'!AA1155</f>
        <v>0</v>
      </c>
    </row>
    <row r="1187" spans="1:5" x14ac:dyDescent="0.35">
      <c r="A1187" s="24">
        <f>'Point A RAW Results'!A1156</f>
        <v>0</v>
      </c>
      <c r="B1187" s="25">
        <f>'Point A RAW Results'!H1156+'Point A RAW Results'!M1156+'Point A RAW Results'!R1156+'Point A RAW Results'!W1156</f>
        <v>0</v>
      </c>
      <c r="C1187" s="25">
        <f>'Point A RAW Results'!I1156+'Point A RAW Results'!N1156+'Point A RAW Results'!S1156+'Point A RAW Results'!X1156</f>
        <v>0</v>
      </c>
      <c r="D1187" s="25">
        <f>('Point A RAW Results'!J1156+'Point A RAW Results'!K1156+'Point A RAW Results'!O1156+'Point A RAW Results'!P1156+'Point A RAW Results'!T1156+'Point A RAW Results'!U1156+'Point A RAW Results'!Y1156+'Point A RAW Results'!Z1156)/2</f>
        <v>0</v>
      </c>
      <c r="E1187" s="25">
        <f>'Point A RAW Results'!L1156+'Point A RAW Results'!Q1156+'Point A RAW Results'!V1156+'Point A RAW Results'!AA1156</f>
        <v>0</v>
      </c>
    </row>
    <row r="1188" spans="1:5" x14ac:dyDescent="0.35">
      <c r="A1188" s="24">
        <f>'Point A RAW Results'!A1157</f>
        <v>0</v>
      </c>
      <c r="B1188" s="25">
        <f>'Point A RAW Results'!H1157+'Point A RAW Results'!M1157+'Point A RAW Results'!R1157+'Point A RAW Results'!W1157</f>
        <v>0</v>
      </c>
      <c r="C1188" s="25">
        <f>'Point A RAW Results'!I1157+'Point A RAW Results'!N1157+'Point A RAW Results'!S1157+'Point A RAW Results'!X1157</f>
        <v>0</v>
      </c>
      <c r="D1188" s="25">
        <f>('Point A RAW Results'!J1157+'Point A RAW Results'!K1157+'Point A RAW Results'!O1157+'Point A RAW Results'!P1157+'Point A RAW Results'!T1157+'Point A RAW Results'!U1157+'Point A RAW Results'!Y1157+'Point A RAW Results'!Z1157)/2</f>
        <v>0</v>
      </c>
      <c r="E1188" s="25">
        <f>'Point A RAW Results'!L1157+'Point A RAW Results'!Q1157+'Point A RAW Results'!V1157+'Point A RAW Results'!AA1157</f>
        <v>0</v>
      </c>
    </row>
    <row r="1189" spans="1:5" x14ac:dyDescent="0.35">
      <c r="A1189" s="24">
        <f>'Point A RAW Results'!A1158</f>
        <v>0</v>
      </c>
      <c r="B1189" s="25">
        <f>'Point A RAW Results'!H1158+'Point A RAW Results'!M1158+'Point A RAW Results'!R1158+'Point A RAW Results'!W1158</f>
        <v>0</v>
      </c>
      <c r="C1189" s="25">
        <f>'Point A RAW Results'!I1158+'Point A RAW Results'!N1158+'Point A RAW Results'!S1158+'Point A RAW Results'!X1158</f>
        <v>0</v>
      </c>
      <c r="D1189" s="25">
        <f>('Point A RAW Results'!J1158+'Point A RAW Results'!K1158+'Point A RAW Results'!O1158+'Point A RAW Results'!P1158+'Point A RAW Results'!T1158+'Point A RAW Results'!U1158+'Point A RAW Results'!Y1158+'Point A RAW Results'!Z1158)/2</f>
        <v>0</v>
      </c>
      <c r="E1189" s="25">
        <f>'Point A RAW Results'!L1158+'Point A RAW Results'!Q1158+'Point A RAW Results'!V1158+'Point A RAW Results'!AA1158</f>
        <v>0</v>
      </c>
    </row>
    <row r="1190" spans="1:5" x14ac:dyDescent="0.35">
      <c r="A1190" s="24">
        <f>'Point A RAW Results'!A1159</f>
        <v>0</v>
      </c>
      <c r="B1190" s="25">
        <f>'Point A RAW Results'!H1159+'Point A RAW Results'!M1159+'Point A RAW Results'!R1159+'Point A RAW Results'!W1159</f>
        <v>0</v>
      </c>
      <c r="C1190" s="25">
        <f>'Point A RAW Results'!I1159+'Point A RAW Results'!N1159+'Point A RAW Results'!S1159+'Point A RAW Results'!X1159</f>
        <v>0</v>
      </c>
      <c r="D1190" s="25">
        <f>('Point A RAW Results'!J1159+'Point A RAW Results'!K1159+'Point A RAW Results'!O1159+'Point A RAW Results'!P1159+'Point A RAW Results'!T1159+'Point A RAW Results'!U1159+'Point A RAW Results'!Y1159+'Point A RAW Results'!Z1159)/2</f>
        <v>0</v>
      </c>
      <c r="E1190" s="25">
        <f>'Point A RAW Results'!L1159+'Point A RAW Results'!Q1159+'Point A RAW Results'!V1159+'Point A RAW Results'!AA1159</f>
        <v>0</v>
      </c>
    </row>
    <row r="1191" spans="1:5" x14ac:dyDescent="0.35">
      <c r="A1191" s="24">
        <f>'Point A RAW Results'!A1160</f>
        <v>0</v>
      </c>
      <c r="B1191" s="25">
        <f>'Point A RAW Results'!H1160+'Point A RAW Results'!M1160+'Point A RAW Results'!R1160+'Point A RAW Results'!W1160</f>
        <v>0</v>
      </c>
      <c r="C1191" s="25">
        <f>'Point A RAW Results'!I1160+'Point A RAW Results'!N1160+'Point A RAW Results'!S1160+'Point A RAW Results'!X1160</f>
        <v>0</v>
      </c>
      <c r="D1191" s="25">
        <f>('Point A RAW Results'!J1160+'Point A RAW Results'!K1160+'Point A RAW Results'!O1160+'Point A RAW Results'!P1160+'Point A RAW Results'!T1160+'Point A RAW Results'!U1160+'Point A RAW Results'!Y1160+'Point A RAW Results'!Z1160)/2</f>
        <v>0</v>
      </c>
      <c r="E1191" s="25">
        <f>'Point A RAW Results'!L1160+'Point A RAW Results'!Q1160+'Point A RAW Results'!V1160+'Point A RAW Results'!AA1160</f>
        <v>0</v>
      </c>
    </row>
    <row r="1192" spans="1:5" x14ac:dyDescent="0.35">
      <c r="A1192" s="24">
        <f>'Point A RAW Results'!A1161</f>
        <v>0</v>
      </c>
      <c r="B1192" s="25">
        <f>'Point A RAW Results'!H1161+'Point A RAW Results'!M1161+'Point A RAW Results'!R1161+'Point A RAW Results'!W1161</f>
        <v>0</v>
      </c>
      <c r="C1192" s="25">
        <f>'Point A RAW Results'!I1161+'Point A RAW Results'!N1161+'Point A RAW Results'!S1161+'Point A RAW Results'!X1161</f>
        <v>0</v>
      </c>
      <c r="D1192" s="25">
        <f>('Point A RAW Results'!J1161+'Point A RAW Results'!K1161+'Point A RAW Results'!O1161+'Point A RAW Results'!P1161+'Point A RAW Results'!T1161+'Point A RAW Results'!U1161+'Point A RAW Results'!Y1161+'Point A RAW Results'!Z1161)/2</f>
        <v>0</v>
      </c>
      <c r="E1192" s="25">
        <f>'Point A RAW Results'!L1161+'Point A RAW Results'!Q1161+'Point A RAW Results'!V1161+'Point A RAW Results'!AA1161</f>
        <v>0</v>
      </c>
    </row>
    <row r="1193" spans="1:5" x14ac:dyDescent="0.35">
      <c r="A1193" s="24">
        <f>'Point A RAW Results'!A1162</f>
        <v>0</v>
      </c>
      <c r="B1193" s="25">
        <f>'Point A RAW Results'!H1162+'Point A RAW Results'!M1162+'Point A RAW Results'!R1162+'Point A RAW Results'!W1162</f>
        <v>0</v>
      </c>
      <c r="C1193" s="25">
        <f>'Point A RAW Results'!I1162+'Point A RAW Results'!N1162+'Point A RAW Results'!S1162+'Point A RAW Results'!X1162</f>
        <v>0</v>
      </c>
      <c r="D1193" s="25">
        <f>('Point A RAW Results'!J1162+'Point A RAW Results'!K1162+'Point A RAW Results'!O1162+'Point A RAW Results'!P1162+'Point A RAW Results'!T1162+'Point A RAW Results'!U1162+'Point A RAW Results'!Y1162+'Point A RAW Results'!Z1162)/2</f>
        <v>0</v>
      </c>
      <c r="E1193" s="25">
        <f>'Point A RAW Results'!L1162+'Point A RAW Results'!Q1162+'Point A RAW Results'!V1162+'Point A RAW Results'!AA1162</f>
        <v>0</v>
      </c>
    </row>
    <row r="1194" spans="1:5" x14ac:dyDescent="0.35">
      <c r="A1194" s="24">
        <f>'Point A RAW Results'!A1163</f>
        <v>0</v>
      </c>
      <c r="B1194" s="25">
        <f>'Point A RAW Results'!H1163+'Point A RAW Results'!M1163+'Point A RAW Results'!R1163+'Point A RAW Results'!W1163</f>
        <v>0</v>
      </c>
      <c r="C1194" s="25">
        <f>'Point A RAW Results'!I1163+'Point A RAW Results'!N1163+'Point A RAW Results'!S1163+'Point A RAW Results'!X1163</f>
        <v>0</v>
      </c>
      <c r="D1194" s="25">
        <f>('Point A RAW Results'!J1163+'Point A RAW Results'!K1163+'Point A RAW Results'!O1163+'Point A RAW Results'!P1163+'Point A RAW Results'!T1163+'Point A RAW Results'!U1163+'Point A RAW Results'!Y1163+'Point A RAW Results'!Z1163)/2</f>
        <v>0</v>
      </c>
      <c r="E1194" s="25">
        <f>'Point A RAW Results'!L1163+'Point A RAW Results'!Q1163+'Point A RAW Results'!V1163+'Point A RAW Results'!AA1163</f>
        <v>0</v>
      </c>
    </row>
    <row r="1195" spans="1:5" x14ac:dyDescent="0.35">
      <c r="A1195" s="24">
        <f>'Point A RAW Results'!A1164</f>
        <v>0</v>
      </c>
      <c r="B1195" s="25">
        <f>'Point A RAW Results'!H1164+'Point A RAW Results'!M1164+'Point A RAW Results'!R1164+'Point A RAW Results'!W1164</f>
        <v>0</v>
      </c>
      <c r="C1195" s="25">
        <f>'Point A RAW Results'!I1164+'Point A RAW Results'!N1164+'Point A RAW Results'!S1164+'Point A RAW Results'!X1164</f>
        <v>0</v>
      </c>
      <c r="D1195" s="25">
        <f>('Point A RAW Results'!J1164+'Point A RAW Results'!K1164+'Point A RAW Results'!O1164+'Point A RAW Results'!P1164+'Point A RAW Results'!T1164+'Point A RAW Results'!U1164+'Point A RAW Results'!Y1164+'Point A RAW Results'!Z1164)/2</f>
        <v>0</v>
      </c>
      <c r="E1195" s="25">
        <f>'Point A RAW Results'!L1164+'Point A RAW Results'!Q1164+'Point A RAW Results'!V1164+'Point A RAW Results'!AA1164</f>
        <v>0</v>
      </c>
    </row>
    <row r="1196" spans="1:5" x14ac:dyDescent="0.35">
      <c r="A1196" s="24">
        <f>'Point A RAW Results'!A1165</f>
        <v>0</v>
      </c>
      <c r="B1196" s="25">
        <f>'Point A RAW Results'!H1165+'Point A RAW Results'!M1165+'Point A RAW Results'!R1165+'Point A RAW Results'!W1165</f>
        <v>0</v>
      </c>
      <c r="C1196" s="25">
        <f>'Point A RAW Results'!I1165+'Point A RAW Results'!N1165+'Point A RAW Results'!S1165+'Point A RAW Results'!X1165</f>
        <v>0</v>
      </c>
      <c r="D1196" s="25">
        <f>('Point A RAW Results'!J1165+'Point A RAW Results'!K1165+'Point A RAW Results'!O1165+'Point A RAW Results'!P1165+'Point A RAW Results'!T1165+'Point A RAW Results'!U1165+'Point A RAW Results'!Y1165+'Point A RAW Results'!Z1165)/2</f>
        <v>0</v>
      </c>
      <c r="E1196" s="25">
        <f>'Point A RAW Results'!L1165+'Point A RAW Results'!Q1165+'Point A RAW Results'!V1165+'Point A RAW Results'!AA1165</f>
        <v>0</v>
      </c>
    </row>
    <row r="1197" spans="1:5" x14ac:dyDescent="0.35">
      <c r="A1197" s="24">
        <f>'Point A RAW Results'!A1166</f>
        <v>0</v>
      </c>
      <c r="B1197" s="25">
        <f>'Point A RAW Results'!H1166+'Point A RAW Results'!M1166+'Point A RAW Results'!R1166+'Point A RAW Results'!W1166</f>
        <v>0</v>
      </c>
      <c r="C1197" s="25">
        <f>'Point A RAW Results'!I1166+'Point A RAW Results'!N1166+'Point A RAW Results'!S1166+'Point A RAW Results'!X1166</f>
        <v>0</v>
      </c>
      <c r="D1197" s="25">
        <f>('Point A RAW Results'!J1166+'Point A RAW Results'!K1166+'Point A RAW Results'!O1166+'Point A RAW Results'!P1166+'Point A RAW Results'!T1166+'Point A RAW Results'!U1166+'Point A RAW Results'!Y1166+'Point A RAW Results'!Z1166)/2</f>
        <v>0</v>
      </c>
      <c r="E1197" s="25">
        <f>'Point A RAW Results'!L1166+'Point A RAW Results'!Q1166+'Point A RAW Results'!V1166+'Point A RAW Results'!AA1166</f>
        <v>0</v>
      </c>
    </row>
    <row r="1198" spans="1:5" x14ac:dyDescent="0.35">
      <c r="A1198" s="24">
        <f>'Point A RAW Results'!A1167</f>
        <v>0</v>
      </c>
      <c r="B1198" s="25">
        <f>'Point A RAW Results'!H1167+'Point A RAW Results'!M1167+'Point A RAW Results'!R1167+'Point A RAW Results'!W1167</f>
        <v>0</v>
      </c>
      <c r="C1198" s="25">
        <f>'Point A RAW Results'!I1167+'Point A RAW Results'!N1167+'Point A RAW Results'!S1167+'Point A RAW Results'!X1167</f>
        <v>0</v>
      </c>
      <c r="D1198" s="25">
        <f>('Point A RAW Results'!J1167+'Point A RAW Results'!K1167+'Point A RAW Results'!O1167+'Point A RAW Results'!P1167+'Point A RAW Results'!T1167+'Point A RAW Results'!U1167+'Point A RAW Results'!Y1167+'Point A RAW Results'!Z1167)/2</f>
        <v>0</v>
      </c>
      <c r="E1198" s="25">
        <f>'Point A RAW Results'!L1167+'Point A RAW Results'!Q1167+'Point A RAW Results'!V1167+'Point A RAW Results'!AA1167</f>
        <v>0</v>
      </c>
    </row>
    <row r="1199" spans="1:5" x14ac:dyDescent="0.35">
      <c r="A1199" s="24">
        <f>'Point A RAW Results'!A1168</f>
        <v>0</v>
      </c>
      <c r="B1199" s="25">
        <f>'Point A RAW Results'!H1168+'Point A RAW Results'!M1168+'Point A RAW Results'!R1168+'Point A RAW Results'!W1168</f>
        <v>0</v>
      </c>
      <c r="C1199" s="25">
        <f>'Point A RAW Results'!I1168+'Point A RAW Results'!N1168+'Point A RAW Results'!S1168+'Point A RAW Results'!X1168</f>
        <v>0</v>
      </c>
      <c r="D1199" s="25">
        <f>('Point A RAW Results'!J1168+'Point A RAW Results'!K1168+'Point A RAW Results'!O1168+'Point A RAW Results'!P1168+'Point A RAW Results'!T1168+'Point A RAW Results'!U1168+'Point A RAW Results'!Y1168+'Point A RAW Results'!Z1168)/2</f>
        <v>0</v>
      </c>
      <c r="E1199" s="25">
        <f>'Point A RAW Results'!L1168+'Point A RAW Results'!Q1168+'Point A RAW Results'!V1168+'Point A RAW Results'!AA1168</f>
        <v>0</v>
      </c>
    </row>
    <row r="1200" spans="1:5" x14ac:dyDescent="0.35">
      <c r="A1200" s="24">
        <f>'Point A RAW Results'!A1169</f>
        <v>0</v>
      </c>
      <c r="B1200" s="25">
        <f>'Point A RAW Results'!H1169+'Point A RAW Results'!M1169+'Point A RAW Results'!R1169+'Point A RAW Results'!W1169</f>
        <v>0</v>
      </c>
      <c r="C1200" s="25">
        <f>'Point A RAW Results'!I1169+'Point A RAW Results'!N1169+'Point A RAW Results'!S1169+'Point A RAW Results'!X1169</f>
        <v>0</v>
      </c>
      <c r="D1200" s="25">
        <f>('Point A RAW Results'!J1169+'Point A RAW Results'!K1169+'Point A RAW Results'!O1169+'Point A RAW Results'!P1169+'Point A RAW Results'!T1169+'Point A RAW Results'!U1169+'Point A RAW Results'!Y1169+'Point A RAW Results'!Z1169)/2</f>
        <v>0</v>
      </c>
      <c r="E1200" s="25">
        <f>'Point A RAW Results'!L1169+'Point A RAW Results'!Q1169+'Point A RAW Results'!V1169+'Point A RAW Results'!AA1169</f>
        <v>0</v>
      </c>
    </row>
    <row r="1201" spans="1:5" x14ac:dyDescent="0.35">
      <c r="A1201" s="24">
        <f>'Point A RAW Results'!A1170</f>
        <v>0</v>
      </c>
      <c r="B1201" s="25">
        <f>'Point A RAW Results'!H1170+'Point A RAW Results'!M1170+'Point A RAW Results'!R1170+'Point A RAW Results'!W1170</f>
        <v>0</v>
      </c>
      <c r="C1201" s="25">
        <f>'Point A RAW Results'!I1170+'Point A RAW Results'!N1170+'Point A RAW Results'!S1170+'Point A RAW Results'!X1170</f>
        <v>0</v>
      </c>
      <c r="D1201" s="25">
        <f>('Point A RAW Results'!J1170+'Point A RAW Results'!K1170+'Point A RAW Results'!O1170+'Point A RAW Results'!P1170+'Point A RAW Results'!T1170+'Point A RAW Results'!U1170+'Point A RAW Results'!Y1170+'Point A RAW Results'!Z1170)/2</f>
        <v>0</v>
      </c>
      <c r="E1201" s="25">
        <f>'Point A RAW Results'!L1170+'Point A RAW Results'!Q1170+'Point A RAW Results'!V1170+'Point A RAW Results'!AA1170</f>
        <v>0</v>
      </c>
    </row>
    <row r="1202" spans="1:5" x14ac:dyDescent="0.35">
      <c r="A1202" s="24">
        <f>'Point A RAW Results'!A1171</f>
        <v>0</v>
      </c>
      <c r="B1202" s="25">
        <f>'Point A RAW Results'!H1171+'Point A RAW Results'!M1171+'Point A RAW Results'!R1171+'Point A RAW Results'!W1171</f>
        <v>0</v>
      </c>
      <c r="C1202" s="25">
        <f>'Point A RAW Results'!I1171+'Point A RAW Results'!N1171+'Point A RAW Results'!S1171+'Point A RAW Results'!X1171</f>
        <v>0</v>
      </c>
      <c r="D1202" s="25">
        <f>('Point A RAW Results'!J1171+'Point A RAW Results'!K1171+'Point A RAW Results'!O1171+'Point A RAW Results'!P1171+'Point A RAW Results'!T1171+'Point A RAW Results'!U1171+'Point A RAW Results'!Y1171+'Point A RAW Results'!Z1171)/2</f>
        <v>0</v>
      </c>
      <c r="E1202" s="25">
        <f>'Point A RAW Results'!L1171+'Point A RAW Results'!Q1171+'Point A RAW Results'!V1171+'Point A RAW Results'!AA1171</f>
        <v>0</v>
      </c>
    </row>
    <row r="1203" spans="1:5" x14ac:dyDescent="0.35">
      <c r="A1203" s="24">
        <f>'Point A RAW Results'!A1172</f>
        <v>0</v>
      </c>
      <c r="B1203" s="25">
        <f>'Point A RAW Results'!H1172+'Point A RAW Results'!M1172+'Point A RAW Results'!R1172+'Point A RAW Results'!W1172</f>
        <v>0</v>
      </c>
      <c r="C1203" s="25">
        <f>'Point A RAW Results'!I1172+'Point A RAW Results'!N1172+'Point A RAW Results'!S1172+'Point A RAW Results'!X1172</f>
        <v>0</v>
      </c>
      <c r="D1203" s="25">
        <f>('Point A RAW Results'!J1172+'Point A RAW Results'!K1172+'Point A RAW Results'!O1172+'Point A RAW Results'!P1172+'Point A RAW Results'!T1172+'Point A RAW Results'!U1172+'Point A RAW Results'!Y1172+'Point A RAW Results'!Z1172)/2</f>
        <v>0</v>
      </c>
      <c r="E1203" s="25">
        <f>'Point A RAW Results'!L1172+'Point A RAW Results'!Q1172+'Point A RAW Results'!V1172+'Point A RAW Results'!AA1172</f>
        <v>0</v>
      </c>
    </row>
    <row r="1204" spans="1:5" x14ac:dyDescent="0.35">
      <c r="A1204" s="24">
        <f>'Point A RAW Results'!A1173</f>
        <v>0</v>
      </c>
      <c r="B1204" s="25">
        <f>'Point A RAW Results'!H1173+'Point A RAW Results'!M1173+'Point A RAW Results'!R1173+'Point A RAW Results'!W1173</f>
        <v>0</v>
      </c>
      <c r="C1204" s="25">
        <f>'Point A RAW Results'!I1173+'Point A RAW Results'!N1173+'Point A RAW Results'!S1173+'Point A RAW Results'!X1173</f>
        <v>0</v>
      </c>
      <c r="D1204" s="25">
        <f>('Point A RAW Results'!J1173+'Point A RAW Results'!K1173+'Point A RAW Results'!O1173+'Point A RAW Results'!P1173+'Point A RAW Results'!T1173+'Point A RAW Results'!U1173+'Point A RAW Results'!Y1173+'Point A RAW Results'!Z1173)/2</f>
        <v>0</v>
      </c>
      <c r="E1204" s="25">
        <f>'Point A RAW Results'!L1173+'Point A RAW Results'!Q1173+'Point A RAW Results'!V1173+'Point A RAW Results'!AA1173</f>
        <v>0</v>
      </c>
    </row>
    <row r="1205" spans="1:5" x14ac:dyDescent="0.35">
      <c r="A1205" s="24">
        <f>'Point A RAW Results'!A1174</f>
        <v>0</v>
      </c>
      <c r="B1205" s="25">
        <f>'Point A RAW Results'!H1174+'Point A RAW Results'!M1174+'Point A RAW Results'!R1174+'Point A RAW Results'!W1174</f>
        <v>0</v>
      </c>
      <c r="C1205" s="25">
        <f>'Point A RAW Results'!I1174+'Point A RAW Results'!N1174+'Point A RAW Results'!S1174+'Point A RAW Results'!X1174</f>
        <v>0</v>
      </c>
      <c r="D1205" s="25">
        <f>('Point A RAW Results'!J1174+'Point A RAW Results'!K1174+'Point A RAW Results'!O1174+'Point A RAW Results'!P1174+'Point A RAW Results'!T1174+'Point A RAW Results'!U1174+'Point A RAW Results'!Y1174+'Point A RAW Results'!Z1174)/2</f>
        <v>0</v>
      </c>
      <c r="E1205" s="25">
        <f>'Point A RAW Results'!L1174+'Point A RAW Results'!Q1174+'Point A RAW Results'!V1174+'Point A RAW Results'!AA1174</f>
        <v>0</v>
      </c>
    </row>
    <row r="1206" spans="1:5" x14ac:dyDescent="0.35">
      <c r="A1206" s="24">
        <f>'Point A RAW Results'!A1175</f>
        <v>0</v>
      </c>
      <c r="B1206" s="25">
        <f>'Point A RAW Results'!H1175+'Point A RAW Results'!M1175+'Point A RAW Results'!R1175+'Point A RAW Results'!W1175</f>
        <v>0</v>
      </c>
      <c r="C1206" s="25">
        <f>'Point A RAW Results'!I1175+'Point A RAW Results'!N1175+'Point A RAW Results'!S1175+'Point A RAW Results'!X1175</f>
        <v>0</v>
      </c>
      <c r="D1206" s="25">
        <f>('Point A RAW Results'!J1175+'Point A RAW Results'!K1175+'Point A RAW Results'!O1175+'Point A RAW Results'!P1175+'Point A RAW Results'!T1175+'Point A RAW Results'!U1175+'Point A RAW Results'!Y1175+'Point A RAW Results'!Z1175)/2</f>
        <v>0</v>
      </c>
      <c r="E1206" s="25">
        <f>'Point A RAW Results'!L1175+'Point A RAW Results'!Q1175+'Point A RAW Results'!V1175+'Point A RAW Results'!AA1175</f>
        <v>0</v>
      </c>
    </row>
    <row r="1207" spans="1:5" x14ac:dyDescent="0.35">
      <c r="A1207" s="24">
        <f>'Point A RAW Results'!A1176</f>
        <v>0</v>
      </c>
      <c r="B1207" s="25">
        <f>'Point A RAW Results'!H1176+'Point A RAW Results'!M1176+'Point A RAW Results'!R1176+'Point A RAW Results'!W1176</f>
        <v>0</v>
      </c>
      <c r="C1207" s="25">
        <f>'Point A RAW Results'!I1176+'Point A RAW Results'!N1176+'Point A RAW Results'!S1176+'Point A RAW Results'!X1176</f>
        <v>0</v>
      </c>
      <c r="D1207" s="25">
        <f>('Point A RAW Results'!J1176+'Point A RAW Results'!K1176+'Point A RAW Results'!O1176+'Point A RAW Results'!P1176+'Point A RAW Results'!T1176+'Point A RAW Results'!U1176+'Point A RAW Results'!Y1176+'Point A RAW Results'!Z1176)/2</f>
        <v>0</v>
      </c>
      <c r="E1207" s="25">
        <f>'Point A RAW Results'!L1176+'Point A RAW Results'!Q1176+'Point A RAW Results'!V1176+'Point A RAW Results'!AA1176</f>
        <v>0</v>
      </c>
    </row>
    <row r="1208" spans="1:5" x14ac:dyDescent="0.35">
      <c r="A1208" s="24">
        <f>'Point A RAW Results'!A1177</f>
        <v>0</v>
      </c>
      <c r="B1208" s="25">
        <f>'Point A RAW Results'!H1177+'Point A RAW Results'!M1177+'Point A RAW Results'!R1177+'Point A RAW Results'!W1177</f>
        <v>0</v>
      </c>
      <c r="C1208" s="25">
        <f>'Point A RAW Results'!I1177+'Point A RAW Results'!N1177+'Point A RAW Results'!S1177+'Point A RAW Results'!X1177</f>
        <v>0</v>
      </c>
      <c r="D1208" s="25">
        <f>('Point A RAW Results'!J1177+'Point A RAW Results'!K1177+'Point A RAW Results'!O1177+'Point A RAW Results'!P1177+'Point A RAW Results'!T1177+'Point A RAW Results'!U1177+'Point A RAW Results'!Y1177+'Point A RAW Results'!Z1177)/2</f>
        <v>0</v>
      </c>
      <c r="E1208" s="25">
        <f>'Point A RAW Results'!L1177+'Point A RAW Results'!Q1177+'Point A RAW Results'!V1177+'Point A RAW Results'!AA1177</f>
        <v>0</v>
      </c>
    </row>
    <row r="1209" spans="1:5" x14ac:dyDescent="0.35">
      <c r="A1209" s="24">
        <f>'Point A RAW Results'!A1178</f>
        <v>0</v>
      </c>
      <c r="B1209" s="25">
        <f>'Point A RAW Results'!H1178+'Point A RAW Results'!M1178+'Point A RAW Results'!R1178+'Point A RAW Results'!W1178</f>
        <v>0</v>
      </c>
      <c r="C1209" s="25">
        <f>'Point A RAW Results'!I1178+'Point A RAW Results'!N1178+'Point A RAW Results'!S1178+'Point A RAW Results'!X1178</f>
        <v>0</v>
      </c>
      <c r="D1209" s="25">
        <f>('Point A RAW Results'!J1178+'Point A RAW Results'!K1178+'Point A RAW Results'!O1178+'Point A RAW Results'!P1178+'Point A RAW Results'!T1178+'Point A RAW Results'!U1178+'Point A RAW Results'!Y1178+'Point A RAW Results'!Z1178)/2</f>
        <v>0</v>
      </c>
      <c r="E1209" s="25">
        <f>'Point A RAW Results'!L1178+'Point A RAW Results'!Q1178+'Point A RAW Results'!V1178+'Point A RAW Results'!AA1178</f>
        <v>0</v>
      </c>
    </row>
    <row r="1210" spans="1:5" x14ac:dyDescent="0.35">
      <c r="A1210" s="24">
        <f>'Point A RAW Results'!A1179</f>
        <v>0</v>
      </c>
      <c r="B1210" s="25">
        <f>'Point A RAW Results'!H1179+'Point A RAW Results'!M1179+'Point A RAW Results'!R1179+'Point A RAW Results'!W1179</f>
        <v>0</v>
      </c>
      <c r="C1210" s="25">
        <f>'Point A RAW Results'!I1179+'Point A RAW Results'!N1179+'Point A RAW Results'!S1179+'Point A RAW Results'!X1179</f>
        <v>0</v>
      </c>
      <c r="D1210" s="25">
        <f>('Point A RAW Results'!J1179+'Point A RAW Results'!K1179+'Point A RAW Results'!O1179+'Point A RAW Results'!P1179+'Point A RAW Results'!T1179+'Point A RAW Results'!U1179+'Point A RAW Results'!Y1179+'Point A RAW Results'!Z1179)/2</f>
        <v>0</v>
      </c>
      <c r="E1210" s="25">
        <f>'Point A RAW Results'!L1179+'Point A RAW Results'!Q1179+'Point A RAW Results'!V1179+'Point A RAW Results'!AA1179</f>
        <v>0</v>
      </c>
    </row>
    <row r="1211" spans="1:5" x14ac:dyDescent="0.35">
      <c r="A1211" s="24">
        <f>'Point A RAW Results'!A1180</f>
        <v>0</v>
      </c>
      <c r="B1211" s="25">
        <f>'Point A RAW Results'!H1180+'Point A RAW Results'!M1180+'Point A RAW Results'!R1180+'Point A RAW Results'!W1180</f>
        <v>0</v>
      </c>
      <c r="C1211" s="25">
        <f>'Point A RAW Results'!I1180+'Point A RAW Results'!N1180+'Point A RAW Results'!S1180+'Point A RAW Results'!X1180</f>
        <v>0</v>
      </c>
      <c r="D1211" s="25">
        <f>('Point A RAW Results'!J1180+'Point A RAW Results'!K1180+'Point A RAW Results'!O1180+'Point A RAW Results'!P1180+'Point A RAW Results'!T1180+'Point A RAW Results'!U1180+'Point A RAW Results'!Y1180+'Point A RAW Results'!Z1180)/2</f>
        <v>0</v>
      </c>
      <c r="E1211" s="25">
        <f>'Point A RAW Results'!L1180+'Point A RAW Results'!Q1180+'Point A RAW Results'!V1180+'Point A RAW Results'!AA1180</f>
        <v>0</v>
      </c>
    </row>
    <row r="1212" spans="1:5" x14ac:dyDescent="0.35">
      <c r="A1212" s="24">
        <f>'Point A RAW Results'!A1181</f>
        <v>0</v>
      </c>
      <c r="B1212" s="25">
        <f>'Point A RAW Results'!H1181+'Point A RAW Results'!M1181+'Point A RAW Results'!R1181+'Point A RAW Results'!W1181</f>
        <v>0</v>
      </c>
      <c r="C1212" s="25">
        <f>'Point A RAW Results'!I1181+'Point A RAW Results'!N1181+'Point A RAW Results'!S1181+'Point A RAW Results'!X1181</f>
        <v>0</v>
      </c>
      <c r="D1212" s="25">
        <f>('Point A RAW Results'!J1181+'Point A RAW Results'!K1181+'Point A RAW Results'!O1181+'Point A RAW Results'!P1181+'Point A RAW Results'!T1181+'Point A RAW Results'!U1181+'Point A RAW Results'!Y1181+'Point A RAW Results'!Z1181)/2</f>
        <v>0</v>
      </c>
      <c r="E1212" s="25">
        <f>'Point A RAW Results'!L1181+'Point A RAW Results'!Q1181+'Point A RAW Results'!V1181+'Point A RAW Results'!AA1181</f>
        <v>0</v>
      </c>
    </row>
    <row r="1213" spans="1:5" x14ac:dyDescent="0.35">
      <c r="A1213" s="24">
        <f>'Point A RAW Results'!A1182</f>
        <v>0</v>
      </c>
      <c r="B1213" s="25">
        <f>'Point A RAW Results'!H1182+'Point A RAW Results'!M1182+'Point A RAW Results'!R1182+'Point A RAW Results'!W1182</f>
        <v>0</v>
      </c>
      <c r="C1213" s="25">
        <f>'Point A RAW Results'!I1182+'Point A RAW Results'!N1182+'Point A RAW Results'!S1182+'Point A RAW Results'!X1182</f>
        <v>0</v>
      </c>
      <c r="D1213" s="25">
        <f>('Point A RAW Results'!J1182+'Point A RAW Results'!K1182+'Point A RAW Results'!O1182+'Point A RAW Results'!P1182+'Point A RAW Results'!T1182+'Point A RAW Results'!U1182+'Point A RAW Results'!Y1182+'Point A RAW Results'!Z1182)/2</f>
        <v>0</v>
      </c>
      <c r="E1213" s="25">
        <f>'Point A RAW Results'!L1182+'Point A RAW Results'!Q1182+'Point A RAW Results'!V1182+'Point A RAW Results'!AA1182</f>
        <v>0</v>
      </c>
    </row>
    <row r="1214" spans="1:5" x14ac:dyDescent="0.35">
      <c r="A1214" s="24">
        <f>'Point A RAW Results'!A1183</f>
        <v>0</v>
      </c>
      <c r="B1214" s="25">
        <f>'Point A RAW Results'!H1183+'Point A RAW Results'!M1183+'Point A RAW Results'!R1183+'Point A RAW Results'!W1183</f>
        <v>0</v>
      </c>
      <c r="C1214" s="25">
        <f>'Point A RAW Results'!I1183+'Point A RAW Results'!N1183+'Point A RAW Results'!S1183+'Point A RAW Results'!X1183</f>
        <v>0</v>
      </c>
      <c r="D1214" s="25">
        <f>('Point A RAW Results'!J1183+'Point A RAW Results'!K1183+'Point A RAW Results'!O1183+'Point A RAW Results'!P1183+'Point A RAW Results'!T1183+'Point A RAW Results'!U1183+'Point A RAW Results'!Y1183+'Point A RAW Results'!Z1183)/2</f>
        <v>0</v>
      </c>
      <c r="E1214" s="25">
        <f>'Point A RAW Results'!L1183+'Point A RAW Results'!Q1183+'Point A RAW Results'!V1183+'Point A RAW Results'!AA1183</f>
        <v>0</v>
      </c>
    </row>
    <row r="1215" spans="1:5" x14ac:dyDescent="0.35">
      <c r="A1215" s="24">
        <f>'Point A RAW Results'!A1184</f>
        <v>0</v>
      </c>
      <c r="B1215" s="25">
        <f>'Point A RAW Results'!H1184+'Point A RAW Results'!M1184+'Point A RAW Results'!R1184+'Point A RAW Results'!W1184</f>
        <v>0</v>
      </c>
      <c r="C1215" s="25">
        <f>'Point A RAW Results'!I1184+'Point A RAW Results'!N1184+'Point A RAW Results'!S1184+'Point A RAW Results'!X1184</f>
        <v>0</v>
      </c>
      <c r="D1215" s="25">
        <f>('Point A RAW Results'!J1184+'Point A RAW Results'!K1184+'Point A RAW Results'!O1184+'Point A RAW Results'!P1184+'Point A RAW Results'!T1184+'Point A RAW Results'!U1184+'Point A RAW Results'!Y1184+'Point A RAW Results'!Z1184)/2</f>
        <v>0</v>
      </c>
      <c r="E1215" s="25">
        <f>'Point A RAW Results'!L1184+'Point A RAW Results'!Q1184+'Point A RAW Results'!V1184+'Point A RAW Results'!AA1184</f>
        <v>0</v>
      </c>
    </row>
    <row r="1216" spans="1:5" x14ac:dyDescent="0.35">
      <c r="A1216" s="24">
        <f>'Point A RAW Results'!A1185</f>
        <v>0</v>
      </c>
      <c r="B1216" s="25">
        <f>'Point A RAW Results'!H1185+'Point A RAW Results'!M1185+'Point A RAW Results'!R1185+'Point A RAW Results'!W1185</f>
        <v>0</v>
      </c>
      <c r="C1216" s="25">
        <f>'Point A RAW Results'!I1185+'Point A RAW Results'!N1185+'Point A RAW Results'!S1185+'Point A RAW Results'!X1185</f>
        <v>0</v>
      </c>
      <c r="D1216" s="25">
        <f>('Point A RAW Results'!J1185+'Point A RAW Results'!K1185+'Point A RAW Results'!O1185+'Point A RAW Results'!P1185+'Point A RAW Results'!T1185+'Point A RAW Results'!U1185+'Point A RAW Results'!Y1185+'Point A RAW Results'!Z1185)/2</f>
        <v>0</v>
      </c>
      <c r="E1216" s="25">
        <f>'Point A RAW Results'!L1185+'Point A RAW Results'!Q1185+'Point A RAW Results'!V1185+'Point A RAW Results'!AA1185</f>
        <v>0</v>
      </c>
    </row>
    <row r="1217" spans="1:5" x14ac:dyDescent="0.35">
      <c r="A1217" s="24">
        <f>'Point A RAW Results'!A1186</f>
        <v>0</v>
      </c>
      <c r="B1217" s="25">
        <f>'Point A RAW Results'!H1186+'Point A RAW Results'!M1186+'Point A RAW Results'!R1186+'Point A RAW Results'!W1186</f>
        <v>0</v>
      </c>
      <c r="C1217" s="25">
        <f>'Point A RAW Results'!I1186+'Point A RAW Results'!N1186+'Point A RAW Results'!S1186+'Point A RAW Results'!X1186</f>
        <v>0</v>
      </c>
      <c r="D1217" s="25">
        <f>('Point A RAW Results'!J1186+'Point A RAW Results'!K1186+'Point A RAW Results'!O1186+'Point A RAW Results'!P1186+'Point A RAW Results'!T1186+'Point A RAW Results'!U1186+'Point A RAW Results'!Y1186+'Point A RAW Results'!Z1186)/2</f>
        <v>0</v>
      </c>
      <c r="E1217" s="25">
        <f>'Point A RAW Results'!L1186+'Point A RAW Results'!Q1186+'Point A RAW Results'!V1186+'Point A RAW Results'!AA1186</f>
        <v>0</v>
      </c>
    </row>
    <row r="1218" spans="1:5" x14ac:dyDescent="0.35">
      <c r="A1218" s="24">
        <f>'Point A RAW Results'!A1187</f>
        <v>0</v>
      </c>
      <c r="B1218" s="25">
        <f>'Point A RAW Results'!H1187+'Point A RAW Results'!M1187+'Point A RAW Results'!R1187+'Point A RAW Results'!W1187</f>
        <v>0</v>
      </c>
      <c r="C1218" s="25">
        <f>'Point A RAW Results'!I1187+'Point A RAW Results'!N1187+'Point A RAW Results'!S1187+'Point A RAW Results'!X1187</f>
        <v>0</v>
      </c>
      <c r="D1218" s="25">
        <f>('Point A RAW Results'!J1187+'Point A RAW Results'!K1187+'Point A RAW Results'!O1187+'Point A RAW Results'!P1187+'Point A RAW Results'!T1187+'Point A RAW Results'!U1187+'Point A RAW Results'!Y1187+'Point A RAW Results'!Z1187)/2</f>
        <v>0</v>
      </c>
      <c r="E1218" s="25">
        <f>'Point A RAW Results'!L1187+'Point A RAW Results'!Q1187+'Point A RAW Results'!V1187+'Point A RAW Results'!AA1187</f>
        <v>0</v>
      </c>
    </row>
    <row r="1219" spans="1:5" x14ac:dyDescent="0.35">
      <c r="A1219" s="24">
        <f>'Point A RAW Results'!A1188</f>
        <v>0</v>
      </c>
      <c r="B1219" s="25">
        <f>'Point A RAW Results'!H1188+'Point A RAW Results'!M1188+'Point A RAW Results'!R1188+'Point A RAW Results'!W1188</f>
        <v>0</v>
      </c>
      <c r="C1219" s="25">
        <f>'Point A RAW Results'!I1188+'Point A RAW Results'!N1188+'Point A RAW Results'!S1188+'Point A RAW Results'!X1188</f>
        <v>0</v>
      </c>
      <c r="D1219" s="25">
        <f>('Point A RAW Results'!J1188+'Point A RAW Results'!K1188+'Point A RAW Results'!O1188+'Point A RAW Results'!P1188+'Point A RAW Results'!T1188+'Point A RAW Results'!U1188+'Point A RAW Results'!Y1188+'Point A RAW Results'!Z1188)/2</f>
        <v>0</v>
      </c>
      <c r="E1219" s="25">
        <f>'Point A RAW Results'!L1188+'Point A RAW Results'!Q1188+'Point A RAW Results'!V1188+'Point A RAW Results'!AA1188</f>
        <v>0</v>
      </c>
    </row>
    <row r="1220" spans="1:5" x14ac:dyDescent="0.35">
      <c r="A1220" s="24">
        <f>'Point A RAW Results'!A1189</f>
        <v>0</v>
      </c>
      <c r="B1220" s="25">
        <f>'Point A RAW Results'!H1189+'Point A RAW Results'!M1189+'Point A RAW Results'!R1189+'Point A RAW Results'!W1189</f>
        <v>0</v>
      </c>
      <c r="C1220" s="25">
        <f>'Point A RAW Results'!I1189+'Point A RAW Results'!N1189+'Point A RAW Results'!S1189+'Point A RAW Results'!X1189</f>
        <v>0</v>
      </c>
      <c r="D1220" s="25">
        <f>('Point A RAW Results'!J1189+'Point A RAW Results'!K1189+'Point A RAW Results'!O1189+'Point A RAW Results'!P1189+'Point A RAW Results'!T1189+'Point A RAW Results'!U1189+'Point A RAW Results'!Y1189+'Point A RAW Results'!Z1189)/2</f>
        <v>0</v>
      </c>
      <c r="E1220" s="25">
        <f>'Point A RAW Results'!L1189+'Point A RAW Results'!Q1189+'Point A RAW Results'!V1189+'Point A RAW Results'!AA1189</f>
        <v>0</v>
      </c>
    </row>
    <row r="1221" spans="1:5" x14ac:dyDescent="0.35">
      <c r="A1221" s="24">
        <f>'Point A RAW Results'!A1190</f>
        <v>0</v>
      </c>
      <c r="B1221" s="25">
        <f>'Point A RAW Results'!H1190+'Point A RAW Results'!M1190+'Point A RAW Results'!R1190+'Point A RAW Results'!W1190</f>
        <v>0</v>
      </c>
      <c r="C1221" s="25">
        <f>'Point A RAW Results'!I1190+'Point A RAW Results'!N1190+'Point A RAW Results'!S1190+'Point A RAW Results'!X1190</f>
        <v>0</v>
      </c>
      <c r="D1221" s="25">
        <f>('Point A RAW Results'!J1190+'Point A RAW Results'!K1190+'Point A RAW Results'!O1190+'Point A RAW Results'!P1190+'Point A RAW Results'!T1190+'Point A RAW Results'!U1190+'Point A RAW Results'!Y1190+'Point A RAW Results'!Z1190)/2</f>
        <v>0</v>
      </c>
      <c r="E1221" s="25">
        <f>'Point A RAW Results'!L1190+'Point A RAW Results'!Q1190+'Point A RAW Results'!V1190+'Point A RAW Results'!AA1190</f>
        <v>0</v>
      </c>
    </row>
    <row r="1222" spans="1:5" x14ac:dyDescent="0.35">
      <c r="A1222" s="24">
        <f>'Point A RAW Results'!A1191</f>
        <v>0</v>
      </c>
      <c r="B1222" s="25">
        <f>'Point A RAW Results'!H1191+'Point A RAW Results'!M1191+'Point A RAW Results'!R1191+'Point A RAW Results'!W1191</f>
        <v>0</v>
      </c>
      <c r="C1222" s="25">
        <f>'Point A RAW Results'!I1191+'Point A RAW Results'!N1191+'Point A RAW Results'!S1191+'Point A RAW Results'!X1191</f>
        <v>0</v>
      </c>
      <c r="D1222" s="25">
        <f>('Point A RAW Results'!J1191+'Point A RAW Results'!K1191+'Point A RAW Results'!O1191+'Point A RAW Results'!P1191+'Point A RAW Results'!T1191+'Point A RAW Results'!U1191+'Point A RAW Results'!Y1191+'Point A RAW Results'!Z1191)/2</f>
        <v>0</v>
      </c>
      <c r="E1222" s="25">
        <f>'Point A RAW Results'!L1191+'Point A RAW Results'!Q1191+'Point A RAW Results'!V1191+'Point A RAW Results'!AA1191</f>
        <v>0</v>
      </c>
    </row>
    <row r="1223" spans="1:5" x14ac:dyDescent="0.35">
      <c r="A1223" s="24">
        <f>'Point A RAW Results'!A1192</f>
        <v>0</v>
      </c>
      <c r="B1223" s="25">
        <f>'Point A RAW Results'!H1192+'Point A RAW Results'!M1192+'Point A RAW Results'!R1192+'Point A RAW Results'!W1192</f>
        <v>0</v>
      </c>
      <c r="C1223" s="25">
        <f>'Point A RAW Results'!I1192+'Point A RAW Results'!N1192+'Point A RAW Results'!S1192+'Point A RAW Results'!X1192</f>
        <v>0</v>
      </c>
      <c r="D1223" s="25">
        <f>('Point A RAW Results'!J1192+'Point A RAW Results'!K1192+'Point A RAW Results'!O1192+'Point A RAW Results'!P1192+'Point A RAW Results'!T1192+'Point A RAW Results'!U1192+'Point A RAW Results'!Y1192+'Point A RAW Results'!Z1192)/2</f>
        <v>0</v>
      </c>
      <c r="E1223" s="25">
        <f>'Point A RAW Results'!L1192+'Point A RAW Results'!Q1192+'Point A RAW Results'!V1192+'Point A RAW Results'!AA1192</f>
        <v>0</v>
      </c>
    </row>
    <row r="1224" spans="1:5" x14ac:dyDescent="0.35">
      <c r="A1224" s="24">
        <f>'Point A RAW Results'!A1193</f>
        <v>0</v>
      </c>
      <c r="B1224" s="25">
        <f>'Point A RAW Results'!H1193+'Point A RAW Results'!M1193+'Point A RAW Results'!R1193+'Point A RAW Results'!W1193</f>
        <v>0</v>
      </c>
      <c r="C1224" s="25">
        <f>'Point A RAW Results'!I1193+'Point A RAW Results'!N1193+'Point A RAW Results'!S1193+'Point A RAW Results'!X1193</f>
        <v>0</v>
      </c>
      <c r="D1224" s="25">
        <f>('Point A RAW Results'!J1193+'Point A RAW Results'!K1193+'Point A RAW Results'!O1193+'Point A RAW Results'!P1193+'Point A RAW Results'!T1193+'Point A RAW Results'!U1193+'Point A RAW Results'!Y1193+'Point A RAW Results'!Z1193)/2</f>
        <v>0</v>
      </c>
      <c r="E1224" s="25">
        <f>'Point A RAW Results'!L1193+'Point A RAW Results'!Q1193+'Point A RAW Results'!V1193+'Point A RAW Results'!AA1193</f>
        <v>0</v>
      </c>
    </row>
    <row r="1225" spans="1:5" x14ac:dyDescent="0.35">
      <c r="A1225" s="24">
        <f>'Point A RAW Results'!A1194</f>
        <v>0</v>
      </c>
      <c r="B1225" s="25">
        <f>'Point A RAW Results'!H1194+'Point A RAW Results'!M1194+'Point A RAW Results'!R1194+'Point A RAW Results'!W1194</f>
        <v>0</v>
      </c>
      <c r="C1225" s="25">
        <f>'Point A RAW Results'!I1194+'Point A RAW Results'!N1194+'Point A RAW Results'!S1194+'Point A RAW Results'!X1194</f>
        <v>0</v>
      </c>
      <c r="D1225" s="25">
        <f>('Point A RAW Results'!J1194+'Point A RAW Results'!K1194+'Point A RAW Results'!O1194+'Point A RAW Results'!P1194+'Point A RAW Results'!T1194+'Point A RAW Results'!U1194+'Point A RAW Results'!Y1194+'Point A RAW Results'!Z1194)/2</f>
        <v>0</v>
      </c>
      <c r="E1225" s="25">
        <f>'Point A RAW Results'!L1194+'Point A RAW Results'!Q1194+'Point A RAW Results'!V1194+'Point A RAW Results'!AA1194</f>
        <v>0</v>
      </c>
    </row>
    <row r="1226" spans="1:5" x14ac:dyDescent="0.35">
      <c r="A1226" s="24">
        <f>'Point A RAW Results'!A1195</f>
        <v>0</v>
      </c>
      <c r="B1226" s="25">
        <f>'Point A RAW Results'!H1195+'Point A RAW Results'!M1195+'Point A RAW Results'!R1195+'Point A RAW Results'!W1195</f>
        <v>0</v>
      </c>
      <c r="C1226" s="25">
        <f>'Point A RAW Results'!I1195+'Point A RAW Results'!N1195+'Point A RAW Results'!S1195+'Point A RAW Results'!X1195</f>
        <v>0</v>
      </c>
      <c r="D1226" s="25">
        <f>('Point A RAW Results'!J1195+'Point A RAW Results'!K1195+'Point A RAW Results'!O1195+'Point A RAW Results'!P1195+'Point A RAW Results'!T1195+'Point A RAW Results'!U1195+'Point A RAW Results'!Y1195+'Point A RAW Results'!Z1195)/2</f>
        <v>0</v>
      </c>
      <c r="E1226" s="25">
        <f>'Point A RAW Results'!L1195+'Point A RAW Results'!Q1195+'Point A RAW Results'!V1195+'Point A RAW Results'!AA1195</f>
        <v>0</v>
      </c>
    </row>
    <row r="1227" spans="1:5" x14ac:dyDescent="0.35">
      <c r="A1227" s="24">
        <f>'Point A RAW Results'!A1196</f>
        <v>0</v>
      </c>
      <c r="B1227" s="25">
        <f>'Point A RAW Results'!H1196+'Point A RAW Results'!M1196+'Point A RAW Results'!R1196+'Point A RAW Results'!W1196</f>
        <v>0</v>
      </c>
      <c r="C1227" s="25">
        <f>'Point A RAW Results'!I1196+'Point A RAW Results'!N1196+'Point A RAW Results'!S1196+'Point A RAW Results'!X1196</f>
        <v>0</v>
      </c>
      <c r="D1227" s="25">
        <f>('Point A RAW Results'!J1196+'Point A RAW Results'!K1196+'Point A RAW Results'!O1196+'Point A RAW Results'!P1196+'Point A RAW Results'!T1196+'Point A RAW Results'!U1196+'Point A RAW Results'!Y1196+'Point A RAW Results'!Z1196)/2</f>
        <v>0</v>
      </c>
      <c r="E1227" s="25">
        <f>'Point A RAW Results'!L1196+'Point A RAW Results'!Q1196+'Point A RAW Results'!V1196+'Point A RAW Results'!AA1196</f>
        <v>0</v>
      </c>
    </row>
    <row r="1228" spans="1:5" x14ac:dyDescent="0.35">
      <c r="A1228" s="24">
        <f>'Point A RAW Results'!A1197</f>
        <v>0</v>
      </c>
      <c r="B1228" s="25">
        <f>'Point A RAW Results'!H1197+'Point A RAW Results'!M1197+'Point A RAW Results'!R1197+'Point A RAW Results'!W1197</f>
        <v>0</v>
      </c>
      <c r="C1228" s="25">
        <f>'Point A RAW Results'!I1197+'Point A RAW Results'!N1197+'Point A RAW Results'!S1197+'Point A RAW Results'!X1197</f>
        <v>0</v>
      </c>
      <c r="D1228" s="25">
        <f>('Point A RAW Results'!J1197+'Point A RAW Results'!K1197+'Point A RAW Results'!O1197+'Point A RAW Results'!P1197+'Point A RAW Results'!T1197+'Point A RAW Results'!U1197+'Point A RAW Results'!Y1197+'Point A RAW Results'!Z1197)/2</f>
        <v>0</v>
      </c>
      <c r="E1228" s="25">
        <f>'Point A RAW Results'!L1197+'Point A RAW Results'!Q1197+'Point A RAW Results'!V1197+'Point A RAW Results'!AA1197</f>
        <v>0</v>
      </c>
    </row>
    <row r="1229" spans="1:5" x14ac:dyDescent="0.35">
      <c r="A1229" s="24">
        <f>'Point A RAW Results'!A1198</f>
        <v>0</v>
      </c>
      <c r="B1229" s="25">
        <f>'Point A RAW Results'!H1198+'Point A RAW Results'!M1198+'Point A RAW Results'!R1198+'Point A RAW Results'!W1198</f>
        <v>0</v>
      </c>
      <c r="C1229" s="25">
        <f>'Point A RAW Results'!I1198+'Point A RAW Results'!N1198+'Point A RAW Results'!S1198+'Point A RAW Results'!X1198</f>
        <v>0</v>
      </c>
      <c r="D1229" s="25">
        <f>('Point A RAW Results'!J1198+'Point A RAW Results'!K1198+'Point A RAW Results'!O1198+'Point A RAW Results'!P1198+'Point A RAW Results'!T1198+'Point A RAW Results'!U1198+'Point A RAW Results'!Y1198+'Point A RAW Results'!Z1198)/2</f>
        <v>0</v>
      </c>
      <c r="E1229" s="25">
        <f>'Point A RAW Results'!L1198+'Point A RAW Results'!Q1198+'Point A RAW Results'!V1198+'Point A RAW Results'!AA1198</f>
        <v>0</v>
      </c>
    </row>
    <row r="1230" spans="1:5" x14ac:dyDescent="0.35">
      <c r="A1230" s="24">
        <f>'Point A RAW Results'!A1199</f>
        <v>0</v>
      </c>
      <c r="B1230" s="25">
        <f>'Point A RAW Results'!H1199+'Point A RAW Results'!M1199+'Point A RAW Results'!R1199+'Point A RAW Results'!W1199</f>
        <v>0</v>
      </c>
      <c r="C1230" s="25">
        <f>'Point A RAW Results'!I1199+'Point A RAW Results'!N1199+'Point A RAW Results'!S1199+'Point A RAW Results'!X1199</f>
        <v>0</v>
      </c>
      <c r="D1230" s="25">
        <f>('Point A RAW Results'!J1199+'Point A RAW Results'!K1199+'Point A RAW Results'!O1199+'Point A RAW Results'!P1199+'Point A RAW Results'!T1199+'Point A RAW Results'!U1199+'Point A RAW Results'!Y1199+'Point A RAW Results'!Z1199)/2</f>
        <v>0</v>
      </c>
      <c r="E1230" s="25">
        <f>'Point A RAW Results'!L1199+'Point A RAW Results'!Q1199+'Point A RAW Results'!V1199+'Point A RAW Results'!AA1199</f>
        <v>0</v>
      </c>
    </row>
    <row r="1231" spans="1:5" x14ac:dyDescent="0.35">
      <c r="A1231" s="24">
        <f>'Point A RAW Results'!A1200</f>
        <v>0</v>
      </c>
      <c r="B1231" s="25">
        <f>'Point A RAW Results'!H1200+'Point A RAW Results'!M1200+'Point A RAW Results'!R1200+'Point A RAW Results'!W1200</f>
        <v>0</v>
      </c>
      <c r="C1231" s="25">
        <f>'Point A RAW Results'!I1200+'Point A RAW Results'!N1200+'Point A RAW Results'!S1200+'Point A RAW Results'!X1200</f>
        <v>0</v>
      </c>
      <c r="D1231" s="25">
        <f>('Point A RAW Results'!J1200+'Point A RAW Results'!K1200+'Point A RAW Results'!O1200+'Point A RAW Results'!P1200+'Point A RAW Results'!T1200+'Point A RAW Results'!U1200+'Point A RAW Results'!Y1200+'Point A RAW Results'!Z1200)/2</f>
        <v>0</v>
      </c>
      <c r="E1231" s="25">
        <f>'Point A RAW Results'!L1200+'Point A RAW Results'!Q1200+'Point A RAW Results'!V1200+'Point A RAW Results'!AA1200</f>
        <v>0</v>
      </c>
    </row>
    <row r="1232" spans="1:5" x14ac:dyDescent="0.35">
      <c r="A1232" s="24">
        <f>'Point A RAW Results'!A1201</f>
        <v>0</v>
      </c>
      <c r="B1232" s="25">
        <f>'Point A RAW Results'!H1201+'Point A RAW Results'!M1201+'Point A RAW Results'!R1201+'Point A RAW Results'!W1201</f>
        <v>0</v>
      </c>
      <c r="C1232" s="25">
        <f>'Point A RAW Results'!I1201+'Point A RAW Results'!N1201+'Point A RAW Results'!S1201+'Point A RAW Results'!X1201</f>
        <v>0</v>
      </c>
      <c r="D1232" s="25">
        <f>('Point A RAW Results'!J1201+'Point A RAW Results'!K1201+'Point A RAW Results'!O1201+'Point A RAW Results'!P1201+'Point A RAW Results'!T1201+'Point A RAW Results'!U1201+'Point A RAW Results'!Y1201+'Point A RAW Results'!Z1201)/2</f>
        <v>0</v>
      </c>
      <c r="E1232" s="25">
        <f>'Point A RAW Results'!L1201+'Point A RAW Results'!Q1201+'Point A RAW Results'!V1201+'Point A RAW Results'!AA1201</f>
        <v>0</v>
      </c>
    </row>
    <row r="1233" spans="1:5" x14ac:dyDescent="0.35">
      <c r="A1233" s="24">
        <f>'Point A RAW Results'!A1202</f>
        <v>0</v>
      </c>
      <c r="B1233" s="25">
        <f>'Point A RAW Results'!H1202+'Point A RAW Results'!M1202+'Point A RAW Results'!R1202+'Point A RAW Results'!W1202</f>
        <v>0</v>
      </c>
      <c r="C1233" s="25">
        <f>'Point A RAW Results'!I1202+'Point A RAW Results'!N1202+'Point A RAW Results'!S1202+'Point A RAW Results'!X1202</f>
        <v>0</v>
      </c>
      <c r="D1233" s="25">
        <f>('Point A RAW Results'!J1202+'Point A RAW Results'!K1202+'Point A RAW Results'!O1202+'Point A RAW Results'!P1202+'Point A RAW Results'!T1202+'Point A RAW Results'!U1202+'Point A RAW Results'!Y1202+'Point A RAW Results'!Z1202)/2</f>
        <v>0</v>
      </c>
      <c r="E1233" s="25">
        <f>'Point A RAW Results'!L1202+'Point A RAW Results'!Q1202+'Point A RAW Results'!V1202+'Point A RAW Results'!AA1202</f>
        <v>0</v>
      </c>
    </row>
    <row r="1234" spans="1:5" x14ac:dyDescent="0.35">
      <c r="A1234" s="24">
        <f>'Point A RAW Results'!A1203</f>
        <v>0</v>
      </c>
      <c r="B1234" s="25">
        <f>'Point A RAW Results'!H1203+'Point A RAW Results'!M1203+'Point A RAW Results'!R1203+'Point A RAW Results'!W1203</f>
        <v>0</v>
      </c>
      <c r="C1234" s="25">
        <f>'Point A RAW Results'!I1203+'Point A RAW Results'!N1203+'Point A RAW Results'!S1203+'Point A RAW Results'!X1203</f>
        <v>0</v>
      </c>
      <c r="D1234" s="25">
        <f>('Point A RAW Results'!J1203+'Point A RAW Results'!K1203+'Point A RAW Results'!O1203+'Point A RAW Results'!P1203+'Point A RAW Results'!T1203+'Point A RAW Results'!U1203+'Point A RAW Results'!Y1203+'Point A RAW Results'!Z1203)/2</f>
        <v>0</v>
      </c>
      <c r="E1234" s="25">
        <f>'Point A RAW Results'!L1203+'Point A RAW Results'!Q1203+'Point A RAW Results'!V1203+'Point A RAW Results'!AA1203</f>
        <v>0</v>
      </c>
    </row>
    <row r="1235" spans="1:5" x14ac:dyDescent="0.35">
      <c r="A1235" s="24">
        <f>'Point A RAW Results'!A1204</f>
        <v>0</v>
      </c>
      <c r="B1235" s="25">
        <f>'Point A RAW Results'!H1204+'Point A RAW Results'!M1204+'Point A RAW Results'!R1204+'Point A RAW Results'!W1204</f>
        <v>0</v>
      </c>
      <c r="C1235" s="25">
        <f>'Point A RAW Results'!I1204+'Point A RAW Results'!N1204+'Point A RAW Results'!S1204+'Point A RAW Results'!X1204</f>
        <v>0</v>
      </c>
      <c r="D1235" s="25">
        <f>('Point A RAW Results'!J1204+'Point A RAW Results'!K1204+'Point A RAW Results'!O1204+'Point A RAW Results'!P1204+'Point A RAW Results'!T1204+'Point A RAW Results'!U1204+'Point A RAW Results'!Y1204+'Point A RAW Results'!Z1204)/2</f>
        <v>0</v>
      </c>
      <c r="E1235" s="25">
        <f>'Point A RAW Results'!L1204+'Point A RAW Results'!Q1204+'Point A RAW Results'!V1204+'Point A RAW Results'!AA1204</f>
        <v>0</v>
      </c>
    </row>
    <row r="1236" spans="1:5" x14ac:dyDescent="0.35">
      <c r="A1236" s="24">
        <f>'Point A RAW Results'!A1205</f>
        <v>0</v>
      </c>
      <c r="B1236" s="25">
        <f>'Point A RAW Results'!H1205+'Point A RAW Results'!M1205+'Point A RAW Results'!R1205+'Point A RAW Results'!W1205</f>
        <v>0</v>
      </c>
      <c r="C1236" s="25">
        <f>'Point A RAW Results'!I1205+'Point A RAW Results'!N1205+'Point A RAW Results'!S1205+'Point A RAW Results'!X1205</f>
        <v>0</v>
      </c>
      <c r="D1236" s="25">
        <f>('Point A RAW Results'!J1205+'Point A RAW Results'!K1205+'Point A RAW Results'!O1205+'Point A RAW Results'!P1205+'Point A RAW Results'!T1205+'Point A RAW Results'!U1205+'Point A RAW Results'!Y1205+'Point A RAW Results'!Z1205)/2</f>
        <v>0</v>
      </c>
      <c r="E1236" s="25">
        <f>'Point A RAW Results'!L1205+'Point A RAW Results'!Q1205+'Point A RAW Results'!V1205+'Point A RAW Results'!AA1205</f>
        <v>0</v>
      </c>
    </row>
    <row r="1237" spans="1:5" x14ac:dyDescent="0.35">
      <c r="A1237" s="24">
        <f>'Point A RAW Results'!A1206</f>
        <v>0</v>
      </c>
      <c r="B1237" s="25">
        <f>'Point A RAW Results'!H1206+'Point A RAW Results'!M1206+'Point A RAW Results'!R1206+'Point A RAW Results'!W1206</f>
        <v>0</v>
      </c>
      <c r="C1237" s="25">
        <f>'Point A RAW Results'!I1206+'Point A RAW Results'!N1206+'Point A RAW Results'!S1206+'Point A RAW Results'!X1206</f>
        <v>0</v>
      </c>
      <c r="D1237" s="25">
        <f>('Point A RAW Results'!J1206+'Point A RAW Results'!K1206+'Point A RAW Results'!O1206+'Point A RAW Results'!P1206+'Point A RAW Results'!T1206+'Point A RAW Results'!U1206+'Point A RAW Results'!Y1206+'Point A RAW Results'!Z1206)/2</f>
        <v>0</v>
      </c>
      <c r="E1237" s="25">
        <f>'Point A RAW Results'!L1206+'Point A RAW Results'!Q1206+'Point A RAW Results'!V1206+'Point A RAW Results'!AA1206</f>
        <v>0</v>
      </c>
    </row>
    <row r="1238" spans="1:5" x14ac:dyDescent="0.35">
      <c r="A1238" s="24">
        <f>'Point A RAW Results'!A1207</f>
        <v>0</v>
      </c>
      <c r="B1238" s="25">
        <f>'Point A RAW Results'!H1207+'Point A RAW Results'!M1207+'Point A RAW Results'!R1207+'Point A RAW Results'!W1207</f>
        <v>0</v>
      </c>
      <c r="C1238" s="25">
        <f>'Point A RAW Results'!I1207+'Point A RAW Results'!N1207+'Point A RAW Results'!S1207+'Point A RAW Results'!X1207</f>
        <v>0</v>
      </c>
      <c r="D1238" s="25">
        <f>('Point A RAW Results'!J1207+'Point A RAW Results'!K1207+'Point A RAW Results'!O1207+'Point A RAW Results'!P1207+'Point A RAW Results'!T1207+'Point A RAW Results'!U1207+'Point A RAW Results'!Y1207+'Point A RAW Results'!Z1207)/2</f>
        <v>0</v>
      </c>
      <c r="E1238" s="25">
        <f>'Point A RAW Results'!L1207+'Point A RAW Results'!Q1207+'Point A RAW Results'!V1207+'Point A RAW Results'!AA1207</f>
        <v>0</v>
      </c>
    </row>
    <row r="1239" spans="1:5" x14ac:dyDescent="0.35">
      <c r="A1239" s="24">
        <f>'Point A RAW Results'!A1208</f>
        <v>0</v>
      </c>
      <c r="B1239" s="25">
        <f>'Point A RAW Results'!H1208+'Point A RAW Results'!M1208+'Point A RAW Results'!R1208+'Point A RAW Results'!W1208</f>
        <v>0</v>
      </c>
      <c r="C1239" s="25">
        <f>'Point A RAW Results'!I1208+'Point A RAW Results'!N1208+'Point A RAW Results'!S1208+'Point A RAW Results'!X1208</f>
        <v>0</v>
      </c>
      <c r="D1239" s="25">
        <f>('Point A RAW Results'!J1208+'Point A RAW Results'!K1208+'Point A RAW Results'!O1208+'Point A RAW Results'!P1208+'Point A RAW Results'!T1208+'Point A RAW Results'!U1208+'Point A RAW Results'!Y1208+'Point A RAW Results'!Z1208)/2</f>
        <v>0</v>
      </c>
      <c r="E1239" s="25">
        <f>'Point A RAW Results'!L1208+'Point A RAW Results'!Q1208+'Point A RAW Results'!V1208+'Point A RAW Results'!AA1208</f>
        <v>0</v>
      </c>
    </row>
    <row r="1240" spans="1:5" x14ac:dyDescent="0.35">
      <c r="A1240" s="24">
        <f>'Point A RAW Results'!A1209</f>
        <v>0</v>
      </c>
      <c r="B1240" s="25">
        <f>'Point A RAW Results'!H1209+'Point A RAW Results'!M1209+'Point A RAW Results'!R1209+'Point A RAW Results'!W1209</f>
        <v>0</v>
      </c>
      <c r="C1240" s="25">
        <f>'Point A RAW Results'!I1209+'Point A RAW Results'!N1209+'Point A RAW Results'!S1209+'Point A RAW Results'!X1209</f>
        <v>0</v>
      </c>
      <c r="D1240" s="25">
        <f>('Point A RAW Results'!J1209+'Point A RAW Results'!K1209+'Point A RAW Results'!O1209+'Point A RAW Results'!P1209+'Point A RAW Results'!T1209+'Point A RAW Results'!U1209+'Point A RAW Results'!Y1209+'Point A RAW Results'!Z1209)/2</f>
        <v>0</v>
      </c>
      <c r="E1240" s="25">
        <f>'Point A RAW Results'!L1209+'Point A RAW Results'!Q1209+'Point A RAW Results'!V1209+'Point A RAW Results'!AA1209</f>
        <v>0</v>
      </c>
    </row>
    <row r="1241" spans="1:5" x14ac:dyDescent="0.35">
      <c r="A1241" s="24">
        <f>'Point A RAW Results'!A1210</f>
        <v>0</v>
      </c>
      <c r="B1241" s="25">
        <f>'Point A RAW Results'!H1210+'Point A RAW Results'!M1210+'Point A RAW Results'!R1210+'Point A RAW Results'!W1210</f>
        <v>0</v>
      </c>
      <c r="C1241" s="25">
        <f>'Point A RAW Results'!I1210+'Point A RAW Results'!N1210+'Point A RAW Results'!S1210+'Point A RAW Results'!X1210</f>
        <v>0</v>
      </c>
      <c r="D1241" s="25">
        <f>('Point A RAW Results'!J1210+'Point A RAW Results'!K1210+'Point A RAW Results'!O1210+'Point A RAW Results'!P1210+'Point A RAW Results'!T1210+'Point A RAW Results'!U1210+'Point A RAW Results'!Y1210+'Point A RAW Results'!Z1210)/2</f>
        <v>0</v>
      </c>
      <c r="E1241" s="25">
        <f>'Point A RAW Results'!L1210+'Point A RAW Results'!Q1210+'Point A RAW Results'!V1210+'Point A RAW Results'!AA1210</f>
        <v>0</v>
      </c>
    </row>
    <row r="1242" spans="1:5" x14ac:dyDescent="0.35">
      <c r="A1242" s="24">
        <f>'Point A RAW Results'!A1211</f>
        <v>0</v>
      </c>
      <c r="B1242" s="25">
        <f>'Point A RAW Results'!H1211+'Point A RAW Results'!M1211+'Point A RAW Results'!R1211+'Point A RAW Results'!W1211</f>
        <v>0</v>
      </c>
      <c r="C1242" s="25">
        <f>'Point A RAW Results'!I1211+'Point A RAW Results'!N1211+'Point A RAW Results'!S1211+'Point A RAW Results'!X1211</f>
        <v>0</v>
      </c>
      <c r="D1242" s="25">
        <f>('Point A RAW Results'!J1211+'Point A RAW Results'!K1211+'Point A RAW Results'!O1211+'Point A RAW Results'!P1211+'Point A RAW Results'!T1211+'Point A RAW Results'!U1211+'Point A RAW Results'!Y1211+'Point A RAW Results'!Z1211)/2</f>
        <v>0</v>
      </c>
      <c r="E1242" s="25">
        <f>'Point A RAW Results'!L1211+'Point A RAW Results'!Q1211+'Point A RAW Results'!V1211+'Point A RAW Results'!AA1211</f>
        <v>0</v>
      </c>
    </row>
    <row r="1243" spans="1:5" x14ac:dyDescent="0.35">
      <c r="A1243" s="24">
        <f>'Point A RAW Results'!A1212</f>
        <v>0</v>
      </c>
      <c r="B1243" s="25">
        <f>'Point A RAW Results'!H1212+'Point A RAW Results'!M1212+'Point A RAW Results'!R1212+'Point A RAW Results'!W1212</f>
        <v>0</v>
      </c>
      <c r="C1243" s="25">
        <f>'Point A RAW Results'!I1212+'Point A RAW Results'!N1212+'Point A RAW Results'!S1212+'Point A RAW Results'!X1212</f>
        <v>0</v>
      </c>
      <c r="D1243" s="25">
        <f>('Point A RAW Results'!J1212+'Point A RAW Results'!K1212+'Point A RAW Results'!O1212+'Point A RAW Results'!P1212+'Point A RAW Results'!T1212+'Point A RAW Results'!U1212+'Point A RAW Results'!Y1212+'Point A RAW Results'!Z1212)/2</f>
        <v>0</v>
      </c>
      <c r="E1243" s="25">
        <f>'Point A RAW Results'!L1212+'Point A RAW Results'!Q1212+'Point A RAW Results'!V1212+'Point A RAW Results'!AA1212</f>
        <v>0</v>
      </c>
    </row>
    <row r="1244" spans="1:5" x14ac:dyDescent="0.35">
      <c r="A1244" s="24">
        <f>'Point A RAW Results'!A1213</f>
        <v>0</v>
      </c>
      <c r="B1244" s="25">
        <f>'Point A RAW Results'!H1213+'Point A RAW Results'!M1213+'Point A RAW Results'!R1213+'Point A RAW Results'!W1213</f>
        <v>0</v>
      </c>
      <c r="C1244" s="25">
        <f>'Point A RAW Results'!I1213+'Point A RAW Results'!N1213+'Point A RAW Results'!S1213+'Point A RAW Results'!X1213</f>
        <v>0</v>
      </c>
      <c r="D1244" s="25">
        <f>('Point A RAW Results'!J1213+'Point A RAW Results'!K1213+'Point A RAW Results'!O1213+'Point A RAW Results'!P1213+'Point A RAW Results'!T1213+'Point A RAW Results'!U1213+'Point A RAW Results'!Y1213+'Point A RAW Results'!Z1213)/2</f>
        <v>0</v>
      </c>
      <c r="E1244" s="25">
        <f>'Point A RAW Results'!L1213+'Point A RAW Results'!Q1213+'Point A RAW Results'!V1213+'Point A RAW Results'!AA1213</f>
        <v>0</v>
      </c>
    </row>
    <row r="1245" spans="1:5" x14ac:dyDescent="0.35">
      <c r="A1245" s="24">
        <f>'Point A RAW Results'!A1214</f>
        <v>0</v>
      </c>
      <c r="B1245" s="25">
        <f>'Point A RAW Results'!H1214+'Point A RAW Results'!M1214+'Point A RAW Results'!R1214+'Point A RAW Results'!W1214</f>
        <v>0</v>
      </c>
      <c r="C1245" s="25">
        <f>'Point A RAW Results'!I1214+'Point A RAW Results'!N1214+'Point A RAW Results'!S1214+'Point A RAW Results'!X1214</f>
        <v>0</v>
      </c>
      <c r="D1245" s="25">
        <f>('Point A RAW Results'!J1214+'Point A RAW Results'!K1214+'Point A RAW Results'!O1214+'Point A RAW Results'!P1214+'Point A RAW Results'!T1214+'Point A RAW Results'!U1214+'Point A RAW Results'!Y1214+'Point A RAW Results'!Z1214)/2</f>
        <v>0</v>
      </c>
      <c r="E1245" s="25">
        <f>'Point A RAW Results'!L1214+'Point A RAW Results'!Q1214+'Point A RAW Results'!V1214+'Point A RAW Results'!AA1214</f>
        <v>0</v>
      </c>
    </row>
    <row r="1246" spans="1:5" x14ac:dyDescent="0.35">
      <c r="A1246" s="24">
        <f>'Point A RAW Results'!A1215</f>
        <v>0</v>
      </c>
      <c r="B1246" s="25">
        <f>'Point A RAW Results'!H1215+'Point A RAW Results'!M1215+'Point A RAW Results'!R1215+'Point A RAW Results'!W1215</f>
        <v>0</v>
      </c>
      <c r="C1246" s="25">
        <f>'Point A RAW Results'!I1215+'Point A RAW Results'!N1215+'Point A RAW Results'!S1215+'Point A RAW Results'!X1215</f>
        <v>0</v>
      </c>
      <c r="D1246" s="25">
        <f>('Point A RAW Results'!J1215+'Point A RAW Results'!K1215+'Point A RAW Results'!O1215+'Point A RAW Results'!P1215+'Point A RAW Results'!T1215+'Point A RAW Results'!U1215+'Point A RAW Results'!Y1215+'Point A RAW Results'!Z1215)/2</f>
        <v>0</v>
      </c>
      <c r="E1246" s="25">
        <f>'Point A RAW Results'!L1215+'Point A RAW Results'!Q1215+'Point A RAW Results'!V1215+'Point A RAW Results'!AA1215</f>
        <v>0</v>
      </c>
    </row>
    <row r="1247" spans="1:5" x14ac:dyDescent="0.35">
      <c r="A1247" s="24">
        <f>'Point A RAW Results'!A1216</f>
        <v>0</v>
      </c>
      <c r="B1247" s="25">
        <f>'Point A RAW Results'!H1216+'Point A RAW Results'!M1216+'Point A RAW Results'!R1216+'Point A RAW Results'!W1216</f>
        <v>0</v>
      </c>
      <c r="C1247" s="25">
        <f>'Point A RAW Results'!I1216+'Point A RAW Results'!N1216+'Point A RAW Results'!S1216+'Point A RAW Results'!X1216</f>
        <v>0</v>
      </c>
      <c r="D1247" s="25">
        <f>('Point A RAW Results'!J1216+'Point A RAW Results'!K1216+'Point A RAW Results'!O1216+'Point A RAW Results'!P1216+'Point A RAW Results'!T1216+'Point A RAW Results'!U1216+'Point A RAW Results'!Y1216+'Point A RAW Results'!Z1216)/2</f>
        <v>0</v>
      </c>
      <c r="E1247" s="25">
        <f>'Point A RAW Results'!L1216+'Point A RAW Results'!Q1216+'Point A RAW Results'!V1216+'Point A RAW Results'!AA1216</f>
        <v>0</v>
      </c>
    </row>
    <row r="1248" spans="1:5" x14ac:dyDescent="0.35">
      <c r="A1248" s="24">
        <f>'Point A RAW Results'!A1217</f>
        <v>0</v>
      </c>
      <c r="B1248" s="25">
        <f>'Point A RAW Results'!H1217+'Point A RAW Results'!M1217+'Point A RAW Results'!R1217+'Point A RAW Results'!W1217</f>
        <v>0</v>
      </c>
      <c r="C1248" s="25">
        <f>'Point A RAW Results'!I1217+'Point A RAW Results'!N1217+'Point A RAW Results'!S1217+'Point A RAW Results'!X1217</f>
        <v>0</v>
      </c>
      <c r="D1248" s="25">
        <f>('Point A RAW Results'!J1217+'Point A RAW Results'!K1217+'Point A RAW Results'!O1217+'Point A RAW Results'!P1217+'Point A RAW Results'!T1217+'Point A RAW Results'!U1217+'Point A RAW Results'!Y1217+'Point A RAW Results'!Z1217)/2</f>
        <v>0</v>
      </c>
      <c r="E1248" s="25">
        <f>'Point A RAW Results'!L1217+'Point A RAW Results'!Q1217+'Point A RAW Results'!V1217+'Point A RAW Results'!AA1217</f>
        <v>0</v>
      </c>
    </row>
    <row r="1249" spans="1:5" x14ac:dyDescent="0.35">
      <c r="A1249" s="24">
        <f>'Point A RAW Results'!A1218</f>
        <v>0</v>
      </c>
      <c r="B1249" s="25">
        <f>'Point A RAW Results'!H1218+'Point A RAW Results'!M1218+'Point A RAW Results'!R1218+'Point A RAW Results'!W1218</f>
        <v>0</v>
      </c>
      <c r="C1249" s="25">
        <f>'Point A RAW Results'!I1218+'Point A RAW Results'!N1218+'Point A RAW Results'!S1218+'Point A RAW Results'!X1218</f>
        <v>0</v>
      </c>
      <c r="D1249" s="25">
        <f>('Point A RAW Results'!J1218+'Point A RAW Results'!K1218+'Point A RAW Results'!O1218+'Point A RAW Results'!P1218+'Point A RAW Results'!T1218+'Point A RAW Results'!U1218+'Point A RAW Results'!Y1218+'Point A RAW Results'!Z1218)/2</f>
        <v>0</v>
      </c>
      <c r="E1249" s="25">
        <f>'Point A RAW Results'!L1218+'Point A RAW Results'!Q1218+'Point A RAW Results'!V1218+'Point A RAW Results'!AA1218</f>
        <v>0</v>
      </c>
    </row>
    <row r="1250" spans="1:5" x14ac:dyDescent="0.35">
      <c r="A1250" s="24">
        <f>'Point A RAW Results'!A1219</f>
        <v>0</v>
      </c>
      <c r="B1250" s="25">
        <f>'Point A RAW Results'!H1219+'Point A RAW Results'!M1219+'Point A RAW Results'!R1219+'Point A RAW Results'!W1219</f>
        <v>0</v>
      </c>
      <c r="C1250" s="25">
        <f>'Point A RAW Results'!I1219+'Point A RAW Results'!N1219+'Point A RAW Results'!S1219+'Point A RAW Results'!X1219</f>
        <v>0</v>
      </c>
      <c r="D1250" s="25">
        <f>('Point A RAW Results'!J1219+'Point A RAW Results'!K1219+'Point A RAW Results'!O1219+'Point A RAW Results'!P1219+'Point A RAW Results'!T1219+'Point A RAW Results'!U1219+'Point A RAW Results'!Y1219+'Point A RAW Results'!Z1219)/2</f>
        <v>0</v>
      </c>
      <c r="E1250" s="25">
        <f>'Point A RAW Results'!L1219+'Point A RAW Results'!Q1219+'Point A RAW Results'!V1219+'Point A RAW Results'!AA1219</f>
        <v>0</v>
      </c>
    </row>
    <row r="1251" spans="1:5" x14ac:dyDescent="0.35">
      <c r="A1251" s="24">
        <f>'Point A RAW Results'!A1220</f>
        <v>0</v>
      </c>
      <c r="B1251" s="25">
        <f>'Point A RAW Results'!H1220+'Point A RAW Results'!M1220+'Point A RAW Results'!R1220+'Point A RAW Results'!W1220</f>
        <v>0</v>
      </c>
      <c r="C1251" s="25">
        <f>'Point A RAW Results'!I1220+'Point A RAW Results'!N1220+'Point A RAW Results'!S1220+'Point A RAW Results'!X1220</f>
        <v>0</v>
      </c>
      <c r="D1251" s="25">
        <f>('Point A RAW Results'!J1220+'Point A RAW Results'!K1220+'Point A RAW Results'!O1220+'Point A RAW Results'!P1220+'Point A RAW Results'!T1220+'Point A RAW Results'!U1220+'Point A RAW Results'!Y1220+'Point A RAW Results'!Z1220)/2</f>
        <v>0</v>
      </c>
      <c r="E1251" s="25">
        <f>'Point A RAW Results'!L1220+'Point A RAW Results'!Q1220+'Point A RAW Results'!V1220+'Point A RAW Results'!AA1220</f>
        <v>0</v>
      </c>
    </row>
    <row r="1252" spans="1:5" x14ac:dyDescent="0.35">
      <c r="A1252" s="24">
        <f>'Point A RAW Results'!A1221</f>
        <v>0</v>
      </c>
      <c r="B1252" s="25">
        <f>'Point A RAW Results'!H1221+'Point A RAW Results'!M1221+'Point A RAW Results'!R1221+'Point A RAW Results'!W1221</f>
        <v>0</v>
      </c>
      <c r="C1252" s="25">
        <f>'Point A RAW Results'!I1221+'Point A RAW Results'!N1221+'Point A RAW Results'!S1221+'Point A RAW Results'!X1221</f>
        <v>0</v>
      </c>
      <c r="D1252" s="25">
        <f>('Point A RAW Results'!J1221+'Point A RAW Results'!K1221+'Point A RAW Results'!O1221+'Point A RAW Results'!P1221+'Point A RAW Results'!T1221+'Point A RAW Results'!U1221+'Point A RAW Results'!Y1221+'Point A RAW Results'!Z1221)/2</f>
        <v>0</v>
      </c>
      <c r="E1252" s="25">
        <f>'Point A RAW Results'!L1221+'Point A RAW Results'!Q1221+'Point A RAW Results'!V1221+'Point A RAW Results'!AA1221</f>
        <v>0</v>
      </c>
    </row>
    <row r="1253" spans="1:5" x14ac:dyDescent="0.35">
      <c r="A1253" s="24">
        <f>'Point A RAW Results'!A1222</f>
        <v>0</v>
      </c>
      <c r="B1253" s="25">
        <f>'Point A RAW Results'!H1222+'Point A RAW Results'!M1222+'Point A RAW Results'!R1222+'Point A RAW Results'!W1222</f>
        <v>0</v>
      </c>
      <c r="C1253" s="25">
        <f>'Point A RAW Results'!I1222+'Point A RAW Results'!N1222+'Point A RAW Results'!S1222+'Point A RAW Results'!X1222</f>
        <v>0</v>
      </c>
      <c r="D1253" s="25">
        <f>('Point A RAW Results'!J1222+'Point A RAW Results'!K1222+'Point A RAW Results'!O1222+'Point A RAW Results'!P1222+'Point A RAW Results'!T1222+'Point A RAW Results'!U1222+'Point A RAW Results'!Y1222+'Point A RAW Results'!Z1222)/2</f>
        <v>0</v>
      </c>
      <c r="E1253" s="25">
        <f>'Point A RAW Results'!L1222+'Point A RAW Results'!Q1222+'Point A RAW Results'!V1222+'Point A RAW Results'!AA1222</f>
        <v>0</v>
      </c>
    </row>
    <row r="1254" spans="1:5" x14ac:dyDescent="0.35">
      <c r="A1254" s="24">
        <f>'Point A RAW Results'!A1223</f>
        <v>0</v>
      </c>
      <c r="B1254" s="25">
        <f>'Point A RAW Results'!H1223+'Point A RAW Results'!M1223+'Point A RAW Results'!R1223+'Point A RAW Results'!W1223</f>
        <v>0</v>
      </c>
      <c r="C1254" s="25">
        <f>'Point A RAW Results'!I1223+'Point A RAW Results'!N1223+'Point A RAW Results'!S1223+'Point A RAW Results'!X1223</f>
        <v>0</v>
      </c>
      <c r="D1254" s="25">
        <f>('Point A RAW Results'!J1223+'Point A RAW Results'!K1223+'Point A RAW Results'!O1223+'Point A RAW Results'!P1223+'Point A RAW Results'!T1223+'Point A RAW Results'!U1223+'Point A RAW Results'!Y1223+'Point A RAW Results'!Z1223)/2</f>
        <v>0</v>
      </c>
      <c r="E1254" s="25">
        <f>'Point A RAW Results'!L1223+'Point A RAW Results'!Q1223+'Point A RAW Results'!V1223+'Point A RAW Results'!AA1223</f>
        <v>0</v>
      </c>
    </row>
    <row r="1255" spans="1:5" x14ac:dyDescent="0.35">
      <c r="A1255" s="24">
        <f>'Point A RAW Results'!A1224</f>
        <v>0</v>
      </c>
      <c r="B1255" s="25">
        <f>'Point A RAW Results'!H1224+'Point A RAW Results'!M1224+'Point A RAW Results'!R1224+'Point A RAW Results'!W1224</f>
        <v>0</v>
      </c>
      <c r="C1255" s="25">
        <f>'Point A RAW Results'!I1224+'Point A RAW Results'!N1224+'Point A RAW Results'!S1224+'Point A RAW Results'!X1224</f>
        <v>0</v>
      </c>
      <c r="D1255" s="25">
        <f>('Point A RAW Results'!J1224+'Point A RAW Results'!K1224+'Point A RAW Results'!O1224+'Point A RAW Results'!P1224+'Point A RAW Results'!T1224+'Point A RAW Results'!U1224+'Point A RAW Results'!Y1224+'Point A RAW Results'!Z1224)/2</f>
        <v>0</v>
      </c>
      <c r="E1255" s="25">
        <f>'Point A RAW Results'!L1224+'Point A RAW Results'!Q1224+'Point A RAW Results'!V1224+'Point A RAW Results'!AA1224</f>
        <v>0</v>
      </c>
    </row>
    <row r="1256" spans="1:5" x14ac:dyDescent="0.35">
      <c r="A1256" s="24">
        <f>'Point A RAW Results'!A1225</f>
        <v>0</v>
      </c>
      <c r="B1256" s="25">
        <f>'Point A RAW Results'!H1225+'Point A RAW Results'!M1225+'Point A RAW Results'!R1225+'Point A RAW Results'!W1225</f>
        <v>0</v>
      </c>
      <c r="C1256" s="25">
        <f>'Point A RAW Results'!I1225+'Point A RAW Results'!N1225+'Point A RAW Results'!S1225+'Point A RAW Results'!X1225</f>
        <v>0</v>
      </c>
      <c r="D1256" s="25">
        <f>('Point A RAW Results'!J1225+'Point A RAW Results'!K1225+'Point A RAW Results'!O1225+'Point A RAW Results'!P1225+'Point A RAW Results'!T1225+'Point A RAW Results'!U1225+'Point A RAW Results'!Y1225+'Point A RAW Results'!Z1225)/2</f>
        <v>0</v>
      </c>
      <c r="E1256" s="25">
        <f>'Point A RAW Results'!L1225+'Point A RAW Results'!Q1225+'Point A RAW Results'!V1225+'Point A RAW Results'!AA1225</f>
        <v>0</v>
      </c>
    </row>
    <row r="1257" spans="1:5" x14ac:dyDescent="0.35">
      <c r="A1257" s="24">
        <f>'Point A RAW Results'!A1226</f>
        <v>0</v>
      </c>
      <c r="B1257" s="25">
        <f>'Point A RAW Results'!H1226+'Point A RAW Results'!M1226+'Point A RAW Results'!R1226+'Point A RAW Results'!W1226</f>
        <v>0</v>
      </c>
      <c r="C1257" s="25">
        <f>'Point A RAW Results'!I1226+'Point A RAW Results'!N1226+'Point A RAW Results'!S1226+'Point A RAW Results'!X1226</f>
        <v>0</v>
      </c>
      <c r="D1257" s="25">
        <f>('Point A RAW Results'!J1226+'Point A RAW Results'!K1226+'Point A RAW Results'!O1226+'Point A RAW Results'!P1226+'Point A RAW Results'!T1226+'Point A RAW Results'!U1226+'Point A RAW Results'!Y1226+'Point A RAW Results'!Z1226)/2</f>
        <v>0</v>
      </c>
      <c r="E1257" s="25">
        <f>'Point A RAW Results'!L1226+'Point A RAW Results'!Q1226+'Point A RAW Results'!V1226+'Point A RAW Results'!AA1226</f>
        <v>0</v>
      </c>
    </row>
    <row r="1258" spans="1:5" x14ac:dyDescent="0.35">
      <c r="A1258" s="24">
        <f>'Point A RAW Results'!A1227</f>
        <v>0</v>
      </c>
      <c r="B1258" s="25">
        <f>'Point A RAW Results'!H1227+'Point A RAW Results'!M1227+'Point A RAW Results'!R1227+'Point A RAW Results'!W1227</f>
        <v>0</v>
      </c>
      <c r="C1258" s="25">
        <f>'Point A RAW Results'!I1227+'Point A RAW Results'!N1227+'Point A RAW Results'!S1227+'Point A RAW Results'!X1227</f>
        <v>0</v>
      </c>
      <c r="D1258" s="25">
        <f>('Point A RAW Results'!J1227+'Point A RAW Results'!K1227+'Point A RAW Results'!O1227+'Point A RAW Results'!P1227+'Point A RAW Results'!T1227+'Point A RAW Results'!U1227+'Point A RAW Results'!Y1227+'Point A RAW Results'!Z1227)/2</f>
        <v>0</v>
      </c>
      <c r="E1258" s="25">
        <f>'Point A RAW Results'!L1227+'Point A RAW Results'!Q1227+'Point A RAW Results'!V1227+'Point A RAW Results'!AA1227</f>
        <v>0</v>
      </c>
    </row>
    <row r="1259" spans="1:5" x14ac:dyDescent="0.35">
      <c r="A1259" s="24">
        <f>'Point A RAW Results'!A1228</f>
        <v>0</v>
      </c>
      <c r="B1259" s="25">
        <f>'Point A RAW Results'!H1228+'Point A RAW Results'!M1228+'Point A RAW Results'!R1228+'Point A RAW Results'!W1228</f>
        <v>0</v>
      </c>
      <c r="C1259" s="25">
        <f>'Point A RAW Results'!I1228+'Point A RAW Results'!N1228+'Point A RAW Results'!S1228+'Point A RAW Results'!X1228</f>
        <v>0</v>
      </c>
      <c r="D1259" s="25">
        <f>('Point A RAW Results'!J1228+'Point A RAW Results'!K1228+'Point A RAW Results'!O1228+'Point A RAW Results'!P1228+'Point A RAW Results'!T1228+'Point A RAW Results'!U1228+'Point A RAW Results'!Y1228+'Point A RAW Results'!Z1228)/2</f>
        <v>0</v>
      </c>
      <c r="E1259" s="25">
        <f>'Point A RAW Results'!L1228+'Point A RAW Results'!Q1228+'Point A RAW Results'!V1228+'Point A RAW Results'!AA1228</f>
        <v>0</v>
      </c>
    </row>
    <row r="1260" spans="1:5" x14ac:dyDescent="0.35">
      <c r="A1260" s="24">
        <f>'Point A RAW Results'!A1229</f>
        <v>0</v>
      </c>
      <c r="B1260" s="25">
        <f>'Point A RAW Results'!H1229+'Point A RAW Results'!M1229+'Point A RAW Results'!R1229+'Point A RAW Results'!W1229</f>
        <v>0</v>
      </c>
      <c r="C1260" s="25">
        <f>'Point A RAW Results'!I1229+'Point A RAW Results'!N1229+'Point A RAW Results'!S1229+'Point A RAW Results'!X1229</f>
        <v>0</v>
      </c>
      <c r="D1260" s="25">
        <f>('Point A RAW Results'!J1229+'Point A RAW Results'!K1229+'Point A RAW Results'!O1229+'Point A RAW Results'!P1229+'Point A RAW Results'!T1229+'Point A RAW Results'!U1229+'Point A RAW Results'!Y1229+'Point A RAW Results'!Z1229)/2</f>
        <v>0</v>
      </c>
      <c r="E1260" s="25">
        <f>'Point A RAW Results'!L1229+'Point A RAW Results'!Q1229+'Point A RAW Results'!V1229+'Point A RAW Results'!AA1229</f>
        <v>0</v>
      </c>
    </row>
    <row r="1261" spans="1:5" x14ac:dyDescent="0.35">
      <c r="A1261" s="24">
        <f>'Point A RAW Results'!A1230</f>
        <v>0</v>
      </c>
      <c r="B1261" s="25">
        <f>'Point A RAW Results'!H1230+'Point A RAW Results'!M1230+'Point A RAW Results'!R1230+'Point A RAW Results'!W1230</f>
        <v>0</v>
      </c>
      <c r="C1261" s="25">
        <f>'Point A RAW Results'!I1230+'Point A RAW Results'!N1230+'Point A RAW Results'!S1230+'Point A RAW Results'!X1230</f>
        <v>0</v>
      </c>
      <c r="D1261" s="25">
        <f>('Point A RAW Results'!J1230+'Point A RAW Results'!K1230+'Point A RAW Results'!O1230+'Point A RAW Results'!P1230+'Point A RAW Results'!T1230+'Point A RAW Results'!U1230+'Point A RAW Results'!Y1230+'Point A RAW Results'!Z1230)/2</f>
        <v>0</v>
      </c>
      <c r="E1261" s="25">
        <f>'Point A RAW Results'!L1230+'Point A RAW Results'!Q1230+'Point A RAW Results'!V1230+'Point A RAW Results'!AA1230</f>
        <v>0</v>
      </c>
    </row>
    <row r="1262" spans="1:5" x14ac:dyDescent="0.35">
      <c r="A1262" s="24">
        <f>'Point A RAW Results'!A1231</f>
        <v>0</v>
      </c>
      <c r="B1262" s="25">
        <f>'Point A RAW Results'!H1231+'Point A RAW Results'!M1231+'Point A RAW Results'!R1231+'Point A RAW Results'!W1231</f>
        <v>0</v>
      </c>
      <c r="C1262" s="25">
        <f>'Point A RAW Results'!I1231+'Point A RAW Results'!N1231+'Point A RAW Results'!S1231+'Point A RAW Results'!X1231</f>
        <v>0</v>
      </c>
      <c r="D1262" s="25">
        <f>('Point A RAW Results'!J1231+'Point A RAW Results'!K1231+'Point A RAW Results'!O1231+'Point A RAW Results'!P1231+'Point A RAW Results'!T1231+'Point A RAW Results'!U1231+'Point A RAW Results'!Y1231+'Point A RAW Results'!Z1231)/2</f>
        <v>0</v>
      </c>
      <c r="E1262" s="25">
        <f>'Point A RAW Results'!L1231+'Point A RAW Results'!Q1231+'Point A RAW Results'!V1231+'Point A RAW Results'!AA1231</f>
        <v>0</v>
      </c>
    </row>
    <row r="1263" spans="1:5" x14ac:dyDescent="0.35">
      <c r="A1263" s="24">
        <f>'Point A RAW Results'!A1232</f>
        <v>0</v>
      </c>
      <c r="B1263" s="25">
        <f>'Point A RAW Results'!H1232+'Point A RAW Results'!M1232+'Point A RAW Results'!R1232+'Point A RAW Results'!W1232</f>
        <v>0</v>
      </c>
      <c r="C1263" s="25">
        <f>'Point A RAW Results'!I1232+'Point A RAW Results'!N1232+'Point A RAW Results'!S1232+'Point A RAW Results'!X1232</f>
        <v>0</v>
      </c>
      <c r="D1263" s="25">
        <f>('Point A RAW Results'!J1232+'Point A RAW Results'!K1232+'Point A RAW Results'!O1232+'Point A RAW Results'!P1232+'Point A RAW Results'!T1232+'Point A RAW Results'!U1232+'Point A RAW Results'!Y1232+'Point A RAW Results'!Z1232)/2</f>
        <v>0</v>
      </c>
      <c r="E1263" s="25">
        <f>'Point A RAW Results'!L1232+'Point A RAW Results'!Q1232+'Point A RAW Results'!V1232+'Point A RAW Results'!AA1232</f>
        <v>0</v>
      </c>
    </row>
    <row r="1264" spans="1:5" x14ac:dyDescent="0.35">
      <c r="A1264" s="24">
        <f>'Point A RAW Results'!A1233</f>
        <v>0</v>
      </c>
      <c r="B1264" s="25">
        <f>'Point A RAW Results'!H1233+'Point A RAW Results'!M1233+'Point A RAW Results'!R1233+'Point A RAW Results'!W1233</f>
        <v>0</v>
      </c>
      <c r="C1264" s="25">
        <f>'Point A RAW Results'!I1233+'Point A RAW Results'!N1233+'Point A RAW Results'!S1233+'Point A RAW Results'!X1233</f>
        <v>0</v>
      </c>
      <c r="D1264" s="25">
        <f>('Point A RAW Results'!J1233+'Point A RAW Results'!K1233+'Point A RAW Results'!O1233+'Point A RAW Results'!P1233+'Point A RAW Results'!T1233+'Point A RAW Results'!U1233+'Point A RAW Results'!Y1233+'Point A RAW Results'!Z1233)/2</f>
        <v>0</v>
      </c>
      <c r="E1264" s="25">
        <f>'Point A RAW Results'!L1233+'Point A RAW Results'!Q1233+'Point A RAW Results'!V1233+'Point A RAW Results'!AA1233</f>
        <v>0</v>
      </c>
    </row>
    <row r="1265" spans="1:5" x14ac:dyDescent="0.35">
      <c r="A1265" s="24">
        <f>'Point A RAW Results'!A1234</f>
        <v>0</v>
      </c>
      <c r="B1265" s="25">
        <f>'Point A RAW Results'!H1234+'Point A RAW Results'!M1234+'Point A RAW Results'!R1234+'Point A RAW Results'!W1234</f>
        <v>0</v>
      </c>
      <c r="C1265" s="25">
        <f>'Point A RAW Results'!I1234+'Point A RAW Results'!N1234+'Point A RAW Results'!S1234+'Point A RAW Results'!X1234</f>
        <v>0</v>
      </c>
      <c r="D1265" s="25">
        <f>('Point A RAW Results'!J1234+'Point A RAW Results'!K1234+'Point A RAW Results'!O1234+'Point A RAW Results'!P1234+'Point A RAW Results'!T1234+'Point A RAW Results'!U1234+'Point A RAW Results'!Y1234+'Point A RAW Results'!Z1234)/2</f>
        <v>0</v>
      </c>
      <c r="E1265" s="25">
        <f>'Point A RAW Results'!L1234+'Point A RAW Results'!Q1234+'Point A RAW Results'!V1234+'Point A RAW Results'!AA1234</f>
        <v>0</v>
      </c>
    </row>
    <row r="1266" spans="1:5" x14ac:dyDescent="0.35">
      <c r="A1266" s="24">
        <f>'Point A RAW Results'!A1235</f>
        <v>0</v>
      </c>
      <c r="B1266" s="25">
        <f>'Point A RAW Results'!H1235+'Point A RAW Results'!M1235+'Point A RAW Results'!R1235+'Point A RAW Results'!W1235</f>
        <v>0</v>
      </c>
      <c r="C1266" s="25">
        <f>'Point A RAW Results'!I1235+'Point A RAW Results'!N1235+'Point A RAW Results'!S1235+'Point A RAW Results'!X1235</f>
        <v>0</v>
      </c>
      <c r="D1266" s="25">
        <f>('Point A RAW Results'!J1235+'Point A RAW Results'!K1235+'Point A RAW Results'!O1235+'Point A RAW Results'!P1235+'Point A RAW Results'!T1235+'Point A RAW Results'!U1235+'Point A RAW Results'!Y1235+'Point A RAW Results'!Z1235)/2</f>
        <v>0</v>
      </c>
      <c r="E1266" s="25">
        <f>'Point A RAW Results'!L1235+'Point A RAW Results'!Q1235+'Point A RAW Results'!V1235+'Point A RAW Results'!AA1235</f>
        <v>0</v>
      </c>
    </row>
    <row r="1267" spans="1:5" x14ac:dyDescent="0.35">
      <c r="A1267" s="24">
        <f>'Point A RAW Results'!A1236</f>
        <v>0</v>
      </c>
      <c r="B1267" s="25">
        <f>'Point A RAW Results'!H1236+'Point A RAW Results'!M1236+'Point A RAW Results'!R1236+'Point A RAW Results'!W1236</f>
        <v>0</v>
      </c>
      <c r="C1267" s="25">
        <f>'Point A RAW Results'!I1236+'Point A RAW Results'!N1236+'Point A RAW Results'!S1236+'Point A RAW Results'!X1236</f>
        <v>0</v>
      </c>
      <c r="D1267" s="25">
        <f>('Point A RAW Results'!J1236+'Point A RAW Results'!K1236+'Point A RAW Results'!O1236+'Point A RAW Results'!P1236+'Point A RAW Results'!T1236+'Point A RAW Results'!U1236+'Point A RAW Results'!Y1236+'Point A RAW Results'!Z1236)/2</f>
        <v>0</v>
      </c>
      <c r="E1267" s="25">
        <f>'Point A RAW Results'!L1236+'Point A RAW Results'!Q1236+'Point A RAW Results'!V1236+'Point A RAW Results'!AA1236</f>
        <v>0</v>
      </c>
    </row>
    <row r="1268" spans="1:5" x14ac:dyDescent="0.35">
      <c r="A1268" s="24">
        <f>'Point A RAW Results'!A1237</f>
        <v>0</v>
      </c>
      <c r="B1268" s="25">
        <f>'Point A RAW Results'!H1237+'Point A RAW Results'!M1237+'Point A RAW Results'!R1237+'Point A RAW Results'!W1237</f>
        <v>0</v>
      </c>
      <c r="C1268" s="25">
        <f>'Point A RAW Results'!I1237+'Point A RAW Results'!N1237+'Point A RAW Results'!S1237+'Point A RAW Results'!X1237</f>
        <v>0</v>
      </c>
      <c r="D1268" s="25">
        <f>('Point A RAW Results'!J1237+'Point A RAW Results'!K1237+'Point A RAW Results'!O1237+'Point A RAW Results'!P1237+'Point A RAW Results'!T1237+'Point A RAW Results'!U1237+'Point A RAW Results'!Y1237+'Point A RAW Results'!Z1237)/2</f>
        <v>0</v>
      </c>
      <c r="E1268" s="25">
        <f>'Point A RAW Results'!L1237+'Point A RAW Results'!Q1237+'Point A RAW Results'!V1237+'Point A RAW Results'!AA1237</f>
        <v>0</v>
      </c>
    </row>
    <row r="1269" spans="1:5" x14ac:dyDescent="0.35">
      <c r="A1269" s="24">
        <f>'Point A RAW Results'!A1238</f>
        <v>0</v>
      </c>
      <c r="B1269" s="25">
        <f>'Point A RAW Results'!H1238+'Point A RAW Results'!M1238+'Point A RAW Results'!R1238+'Point A RAW Results'!W1238</f>
        <v>0</v>
      </c>
      <c r="C1269" s="25">
        <f>'Point A RAW Results'!I1238+'Point A RAW Results'!N1238+'Point A RAW Results'!S1238+'Point A RAW Results'!X1238</f>
        <v>0</v>
      </c>
      <c r="D1269" s="25">
        <f>('Point A RAW Results'!J1238+'Point A RAW Results'!K1238+'Point A RAW Results'!O1238+'Point A RAW Results'!P1238+'Point A RAW Results'!T1238+'Point A RAW Results'!U1238+'Point A RAW Results'!Y1238+'Point A RAW Results'!Z1238)/2</f>
        <v>0</v>
      </c>
      <c r="E1269" s="25">
        <f>'Point A RAW Results'!L1238+'Point A RAW Results'!Q1238+'Point A RAW Results'!V1238+'Point A RAW Results'!AA1238</f>
        <v>0</v>
      </c>
    </row>
    <row r="1270" spans="1:5" x14ac:dyDescent="0.35">
      <c r="A1270" s="24">
        <f>'Point A RAW Results'!A1239</f>
        <v>0</v>
      </c>
      <c r="B1270" s="25">
        <f>'Point A RAW Results'!H1239+'Point A RAW Results'!M1239+'Point A RAW Results'!R1239+'Point A RAW Results'!W1239</f>
        <v>0</v>
      </c>
      <c r="C1270" s="25">
        <f>'Point A RAW Results'!I1239+'Point A RAW Results'!N1239+'Point A RAW Results'!S1239+'Point A RAW Results'!X1239</f>
        <v>0</v>
      </c>
      <c r="D1270" s="25">
        <f>('Point A RAW Results'!J1239+'Point A RAW Results'!K1239+'Point A RAW Results'!O1239+'Point A RAW Results'!P1239+'Point A RAW Results'!T1239+'Point A RAW Results'!U1239+'Point A RAW Results'!Y1239+'Point A RAW Results'!Z1239)/2</f>
        <v>0</v>
      </c>
      <c r="E1270" s="25">
        <f>'Point A RAW Results'!L1239+'Point A RAW Results'!Q1239+'Point A RAW Results'!V1239+'Point A RAW Results'!AA1239</f>
        <v>0</v>
      </c>
    </row>
    <row r="1271" spans="1:5" x14ac:dyDescent="0.35">
      <c r="A1271" s="24">
        <f>'Point A RAW Results'!A1240</f>
        <v>0</v>
      </c>
      <c r="B1271" s="25">
        <f>'Point A RAW Results'!H1240+'Point A RAW Results'!M1240+'Point A RAW Results'!R1240+'Point A RAW Results'!W1240</f>
        <v>0</v>
      </c>
      <c r="C1271" s="25">
        <f>'Point A RAW Results'!I1240+'Point A RAW Results'!N1240+'Point A RAW Results'!S1240+'Point A RAW Results'!X1240</f>
        <v>0</v>
      </c>
      <c r="D1271" s="25">
        <f>('Point A RAW Results'!J1240+'Point A RAW Results'!K1240+'Point A RAW Results'!O1240+'Point A RAW Results'!P1240+'Point A RAW Results'!T1240+'Point A RAW Results'!U1240+'Point A RAW Results'!Y1240+'Point A RAW Results'!Z1240)/2</f>
        <v>0</v>
      </c>
      <c r="E1271" s="25">
        <f>'Point A RAW Results'!L1240+'Point A RAW Results'!Q1240+'Point A RAW Results'!V1240+'Point A RAW Results'!AA1240</f>
        <v>0</v>
      </c>
    </row>
    <row r="1272" spans="1:5" x14ac:dyDescent="0.35">
      <c r="A1272" s="24">
        <f>'Point A RAW Results'!A1241</f>
        <v>0</v>
      </c>
      <c r="B1272" s="25">
        <f>'Point A RAW Results'!H1241+'Point A RAW Results'!M1241+'Point A RAW Results'!R1241+'Point A RAW Results'!W1241</f>
        <v>0</v>
      </c>
      <c r="C1272" s="25">
        <f>'Point A RAW Results'!I1241+'Point A RAW Results'!N1241+'Point A RAW Results'!S1241+'Point A RAW Results'!X1241</f>
        <v>0</v>
      </c>
      <c r="D1272" s="25">
        <f>('Point A RAW Results'!J1241+'Point A RAW Results'!K1241+'Point A RAW Results'!O1241+'Point A RAW Results'!P1241+'Point A RAW Results'!T1241+'Point A RAW Results'!U1241+'Point A RAW Results'!Y1241+'Point A RAW Results'!Z1241)/2</f>
        <v>0</v>
      </c>
      <c r="E1272" s="25">
        <f>'Point A RAW Results'!L1241+'Point A RAW Results'!Q1241+'Point A RAW Results'!V1241+'Point A RAW Results'!AA1241</f>
        <v>0</v>
      </c>
    </row>
    <row r="1273" spans="1:5" x14ac:dyDescent="0.35">
      <c r="A1273" s="24">
        <f>'Point A RAW Results'!A1242</f>
        <v>0</v>
      </c>
      <c r="B1273" s="25">
        <f>'Point A RAW Results'!H1242+'Point A RAW Results'!M1242+'Point A RAW Results'!R1242+'Point A RAW Results'!W1242</f>
        <v>0</v>
      </c>
      <c r="C1273" s="25">
        <f>'Point A RAW Results'!I1242+'Point A RAW Results'!N1242+'Point A RAW Results'!S1242+'Point A RAW Results'!X1242</f>
        <v>0</v>
      </c>
      <c r="D1273" s="25">
        <f>('Point A RAW Results'!J1242+'Point A RAW Results'!K1242+'Point A RAW Results'!O1242+'Point A RAW Results'!P1242+'Point A RAW Results'!T1242+'Point A RAW Results'!U1242+'Point A RAW Results'!Y1242+'Point A RAW Results'!Z1242)/2</f>
        <v>0</v>
      </c>
      <c r="E1273" s="25">
        <f>'Point A RAW Results'!L1242+'Point A RAW Results'!Q1242+'Point A RAW Results'!V1242+'Point A RAW Results'!AA1242</f>
        <v>0</v>
      </c>
    </row>
    <row r="1274" spans="1:5" x14ac:dyDescent="0.35">
      <c r="A1274" s="24">
        <f>'Point A RAW Results'!A1243</f>
        <v>0</v>
      </c>
      <c r="B1274" s="25">
        <f>'Point A RAW Results'!H1243+'Point A RAW Results'!M1243+'Point A RAW Results'!R1243+'Point A RAW Results'!W1243</f>
        <v>0</v>
      </c>
      <c r="C1274" s="25">
        <f>'Point A RAW Results'!I1243+'Point A RAW Results'!N1243+'Point A RAW Results'!S1243+'Point A RAW Results'!X1243</f>
        <v>0</v>
      </c>
      <c r="D1274" s="25">
        <f>('Point A RAW Results'!J1243+'Point A RAW Results'!K1243+'Point A RAW Results'!O1243+'Point A RAW Results'!P1243+'Point A RAW Results'!T1243+'Point A RAW Results'!U1243+'Point A RAW Results'!Y1243+'Point A RAW Results'!Z1243)/2</f>
        <v>0</v>
      </c>
      <c r="E1274" s="25">
        <f>'Point A RAW Results'!L1243+'Point A RAW Results'!Q1243+'Point A RAW Results'!V1243+'Point A RAW Results'!AA1243</f>
        <v>0</v>
      </c>
    </row>
    <row r="1275" spans="1:5" x14ac:dyDescent="0.35">
      <c r="A1275" s="24">
        <f>'Point A RAW Results'!A1244</f>
        <v>0</v>
      </c>
      <c r="B1275" s="25">
        <f>'Point A RAW Results'!H1244+'Point A RAW Results'!M1244+'Point A RAW Results'!R1244+'Point A RAW Results'!W1244</f>
        <v>0</v>
      </c>
      <c r="C1275" s="25">
        <f>'Point A RAW Results'!I1244+'Point A RAW Results'!N1244+'Point A RAW Results'!S1244+'Point A RAW Results'!X1244</f>
        <v>0</v>
      </c>
      <c r="D1275" s="25">
        <f>('Point A RAW Results'!J1244+'Point A RAW Results'!K1244+'Point A RAW Results'!O1244+'Point A RAW Results'!P1244+'Point A RAW Results'!T1244+'Point A RAW Results'!U1244+'Point A RAW Results'!Y1244+'Point A RAW Results'!Z1244)/2</f>
        <v>0</v>
      </c>
      <c r="E1275" s="25">
        <f>'Point A RAW Results'!L1244+'Point A RAW Results'!Q1244+'Point A RAW Results'!V1244+'Point A RAW Results'!AA1244</f>
        <v>0</v>
      </c>
    </row>
    <row r="1276" spans="1:5" x14ac:dyDescent="0.35">
      <c r="A1276" s="24">
        <f>'Point A RAW Results'!A1245</f>
        <v>0</v>
      </c>
      <c r="B1276" s="25">
        <f>'Point A RAW Results'!H1245+'Point A RAW Results'!M1245+'Point A RAW Results'!R1245+'Point A RAW Results'!W1245</f>
        <v>0</v>
      </c>
      <c r="C1276" s="25">
        <f>'Point A RAW Results'!I1245+'Point A RAW Results'!N1245+'Point A RAW Results'!S1245+'Point A RAW Results'!X1245</f>
        <v>0</v>
      </c>
      <c r="D1276" s="25">
        <f>('Point A RAW Results'!J1245+'Point A RAW Results'!K1245+'Point A RAW Results'!O1245+'Point A RAW Results'!P1245+'Point A RAW Results'!T1245+'Point A RAW Results'!U1245+'Point A RAW Results'!Y1245+'Point A RAW Results'!Z1245)/2</f>
        <v>0</v>
      </c>
      <c r="E1276" s="25">
        <f>'Point A RAW Results'!L1245+'Point A RAW Results'!Q1245+'Point A RAW Results'!V1245+'Point A RAW Results'!AA1245</f>
        <v>0</v>
      </c>
    </row>
    <row r="1277" spans="1:5" x14ac:dyDescent="0.35">
      <c r="A1277" s="24">
        <f>'Point A RAW Results'!A1246</f>
        <v>0</v>
      </c>
      <c r="B1277" s="25">
        <f>'Point A RAW Results'!H1246+'Point A RAW Results'!M1246+'Point A RAW Results'!R1246+'Point A RAW Results'!W1246</f>
        <v>0</v>
      </c>
      <c r="C1277" s="25">
        <f>'Point A RAW Results'!I1246+'Point A RAW Results'!N1246+'Point A RAW Results'!S1246+'Point A RAW Results'!X1246</f>
        <v>0</v>
      </c>
      <c r="D1277" s="25">
        <f>('Point A RAW Results'!J1246+'Point A RAW Results'!K1246+'Point A RAW Results'!O1246+'Point A RAW Results'!P1246+'Point A RAW Results'!T1246+'Point A RAW Results'!U1246+'Point A RAW Results'!Y1246+'Point A RAW Results'!Z1246)/2</f>
        <v>0</v>
      </c>
      <c r="E1277" s="25">
        <f>'Point A RAW Results'!L1246+'Point A RAW Results'!Q1246+'Point A RAW Results'!V1246+'Point A RAW Results'!AA1246</f>
        <v>0</v>
      </c>
    </row>
    <row r="1278" spans="1:5" x14ac:dyDescent="0.35">
      <c r="A1278" s="24">
        <f>'Point A RAW Results'!A1247</f>
        <v>0</v>
      </c>
      <c r="B1278" s="25">
        <f>'Point A RAW Results'!H1247+'Point A RAW Results'!M1247+'Point A RAW Results'!R1247+'Point A RAW Results'!W1247</f>
        <v>0</v>
      </c>
      <c r="C1278" s="25">
        <f>'Point A RAW Results'!I1247+'Point A RAW Results'!N1247+'Point A RAW Results'!S1247+'Point A RAW Results'!X1247</f>
        <v>0</v>
      </c>
      <c r="D1278" s="25">
        <f>('Point A RAW Results'!J1247+'Point A RAW Results'!K1247+'Point A RAW Results'!O1247+'Point A RAW Results'!P1247+'Point A RAW Results'!T1247+'Point A RAW Results'!U1247+'Point A RAW Results'!Y1247+'Point A RAW Results'!Z1247)/2</f>
        <v>0</v>
      </c>
      <c r="E1278" s="25">
        <f>'Point A RAW Results'!L1247+'Point A RAW Results'!Q1247+'Point A RAW Results'!V1247+'Point A RAW Results'!AA1247</f>
        <v>0</v>
      </c>
    </row>
    <row r="1279" spans="1:5" x14ac:dyDescent="0.35">
      <c r="A1279" s="24">
        <f>'Point A RAW Results'!A1248</f>
        <v>0</v>
      </c>
      <c r="B1279" s="25">
        <f>'Point A RAW Results'!H1248+'Point A RAW Results'!M1248+'Point A RAW Results'!R1248+'Point A RAW Results'!W1248</f>
        <v>0</v>
      </c>
      <c r="C1279" s="25">
        <f>'Point A RAW Results'!I1248+'Point A RAW Results'!N1248+'Point A RAW Results'!S1248+'Point A RAW Results'!X1248</f>
        <v>0</v>
      </c>
      <c r="D1279" s="25">
        <f>('Point A RAW Results'!J1248+'Point A RAW Results'!K1248+'Point A RAW Results'!O1248+'Point A RAW Results'!P1248+'Point A RAW Results'!T1248+'Point A RAW Results'!U1248+'Point A RAW Results'!Y1248+'Point A RAW Results'!Z1248)/2</f>
        <v>0</v>
      </c>
      <c r="E1279" s="25">
        <f>'Point A RAW Results'!L1248+'Point A RAW Results'!Q1248+'Point A RAW Results'!V1248+'Point A RAW Results'!AA1248</f>
        <v>0</v>
      </c>
    </row>
    <row r="1280" spans="1:5" x14ac:dyDescent="0.35">
      <c r="A1280" s="24">
        <f>'Point A RAW Results'!A1249</f>
        <v>0</v>
      </c>
      <c r="B1280" s="25">
        <f>'Point A RAW Results'!H1249+'Point A RAW Results'!M1249+'Point A RAW Results'!R1249+'Point A RAW Results'!W1249</f>
        <v>0</v>
      </c>
      <c r="C1280" s="25">
        <f>'Point A RAW Results'!I1249+'Point A RAW Results'!N1249+'Point A RAW Results'!S1249+'Point A RAW Results'!X1249</f>
        <v>0</v>
      </c>
      <c r="D1280" s="25">
        <f>('Point A RAW Results'!J1249+'Point A RAW Results'!K1249+'Point A RAW Results'!O1249+'Point A RAW Results'!P1249+'Point A RAW Results'!T1249+'Point A RAW Results'!U1249+'Point A RAW Results'!Y1249+'Point A RAW Results'!Z1249)/2</f>
        <v>0</v>
      </c>
      <c r="E1280" s="25">
        <f>'Point A RAW Results'!L1249+'Point A RAW Results'!Q1249+'Point A RAW Results'!V1249+'Point A RAW Results'!AA1249</f>
        <v>0</v>
      </c>
    </row>
    <row r="1281" spans="1:5" x14ac:dyDescent="0.35">
      <c r="A1281" s="24">
        <f>'Point A RAW Results'!A1250</f>
        <v>0</v>
      </c>
      <c r="B1281" s="25">
        <f>'Point A RAW Results'!H1250+'Point A RAW Results'!M1250+'Point A RAW Results'!R1250+'Point A RAW Results'!W1250</f>
        <v>0</v>
      </c>
      <c r="C1281" s="25">
        <f>'Point A RAW Results'!I1250+'Point A RAW Results'!N1250+'Point A RAW Results'!S1250+'Point A RAW Results'!X1250</f>
        <v>0</v>
      </c>
      <c r="D1281" s="25">
        <f>('Point A RAW Results'!J1250+'Point A RAW Results'!K1250+'Point A RAW Results'!O1250+'Point A RAW Results'!P1250+'Point A RAW Results'!T1250+'Point A RAW Results'!U1250+'Point A RAW Results'!Y1250+'Point A RAW Results'!Z1250)/2</f>
        <v>0</v>
      </c>
      <c r="E1281" s="25">
        <f>'Point A RAW Results'!L1250+'Point A RAW Results'!Q1250+'Point A RAW Results'!V1250+'Point A RAW Results'!AA1250</f>
        <v>0</v>
      </c>
    </row>
    <row r="1282" spans="1:5" x14ac:dyDescent="0.35">
      <c r="A1282" s="24">
        <f>'Point A RAW Results'!A1251</f>
        <v>0</v>
      </c>
      <c r="B1282" s="25">
        <f>'Point A RAW Results'!H1251+'Point A RAW Results'!M1251+'Point A RAW Results'!R1251+'Point A RAW Results'!W1251</f>
        <v>0</v>
      </c>
      <c r="C1282" s="25">
        <f>'Point A RAW Results'!I1251+'Point A RAW Results'!N1251+'Point A RAW Results'!S1251+'Point A RAW Results'!X1251</f>
        <v>0</v>
      </c>
      <c r="D1282" s="25">
        <f>('Point A RAW Results'!J1251+'Point A RAW Results'!K1251+'Point A RAW Results'!O1251+'Point A RAW Results'!P1251+'Point A RAW Results'!T1251+'Point A RAW Results'!U1251+'Point A RAW Results'!Y1251+'Point A RAW Results'!Z1251)/2</f>
        <v>0</v>
      </c>
      <c r="E1282" s="25">
        <f>'Point A RAW Results'!L1251+'Point A RAW Results'!Q1251+'Point A RAW Results'!V1251+'Point A RAW Results'!AA1251</f>
        <v>0</v>
      </c>
    </row>
    <row r="1283" spans="1:5" x14ac:dyDescent="0.35">
      <c r="A1283" s="24">
        <f>'Point A RAW Results'!A1252</f>
        <v>0</v>
      </c>
      <c r="B1283" s="25">
        <f>'Point A RAW Results'!H1252+'Point A RAW Results'!M1252+'Point A RAW Results'!R1252+'Point A RAW Results'!W1252</f>
        <v>0</v>
      </c>
      <c r="C1283" s="25">
        <f>'Point A RAW Results'!I1252+'Point A RAW Results'!N1252+'Point A RAW Results'!S1252+'Point A RAW Results'!X1252</f>
        <v>0</v>
      </c>
      <c r="D1283" s="25">
        <f>('Point A RAW Results'!J1252+'Point A RAW Results'!K1252+'Point A RAW Results'!O1252+'Point A RAW Results'!P1252+'Point A RAW Results'!T1252+'Point A RAW Results'!U1252+'Point A RAW Results'!Y1252+'Point A RAW Results'!Z1252)/2</f>
        <v>0</v>
      </c>
      <c r="E1283" s="25">
        <f>'Point A RAW Results'!L1252+'Point A RAW Results'!Q1252+'Point A RAW Results'!V1252+'Point A RAW Results'!AA1252</f>
        <v>0</v>
      </c>
    </row>
    <row r="1284" spans="1:5" x14ac:dyDescent="0.35">
      <c r="A1284" s="24">
        <f>'Point A RAW Results'!A1253</f>
        <v>0</v>
      </c>
      <c r="B1284" s="25">
        <f>'Point A RAW Results'!H1253+'Point A RAW Results'!M1253+'Point A RAW Results'!R1253+'Point A RAW Results'!W1253</f>
        <v>0</v>
      </c>
      <c r="C1284" s="25">
        <f>'Point A RAW Results'!I1253+'Point A RAW Results'!N1253+'Point A RAW Results'!S1253+'Point A RAW Results'!X1253</f>
        <v>0</v>
      </c>
      <c r="D1284" s="25">
        <f>('Point A RAW Results'!J1253+'Point A RAW Results'!K1253+'Point A RAW Results'!O1253+'Point A RAW Results'!P1253+'Point A RAW Results'!T1253+'Point A RAW Results'!U1253+'Point A RAW Results'!Y1253+'Point A RAW Results'!Z1253)/2</f>
        <v>0</v>
      </c>
      <c r="E1284" s="25">
        <f>'Point A RAW Results'!L1253+'Point A RAW Results'!Q1253+'Point A RAW Results'!V1253+'Point A RAW Results'!AA1253</f>
        <v>0</v>
      </c>
    </row>
    <row r="1285" spans="1:5" x14ac:dyDescent="0.35">
      <c r="A1285" s="24">
        <f>'Point A RAW Results'!A1254</f>
        <v>0</v>
      </c>
      <c r="B1285" s="25">
        <f>'Point A RAW Results'!H1254+'Point A RAW Results'!M1254+'Point A RAW Results'!R1254+'Point A RAW Results'!W1254</f>
        <v>0</v>
      </c>
      <c r="C1285" s="25">
        <f>'Point A RAW Results'!I1254+'Point A RAW Results'!N1254+'Point A RAW Results'!S1254+'Point A RAW Results'!X1254</f>
        <v>0</v>
      </c>
      <c r="D1285" s="25">
        <f>('Point A RAW Results'!J1254+'Point A RAW Results'!K1254+'Point A RAW Results'!O1254+'Point A RAW Results'!P1254+'Point A RAW Results'!T1254+'Point A RAW Results'!U1254+'Point A RAW Results'!Y1254+'Point A RAW Results'!Z1254)/2</f>
        <v>0</v>
      </c>
      <c r="E1285" s="25">
        <f>'Point A RAW Results'!L1254+'Point A RAW Results'!Q1254+'Point A RAW Results'!V1254+'Point A RAW Results'!AA1254</f>
        <v>0</v>
      </c>
    </row>
    <row r="1286" spans="1:5" x14ac:dyDescent="0.35">
      <c r="A1286" s="24">
        <f>'Point A RAW Results'!A1255</f>
        <v>0</v>
      </c>
      <c r="B1286" s="25">
        <f>'Point A RAW Results'!H1255+'Point A RAW Results'!M1255+'Point A RAW Results'!R1255+'Point A RAW Results'!W1255</f>
        <v>0</v>
      </c>
      <c r="C1286" s="25">
        <f>'Point A RAW Results'!I1255+'Point A RAW Results'!N1255+'Point A RAW Results'!S1255+'Point A RAW Results'!X1255</f>
        <v>0</v>
      </c>
      <c r="D1286" s="25">
        <f>('Point A RAW Results'!J1255+'Point A RAW Results'!K1255+'Point A RAW Results'!O1255+'Point A RAW Results'!P1255+'Point A RAW Results'!T1255+'Point A RAW Results'!U1255+'Point A RAW Results'!Y1255+'Point A RAW Results'!Z1255)/2</f>
        <v>0</v>
      </c>
      <c r="E1286" s="25">
        <f>'Point A RAW Results'!L1255+'Point A RAW Results'!Q1255+'Point A RAW Results'!V1255+'Point A RAW Results'!AA1255</f>
        <v>0</v>
      </c>
    </row>
    <row r="1287" spans="1:5" x14ac:dyDescent="0.35">
      <c r="A1287" s="24">
        <f>'Point A RAW Results'!A1256</f>
        <v>0</v>
      </c>
      <c r="B1287" s="25">
        <f>'Point A RAW Results'!H1256+'Point A RAW Results'!M1256+'Point A RAW Results'!R1256+'Point A RAW Results'!W1256</f>
        <v>0</v>
      </c>
      <c r="C1287" s="25">
        <f>'Point A RAW Results'!I1256+'Point A RAW Results'!N1256+'Point A RAW Results'!S1256+'Point A RAW Results'!X1256</f>
        <v>0</v>
      </c>
      <c r="D1287" s="25">
        <f>('Point A RAW Results'!J1256+'Point A RAW Results'!K1256+'Point A RAW Results'!O1256+'Point A RAW Results'!P1256+'Point A RAW Results'!T1256+'Point A RAW Results'!U1256+'Point A RAW Results'!Y1256+'Point A RAW Results'!Z1256)/2</f>
        <v>0</v>
      </c>
      <c r="E1287" s="25">
        <f>'Point A RAW Results'!L1256+'Point A RAW Results'!Q1256+'Point A RAW Results'!V1256+'Point A RAW Results'!AA1256</f>
        <v>0</v>
      </c>
    </row>
    <row r="1288" spans="1:5" x14ac:dyDescent="0.35">
      <c r="A1288" s="24">
        <f>'Point A RAW Results'!A1257</f>
        <v>0</v>
      </c>
      <c r="B1288" s="25">
        <f>'Point A RAW Results'!H1257+'Point A RAW Results'!M1257+'Point A RAW Results'!R1257+'Point A RAW Results'!W1257</f>
        <v>0</v>
      </c>
      <c r="C1288" s="25">
        <f>'Point A RAW Results'!I1257+'Point A RAW Results'!N1257+'Point A RAW Results'!S1257+'Point A RAW Results'!X1257</f>
        <v>0</v>
      </c>
      <c r="D1288" s="25">
        <f>('Point A RAW Results'!J1257+'Point A RAW Results'!K1257+'Point A RAW Results'!O1257+'Point A RAW Results'!P1257+'Point A RAW Results'!T1257+'Point A RAW Results'!U1257+'Point A RAW Results'!Y1257+'Point A RAW Results'!Z1257)/2</f>
        <v>0</v>
      </c>
      <c r="E1288" s="25">
        <f>'Point A RAW Results'!L1257+'Point A RAW Results'!Q1257+'Point A RAW Results'!V1257+'Point A RAW Results'!AA1257</f>
        <v>0</v>
      </c>
    </row>
    <row r="1289" spans="1:5" x14ac:dyDescent="0.35">
      <c r="A1289" s="24">
        <f>'Point A RAW Results'!A1258</f>
        <v>0</v>
      </c>
      <c r="B1289" s="25">
        <f>'Point A RAW Results'!H1258+'Point A RAW Results'!M1258+'Point A RAW Results'!R1258+'Point A RAW Results'!W1258</f>
        <v>0</v>
      </c>
      <c r="C1289" s="25">
        <f>'Point A RAW Results'!I1258+'Point A RAW Results'!N1258+'Point A RAW Results'!S1258+'Point A RAW Results'!X1258</f>
        <v>0</v>
      </c>
      <c r="D1289" s="25">
        <f>('Point A RAW Results'!J1258+'Point A RAW Results'!K1258+'Point A RAW Results'!O1258+'Point A RAW Results'!P1258+'Point A RAW Results'!T1258+'Point A RAW Results'!U1258+'Point A RAW Results'!Y1258+'Point A RAW Results'!Z1258)/2</f>
        <v>0</v>
      </c>
      <c r="E1289" s="25">
        <f>'Point A RAW Results'!L1258+'Point A RAW Results'!Q1258+'Point A RAW Results'!V1258+'Point A RAW Results'!AA1258</f>
        <v>0</v>
      </c>
    </row>
    <row r="1290" spans="1:5" x14ac:dyDescent="0.35">
      <c r="A1290" s="24">
        <f>'Point A RAW Results'!A1259</f>
        <v>0</v>
      </c>
      <c r="B1290" s="25">
        <f>'Point A RAW Results'!H1259+'Point A RAW Results'!M1259+'Point A RAW Results'!R1259+'Point A RAW Results'!W1259</f>
        <v>0</v>
      </c>
      <c r="C1290" s="25">
        <f>'Point A RAW Results'!I1259+'Point A RAW Results'!N1259+'Point A RAW Results'!S1259+'Point A RAW Results'!X1259</f>
        <v>0</v>
      </c>
      <c r="D1290" s="25">
        <f>('Point A RAW Results'!J1259+'Point A RAW Results'!K1259+'Point A RAW Results'!O1259+'Point A RAW Results'!P1259+'Point A RAW Results'!T1259+'Point A RAW Results'!U1259+'Point A RAW Results'!Y1259+'Point A RAW Results'!Z1259)/2</f>
        <v>0</v>
      </c>
      <c r="E1290" s="25">
        <f>'Point A RAW Results'!L1259+'Point A RAW Results'!Q1259+'Point A RAW Results'!V1259+'Point A RAW Results'!AA1259</f>
        <v>0</v>
      </c>
    </row>
    <row r="1291" spans="1:5" x14ac:dyDescent="0.35">
      <c r="A1291" s="24">
        <f>'Point A RAW Results'!A1260</f>
        <v>0</v>
      </c>
      <c r="B1291" s="25">
        <f>'Point A RAW Results'!H1260+'Point A RAW Results'!M1260+'Point A RAW Results'!R1260+'Point A RAW Results'!W1260</f>
        <v>0</v>
      </c>
      <c r="C1291" s="25">
        <f>'Point A RAW Results'!I1260+'Point A RAW Results'!N1260+'Point A RAW Results'!S1260+'Point A RAW Results'!X1260</f>
        <v>0</v>
      </c>
      <c r="D1291" s="25">
        <f>('Point A RAW Results'!J1260+'Point A RAW Results'!K1260+'Point A RAW Results'!O1260+'Point A RAW Results'!P1260+'Point A RAW Results'!T1260+'Point A RAW Results'!U1260+'Point A RAW Results'!Y1260+'Point A RAW Results'!Z1260)/2</f>
        <v>0</v>
      </c>
      <c r="E1291" s="25">
        <f>'Point A RAW Results'!L1260+'Point A RAW Results'!Q1260+'Point A RAW Results'!V1260+'Point A RAW Results'!AA1260</f>
        <v>0</v>
      </c>
    </row>
    <row r="1292" spans="1:5" x14ac:dyDescent="0.35">
      <c r="A1292" s="24">
        <f>'Point A RAW Results'!A1261</f>
        <v>0</v>
      </c>
      <c r="B1292" s="25">
        <f>'Point A RAW Results'!H1261+'Point A RAW Results'!M1261+'Point A RAW Results'!R1261+'Point A RAW Results'!W1261</f>
        <v>0</v>
      </c>
      <c r="C1292" s="25">
        <f>'Point A RAW Results'!I1261+'Point A RAW Results'!N1261+'Point A RAW Results'!S1261+'Point A RAW Results'!X1261</f>
        <v>0</v>
      </c>
      <c r="D1292" s="25">
        <f>('Point A RAW Results'!J1261+'Point A RAW Results'!K1261+'Point A RAW Results'!O1261+'Point A RAW Results'!P1261+'Point A RAW Results'!T1261+'Point A RAW Results'!U1261+'Point A RAW Results'!Y1261+'Point A RAW Results'!Z1261)/2</f>
        <v>0</v>
      </c>
      <c r="E1292" s="25">
        <f>'Point A RAW Results'!L1261+'Point A RAW Results'!Q1261+'Point A RAW Results'!V1261+'Point A RAW Results'!AA1261</f>
        <v>0</v>
      </c>
    </row>
    <row r="1293" spans="1:5" x14ac:dyDescent="0.35">
      <c r="A1293" s="24">
        <f>'Point A RAW Results'!A1262</f>
        <v>0</v>
      </c>
      <c r="B1293" s="25">
        <f>'Point A RAW Results'!H1262+'Point A RAW Results'!M1262+'Point A RAW Results'!R1262+'Point A RAW Results'!W1262</f>
        <v>0</v>
      </c>
      <c r="C1293" s="25">
        <f>'Point A RAW Results'!I1262+'Point A RAW Results'!N1262+'Point A RAW Results'!S1262+'Point A RAW Results'!X1262</f>
        <v>0</v>
      </c>
      <c r="D1293" s="25">
        <f>('Point A RAW Results'!J1262+'Point A RAW Results'!K1262+'Point A RAW Results'!O1262+'Point A RAW Results'!P1262+'Point A RAW Results'!T1262+'Point A RAW Results'!U1262+'Point A RAW Results'!Y1262+'Point A RAW Results'!Z1262)/2</f>
        <v>0</v>
      </c>
      <c r="E1293" s="25">
        <f>'Point A RAW Results'!L1262+'Point A RAW Results'!Q1262+'Point A RAW Results'!V1262+'Point A RAW Results'!AA1262</f>
        <v>0</v>
      </c>
    </row>
    <row r="1294" spans="1:5" x14ac:dyDescent="0.35">
      <c r="A1294" s="24">
        <f>'Point A RAW Results'!A1263</f>
        <v>0</v>
      </c>
      <c r="B1294" s="25">
        <f>'Point A RAW Results'!H1263+'Point A RAW Results'!M1263+'Point A RAW Results'!R1263+'Point A RAW Results'!W1263</f>
        <v>0</v>
      </c>
      <c r="C1294" s="25">
        <f>'Point A RAW Results'!I1263+'Point A RAW Results'!N1263+'Point A RAW Results'!S1263+'Point A RAW Results'!X1263</f>
        <v>0</v>
      </c>
      <c r="D1294" s="25">
        <f>('Point A RAW Results'!J1263+'Point A RAW Results'!K1263+'Point A RAW Results'!O1263+'Point A RAW Results'!P1263+'Point A RAW Results'!T1263+'Point A RAW Results'!U1263+'Point A RAW Results'!Y1263+'Point A RAW Results'!Z1263)/2</f>
        <v>0</v>
      </c>
      <c r="E1294" s="25">
        <f>'Point A RAW Results'!L1263+'Point A RAW Results'!Q1263+'Point A RAW Results'!V1263+'Point A RAW Results'!AA1263</f>
        <v>0</v>
      </c>
    </row>
    <row r="1295" spans="1:5" x14ac:dyDescent="0.35">
      <c r="A1295" s="24">
        <f>'Point A RAW Results'!A1264</f>
        <v>0</v>
      </c>
      <c r="B1295" s="25">
        <f>'Point A RAW Results'!H1264+'Point A RAW Results'!M1264+'Point A RAW Results'!R1264+'Point A RAW Results'!W1264</f>
        <v>0</v>
      </c>
      <c r="C1295" s="25">
        <f>'Point A RAW Results'!I1264+'Point A RAW Results'!N1264+'Point A RAW Results'!S1264+'Point A RAW Results'!X1264</f>
        <v>0</v>
      </c>
      <c r="D1295" s="25">
        <f>('Point A RAW Results'!J1264+'Point A RAW Results'!K1264+'Point A RAW Results'!O1264+'Point A RAW Results'!P1264+'Point A RAW Results'!T1264+'Point A RAW Results'!U1264+'Point A RAW Results'!Y1264+'Point A RAW Results'!Z1264)/2</f>
        <v>0</v>
      </c>
      <c r="E1295" s="25">
        <f>'Point A RAW Results'!L1264+'Point A RAW Results'!Q1264+'Point A RAW Results'!V1264+'Point A RAW Results'!AA1264</f>
        <v>0</v>
      </c>
    </row>
    <row r="1296" spans="1:5" x14ac:dyDescent="0.35">
      <c r="A1296" s="24">
        <f>'Point A RAW Results'!A1265</f>
        <v>0</v>
      </c>
      <c r="B1296" s="25">
        <f>'Point A RAW Results'!H1265+'Point A RAW Results'!M1265+'Point A RAW Results'!R1265+'Point A RAW Results'!W1265</f>
        <v>0</v>
      </c>
      <c r="C1296" s="25">
        <f>'Point A RAW Results'!I1265+'Point A RAW Results'!N1265+'Point A RAW Results'!S1265+'Point A RAW Results'!X1265</f>
        <v>0</v>
      </c>
      <c r="D1296" s="25">
        <f>('Point A RAW Results'!J1265+'Point A RAW Results'!K1265+'Point A RAW Results'!O1265+'Point A RAW Results'!P1265+'Point A RAW Results'!T1265+'Point A RAW Results'!U1265+'Point A RAW Results'!Y1265+'Point A RAW Results'!Z1265)/2</f>
        <v>0</v>
      </c>
      <c r="E1296" s="25">
        <f>'Point A RAW Results'!L1265+'Point A RAW Results'!Q1265+'Point A RAW Results'!V1265+'Point A RAW Results'!AA1265</f>
        <v>0</v>
      </c>
    </row>
    <row r="1297" spans="1:5" x14ac:dyDescent="0.35">
      <c r="A1297" s="24">
        <f>'Point A RAW Results'!A1266</f>
        <v>0</v>
      </c>
      <c r="B1297" s="25">
        <f>'Point A RAW Results'!H1266+'Point A RAW Results'!M1266+'Point A RAW Results'!R1266+'Point A RAW Results'!W1266</f>
        <v>0</v>
      </c>
      <c r="C1297" s="25">
        <f>'Point A RAW Results'!I1266+'Point A RAW Results'!N1266+'Point A RAW Results'!S1266+'Point A RAW Results'!X1266</f>
        <v>0</v>
      </c>
      <c r="D1297" s="25">
        <f>('Point A RAW Results'!J1266+'Point A RAW Results'!K1266+'Point A RAW Results'!O1266+'Point A RAW Results'!P1266+'Point A RAW Results'!T1266+'Point A RAW Results'!U1266+'Point A RAW Results'!Y1266+'Point A RAW Results'!Z1266)/2</f>
        <v>0</v>
      </c>
      <c r="E1297" s="25">
        <f>'Point A RAW Results'!L1266+'Point A RAW Results'!Q1266+'Point A RAW Results'!V1266+'Point A RAW Results'!AA1266</f>
        <v>0</v>
      </c>
    </row>
    <row r="1298" spans="1:5" x14ac:dyDescent="0.35">
      <c r="A1298" s="24">
        <f>'Point A RAW Results'!A1267</f>
        <v>0</v>
      </c>
      <c r="B1298" s="25">
        <f>'Point A RAW Results'!H1267+'Point A RAW Results'!M1267+'Point A RAW Results'!R1267+'Point A RAW Results'!W1267</f>
        <v>0</v>
      </c>
      <c r="C1298" s="25">
        <f>'Point A RAW Results'!I1267+'Point A RAW Results'!N1267+'Point A RAW Results'!S1267+'Point A RAW Results'!X1267</f>
        <v>0</v>
      </c>
      <c r="D1298" s="25">
        <f>('Point A RAW Results'!J1267+'Point A RAW Results'!K1267+'Point A RAW Results'!O1267+'Point A RAW Results'!P1267+'Point A RAW Results'!T1267+'Point A RAW Results'!U1267+'Point A RAW Results'!Y1267+'Point A RAW Results'!Z1267)/2</f>
        <v>0</v>
      </c>
      <c r="E1298" s="25">
        <f>'Point A RAW Results'!L1267+'Point A RAW Results'!Q1267+'Point A RAW Results'!V1267+'Point A RAW Results'!AA1267</f>
        <v>0</v>
      </c>
    </row>
    <row r="1299" spans="1:5" x14ac:dyDescent="0.35">
      <c r="A1299" s="24">
        <f>'Point A RAW Results'!A1268</f>
        <v>0</v>
      </c>
      <c r="B1299" s="25">
        <f>'Point A RAW Results'!H1268+'Point A RAW Results'!M1268+'Point A RAW Results'!R1268+'Point A RAW Results'!W1268</f>
        <v>0</v>
      </c>
      <c r="C1299" s="25">
        <f>'Point A RAW Results'!I1268+'Point A RAW Results'!N1268+'Point A RAW Results'!S1268+'Point A RAW Results'!X1268</f>
        <v>0</v>
      </c>
      <c r="D1299" s="25">
        <f>('Point A RAW Results'!J1268+'Point A RAW Results'!K1268+'Point A RAW Results'!O1268+'Point A RAW Results'!P1268+'Point A RAW Results'!T1268+'Point A RAW Results'!U1268+'Point A RAW Results'!Y1268+'Point A RAW Results'!Z1268)/2</f>
        <v>0</v>
      </c>
      <c r="E1299" s="25">
        <f>'Point A RAW Results'!L1268+'Point A RAW Results'!Q1268+'Point A RAW Results'!V1268+'Point A RAW Results'!AA1268</f>
        <v>0</v>
      </c>
    </row>
    <row r="1300" spans="1:5" x14ac:dyDescent="0.35">
      <c r="A1300" s="24">
        <f>'Point A RAW Results'!A1269</f>
        <v>0</v>
      </c>
      <c r="B1300" s="25">
        <f>'Point A RAW Results'!H1269+'Point A RAW Results'!M1269+'Point A RAW Results'!R1269+'Point A RAW Results'!W1269</f>
        <v>0</v>
      </c>
      <c r="C1300" s="25">
        <f>'Point A RAW Results'!I1269+'Point A RAW Results'!N1269+'Point A RAW Results'!S1269+'Point A RAW Results'!X1269</f>
        <v>0</v>
      </c>
      <c r="D1300" s="25">
        <f>('Point A RAW Results'!J1269+'Point A RAW Results'!K1269+'Point A RAW Results'!O1269+'Point A RAW Results'!P1269+'Point A RAW Results'!T1269+'Point A RAW Results'!U1269+'Point A RAW Results'!Y1269+'Point A RAW Results'!Z1269)/2</f>
        <v>0</v>
      </c>
      <c r="E1300" s="25">
        <f>'Point A RAW Results'!L1269+'Point A RAW Results'!Q1269+'Point A RAW Results'!V1269+'Point A RAW Results'!AA1269</f>
        <v>0</v>
      </c>
    </row>
    <row r="1301" spans="1:5" x14ac:dyDescent="0.35">
      <c r="A1301" s="24">
        <f>'Point A RAW Results'!A1270</f>
        <v>0</v>
      </c>
      <c r="B1301" s="25">
        <f>'Point A RAW Results'!H1270+'Point A RAW Results'!M1270+'Point A RAW Results'!R1270+'Point A RAW Results'!W1270</f>
        <v>0</v>
      </c>
      <c r="C1301" s="25">
        <f>'Point A RAW Results'!I1270+'Point A RAW Results'!N1270+'Point A RAW Results'!S1270+'Point A RAW Results'!X1270</f>
        <v>0</v>
      </c>
      <c r="D1301" s="25">
        <f>('Point A RAW Results'!J1270+'Point A RAW Results'!K1270+'Point A RAW Results'!O1270+'Point A RAW Results'!P1270+'Point A RAW Results'!T1270+'Point A RAW Results'!U1270+'Point A RAW Results'!Y1270+'Point A RAW Results'!Z1270)/2</f>
        <v>0</v>
      </c>
      <c r="E1301" s="25">
        <f>'Point A RAW Results'!L1270+'Point A RAW Results'!Q1270+'Point A RAW Results'!V1270+'Point A RAW Results'!AA1270</f>
        <v>0</v>
      </c>
    </row>
    <row r="1302" spans="1:5" x14ac:dyDescent="0.35">
      <c r="A1302" s="24">
        <f>'Point A RAW Results'!A1271</f>
        <v>0</v>
      </c>
      <c r="B1302" s="25">
        <f>'Point A RAW Results'!H1271+'Point A RAW Results'!M1271+'Point A RAW Results'!R1271+'Point A RAW Results'!W1271</f>
        <v>0</v>
      </c>
      <c r="C1302" s="25">
        <f>'Point A RAW Results'!I1271+'Point A RAW Results'!N1271+'Point A RAW Results'!S1271+'Point A RAW Results'!X1271</f>
        <v>0</v>
      </c>
      <c r="D1302" s="25">
        <f>('Point A RAW Results'!J1271+'Point A RAW Results'!K1271+'Point A RAW Results'!O1271+'Point A RAW Results'!P1271+'Point A RAW Results'!T1271+'Point A RAW Results'!U1271+'Point A RAW Results'!Y1271+'Point A RAW Results'!Z1271)/2</f>
        <v>0</v>
      </c>
      <c r="E1302" s="25">
        <f>'Point A RAW Results'!L1271+'Point A RAW Results'!Q1271+'Point A RAW Results'!V1271+'Point A RAW Results'!AA1271</f>
        <v>0</v>
      </c>
    </row>
    <row r="1303" spans="1:5" x14ac:dyDescent="0.35">
      <c r="A1303" s="24">
        <f>'Point A RAW Results'!A1272</f>
        <v>0</v>
      </c>
      <c r="B1303" s="25">
        <f>'Point A RAW Results'!H1272+'Point A RAW Results'!M1272+'Point A RAW Results'!R1272+'Point A RAW Results'!W1272</f>
        <v>0</v>
      </c>
      <c r="C1303" s="25">
        <f>'Point A RAW Results'!I1272+'Point A RAW Results'!N1272+'Point A RAW Results'!S1272+'Point A RAW Results'!X1272</f>
        <v>0</v>
      </c>
      <c r="D1303" s="25">
        <f>('Point A RAW Results'!J1272+'Point A RAW Results'!K1272+'Point A RAW Results'!O1272+'Point A RAW Results'!P1272+'Point A RAW Results'!T1272+'Point A RAW Results'!U1272+'Point A RAW Results'!Y1272+'Point A RAW Results'!Z1272)/2</f>
        <v>0</v>
      </c>
      <c r="E1303" s="25">
        <f>'Point A RAW Results'!L1272+'Point A RAW Results'!Q1272+'Point A RAW Results'!V1272+'Point A RAW Results'!AA1272</f>
        <v>0</v>
      </c>
    </row>
    <row r="1304" spans="1:5" x14ac:dyDescent="0.35">
      <c r="A1304" s="24">
        <f>'Point A RAW Results'!A1273</f>
        <v>0</v>
      </c>
      <c r="B1304" s="25">
        <f>'Point A RAW Results'!H1273+'Point A RAW Results'!M1273+'Point A RAW Results'!R1273+'Point A RAW Results'!W1273</f>
        <v>0</v>
      </c>
      <c r="C1304" s="25">
        <f>'Point A RAW Results'!I1273+'Point A RAW Results'!N1273+'Point A RAW Results'!S1273+'Point A RAW Results'!X1273</f>
        <v>0</v>
      </c>
      <c r="D1304" s="25">
        <f>('Point A RAW Results'!J1273+'Point A RAW Results'!K1273+'Point A RAW Results'!O1273+'Point A RAW Results'!P1273+'Point A RAW Results'!T1273+'Point A RAW Results'!U1273+'Point A RAW Results'!Y1273+'Point A RAW Results'!Z1273)/2</f>
        <v>0</v>
      </c>
      <c r="E1304" s="25">
        <f>'Point A RAW Results'!L1273+'Point A RAW Results'!Q1273+'Point A RAW Results'!V1273+'Point A RAW Results'!AA1273</f>
        <v>0</v>
      </c>
    </row>
    <row r="1305" spans="1:5" x14ac:dyDescent="0.35">
      <c r="A1305" s="24">
        <f>'Point A RAW Results'!A1274</f>
        <v>0</v>
      </c>
      <c r="B1305" s="25">
        <f>'Point A RAW Results'!H1274+'Point A RAW Results'!M1274+'Point A RAW Results'!R1274+'Point A RAW Results'!W1274</f>
        <v>0</v>
      </c>
      <c r="C1305" s="25">
        <f>'Point A RAW Results'!I1274+'Point A RAW Results'!N1274+'Point A RAW Results'!S1274+'Point A RAW Results'!X1274</f>
        <v>0</v>
      </c>
      <c r="D1305" s="25">
        <f>('Point A RAW Results'!J1274+'Point A RAW Results'!K1274+'Point A RAW Results'!O1274+'Point A RAW Results'!P1274+'Point A RAW Results'!T1274+'Point A RAW Results'!U1274+'Point A RAW Results'!Y1274+'Point A RAW Results'!Z1274)/2</f>
        <v>0</v>
      </c>
      <c r="E1305" s="25">
        <f>'Point A RAW Results'!L1274+'Point A RAW Results'!Q1274+'Point A RAW Results'!V1274+'Point A RAW Results'!AA1274</f>
        <v>0</v>
      </c>
    </row>
    <row r="1306" spans="1:5" x14ac:dyDescent="0.35">
      <c r="A1306" s="24">
        <f>'Point A RAW Results'!A1275</f>
        <v>0</v>
      </c>
      <c r="B1306" s="25">
        <f>'Point A RAW Results'!H1275+'Point A RAW Results'!M1275+'Point A RAW Results'!R1275+'Point A RAW Results'!W1275</f>
        <v>0</v>
      </c>
      <c r="C1306" s="25">
        <f>'Point A RAW Results'!I1275+'Point A RAW Results'!N1275+'Point A RAW Results'!S1275+'Point A RAW Results'!X1275</f>
        <v>0</v>
      </c>
      <c r="D1306" s="25">
        <f>('Point A RAW Results'!J1275+'Point A RAW Results'!K1275+'Point A RAW Results'!O1275+'Point A RAW Results'!P1275+'Point A RAW Results'!T1275+'Point A RAW Results'!U1275+'Point A RAW Results'!Y1275+'Point A RAW Results'!Z1275)/2</f>
        <v>0</v>
      </c>
      <c r="E1306" s="25">
        <f>'Point A RAW Results'!L1275+'Point A RAW Results'!Q1275+'Point A RAW Results'!V1275+'Point A RAW Results'!AA1275</f>
        <v>0</v>
      </c>
    </row>
    <row r="1307" spans="1:5" x14ac:dyDescent="0.35">
      <c r="A1307" s="24">
        <f>'Point A RAW Results'!A1276</f>
        <v>0</v>
      </c>
      <c r="B1307" s="25">
        <f>'Point A RAW Results'!H1276+'Point A RAW Results'!M1276+'Point A RAW Results'!R1276+'Point A RAW Results'!W1276</f>
        <v>0</v>
      </c>
      <c r="C1307" s="25">
        <f>'Point A RAW Results'!I1276+'Point A RAW Results'!N1276+'Point A RAW Results'!S1276+'Point A RAW Results'!X1276</f>
        <v>0</v>
      </c>
      <c r="D1307" s="25">
        <f>('Point A RAW Results'!J1276+'Point A RAW Results'!K1276+'Point A RAW Results'!O1276+'Point A RAW Results'!P1276+'Point A RAW Results'!T1276+'Point A RAW Results'!U1276+'Point A RAW Results'!Y1276+'Point A RAW Results'!Z1276)/2</f>
        <v>0</v>
      </c>
      <c r="E1307" s="25">
        <f>'Point A RAW Results'!L1276+'Point A RAW Results'!Q1276+'Point A RAW Results'!V1276+'Point A RAW Results'!AA1276</f>
        <v>0</v>
      </c>
    </row>
    <row r="1308" spans="1:5" x14ac:dyDescent="0.35">
      <c r="A1308" s="24">
        <f>'Point A RAW Results'!A1277</f>
        <v>0</v>
      </c>
      <c r="B1308" s="25">
        <f>'Point A RAW Results'!H1277+'Point A RAW Results'!M1277+'Point A RAW Results'!R1277+'Point A RAW Results'!W1277</f>
        <v>0</v>
      </c>
      <c r="C1308" s="25">
        <f>'Point A RAW Results'!I1277+'Point A RAW Results'!N1277+'Point A RAW Results'!S1277+'Point A RAW Results'!X1277</f>
        <v>0</v>
      </c>
      <c r="D1308" s="25">
        <f>('Point A RAW Results'!J1277+'Point A RAW Results'!K1277+'Point A RAW Results'!O1277+'Point A RAW Results'!P1277+'Point A RAW Results'!T1277+'Point A RAW Results'!U1277+'Point A RAW Results'!Y1277+'Point A RAW Results'!Z1277)/2</f>
        <v>0</v>
      </c>
      <c r="E1308" s="25">
        <f>'Point A RAW Results'!L1277+'Point A RAW Results'!Q1277+'Point A RAW Results'!V1277+'Point A RAW Results'!AA1277</f>
        <v>0</v>
      </c>
    </row>
    <row r="1309" spans="1:5" x14ac:dyDescent="0.35">
      <c r="A1309" s="24">
        <f>'Point A RAW Results'!A1278</f>
        <v>0</v>
      </c>
      <c r="B1309" s="25">
        <f>'Point A RAW Results'!H1278+'Point A RAW Results'!M1278+'Point A RAW Results'!R1278+'Point A RAW Results'!W1278</f>
        <v>0</v>
      </c>
      <c r="C1309" s="25">
        <f>'Point A RAW Results'!I1278+'Point A RAW Results'!N1278+'Point A RAW Results'!S1278+'Point A RAW Results'!X1278</f>
        <v>0</v>
      </c>
      <c r="D1309" s="25">
        <f>('Point A RAW Results'!J1278+'Point A RAW Results'!K1278+'Point A RAW Results'!O1278+'Point A RAW Results'!P1278+'Point A RAW Results'!T1278+'Point A RAW Results'!U1278+'Point A RAW Results'!Y1278+'Point A RAW Results'!Z1278)/2</f>
        <v>0</v>
      </c>
      <c r="E1309" s="25">
        <f>'Point A RAW Results'!L1278+'Point A RAW Results'!Q1278+'Point A RAW Results'!V1278+'Point A RAW Results'!AA1278</f>
        <v>0</v>
      </c>
    </row>
    <row r="1310" spans="1:5" x14ac:dyDescent="0.35">
      <c r="A1310" s="24">
        <f>'Point A RAW Results'!A1279</f>
        <v>0</v>
      </c>
      <c r="B1310" s="25">
        <f>'Point A RAW Results'!H1279+'Point A RAW Results'!M1279+'Point A RAW Results'!R1279+'Point A RAW Results'!W1279</f>
        <v>0</v>
      </c>
      <c r="C1310" s="25">
        <f>'Point A RAW Results'!I1279+'Point A RAW Results'!N1279+'Point A RAW Results'!S1279+'Point A RAW Results'!X1279</f>
        <v>0</v>
      </c>
      <c r="D1310" s="25">
        <f>('Point A RAW Results'!J1279+'Point A RAW Results'!K1279+'Point A RAW Results'!O1279+'Point A RAW Results'!P1279+'Point A RAW Results'!T1279+'Point A RAW Results'!U1279+'Point A RAW Results'!Y1279+'Point A RAW Results'!Z1279)/2</f>
        <v>0</v>
      </c>
      <c r="E1310" s="25">
        <f>'Point A RAW Results'!L1279+'Point A RAW Results'!Q1279+'Point A RAW Results'!V1279+'Point A RAW Results'!AA1279</f>
        <v>0</v>
      </c>
    </row>
    <row r="1311" spans="1:5" x14ac:dyDescent="0.35">
      <c r="A1311" s="24">
        <f>'Point A RAW Results'!A1280</f>
        <v>0</v>
      </c>
      <c r="B1311" s="25">
        <f>'Point A RAW Results'!H1280+'Point A RAW Results'!M1280+'Point A RAW Results'!R1280+'Point A RAW Results'!W1280</f>
        <v>0</v>
      </c>
      <c r="C1311" s="25">
        <f>'Point A RAW Results'!I1280+'Point A RAW Results'!N1280+'Point A RAW Results'!S1280+'Point A RAW Results'!X1280</f>
        <v>0</v>
      </c>
      <c r="D1311" s="25">
        <f>('Point A RAW Results'!J1280+'Point A RAW Results'!K1280+'Point A RAW Results'!O1280+'Point A RAW Results'!P1280+'Point A RAW Results'!T1280+'Point A RAW Results'!U1280+'Point A RAW Results'!Y1280+'Point A RAW Results'!Z1280)/2</f>
        <v>0</v>
      </c>
      <c r="E1311" s="25">
        <f>'Point A RAW Results'!L1280+'Point A RAW Results'!Q1280+'Point A RAW Results'!V1280+'Point A RAW Results'!AA1280</f>
        <v>0</v>
      </c>
    </row>
    <row r="1312" spans="1:5" x14ac:dyDescent="0.35">
      <c r="A1312" s="24">
        <f>'Point A RAW Results'!A1281</f>
        <v>0</v>
      </c>
      <c r="B1312" s="25">
        <f>'Point A RAW Results'!H1281+'Point A RAW Results'!M1281+'Point A RAW Results'!R1281+'Point A RAW Results'!W1281</f>
        <v>0</v>
      </c>
      <c r="C1312" s="25">
        <f>'Point A RAW Results'!I1281+'Point A RAW Results'!N1281+'Point A RAW Results'!S1281+'Point A RAW Results'!X1281</f>
        <v>0</v>
      </c>
      <c r="D1312" s="25">
        <f>('Point A RAW Results'!J1281+'Point A RAW Results'!K1281+'Point A RAW Results'!O1281+'Point A RAW Results'!P1281+'Point A RAW Results'!T1281+'Point A RAW Results'!U1281+'Point A RAW Results'!Y1281+'Point A RAW Results'!Z1281)/2</f>
        <v>0</v>
      </c>
      <c r="E1312" s="25">
        <f>'Point A RAW Results'!L1281+'Point A RAW Results'!Q1281+'Point A RAW Results'!V1281+'Point A RAW Results'!AA1281</f>
        <v>0</v>
      </c>
    </row>
    <row r="1313" spans="1:5" x14ac:dyDescent="0.35">
      <c r="A1313" s="24">
        <f>'Point A RAW Results'!A1282</f>
        <v>0</v>
      </c>
      <c r="B1313" s="25">
        <f>'Point A RAW Results'!H1282+'Point A RAW Results'!M1282+'Point A RAW Results'!R1282+'Point A RAW Results'!W1282</f>
        <v>0</v>
      </c>
      <c r="C1313" s="25">
        <f>'Point A RAW Results'!I1282+'Point A RAW Results'!N1282+'Point A RAW Results'!S1282+'Point A RAW Results'!X1282</f>
        <v>0</v>
      </c>
      <c r="D1313" s="25">
        <f>('Point A RAW Results'!J1282+'Point A RAW Results'!K1282+'Point A RAW Results'!O1282+'Point A RAW Results'!P1282+'Point A RAW Results'!T1282+'Point A RAW Results'!U1282+'Point A RAW Results'!Y1282+'Point A RAW Results'!Z1282)/2</f>
        <v>0</v>
      </c>
      <c r="E1313" s="25">
        <f>'Point A RAW Results'!L1282+'Point A RAW Results'!Q1282+'Point A RAW Results'!V1282+'Point A RAW Results'!AA1282</f>
        <v>0</v>
      </c>
    </row>
    <row r="1314" spans="1:5" x14ac:dyDescent="0.35">
      <c r="A1314" s="24">
        <f>'Point A RAW Results'!A1283</f>
        <v>0</v>
      </c>
      <c r="B1314" s="25">
        <f>'Point A RAW Results'!H1283+'Point A RAW Results'!M1283+'Point A RAW Results'!R1283+'Point A RAW Results'!W1283</f>
        <v>0</v>
      </c>
      <c r="C1314" s="25">
        <f>'Point A RAW Results'!I1283+'Point A RAW Results'!N1283+'Point A RAW Results'!S1283+'Point A RAW Results'!X1283</f>
        <v>0</v>
      </c>
      <c r="D1314" s="25">
        <f>('Point A RAW Results'!J1283+'Point A RAW Results'!K1283+'Point A RAW Results'!O1283+'Point A RAW Results'!P1283+'Point A RAW Results'!T1283+'Point A RAW Results'!U1283+'Point A RAW Results'!Y1283+'Point A RAW Results'!Z1283)/2</f>
        <v>0</v>
      </c>
      <c r="E1314" s="25">
        <f>'Point A RAW Results'!L1283+'Point A RAW Results'!Q1283+'Point A RAW Results'!V1283+'Point A RAW Results'!AA1283</f>
        <v>0</v>
      </c>
    </row>
    <row r="1315" spans="1:5" x14ac:dyDescent="0.35">
      <c r="A1315" s="24">
        <f>'Point A RAW Results'!A1284</f>
        <v>0</v>
      </c>
      <c r="B1315" s="25">
        <f>'Point A RAW Results'!H1284+'Point A RAW Results'!M1284+'Point A RAW Results'!R1284+'Point A RAW Results'!W1284</f>
        <v>0</v>
      </c>
      <c r="C1315" s="25">
        <f>'Point A RAW Results'!I1284+'Point A RAW Results'!N1284+'Point A RAW Results'!S1284+'Point A RAW Results'!X1284</f>
        <v>0</v>
      </c>
      <c r="D1315" s="25">
        <f>('Point A RAW Results'!J1284+'Point A RAW Results'!K1284+'Point A RAW Results'!O1284+'Point A RAW Results'!P1284+'Point A RAW Results'!T1284+'Point A RAW Results'!U1284+'Point A RAW Results'!Y1284+'Point A RAW Results'!Z1284)/2</f>
        <v>0</v>
      </c>
      <c r="E1315" s="25">
        <f>'Point A RAW Results'!L1284+'Point A RAW Results'!Q1284+'Point A RAW Results'!V1284+'Point A RAW Results'!AA1284</f>
        <v>0</v>
      </c>
    </row>
    <row r="1316" spans="1:5" x14ac:dyDescent="0.35">
      <c r="A1316" s="24">
        <f>'Point A RAW Results'!A1285</f>
        <v>0</v>
      </c>
      <c r="B1316" s="25">
        <f>'Point A RAW Results'!H1285+'Point A RAW Results'!M1285+'Point A RAW Results'!R1285+'Point A RAW Results'!W1285</f>
        <v>0</v>
      </c>
      <c r="C1316" s="25">
        <f>'Point A RAW Results'!I1285+'Point A RAW Results'!N1285+'Point A RAW Results'!S1285+'Point A RAW Results'!X1285</f>
        <v>0</v>
      </c>
      <c r="D1316" s="25">
        <f>('Point A RAW Results'!J1285+'Point A RAW Results'!K1285+'Point A RAW Results'!O1285+'Point A RAW Results'!P1285+'Point A RAW Results'!T1285+'Point A RAW Results'!U1285+'Point A RAW Results'!Y1285+'Point A RAW Results'!Z1285)/2</f>
        <v>0</v>
      </c>
      <c r="E1316" s="25">
        <f>'Point A RAW Results'!L1285+'Point A RAW Results'!Q1285+'Point A RAW Results'!V1285+'Point A RAW Results'!AA1285</f>
        <v>0</v>
      </c>
    </row>
    <row r="1317" spans="1:5" x14ac:dyDescent="0.35">
      <c r="A1317" s="24">
        <f>'Point A RAW Results'!A1286</f>
        <v>0</v>
      </c>
      <c r="B1317" s="25">
        <f>'Point A RAW Results'!H1286+'Point A RAW Results'!M1286+'Point A RAW Results'!R1286+'Point A RAW Results'!W1286</f>
        <v>0</v>
      </c>
      <c r="C1317" s="25">
        <f>'Point A RAW Results'!I1286+'Point A RAW Results'!N1286+'Point A RAW Results'!S1286+'Point A RAW Results'!X1286</f>
        <v>0</v>
      </c>
      <c r="D1317" s="25">
        <f>('Point A RAW Results'!J1286+'Point A RAW Results'!K1286+'Point A RAW Results'!O1286+'Point A RAW Results'!P1286+'Point A RAW Results'!T1286+'Point A RAW Results'!U1286+'Point A RAW Results'!Y1286+'Point A RAW Results'!Z1286)/2</f>
        <v>0</v>
      </c>
      <c r="E1317" s="25">
        <f>'Point A RAW Results'!L1286+'Point A RAW Results'!Q1286+'Point A RAW Results'!V1286+'Point A RAW Results'!AA1286</f>
        <v>0</v>
      </c>
    </row>
    <row r="1318" spans="1:5" x14ac:dyDescent="0.35">
      <c r="A1318" s="24">
        <f>'Point A RAW Results'!A1287</f>
        <v>0</v>
      </c>
      <c r="B1318" s="25">
        <f>'Point A RAW Results'!H1287+'Point A RAW Results'!M1287+'Point A RAW Results'!R1287+'Point A RAW Results'!W1287</f>
        <v>0</v>
      </c>
      <c r="C1318" s="25">
        <f>'Point A RAW Results'!I1287+'Point A RAW Results'!N1287+'Point A RAW Results'!S1287+'Point A RAW Results'!X1287</f>
        <v>0</v>
      </c>
      <c r="D1318" s="25">
        <f>('Point A RAW Results'!J1287+'Point A RAW Results'!K1287+'Point A RAW Results'!O1287+'Point A RAW Results'!P1287+'Point A RAW Results'!T1287+'Point A RAW Results'!U1287+'Point A RAW Results'!Y1287+'Point A RAW Results'!Z1287)/2</f>
        <v>0</v>
      </c>
      <c r="E1318" s="25">
        <f>'Point A RAW Results'!L1287+'Point A RAW Results'!Q1287+'Point A RAW Results'!V1287+'Point A RAW Results'!AA1287</f>
        <v>0</v>
      </c>
    </row>
    <row r="1319" spans="1:5" x14ac:dyDescent="0.35">
      <c r="A1319" s="24">
        <f>'Point A RAW Results'!A1288</f>
        <v>0</v>
      </c>
      <c r="B1319" s="25">
        <f>'Point A RAW Results'!H1288+'Point A RAW Results'!M1288+'Point A RAW Results'!R1288+'Point A RAW Results'!W1288</f>
        <v>0</v>
      </c>
      <c r="C1319" s="25">
        <f>'Point A RAW Results'!I1288+'Point A RAW Results'!N1288+'Point A RAW Results'!S1288+'Point A RAW Results'!X1288</f>
        <v>0</v>
      </c>
      <c r="D1319" s="25">
        <f>('Point A RAW Results'!J1288+'Point A RAW Results'!K1288+'Point A RAW Results'!O1288+'Point A RAW Results'!P1288+'Point A RAW Results'!T1288+'Point A RAW Results'!U1288+'Point A RAW Results'!Y1288+'Point A RAW Results'!Z1288)/2</f>
        <v>0</v>
      </c>
      <c r="E1319" s="25">
        <f>'Point A RAW Results'!L1288+'Point A RAW Results'!Q1288+'Point A RAW Results'!V1288+'Point A RAW Results'!AA1288</f>
        <v>0</v>
      </c>
    </row>
    <row r="1320" spans="1:5" x14ac:dyDescent="0.35">
      <c r="A1320" s="24">
        <f>'Point A RAW Results'!A1289</f>
        <v>0</v>
      </c>
      <c r="B1320" s="25">
        <f>'Point A RAW Results'!H1289+'Point A RAW Results'!M1289+'Point A RAW Results'!R1289+'Point A RAW Results'!W1289</f>
        <v>0</v>
      </c>
      <c r="C1320" s="25">
        <f>'Point A RAW Results'!I1289+'Point A RAW Results'!N1289+'Point A RAW Results'!S1289+'Point A RAW Results'!X1289</f>
        <v>0</v>
      </c>
      <c r="D1320" s="25">
        <f>('Point A RAW Results'!J1289+'Point A RAW Results'!K1289+'Point A RAW Results'!O1289+'Point A RAW Results'!P1289+'Point A RAW Results'!T1289+'Point A RAW Results'!U1289+'Point A RAW Results'!Y1289+'Point A RAW Results'!Z1289)/2</f>
        <v>0</v>
      </c>
      <c r="E1320" s="25">
        <f>'Point A RAW Results'!L1289+'Point A RAW Results'!Q1289+'Point A RAW Results'!V1289+'Point A RAW Results'!AA1289</f>
        <v>0</v>
      </c>
    </row>
    <row r="1321" spans="1:5" x14ac:dyDescent="0.35">
      <c r="A1321" s="24">
        <f>'Point A RAW Results'!A1290</f>
        <v>0</v>
      </c>
      <c r="B1321" s="25">
        <f>'Point A RAW Results'!H1290+'Point A RAW Results'!M1290+'Point A RAW Results'!R1290+'Point A RAW Results'!W1290</f>
        <v>0</v>
      </c>
      <c r="C1321" s="25">
        <f>'Point A RAW Results'!I1290+'Point A RAW Results'!N1290+'Point A RAW Results'!S1290+'Point A RAW Results'!X1290</f>
        <v>0</v>
      </c>
      <c r="D1321" s="25">
        <f>('Point A RAW Results'!J1290+'Point A RAW Results'!K1290+'Point A RAW Results'!O1290+'Point A RAW Results'!P1290+'Point A RAW Results'!T1290+'Point A RAW Results'!U1290+'Point A RAW Results'!Y1290+'Point A RAW Results'!Z1290)/2</f>
        <v>0</v>
      </c>
      <c r="E1321" s="25">
        <f>'Point A RAW Results'!L1290+'Point A RAW Results'!Q1290+'Point A RAW Results'!V1290+'Point A RAW Results'!AA1290</f>
        <v>0</v>
      </c>
    </row>
    <row r="1322" spans="1:5" x14ac:dyDescent="0.35">
      <c r="A1322" s="24">
        <f>'Point A RAW Results'!A1291</f>
        <v>0</v>
      </c>
      <c r="B1322" s="25">
        <f>'Point A RAW Results'!H1291+'Point A RAW Results'!M1291+'Point A RAW Results'!R1291+'Point A RAW Results'!W1291</f>
        <v>0</v>
      </c>
      <c r="C1322" s="25">
        <f>'Point A RAW Results'!I1291+'Point A RAW Results'!N1291+'Point A RAW Results'!S1291+'Point A RAW Results'!X1291</f>
        <v>0</v>
      </c>
      <c r="D1322" s="25">
        <f>('Point A RAW Results'!J1291+'Point A RAW Results'!K1291+'Point A RAW Results'!O1291+'Point A RAW Results'!P1291+'Point A RAW Results'!T1291+'Point A RAW Results'!U1291+'Point A RAW Results'!Y1291+'Point A RAW Results'!Z1291)/2</f>
        <v>0</v>
      </c>
      <c r="E1322" s="25">
        <f>'Point A RAW Results'!L1291+'Point A RAW Results'!Q1291+'Point A RAW Results'!V1291+'Point A RAW Results'!AA1291</f>
        <v>0</v>
      </c>
    </row>
    <row r="1323" spans="1:5" x14ac:dyDescent="0.35">
      <c r="A1323" s="24">
        <f>'Point A RAW Results'!A1292</f>
        <v>0</v>
      </c>
      <c r="B1323" s="25">
        <f>'Point A RAW Results'!H1292+'Point A RAW Results'!M1292+'Point A RAW Results'!R1292+'Point A RAW Results'!W1292</f>
        <v>0</v>
      </c>
      <c r="C1323" s="25">
        <f>'Point A RAW Results'!I1292+'Point A RAW Results'!N1292+'Point A RAW Results'!S1292+'Point A RAW Results'!X1292</f>
        <v>0</v>
      </c>
      <c r="D1323" s="25">
        <f>('Point A RAW Results'!J1292+'Point A RAW Results'!K1292+'Point A RAW Results'!O1292+'Point A RAW Results'!P1292+'Point A RAW Results'!T1292+'Point A RAW Results'!U1292+'Point A RAW Results'!Y1292+'Point A RAW Results'!Z1292)/2</f>
        <v>0</v>
      </c>
      <c r="E1323" s="25">
        <f>'Point A RAW Results'!L1292+'Point A RAW Results'!Q1292+'Point A RAW Results'!V1292+'Point A RAW Results'!AA1292</f>
        <v>0</v>
      </c>
    </row>
    <row r="1324" spans="1:5" x14ac:dyDescent="0.35">
      <c r="A1324" s="24">
        <f>'Point A RAW Results'!A1293</f>
        <v>0</v>
      </c>
      <c r="B1324" s="25">
        <f>'Point A RAW Results'!H1293+'Point A RAW Results'!M1293+'Point A RAW Results'!R1293+'Point A RAW Results'!W1293</f>
        <v>0</v>
      </c>
      <c r="C1324" s="25">
        <f>'Point A RAW Results'!I1293+'Point A RAW Results'!N1293+'Point A RAW Results'!S1293+'Point A RAW Results'!X1293</f>
        <v>0</v>
      </c>
      <c r="D1324" s="25">
        <f>('Point A RAW Results'!J1293+'Point A RAW Results'!K1293+'Point A RAW Results'!O1293+'Point A RAW Results'!P1293+'Point A RAW Results'!T1293+'Point A RAW Results'!U1293+'Point A RAW Results'!Y1293+'Point A RAW Results'!Z1293)/2</f>
        <v>0</v>
      </c>
      <c r="E1324" s="25">
        <f>'Point A RAW Results'!L1293+'Point A RAW Results'!Q1293+'Point A RAW Results'!V1293+'Point A RAW Results'!AA1293</f>
        <v>0</v>
      </c>
    </row>
    <row r="1325" spans="1:5" x14ac:dyDescent="0.35">
      <c r="A1325" s="24">
        <f>'Point A RAW Results'!A1294</f>
        <v>0</v>
      </c>
      <c r="B1325" s="25">
        <f>'Point A RAW Results'!H1294+'Point A RAW Results'!M1294+'Point A RAW Results'!R1294+'Point A RAW Results'!W1294</f>
        <v>0</v>
      </c>
      <c r="C1325" s="25">
        <f>'Point A RAW Results'!I1294+'Point A RAW Results'!N1294+'Point A RAW Results'!S1294+'Point A RAW Results'!X1294</f>
        <v>0</v>
      </c>
      <c r="D1325" s="25">
        <f>('Point A RAW Results'!J1294+'Point A RAW Results'!K1294+'Point A RAW Results'!O1294+'Point A RAW Results'!P1294+'Point A RAW Results'!T1294+'Point A RAW Results'!U1294+'Point A RAW Results'!Y1294+'Point A RAW Results'!Z1294)/2</f>
        <v>0</v>
      </c>
      <c r="E1325" s="25">
        <f>'Point A RAW Results'!L1294+'Point A RAW Results'!Q1294+'Point A RAW Results'!V1294+'Point A RAW Results'!AA1294</f>
        <v>0</v>
      </c>
    </row>
    <row r="1326" spans="1:5" x14ac:dyDescent="0.35">
      <c r="A1326" s="24">
        <f>'Point A RAW Results'!A1295</f>
        <v>0</v>
      </c>
      <c r="B1326" s="25">
        <f>'Point A RAW Results'!H1295+'Point A RAW Results'!M1295+'Point A RAW Results'!R1295+'Point A RAW Results'!W1295</f>
        <v>0</v>
      </c>
      <c r="C1326" s="25">
        <f>'Point A RAW Results'!I1295+'Point A RAW Results'!N1295+'Point A RAW Results'!S1295+'Point A RAW Results'!X1295</f>
        <v>0</v>
      </c>
      <c r="D1326" s="25">
        <f>('Point A RAW Results'!J1295+'Point A RAW Results'!K1295+'Point A RAW Results'!O1295+'Point A RAW Results'!P1295+'Point A RAW Results'!T1295+'Point A RAW Results'!U1295+'Point A RAW Results'!Y1295+'Point A RAW Results'!Z1295)/2</f>
        <v>0</v>
      </c>
      <c r="E1326" s="25">
        <f>'Point A RAW Results'!L1295+'Point A RAW Results'!Q1295+'Point A RAW Results'!V1295+'Point A RAW Results'!AA1295</f>
        <v>0</v>
      </c>
    </row>
    <row r="1327" spans="1:5" x14ac:dyDescent="0.35">
      <c r="A1327" s="24">
        <f>'Point A RAW Results'!A1296</f>
        <v>0</v>
      </c>
      <c r="B1327" s="25">
        <f>'Point A RAW Results'!H1296+'Point A RAW Results'!M1296+'Point A RAW Results'!R1296+'Point A RAW Results'!W1296</f>
        <v>0</v>
      </c>
      <c r="C1327" s="25">
        <f>'Point A RAW Results'!I1296+'Point A RAW Results'!N1296+'Point A RAW Results'!S1296+'Point A RAW Results'!X1296</f>
        <v>0</v>
      </c>
      <c r="D1327" s="25">
        <f>('Point A RAW Results'!J1296+'Point A RAW Results'!K1296+'Point A RAW Results'!O1296+'Point A RAW Results'!P1296+'Point A RAW Results'!T1296+'Point A RAW Results'!U1296+'Point A RAW Results'!Y1296+'Point A RAW Results'!Z1296)/2</f>
        <v>0</v>
      </c>
      <c r="E1327" s="25">
        <f>'Point A RAW Results'!L1296+'Point A RAW Results'!Q1296+'Point A RAW Results'!V1296+'Point A RAW Results'!AA1296</f>
        <v>0</v>
      </c>
    </row>
    <row r="1328" spans="1:5" x14ac:dyDescent="0.35">
      <c r="A1328" s="24">
        <f>'Point A RAW Results'!A1297</f>
        <v>0</v>
      </c>
      <c r="B1328" s="25">
        <f>'Point A RAW Results'!H1297+'Point A RAW Results'!M1297+'Point A RAW Results'!R1297+'Point A RAW Results'!W1297</f>
        <v>0</v>
      </c>
      <c r="C1328" s="25">
        <f>'Point A RAW Results'!I1297+'Point A RAW Results'!N1297+'Point A RAW Results'!S1297+'Point A RAW Results'!X1297</f>
        <v>0</v>
      </c>
      <c r="D1328" s="25">
        <f>('Point A RAW Results'!J1297+'Point A RAW Results'!K1297+'Point A RAW Results'!O1297+'Point A RAW Results'!P1297+'Point A RAW Results'!T1297+'Point A RAW Results'!U1297+'Point A RAW Results'!Y1297+'Point A RAW Results'!Z1297)/2</f>
        <v>0</v>
      </c>
      <c r="E1328" s="25">
        <f>'Point A RAW Results'!L1297+'Point A RAW Results'!Q1297+'Point A RAW Results'!V1297+'Point A RAW Results'!AA1297</f>
        <v>0</v>
      </c>
    </row>
    <row r="1329" spans="1:5" x14ac:dyDescent="0.35">
      <c r="A1329" s="24">
        <f>'Point A RAW Results'!A1298</f>
        <v>0</v>
      </c>
      <c r="B1329" s="25">
        <f>'Point A RAW Results'!H1298+'Point A RAW Results'!M1298+'Point A RAW Results'!R1298+'Point A RAW Results'!W1298</f>
        <v>0</v>
      </c>
      <c r="C1329" s="25">
        <f>'Point A RAW Results'!I1298+'Point A RAW Results'!N1298+'Point A RAW Results'!S1298+'Point A RAW Results'!X1298</f>
        <v>0</v>
      </c>
      <c r="D1329" s="25">
        <f>('Point A RAW Results'!J1298+'Point A RAW Results'!K1298+'Point A RAW Results'!O1298+'Point A RAW Results'!P1298+'Point A RAW Results'!T1298+'Point A RAW Results'!U1298+'Point A RAW Results'!Y1298+'Point A RAW Results'!Z1298)/2</f>
        <v>0</v>
      </c>
      <c r="E1329" s="25">
        <f>'Point A RAW Results'!L1298+'Point A RAW Results'!Q1298+'Point A RAW Results'!V1298+'Point A RAW Results'!AA1298</f>
        <v>0</v>
      </c>
    </row>
    <row r="1330" spans="1:5" x14ac:dyDescent="0.35">
      <c r="A1330" s="24">
        <f>'Point A RAW Results'!A1299</f>
        <v>0</v>
      </c>
      <c r="B1330" s="25">
        <f>'Point A RAW Results'!H1299+'Point A RAW Results'!M1299+'Point A RAW Results'!R1299+'Point A RAW Results'!W1299</f>
        <v>0</v>
      </c>
      <c r="C1330" s="25">
        <f>'Point A RAW Results'!I1299+'Point A RAW Results'!N1299+'Point A RAW Results'!S1299+'Point A RAW Results'!X1299</f>
        <v>0</v>
      </c>
      <c r="D1330" s="25">
        <f>('Point A RAW Results'!J1299+'Point A RAW Results'!K1299+'Point A RAW Results'!O1299+'Point A RAW Results'!P1299+'Point A RAW Results'!T1299+'Point A RAW Results'!U1299+'Point A RAW Results'!Y1299+'Point A RAW Results'!Z1299)/2</f>
        <v>0</v>
      </c>
      <c r="E1330" s="25">
        <f>'Point A RAW Results'!L1299+'Point A RAW Results'!Q1299+'Point A RAW Results'!V1299+'Point A RAW Results'!AA1299</f>
        <v>0</v>
      </c>
    </row>
    <row r="1331" spans="1:5" x14ac:dyDescent="0.35">
      <c r="A1331" s="24">
        <f>'Point A RAW Results'!A1300</f>
        <v>0</v>
      </c>
      <c r="B1331" s="25">
        <f>'Point A RAW Results'!H1300+'Point A RAW Results'!M1300+'Point A RAW Results'!R1300+'Point A RAW Results'!W1300</f>
        <v>0</v>
      </c>
      <c r="C1331" s="25">
        <f>'Point A RAW Results'!I1300+'Point A RAW Results'!N1300+'Point A RAW Results'!S1300+'Point A RAW Results'!X1300</f>
        <v>0</v>
      </c>
      <c r="D1331" s="25">
        <f>('Point A RAW Results'!J1300+'Point A RAW Results'!K1300+'Point A RAW Results'!O1300+'Point A RAW Results'!P1300+'Point A RAW Results'!T1300+'Point A RAW Results'!U1300+'Point A RAW Results'!Y1300+'Point A RAW Results'!Z1300)/2</f>
        <v>0</v>
      </c>
      <c r="E1331" s="25">
        <f>'Point A RAW Results'!L1300+'Point A RAW Results'!Q1300+'Point A RAW Results'!V1300+'Point A RAW Results'!AA1300</f>
        <v>0</v>
      </c>
    </row>
    <row r="1332" spans="1:5" x14ac:dyDescent="0.35">
      <c r="A1332" s="24">
        <f>'Point A RAW Results'!A1301</f>
        <v>0</v>
      </c>
      <c r="B1332" s="25">
        <f>'Point A RAW Results'!H1301+'Point A RAW Results'!M1301+'Point A RAW Results'!R1301+'Point A RAW Results'!W1301</f>
        <v>0</v>
      </c>
      <c r="C1332" s="25">
        <f>'Point A RAW Results'!I1301+'Point A RAW Results'!N1301+'Point A RAW Results'!S1301+'Point A RAW Results'!X1301</f>
        <v>0</v>
      </c>
      <c r="D1332" s="25">
        <f>('Point A RAW Results'!J1301+'Point A RAW Results'!K1301+'Point A RAW Results'!O1301+'Point A RAW Results'!P1301+'Point A RAW Results'!T1301+'Point A RAW Results'!U1301+'Point A RAW Results'!Y1301+'Point A RAW Results'!Z1301)/2</f>
        <v>0</v>
      </c>
      <c r="E1332" s="25">
        <f>'Point A RAW Results'!L1301+'Point A RAW Results'!Q1301+'Point A RAW Results'!V1301+'Point A RAW Results'!AA1301</f>
        <v>0</v>
      </c>
    </row>
    <row r="1333" spans="1:5" x14ac:dyDescent="0.35">
      <c r="A1333" s="24">
        <f>'Point A RAW Results'!A1302</f>
        <v>0</v>
      </c>
      <c r="B1333" s="25">
        <f>'Point A RAW Results'!H1302+'Point A RAW Results'!M1302+'Point A RAW Results'!R1302+'Point A RAW Results'!W1302</f>
        <v>0</v>
      </c>
      <c r="C1333" s="25">
        <f>'Point A RAW Results'!I1302+'Point A RAW Results'!N1302+'Point A RAW Results'!S1302+'Point A RAW Results'!X1302</f>
        <v>0</v>
      </c>
      <c r="D1333" s="25">
        <f>('Point A RAW Results'!J1302+'Point A RAW Results'!K1302+'Point A RAW Results'!O1302+'Point A RAW Results'!P1302+'Point A RAW Results'!T1302+'Point A RAW Results'!U1302+'Point A RAW Results'!Y1302+'Point A RAW Results'!Z1302)/2</f>
        <v>0</v>
      </c>
      <c r="E1333" s="25">
        <f>'Point A RAW Results'!L1302+'Point A RAW Results'!Q1302+'Point A RAW Results'!V1302+'Point A RAW Results'!AA1302</f>
        <v>0</v>
      </c>
    </row>
    <row r="1334" spans="1:5" x14ac:dyDescent="0.35">
      <c r="A1334" s="24">
        <f>'Point A RAW Results'!A1303</f>
        <v>0</v>
      </c>
      <c r="B1334" s="25">
        <f>'Point A RAW Results'!H1303+'Point A RAW Results'!M1303+'Point A RAW Results'!R1303+'Point A RAW Results'!W1303</f>
        <v>0</v>
      </c>
      <c r="C1334" s="25">
        <f>'Point A RAW Results'!I1303+'Point A RAW Results'!N1303+'Point A RAW Results'!S1303+'Point A RAW Results'!X1303</f>
        <v>0</v>
      </c>
      <c r="D1334" s="25">
        <f>('Point A RAW Results'!J1303+'Point A RAW Results'!K1303+'Point A RAW Results'!O1303+'Point A RAW Results'!P1303+'Point A RAW Results'!T1303+'Point A RAW Results'!U1303+'Point A RAW Results'!Y1303+'Point A RAW Results'!Z1303)/2</f>
        <v>0</v>
      </c>
      <c r="E1334" s="25">
        <f>'Point A RAW Results'!L1303+'Point A RAW Results'!Q1303+'Point A RAW Results'!V1303+'Point A RAW Results'!AA1303</f>
        <v>0</v>
      </c>
    </row>
    <row r="1335" spans="1:5" x14ac:dyDescent="0.35">
      <c r="A1335" s="24">
        <f>'Point A RAW Results'!A1304</f>
        <v>0</v>
      </c>
      <c r="B1335" s="25">
        <f>'Point A RAW Results'!H1304+'Point A RAW Results'!M1304+'Point A RAW Results'!R1304+'Point A RAW Results'!W1304</f>
        <v>0</v>
      </c>
      <c r="C1335" s="25">
        <f>'Point A RAW Results'!I1304+'Point A RAW Results'!N1304+'Point A RAW Results'!S1304+'Point A RAW Results'!X1304</f>
        <v>0</v>
      </c>
      <c r="D1335" s="25">
        <f>('Point A RAW Results'!J1304+'Point A RAW Results'!K1304+'Point A RAW Results'!O1304+'Point A RAW Results'!P1304+'Point A RAW Results'!T1304+'Point A RAW Results'!U1304+'Point A RAW Results'!Y1304+'Point A RAW Results'!Z1304)/2</f>
        <v>0</v>
      </c>
      <c r="E1335" s="25">
        <f>'Point A RAW Results'!L1304+'Point A RAW Results'!Q1304+'Point A RAW Results'!V1304+'Point A RAW Results'!AA1304</f>
        <v>0</v>
      </c>
    </row>
    <row r="1336" spans="1:5" x14ac:dyDescent="0.35">
      <c r="A1336" s="24">
        <f>'Point A RAW Results'!A1305</f>
        <v>0</v>
      </c>
      <c r="B1336" s="25">
        <f>'Point A RAW Results'!H1305+'Point A RAW Results'!M1305+'Point A RAW Results'!R1305+'Point A RAW Results'!W1305</f>
        <v>0</v>
      </c>
      <c r="C1336" s="25">
        <f>'Point A RAW Results'!I1305+'Point A RAW Results'!N1305+'Point A RAW Results'!S1305+'Point A RAW Results'!X1305</f>
        <v>0</v>
      </c>
      <c r="D1336" s="25">
        <f>('Point A RAW Results'!J1305+'Point A RAW Results'!K1305+'Point A RAW Results'!O1305+'Point A RAW Results'!P1305+'Point A RAW Results'!T1305+'Point A RAW Results'!U1305+'Point A RAW Results'!Y1305+'Point A RAW Results'!Z1305)/2</f>
        <v>0</v>
      </c>
      <c r="E1336" s="25">
        <f>'Point A RAW Results'!L1305+'Point A RAW Results'!Q1305+'Point A RAW Results'!V1305+'Point A RAW Results'!AA1305</f>
        <v>0</v>
      </c>
    </row>
    <row r="1337" spans="1:5" x14ac:dyDescent="0.35">
      <c r="A1337" s="24">
        <f>'Point A RAW Results'!A1306</f>
        <v>0</v>
      </c>
      <c r="B1337" s="25">
        <f>'Point A RAW Results'!H1306+'Point A RAW Results'!M1306+'Point A RAW Results'!R1306+'Point A RAW Results'!W1306</f>
        <v>0</v>
      </c>
      <c r="C1337" s="25">
        <f>'Point A RAW Results'!I1306+'Point A RAW Results'!N1306+'Point A RAW Results'!S1306+'Point A RAW Results'!X1306</f>
        <v>0</v>
      </c>
      <c r="D1337" s="25">
        <f>('Point A RAW Results'!J1306+'Point A RAW Results'!K1306+'Point A RAW Results'!O1306+'Point A RAW Results'!P1306+'Point A RAW Results'!T1306+'Point A RAW Results'!U1306+'Point A RAW Results'!Y1306+'Point A RAW Results'!Z1306)/2</f>
        <v>0</v>
      </c>
      <c r="E1337" s="25">
        <f>'Point A RAW Results'!L1306+'Point A RAW Results'!Q1306+'Point A RAW Results'!V1306+'Point A RAW Results'!AA1306</f>
        <v>0</v>
      </c>
    </row>
    <row r="1338" spans="1:5" x14ac:dyDescent="0.35">
      <c r="A1338" s="24">
        <f>'Point A RAW Results'!A1307</f>
        <v>0</v>
      </c>
      <c r="B1338" s="25">
        <f>'Point A RAW Results'!H1307+'Point A RAW Results'!M1307+'Point A RAW Results'!R1307+'Point A RAW Results'!W1307</f>
        <v>0</v>
      </c>
      <c r="C1338" s="25">
        <f>'Point A RAW Results'!I1307+'Point A RAW Results'!N1307+'Point A RAW Results'!S1307+'Point A RAW Results'!X1307</f>
        <v>0</v>
      </c>
      <c r="D1338" s="25">
        <f>('Point A RAW Results'!J1307+'Point A RAW Results'!K1307+'Point A RAW Results'!O1307+'Point A RAW Results'!P1307+'Point A RAW Results'!T1307+'Point A RAW Results'!U1307+'Point A RAW Results'!Y1307+'Point A RAW Results'!Z1307)/2</f>
        <v>0</v>
      </c>
      <c r="E1338" s="25">
        <f>'Point A RAW Results'!L1307+'Point A RAW Results'!Q1307+'Point A RAW Results'!V1307+'Point A RAW Results'!AA1307</f>
        <v>0</v>
      </c>
    </row>
    <row r="1339" spans="1:5" x14ac:dyDescent="0.35">
      <c r="A1339" s="24">
        <f>'Point A RAW Results'!A1308</f>
        <v>0</v>
      </c>
      <c r="B1339" s="25">
        <f>'Point A RAW Results'!H1308+'Point A RAW Results'!M1308+'Point A RAW Results'!R1308+'Point A RAW Results'!W1308</f>
        <v>0</v>
      </c>
      <c r="C1339" s="25">
        <f>'Point A RAW Results'!I1308+'Point A RAW Results'!N1308+'Point A RAW Results'!S1308+'Point A RAW Results'!X1308</f>
        <v>0</v>
      </c>
      <c r="D1339" s="25">
        <f>('Point A RAW Results'!J1308+'Point A RAW Results'!K1308+'Point A RAW Results'!O1308+'Point A RAW Results'!P1308+'Point A RAW Results'!T1308+'Point A RAW Results'!U1308+'Point A RAW Results'!Y1308+'Point A RAW Results'!Z1308)/2</f>
        <v>0</v>
      </c>
      <c r="E1339" s="25">
        <f>'Point A RAW Results'!L1308+'Point A RAW Results'!Q1308+'Point A RAW Results'!V1308+'Point A RAW Results'!AA1308</f>
        <v>0</v>
      </c>
    </row>
    <row r="1340" spans="1:5" x14ac:dyDescent="0.35">
      <c r="A1340" s="24">
        <f>'Point A RAW Results'!A1309</f>
        <v>0</v>
      </c>
      <c r="B1340" s="25">
        <f>'Point A RAW Results'!H1309+'Point A RAW Results'!M1309+'Point A RAW Results'!R1309+'Point A RAW Results'!W1309</f>
        <v>0</v>
      </c>
      <c r="C1340" s="25">
        <f>'Point A RAW Results'!I1309+'Point A RAW Results'!N1309+'Point A RAW Results'!S1309+'Point A RAW Results'!X1309</f>
        <v>0</v>
      </c>
      <c r="D1340" s="25">
        <f>('Point A RAW Results'!J1309+'Point A RAW Results'!K1309+'Point A RAW Results'!O1309+'Point A RAW Results'!P1309+'Point A RAW Results'!T1309+'Point A RAW Results'!U1309+'Point A RAW Results'!Y1309+'Point A RAW Results'!Z1309)/2</f>
        <v>0</v>
      </c>
      <c r="E1340" s="25">
        <f>'Point A RAW Results'!L1309+'Point A RAW Results'!Q1309+'Point A RAW Results'!V1309+'Point A RAW Results'!AA1309</f>
        <v>0</v>
      </c>
    </row>
    <row r="1341" spans="1:5" x14ac:dyDescent="0.35">
      <c r="A1341" s="24">
        <f>'Point A RAW Results'!A1310</f>
        <v>0</v>
      </c>
      <c r="B1341" s="25">
        <f>'Point A RAW Results'!H1310+'Point A RAW Results'!M1310+'Point A RAW Results'!R1310+'Point A RAW Results'!W1310</f>
        <v>0</v>
      </c>
      <c r="C1341" s="25">
        <f>'Point A RAW Results'!I1310+'Point A RAW Results'!N1310+'Point A RAW Results'!S1310+'Point A RAW Results'!X1310</f>
        <v>0</v>
      </c>
      <c r="D1341" s="25">
        <f>('Point A RAW Results'!J1310+'Point A RAW Results'!K1310+'Point A RAW Results'!O1310+'Point A RAW Results'!P1310+'Point A RAW Results'!T1310+'Point A RAW Results'!U1310+'Point A RAW Results'!Y1310+'Point A RAW Results'!Z1310)/2</f>
        <v>0</v>
      </c>
      <c r="E1341" s="25">
        <f>'Point A RAW Results'!L1310+'Point A RAW Results'!Q1310+'Point A RAW Results'!V1310+'Point A RAW Results'!AA1310</f>
        <v>0</v>
      </c>
    </row>
    <row r="1342" spans="1:5" x14ac:dyDescent="0.35">
      <c r="A1342" s="24">
        <f>'Point A RAW Results'!A1311</f>
        <v>0</v>
      </c>
      <c r="B1342" s="25">
        <f>'Point A RAW Results'!H1311+'Point A RAW Results'!M1311+'Point A RAW Results'!R1311+'Point A RAW Results'!W1311</f>
        <v>0</v>
      </c>
      <c r="C1342" s="25">
        <f>'Point A RAW Results'!I1311+'Point A RAW Results'!N1311+'Point A RAW Results'!S1311+'Point A RAW Results'!X1311</f>
        <v>0</v>
      </c>
      <c r="D1342" s="25">
        <f>('Point A RAW Results'!J1311+'Point A RAW Results'!K1311+'Point A RAW Results'!O1311+'Point A RAW Results'!P1311+'Point A RAW Results'!T1311+'Point A RAW Results'!U1311+'Point A RAW Results'!Y1311+'Point A RAW Results'!Z1311)/2</f>
        <v>0</v>
      </c>
      <c r="E1342" s="25">
        <f>'Point A RAW Results'!L1311+'Point A RAW Results'!Q1311+'Point A RAW Results'!V1311+'Point A RAW Results'!AA1311</f>
        <v>0</v>
      </c>
    </row>
    <row r="1343" spans="1:5" x14ac:dyDescent="0.35">
      <c r="A1343" s="24">
        <f>'Point A RAW Results'!A1312</f>
        <v>0</v>
      </c>
      <c r="B1343" s="25">
        <f>'Point A RAW Results'!H1312+'Point A RAW Results'!M1312+'Point A RAW Results'!R1312+'Point A RAW Results'!W1312</f>
        <v>0</v>
      </c>
      <c r="C1343" s="25">
        <f>'Point A RAW Results'!I1312+'Point A RAW Results'!N1312+'Point A RAW Results'!S1312+'Point A RAW Results'!X1312</f>
        <v>0</v>
      </c>
      <c r="D1343" s="25">
        <f>('Point A RAW Results'!J1312+'Point A RAW Results'!K1312+'Point A RAW Results'!O1312+'Point A RAW Results'!P1312+'Point A RAW Results'!T1312+'Point A RAW Results'!U1312+'Point A RAW Results'!Y1312+'Point A RAW Results'!Z1312)/2</f>
        <v>0</v>
      </c>
      <c r="E1343" s="25">
        <f>'Point A RAW Results'!L1312+'Point A RAW Results'!Q1312+'Point A RAW Results'!V1312+'Point A RAW Results'!AA1312</f>
        <v>0</v>
      </c>
    </row>
    <row r="1344" spans="1:5" x14ac:dyDescent="0.35">
      <c r="A1344" s="24">
        <f>'Point A RAW Results'!A1313</f>
        <v>0</v>
      </c>
      <c r="B1344" s="25">
        <f>'Point A RAW Results'!H1313+'Point A RAW Results'!M1313+'Point A RAW Results'!R1313+'Point A RAW Results'!W1313</f>
        <v>0</v>
      </c>
      <c r="C1344" s="25">
        <f>'Point A RAW Results'!I1313+'Point A RAW Results'!N1313+'Point A RAW Results'!S1313+'Point A RAW Results'!X1313</f>
        <v>0</v>
      </c>
      <c r="D1344" s="25">
        <f>('Point A RAW Results'!J1313+'Point A RAW Results'!K1313+'Point A RAW Results'!O1313+'Point A RAW Results'!P1313+'Point A RAW Results'!T1313+'Point A RAW Results'!U1313+'Point A RAW Results'!Y1313+'Point A RAW Results'!Z1313)/2</f>
        <v>0</v>
      </c>
      <c r="E1344" s="25">
        <f>'Point A RAW Results'!L1313+'Point A RAW Results'!Q1313+'Point A RAW Results'!V1313+'Point A RAW Results'!AA1313</f>
        <v>0</v>
      </c>
    </row>
    <row r="1345" spans="1:5" x14ac:dyDescent="0.35">
      <c r="A1345" s="24">
        <f>'Point A RAW Results'!A1314</f>
        <v>0</v>
      </c>
      <c r="B1345" s="25">
        <f>'Point A RAW Results'!H1314+'Point A RAW Results'!M1314+'Point A RAW Results'!R1314+'Point A RAW Results'!W1314</f>
        <v>0</v>
      </c>
      <c r="C1345" s="25">
        <f>'Point A RAW Results'!I1314+'Point A RAW Results'!N1314+'Point A RAW Results'!S1314+'Point A RAW Results'!X1314</f>
        <v>0</v>
      </c>
      <c r="D1345" s="25">
        <f>('Point A RAW Results'!J1314+'Point A RAW Results'!K1314+'Point A RAW Results'!O1314+'Point A RAW Results'!P1314+'Point A RAW Results'!T1314+'Point A RAW Results'!U1314+'Point A RAW Results'!Y1314+'Point A RAW Results'!Z1314)/2</f>
        <v>0</v>
      </c>
      <c r="E1345" s="25">
        <f>'Point A RAW Results'!L1314+'Point A RAW Results'!Q1314+'Point A RAW Results'!V1314+'Point A RAW Results'!AA1314</f>
        <v>0</v>
      </c>
    </row>
    <row r="1346" spans="1:5" x14ac:dyDescent="0.35">
      <c r="A1346" s="24">
        <f>'Point A RAW Results'!A1315</f>
        <v>0</v>
      </c>
      <c r="B1346" s="25">
        <f>'Point A RAW Results'!H1315+'Point A RAW Results'!M1315+'Point A RAW Results'!R1315+'Point A RAW Results'!W1315</f>
        <v>0</v>
      </c>
      <c r="C1346" s="25">
        <f>'Point A RAW Results'!I1315+'Point A RAW Results'!N1315+'Point A RAW Results'!S1315+'Point A RAW Results'!X1315</f>
        <v>0</v>
      </c>
      <c r="D1346" s="25">
        <f>('Point A RAW Results'!J1315+'Point A RAW Results'!K1315+'Point A RAW Results'!O1315+'Point A RAW Results'!P1315+'Point A RAW Results'!T1315+'Point A RAW Results'!U1315+'Point A RAW Results'!Y1315+'Point A RAW Results'!Z1315)/2</f>
        <v>0</v>
      </c>
      <c r="E1346" s="25">
        <f>'Point A RAW Results'!L1315+'Point A RAW Results'!Q1315+'Point A RAW Results'!V1315+'Point A RAW Results'!AA1315</f>
        <v>0</v>
      </c>
    </row>
    <row r="1347" spans="1:5" x14ac:dyDescent="0.35">
      <c r="A1347" s="24">
        <f>'Point A RAW Results'!A1316</f>
        <v>0</v>
      </c>
      <c r="B1347" s="25">
        <f>'Point A RAW Results'!H1316+'Point A RAW Results'!M1316+'Point A RAW Results'!R1316+'Point A RAW Results'!W1316</f>
        <v>0</v>
      </c>
      <c r="C1347" s="25">
        <f>'Point A RAW Results'!I1316+'Point A RAW Results'!N1316+'Point A RAW Results'!S1316+'Point A RAW Results'!X1316</f>
        <v>0</v>
      </c>
      <c r="D1347" s="25">
        <f>('Point A RAW Results'!J1316+'Point A RAW Results'!K1316+'Point A RAW Results'!O1316+'Point A RAW Results'!P1316+'Point A RAW Results'!T1316+'Point A RAW Results'!U1316+'Point A RAW Results'!Y1316+'Point A RAW Results'!Z1316)/2</f>
        <v>0</v>
      </c>
      <c r="E1347" s="25">
        <f>'Point A RAW Results'!L1316+'Point A RAW Results'!Q1316+'Point A RAW Results'!V1316+'Point A RAW Results'!AA1316</f>
        <v>0</v>
      </c>
    </row>
    <row r="1348" spans="1:5" x14ac:dyDescent="0.35">
      <c r="A1348" s="24">
        <f>'Point A RAW Results'!A1317</f>
        <v>0</v>
      </c>
      <c r="B1348" s="25">
        <f>'Point A RAW Results'!H1317+'Point A RAW Results'!M1317+'Point A RAW Results'!R1317+'Point A RAW Results'!W1317</f>
        <v>0</v>
      </c>
      <c r="C1348" s="25">
        <f>'Point A RAW Results'!I1317+'Point A RAW Results'!N1317+'Point A RAW Results'!S1317+'Point A RAW Results'!X1317</f>
        <v>0</v>
      </c>
      <c r="D1348" s="25">
        <f>('Point A RAW Results'!J1317+'Point A RAW Results'!K1317+'Point A RAW Results'!O1317+'Point A RAW Results'!P1317+'Point A RAW Results'!T1317+'Point A RAW Results'!U1317+'Point A RAW Results'!Y1317+'Point A RAW Results'!Z1317)/2</f>
        <v>0</v>
      </c>
      <c r="E1348" s="25">
        <f>'Point A RAW Results'!L1317+'Point A RAW Results'!Q1317+'Point A RAW Results'!V1317+'Point A RAW Results'!AA1317</f>
        <v>0</v>
      </c>
    </row>
    <row r="1349" spans="1:5" x14ac:dyDescent="0.35">
      <c r="A1349" s="24">
        <f>'Point A RAW Results'!A1318</f>
        <v>0</v>
      </c>
      <c r="B1349" s="25">
        <f>'Point A RAW Results'!H1318+'Point A RAW Results'!M1318+'Point A RAW Results'!R1318+'Point A RAW Results'!W1318</f>
        <v>0</v>
      </c>
      <c r="C1349" s="25">
        <f>'Point A RAW Results'!I1318+'Point A RAW Results'!N1318+'Point A RAW Results'!S1318+'Point A RAW Results'!X1318</f>
        <v>0</v>
      </c>
      <c r="D1349" s="25">
        <f>('Point A RAW Results'!J1318+'Point A RAW Results'!K1318+'Point A RAW Results'!O1318+'Point A RAW Results'!P1318+'Point A RAW Results'!T1318+'Point A RAW Results'!U1318+'Point A RAW Results'!Y1318+'Point A RAW Results'!Z1318)/2</f>
        <v>0</v>
      </c>
      <c r="E1349" s="25">
        <f>'Point A RAW Results'!L1318+'Point A RAW Results'!Q1318+'Point A RAW Results'!V1318+'Point A RAW Results'!AA1318</f>
        <v>0</v>
      </c>
    </row>
    <row r="1350" spans="1:5" x14ac:dyDescent="0.35">
      <c r="A1350" s="24">
        <f>'Point A RAW Results'!A1319</f>
        <v>0</v>
      </c>
      <c r="B1350" s="25">
        <f>'Point A RAW Results'!H1319+'Point A RAW Results'!M1319+'Point A RAW Results'!R1319+'Point A RAW Results'!W1319</f>
        <v>0</v>
      </c>
      <c r="C1350" s="25">
        <f>'Point A RAW Results'!I1319+'Point A RAW Results'!N1319+'Point A RAW Results'!S1319+'Point A RAW Results'!X1319</f>
        <v>0</v>
      </c>
      <c r="D1350" s="25">
        <f>('Point A RAW Results'!J1319+'Point A RAW Results'!K1319+'Point A RAW Results'!O1319+'Point A RAW Results'!P1319+'Point A RAW Results'!T1319+'Point A RAW Results'!U1319+'Point A RAW Results'!Y1319+'Point A RAW Results'!Z1319)/2</f>
        <v>0</v>
      </c>
      <c r="E1350" s="25">
        <f>'Point A RAW Results'!L1319+'Point A RAW Results'!Q1319+'Point A RAW Results'!V1319+'Point A RAW Results'!AA1319</f>
        <v>0</v>
      </c>
    </row>
    <row r="1351" spans="1:5" x14ac:dyDescent="0.35">
      <c r="A1351" s="24">
        <f>'Point A RAW Results'!A1320</f>
        <v>0</v>
      </c>
      <c r="B1351" s="25">
        <f>'Point A RAW Results'!H1320+'Point A RAW Results'!M1320+'Point A RAW Results'!R1320+'Point A RAW Results'!W1320</f>
        <v>0</v>
      </c>
      <c r="C1351" s="25">
        <f>'Point A RAW Results'!I1320+'Point A RAW Results'!N1320+'Point A RAW Results'!S1320+'Point A RAW Results'!X1320</f>
        <v>0</v>
      </c>
      <c r="D1351" s="25">
        <f>('Point A RAW Results'!J1320+'Point A RAW Results'!K1320+'Point A RAW Results'!O1320+'Point A RAW Results'!P1320+'Point A RAW Results'!T1320+'Point A RAW Results'!U1320+'Point A RAW Results'!Y1320+'Point A RAW Results'!Z1320)/2</f>
        <v>0</v>
      </c>
      <c r="E1351" s="25">
        <f>'Point A RAW Results'!L1320+'Point A RAW Results'!Q1320+'Point A RAW Results'!V1320+'Point A RAW Results'!AA1320</f>
        <v>0</v>
      </c>
    </row>
    <row r="1352" spans="1:5" x14ac:dyDescent="0.35">
      <c r="A1352" s="24">
        <f>'Point A RAW Results'!A1321</f>
        <v>0</v>
      </c>
      <c r="B1352" s="25">
        <f>'Point A RAW Results'!H1321+'Point A RAW Results'!M1321+'Point A RAW Results'!R1321+'Point A RAW Results'!W1321</f>
        <v>0</v>
      </c>
      <c r="C1352" s="25">
        <f>'Point A RAW Results'!I1321+'Point A RAW Results'!N1321+'Point A RAW Results'!S1321+'Point A RAW Results'!X1321</f>
        <v>0</v>
      </c>
      <c r="D1352" s="25">
        <f>('Point A RAW Results'!J1321+'Point A RAW Results'!K1321+'Point A RAW Results'!O1321+'Point A RAW Results'!P1321+'Point A RAW Results'!T1321+'Point A RAW Results'!U1321+'Point A RAW Results'!Y1321+'Point A RAW Results'!Z1321)/2</f>
        <v>0</v>
      </c>
      <c r="E1352" s="25">
        <f>'Point A RAW Results'!L1321+'Point A RAW Results'!Q1321+'Point A RAW Results'!V1321+'Point A RAW Results'!AA1321</f>
        <v>0</v>
      </c>
    </row>
    <row r="1353" spans="1:5" x14ac:dyDescent="0.35">
      <c r="A1353" s="24">
        <f>'Point A RAW Results'!A1322</f>
        <v>0</v>
      </c>
      <c r="B1353" s="25">
        <f>'Point A RAW Results'!H1322+'Point A RAW Results'!M1322+'Point A RAW Results'!R1322+'Point A RAW Results'!W1322</f>
        <v>0</v>
      </c>
      <c r="C1353" s="25">
        <f>'Point A RAW Results'!I1322+'Point A RAW Results'!N1322+'Point A RAW Results'!S1322+'Point A RAW Results'!X1322</f>
        <v>0</v>
      </c>
      <c r="D1353" s="25">
        <f>('Point A RAW Results'!J1322+'Point A RAW Results'!K1322+'Point A RAW Results'!O1322+'Point A RAW Results'!P1322+'Point A RAW Results'!T1322+'Point A RAW Results'!U1322+'Point A RAW Results'!Y1322+'Point A RAW Results'!Z1322)/2</f>
        <v>0</v>
      </c>
      <c r="E1353" s="25">
        <f>'Point A RAW Results'!L1322+'Point A RAW Results'!Q1322+'Point A RAW Results'!V1322+'Point A RAW Results'!AA1322</f>
        <v>0</v>
      </c>
    </row>
    <row r="1354" spans="1:5" x14ac:dyDescent="0.35">
      <c r="A1354" s="24">
        <f>'Point A RAW Results'!A1323</f>
        <v>0</v>
      </c>
      <c r="B1354" s="25">
        <f>'Point A RAW Results'!H1323+'Point A RAW Results'!M1323+'Point A RAW Results'!R1323+'Point A RAW Results'!W1323</f>
        <v>0</v>
      </c>
      <c r="C1354" s="25">
        <f>'Point A RAW Results'!I1323+'Point A RAW Results'!N1323+'Point A RAW Results'!S1323+'Point A RAW Results'!X1323</f>
        <v>0</v>
      </c>
      <c r="D1354" s="25">
        <f>('Point A RAW Results'!J1323+'Point A RAW Results'!K1323+'Point A RAW Results'!O1323+'Point A RAW Results'!P1323+'Point A RAW Results'!T1323+'Point A RAW Results'!U1323+'Point A RAW Results'!Y1323+'Point A RAW Results'!Z1323)/2</f>
        <v>0</v>
      </c>
      <c r="E1354" s="25">
        <f>'Point A RAW Results'!L1323+'Point A RAW Results'!Q1323+'Point A RAW Results'!V1323+'Point A RAW Results'!AA1323</f>
        <v>0</v>
      </c>
    </row>
    <row r="1355" spans="1:5" x14ac:dyDescent="0.35">
      <c r="A1355" s="24">
        <f>'Point A RAW Results'!A1324</f>
        <v>0</v>
      </c>
      <c r="B1355" s="25">
        <f>'Point A RAW Results'!H1324+'Point A RAW Results'!M1324+'Point A RAW Results'!R1324+'Point A RAW Results'!W1324</f>
        <v>0</v>
      </c>
      <c r="C1355" s="25">
        <f>'Point A RAW Results'!I1324+'Point A RAW Results'!N1324+'Point A RAW Results'!S1324+'Point A RAW Results'!X1324</f>
        <v>0</v>
      </c>
      <c r="D1355" s="25">
        <f>('Point A RAW Results'!J1324+'Point A RAW Results'!K1324+'Point A RAW Results'!O1324+'Point A RAW Results'!P1324+'Point A RAW Results'!T1324+'Point A RAW Results'!U1324+'Point A RAW Results'!Y1324+'Point A RAW Results'!Z1324)/2</f>
        <v>0</v>
      </c>
      <c r="E1355" s="25">
        <f>'Point A RAW Results'!L1324+'Point A RAW Results'!Q1324+'Point A RAW Results'!V1324+'Point A RAW Results'!AA1324</f>
        <v>0</v>
      </c>
    </row>
    <row r="1356" spans="1:5" x14ac:dyDescent="0.35">
      <c r="A1356" s="24">
        <f>'Point A RAW Results'!A1325</f>
        <v>0</v>
      </c>
      <c r="B1356" s="25">
        <f>'Point A RAW Results'!H1325+'Point A RAW Results'!M1325+'Point A RAW Results'!R1325+'Point A RAW Results'!W1325</f>
        <v>0</v>
      </c>
      <c r="C1356" s="25">
        <f>'Point A RAW Results'!I1325+'Point A RAW Results'!N1325+'Point A RAW Results'!S1325+'Point A RAW Results'!X1325</f>
        <v>0</v>
      </c>
      <c r="D1356" s="25">
        <f>('Point A RAW Results'!J1325+'Point A RAW Results'!K1325+'Point A RAW Results'!O1325+'Point A RAW Results'!P1325+'Point A RAW Results'!T1325+'Point A RAW Results'!U1325+'Point A RAW Results'!Y1325+'Point A RAW Results'!Z1325)/2</f>
        <v>0</v>
      </c>
      <c r="E1356" s="25">
        <f>'Point A RAW Results'!L1325+'Point A RAW Results'!Q1325+'Point A RAW Results'!V1325+'Point A RAW Results'!AA1325</f>
        <v>0</v>
      </c>
    </row>
    <row r="1357" spans="1:5" x14ac:dyDescent="0.35">
      <c r="A1357" s="24">
        <f>'Point A RAW Results'!A1326</f>
        <v>0</v>
      </c>
      <c r="B1357" s="25">
        <f>'Point A RAW Results'!H1326+'Point A RAW Results'!M1326+'Point A RAW Results'!R1326+'Point A RAW Results'!W1326</f>
        <v>0</v>
      </c>
      <c r="C1357" s="25">
        <f>'Point A RAW Results'!I1326+'Point A RAW Results'!N1326+'Point A RAW Results'!S1326+'Point A RAW Results'!X1326</f>
        <v>0</v>
      </c>
      <c r="D1357" s="25">
        <f>('Point A RAW Results'!J1326+'Point A RAW Results'!K1326+'Point A RAW Results'!O1326+'Point A RAW Results'!P1326+'Point A RAW Results'!T1326+'Point A RAW Results'!U1326+'Point A RAW Results'!Y1326+'Point A RAW Results'!Z1326)/2</f>
        <v>0</v>
      </c>
      <c r="E1357" s="25">
        <f>'Point A RAW Results'!L1326+'Point A RAW Results'!Q1326+'Point A RAW Results'!V1326+'Point A RAW Results'!AA1326</f>
        <v>0</v>
      </c>
    </row>
    <row r="1358" spans="1:5" x14ac:dyDescent="0.35">
      <c r="A1358" s="24">
        <f>'Point A RAW Results'!A1327</f>
        <v>0</v>
      </c>
      <c r="B1358" s="25">
        <f>'Point A RAW Results'!H1327+'Point A RAW Results'!M1327+'Point A RAW Results'!R1327+'Point A RAW Results'!W1327</f>
        <v>0</v>
      </c>
      <c r="C1358" s="25">
        <f>'Point A RAW Results'!I1327+'Point A RAW Results'!N1327+'Point A RAW Results'!S1327+'Point A RAW Results'!X1327</f>
        <v>0</v>
      </c>
      <c r="D1358" s="25">
        <f>('Point A RAW Results'!J1327+'Point A RAW Results'!K1327+'Point A RAW Results'!O1327+'Point A RAW Results'!P1327+'Point A RAW Results'!T1327+'Point A RAW Results'!U1327+'Point A RAW Results'!Y1327+'Point A RAW Results'!Z1327)/2</f>
        <v>0</v>
      </c>
      <c r="E1358" s="25">
        <f>'Point A RAW Results'!L1327+'Point A RAW Results'!Q1327+'Point A RAW Results'!V1327+'Point A RAW Results'!AA1327</f>
        <v>0</v>
      </c>
    </row>
    <row r="1359" spans="1:5" x14ac:dyDescent="0.35">
      <c r="A1359" s="24">
        <f>'Point A RAW Results'!A1328</f>
        <v>0</v>
      </c>
      <c r="B1359" s="25">
        <f>'Point A RAW Results'!H1328+'Point A RAW Results'!M1328+'Point A RAW Results'!R1328+'Point A RAW Results'!W1328</f>
        <v>0</v>
      </c>
      <c r="C1359" s="25">
        <f>'Point A RAW Results'!I1328+'Point A RAW Results'!N1328+'Point A RAW Results'!S1328+'Point A RAW Results'!X1328</f>
        <v>0</v>
      </c>
      <c r="D1359" s="25">
        <f>('Point A RAW Results'!J1328+'Point A RAW Results'!K1328+'Point A RAW Results'!O1328+'Point A RAW Results'!P1328+'Point A RAW Results'!T1328+'Point A RAW Results'!U1328+'Point A RAW Results'!Y1328+'Point A RAW Results'!Z1328)/2</f>
        <v>0</v>
      </c>
      <c r="E1359" s="25">
        <f>'Point A RAW Results'!L1328+'Point A RAW Results'!Q1328+'Point A RAW Results'!V1328+'Point A RAW Results'!AA1328</f>
        <v>0</v>
      </c>
    </row>
    <row r="1360" spans="1:5" x14ac:dyDescent="0.35">
      <c r="A1360" s="24">
        <f>'Point A RAW Results'!A1329</f>
        <v>0</v>
      </c>
      <c r="B1360" s="25">
        <f>'Point A RAW Results'!H1329+'Point A RAW Results'!M1329+'Point A RAW Results'!R1329+'Point A RAW Results'!W1329</f>
        <v>0</v>
      </c>
      <c r="C1360" s="25">
        <f>'Point A RAW Results'!I1329+'Point A RAW Results'!N1329+'Point A RAW Results'!S1329+'Point A RAW Results'!X1329</f>
        <v>0</v>
      </c>
      <c r="D1360" s="25">
        <f>('Point A RAW Results'!J1329+'Point A RAW Results'!K1329+'Point A RAW Results'!O1329+'Point A RAW Results'!P1329+'Point A RAW Results'!T1329+'Point A RAW Results'!U1329+'Point A RAW Results'!Y1329+'Point A RAW Results'!Z1329)/2</f>
        <v>0</v>
      </c>
      <c r="E1360" s="25">
        <f>'Point A RAW Results'!L1329+'Point A RAW Results'!Q1329+'Point A RAW Results'!V1329+'Point A RAW Results'!AA1329</f>
        <v>0</v>
      </c>
    </row>
    <row r="1361" spans="1:5" x14ac:dyDescent="0.35">
      <c r="A1361" s="24">
        <f>'Point A RAW Results'!A1330</f>
        <v>0</v>
      </c>
      <c r="B1361" s="25">
        <f>'Point A RAW Results'!H1330+'Point A RAW Results'!M1330+'Point A RAW Results'!R1330+'Point A RAW Results'!W1330</f>
        <v>0</v>
      </c>
      <c r="C1361" s="25">
        <f>'Point A RAW Results'!I1330+'Point A RAW Results'!N1330+'Point A RAW Results'!S1330+'Point A RAW Results'!X1330</f>
        <v>0</v>
      </c>
      <c r="D1361" s="25">
        <f>('Point A RAW Results'!J1330+'Point A RAW Results'!K1330+'Point A RAW Results'!O1330+'Point A RAW Results'!P1330+'Point A RAW Results'!T1330+'Point A RAW Results'!U1330+'Point A RAW Results'!Y1330+'Point A RAW Results'!Z1330)/2</f>
        <v>0</v>
      </c>
      <c r="E1361" s="25">
        <f>'Point A RAW Results'!L1330+'Point A RAW Results'!Q1330+'Point A RAW Results'!V1330+'Point A RAW Results'!AA1330</f>
        <v>0</v>
      </c>
    </row>
    <row r="1362" spans="1:5" x14ac:dyDescent="0.35">
      <c r="A1362" s="24">
        <f>'Point A RAW Results'!A1331</f>
        <v>0</v>
      </c>
      <c r="B1362" s="25">
        <f>'Point A RAW Results'!H1331+'Point A RAW Results'!M1331+'Point A RAW Results'!R1331+'Point A RAW Results'!W1331</f>
        <v>0</v>
      </c>
      <c r="C1362" s="25">
        <f>'Point A RAW Results'!I1331+'Point A RAW Results'!N1331+'Point A RAW Results'!S1331+'Point A RAW Results'!X1331</f>
        <v>0</v>
      </c>
      <c r="D1362" s="25">
        <f>('Point A RAW Results'!J1331+'Point A RAW Results'!K1331+'Point A RAW Results'!O1331+'Point A RAW Results'!P1331+'Point A RAW Results'!T1331+'Point A RAW Results'!U1331+'Point A RAW Results'!Y1331+'Point A RAW Results'!Z1331)/2</f>
        <v>0</v>
      </c>
      <c r="E1362" s="25">
        <f>'Point A RAW Results'!L1331+'Point A RAW Results'!Q1331+'Point A RAW Results'!V1331+'Point A RAW Results'!AA1331</f>
        <v>0</v>
      </c>
    </row>
    <row r="1363" spans="1:5" x14ac:dyDescent="0.35">
      <c r="A1363" s="24">
        <f>'Point A RAW Results'!A1332</f>
        <v>0</v>
      </c>
      <c r="B1363" s="25">
        <f>'Point A RAW Results'!H1332+'Point A RAW Results'!M1332+'Point A RAW Results'!R1332+'Point A RAW Results'!W1332</f>
        <v>0</v>
      </c>
      <c r="C1363" s="25">
        <f>'Point A RAW Results'!I1332+'Point A RAW Results'!N1332+'Point A RAW Results'!S1332+'Point A RAW Results'!X1332</f>
        <v>0</v>
      </c>
      <c r="D1363" s="25">
        <f>('Point A RAW Results'!J1332+'Point A RAW Results'!K1332+'Point A RAW Results'!O1332+'Point A RAW Results'!P1332+'Point A RAW Results'!T1332+'Point A RAW Results'!U1332+'Point A RAW Results'!Y1332+'Point A RAW Results'!Z1332)/2</f>
        <v>0</v>
      </c>
      <c r="E1363" s="25">
        <f>'Point A RAW Results'!L1332+'Point A RAW Results'!Q1332+'Point A RAW Results'!V1332+'Point A RAW Results'!AA1332</f>
        <v>0</v>
      </c>
    </row>
    <row r="1364" spans="1:5" x14ac:dyDescent="0.35">
      <c r="A1364" s="24">
        <f>'Point A RAW Results'!A1333</f>
        <v>0</v>
      </c>
      <c r="B1364" s="25">
        <f>'Point A RAW Results'!H1333+'Point A RAW Results'!M1333+'Point A RAW Results'!R1333+'Point A RAW Results'!W1333</f>
        <v>0</v>
      </c>
      <c r="C1364" s="25">
        <f>'Point A RAW Results'!I1333+'Point A RAW Results'!N1333+'Point A RAW Results'!S1333+'Point A RAW Results'!X1333</f>
        <v>0</v>
      </c>
      <c r="D1364" s="25">
        <f>('Point A RAW Results'!J1333+'Point A RAW Results'!K1333+'Point A RAW Results'!O1333+'Point A RAW Results'!P1333+'Point A RAW Results'!T1333+'Point A RAW Results'!U1333+'Point A RAW Results'!Y1333+'Point A RAW Results'!Z1333)/2</f>
        <v>0</v>
      </c>
      <c r="E1364" s="25">
        <f>'Point A RAW Results'!L1333+'Point A RAW Results'!Q1333+'Point A RAW Results'!V1333+'Point A RAW Results'!AA1333</f>
        <v>0</v>
      </c>
    </row>
    <row r="1365" spans="1:5" x14ac:dyDescent="0.35">
      <c r="A1365" s="24">
        <f>'Point A RAW Results'!A1334</f>
        <v>0</v>
      </c>
      <c r="B1365" s="25">
        <f>'Point A RAW Results'!H1334+'Point A RAW Results'!M1334+'Point A RAW Results'!R1334+'Point A RAW Results'!W1334</f>
        <v>0</v>
      </c>
      <c r="C1365" s="25">
        <f>'Point A RAW Results'!I1334+'Point A RAW Results'!N1334+'Point A RAW Results'!S1334+'Point A RAW Results'!X1334</f>
        <v>0</v>
      </c>
      <c r="D1365" s="25">
        <f>('Point A RAW Results'!J1334+'Point A RAW Results'!K1334+'Point A RAW Results'!O1334+'Point A RAW Results'!P1334+'Point A RAW Results'!T1334+'Point A RAW Results'!U1334+'Point A RAW Results'!Y1334+'Point A RAW Results'!Z1334)/2</f>
        <v>0</v>
      </c>
      <c r="E1365" s="25">
        <f>'Point A RAW Results'!L1334+'Point A RAW Results'!Q1334+'Point A RAW Results'!V1334+'Point A RAW Results'!AA1334</f>
        <v>0</v>
      </c>
    </row>
    <row r="1366" spans="1:5" x14ac:dyDescent="0.35">
      <c r="A1366" s="24">
        <f>'Point A RAW Results'!A1335</f>
        <v>0</v>
      </c>
      <c r="B1366" s="25">
        <f>'Point A RAW Results'!H1335+'Point A RAW Results'!M1335+'Point A RAW Results'!R1335+'Point A RAW Results'!W1335</f>
        <v>0</v>
      </c>
      <c r="C1366" s="25">
        <f>'Point A RAW Results'!I1335+'Point A RAW Results'!N1335+'Point A RAW Results'!S1335+'Point A RAW Results'!X1335</f>
        <v>0</v>
      </c>
      <c r="D1366" s="25">
        <f>('Point A RAW Results'!J1335+'Point A RAW Results'!K1335+'Point A RAW Results'!O1335+'Point A RAW Results'!P1335+'Point A RAW Results'!T1335+'Point A RAW Results'!U1335+'Point A RAW Results'!Y1335+'Point A RAW Results'!Z1335)/2</f>
        <v>0</v>
      </c>
      <c r="E1366" s="25">
        <f>'Point A RAW Results'!L1335+'Point A RAW Results'!Q1335+'Point A RAW Results'!V1335+'Point A RAW Results'!AA1335</f>
        <v>0</v>
      </c>
    </row>
    <row r="1367" spans="1:5" x14ac:dyDescent="0.35">
      <c r="A1367" s="24">
        <f>'Point A RAW Results'!A1336</f>
        <v>0</v>
      </c>
      <c r="B1367" s="25">
        <f>'Point A RAW Results'!H1336+'Point A RAW Results'!M1336+'Point A RAW Results'!R1336+'Point A RAW Results'!W1336</f>
        <v>0</v>
      </c>
      <c r="C1367" s="25">
        <f>'Point A RAW Results'!I1336+'Point A RAW Results'!N1336+'Point A RAW Results'!S1336+'Point A RAW Results'!X1336</f>
        <v>0</v>
      </c>
      <c r="D1367" s="25">
        <f>('Point A RAW Results'!J1336+'Point A RAW Results'!K1336+'Point A RAW Results'!O1336+'Point A RAW Results'!P1336+'Point A RAW Results'!T1336+'Point A RAW Results'!U1336+'Point A RAW Results'!Y1336+'Point A RAW Results'!Z1336)/2</f>
        <v>0</v>
      </c>
      <c r="E1367" s="25">
        <f>'Point A RAW Results'!L1336+'Point A RAW Results'!Q1336+'Point A RAW Results'!V1336+'Point A RAW Results'!AA1336</f>
        <v>0</v>
      </c>
    </row>
    <row r="1368" spans="1:5" x14ac:dyDescent="0.35">
      <c r="A1368" s="24">
        <f>'Point A RAW Results'!A1337</f>
        <v>0</v>
      </c>
      <c r="B1368" s="25">
        <f>'Point A RAW Results'!H1337+'Point A RAW Results'!M1337+'Point A RAW Results'!R1337+'Point A RAW Results'!W1337</f>
        <v>0</v>
      </c>
      <c r="C1368" s="25">
        <f>'Point A RAW Results'!I1337+'Point A RAW Results'!N1337+'Point A RAW Results'!S1337+'Point A RAW Results'!X1337</f>
        <v>0</v>
      </c>
      <c r="D1368" s="25">
        <f>('Point A RAW Results'!J1337+'Point A RAW Results'!K1337+'Point A RAW Results'!O1337+'Point A RAW Results'!P1337+'Point A RAW Results'!T1337+'Point A RAW Results'!U1337+'Point A RAW Results'!Y1337+'Point A RAW Results'!Z1337)/2</f>
        <v>0</v>
      </c>
      <c r="E1368" s="25">
        <f>'Point A RAW Results'!L1337+'Point A RAW Results'!Q1337+'Point A RAW Results'!V1337+'Point A RAW Results'!AA1337</f>
        <v>0</v>
      </c>
    </row>
    <row r="1369" spans="1:5" x14ac:dyDescent="0.35">
      <c r="A1369" s="24">
        <f>'Point A RAW Results'!A1338</f>
        <v>0</v>
      </c>
      <c r="B1369" s="25">
        <f>'Point A RAW Results'!H1338+'Point A RAW Results'!M1338+'Point A RAW Results'!R1338+'Point A RAW Results'!W1338</f>
        <v>0</v>
      </c>
      <c r="C1369" s="25">
        <f>'Point A RAW Results'!I1338+'Point A RAW Results'!N1338+'Point A RAW Results'!S1338+'Point A RAW Results'!X1338</f>
        <v>0</v>
      </c>
      <c r="D1369" s="25">
        <f>('Point A RAW Results'!J1338+'Point A RAW Results'!K1338+'Point A RAW Results'!O1338+'Point A RAW Results'!P1338+'Point A RAW Results'!T1338+'Point A RAW Results'!U1338+'Point A RAW Results'!Y1338+'Point A RAW Results'!Z1338)/2</f>
        <v>0</v>
      </c>
      <c r="E1369" s="25">
        <f>'Point A RAW Results'!L1338+'Point A RAW Results'!Q1338+'Point A RAW Results'!V1338+'Point A RAW Results'!AA1338</f>
        <v>0</v>
      </c>
    </row>
    <row r="1370" spans="1:5" x14ac:dyDescent="0.35">
      <c r="A1370" s="24">
        <f>'Point A RAW Results'!A1339</f>
        <v>0</v>
      </c>
      <c r="B1370" s="25">
        <f>'Point A RAW Results'!H1339+'Point A RAW Results'!M1339+'Point A RAW Results'!R1339+'Point A RAW Results'!W1339</f>
        <v>0</v>
      </c>
      <c r="C1370" s="25">
        <f>'Point A RAW Results'!I1339+'Point A RAW Results'!N1339+'Point A RAW Results'!S1339+'Point A RAW Results'!X1339</f>
        <v>0</v>
      </c>
      <c r="D1370" s="25">
        <f>('Point A RAW Results'!J1339+'Point A RAW Results'!K1339+'Point A RAW Results'!O1339+'Point A RAW Results'!P1339+'Point A RAW Results'!T1339+'Point A RAW Results'!U1339+'Point A RAW Results'!Y1339+'Point A RAW Results'!Z1339)/2</f>
        <v>0</v>
      </c>
      <c r="E1370" s="25">
        <f>'Point A RAW Results'!L1339+'Point A RAW Results'!Q1339+'Point A RAW Results'!V1339+'Point A RAW Results'!AA1339</f>
        <v>0</v>
      </c>
    </row>
    <row r="1371" spans="1:5" x14ac:dyDescent="0.35">
      <c r="A1371" s="24">
        <f>'Point A RAW Results'!A1340</f>
        <v>0</v>
      </c>
      <c r="B1371" s="25">
        <f>'Point A RAW Results'!H1340+'Point A RAW Results'!M1340+'Point A RAW Results'!R1340+'Point A RAW Results'!W1340</f>
        <v>0</v>
      </c>
      <c r="C1371" s="25">
        <f>'Point A RAW Results'!I1340+'Point A RAW Results'!N1340+'Point A RAW Results'!S1340+'Point A RAW Results'!X1340</f>
        <v>0</v>
      </c>
      <c r="D1371" s="25">
        <f>('Point A RAW Results'!J1340+'Point A RAW Results'!K1340+'Point A RAW Results'!O1340+'Point A RAW Results'!P1340+'Point A RAW Results'!T1340+'Point A RAW Results'!U1340+'Point A RAW Results'!Y1340+'Point A RAW Results'!Z1340)/2</f>
        <v>0</v>
      </c>
      <c r="E1371" s="25">
        <f>'Point A RAW Results'!L1340+'Point A RAW Results'!Q1340+'Point A RAW Results'!V1340+'Point A RAW Results'!AA1340</f>
        <v>0</v>
      </c>
    </row>
    <row r="1372" spans="1:5" x14ac:dyDescent="0.35">
      <c r="A1372" s="24">
        <f>'Point A RAW Results'!A1341</f>
        <v>0</v>
      </c>
      <c r="B1372" s="25">
        <f>'Point A RAW Results'!H1341+'Point A RAW Results'!M1341+'Point A RAW Results'!R1341+'Point A RAW Results'!W1341</f>
        <v>0</v>
      </c>
      <c r="C1372" s="25">
        <f>'Point A RAW Results'!I1341+'Point A RAW Results'!N1341+'Point A RAW Results'!S1341+'Point A RAW Results'!X1341</f>
        <v>0</v>
      </c>
      <c r="D1372" s="25">
        <f>('Point A RAW Results'!J1341+'Point A RAW Results'!K1341+'Point A RAW Results'!O1341+'Point A RAW Results'!P1341+'Point A RAW Results'!T1341+'Point A RAW Results'!U1341+'Point A RAW Results'!Y1341+'Point A RAW Results'!Z1341)/2</f>
        <v>0</v>
      </c>
      <c r="E1372" s="25">
        <f>'Point A RAW Results'!L1341+'Point A RAW Results'!Q1341+'Point A RAW Results'!V1341+'Point A RAW Results'!AA1341</f>
        <v>0</v>
      </c>
    </row>
    <row r="1373" spans="1:5" x14ac:dyDescent="0.35">
      <c r="A1373" s="24">
        <f>'Point A RAW Results'!A1342</f>
        <v>0</v>
      </c>
      <c r="B1373" s="25">
        <f>'Point A RAW Results'!H1342+'Point A RAW Results'!M1342+'Point A RAW Results'!R1342+'Point A RAW Results'!W1342</f>
        <v>0</v>
      </c>
      <c r="C1373" s="25">
        <f>'Point A RAW Results'!I1342+'Point A RAW Results'!N1342+'Point A RAW Results'!S1342+'Point A RAW Results'!X1342</f>
        <v>0</v>
      </c>
      <c r="D1373" s="25">
        <f>('Point A RAW Results'!J1342+'Point A RAW Results'!K1342+'Point A RAW Results'!O1342+'Point A RAW Results'!P1342+'Point A RAW Results'!T1342+'Point A RAW Results'!U1342+'Point A RAW Results'!Y1342+'Point A RAW Results'!Z1342)/2</f>
        <v>0</v>
      </c>
      <c r="E1373" s="25">
        <f>'Point A RAW Results'!L1342+'Point A RAW Results'!Q1342+'Point A RAW Results'!V1342+'Point A RAW Results'!AA1342</f>
        <v>0</v>
      </c>
    </row>
    <row r="1374" spans="1:5" x14ac:dyDescent="0.35">
      <c r="A1374" s="24">
        <f>'Point A RAW Results'!A1343</f>
        <v>0</v>
      </c>
      <c r="B1374" s="25">
        <f>'Point A RAW Results'!H1343+'Point A RAW Results'!M1343+'Point A RAW Results'!R1343+'Point A RAW Results'!W1343</f>
        <v>0</v>
      </c>
      <c r="C1374" s="25">
        <f>'Point A RAW Results'!I1343+'Point A RAW Results'!N1343+'Point A RAW Results'!S1343+'Point A RAW Results'!X1343</f>
        <v>0</v>
      </c>
      <c r="D1374" s="25">
        <f>('Point A RAW Results'!J1343+'Point A RAW Results'!K1343+'Point A RAW Results'!O1343+'Point A RAW Results'!P1343+'Point A RAW Results'!T1343+'Point A RAW Results'!U1343+'Point A RAW Results'!Y1343+'Point A RAW Results'!Z1343)/2</f>
        <v>0</v>
      </c>
      <c r="E1374" s="25">
        <f>'Point A RAW Results'!L1343+'Point A RAW Results'!Q1343+'Point A RAW Results'!V1343+'Point A RAW Results'!AA1343</f>
        <v>0</v>
      </c>
    </row>
    <row r="1375" spans="1:5" x14ac:dyDescent="0.35">
      <c r="A1375" s="24">
        <f>'Point A RAW Results'!A1344</f>
        <v>0</v>
      </c>
      <c r="B1375" s="25">
        <f>'Point A RAW Results'!H1344+'Point A RAW Results'!M1344+'Point A RAW Results'!R1344+'Point A RAW Results'!W1344</f>
        <v>0</v>
      </c>
      <c r="C1375" s="25">
        <f>'Point A RAW Results'!I1344+'Point A RAW Results'!N1344+'Point A RAW Results'!S1344+'Point A RAW Results'!X1344</f>
        <v>0</v>
      </c>
      <c r="D1375" s="25">
        <f>('Point A RAW Results'!J1344+'Point A RAW Results'!K1344+'Point A RAW Results'!O1344+'Point A RAW Results'!P1344+'Point A RAW Results'!T1344+'Point A RAW Results'!U1344+'Point A RAW Results'!Y1344+'Point A RAW Results'!Z1344)/2</f>
        <v>0</v>
      </c>
      <c r="E1375" s="25">
        <f>'Point A RAW Results'!L1344+'Point A RAW Results'!Q1344+'Point A RAW Results'!V1344+'Point A RAW Results'!AA1344</f>
        <v>0</v>
      </c>
    </row>
    <row r="1376" spans="1:5" x14ac:dyDescent="0.35">
      <c r="A1376" s="24">
        <f>'Point A RAW Results'!A1345</f>
        <v>0</v>
      </c>
      <c r="B1376" s="25">
        <f>'Point A RAW Results'!H1345+'Point A RAW Results'!M1345+'Point A RAW Results'!R1345+'Point A RAW Results'!W1345</f>
        <v>0</v>
      </c>
      <c r="C1376" s="25">
        <f>'Point A RAW Results'!I1345+'Point A RAW Results'!N1345+'Point A RAW Results'!S1345+'Point A RAW Results'!X1345</f>
        <v>0</v>
      </c>
      <c r="D1376" s="25">
        <f>('Point A RAW Results'!J1345+'Point A RAW Results'!K1345+'Point A RAW Results'!O1345+'Point A RAW Results'!P1345+'Point A RAW Results'!T1345+'Point A RAW Results'!U1345+'Point A RAW Results'!Y1345+'Point A RAW Results'!Z1345)/2</f>
        <v>0</v>
      </c>
      <c r="E1376" s="25">
        <f>'Point A RAW Results'!L1345+'Point A RAW Results'!Q1345+'Point A RAW Results'!V1345+'Point A RAW Results'!AA1345</f>
        <v>0</v>
      </c>
    </row>
    <row r="1377" spans="1:5" x14ac:dyDescent="0.35">
      <c r="A1377" s="24">
        <f>'Point A RAW Results'!A1346</f>
        <v>0</v>
      </c>
      <c r="B1377" s="25">
        <f>'Point A RAW Results'!H1346+'Point A RAW Results'!M1346+'Point A RAW Results'!R1346+'Point A RAW Results'!W1346</f>
        <v>0</v>
      </c>
      <c r="C1377" s="25">
        <f>'Point A RAW Results'!I1346+'Point A RAW Results'!N1346+'Point A RAW Results'!S1346+'Point A RAW Results'!X1346</f>
        <v>0</v>
      </c>
      <c r="D1377" s="25">
        <f>('Point A RAW Results'!J1346+'Point A RAW Results'!K1346+'Point A RAW Results'!O1346+'Point A RAW Results'!P1346+'Point A RAW Results'!T1346+'Point A RAW Results'!U1346+'Point A RAW Results'!Y1346+'Point A RAW Results'!Z1346)/2</f>
        <v>0</v>
      </c>
      <c r="E1377" s="25">
        <f>'Point A RAW Results'!L1346+'Point A RAW Results'!Q1346+'Point A RAW Results'!V1346+'Point A RAW Results'!AA1346</f>
        <v>0</v>
      </c>
    </row>
    <row r="1378" spans="1:5" x14ac:dyDescent="0.35">
      <c r="A1378" s="24">
        <f>'Point A RAW Results'!A1347</f>
        <v>0</v>
      </c>
      <c r="B1378" s="25">
        <f>'Point A RAW Results'!H1347+'Point A RAW Results'!M1347+'Point A RAW Results'!R1347+'Point A RAW Results'!W1347</f>
        <v>0</v>
      </c>
      <c r="C1378" s="25">
        <f>'Point A RAW Results'!I1347+'Point A RAW Results'!N1347+'Point A RAW Results'!S1347+'Point A RAW Results'!X1347</f>
        <v>0</v>
      </c>
      <c r="D1378" s="25">
        <f>('Point A RAW Results'!J1347+'Point A RAW Results'!K1347+'Point A RAW Results'!O1347+'Point A RAW Results'!P1347+'Point A RAW Results'!T1347+'Point A RAW Results'!U1347+'Point A RAW Results'!Y1347+'Point A RAW Results'!Z1347)/2</f>
        <v>0</v>
      </c>
      <c r="E1378" s="25">
        <f>'Point A RAW Results'!L1347+'Point A RAW Results'!Q1347+'Point A RAW Results'!V1347+'Point A RAW Results'!AA1347</f>
        <v>0</v>
      </c>
    </row>
    <row r="1379" spans="1:5" x14ac:dyDescent="0.35">
      <c r="A1379" s="24">
        <f>'Point A RAW Results'!A1348</f>
        <v>0</v>
      </c>
      <c r="B1379" s="25">
        <f>'Point A RAW Results'!H1348+'Point A RAW Results'!M1348+'Point A RAW Results'!R1348+'Point A RAW Results'!W1348</f>
        <v>0</v>
      </c>
      <c r="C1379" s="25">
        <f>'Point A RAW Results'!I1348+'Point A RAW Results'!N1348+'Point A RAW Results'!S1348+'Point A RAW Results'!X1348</f>
        <v>0</v>
      </c>
      <c r="D1379" s="25">
        <f>('Point A RAW Results'!J1348+'Point A RAW Results'!K1348+'Point A RAW Results'!O1348+'Point A RAW Results'!P1348+'Point A RAW Results'!T1348+'Point A RAW Results'!U1348+'Point A RAW Results'!Y1348+'Point A RAW Results'!Z1348)/2</f>
        <v>0</v>
      </c>
      <c r="E1379" s="25">
        <f>'Point A RAW Results'!L1348+'Point A RAW Results'!Q1348+'Point A RAW Results'!V1348+'Point A RAW Results'!AA1348</f>
        <v>0</v>
      </c>
    </row>
    <row r="1380" spans="1:5" x14ac:dyDescent="0.35">
      <c r="A1380" s="24">
        <f>'Point A RAW Results'!A1349</f>
        <v>0</v>
      </c>
      <c r="B1380" s="25">
        <f>'Point A RAW Results'!H1349+'Point A RAW Results'!M1349+'Point A RAW Results'!R1349+'Point A RAW Results'!W1349</f>
        <v>0</v>
      </c>
      <c r="C1380" s="25">
        <f>'Point A RAW Results'!I1349+'Point A RAW Results'!N1349+'Point A RAW Results'!S1349+'Point A RAW Results'!X1349</f>
        <v>0</v>
      </c>
      <c r="D1380" s="25">
        <f>('Point A RAW Results'!J1349+'Point A RAW Results'!K1349+'Point A RAW Results'!O1349+'Point A RAW Results'!P1349+'Point A RAW Results'!T1349+'Point A RAW Results'!U1349+'Point A RAW Results'!Y1349+'Point A RAW Results'!Z1349)/2</f>
        <v>0</v>
      </c>
      <c r="E1380" s="25">
        <f>'Point A RAW Results'!L1349+'Point A RAW Results'!Q1349+'Point A RAW Results'!V1349+'Point A RAW Results'!AA1349</f>
        <v>0</v>
      </c>
    </row>
    <row r="1381" spans="1:5" x14ac:dyDescent="0.35">
      <c r="A1381" s="24">
        <f>'Point A RAW Results'!A1350</f>
        <v>0</v>
      </c>
      <c r="B1381" s="25">
        <f>'Point A RAW Results'!H1350+'Point A RAW Results'!M1350+'Point A RAW Results'!R1350+'Point A RAW Results'!W1350</f>
        <v>0</v>
      </c>
      <c r="C1381" s="25">
        <f>'Point A RAW Results'!I1350+'Point A RAW Results'!N1350+'Point A RAW Results'!S1350+'Point A RAW Results'!X1350</f>
        <v>0</v>
      </c>
      <c r="D1381" s="25">
        <f>('Point A RAW Results'!J1350+'Point A RAW Results'!K1350+'Point A RAW Results'!O1350+'Point A RAW Results'!P1350+'Point A RAW Results'!T1350+'Point A RAW Results'!U1350+'Point A RAW Results'!Y1350+'Point A RAW Results'!Z1350)/2</f>
        <v>0</v>
      </c>
      <c r="E1381" s="25">
        <f>'Point A RAW Results'!L1350+'Point A RAW Results'!Q1350+'Point A RAW Results'!V1350+'Point A RAW Results'!AA1350</f>
        <v>0</v>
      </c>
    </row>
    <row r="1382" spans="1:5" x14ac:dyDescent="0.35">
      <c r="A1382" s="24">
        <f>'Point A RAW Results'!A1351</f>
        <v>0</v>
      </c>
      <c r="B1382" s="25">
        <f>'Point A RAW Results'!H1351+'Point A RAW Results'!M1351+'Point A RAW Results'!R1351+'Point A RAW Results'!W1351</f>
        <v>0</v>
      </c>
      <c r="C1382" s="25">
        <f>'Point A RAW Results'!I1351+'Point A RAW Results'!N1351+'Point A RAW Results'!S1351+'Point A RAW Results'!X1351</f>
        <v>0</v>
      </c>
      <c r="D1382" s="25">
        <f>('Point A RAW Results'!J1351+'Point A RAW Results'!K1351+'Point A RAW Results'!O1351+'Point A RAW Results'!P1351+'Point A RAW Results'!T1351+'Point A RAW Results'!U1351+'Point A RAW Results'!Y1351+'Point A RAW Results'!Z1351)/2</f>
        <v>0</v>
      </c>
      <c r="E1382" s="25">
        <f>'Point A RAW Results'!L1351+'Point A RAW Results'!Q1351+'Point A RAW Results'!V1351+'Point A RAW Results'!AA1351</f>
        <v>0</v>
      </c>
    </row>
    <row r="1383" spans="1:5" x14ac:dyDescent="0.35">
      <c r="A1383" s="24">
        <f>'Point A RAW Results'!A1352</f>
        <v>0</v>
      </c>
      <c r="B1383" s="25">
        <f>'Point A RAW Results'!H1352+'Point A RAW Results'!M1352+'Point A RAW Results'!R1352+'Point A RAW Results'!W1352</f>
        <v>0</v>
      </c>
      <c r="C1383" s="25">
        <f>'Point A RAW Results'!I1352+'Point A RAW Results'!N1352+'Point A RAW Results'!S1352+'Point A RAW Results'!X1352</f>
        <v>0</v>
      </c>
      <c r="D1383" s="25">
        <f>('Point A RAW Results'!J1352+'Point A RAW Results'!K1352+'Point A RAW Results'!O1352+'Point A RAW Results'!P1352+'Point A RAW Results'!T1352+'Point A RAW Results'!U1352+'Point A RAW Results'!Y1352+'Point A RAW Results'!Z1352)/2</f>
        <v>0</v>
      </c>
      <c r="E1383" s="25">
        <f>'Point A RAW Results'!L1352+'Point A RAW Results'!Q1352+'Point A RAW Results'!V1352+'Point A RAW Results'!AA1352</f>
        <v>0</v>
      </c>
    </row>
    <row r="1384" spans="1:5" x14ac:dyDescent="0.35">
      <c r="A1384" s="24">
        <f>'Point A RAW Results'!A1353</f>
        <v>0</v>
      </c>
      <c r="B1384" s="25">
        <f>'Point A RAW Results'!H1353+'Point A RAW Results'!M1353+'Point A RAW Results'!R1353+'Point A RAW Results'!W1353</f>
        <v>0</v>
      </c>
      <c r="C1384" s="25">
        <f>'Point A RAW Results'!I1353+'Point A RAW Results'!N1353+'Point A RAW Results'!S1353+'Point A RAW Results'!X1353</f>
        <v>0</v>
      </c>
      <c r="D1384" s="25">
        <f>('Point A RAW Results'!J1353+'Point A RAW Results'!K1353+'Point A RAW Results'!O1353+'Point A RAW Results'!P1353+'Point A RAW Results'!T1353+'Point A RAW Results'!U1353+'Point A RAW Results'!Y1353+'Point A RAW Results'!Z1353)/2</f>
        <v>0</v>
      </c>
      <c r="E1384" s="25">
        <f>'Point A RAW Results'!L1353+'Point A RAW Results'!Q1353+'Point A RAW Results'!V1353+'Point A RAW Results'!AA1353</f>
        <v>0</v>
      </c>
    </row>
    <row r="1385" spans="1:5" x14ac:dyDescent="0.35">
      <c r="A1385" s="24">
        <f>'Point A RAW Results'!A1354</f>
        <v>0</v>
      </c>
      <c r="B1385" s="25">
        <f>'Point A RAW Results'!H1354+'Point A RAW Results'!M1354+'Point A RAW Results'!R1354+'Point A RAW Results'!W1354</f>
        <v>0</v>
      </c>
      <c r="C1385" s="25">
        <f>'Point A RAW Results'!I1354+'Point A RAW Results'!N1354+'Point A RAW Results'!S1354+'Point A RAW Results'!X1354</f>
        <v>0</v>
      </c>
      <c r="D1385" s="25">
        <f>('Point A RAW Results'!J1354+'Point A RAW Results'!K1354+'Point A RAW Results'!O1354+'Point A RAW Results'!P1354+'Point A RAW Results'!T1354+'Point A RAW Results'!U1354+'Point A RAW Results'!Y1354+'Point A RAW Results'!Z1354)/2</f>
        <v>0</v>
      </c>
      <c r="E1385" s="25">
        <f>'Point A RAW Results'!L1354+'Point A RAW Results'!Q1354+'Point A RAW Results'!V1354+'Point A RAW Results'!AA1354</f>
        <v>0</v>
      </c>
    </row>
    <row r="1386" spans="1:5" x14ac:dyDescent="0.35">
      <c r="A1386" s="24">
        <f>'Point A RAW Results'!A1355</f>
        <v>0</v>
      </c>
      <c r="B1386" s="25">
        <f>'Point A RAW Results'!H1355+'Point A RAW Results'!M1355+'Point A RAW Results'!R1355+'Point A RAW Results'!W1355</f>
        <v>0</v>
      </c>
      <c r="C1386" s="25">
        <f>'Point A RAW Results'!I1355+'Point A RAW Results'!N1355+'Point A RAW Results'!S1355+'Point A RAW Results'!X1355</f>
        <v>0</v>
      </c>
      <c r="D1386" s="25">
        <f>('Point A RAW Results'!J1355+'Point A RAW Results'!K1355+'Point A RAW Results'!O1355+'Point A RAW Results'!P1355+'Point A RAW Results'!T1355+'Point A RAW Results'!U1355+'Point A RAW Results'!Y1355+'Point A RAW Results'!Z1355)/2</f>
        <v>0</v>
      </c>
      <c r="E1386" s="25">
        <f>'Point A RAW Results'!L1355+'Point A RAW Results'!Q1355+'Point A RAW Results'!V1355+'Point A RAW Results'!AA1355</f>
        <v>0</v>
      </c>
    </row>
    <row r="1387" spans="1:5" x14ac:dyDescent="0.35">
      <c r="A1387" s="24">
        <f>'Point A RAW Results'!A1356</f>
        <v>0</v>
      </c>
      <c r="B1387" s="25">
        <f>'Point A RAW Results'!H1356+'Point A RAW Results'!M1356+'Point A RAW Results'!R1356+'Point A RAW Results'!W1356</f>
        <v>0</v>
      </c>
      <c r="C1387" s="25">
        <f>'Point A RAW Results'!I1356+'Point A RAW Results'!N1356+'Point A RAW Results'!S1356+'Point A RAW Results'!X1356</f>
        <v>0</v>
      </c>
      <c r="D1387" s="25">
        <f>('Point A RAW Results'!J1356+'Point A RAW Results'!K1356+'Point A RAW Results'!O1356+'Point A RAW Results'!P1356+'Point A RAW Results'!T1356+'Point A RAW Results'!U1356+'Point A RAW Results'!Y1356+'Point A RAW Results'!Z1356)/2</f>
        <v>0</v>
      </c>
      <c r="E1387" s="25">
        <f>'Point A RAW Results'!L1356+'Point A RAW Results'!Q1356+'Point A RAW Results'!V1356+'Point A RAW Results'!AA1356</f>
        <v>0</v>
      </c>
    </row>
    <row r="1388" spans="1:5" x14ac:dyDescent="0.35">
      <c r="A1388" s="24">
        <f>'Point A RAW Results'!A1357</f>
        <v>0</v>
      </c>
      <c r="B1388" s="25">
        <f>'Point A RAW Results'!H1357+'Point A RAW Results'!M1357+'Point A RAW Results'!R1357+'Point A RAW Results'!W1357</f>
        <v>0</v>
      </c>
      <c r="C1388" s="25">
        <f>'Point A RAW Results'!I1357+'Point A RAW Results'!N1357+'Point A RAW Results'!S1357+'Point A RAW Results'!X1357</f>
        <v>0</v>
      </c>
      <c r="D1388" s="25">
        <f>('Point A RAW Results'!J1357+'Point A RAW Results'!K1357+'Point A RAW Results'!O1357+'Point A RAW Results'!P1357+'Point A RAW Results'!T1357+'Point A RAW Results'!U1357+'Point A RAW Results'!Y1357+'Point A RAW Results'!Z1357)/2</f>
        <v>0</v>
      </c>
      <c r="E1388" s="25">
        <f>'Point A RAW Results'!L1357+'Point A RAW Results'!Q1357+'Point A RAW Results'!V1357+'Point A RAW Results'!AA1357</f>
        <v>0</v>
      </c>
    </row>
    <row r="1389" spans="1:5" x14ac:dyDescent="0.35">
      <c r="A1389" s="24">
        <f>'Point A RAW Results'!A1358</f>
        <v>0</v>
      </c>
      <c r="B1389" s="25">
        <f>'Point A RAW Results'!H1358+'Point A RAW Results'!M1358+'Point A RAW Results'!R1358+'Point A RAW Results'!W1358</f>
        <v>0</v>
      </c>
      <c r="C1389" s="25">
        <f>'Point A RAW Results'!I1358+'Point A RAW Results'!N1358+'Point A RAW Results'!S1358+'Point A RAW Results'!X1358</f>
        <v>0</v>
      </c>
      <c r="D1389" s="25">
        <f>('Point A RAW Results'!J1358+'Point A RAW Results'!K1358+'Point A RAW Results'!O1358+'Point A RAW Results'!P1358+'Point A RAW Results'!T1358+'Point A RAW Results'!U1358+'Point A RAW Results'!Y1358+'Point A RAW Results'!Z1358)/2</f>
        <v>0</v>
      </c>
      <c r="E1389" s="25">
        <f>'Point A RAW Results'!L1358+'Point A RAW Results'!Q1358+'Point A RAW Results'!V1358+'Point A RAW Results'!AA1358</f>
        <v>0</v>
      </c>
    </row>
    <row r="1390" spans="1:5" x14ac:dyDescent="0.35">
      <c r="A1390" s="24">
        <f>'Point A RAW Results'!A1359</f>
        <v>0</v>
      </c>
      <c r="B1390" s="25">
        <f>'Point A RAW Results'!H1359+'Point A RAW Results'!M1359+'Point A RAW Results'!R1359+'Point A RAW Results'!W1359</f>
        <v>0</v>
      </c>
      <c r="C1390" s="25">
        <f>'Point A RAW Results'!I1359+'Point A RAW Results'!N1359+'Point A RAW Results'!S1359+'Point A RAW Results'!X1359</f>
        <v>0</v>
      </c>
      <c r="D1390" s="25">
        <f>('Point A RAW Results'!J1359+'Point A RAW Results'!K1359+'Point A RAW Results'!O1359+'Point A RAW Results'!P1359+'Point A RAW Results'!T1359+'Point A RAW Results'!U1359+'Point A RAW Results'!Y1359+'Point A RAW Results'!Z1359)/2</f>
        <v>0</v>
      </c>
      <c r="E1390" s="25">
        <f>'Point A RAW Results'!L1359+'Point A RAW Results'!Q1359+'Point A RAW Results'!V1359+'Point A RAW Results'!AA1359</f>
        <v>0</v>
      </c>
    </row>
    <row r="1391" spans="1:5" x14ac:dyDescent="0.35">
      <c r="A1391" s="24">
        <f>'Point A RAW Results'!A1360</f>
        <v>0</v>
      </c>
      <c r="B1391" s="25">
        <f>'Point A RAW Results'!H1360+'Point A RAW Results'!M1360+'Point A RAW Results'!R1360+'Point A RAW Results'!W1360</f>
        <v>0</v>
      </c>
      <c r="C1391" s="25">
        <f>'Point A RAW Results'!I1360+'Point A RAW Results'!N1360+'Point A RAW Results'!S1360+'Point A RAW Results'!X1360</f>
        <v>0</v>
      </c>
      <c r="D1391" s="25">
        <f>('Point A RAW Results'!J1360+'Point A RAW Results'!K1360+'Point A RAW Results'!O1360+'Point A RAW Results'!P1360+'Point A RAW Results'!T1360+'Point A RAW Results'!U1360+'Point A RAW Results'!Y1360+'Point A RAW Results'!Z1360)/2</f>
        <v>0</v>
      </c>
      <c r="E1391" s="25">
        <f>'Point A RAW Results'!L1360+'Point A RAW Results'!Q1360+'Point A RAW Results'!V1360+'Point A RAW Results'!AA1360</f>
        <v>0</v>
      </c>
    </row>
    <row r="1392" spans="1:5" x14ac:dyDescent="0.35">
      <c r="A1392" s="24">
        <f>'Point A RAW Results'!A1361</f>
        <v>0</v>
      </c>
      <c r="B1392" s="25">
        <f>'Point A RAW Results'!H1361+'Point A RAW Results'!M1361+'Point A RAW Results'!R1361+'Point A RAW Results'!W1361</f>
        <v>0</v>
      </c>
      <c r="C1392" s="25">
        <f>'Point A RAW Results'!I1361+'Point A RAW Results'!N1361+'Point A RAW Results'!S1361+'Point A RAW Results'!X1361</f>
        <v>0</v>
      </c>
      <c r="D1392" s="25">
        <f>('Point A RAW Results'!J1361+'Point A RAW Results'!K1361+'Point A RAW Results'!O1361+'Point A RAW Results'!P1361+'Point A RAW Results'!T1361+'Point A RAW Results'!U1361+'Point A RAW Results'!Y1361+'Point A RAW Results'!Z1361)/2</f>
        <v>0</v>
      </c>
      <c r="E1392" s="25">
        <f>'Point A RAW Results'!L1361+'Point A RAW Results'!Q1361+'Point A RAW Results'!V1361+'Point A RAW Results'!AA1361</f>
        <v>0</v>
      </c>
    </row>
    <row r="1393" spans="1:5" x14ac:dyDescent="0.35">
      <c r="A1393" s="24">
        <f>'Point A RAW Results'!A1362</f>
        <v>0</v>
      </c>
      <c r="B1393" s="25">
        <f>'Point A RAW Results'!H1362+'Point A RAW Results'!M1362+'Point A RAW Results'!R1362+'Point A RAW Results'!W1362</f>
        <v>0</v>
      </c>
      <c r="C1393" s="25">
        <f>'Point A RAW Results'!I1362+'Point A RAW Results'!N1362+'Point A RAW Results'!S1362+'Point A RAW Results'!X1362</f>
        <v>0</v>
      </c>
      <c r="D1393" s="25">
        <f>('Point A RAW Results'!J1362+'Point A RAW Results'!K1362+'Point A RAW Results'!O1362+'Point A RAW Results'!P1362+'Point A RAW Results'!T1362+'Point A RAW Results'!U1362+'Point A RAW Results'!Y1362+'Point A RAW Results'!Z1362)/2</f>
        <v>0</v>
      </c>
      <c r="E1393" s="25">
        <f>'Point A RAW Results'!L1362+'Point A RAW Results'!Q1362+'Point A RAW Results'!V1362+'Point A RAW Results'!AA1362</f>
        <v>0</v>
      </c>
    </row>
    <row r="1394" spans="1:5" x14ac:dyDescent="0.35">
      <c r="A1394" s="24">
        <f>'Point A RAW Results'!A1363</f>
        <v>0</v>
      </c>
      <c r="B1394" s="25">
        <f>'Point A RAW Results'!H1363+'Point A RAW Results'!M1363+'Point A RAW Results'!R1363+'Point A RAW Results'!W1363</f>
        <v>0</v>
      </c>
      <c r="C1394" s="25">
        <f>'Point A RAW Results'!I1363+'Point A RAW Results'!N1363+'Point A RAW Results'!S1363+'Point A RAW Results'!X1363</f>
        <v>0</v>
      </c>
      <c r="D1394" s="25">
        <f>('Point A RAW Results'!J1363+'Point A RAW Results'!K1363+'Point A RAW Results'!O1363+'Point A RAW Results'!P1363+'Point A RAW Results'!T1363+'Point A RAW Results'!U1363+'Point A RAW Results'!Y1363+'Point A RAW Results'!Z1363)/2</f>
        <v>0</v>
      </c>
      <c r="E1394" s="25">
        <f>'Point A RAW Results'!L1363+'Point A RAW Results'!Q1363+'Point A RAW Results'!V1363+'Point A RAW Results'!AA1363</f>
        <v>0</v>
      </c>
    </row>
    <row r="1395" spans="1:5" x14ac:dyDescent="0.35">
      <c r="A1395" s="24">
        <f>'Point A RAW Results'!A1364</f>
        <v>0</v>
      </c>
      <c r="B1395" s="25">
        <f>'Point A RAW Results'!H1364+'Point A RAW Results'!M1364+'Point A RAW Results'!R1364+'Point A RAW Results'!W1364</f>
        <v>0</v>
      </c>
      <c r="C1395" s="25">
        <f>'Point A RAW Results'!I1364+'Point A RAW Results'!N1364+'Point A RAW Results'!S1364+'Point A RAW Results'!X1364</f>
        <v>0</v>
      </c>
      <c r="D1395" s="25">
        <f>('Point A RAW Results'!J1364+'Point A RAW Results'!K1364+'Point A RAW Results'!O1364+'Point A RAW Results'!P1364+'Point A RAW Results'!T1364+'Point A RAW Results'!U1364+'Point A RAW Results'!Y1364+'Point A RAW Results'!Z1364)/2</f>
        <v>0</v>
      </c>
      <c r="E1395" s="25">
        <f>'Point A RAW Results'!L1364+'Point A RAW Results'!Q1364+'Point A RAW Results'!V1364+'Point A RAW Results'!AA1364</f>
        <v>0</v>
      </c>
    </row>
    <row r="1396" spans="1:5" x14ac:dyDescent="0.35">
      <c r="A1396" s="24">
        <f>'Point A RAW Results'!A1365</f>
        <v>0</v>
      </c>
      <c r="B1396" s="25">
        <f>'Point A RAW Results'!H1365+'Point A RAW Results'!M1365+'Point A RAW Results'!R1365+'Point A RAW Results'!W1365</f>
        <v>0</v>
      </c>
      <c r="C1396" s="25">
        <f>'Point A RAW Results'!I1365+'Point A RAW Results'!N1365+'Point A RAW Results'!S1365+'Point A RAW Results'!X1365</f>
        <v>0</v>
      </c>
      <c r="D1396" s="25">
        <f>('Point A RAW Results'!J1365+'Point A RAW Results'!K1365+'Point A RAW Results'!O1365+'Point A RAW Results'!P1365+'Point A RAW Results'!T1365+'Point A RAW Results'!U1365+'Point A RAW Results'!Y1365+'Point A RAW Results'!Z1365)/2</f>
        <v>0</v>
      </c>
      <c r="E1396" s="25">
        <f>'Point A RAW Results'!L1365+'Point A RAW Results'!Q1365+'Point A RAW Results'!V1365+'Point A RAW Results'!AA1365</f>
        <v>0</v>
      </c>
    </row>
    <row r="1397" spans="1:5" x14ac:dyDescent="0.35">
      <c r="A1397" s="24">
        <f>'Point A RAW Results'!A1366</f>
        <v>0</v>
      </c>
      <c r="B1397" s="25">
        <f>'Point A RAW Results'!H1366+'Point A RAW Results'!M1366+'Point A RAW Results'!R1366+'Point A RAW Results'!W1366</f>
        <v>0</v>
      </c>
      <c r="C1397" s="25">
        <f>'Point A RAW Results'!I1366+'Point A RAW Results'!N1366+'Point A RAW Results'!S1366+'Point A RAW Results'!X1366</f>
        <v>0</v>
      </c>
      <c r="D1397" s="25">
        <f>('Point A RAW Results'!J1366+'Point A RAW Results'!K1366+'Point A RAW Results'!O1366+'Point A RAW Results'!P1366+'Point A RAW Results'!T1366+'Point A RAW Results'!U1366+'Point A RAW Results'!Y1366+'Point A RAW Results'!Z1366)/2</f>
        <v>0</v>
      </c>
      <c r="E1397" s="25">
        <f>'Point A RAW Results'!L1366+'Point A RAW Results'!Q1366+'Point A RAW Results'!V1366+'Point A RAW Results'!AA1366</f>
        <v>0</v>
      </c>
    </row>
    <row r="1398" spans="1:5" x14ac:dyDescent="0.35">
      <c r="A1398" s="24">
        <f>'Point A RAW Results'!A1367</f>
        <v>0</v>
      </c>
      <c r="B1398" s="25">
        <f>'Point A RAW Results'!H1367+'Point A RAW Results'!M1367+'Point A RAW Results'!R1367+'Point A RAW Results'!W1367</f>
        <v>0</v>
      </c>
      <c r="C1398" s="25">
        <f>'Point A RAW Results'!I1367+'Point A RAW Results'!N1367+'Point A RAW Results'!S1367+'Point A RAW Results'!X1367</f>
        <v>0</v>
      </c>
      <c r="D1398" s="25">
        <f>('Point A RAW Results'!J1367+'Point A RAW Results'!K1367+'Point A RAW Results'!O1367+'Point A RAW Results'!P1367+'Point A RAW Results'!T1367+'Point A RAW Results'!U1367+'Point A RAW Results'!Y1367+'Point A RAW Results'!Z1367)/2</f>
        <v>0</v>
      </c>
      <c r="E1398" s="25">
        <f>'Point A RAW Results'!L1367+'Point A RAW Results'!Q1367+'Point A RAW Results'!V1367+'Point A RAW Results'!AA1367</f>
        <v>0</v>
      </c>
    </row>
    <row r="1399" spans="1:5" x14ac:dyDescent="0.35">
      <c r="A1399" s="24">
        <f>'Point A RAW Results'!A1368</f>
        <v>0</v>
      </c>
      <c r="B1399" s="25">
        <f>'Point A RAW Results'!H1368+'Point A RAW Results'!M1368+'Point A RAW Results'!R1368+'Point A RAW Results'!W1368</f>
        <v>0</v>
      </c>
      <c r="C1399" s="25">
        <f>'Point A RAW Results'!I1368+'Point A RAW Results'!N1368+'Point A RAW Results'!S1368+'Point A RAW Results'!X1368</f>
        <v>0</v>
      </c>
      <c r="D1399" s="25">
        <f>('Point A RAW Results'!J1368+'Point A RAW Results'!K1368+'Point A RAW Results'!O1368+'Point A RAW Results'!P1368+'Point A RAW Results'!T1368+'Point A RAW Results'!U1368+'Point A RAW Results'!Y1368+'Point A RAW Results'!Z1368)/2</f>
        <v>0</v>
      </c>
      <c r="E1399" s="25">
        <f>'Point A RAW Results'!L1368+'Point A RAW Results'!Q1368+'Point A RAW Results'!V1368+'Point A RAW Results'!AA1368</f>
        <v>0</v>
      </c>
    </row>
    <row r="1400" spans="1:5" x14ac:dyDescent="0.35">
      <c r="A1400" s="24">
        <f>'Point A RAW Results'!A1369</f>
        <v>0</v>
      </c>
      <c r="B1400" s="25">
        <f>'Point A RAW Results'!H1369+'Point A RAW Results'!M1369+'Point A RAW Results'!R1369+'Point A RAW Results'!W1369</f>
        <v>0</v>
      </c>
      <c r="C1400" s="25">
        <f>'Point A RAW Results'!I1369+'Point A RAW Results'!N1369+'Point A RAW Results'!S1369+'Point A RAW Results'!X1369</f>
        <v>0</v>
      </c>
      <c r="D1400" s="25">
        <f>('Point A RAW Results'!J1369+'Point A RAW Results'!K1369+'Point A RAW Results'!O1369+'Point A RAW Results'!P1369+'Point A RAW Results'!T1369+'Point A RAW Results'!U1369+'Point A RAW Results'!Y1369+'Point A RAW Results'!Z1369)/2</f>
        <v>0</v>
      </c>
      <c r="E1400" s="25">
        <f>'Point A RAW Results'!L1369+'Point A RAW Results'!Q1369+'Point A RAW Results'!V1369+'Point A RAW Results'!AA1369</f>
        <v>0</v>
      </c>
    </row>
    <row r="1401" spans="1:5" x14ac:dyDescent="0.35">
      <c r="A1401" s="24">
        <f>'Point A RAW Results'!A1370</f>
        <v>0</v>
      </c>
      <c r="B1401" s="25">
        <f>'Point A RAW Results'!H1370+'Point A RAW Results'!M1370+'Point A RAW Results'!R1370+'Point A RAW Results'!W1370</f>
        <v>0</v>
      </c>
      <c r="C1401" s="25">
        <f>'Point A RAW Results'!I1370+'Point A RAW Results'!N1370+'Point A RAW Results'!S1370+'Point A RAW Results'!X1370</f>
        <v>0</v>
      </c>
      <c r="D1401" s="25">
        <f>('Point A RAW Results'!J1370+'Point A RAW Results'!K1370+'Point A RAW Results'!O1370+'Point A RAW Results'!P1370+'Point A RAW Results'!T1370+'Point A RAW Results'!U1370+'Point A RAW Results'!Y1370+'Point A RAW Results'!Z1370)/2</f>
        <v>0</v>
      </c>
      <c r="E1401" s="25">
        <f>'Point A RAW Results'!L1370+'Point A RAW Results'!Q1370+'Point A RAW Results'!V1370+'Point A RAW Results'!AA1370</f>
        <v>0</v>
      </c>
    </row>
    <row r="1402" spans="1:5" x14ac:dyDescent="0.35">
      <c r="A1402" s="24">
        <f>'Point A RAW Results'!A1371</f>
        <v>0</v>
      </c>
      <c r="B1402" s="25">
        <f>'Point A RAW Results'!H1371+'Point A RAW Results'!M1371+'Point A RAW Results'!R1371+'Point A RAW Results'!W1371</f>
        <v>0</v>
      </c>
      <c r="C1402" s="25">
        <f>'Point A RAW Results'!I1371+'Point A RAW Results'!N1371+'Point A RAW Results'!S1371+'Point A RAW Results'!X1371</f>
        <v>0</v>
      </c>
      <c r="D1402" s="25">
        <f>('Point A RAW Results'!J1371+'Point A RAW Results'!K1371+'Point A RAW Results'!O1371+'Point A RAW Results'!P1371+'Point A RAW Results'!T1371+'Point A RAW Results'!U1371+'Point A RAW Results'!Y1371+'Point A RAW Results'!Z1371)/2</f>
        <v>0</v>
      </c>
      <c r="E1402" s="25">
        <f>'Point A RAW Results'!L1371+'Point A RAW Results'!Q1371+'Point A RAW Results'!V1371+'Point A RAW Results'!AA1371</f>
        <v>0</v>
      </c>
    </row>
    <row r="1403" spans="1:5" x14ac:dyDescent="0.35">
      <c r="A1403" s="24">
        <f>'Point A RAW Results'!A1372</f>
        <v>0</v>
      </c>
      <c r="B1403" s="25">
        <f>'Point A RAW Results'!H1372+'Point A RAW Results'!M1372+'Point A RAW Results'!R1372+'Point A RAW Results'!W1372</f>
        <v>0</v>
      </c>
      <c r="C1403" s="25">
        <f>'Point A RAW Results'!I1372+'Point A RAW Results'!N1372+'Point A RAW Results'!S1372+'Point A RAW Results'!X1372</f>
        <v>0</v>
      </c>
      <c r="D1403" s="25">
        <f>('Point A RAW Results'!J1372+'Point A RAW Results'!K1372+'Point A RAW Results'!O1372+'Point A RAW Results'!P1372+'Point A RAW Results'!T1372+'Point A RAW Results'!U1372+'Point A RAW Results'!Y1372+'Point A RAW Results'!Z1372)/2</f>
        <v>0</v>
      </c>
      <c r="E1403" s="25">
        <f>'Point A RAW Results'!L1372+'Point A RAW Results'!Q1372+'Point A RAW Results'!V1372+'Point A RAW Results'!AA1372</f>
        <v>0</v>
      </c>
    </row>
    <row r="1404" spans="1:5" x14ac:dyDescent="0.35">
      <c r="A1404" s="24">
        <f>'Point A RAW Results'!A1373</f>
        <v>0</v>
      </c>
      <c r="B1404" s="25">
        <f>'Point A RAW Results'!H1373+'Point A RAW Results'!M1373+'Point A RAW Results'!R1373+'Point A RAW Results'!W1373</f>
        <v>0</v>
      </c>
      <c r="C1404" s="25">
        <f>'Point A RAW Results'!I1373+'Point A RAW Results'!N1373+'Point A RAW Results'!S1373+'Point A RAW Results'!X1373</f>
        <v>0</v>
      </c>
      <c r="D1404" s="25">
        <f>('Point A RAW Results'!J1373+'Point A RAW Results'!K1373+'Point A RAW Results'!O1373+'Point A RAW Results'!P1373+'Point A RAW Results'!T1373+'Point A RAW Results'!U1373+'Point A RAW Results'!Y1373+'Point A RAW Results'!Z1373)/2</f>
        <v>0</v>
      </c>
      <c r="E1404" s="25">
        <f>'Point A RAW Results'!L1373+'Point A RAW Results'!Q1373+'Point A RAW Results'!V1373+'Point A RAW Results'!AA1373</f>
        <v>0</v>
      </c>
    </row>
    <row r="1405" spans="1:5" x14ac:dyDescent="0.35">
      <c r="A1405" s="24">
        <f>'Point A RAW Results'!A1374</f>
        <v>0</v>
      </c>
      <c r="B1405" s="25">
        <f>'Point A RAW Results'!H1374+'Point A RAW Results'!M1374+'Point A RAW Results'!R1374+'Point A RAW Results'!W1374</f>
        <v>0</v>
      </c>
      <c r="C1405" s="25">
        <f>'Point A RAW Results'!I1374+'Point A RAW Results'!N1374+'Point A RAW Results'!S1374+'Point A RAW Results'!X1374</f>
        <v>0</v>
      </c>
      <c r="D1405" s="25">
        <f>('Point A RAW Results'!J1374+'Point A RAW Results'!K1374+'Point A RAW Results'!O1374+'Point A RAW Results'!P1374+'Point A RAW Results'!T1374+'Point A RAW Results'!U1374+'Point A RAW Results'!Y1374+'Point A RAW Results'!Z1374)/2</f>
        <v>0</v>
      </c>
      <c r="E1405" s="25">
        <f>'Point A RAW Results'!L1374+'Point A RAW Results'!Q1374+'Point A RAW Results'!V1374+'Point A RAW Results'!AA1374</f>
        <v>0</v>
      </c>
    </row>
    <row r="1406" spans="1:5" x14ac:dyDescent="0.35">
      <c r="A1406" s="24">
        <f>'Point A RAW Results'!A1375</f>
        <v>0</v>
      </c>
      <c r="B1406" s="25">
        <f>'Point A RAW Results'!H1375+'Point A RAW Results'!M1375+'Point A RAW Results'!R1375+'Point A RAW Results'!W1375</f>
        <v>0</v>
      </c>
      <c r="C1406" s="25">
        <f>'Point A RAW Results'!I1375+'Point A RAW Results'!N1375+'Point A RAW Results'!S1375+'Point A RAW Results'!X1375</f>
        <v>0</v>
      </c>
      <c r="D1406" s="25">
        <f>('Point A RAW Results'!J1375+'Point A RAW Results'!K1375+'Point A RAW Results'!O1375+'Point A RAW Results'!P1375+'Point A RAW Results'!T1375+'Point A RAW Results'!U1375+'Point A RAW Results'!Y1375+'Point A RAW Results'!Z1375)/2</f>
        <v>0</v>
      </c>
      <c r="E1406" s="25">
        <f>'Point A RAW Results'!L1375+'Point A RAW Results'!Q1375+'Point A RAW Results'!V1375+'Point A RAW Results'!AA1375</f>
        <v>0</v>
      </c>
    </row>
    <row r="1407" spans="1:5" x14ac:dyDescent="0.35">
      <c r="A1407" s="24">
        <f>'Point A RAW Results'!A1376</f>
        <v>0</v>
      </c>
      <c r="B1407" s="25">
        <f>'Point A RAW Results'!H1376+'Point A RAW Results'!M1376+'Point A RAW Results'!R1376+'Point A RAW Results'!W1376</f>
        <v>0</v>
      </c>
      <c r="C1407" s="25">
        <f>'Point A RAW Results'!I1376+'Point A RAW Results'!N1376+'Point A RAW Results'!S1376+'Point A RAW Results'!X1376</f>
        <v>0</v>
      </c>
      <c r="D1407" s="25">
        <f>('Point A RAW Results'!J1376+'Point A RAW Results'!K1376+'Point A RAW Results'!O1376+'Point A RAW Results'!P1376+'Point A RAW Results'!T1376+'Point A RAW Results'!U1376+'Point A RAW Results'!Y1376+'Point A RAW Results'!Z1376)/2</f>
        <v>0</v>
      </c>
      <c r="E1407" s="25">
        <f>'Point A RAW Results'!L1376+'Point A RAW Results'!Q1376+'Point A RAW Results'!V1376+'Point A RAW Results'!AA1376</f>
        <v>0</v>
      </c>
    </row>
    <row r="1408" spans="1:5" x14ac:dyDescent="0.35">
      <c r="A1408" s="24">
        <f>'Point A RAW Results'!A1377</f>
        <v>0</v>
      </c>
      <c r="B1408" s="25">
        <f>'Point A RAW Results'!H1377+'Point A RAW Results'!M1377+'Point A RAW Results'!R1377+'Point A RAW Results'!W1377</f>
        <v>0</v>
      </c>
      <c r="C1408" s="25">
        <f>'Point A RAW Results'!I1377+'Point A RAW Results'!N1377+'Point A RAW Results'!S1377+'Point A RAW Results'!X1377</f>
        <v>0</v>
      </c>
      <c r="D1408" s="25">
        <f>('Point A RAW Results'!J1377+'Point A RAW Results'!K1377+'Point A RAW Results'!O1377+'Point A RAW Results'!P1377+'Point A RAW Results'!T1377+'Point A RAW Results'!U1377+'Point A RAW Results'!Y1377+'Point A RAW Results'!Z1377)/2</f>
        <v>0</v>
      </c>
      <c r="E1408" s="25">
        <f>'Point A RAW Results'!L1377+'Point A RAW Results'!Q1377+'Point A RAW Results'!V1377+'Point A RAW Results'!AA1377</f>
        <v>0</v>
      </c>
    </row>
    <row r="1409" spans="1:5" x14ac:dyDescent="0.35">
      <c r="A1409" s="24">
        <f>'Point A RAW Results'!A1378</f>
        <v>0</v>
      </c>
      <c r="B1409" s="25">
        <f>'Point A RAW Results'!H1378+'Point A RAW Results'!M1378+'Point A RAW Results'!R1378+'Point A RAW Results'!W1378</f>
        <v>0</v>
      </c>
      <c r="C1409" s="25">
        <f>'Point A RAW Results'!I1378+'Point A RAW Results'!N1378+'Point A RAW Results'!S1378+'Point A RAW Results'!X1378</f>
        <v>0</v>
      </c>
      <c r="D1409" s="25">
        <f>('Point A RAW Results'!J1378+'Point A RAW Results'!K1378+'Point A RAW Results'!O1378+'Point A RAW Results'!P1378+'Point A RAW Results'!T1378+'Point A RAW Results'!U1378+'Point A RAW Results'!Y1378+'Point A RAW Results'!Z1378)/2</f>
        <v>0</v>
      </c>
      <c r="E1409" s="25">
        <f>'Point A RAW Results'!L1378+'Point A RAW Results'!Q1378+'Point A RAW Results'!V1378+'Point A RAW Results'!AA1378</f>
        <v>0</v>
      </c>
    </row>
    <row r="1410" spans="1:5" x14ac:dyDescent="0.35">
      <c r="A1410" s="24">
        <f>'Point A RAW Results'!A1379</f>
        <v>0</v>
      </c>
      <c r="B1410" s="25">
        <f>'Point A RAW Results'!H1379+'Point A RAW Results'!M1379+'Point A RAW Results'!R1379+'Point A RAW Results'!W1379</f>
        <v>0</v>
      </c>
      <c r="C1410" s="25">
        <f>'Point A RAW Results'!I1379+'Point A RAW Results'!N1379+'Point A RAW Results'!S1379+'Point A RAW Results'!X1379</f>
        <v>0</v>
      </c>
      <c r="D1410" s="25">
        <f>('Point A RAW Results'!J1379+'Point A RAW Results'!K1379+'Point A RAW Results'!O1379+'Point A RAW Results'!P1379+'Point A RAW Results'!T1379+'Point A RAW Results'!U1379+'Point A RAW Results'!Y1379+'Point A RAW Results'!Z1379)/2</f>
        <v>0</v>
      </c>
      <c r="E1410" s="25">
        <f>'Point A RAW Results'!L1379+'Point A RAW Results'!Q1379+'Point A RAW Results'!V1379+'Point A RAW Results'!AA1379</f>
        <v>0</v>
      </c>
    </row>
    <row r="1411" spans="1:5" x14ac:dyDescent="0.35">
      <c r="A1411" s="24">
        <f>'Point A RAW Results'!A1380</f>
        <v>0</v>
      </c>
      <c r="B1411" s="25">
        <f>'Point A RAW Results'!H1380+'Point A RAW Results'!M1380+'Point A RAW Results'!R1380+'Point A RAW Results'!W1380</f>
        <v>0</v>
      </c>
      <c r="C1411" s="25">
        <f>'Point A RAW Results'!I1380+'Point A RAW Results'!N1380+'Point A RAW Results'!S1380+'Point A RAW Results'!X1380</f>
        <v>0</v>
      </c>
      <c r="D1411" s="25">
        <f>('Point A RAW Results'!J1380+'Point A RAW Results'!K1380+'Point A RAW Results'!O1380+'Point A RAW Results'!P1380+'Point A RAW Results'!T1380+'Point A RAW Results'!U1380+'Point A RAW Results'!Y1380+'Point A RAW Results'!Z1380)/2</f>
        <v>0</v>
      </c>
      <c r="E1411" s="25">
        <f>'Point A RAW Results'!L1380+'Point A RAW Results'!Q1380+'Point A RAW Results'!V1380+'Point A RAW Results'!AA1380</f>
        <v>0</v>
      </c>
    </row>
    <row r="1412" spans="1:5" x14ac:dyDescent="0.35">
      <c r="A1412" s="24">
        <f>'Point A RAW Results'!A1381</f>
        <v>0</v>
      </c>
      <c r="B1412" s="25">
        <f>'Point A RAW Results'!H1381+'Point A RAW Results'!M1381+'Point A RAW Results'!R1381+'Point A RAW Results'!W1381</f>
        <v>0</v>
      </c>
      <c r="C1412" s="25">
        <f>'Point A RAW Results'!I1381+'Point A RAW Results'!N1381+'Point A RAW Results'!S1381+'Point A RAW Results'!X1381</f>
        <v>0</v>
      </c>
      <c r="D1412" s="25">
        <f>('Point A RAW Results'!J1381+'Point A RAW Results'!K1381+'Point A RAW Results'!O1381+'Point A RAW Results'!P1381+'Point A RAW Results'!T1381+'Point A RAW Results'!U1381+'Point A RAW Results'!Y1381+'Point A RAW Results'!Z1381)/2</f>
        <v>0</v>
      </c>
      <c r="E1412" s="25">
        <f>'Point A RAW Results'!L1381+'Point A RAW Results'!Q1381+'Point A RAW Results'!V1381+'Point A RAW Results'!AA1381</f>
        <v>0</v>
      </c>
    </row>
    <row r="1413" spans="1:5" x14ac:dyDescent="0.35">
      <c r="A1413" s="24">
        <f>'Point A RAW Results'!A1382</f>
        <v>0</v>
      </c>
      <c r="B1413" s="25">
        <f>'Point A RAW Results'!H1382+'Point A RAW Results'!M1382+'Point A RAW Results'!R1382+'Point A RAW Results'!W1382</f>
        <v>0</v>
      </c>
      <c r="C1413" s="25">
        <f>'Point A RAW Results'!I1382+'Point A RAW Results'!N1382+'Point A RAW Results'!S1382+'Point A RAW Results'!X1382</f>
        <v>0</v>
      </c>
      <c r="D1413" s="25">
        <f>('Point A RAW Results'!J1382+'Point A RAW Results'!K1382+'Point A RAW Results'!O1382+'Point A RAW Results'!P1382+'Point A RAW Results'!T1382+'Point A RAW Results'!U1382+'Point A RAW Results'!Y1382+'Point A RAW Results'!Z1382)/2</f>
        <v>0</v>
      </c>
      <c r="E1413" s="25">
        <f>'Point A RAW Results'!L1382+'Point A RAW Results'!Q1382+'Point A RAW Results'!V1382+'Point A RAW Results'!AA1382</f>
        <v>0</v>
      </c>
    </row>
    <row r="1414" spans="1:5" x14ac:dyDescent="0.35">
      <c r="A1414" s="24">
        <f>'Point A RAW Results'!A1383</f>
        <v>0</v>
      </c>
      <c r="B1414" s="25">
        <f>'Point A RAW Results'!H1383+'Point A RAW Results'!M1383+'Point A RAW Results'!R1383+'Point A RAW Results'!W1383</f>
        <v>0</v>
      </c>
      <c r="C1414" s="25">
        <f>'Point A RAW Results'!I1383+'Point A RAW Results'!N1383+'Point A RAW Results'!S1383+'Point A RAW Results'!X1383</f>
        <v>0</v>
      </c>
      <c r="D1414" s="25">
        <f>('Point A RAW Results'!J1383+'Point A RAW Results'!K1383+'Point A RAW Results'!O1383+'Point A RAW Results'!P1383+'Point A RAW Results'!T1383+'Point A RAW Results'!U1383+'Point A RAW Results'!Y1383+'Point A RAW Results'!Z1383)/2</f>
        <v>0</v>
      </c>
      <c r="E1414" s="25">
        <f>'Point A RAW Results'!L1383+'Point A RAW Results'!Q1383+'Point A RAW Results'!V1383+'Point A RAW Results'!AA1383</f>
        <v>0</v>
      </c>
    </row>
    <row r="1415" spans="1:5" x14ac:dyDescent="0.35">
      <c r="A1415" s="24">
        <f>'Point A RAW Results'!A1384</f>
        <v>0</v>
      </c>
      <c r="B1415" s="25">
        <f>'Point A RAW Results'!H1384+'Point A RAW Results'!M1384+'Point A RAW Results'!R1384+'Point A RAW Results'!W1384</f>
        <v>0</v>
      </c>
      <c r="C1415" s="25">
        <f>'Point A RAW Results'!I1384+'Point A RAW Results'!N1384+'Point A RAW Results'!S1384+'Point A RAW Results'!X1384</f>
        <v>0</v>
      </c>
      <c r="D1415" s="25">
        <f>('Point A RAW Results'!J1384+'Point A RAW Results'!K1384+'Point A RAW Results'!O1384+'Point A RAW Results'!P1384+'Point A RAW Results'!T1384+'Point A RAW Results'!U1384+'Point A RAW Results'!Y1384+'Point A RAW Results'!Z1384)/2</f>
        <v>0</v>
      </c>
      <c r="E1415" s="25">
        <f>'Point A RAW Results'!L1384+'Point A RAW Results'!Q1384+'Point A RAW Results'!V1384+'Point A RAW Results'!AA1384</f>
        <v>0</v>
      </c>
    </row>
    <row r="1416" spans="1:5" x14ac:dyDescent="0.35">
      <c r="A1416" s="24">
        <f>'Point A RAW Results'!A1385</f>
        <v>0</v>
      </c>
      <c r="B1416" s="25">
        <f>'Point A RAW Results'!H1385+'Point A RAW Results'!M1385+'Point A RAW Results'!R1385+'Point A RAW Results'!W1385</f>
        <v>0</v>
      </c>
      <c r="C1416" s="25">
        <f>'Point A RAW Results'!I1385+'Point A RAW Results'!N1385+'Point A RAW Results'!S1385+'Point A RAW Results'!X1385</f>
        <v>0</v>
      </c>
      <c r="D1416" s="25">
        <f>('Point A RAW Results'!J1385+'Point A RAW Results'!K1385+'Point A RAW Results'!O1385+'Point A RAW Results'!P1385+'Point A RAW Results'!T1385+'Point A RAW Results'!U1385+'Point A RAW Results'!Y1385+'Point A RAW Results'!Z1385)/2</f>
        <v>0</v>
      </c>
      <c r="E1416" s="25">
        <f>'Point A RAW Results'!L1385+'Point A RAW Results'!Q1385+'Point A RAW Results'!V1385+'Point A RAW Results'!AA1385</f>
        <v>0</v>
      </c>
    </row>
    <row r="1417" spans="1:5" x14ac:dyDescent="0.35">
      <c r="A1417" s="24">
        <f>'Point A RAW Results'!A1386</f>
        <v>0</v>
      </c>
      <c r="B1417" s="25">
        <f>'Point A RAW Results'!H1386+'Point A RAW Results'!M1386+'Point A RAW Results'!R1386+'Point A RAW Results'!W1386</f>
        <v>0</v>
      </c>
      <c r="C1417" s="25">
        <f>'Point A RAW Results'!I1386+'Point A RAW Results'!N1386+'Point A RAW Results'!S1386+'Point A RAW Results'!X1386</f>
        <v>0</v>
      </c>
      <c r="D1417" s="25">
        <f>('Point A RAW Results'!J1386+'Point A RAW Results'!K1386+'Point A RAW Results'!O1386+'Point A RAW Results'!P1386+'Point A RAW Results'!T1386+'Point A RAW Results'!U1386+'Point A RAW Results'!Y1386+'Point A RAW Results'!Z1386)/2</f>
        <v>0</v>
      </c>
      <c r="E1417" s="25">
        <f>'Point A RAW Results'!L1386+'Point A RAW Results'!Q1386+'Point A RAW Results'!V1386+'Point A RAW Results'!AA1386</f>
        <v>0</v>
      </c>
    </row>
    <row r="1418" spans="1:5" x14ac:dyDescent="0.35">
      <c r="A1418" s="24">
        <f>'Point A RAW Results'!A1387</f>
        <v>0</v>
      </c>
      <c r="B1418" s="25">
        <f>'Point A RAW Results'!H1387+'Point A RAW Results'!M1387+'Point A RAW Results'!R1387+'Point A RAW Results'!W1387</f>
        <v>0</v>
      </c>
      <c r="C1418" s="25">
        <f>'Point A RAW Results'!I1387+'Point A RAW Results'!N1387+'Point A RAW Results'!S1387+'Point A RAW Results'!X1387</f>
        <v>0</v>
      </c>
      <c r="D1418" s="25">
        <f>('Point A RAW Results'!J1387+'Point A RAW Results'!K1387+'Point A RAW Results'!O1387+'Point A RAW Results'!P1387+'Point A RAW Results'!T1387+'Point A RAW Results'!U1387+'Point A RAW Results'!Y1387+'Point A RAW Results'!Z1387)/2</f>
        <v>0</v>
      </c>
      <c r="E1418" s="25">
        <f>'Point A RAW Results'!L1387+'Point A RAW Results'!Q1387+'Point A RAW Results'!V1387+'Point A RAW Results'!AA1387</f>
        <v>0</v>
      </c>
    </row>
    <row r="1419" spans="1:5" x14ac:dyDescent="0.35">
      <c r="A1419" s="24">
        <f>'Point A RAW Results'!A1388</f>
        <v>0</v>
      </c>
      <c r="B1419" s="25">
        <f>'Point A RAW Results'!H1388+'Point A RAW Results'!M1388+'Point A RAW Results'!R1388+'Point A RAW Results'!W1388</f>
        <v>0</v>
      </c>
      <c r="C1419" s="25">
        <f>'Point A RAW Results'!I1388+'Point A RAW Results'!N1388+'Point A RAW Results'!S1388+'Point A RAW Results'!X1388</f>
        <v>0</v>
      </c>
      <c r="D1419" s="25">
        <f>('Point A RAW Results'!J1388+'Point A RAW Results'!K1388+'Point A RAW Results'!O1388+'Point A RAW Results'!P1388+'Point A RAW Results'!T1388+'Point A RAW Results'!U1388+'Point A RAW Results'!Y1388+'Point A RAW Results'!Z1388)/2</f>
        <v>0</v>
      </c>
      <c r="E1419" s="25">
        <f>'Point A RAW Results'!L1388+'Point A RAW Results'!Q1388+'Point A RAW Results'!V1388+'Point A RAW Results'!AA1388</f>
        <v>0</v>
      </c>
    </row>
    <row r="1420" spans="1:5" x14ac:dyDescent="0.35">
      <c r="A1420" s="24">
        <f>'Point A RAW Results'!A1389</f>
        <v>0</v>
      </c>
      <c r="B1420" s="25">
        <f>'Point A RAW Results'!H1389+'Point A RAW Results'!M1389+'Point A RAW Results'!R1389+'Point A RAW Results'!W1389</f>
        <v>0</v>
      </c>
      <c r="C1420" s="25">
        <f>'Point A RAW Results'!I1389+'Point A RAW Results'!N1389+'Point A RAW Results'!S1389+'Point A RAW Results'!X1389</f>
        <v>0</v>
      </c>
      <c r="D1420" s="25">
        <f>('Point A RAW Results'!J1389+'Point A RAW Results'!K1389+'Point A RAW Results'!O1389+'Point A RAW Results'!P1389+'Point A RAW Results'!T1389+'Point A RAW Results'!U1389+'Point A RAW Results'!Y1389+'Point A RAW Results'!Z1389)/2</f>
        <v>0</v>
      </c>
      <c r="E1420" s="25">
        <f>'Point A RAW Results'!L1389+'Point A RAW Results'!Q1389+'Point A RAW Results'!V1389+'Point A RAW Results'!AA1389</f>
        <v>0</v>
      </c>
    </row>
    <row r="1421" spans="1:5" x14ac:dyDescent="0.35">
      <c r="A1421" s="24">
        <f>'Point A RAW Results'!A1390</f>
        <v>0</v>
      </c>
      <c r="B1421" s="25">
        <f>'Point A RAW Results'!H1390+'Point A RAW Results'!M1390+'Point A RAW Results'!R1390+'Point A RAW Results'!W1390</f>
        <v>0</v>
      </c>
      <c r="C1421" s="25">
        <f>'Point A RAW Results'!I1390+'Point A RAW Results'!N1390+'Point A RAW Results'!S1390+'Point A RAW Results'!X1390</f>
        <v>0</v>
      </c>
      <c r="D1421" s="25">
        <f>('Point A RAW Results'!J1390+'Point A RAW Results'!K1390+'Point A RAW Results'!O1390+'Point A RAW Results'!P1390+'Point A RAW Results'!T1390+'Point A RAW Results'!U1390+'Point A RAW Results'!Y1390+'Point A RAW Results'!Z1390)/2</f>
        <v>0</v>
      </c>
      <c r="E1421" s="25">
        <f>'Point A RAW Results'!L1390+'Point A RAW Results'!Q1390+'Point A RAW Results'!V1390+'Point A RAW Results'!AA1390</f>
        <v>0</v>
      </c>
    </row>
    <row r="1422" spans="1:5" x14ac:dyDescent="0.35">
      <c r="A1422" s="24">
        <f>'Point A RAW Results'!A1391</f>
        <v>0</v>
      </c>
      <c r="B1422" s="25">
        <f>'Point A RAW Results'!H1391+'Point A RAW Results'!M1391+'Point A RAW Results'!R1391+'Point A RAW Results'!W1391</f>
        <v>0</v>
      </c>
      <c r="C1422" s="25">
        <f>'Point A RAW Results'!I1391+'Point A RAW Results'!N1391+'Point A RAW Results'!S1391+'Point A RAW Results'!X1391</f>
        <v>0</v>
      </c>
      <c r="D1422" s="25">
        <f>('Point A RAW Results'!J1391+'Point A RAW Results'!K1391+'Point A RAW Results'!O1391+'Point A RAW Results'!P1391+'Point A RAW Results'!T1391+'Point A RAW Results'!U1391+'Point A RAW Results'!Y1391+'Point A RAW Results'!Z1391)/2</f>
        <v>0</v>
      </c>
      <c r="E1422" s="25">
        <f>'Point A RAW Results'!L1391+'Point A RAW Results'!Q1391+'Point A RAW Results'!V1391+'Point A RAW Results'!AA1391</f>
        <v>0</v>
      </c>
    </row>
    <row r="1423" spans="1:5" x14ac:dyDescent="0.35">
      <c r="A1423" s="24">
        <f>'Point A RAW Results'!A1392</f>
        <v>0</v>
      </c>
      <c r="B1423" s="25">
        <f>'Point A RAW Results'!H1392+'Point A RAW Results'!M1392+'Point A RAW Results'!R1392+'Point A RAW Results'!W1392</f>
        <v>0</v>
      </c>
      <c r="C1423" s="25">
        <f>'Point A RAW Results'!I1392+'Point A RAW Results'!N1392+'Point A RAW Results'!S1392+'Point A RAW Results'!X1392</f>
        <v>0</v>
      </c>
      <c r="D1423" s="25">
        <f>('Point A RAW Results'!J1392+'Point A RAW Results'!K1392+'Point A RAW Results'!O1392+'Point A RAW Results'!P1392+'Point A RAW Results'!T1392+'Point A RAW Results'!U1392+'Point A RAW Results'!Y1392+'Point A RAW Results'!Z1392)/2</f>
        <v>0</v>
      </c>
      <c r="E1423" s="25">
        <f>'Point A RAW Results'!L1392+'Point A RAW Results'!Q1392+'Point A RAW Results'!V1392+'Point A RAW Results'!AA1392</f>
        <v>0</v>
      </c>
    </row>
    <row r="1424" spans="1:5" x14ac:dyDescent="0.35">
      <c r="A1424" s="24">
        <f>'Point A RAW Results'!A1393</f>
        <v>0</v>
      </c>
      <c r="B1424" s="25">
        <f>'Point A RAW Results'!H1393+'Point A RAW Results'!M1393+'Point A RAW Results'!R1393+'Point A RAW Results'!W1393</f>
        <v>0</v>
      </c>
      <c r="C1424" s="25">
        <f>'Point A RAW Results'!I1393+'Point A RAW Results'!N1393+'Point A RAW Results'!S1393+'Point A RAW Results'!X1393</f>
        <v>0</v>
      </c>
      <c r="D1424" s="25">
        <f>('Point A RAW Results'!J1393+'Point A RAW Results'!K1393+'Point A RAW Results'!O1393+'Point A RAW Results'!P1393+'Point A RAW Results'!T1393+'Point A RAW Results'!U1393+'Point A RAW Results'!Y1393+'Point A RAW Results'!Z1393)/2</f>
        <v>0</v>
      </c>
      <c r="E1424" s="25">
        <f>'Point A RAW Results'!L1393+'Point A RAW Results'!Q1393+'Point A RAW Results'!V1393+'Point A RAW Results'!AA1393</f>
        <v>0</v>
      </c>
    </row>
    <row r="1425" spans="1:5" x14ac:dyDescent="0.35">
      <c r="A1425" s="24">
        <f>'Point A RAW Results'!A1394</f>
        <v>0</v>
      </c>
      <c r="B1425" s="25">
        <f>'Point A RAW Results'!H1394+'Point A RAW Results'!M1394+'Point A RAW Results'!R1394+'Point A RAW Results'!W1394</f>
        <v>0</v>
      </c>
      <c r="C1425" s="25">
        <f>'Point A RAW Results'!I1394+'Point A RAW Results'!N1394+'Point A RAW Results'!S1394+'Point A RAW Results'!X1394</f>
        <v>0</v>
      </c>
      <c r="D1425" s="25">
        <f>('Point A RAW Results'!J1394+'Point A RAW Results'!K1394+'Point A RAW Results'!O1394+'Point A RAW Results'!P1394+'Point A RAW Results'!T1394+'Point A RAW Results'!U1394+'Point A RAW Results'!Y1394+'Point A RAW Results'!Z1394)/2</f>
        <v>0</v>
      </c>
      <c r="E1425" s="25">
        <f>'Point A RAW Results'!L1394+'Point A RAW Results'!Q1394+'Point A RAW Results'!V1394+'Point A RAW Results'!AA1394</f>
        <v>0</v>
      </c>
    </row>
    <row r="1426" spans="1:5" x14ac:dyDescent="0.35">
      <c r="A1426" s="24">
        <f>'Point A RAW Results'!A1395</f>
        <v>0</v>
      </c>
      <c r="B1426" s="25">
        <f>'Point A RAW Results'!H1395+'Point A RAW Results'!M1395+'Point A RAW Results'!R1395+'Point A RAW Results'!W1395</f>
        <v>0</v>
      </c>
      <c r="C1426" s="25">
        <f>'Point A RAW Results'!I1395+'Point A RAW Results'!N1395+'Point A RAW Results'!S1395+'Point A RAW Results'!X1395</f>
        <v>0</v>
      </c>
      <c r="D1426" s="25">
        <f>('Point A RAW Results'!J1395+'Point A RAW Results'!K1395+'Point A RAW Results'!O1395+'Point A RAW Results'!P1395+'Point A RAW Results'!T1395+'Point A RAW Results'!U1395+'Point A RAW Results'!Y1395+'Point A RAW Results'!Z1395)/2</f>
        <v>0</v>
      </c>
      <c r="E1426" s="25">
        <f>'Point A RAW Results'!L1395+'Point A RAW Results'!Q1395+'Point A RAW Results'!V1395+'Point A RAW Results'!AA1395</f>
        <v>0</v>
      </c>
    </row>
    <row r="1427" spans="1:5" x14ac:dyDescent="0.35">
      <c r="A1427" s="24">
        <f>'Point A RAW Results'!A1396</f>
        <v>0</v>
      </c>
      <c r="B1427" s="25">
        <f>'Point A RAW Results'!H1396+'Point A RAW Results'!M1396+'Point A RAW Results'!R1396+'Point A RAW Results'!W1396</f>
        <v>0</v>
      </c>
      <c r="C1427" s="25">
        <f>'Point A RAW Results'!I1396+'Point A RAW Results'!N1396+'Point A RAW Results'!S1396+'Point A RAW Results'!X1396</f>
        <v>0</v>
      </c>
      <c r="D1427" s="25">
        <f>('Point A RAW Results'!J1396+'Point A RAW Results'!K1396+'Point A RAW Results'!O1396+'Point A RAW Results'!P1396+'Point A RAW Results'!T1396+'Point A RAW Results'!U1396+'Point A RAW Results'!Y1396+'Point A RAW Results'!Z1396)/2</f>
        <v>0</v>
      </c>
      <c r="E1427" s="25">
        <f>'Point A RAW Results'!L1396+'Point A RAW Results'!Q1396+'Point A RAW Results'!V1396+'Point A RAW Results'!AA1396</f>
        <v>0</v>
      </c>
    </row>
    <row r="1428" spans="1:5" x14ac:dyDescent="0.35">
      <c r="A1428" s="24">
        <f>'Point A RAW Results'!A1397</f>
        <v>0</v>
      </c>
      <c r="B1428" s="25">
        <f>'Point A RAW Results'!H1397+'Point A RAW Results'!M1397+'Point A RAW Results'!R1397+'Point A RAW Results'!W1397</f>
        <v>0</v>
      </c>
      <c r="C1428" s="25">
        <f>'Point A RAW Results'!I1397+'Point A RAW Results'!N1397+'Point A RAW Results'!S1397+'Point A RAW Results'!X1397</f>
        <v>0</v>
      </c>
      <c r="D1428" s="25">
        <f>('Point A RAW Results'!J1397+'Point A RAW Results'!K1397+'Point A RAW Results'!O1397+'Point A RAW Results'!P1397+'Point A RAW Results'!T1397+'Point A RAW Results'!U1397+'Point A RAW Results'!Y1397+'Point A RAW Results'!Z1397)/2</f>
        <v>0</v>
      </c>
      <c r="E1428" s="25">
        <f>'Point A RAW Results'!L1397+'Point A RAW Results'!Q1397+'Point A RAW Results'!V1397+'Point A RAW Results'!AA1397</f>
        <v>0</v>
      </c>
    </row>
    <row r="1429" spans="1:5" x14ac:dyDescent="0.35">
      <c r="A1429" s="24">
        <f>'Point A RAW Results'!A1398</f>
        <v>0</v>
      </c>
      <c r="B1429" s="25">
        <f>'Point A RAW Results'!H1398+'Point A RAW Results'!M1398+'Point A RAW Results'!R1398+'Point A RAW Results'!W1398</f>
        <v>0</v>
      </c>
      <c r="C1429" s="25">
        <f>'Point A RAW Results'!I1398+'Point A RAW Results'!N1398+'Point A RAW Results'!S1398+'Point A RAW Results'!X1398</f>
        <v>0</v>
      </c>
      <c r="D1429" s="25">
        <f>('Point A RAW Results'!J1398+'Point A RAW Results'!K1398+'Point A RAW Results'!O1398+'Point A RAW Results'!P1398+'Point A RAW Results'!T1398+'Point A RAW Results'!U1398+'Point A RAW Results'!Y1398+'Point A RAW Results'!Z1398)/2</f>
        <v>0</v>
      </c>
      <c r="E1429" s="25">
        <f>'Point A RAW Results'!L1398+'Point A RAW Results'!Q1398+'Point A RAW Results'!V1398+'Point A RAW Results'!AA1398</f>
        <v>0</v>
      </c>
    </row>
    <row r="1430" spans="1:5" x14ac:dyDescent="0.35">
      <c r="A1430" s="24">
        <f>'Point A RAW Results'!A1399</f>
        <v>0</v>
      </c>
      <c r="B1430" s="25">
        <f>'Point A RAW Results'!H1399+'Point A RAW Results'!M1399+'Point A RAW Results'!R1399+'Point A RAW Results'!W1399</f>
        <v>0</v>
      </c>
      <c r="C1430" s="25">
        <f>'Point A RAW Results'!I1399+'Point A RAW Results'!N1399+'Point A RAW Results'!S1399+'Point A RAW Results'!X1399</f>
        <v>0</v>
      </c>
      <c r="D1430" s="25">
        <f>('Point A RAW Results'!J1399+'Point A RAW Results'!K1399+'Point A RAW Results'!O1399+'Point A RAW Results'!P1399+'Point A RAW Results'!T1399+'Point A RAW Results'!U1399+'Point A RAW Results'!Y1399+'Point A RAW Results'!Z1399)/2</f>
        <v>0</v>
      </c>
      <c r="E1430" s="25">
        <f>'Point A RAW Results'!L1399+'Point A RAW Results'!Q1399+'Point A RAW Results'!V1399+'Point A RAW Results'!AA1399</f>
        <v>0</v>
      </c>
    </row>
    <row r="1431" spans="1:5" x14ac:dyDescent="0.35">
      <c r="A1431" s="24">
        <f>'Point A RAW Results'!A1400</f>
        <v>0</v>
      </c>
      <c r="B1431" s="25">
        <f>'Point A RAW Results'!H1400+'Point A RAW Results'!M1400+'Point A RAW Results'!R1400+'Point A RAW Results'!W1400</f>
        <v>0</v>
      </c>
      <c r="C1431" s="25">
        <f>'Point A RAW Results'!I1400+'Point A RAW Results'!N1400+'Point A RAW Results'!S1400+'Point A RAW Results'!X1400</f>
        <v>0</v>
      </c>
      <c r="D1431" s="25">
        <f>('Point A RAW Results'!J1400+'Point A RAW Results'!K1400+'Point A RAW Results'!O1400+'Point A RAW Results'!P1400+'Point A RAW Results'!T1400+'Point A RAW Results'!U1400+'Point A RAW Results'!Y1400+'Point A RAW Results'!Z1400)/2</f>
        <v>0</v>
      </c>
      <c r="E1431" s="25">
        <f>'Point A RAW Results'!L1400+'Point A RAW Results'!Q1400+'Point A RAW Results'!V1400+'Point A RAW Results'!AA1400</f>
        <v>0</v>
      </c>
    </row>
    <row r="1432" spans="1:5" x14ac:dyDescent="0.35">
      <c r="A1432" s="24">
        <f>'Point A RAW Results'!A1401</f>
        <v>0</v>
      </c>
      <c r="B1432" s="25">
        <f>'Point A RAW Results'!H1401+'Point A RAW Results'!M1401+'Point A RAW Results'!R1401+'Point A RAW Results'!W1401</f>
        <v>0</v>
      </c>
      <c r="C1432" s="25">
        <f>'Point A RAW Results'!I1401+'Point A RAW Results'!N1401+'Point A RAW Results'!S1401+'Point A RAW Results'!X1401</f>
        <v>0</v>
      </c>
      <c r="D1432" s="25">
        <f>('Point A RAW Results'!J1401+'Point A RAW Results'!K1401+'Point A RAW Results'!O1401+'Point A RAW Results'!P1401+'Point A RAW Results'!T1401+'Point A RAW Results'!U1401+'Point A RAW Results'!Y1401+'Point A RAW Results'!Z1401)/2</f>
        <v>0</v>
      </c>
      <c r="E1432" s="25">
        <f>'Point A RAW Results'!L1401+'Point A RAW Results'!Q1401+'Point A RAW Results'!V1401+'Point A RAW Results'!AA1401</f>
        <v>0</v>
      </c>
    </row>
    <row r="1433" spans="1:5" x14ac:dyDescent="0.35">
      <c r="A1433" s="24">
        <f>'Point A RAW Results'!A1402</f>
        <v>0</v>
      </c>
      <c r="B1433" s="25">
        <f>'Point A RAW Results'!H1402+'Point A RAW Results'!M1402+'Point A RAW Results'!R1402+'Point A RAW Results'!W1402</f>
        <v>0</v>
      </c>
      <c r="C1433" s="25">
        <f>'Point A RAW Results'!I1402+'Point A RAW Results'!N1402+'Point A RAW Results'!S1402+'Point A RAW Results'!X1402</f>
        <v>0</v>
      </c>
      <c r="D1433" s="25">
        <f>('Point A RAW Results'!J1402+'Point A RAW Results'!K1402+'Point A RAW Results'!O1402+'Point A RAW Results'!P1402+'Point A RAW Results'!T1402+'Point A RAW Results'!U1402+'Point A RAW Results'!Y1402+'Point A RAW Results'!Z1402)/2</f>
        <v>0</v>
      </c>
      <c r="E1433" s="25">
        <f>'Point A RAW Results'!L1402+'Point A RAW Results'!Q1402+'Point A RAW Results'!V1402+'Point A RAW Results'!AA1402</f>
        <v>0</v>
      </c>
    </row>
    <row r="1434" spans="1:5" x14ac:dyDescent="0.35">
      <c r="A1434" s="24">
        <f>'Point A RAW Results'!A1403</f>
        <v>0</v>
      </c>
      <c r="B1434" s="25">
        <f>'Point A RAW Results'!H1403+'Point A RAW Results'!M1403+'Point A RAW Results'!R1403+'Point A RAW Results'!W1403</f>
        <v>0</v>
      </c>
      <c r="C1434" s="25">
        <f>'Point A RAW Results'!I1403+'Point A RAW Results'!N1403+'Point A RAW Results'!S1403+'Point A RAW Results'!X1403</f>
        <v>0</v>
      </c>
      <c r="D1434" s="25">
        <f>('Point A RAW Results'!J1403+'Point A RAW Results'!K1403+'Point A RAW Results'!O1403+'Point A RAW Results'!P1403+'Point A RAW Results'!T1403+'Point A RAW Results'!U1403+'Point A RAW Results'!Y1403+'Point A RAW Results'!Z1403)/2</f>
        <v>0</v>
      </c>
      <c r="E1434" s="25">
        <f>'Point A RAW Results'!L1403+'Point A RAW Results'!Q1403+'Point A RAW Results'!V1403+'Point A RAW Results'!AA1403</f>
        <v>0</v>
      </c>
    </row>
    <row r="1435" spans="1:5" x14ac:dyDescent="0.35">
      <c r="A1435" s="24">
        <f>'Point A RAW Results'!A1404</f>
        <v>0</v>
      </c>
      <c r="B1435" s="25">
        <f>'Point A RAW Results'!H1404+'Point A RAW Results'!M1404+'Point A RAW Results'!R1404+'Point A RAW Results'!W1404</f>
        <v>0</v>
      </c>
      <c r="C1435" s="25">
        <f>'Point A RAW Results'!I1404+'Point A RAW Results'!N1404+'Point A RAW Results'!S1404+'Point A RAW Results'!X1404</f>
        <v>0</v>
      </c>
      <c r="D1435" s="25">
        <f>('Point A RAW Results'!J1404+'Point A RAW Results'!K1404+'Point A RAW Results'!O1404+'Point A RAW Results'!P1404+'Point A RAW Results'!T1404+'Point A RAW Results'!U1404+'Point A RAW Results'!Y1404+'Point A RAW Results'!Z1404)/2</f>
        <v>0</v>
      </c>
      <c r="E1435" s="25">
        <f>'Point A RAW Results'!L1404+'Point A RAW Results'!Q1404+'Point A RAW Results'!V1404+'Point A RAW Results'!AA1404</f>
        <v>0</v>
      </c>
    </row>
    <row r="1436" spans="1:5" x14ac:dyDescent="0.35">
      <c r="A1436" s="24">
        <f>'Point A RAW Results'!A1405</f>
        <v>0</v>
      </c>
      <c r="B1436" s="25">
        <f>'Point A RAW Results'!H1405+'Point A RAW Results'!M1405+'Point A RAW Results'!R1405+'Point A RAW Results'!W1405</f>
        <v>0</v>
      </c>
      <c r="C1436" s="25">
        <f>'Point A RAW Results'!I1405+'Point A RAW Results'!N1405+'Point A RAW Results'!S1405+'Point A RAW Results'!X1405</f>
        <v>0</v>
      </c>
      <c r="D1436" s="25">
        <f>('Point A RAW Results'!J1405+'Point A RAW Results'!K1405+'Point A RAW Results'!O1405+'Point A RAW Results'!P1405+'Point A RAW Results'!T1405+'Point A RAW Results'!U1405+'Point A RAW Results'!Y1405+'Point A RAW Results'!Z1405)/2</f>
        <v>0</v>
      </c>
      <c r="E1436" s="25">
        <f>'Point A RAW Results'!L1405+'Point A RAW Results'!Q1405+'Point A RAW Results'!V1405+'Point A RAW Results'!AA1405</f>
        <v>0</v>
      </c>
    </row>
    <row r="1437" spans="1:5" x14ac:dyDescent="0.35">
      <c r="A1437" s="24">
        <f>'Point A RAW Results'!A1406</f>
        <v>0</v>
      </c>
      <c r="B1437" s="25">
        <f>'Point A RAW Results'!H1406+'Point A RAW Results'!M1406+'Point A RAW Results'!R1406+'Point A RAW Results'!W1406</f>
        <v>0</v>
      </c>
      <c r="C1437" s="25">
        <f>'Point A RAW Results'!I1406+'Point A RAW Results'!N1406+'Point A RAW Results'!S1406+'Point A RAW Results'!X1406</f>
        <v>0</v>
      </c>
      <c r="D1437" s="25">
        <f>('Point A RAW Results'!J1406+'Point A RAW Results'!K1406+'Point A RAW Results'!O1406+'Point A RAW Results'!P1406+'Point A RAW Results'!T1406+'Point A RAW Results'!U1406+'Point A RAW Results'!Y1406+'Point A RAW Results'!Z1406)/2</f>
        <v>0</v>
      </c>
      <c r="E1437" s="25">
        <f>'Point A RAW Results'!L1406+'Point A RAW Results'!Q1406+'Point A RAW Results'!V1406+'Point A RAW Results'!AA1406</f>
        <v>0</v>
      </c>
    </row>
    <row r="1438" spans="1:5" x14ac:dyDescent="0.35">
      <c r="A1438" s="24">
        <f>'Point A RAW Results'!A1407</f>
        <v>0</v>
      </c>
      <c r="B1438" s="25">
        <f>'Point A RAW Results'!H1407+'Point A RAW Results'!M1407+'Point A RAW Results'!R1407+'Point A RAW Results'!W1407</f>
        <v>0</v>
      </c>
      <c r="C1438" s="25">
        <f>'Point A RAW Results'!I1407+'Point A RAW Results'!N1407+'Point A RAW Results'!S1407+'Point A RAW Results'!X1407</f>
        <v>0</v>
      </c>
      <c r="D1438" s="25">
        <f>('Point A RAW Results'!J1407+'Point A RAW Results'!K1407+'Point A RAW Results'!O1407+'Point A RAW Results'!P1407+'Point A RAW Results'!T1407+'Point A RAW Results'!U1407+'Point A RAW Results'!Y1407+'Point A RAW Results'!Z1407)/2</f>
        <v>0</v>
      </c>
      <c r="E1438" s="25">
        <f>'Point A RAW Results'!L1407+'Point A RAW Results'!Q1407+'Point A RAW Results'!V1407+'Point A RAW Results'!AA1407</f>
        <v>0</v>
      </c>
    </row>
    <row r="1439" spans="1:5" x14ac:dyDescent="0.35">
      <c r="A1439" s="24">
        <f>'Point A RAW Results'!A1408</f>
        <v>0</v>
      </c>
      <c r="B1439" s="25">
        <f>'Point A RAW Results'!H1408+'Point A RAW Results'!M1408+'Point A RAW Results'!R1408+'Point A RAW Results'!W1408</f>
        <v>0</v>
      </c>
      <c r="C1439" s="25">
        <f>'Point A RAW Results'!I1408+'Point A RAW Results'!N1408+'Point A RAW Results'!S1408+'Point A RAW Results'!X1408</f>
        <v>0</v>
      </c>
      <c r="D1439" s="25">
        <f>('Point A RAW Results'!J1408+'Point A RAW Results'!K1408+'Point A RAW Results'!O1408+'Point A RAW Results'!P1408+'Point A RAW Results'!T1408+'Point A RAW Results'!U1408+'Point A RAW Results'!Y1408+'Point A RAW Results'!Z1408)/2</f>
        <v>0</v>
      </c>
      <c r="E1439" s="25">
        <f>'Point A RAW Results'!L1408+'Point A RAW Results'!Q1408+'Point A RAW Results'!V1408+'Point A RAW Results'!AA1408</f>
        <v>0</v>
      </c>
    </row>
    <row r="1440" spans="1:5" x14ac:dyDescent="0.35">
      <c r="A1440" s="24">
        <f>'Point A RAW Results'!A1409</f>
        <v>0</v>
      </c>
      <c r="B1440" s="25">
        <f>'Point A RAW Results'!H1409+'Point A RAW Results'!M1409+'Point A RAW Results'!R1409+'Point A RAW Results'!W1409</f>
        <v>0</v>
      </c>
      <c r="C1440" s="25">
        <f>'Point A RAW Results'!I1409+'Point A RAW Results'!N1409+'Point A RAW Results'!S1409+'Point A RAW Results'!X1409</f>
        <v>0</v>
      </c>
      <c r="D1440" s="25">
        <f>('Point A RAW Results'!J1409+'Point A RAW Results'!K1409+'Point A RAW Results'!O1409+'Point A RAW Results'!P1409+'Point A RAW Results'!T1409+'Point A RAW Results'!U1409+'Point A RAW Results'!Y1409+'Point A RAW Results'!Z1409)/2</f>
        <v>0</v>
      </c>
      <c r="E1440" s="25">
        <f>'Point A RAW Results'!L1409+'Point A RAW Results'!Q1409+'Point A RAW Results'!V1409+'Point A RAW Results'!AA1409</f>
        <v>0</v>
      </c>
    </row>
    <row r="1441" spans="1:5" x14ac:dyDescent="0.35">
      <c r="A1441" s="24">
        <f>'Point A RAW Results'!A1410</f>
        <v>0</v>
      </c>
      <c r="B1441" s="25">
        <f>'Point A RAW Results'!H1410+'Point A RAW Results'!M1410+'Point A RAW Results'!R1410+'Point A RAW Results'!W1410</f>
        <v>0</v>
      </c>
      <c r="C1441" s="25">
        <f>'Point A RAW Results'!I1410+'Point A RAW Results'!N1410+'Point A RAW Results'!S1410+'Point A RAW Results'!X1410</f>
        <v>0</v>
      </c>
      <c r="D1441" s="25">
        <f>('Point A RAW Results'!J1410+'Point A RAW Results'!K1410+'Point A RAW Results'!O1410+'Point A RAW Results'!P1410+'Point A RAW Results'!T1410+'Point A RAW Results'!U1410+'Point A RAW Results'!Y1410+'Point A RAW Results'!Z1410)/2</f>
        <v>0</v>
      </c>
      <c r="E1441" s="25">
        <f>'Point A RAW Results'!L1410+'Point A RAW Results'!Q1410+'Point A RAW Results'!V1410+'Point A RAW Results'!AA1410</f>
        <v>0</v>
      </c>
    </row>
    <row r="1442" spans="1:5" x14ac:dyDescent="0.35">
      <c r="A1442" s="24">
        <f>'Point A RAW Results'!A1411</f>
        <v>0</v>
      </c>
      <c r="B1442" s="25">
        <f>'Point A RAW Results'!H1411+'Point A RAW Results'!M1411+'Point A RAW Results'!R1411+'Point A RAW Results'!W1411</f>
        <v>0</v>
      </c>
      <c r="C1442" s="25">
        <f>'Point A RAW Results'!I1411+'Point A RAW Results'!N1411+'Point A RAW Results'!S1411+'Point A RAW Results'!X1411</f>
        <v>0</v>
      </c>
      <c r="D1442" s="25">
        <f>('Point A RAW Results'!J1411+'Point A RAW Results'!K1411+'Point A RAW Results'!O1411+'Point A RAW Results'!P1411+'Point A RAW Results'!T1411+'Point A RAW Results'!U1411+'Point A RAW Results'!Y1411+'Point A RAW Results'!Z1411)/2</f>
        <v>0</v>
      </c>
      <c r="E1442" s="25">
        <f>'Point A RAW Results'!L1411+'Point A RAW Results'!Q1411+'Point A RAW Results'!V1411+'Point A RAW Results'!AA1411</f>
        <v>0</v>
      </c>
    </row>
    <row r="1443" spans="1:5" x14ac:dyDescent="0.35">
      <c r="A1443" s="24">
        <f>'Point A RAW Results'!A1412</f>
        <v>0</v>
      </c>
      <c r="B1443" s="25">
        <f>'Point A RAW Results'!H1412+'Point A RAW Results'!M1412+'Point A RAW Results'!R1412+'Point A RAW Results'!W1412</f>
        <v>0</v>
      </c>
      <c r="C1443" s="25">
        <f>'Point A RAW Results'!I1412+'Point A RAW Results'!N1412+'Point A RAW Results'!S1412+'Point A RAW Results'!X1412</f>
        <v>0</v>
      </c>
      <c r="D1443" s="25">
        <f>('Point A RAW Results'!J1412+'Point A RAW Results'!K1412+'Point A RAW Results'!O1412+'Point A RAW Results'!P1412+'Point A RAW Results'!T1412+'Point A RAW Results'!U1412+'Point A RAW Results'!Y1412+'Point A RAW Results'!Z1412)/2</f>
        <v>0</v>
      </c>
      <c r="E1443" s="25">
        <f>'Point A RAW Results'!L1412+'Point A RAW Results'!Q1412+'Point A RAW Results'!V1412+'Point A RAW Results'!AA1412</f>
        <v>0</v>
      </c>
    </row>
    <row r="1444" spans="1:5" x14ac:dyDescent="0.35">
      <c r="A1444" s="24">
        <f>'Point A RAW Results'!A1413</f>
        <v>0</v>
      </c>
      <c r="B1444" s="25">
        <f>'Point A RAW Results'!H1413+'Point A RAW Results'!M1413+'Point A RAW Results'!R1413+'Point A RAW Results'!W1413</f>
        <v>0</v>
      </c>
      <c r="C1444" s="25">
        <f>'Point A RAW Results'!I1413+'Point A RAW Results'!N1413+'Point A RAW Results'!S1413+'Point A RAW Results'!X1413</f>
        <v>0</v>
      </c>
      <c r="D1444" s="25">
        <f>('Point A RAW Results'!J1413+'Point A RAW Results'!K1413+'Point A RAW Results'!O1413+'Point A RAW Results'!P1413+'Point A RAW Results'!T1413+'Point A RAW Results'!U1413+'Point A RAW Results'!Y1413+'Point A RAW Results'!Z1413)/2</f>
        <v>0</v>
      </c>
      <c r="E1444" s="25">
        <f>'Point A RAW Results'!L1413+'Point A RAW Results'!Q1413+'Point A RAW Results'!V1413+'Point A RAW Results'!AA1413</f>
        <v>0</v>
      </c>
    </row>
    <row r="1445" spans="1:5" x14ac:dyDescent="0.35">
      <c r="A1445" s="24">
        <f>'Point A RAW Results'!A1414</f>
        <v>0</v>
      </c>
      <c r="B1445" s="25">
        <f>'Point A RAW Results'!H1414+'Point A RAW Results'!M1414+'Point A RAW Results'!R1414+'Point A RAW Results'!W1414</f>
        <v>0</v>
      </c>
      <c r="C1445" s="25">
        <f>'Point A RAW Results'!I1414+'Point A RAW Results'!N1414+'Point A RAW Results'!S1414+'Point A RAW Results'!X1414</f>
        <v>0</v>
      </c>
      <c r="D1445" s="25">
        <f>('Point A RAW Results'!J1414+'Point A RAW Results'!K1414+'Point A RAW Results'!O1414+'Point A RAW Results'!P1414+'Point A RAW Results'!T1414+'Point A RAW Results'!U1414+'Point A RAW Results'!Y1414+'Point A RAW Results'!Z1414)/2</f>
        <v>0</v>
      </c>
      <c r="E1445" s="25">
        <f>'Point A RAW Results'!L1414+'Point A RAW Results'!Q1414+'Point A RAW Results'!V1414+'Point A RAW Results'!AA1414</f>
        <v>0</v>
      </c>
    </row>
    <row r="1446" spans="1:5" x14ac:dyDescent="0.35">
      <c r="A1446" s="24">
        <f>'Point A RAW Results'!A1415</f>
        <v>0</v>
      </c>
      <c r="B1446" s="25">
        <f>'Point A RAW Results'!H1415+'Point A RAW Results'!M1415+'Point A RAW Results'!R1415+'Point A RAW Results'!W1415</f>
        <v>0</v>
      </c>
      <c r="C1446" s="25">
        <f>'Point A RAW Results'!I1415+'Point A RAW Results'!N1415+'Point A RAW Results'!S1415+'Point A RAW Results'!X1415</f>
        <v>0</v>
      </c>
      <c r="D1446" s="25">
        <f>('Point A RAW Results'!J1415+'Point A RAW Results'!K1415+'Point A RAW Results'!O1415+'Point A RAW Results'!P1415+'Point A RAW Results'!T1415+'Point A RAW Results'!U1415+'Point A RAW Results'!Y1415+'Point A RAW Results'!Z1415)/2</f>
        <v>0</v>
      </c>
      <c r="E1446" s="25">
        <f>'Point A RAW Results'!L1415+'Point A RAW Results'!Q1415+'Point A RAW Results'!V1415+'Point A RAW Results'!AA1415</f>
        <v>0</v>
      </c>
    </row>
    <row r="1447" spans="1:5" x14ac:dyDescent="0.35">
      <c r="A1447" s="24">
        <f>'Point A RAW Results'!A1416</f>
        <v>0</v>
      </c>
      <c r="B1447" s="25">
        <f>'Point A RAW Results'!H1416+'Point A RAW Results'!M1416+'Point A RAW Results'!R1416+'Point A RAW Results'!W1416</f>
        <v>0</v>
      </c>
      <c r="C1447" s="25">
        <f>'Point A RAW Results'!I1416+'Point A RAW Results'!N1416+'Point A RAW Results'!S1416+'Point A RAW Results'!X1416</f>
        <v>0</v>
      </c>
      <c r="D1447" s="25">
        <f>('Point A RAW Results'!J1416+'Point A RAW Results'!K1416+'Point A RAW Results'!O1416+'Point A RAW Results'!P1416+'Point A RAW Results'!T1416+'Point A RAW Results'!U1416+'Point A RAW Results'!Y1416+'Point A RAW Results'!Z1416)/2</f>
        <v>0</v>
      </c>
      <c r="E1447" s="25">
        <f>'Point A RAW Results'!L1416+'Point A RAW Results'!Q1416+'Point A RAW Results'!V1416+'Point A RAW Results'!AA1416</f>
        <v>0</v>
      </c>
    </row>
    <row r="1448" spans="1:5" x14ac:dyDescent="0.35">
      <c r="A1448" s="24">
        <f>'Point A RAW Results'!A1417</f>
        <v>0</v>
      </c>
      <c r="B1448" s="25">
        <f>'Point A RAW Results'!H1417+'Point A RAW Results'!M1417+'Point A RAW Results'!R1417+'Point A RAW Results'!W1417</f>
        <v>0</v>
      </c>
      <c r="C1448" s="25">
        <f>'Point A RAW Results'!I1417+'Point A RAW Results'!N1417+'Point A RAW Results'!S1417+'Point A RAW Results'!X1417</f>
        <v>0</v>
      </c>
      <c r="D1448" s="25">
        <f>('Point A RAW Results'!J1417+'Point A RAW Results'!K1417+'Point A RAW Results'!O1417+'Point A RAW Results'!P1417+'Point A RAW Results'!T1417+'Point A RAW Results'!U1417+'Point A RAW Results'!Y1417+'Point A RAW Results'!Z1417)/2</f>
        <v>0</v>
      </c>
      <c r="E1448" s="25">
        <f>'Point A RAW Results'!L1417+'Point A RAW Results'!Q1417+'Point A RAW Results'!V1417+'Point A RAW Results'!AA1417</f>
        <v>0</v>
      </c>
    </row>
    <row r="1449" spans="1:5" x14ac:dyDescent="0.35">
      <c r="A1449" s="24">
        <f>'Point A RAW Results'!A1418</f>
        <v>0</v>
      </c>
      <c r="B1449" s="25">
        <f>'Point A RAW Results'!H1418+'Point A RAW Results'!M1418+'Point A RAW Results'!R1418+'Point A RAW Results'!W1418</f>
        <v>0</v>
      </c>
      <c r="C1449" s="25">
        <f>'Point A RAW Results'!I1418+'Point A RAW Results'!N1418+'Point A RAW Results'!S1418+'Point A RAW Results'!X1418</f>
        <v>0</v>
      </c>
      <c r="D1449" s="25">
        <f>('Point A RAW Results'!J1418+'Point A RAW Results'!K1418+'Point A RAW Results'!O1418+'Point A RAW Results'!P1418+'Point A RAW Results'!T1418+'Point A RAW Results'!U1418+'Point A RAW Results'!Y1418+'Point A RAW Results'!Z1418)/2</f>
        <v>0</v>
      </c>
      <c r="E1449" s="25">
        <f>'Point A RAW Results'!L1418+'Point A RAW Results'!Q1418+'Point A RAW Results'!V1418+'Point A RAW Results'!AA1418</f>
        <v>0</v>
      </c>
    </row>
    <row r="1450" spans="1:5" x14ac:dyDescent="0.35">
      <c r="A1450" s="24">
        <f>'Point A RAW Results'!A1419</f>
        <v>0</v>
      </c>
      <c r="B1450" s="25">
        <f>'Point A RAW Results'!H1419+'Point A RAW Results'!M1419+'Point A RAW Results'!R1419+'Point A RAW Results'!W1419</f>
        <v>0</v>
      </c>
      <c r="C1450" s="25">
        <f>'Point A RAW Results'!I1419+'Point A RAW Results'!N1419+'Point A RAW Results'!S1419+'Point A RAW Results'!X1419</f>
        <v>0</v>
      </c>
      <c r="D1450" s="25">
        <f>('Point A RAW Results'!J1419+'Point A RAW Results'!K1419+'Point A RAW Results'!O1419+'Point A RAW Results'!P1419+'Point A RAW Results'!T1419+'Point A RAW Results'!U1419+'Point A RAW Results'!Y1419+'Point A RAW Results'!Z1419)/2</f>
        <v>0</v>
      </c>
      <c r="E1450" s="25">
        <f>'Point A RAW Results'!L1419+'Point A RAW Results'!Q1419+'Point A RAW Results'!V1419+'Point A RAW Results'!AA1419</f>
        <v>0</v>
      </c>
    </row>
    <row r="1451" spans="1:5" x14ac:dyDescent="0.35">
      <c r="A1451" s="24">
        <f>'Point A RAW Results'!A1420</f>
        <v>0</v>
      </c>
      <c r="B1451" s="25">
        <f>'Point A RAW Results'!H1420+'Point A RAW Results'!M1420+'Point A RAW Results'!R1420+'Point A RAW Results'!W1420</f>
        <v>0</v>
      </c>
      <c r="C1451" s="25">
        <f>'Point A RAW Results'!I1420+'Point A RAW Results'!N1420+'Point A RAW Results'!S1420+'Point A RAW Results'!X1420</f>
        <v>0</v>
      </c>
      <c r="D1451" s="25">
        <f>('Point A RAW Results'!J1420+'Point A RAW Results'!K1420+'Point A RAW Results'!O1420+'Point A RAW Results'!P1420+'Point A RAW Results'!T1420+'Point A RAW Results'!U1420+'Point A RAW Results'!Y1420+'Point A RAW Results'!Z1420)/2</f>
        <v>0</v>
      </c>
      <c r="E1451" s="25">
        <f>'Point A RAW Results'!L1420+'Point A RAW Results'!Q1420+'Point A RAW Results'!V1420+'Point A RAW Results'!AA1420</f>
        <v>0</v>
      </c>
    </row>
    <row r="1452" spans="1:5" x14ac:dyDescent="0.35">
      <c r="A1452" s="24">
        <f>'Point A RAW Results'!A1421</f>
        <v>0</v>
      </c>
      <c r="B1452" s="25">
        <f>'Point A RAW Results'!H1421+'Point A RAW Results'!M1421+'Point A RAW Results'!R1421+'Point A RAW Results'!W1421</f>
        <v>0</v>
      </c>
      <c r="C1452" s="25">
        <f>'Point A RAW Results'!I1421+'Point A RAW Results'!N1421+'Point A RAW Results'!S1421+'Point A RAW Results'!X1421</f>
        <v>0</v>
      </c>
      <c r="D1452" s="25">
        <f>('Point A RAW Results'!J1421+'Point A RAW Results'!K1421+'Point A RAW Results'!O1421+'Point A RAW Results'!P1421+'Point A RAW Results'!T1421+'Point A RAW Results'!U1421+'Point A RAW Results'!Y1421+'Point A RAW Results'!Z1421)/2</f>
        <v>0</v>
      </c>
      <c r="E1452" s="25">
        <f>'Point A RAW Results'!L1421+'Point A RAW Results'!Q1421+'Point A RAW Results'!V1421+'Point A RAW Results'!AA1421</f>
        <v>0</v>
      </c>
    </row>
    <row r="1453" spans="1:5" x14ac:dyDescent="0.35">
      <c r="A1453" s="24">
        <f>'Point A RAW Results'!A1422</f>
        <v>0</v>
      </c>
      <c r="B1453" s="25">
        <f>'Point A RAW Results'!H1422+'Point A RAW Results'!M1422+'Point A RAW Results'!R1422+'Point A RAW Results'!W1422</f>
        <v>0</v>
      </c>
      <c r="C1453" s="25">
        <f>'Point A RAW Results'!I1422+'Point A RAW Results'!N1422+'Point A RAW Results'!S1422+'Point A RAW Results'!X1422</f>
        <v>0</v>
      </c>
      <c r="D1453" s="25">
        <f>('Point A RAW Results'!J1422+'Point A RAW Results'!K1422+'Point A RAW Results'!O1422+'Point A RAW Results'!P1422+'Point A RAW Results'!T1422+'Point A RAW Results'!U1422+'Point A RAW Results'!Y1422+'Point A RAW Results'!Z1422)/2</f>
        <v>0</v>
      </c>
      <c r="E1453" s="25">
        <f>'Point A RAW Results'!L1422+'Point A RAW Results'!Q1422+'Point A RAW Results'!V1422+'Point A RAW Results'!AA1422</f>
        <v>0</v>
      </c>
    </row>
    <row r="1454" spans="1:5" x14ac:dyDescent="0.35">
      <c r="A1454" s="24">
        <f>'Point A RAW Results'!A1423</f>
        <v>0</v>
      </c>
      <c r="B1454" s="25">
        <f>'Point A RAW Results'!H1423+'Point A RAW Results'!M1423+'Point A RAW Results'!R1423+'Point A RAW Results'!W1423</f>
        <v>0</v>
      </c>
      <c r="C1454" s="25">
        <f>'Point A RAW Results'!I1423+'Point A RAW Results'!N1423+'Point A RAW Results'!S1423+'Point A RAW Results'!X1423</f>
        <v>0</v>
      </c>
      <c r="D1454" s="25">
        <f>('Point A RAW Results'!J1423+'Point A RAW Results'!K1423+'Point A RAW Results'!O1423+'Point A RAW Results'!P1423+'Point A RAW Results'!T1423+'Point A RAW Results'!U1423+'Point A RAW Results'!Y1423+'Point A RAW Results'!Z1423)/2</f>
        <v>0</v>
      </c>
      <c r="E1454" s="25">
        <f>'Point A RAW Results'!L1423+'Point A RAW Results'!Q1423+'Point A RAW Results'!V1423+'Point A RAW Results'!AA1423</f>
        <v>0</v>
      </c>
    </row>
    <row r="1455" spans="1:5" x14ac:dyDescent="0.35">
      <c r="A1455" s="24">
        <f>'Point A RAW Results'!A1424</f>
        <v>0</v>
      </c>
      <c r="B1455" s="25">
        <f>'Point A RAW Results'!H1424+'Point A RAW Results'!M1424+'Point A RAW Results'!R1424+'Point A RAW Results'!W1424</f>
        <v>0</v>
      </c>
      <c r="C1455" s="25">
        <f>'Point A RAW Results'!I1424+'Point A RAW Results'!N1424+'Point A RAW Results'!S1424+'Point A RAW Results'!X1424</f>
        <v>0</v>
      </c>
      <c r="D1455" s="25">
        <f>('Point A RAW Results'!J1424+'Point A RAW Results'!K1424+'Point A RAW Results'!O1424+'Point A RAW Results'!P1424+'Point A RAW Results'!T1424+'Point A RAW Results'!U1424+'Point A RAW Results'!Y1424+'Point A RAW Results'!Z1424)/2</f>
        <v>0</v>
      </c>
      <c r="E1455" s="25">
        <f>'Point A RAW Results'!L1424+'Point A RAW Results'!Q1424+'Point A RAW Results'!V1424+'Point A RAW Results'!AA1424</f>
        <v>0</v>
      </c>
    </row>
    <row r="1456" spans="1:5" x14ac:dyDescent="0.35">
      <c r="A1456" s="24">
        <f>'Point A RAW Results'!A1425</f>
        <v>0</v>
      </c>
      <c r="B1456" s="25">
        <f>'Point A RAW Results'!H1425+'Point A RAW Results'!M1425+'Point A RAW Results'!R1425+'Point A RAW Results'!W1425</f>
        <v>0</v>
      </c>
      <c r="C1456" s="25">
        <f>'Point A RAW Results'!I1425+'Point A RAW Results'!N1425+'Point A RAW Results'!S1425+'Point A RAW Results'!X1425</f>
        <v>0</v>
      </c>
      <c r="D1456" s="25">
        <f>('Point A RAW Results'!J1425+'Point A RAW Results'!K1425+'Point A RAW Results'!O1425+'Point A RAW Results'!P1425+'Point A RAW Results'!T1425+'Point A RAW Results'!U1425+'Point A RAW Results'!Y1425+'Point A RAW Results'!Z1425)/2</f>
        <v>0</v>
      </c>
      <c r="E1456" s="25">
        <f>'Point A RAW Results'!L1425+'Point A RAW Results'!Q1425+'Point A RAW Results'!V1425+'Point A RAW Results'!AA1425</f>
        <v>0</v>
      </c>
    </row>
    <row r="1457" spans="1:5" x14ac:dyDescent="0.35">
      <c r="A1457" s="24">
        <f>'Point A RAW Results'!A1426</f>
        <v>0</v>
      </c>
      <c r="B1457" s="25">
        <f>'Point A RAW Results'!H1426+'Point A RAW Results'!M1426+'Point A RAW Results'!R1426+'Point A RAW Results'!W1426</f>
        <v>0</v>
      </c>
      <c r="C1457" s="25">
        <f>'Point A RAW Results'!I1426+'Point A RAW Results'!N1426+'Point A RAW Results'!S1426+'Point A RAW Results'!X1426</f>
        <v>0</v>
      </c>
      <c r="D1457" s="25">
        <f>('Point A RAW Results'!J1426+'Point A RAW Results'!K1426+'Point A RAW Results'!O1426+'Point A RAW Results'!P1426+'Point A RAW Results'!T1426+'Point A RAW Results'!U1426+'Point A RAW Results'!Y1426+'Point A RAW Results'!Z1426)/2</f>
        <v>0</v>
      </c>
      <c r="E1457" s="25">
        <f>'Point A RAW Results'!L1426+'Point A RAW Results'!Q1426+'Point A RAW Results'!V1426+'Point A RAW Results'!AA1426</f>
        <v>0</v>
      </c>
    </row>
    <row r="1458" spans="1:5" x14ac:dyDescent="0.35">
      <c r="A1458" s="24">
        <f>'Point A RAW Results'!A1427</f>
        <v>0</v>
      </c>
      <c r="B1458" s="25">
        <f>'Point A RAW Results'!H1427+'Point A RAW Results'!M1427+'Point A RAW Results'!R1427+'Point A RAW Results'!W1427</f>
        <v>0</v>
      </c>
      <c r="C1458" s="25">
        <f>'Point A RAW Results'!I1427+'Point A RAW Results'!N1427+'Point A RAW Results'!S1427+'Point A RAW Results'!X1427</f>
        <v>0</v>
      </c>
      <c r="D1458" s="25">
        <f>('Point A RAW Results'!J1427+'Point A RAW Results'!K1427+'Point A RAW Results'!O1427+'Point A RAW Results'!P1427+'Point A RAW Results'!T1427+'Point A RAW Results'!U1427+'Point A RAW Results'!Y1427+'Point A RAW Results'!Z1427)/2</f>
        <v>0</v>
      </c>
      <c r="E1458" s="25">
        <f>'Point A RAW Results'!L1427+'Point A RAW Results'!Q1427+'Point A RAW Results'!V1427+'Point A RAW Results'!AA1427</f>
        <v>0</v>
      </c>
    </row>
    <row r="1459" spans="1:5" x14ac:dyDescent="0.35">
      <c r="A1459" s="24">
        <f>'Point A RAW Results'!A1428</f>
        <v>0</v>
      </c>
      <c r="B1459" s="25">
        <f>'Point A RAW Results'!H1428+'Point A RAW Results'!M1428+'Point A RAW Results'!R1428+'Point A RAW Results'!W1428</f>
        <v>0</v>
      </c>
      <c r="C1459" s="25">
        <f>'Point A RAW Results'!I1428+'Point A RAW Results'!N1428+'Point A RAW Results'!S1428+'Point A RAW Results'!X1428</f>
        <v>0</v>
      </c>
      <c r="D1459" s="25">
        <f>('Point A RAW Results'!J1428+'Point A RAW Results'!K1428+'Point A RAW Results'!O1428+'Point A RAW Results'!P1428+'Point A RAW Results'!T1428+'Point A RAW Results'!U1428+'Point A RAW Results'!Y1428+'Point A RAW Results'!Z1428)/2</f>
        <v>0</v>
      </c>
      <c r="E1459" s="25">
        <f>'Point A RAW Results'!L1428+'Point A RAW Results'!Q1428+'Point A RAW Results'!V1428+'Point A RAW Results'!AA1428</f>
        <v>0</v>
      </c>
    </row>
    <row r="1460" spans="1:5" x14ac:dyDescent="0.35">
      <c r="A1460" s="24">
        <f>'Point A RAW Results'!A1429</f>
        <v>0</v>
      </c>
      <c r="B1460" s="25">
        <f>'Point A RAW Results'!H1429+'Point A RAW Results'!M1429+'Point A RAW Results'!R1429+'Point A RAW Results'!W1429</f>
        <v>0</v>
      </c>
      <c r="C1460" s="25">
        <f>'Point A RAW Results'!I1429+'Point A RAW Results'!N1429+'Point A RAW Results'!S1429+'Point A RAW Results'!X1429</f>
        <v>0</v>
      </c>
      <c r="D1460" s="25">
        <f>('Point A RAW Results'!J1429+'Point A RAW Results'!K1429+'Point A RAW Results'!O1429+'Point A RAW Results'!P1429+'Point A RAW Results'!T1429+'Point A RAW Results'!U1429+'Point A RAW Results'!Y1429+'Point A RAW Results'!Z1429)/2</f>
        <v>0</v>
      </c>
      <c r="E1460" s="25">
        <f>'Point A RAW Results'!L1429+'Point A RAW Results'!Q1429+'Point A RAW Results'!V1429+'Point A RAW Results'!AA1429</f>
        <v>0</v>
      </c>
    </row>
    <row r="1461" spans="1:5" x14ac:dyDescent="0.35">
      <c r="A1461" s="24">
        <f>'Point A RAW Results'!A1430</f>
        <v>0</v>
      </c>
      <c r="B1461" s="25">
        <f>'Point A RAW Results'!H1430+'Point A RAW Results'!M1430+'Point A RAW Results'!R1430+'Point A RAW Results'!W1430</f>
        <v>0</v>
      </c>
      <c r="C1461" s="25">
        <f>'Point A RAW Results'!I1430+'Point A RAW Results'!N1430+'Point A RAW Results'!S1430+'Point A RAW Results'!X1430</f>
        <v>0</v>
      </c>
      <c r="D1461" s="25">
        <f>('Point A RAW Results'!J1430+'Point A RAW Results'!K1430+'Point A RAW Results'!O1430+'Point A RAW Results'!P1430+'Point A RAW Results'!T1430+'Point A RAW Results'!U1430+'Point A RAW Results'!Y1430+'Point A RAW Results'!Z1430)/2</f>
        <v>0</v>
      </c>
      <c r="E1461" s="25">
        <f>'Point A RAW Results'!L1430+'Point A RAW Results'!Q1430+'Point A RAW Results'!V1430+'Point A RAW Results'!AA1430</f>
        <v>0</v>
      </c>
    </row>
    <row r="1462" spans="1:5" x14ac:dyDescent="0.35">
      <c r="A1462" s="24">
        <f>'Point A RAW Results'!A1431</f>
        <v>0</v>
      </c>
      <c r="B1462" s="25">
        <f>'Point A RAW Results'!H1431+'Point A RAW Results'!M1431+'Point A RAW Results'!R1431+'Point A RAW Results'!W1431</f>
        <v>0</v>
      </c>
      <c r="C1462" s="25">
        <f>'Point A RAW Results'!I1431+'Point A RAW Results'!N1431+'Point A RAW Results'!S1431+'Point A RAW Results'!X1431</f>
        <v>0</v>
      </c>
      <c r="D1462" s="25">
        <f>('Point A RAW Results'!J1431+'Point A RAW Results'!K1431+'Point A RAW Results'!O1431+'Point A RAW Results'!P1431+'Point A RAW Results'!T1431+'Point A RAW Results'!U1431+'Point A RAW Results'!Y1431+'Point A RAW Results'!Z1431)/2</f>
        <v>0</v>
      </c>
      <c r="E1462" s="25">
        <f>'Point A RAW Results'!L1431+'Point A RAW Results'!Q1431+'Point A RAW Results'!V1431+'Point A RAW Results'!AA1431</f>
        <v>0</v>
      </c>
    </row>
    <row r="1463" spans="1:5" x14ac:dyDescent="0.35">
      <c r="A1463" s="24">
        <f>'Point A RAW Results'!A1432</f>
        <v>0</v>
      </c>
      <c r="B1463" s="25">
        <f>'Point A RAW Results'!H1432+'Point A RAW Results'!M1432+'Point A RAW Results'!R1432+'Point A RAW Results'!W1432</f>
        <v>0</v>
      </c>
      <c r="C1463" s="25">
        <f>'Point A RAW Results'!I1432+'Point A RAW Results'!N1432+'Point A RAW Results'!S1432+'Point A RAW Results'!X1432</f>
        <v>0</v>
      </c>
      <c r="D1463" s="25">
        <f>('Point A RAW Results'!J1432+'Point A RAW Results'!K1432+'Point A RAW Results'!O1432+'Point A RAW Results'!P1432+'Point A RAW Results'!T1432+'Point A RAW Results'!U1432+'Point A RAW Results'!Y1432+'Point A RAW Results'!Z1432)/2</f>
        <v>0</v>
      </c>
      <c r="E1463" s="25">
        <f>'Point A RAW Results'!L1432+'Point A RAW Results'!Q1432+'Point A RAW Results'!V1432+'Point A RAW Results'!AA1432</f>
        <v>0</v>
      </c>
    </row>
    <row r="1464" spans="1:5" x14ac:dyDescent="0.35">
      <c r="A1464" s="24">
        <f>'Point A RAW Results'!A1433</f>
        <v>0</v>
      </c>
      <c r="B1464" s="25">
        <f>'Point A RAW Results'!H1433+'Point A RAW Results'!M1433+'Point A RAW Results'!R1433+'Point A RAW Results'!W1433</f>
        <v>0</v>
      </c>
      <c r="C1464" s="25">
        <f>'Point A RAW Results'!I1433+'Point A RAW Results'!N1433+'Point A RAW Results'!S1433+'Point A RAW Results'!X1433</f>
        <v>0</v>
      </c>
      <c r="D1464" s="25">
        <f>('Point A RAW Results'!J1433+'Point A RAW Results'!K1433+'Point A RAW Results'!O1433+'Point A RAW Results'!P1433+'Point A RAW Results'!T1433+'Point A RAW Results'!U1433+'Point A RAW Results'!Y1433+'Point A RAW Results'!Z1433)/2</f>
        <v>0</v>
      </c>
      <c r="E1464" s="25">
        <f>'Point A RAW Results'!L1433+'Point A RAW Results'!Q1433+'Point A RAW Results'!V1433+'Point A RAW Results'!AA1433</f>
        <v>0</v>
      </c>
    </row>
    <row r="1465" spans="1:5" x14ac:dyDescent="0.35">
      <c r="A1465" s="24">
        <f>'Point A RAW Results'!A1434</f>
        <v>0</v>
      </c>
      <c r="B1465" s="25">
        <f>'Point A RAW Results'!H1434+'Point A RAW Results'!M1434+'Point A RAW Results'!R1434+'Point A RAW Results'!W1434</f>
        <v>0</v>
      </c>
      <c r="C1465" s="25">
        <f>'Point A RAW Results'!I1434+'Point A RAW Results'!N1434+'Point A RAW Results'!S1434+'Point A RAW Results'!X1434</f>
        <v>0</v>
      </c>
      <c r="D1465" s="25">
        <f>('Point A RAW Results'!J1434+'Point A RAW Results'!K1434+'Point A RAW Results'!O1434+'Point A RAW Results'!P1434+'Point A RAW Results'!T1434+'Point A RAW Results'!U1434+'Point A RAW Results'!Y1434+'Point A RAW Results'!Z1434)/2</f>
        <v>0</v>
      </c>
      <c r="E1465" s="25">
        <f>'Point A RAW Results'!L1434+'Point A RAW Results'!Q1434+'Point A RAW Results'!V1434+'Point A RAW Results'!AA1434</f>
        <v>0</v>
      </c>
    </row>
    <row r="1466" spans="1:5" x14ac:dyDescent="0.35">
      <c r="A1466" s="24">
        <f>'Point A RAW Results'!A1435</f>
        <v>0</v>
      </c>
      <c r="B1466" s="25">
        <f>'Point A RAW Results'!H1435+'Point A RAW Results'!M1435+'Point A RAW Results'!R1435+'Point A RAW Results'!W1435</f>
        <v>0</v>
      </c>
      <c r="C1466" s="25">
        <f>'Point A RAW Results'!I1435+'Point A RAW Results'!N1435+'Point A RAW Results'!S1435+'Point A RAW Results'!X1435</f>
        <v>0</v>
      </c>
      <c r="D1466" s="25">
        <f>('Point A RAW Results'!J1435+'Point A RAW Results'!K1435+'Point A RAW Results'!O1435+'Point A RAW Results'!P1435+'Point A RAW Results'!T1435+'Point A RAW Results'!U1435+'Point A RAW Results'!Y1435+'Point A RAW Results'!Z1435)/2</f>
        <v>0</v>
      </c>
      <c r="E1466" s="25">
        <f>'Point A RAW Results'!L1435+'Point A RAW Results'!Q1435+'Point A RAW Results'!V1435+'Point A RAW Results'!AA1435</f>
        <v>0</v>
      </c>
    </row>
    <row r="1467" spans="1:5" x14ac:dyDescent="0.35">
      <c r="A1467" s="24">
        <f>'Point A RAW Results'!A1436</f>
        <v>0</v>
      </c>
      <c r="B1467" s="25">
        <f>'Point A RAW Results'!H1436+'Point A RAW Results'!M1436+'Point A RAW Results'!R1436+'Point A RAW Results'!W1436</f>
        <v>0</v>
      </c>
      <c r="C1467" s="25">
        <f>'Point A RAW Results'!I1436+'Point A RAW Results'!N1436+'Point A RAW Results'!S1436+'Point A RAW Results'!X1436</f>
        <v>0</v>
      </c>
      <c r="D1467" s="25">
        <f>('Point A RAW Results'!J1436+'Point A RAW Results'!K1436+'Point A RAW Results'!O1436+'Point A RAW Results'!P1436+'Point A RAW Results'!T1436+'Point A RAW Results'!U1436+'Point A RAW Results'!Y1436+'Point A RAW Results'!Z1436)/2</f>
        <v>0</v>
      </c>
      <c r="E1467" s="25">
        <f>'Point A RAW Results'!L1436+'Point A RAW Results'!Q1436+'Point A RAW Results'!V1436+'Point A RAW Results'!AA1436</f>
        <v>0</v>
      </c>
    </row>
    <row r="1468" spans="1:5" x14ac:dyDescent="0.35">
      <c r="A1468" s="24">
        <f>'Point A RAW Results'!A1437</f>
        <v>0</v>
      </c>
      <c r="B1468" s="25">
        <f>'Point A RAW Results'!H1437+'Point A RAW Results'!M1437+'Point A RAW Results'!R1437+'Point A RAW Results'!W1437</f>
        <v>0</v>
      </c>
      <c r="C1468" s="25">
        <f>'Point A RAW Results'!I1437+'Point A RAW Results'!N1437+'Point A RAW Results'!S1437+'Point A RAW Results'!X1437</f>
        <v>0</v>
      </c>
      <c r="D1468" s="25">
        <f>('Point A RAW Results'!J1437+'Point A RAW Results'!K1437+'Point A RAW Results'!O1437+'Point A RAW Results'!P1437+'Point A RAW Results'!T1437+'Point A RAW Results'!U1437+'Point A RAW Results'!Y1437+'Point A RAW Results'!Z1437)/2</f>
        <v>0</v>
      </c>
      <c r="E1468" s="25">
        <f>'Point A RAW Results'!L1437+'Point A RAW Results'!Q1437+'Point A RAW Results'!V1437+'Point A RAW Results'!AA1437</f>
        <v>0</v>
      </c>
    </row>
    <row r="1469" spans="1:5" x14ac:dyDescent="0.35">
      <c r="A1469" s="24">
        <f>'Point A RAW Results'!A1438</f>
        <v>0</v>
      </c>
      <c r="B1469" s="25">
        <f>'Point A RAW Results'!H1438+'Point A RAW Results'!M1438+'Point A RAW Results'!R1438+'Point A RAW Results'!W1438</f>
        <v>0</v>
      </c>
      <c r="C1469" s="25">
        <f>'Point A RAW Results'!I1438+'Point A RAW Results'!N1438+'Point A RAW Results'!S1438+'Point A RAW Results'!X1438</f>
        <v>0</v>
      </c>
      <c r="D1469" s="25">
        <f>('Point A RAW Results'!J1438+'Point A RAW Results'!K1438+'Point A RAW Results'!O1438+'Point A RAW Results'!P1438+'Point A RAW Results'!T1438+'Point A RAW Results'!U1438+'Point A RAW Results'!Y1438+'Point A RAW Results'!Z1438)/2</f>
        <v>0</v>
      </c>
      <c r="E1469" s="25">
        <f>'Point A RAW Results'!L1438+'Point A RAW Results'!Q1438+'Point A RAW Results'!V1438+'Point A RAW Results'!AA1438</f>
        <v>0</v>
      </c>
    </row>
    <row r="1470" spans="1:5" x14ac:dyDescent="0.35">
      <c r="A1470" s="24">
        <f>'Point A RAW Results'!A1439</f>
        <v>0</v>
      </c>
      <c r="B1470" s="25">
        <f>'Point A RAW Results'!H1439+'Point A RAW Results'!M1439+'Point A RAW Results'!R1439+'Point A RAW Results'!W1439</f>
        <v>0</v>
      </c>
      <c r="C1470" s="25">
        <f>'Point A RAW Results'!I1439+'Point A RAW Results'!N1439+'Point A RAW Results'!S1439+'Point A RAW Results'!X1439</f>
        <v>0</v>
      </c>
      <c r="D1470" s="25">
        <f>('Point A RAW Results'!J1439+'Point A RAW Results'!K1439+'Point A RAW Results'!O1439+'Point A RAW Results'!P1439+'Point A RAW Results'!T1439+'Point A RAW Results'!U1439+'Point A RAW Results'!Y1439+'Point A RAW Results'!Z1439)/2</f>
        <v>0</v>
      </c>
      <c r="E1470" s="25">
        <f>'Point A RAW Results'!L1439+'Point A RAW Results'!Q1439+'Point A RAW Results'!V1439+'Point A RAW Results'!AA1439</f>
        <v>0</v>
      </c>
    </row>
    <row r="1471" spans="1:5" x14ac:dyDescent="0.35">
      <c r="A1471" s="24">
        <f>'Point A RAW Results'!A1440</f>
        <v>0</v>
      </c>
      <c r="B1471" s="25">
        <f>'Point A RAW Results'!H1440+'Point A RAW Results'!M1440+'Point A RAW Results'!R1440+'Point A RAW Results'!W1440</f>
        <v>0</v>
      </c>
      <c r="C1471" s="25">
        <f>'Point A RAW Results'!I1440+'Point A RAW Results'!N1440+'Point A RAW Results'!S1440+'Point A RAW Results'!X1440</f>
        <v>0</v>
      </c>
      <c r="D1471" s="25">
        <f>('Point A RAW Results'!J1440+'Point A RAW Results'!K1440+'Point A RAW Results'!O1440+'Point A RAW Results'!P1440+'Point A RAW Results'!T1440+'Point A RAW Results'!U1440+'Point A RAW Results'!Y1440+'Point A RAW Results'!Z1440)/2</f>
        <v>0</v>
      </c>
      <c r="E1471" s="25">
        <f>'Point A RAW Results'!L1440+'Point A RAW Results'!Q1440+'Point A RAW Results'!V1440+'Point A RAW Results'!AA1440</f>
        <v>0</v>
      </c>
    </row>
    <row r="1472" spans="1:5" x14ac:dyDescent="0.35">
      <c r="A1472" s="24">
        <f>'Point A RAW Results'!A1441</f>
        <v>0</v>
      </c>
      <c r="B1472" s="25">
        <f>'Point A RAW Results'!H1441+'Point A RAW Results'!M1441+'Point A RAW Results'!R1441+'Point A RAW Results'!W1441</f>
        <v>0</v>
      </c>
      <c r="C1472" s="25">
        <f>'Point A RAW Results'!I1441+'Point A RAW Results'!N1441+'Point A RAW Results'!S1441+'Point A RAW Results'!X1441</f>
        <v>0</v>
      </c>
      <c r="D1472" s="25">
        <f>('Point A RAW Results'!J1441+'Point A RAW Results'!K1441+'Point A RAW Results'!O1441+'Point A RAW Results'!P1441+'Point A RAW Results'!T1441+'Point A RAW Results'!U1441+'Point A RAW Results'!Y1441+'Point A RAW Results'!Z1441)/2</f>
        <v>0</v>
      </c>
      <c r="E1472" s="25">
        <f>'Point A RAW Results'!L1441+'Point A RAW Results'!Q1441+'Point A RAW Results'!V1441+'Point A RAW Results'!AA1441</f>
        <v>0</v>
      </c>
    </row>
    <row r="1473" spans="1:5" x14ac:dyDescent="0.35">
      <c r="A1473" s="24">
        <f>'Point A RAW Results'!A1442</f>
        <v>0</v>
      </c>
      <c r="B1473" s="25">
        <f>'Point A RAW Results'!H1442+'Point A RAW Results'!M1442+'Point A RAW Results'!R1442+'Point A RAW Results'!W1442</f>
        <v>0</v>
      </c>
      <c r="C1473" s="25">
        <f>'Point A RAW Results'!I1442+'Point A RAW Results'!N1442+'Point A RAW Results'!S1442+'Point A RAW Results'!X1442</f>
        <v>0</v>
      </c>
      <c r="D1473" s="25">
        <f>('Point A RAW Results'!J1442+'Point A RAW Results'!K1442+'Point A RAW Results'!O1442+'Point A RAW Results'!P1442+'Point A RAW Results'!T1442+'Point A RAW Results'!U1442+'Point A RAW Results'!Y1442+'Point A RAW Results'!Z1442)/2</f>
        <v>0</v>
      </c>
      <c r="E1473" s="25">
        <f>'Point A RAW Results'!L1442+'Point A RAW Results'!Q1442+'Point A RAW Results'!V1442+'Point A RAW Results'!AA1442</f>
        <v>0</v>
      </c>
    </row>
    <row r="1474" spans="1:5" x14ac:dyDescent="0.35">
      <c r="A1474" s="24">
        <f>'Point A RAW Results'!A1443</f>
        <v>0</v>
      </c>
      <c r="B1474" s="25">
        <f>'Point A RAW Results'!H1443+'Point A RAW Results'!M1443+'Point A RAW Results'!R1443+'Point A RAW Results'!W1443</f>
        <v>0</v>
      </c>
      <c r="C1474" s="25">
        <f>'Point A RAW Results'!I1443+'Point A RAW Results'!N1443+'Point A RAW Results'!S1443+'Point A RAW Results'!X1443</f>
        <v>0</v>
      </c>
      <c r="D1474" s="25">
        <f>('Point A RAW Results'!J1443+'Point A RAW Results'!K1443+'Point A RAW Results'!O1443+'Point A RAW Results'!P1443+'Point A RAW Results'!T1443+'Point A RAW Results'!U1443+'Point A RAW Results'!Y1443+'Point A RAW Results'!Z1443)/2</f>
        <v>0</v>
      </c>
      <c r="E1474" s="25">
        <f>'Point A RAW Results'!L1443+'Point A RAW Results'!Q1443+'Point A RAW Results'!V1443+'Point A RAW Results'!AA1443</f>
        <v>0</v>
      </c>
    </row>
    <row r="1475" spans="1:5" x14ac:dyDescent="0.35">
      <c r="A1475" s="24">
        <f>'Point A RAW Results'!A1444</f>
        <v>0</v>
      </c>
      <c r="B1475" s="25">
        <f>'Point A RAW Results'!H1444+'Point A RAW Results'!M1444+'Point A RAW Results'!R1444+'Point A RAW Results'!W1444</f>
        <v>0</v>
      </c>
      <c r="C1475" s="25">
        <f>'Point A RAW Results'!I1444+'Point A RAW Results'!N1444+'Point A RAW Results'!S1444+'Point A RAW Results'!X1444</f>
        <v>0</v>
      </c>
      <c r="D1475" s="25">
        <f>('Point A RAW Results'!J1444+'Point A RAW Results'!K1444+'Point A RAW Results'!O1444+'Point A RAW Results'!P1444+'Point A RAW Results'!T1444+'Point A RAW Results'!U1444+'Point A RAW Results'!Y1444+'Point A RAW Results'!Z1444)/2</f>
        <v>0</v>
      </c>
      <c r="E1475" s="25">
        <f>'Point A RAW Results'!L1444+'Point A RAW Results'!Q1444+'Point A RAW Results'!V1444+'Point A RAW Results'!AA1444</f>
        <v>0</v>
      </c>
    </row>
    <row r="1476" spans="1:5" x14ac:dyDescent="0.35">
      <c r="A1476" s="24">
        <f>'Point A RAW Results'!A1445</f>
        <v>0</v>
      </c>
      <c r="B1476" s="25">
        <f>'Point A RAW Results'!H1445+'Point A RAW Results'!M1445+'Point A RAW Results'!R1445+'Point A RAW Results'!W1445</f>
        <v>0</v>
      </c>
      <c r="C1476" s="25">
        <f>'Point A RAW Results'!I1445+'Point A RAW Results'!N1445+'Point A RAW Results'!S1445+'Point A RAW Results'!X1445</f>
        <v>0</v>
      </c>
      <c r="D1476" s="25">
        <f>('Point A RAW Results'!J1445+'Point A RAW Results'!K1445+'Point A RAW Results'!O1445+'Point A RAW Results'!P1445+'Point A RAW Results'!T1445+'Point A RAW Results'!U1445+'Point A RAW Results'!Y1445+'Point A RAW Results'!Z1445)/2</f>
        <v>0</v>
      </c>
      <c r="E1476" s="25">
        <f>'Point A RAW Results'!L1445+'Point A RAW Results'!Q1445+'Point A RAW Results'!V1445+'Point A RAW Results'!AA1445</f>
        <v>0</v>
      </c>
    </row>
    <row r="1477" spans="1:5" x14ac:dyDescent="0.35">
      <c r="A1477" s="24">
        <f>'Point A RAW Results'!A1446</f>
        <v>0</v>
      </c>
      <c r="B1477" s="25">
        <f>'Point A RAW Results'!H1446+'Point A RAW Results'!M1446+'Point A RAW Results'!R1446+'Point A RAW Results'!W1446</f>
        <v>0</v>
      </c>
      <c r="C1477" s="25">
        <f>'Point A RAW Results'!I1446+'Point A RAW Results'!N1446+'Point A RAW Results'!S1446+'Point A RAW Results'!X1446</f>
        <v>0</v>
      </c>
      <c r="D1477" s="25">
        <f>('Point A RAW Results'!J1446+'Point A RAW Results'!K1446+'Point A RAW Results'!O1446+'Point A RAW Results'!P1446+'Point A RAW Results'!T1446+'Point A RAW Results'!U1446+'Point A RAW Results'!Y1446+'Point A RAW Results'!Z1446)/2</f>
        <v>0</v>
      </c>
      <c r="E1477" s="25">
        <f>'Point A RAW Results'!L1446+'Point A RAW Results'!Q1446+'Point A RAW Results'!V1446+'Point A RAW Results'!AA1446</f>
        <v>0</v>
      </c>
    </row>
    <row r="1478" spans="1:5" x14ac:dyDescent="0.35">
      <c r="A1478" s="24">
        <f>'Point A RAW Results'!A1447</f>
        <v>0</v>
      </c>
      <c r="B1478" s="25">
        <f>'Point A RAW Results'!H1447+'Point A RAW Results'!M1447+'Point A RAW Results'!R1447+'Point A RAW Results'!W1447</f>
        <v>0</v>
      </c>
      <c r="C1478" s="25">
        <f>'Point A RAW Results'!I1447+'Point A RAW Results'!N1447+'Point A RAW Results'!S1447+'Point A RAW Results'!X1447</f>
        <v>0</v>
      </c>
      <c r="D1478" s="25">
        <f>('Point A RAW Results'!J1447+'Point A RAW Results'!K1447+'Point A RAW Results'!O1447+'Point A RAW Results'!P1447+'Point A RAW Results'!T1447+'Point A RAW Results'!U1447+'Point A RAW Results'!Y1447+'Point A RAW Results'!Z1447)/2</f>
        <v>0</v>
      </c>
      <c r="E1478" s="25">
        <f>'Point A RAW Results'!L1447+'Point A RAW Results'!Q1447+'Point A RAW Results'!V1447+'Point A RAW Results'!AA1447</f>
        <v>0</v>
      </c>
    </row>
    <row r="1479" spans="1:5" x14ac:dyDescent="0.35">
      <c r="A1479" s="24">
        <f>'Point A RAW Results'!A1448</f>
        <v>0</v>
      </c>
      <c r="B1479" s="25">
        <f>'Point A RAW Results'!H1448+'Point A RAW Results'!M1448+'Point A RAW Results'!R1448+'Point A RAW Results'!W1448</f>
        <v>0</v>
      </c>
      <c r="C1479" s="25">
        <f>'Point A RAW Results'!I1448+'Point A RAW Results'!N1448+'Point A RAW Results'!S1448+'Point A RAW Results'!X1448</f>
        <v>0</v>
      </c>
      <c r="D1479" s="25">
        <f>('Point A RAW Results'!J1448+'Point A RAW Results'!K1448+'Point A RAW Results'!O1448+'Point A RAW Results'!P1448+'Point A RAW Results'!T1448+'Point A RAW Results'!U1448+'Point A RAW Results'!Y1448+'Point A RAW Results'!Z1448)/2</f>
        <v>0</v>
      </c>
      <c r="E1479" s="25">
        <f>'Point A RAW Results'!L1448+'Point A RAW Results'!Q1448+'Point A RAW Results'!V1448+'Point A RAW Results'!AA1448</f>
        <v>0</v>
      </c>
    </row>
    <row r="1480" spans="1:5" x14ac:dyDescent="0.35">
      <c r="A1480" s="24">
        <f>'Point A RAW Results'!A1449</f>
        <v>0</v>
      </c>
      <c r="B1480" s="25">
        <f>'Point A RAW Results'!H1449+'Point A RAW Results'!M1449+'Point A RAW Results'!R1449+'Point A RAW Results'!W1449</f>
        <v>0</v>
      </c>
      <c r="C1480" s="25">
        <f>'Point A RAW Results'!I1449+'Point A RAW Results'!N1449+'Point A RAW Results'!S1449+'Point A RAW Results'!X1449</f>
        <v>0</v>
      </c>
      <c r="D1480" s="25">
        <f>('Point A RAW Results'!J1449+'Point A RAW Results'!K1449+'Point A RAW Results'!O1449+'Point A RAW Results'!P1449+'Point A RAW Results'!T1449+'Point A RAW Results'!U1449+'Point A RAW Results'!Y1449+'Point A RAW Results'!Z1449)/2</f>
        <v>0</v>
      </c>
      <c r="E1480" s="25">
        <f>'Point A RAW Results'!L1449+'Point A RAW Results'!Q1449+'Point A RAW Results'!V1449+'Point A RAW Results'!AA1449</f>
        <v>0</v>
      </c>
    </row>
    <row r="1481" spans="1:5" x14ac:dyDescent="0.35">
      <c r="A1481" s="24">
        <f>'Point A RAW Results'!A1450</f>
        <v>0</v>
      </c>
      <c r="B1481" s="25">
        <f>'Point A RAW Results'!H1450+'Point A RAW Results'!M1450+'Point A RAW Results'!R1450+'Point A RAW Results'!W1450</f>
        <v>0</v>
      </c>
      <c r="C1481" s="25">
        <f>'Point A RAW Results'!I1450+'Point A RAW Results'!N1450+'Point A RAW Results'!S1450+'Point A RAW Results'!X1450</f>
        <v>0</v>
      </c>
      <c r="D1481" s="25">
        <f>('Point A RAW Results'!J1450+'Point A RAW Results'!K1450+'Point A RAW Results'!O1450+'Point A RAW Results'!P1450+'Point A RAW Results'!T1450+'Point A RAW Results'!U1450+'Point A RAW Results'!Y1450+'Point A RAW Results'!Z1450)/2</f>
        <v>0</v>
      </c>
      <c r="E1481" s="25">
        <f>'Point A RAW Results'!L1450+'Point A RAW Results'!Q1450+'Point A RAW Results'!V1450+'Point A RAW Results'!AA1450</f>
        <v>0</v>
      </c>
    </row>
    <row r="1482" spans="1:5" x14ac:dyDescent="0.35">
      <c r="A1482" s="24">
        <f>'Point A RAW Results'!A1451</f>
        <v>0</v>
      </c>
      <c r="B1482" s="25">
        <f>'Point A RAW Results'!H1451+'Point A RAW Results'!M1451+'Point A RAW Results'!R1451+'Point A RAW Results'!W1451</f>
        <v>0</v>
      </c>
      <c r="C1482" s="25">
        <f>'Point A RAW Results'!I1451+'Point A RAW Results'!N1451+'Point A RAW Results'!S1451+'Point A RAW Results'!X1451</f>
        <v>0</v>
      </c>
      <c r="D1482" s="25">
        <f>('Point A RAW Results'!J1451+'Point A RAW Results'!K1451+'Point A RAW Results'!O1451+'Point A RAW Results'!P1451+'Point A RAW Results'!T1451+'Point A RAW Results'!U1451+'Point A RAW Results'!Y1451+'Point A RAW Results'!Z1451)/2</f>
        <v>0</v>
      </c>
      <c r="E1482" s="25">
        <f>'Point A RAW Results'!L1451+'Point A RAW Results'!Q1451+'Point A RAW Results'!V1451+'Point A RAW Results'!AA1451</f>
        <v>0</v>
      </c>
    </row>
    <row r="1483" spans="1:5" x14ac:dyDescent="0.35">
      <c r="A1483" s="24">
        <f>'Point A RAW Results'!A1452</f>
        <v>0</v>
      </c>
      <c r="B1483" s="25">
        <f>'Point A RAW Results'!H1452+'Point A RAW Results'!M1452+'Point A RAW Results'!R1452+'Point A RAW Results'!W1452</f>
        <v>0</v>
      </c>
      <c r="C1483" s="25">
        <f>'Point A RAW Results'!I1452+'Point A RAW Results'!N1452+'Point A RAW Results'!S1452+'Point A RAW Results'!X1452</f>
        <v>0</v>
      </c>
      <c r="D1483" s="25">
        <f>('Point A RAW Results'!J1452+'Point A RAW Results'!K1452+'Point A RAW Results'!O1452+'Point A RAW Results'!P1452+'Point A RAW Results'!T1452+'Point A RAW Results'!U1452+'Point A RAW Results'!Y1452+'Point A RAW Results'!Z1452)/2</f>
        <v>0</v>
      </c>
      <c r="E1483" s="25">
        <f>'Point A RAW Results'!L1452+'Point A RAW Results'!Q1452+'Point A RAW Results'!V1452+'Point A RAW Results'!AA1452</f>
        <v>0</v>
      </c>
    </row>
    <row r="1484" spans="1:5" x14ac:dyDescent="0.35">
      <c r="A1484" s="24">
        <f>'Point A RAW Results'!A1453</f>
        <v>0</v>
      </c>
      <c r="B1484" s="25">
        <f>'Point A RAW Results'!H1453+'Point A RAW Results'!M1453+'Point A RAW Results'!R1453+'Point A RAW Results'!W1453</f>
        <v>0</v>
      </c>
      <c r="C1484" s="25">
        <f>'Point A RAW Results'!I1453+'Point A RAW Results'!N1453+'Point A RAW Results'!S1453+'Point A RAW Results'!X1453</f>
        <v>0</v>
      </c>
      <c r="D1484" s="25">
        <f>('Point A RAW Results'!J1453+'Point A RAW Results'!K1453+'Point A RAW Results'!O1453+'Point A RAW Results'!P1453+'Point A RAW Results'!T1453+'Point A RAW Results'!U1453+'Point A RAW Results'!Y1453+'Point A RAW Results'!Z1453)/2</f>
        <v>0</v>
      </c>
      <c r="E1484" s="25">
        <f>'Point A RAW Results'!L1453+'Point A RAW Results'!Q1453+'Point A RAW Results'!V1453+'Point A RAW Results'!AA1453</f>
        <v>0</v>
      </c>
    </row>
    <row r="1485" spans="1:5" x14ac:dyDescent="0.35">
      <c r="A1485" s="24">
        <f>'Point A RAW Results'!A1454</f>
        <v>0</v>
      </c>
      <c r="B1485" s="25">
        <f>'Point A RAW Results'!H1454+'Point A RAW Results'!M1454+'Point A RAW Results'!R1454+'Point A RAW Results'!W1454</f>
        <v>0</v>
      </c>
      <c r="C1485" s="25">
        <f>'Point A RAW Results'!I1454+'Point A RAW Results'!N1454+'Point A RAW Results'!S1454+'Point A RAW Results'!X1454</f>
        <v>0</v>
      </c>
      <c r="D1485" s="25">
        <f>('Point A RAW Results'!J1454+'Point A RAW Results'!K1454+'Point A RAW Results'!O1454+'Point A RAW Results'!P1454+'Point A RAW Results'!T1454+'Point A RAW Results'!U1454+'Point A RAW Results'!Y1454+'Point A RAW Results'!Z1454)/2</f>
        <v>0</v>
      </c>
      <c r="E1485" s="25">
        <f>'Point A RAW Results'!L1454+'Point A RAW Results'!Q1454+'Point A RAW Results'!V1454+'Point A RAW Results'!AA1454</f>
        <v>0</v>
      </c>
    </row>
    <row r="1486" spans="1:5" x14ac:dyDescent="0.35">
      <c r="A1486" s="24">
        <f>'Point A RAW Results'!A1455</f>
        <v>0</v>
      </c>
      <c r="B1486" s="25">
        <f>'Point A RAW Results'!H1455+'Point A RAW Results'!M1455+'Point A RAW Results'!R1455+'Point A RAW Results'!W1455</f>
        <v>0</v>
      </c>
      <c r="C1486" s="25">
        <f>'Point A RAW Results'!I1455+'Point A RAW Results'!N1455+'Point A RAW Results'!S1455+'Point A RAW Results'!X1455</f>
        <v>0</v>
      </c>
      <c r="D1486" s="25">
        <f>('Point A RAW Results'!J1455+'Point A RAW Results'!K1455+'Point A RAW Results'!O1455+'Point A RAW Results'!P1455+'Point A RAW Results'!T1455+'Point A RAW Results'!U1455+'Point A RAW Results'!Y1455+'Point A RAW Results'!Z1455)/2</f>
        <v>0</v>
      </c>
      <c r="E1486" s="25">
        <f>'Point A RAW Results'!L1455+'Point A RAW Results'!Q1455+'Point A RAW Results'!V1455+'Point A RAW Results'!AA1455</f>
        <v>0</v>
      </c>
    </row>
    <row r="1487" spans="1:5" x14ac:dyDescent="0.35">
      <c r="A1487" s="24">
        <f>'Point A RAW Results'!A1456</f>
        <v>0</v>
      </c>
      <c r="B1487" s="25">
        <f>'Point A RAW Results'!H1456+'Point A RAW Results'!M1456+'Point A RAW Results'!R1456+'Point A RAW Results'!W1456</f>
        <v>0</v>
      </c>
      <c r="C1487" s="25">
        <f>'Point A RAW Results'!I1456+'Point A RAW Results'!N1456+'Point A RAW Results'!S1456+'Point A RAW Results'!X1456</f>
        <v>0</v>
      </c>
      <c r="D1487" s="25">
        <f>('Point A RAW Results'!J1456+'Point A RAW Results'!K1456+'Point A RAW Results'!O1456+'Point A RAW Results'!P1456+'Point A RAW Results'!T1456+'Point A RAW Results'!U1456+'Point A RAW Results'!Y1456+'Point A RAW Results'!Z1456)/2</f>
        <v>0</v>
      </c>
      <c r="E1487" s="25">
        <f>'Point A RAW Results'!L1456+'Point A RAW Results'!Q1456+'Point A RAW Results'!V1456+'Point A RAW Results'!AA1456</f>
        <v>0</v>
      </c>
    </row>
    <row r="1488" spans="1:5" x14ac:dyDescent="0.35">
      <c r="A1488" s="24">
        <f>'Point A RAW Results'!A1457</f>
        <v>0</v>
      </c>
      <c r="B1488" s="25">
        <f>'Point A RAW Results'!H1457+'Point A RAW Results'!M1457+'Point A RAW Results'!R1457+'Point A RAW Results'!W1457</f>
        <v>0</v>
      </c>
      <c r="C1488" s="25">
        <f>'Point A RAW Results'!I1457+'Point A RAW Results'!N1457+'Point A RAW Results'!S1457+'Point A RAW Results'!X1457</f>
        <v>0</v>
      </c>
      <c r="D1488" s="25">
        <f>('Point A RAW Results'!J1457+'Point A RAW Results'!K1457+'Point A RAW Results'!O1457+'Point A RAW Results'!P1457+'Point A RAW Results'!T1457+'Point A RAW Results'!U1457+'Point A RAW Results'!Y1457+'Point A RAW Results'!Z1457)/2</f>
        <v>0</v>
      </c>
      <c r="E1488" s="25">
        <f>'Point A RAW Results'!L1457+'Point A RAW Results'!Q1457+'Point A RAW Results'!V1457+'Point A RAW Results'!AA1457</f>
        <v>0</v>
      </c>
    </row>
    <row r="1489" spans="1:5" x14ac:dyDescent="0.35">
      <c r="A1489" s="24">
        <f>'Point A RAW Results'!A1458</f>
        <v>0</v>
      </c>
      <c r="B1489" s="25">
        <f>'Point A RAW Results'!H1458+'Point A RAW Results'!M1458+'Point A RAW Results'!R1458+'Point A RAW Results'!W1458</f>
        <v>0</v>
      </c>
      <c r="C1489" s="25">
        <f>'Point A RAW Results'!I1458+'Point A RAW Results'!N1458+'Point A RAW Results'!S1458+'Point A RAW Results'!X1458</f>
        <v>0</v>
      </c>
      <c r="D1489" s="25">
        <f>('Point A RAW Results'!J1458+'Point A RAW Results'!K1458+'Point A RAW Results'!O1458+'Point A RAW Results'!P1458+'Point A RAW Results'!T1458+'Point A RAW Results'!U1458+'Point A RAW Results'!Y1458+'Point A RAW Results'!Z1458)/2</f>
        <v>0</v>
      </c>
      <c r="E1489" s="25">
        <f>'Point A RAW Results'!L1458+'Point A RAW Results'!Q1458+'Point A RAW Results'!V1458+'Point A RAW Results'!AA1458</f>
        <v>0</v>
      </c>
    </row>
    <row r="1490" spans="1:5" x14ac:dyDescent="0.35">
      <c r="A1490" s="24">
        <f>'Point A RAW Results'!A1459</f>
        <v>0</v>
      </c>
      <c r="B1490" s="25">
        <f>'Point A RAW Results'!H1459+'Point A RAW Results'!M1459+'Point A RAW Results'!R1459+'Point A RAW Results'!W1459</f>
        <v>0</v>
      </c>
      <c r="C1490" s="25">
        <f>'Point A RAW Results'!I1459+'Point A RAW Results'!N1459+'Point A RAW Results'!S1459+'Point A RAW Results'!X1459</f>
        <v>0</v>
      </c>
      <c r="D1490" s="25">
        <f>('Point A RAW Results'!J1459+'Point A RAW Results'!K1459+'Point A RAW Results'!O1459+'Point A RAW Results'!P1459+'Point A RAW Results'!T1459+'Point A RAW Results'!U1459+'Point A RAW Results'!Y1459+'Point A RAW Results'!Z1459)/2</f>
        <v>0</v>
      </c>
      <c r="E1490" s="25">
        <f>'Point A RAW Results'!L1459+'Point A RAW Results'!Q1459+'Point A RAW Results'!V1459+'Point A RAW Results'!AA1459</f>
        <v>0</v>
      </c>
    </row>
    <row r="1491" spans="1:5" x14ac:dyDescent="0.35">
      <c r="A1491" s="24">
        <f>'Point A RAW Results'!A1460</f>
        <v>0</v>
      </c>
      <c r="B1491" s="25">
        <f>'Point A RAW Results'!H1460+'Point A RAW Results'!M1460+'Point A RAW Results'!R1460+'Point A RAW Results'!W1460</f>
        <v>0</v>
      </c>
      <c r="C1491" s="25">
        <f>'Point A RAW Results'!I1460+'Point A RAW Results'!N1460+'Point A RAW Results'!S1460+'Point A RAW Results'!X1460</f>
        <v>0</v>
      </c>
      <c r="D1491" s="25">
        <f>('Point A RAW Results'!J1460+'Point A RAW Results'!K1460+'Point A RAW Results'!O1460+'Point A RAW Results'!P1460+'Point A RAW Results'!T1460+'Point A RAW Results'!U1460+'Point A RAW Results'!Y1460+'Point A RAW Results'!Z1460)/2</f>
        <v>0</v>
      </c>
      <c r="E1491" s="25">
        <f>'Point A RAW Results'!L1460+'Point A RAW Results'!Q1460+'Point A RAW Results'!V1460+'Point A RAW Results'!AA1460</f>
        <v>0</v>
      </c>
    </row>
    <row r="1492" spans="1:5" x14ac:dyDescent="0.35">
      <c r="A1492" s="24">
        <f>'Point A RAW Results'!A1461</f>
        <v>0</v>
      </c>
      <c r="B1492" s="25">
        <f>'Point A RAW Results'!H1461+'Point A RAW Results'!M1461+'Point A RAW Results'!R1461+'Point A RAW Results'!W1461</f>
        <v>0</v>
      </c>
      <c r="C1492" s="25">
        <f>'Point A RAW Results'!I1461+'Point A RAW Results'!N1461+'Point A RAW Results'!S1461+'Point A RAW Results'!X1461</f>
        <v>0</v>
      </c>
      <c r="D1492" s="25">
        <f>('Point A RAW Results'!J1461+'Point A RAW Results'!K1461+'Point A RAW Results'!O1461+'Point A RAW Results'!P1461+'Point A RAW Results'!T1461+'Point A RAW Results'!U1461+'Point A RAW Results'!Y1461+'Point A RAW Results'!Z1461)/2</f>
        <v>0</v>
      </c>
      <c r="E1492" s="25">
        <f>'Point A RAW Results'!L1461+'Point A RAW Results'!Q1461+'Point A RAW Results'!V1461+'Point A RAW Results'!AA1461</f>
        <v>0</v>
      </c>
    </row>
    <row r="1493" spans="1:5" x14ac:dyDescent="0.35">
      <c r="A1493" s="24">
        <f>'Point A RAW Results'!A1462</f>
        <v>0</v>
      </c>
      <c r="B1493" s="25">
        <f>'Point A RAW Results'!H1462+'Point A RAW Results'!M1462+'Point A RAW Results'!R1462+'Point A RAW Results'!W1462</f>
        <v>0</v>
      </c>
      <c r="C1493" s="25">
        <f>'Point A RAW Results'!I1462+'Point A RAW Results'!N1462+'Point A RAW Results'!S1462+'Point A RAW Results'!X1462</f>
        <v>0</v>
      </c>
      <c r="D1493" s="25">
        <f>('Point A RAW Results'!J1462+'Point A RAW Results'!K1462+'Point A RAW Results'!O1462+'Point A RAW Results'!P1462+'Point A RAW Results'!T1462+'Point A RAW Results'!U1462+'Point A RAW Results'!Y1462+'Point A RAW Results'!Z1462)/2</f>
        <v>0</v>
      </c>
      <c r="E1493" s="25">
        <f>'Point A RAW Results'!L1462+'Point A RAW Results'!Q1462+'Point A RAW Results'!V1462+'Point A RAW Results'!AA1462</f>
        <v>0</v>
      </c>
    </row>
    <row r="1494" spans="1:5" x14ac:dyDescent="0.35">
      <c r="A1494" s="24">
        <f>'Point A RAW Results'!A1463</f>
        <v>0</v>
      </c>
      <c r="B1494" s="25">
        <f>'Point A RAW Results'!H1463+'Point A RAW Results'!M1463+'Point A RAW Results'!R1463+'Point A RAW Results'!W1463</f>
        <v>0</v>
      </c>
      <c r="C1494" s="25">
        <f>'Point A RAW Results'!I1463+'Point A RAW Results'!N1463+'Point A RAW Results'!S1463+'Point A RAW Results'!X1463</f>
        <v>0</v>
      </c>
      <c r="D1494" s="25">
        <f>('Point A RAW Results'!J1463+'Point A RAW Results'!K1463+'Point A RAW Results'!O1463+'Point A RAW Results'!P1463+'Point A RAW Results'!T1463+'Point A RAW Results'!U1463+'Point A RAW Results'!Y1463+'Point A RAW Results'!Z1463)/2</f>
        <v>0</v>
      </c>
      <c r="E1494" s="25">
        <f>'Point A RAW Results'!L1463+'Point A RAW Results'!Q1463+'Point A RAW Results'!V1463+'Point A RAW Results'!AA1463</f>
        <v>0</v>
      </c>
    </row>
    <row r="1495" spans="1:5" x14ac:dyDescent="0.35">
      <c r="A1495" s="24">
        <f>'Point A RAW Results'!A1464</f>
        <v>0</v>
      </c>
      <c r="B1495" s="25">
        <f>'Point A RAW Results'!H1464+'Point A RAW Results'!M1464+'Point A RAW Results'!R1464+'Point A RAW Results'!W1464</f>
        <v>0</v>
      </c>
      <c r="C1495" s="25">
        <f>'Point A RAW Results'!I1464+'Point A RAW Results'!N1464+'Point A RAW Results'!S1464+'Point A RAW Results'!X1464</f>
        <v>0</v>
      </c>
      <c r="D1495" s="25">
        <f>('Point A RAW Results'!J1464+'Point A RAW Results'!K1464+'Point A RAW Results'!O1464+'Point A RAW Results'!P1464+'Point A RAW Results'!T1464+'Point A RAW Results'!U1464+'Point A RAW Results'!Y1464+'Point A RAW Results'!Z1464)/2</f>
        <v>0</v>
      </c>
      <c r="E1495" s="25">
        <f>'Point A RAW Results'!L1464+'Point A RAW Results'!Q1464+'Point A RAW Results'!V1464+'Point A RAW Results'!AA1464</f>
        <v>0</v>
      </c>
    </row>
    <row r="1496" spans="1:5" x14ac:dyDescent="0.35">
      <c r="A1496" s="24">
        <f>'Point A RAW Results'!A1465</f>
        <v>0</v>
      </c>
      <c r="B1496" s="25">
        <f>'Point A RAW Results'!H1465+'Point A RAW Results'!M1465+'Point A RAW Results'!R1465+'Point A RAW Results'!W1465</f>
        <v>0</v>
      </c>
      <c r="C1496" s="25">
        <f>'Point A RAW Results'!I1465+'Point A RAW Results'!N1465+'Point A RAW Results'!S1465+'Point A RAW Results'!X1465</f>
        <v>0</v>
      </c>
      <c r="D1496" s="25">
        <f>('Point A RAW Results'!J1465+'Point A RAW Results'!K1465+'Point A RAW Results'!O1465+'Point A RAW Results'!P1465+'Point A RAW Results'!T1465+'Point A RAW Results'!U1465+'Point A RAW Results'!Y1465+'Point A RAW Results'!Z1465)/2</f>
        <v>0</v>
      </c>
      <c r="E1496" s="25">
        <f>'Point A RAW Results'!L1465+'Point A RAW Results'!Q1465+'Point A RAW Results'!V1465+'Point A RAW Results'!AA1465</f>
        <v>0</v>
      </c>
    </row>
    <row r="1497" spans="1:5" x14ac:dyDescent="0.35">
      <c r="A1497" s="24">
        <f>'Point A RAW Results'!A1466</f>
        <v>0</v>
      </c>
      <c r="B1497" s="25">
        <f>'Point A RAW Results'!H1466+'Point A RAW Results'!M1466+'Point A RAW Results'!R1466+'Point A RAW Results'!W1466</f>
        <v>0</v>
      </c>
      <c r="C1497" s="25">
        <f>'Point A RAW Results'!I1466+'Point A RAW Results'!N1466+'Point A RAW Results'!S1466+'Point A RAW Results'!X1466</f>
        <v>0</v>
      </c>
      <c r="D1497" s="25">
        <f>('Point A RAW Results'!J1466+'Point A RAW Results'!K1466+'Point A RAW Results'!O1466+'Point A RAW Results'!P1466+'Point A RAW Results'!T1466+'Point A RAW Results'!U1466+'Point A RAW Results'!Y1466+'Point A RAW Results'!Z1466)/2</f>
        <v>0</v>
      </c>
      <c r="E1497" s="25">
        <f>'Point A RAW Results'!L1466+'Point A RAW Results'!Q1466+'Point A RAW Results'!V1466+'Point A RAW Results'!AA1466</f>
        <v>0</v>
      </c>
    </row>
    <row r="1498" spans="1:5" x14ac:dyDescent="0.35">
      <c r="A1498" s="24">
        <f>'Point A RAW Results'!A1467</f>
        <v>0</v>
      </c>
      <c r="B1498" s="25">
        <f>'Point A RAW Results'!H1467+'Point A RAW Results'!M1467+'Point A RAW Results'!R1467+'Point A RAW Results'!W1467</f>
        <v>0</v>
      </c>
      <c r="C1498" s="25">
        <f>'Point A RAW Results'!I1467+'Point A RAW Results'!N1467+'Point A RAW Results'!S1467+'Point A RAW Results'!X1467</f>
        <v>0</v>
      </c>
      <c r="D1498" s="25">
        <f>('Point A RAW Results'!J1467+'Point A RAW Results'!K1467+'Point A RAW Results'!O1467+'Point A RAW Results'!P1467+'Point A RAW Results'!T1467+'Point A RAW Results'!U1467+'Point A RAW Results'!Y1467+'Point A RAW Results'!Z1467)/2</f>
        <v>0</v>
      </c>
      <c r="E1498" s="25">
        <f>'Point A RAW Results'!L1467+'Point A RAW Results'!Q1467+'Point A RAW Results'!V1467+'Point A RAW Results'!AA1467</f>
        <v>0</v>
      </c>
    </row>
    <row r="1499" spans="1:5" x14ac:dyDescent="0.35">
      <c r="A1499" s="24">
        <f>'Point A RAW Results'!A1468</f>
        <v>0</v>
      </c>
      <c r="B1499" s="25">
        <f>'Point A RAW Results'!H1468+'Point A RAW Results'!M1468+'Point A RAW Results'!R1468+'Point A RAW Results'!W1468</f>
        <v>0</v>
      </c>
      <c r="C1499" s="25">
        <f>'Point A RAW Results'!I1468+'Point A RAW Results'!N1468+'Point A RAW Results'!S1468+'Point A RAW Results'!X1468</f>
        <v>0</v>
      </c>
      <c r="D1499" s="25">
        <f>('Point A RAW Results'!J1468+'Point A RAW Results'!K1468+'Point A RAW Results'!O1468+'Point A RAW Results'!P1468+'Point A RAW Results'!T1468+'Point A RAW Results'!U1468+'Point A RAW Results'!Y1468+'Point A RAW Results'!Z1468)/2</f>
        <v>0</v>
      </c>
      <c r="E1499" s="25">
        <f>'Point A RAW Results'!L1468+'Point A RAW Results'!Q1468+'Point A RAW Results'!V1468+'Point A RAW Results'!AA1468</f>
        <v>0</v>
      </c>
    </row>
    <row r="1500" spans="1:5" x14ac:dyDescent="0.35">
      <c r="A1500" s="24">
        <f>'Point A RAW Results'!A1469</f>
        <v>0</v>
      </c>
      <c r="B1500" s="25">
        <f>'Point A RAW Results'!H1469+'Point A RAW Results'!M1469+'Point A RAW Results'!R1469+'Point A RAW Results'!W1469</f>
        <v>0</v>
      </c>
      <c r="C1500" s="25">
        <f>'Point A RAW Results'!I1469+'Point A RAW Results'!N1469+'Point A RAW Results'!S1469+'Point A RAW Results'!X1469</f>
        <v>0</v>
      </c>
      <c r="D1500" s="25">
        <f>('Point A RAW Results'!J1469+'Point A RAW Results'!K1469+'Point A RAW Results'!O1469+'Point A RAW Results'!P1469+'Point A RAW Results'!T1469+'Point A RAW Results'!U1469+'Point A RAW Results'!Y1469+'Point A RAW Results'!Z1469)/2</f>
        <v>0</v>
      </c>
      <c r="E1500" s="25">
        <f>'Point A RAW Results'!L1469+'Point A RAW Results'!Q1469+'Point A RAW Results'!V1469+'Point A RAW Results'!AA1469</f>
        <v>0</v>
      </c>
    </row>
    <row r="1501" spans="1:5" x14ac:dyDescent="0.35">
      <c r="A1501" s="24">
        <f>'Point A RAW Results'!A1470</f>
        <v>0</v>
      </c>
      <c r="B1501" s="25">
        <f>'Point A RAW Results'!H1470+'Point A RAW Results'!M1470+'Point A RAW Results'!R1470+'Point A RAW Results'!W1470</f>
        <v>0</v>
      </c>
      <c r="C1501" s="25">
        <f>'Point A RAW Results'!I1470+'Point A RAW Results'!N1470+'Point A RAW Results'!S1470+'Point A RAW Results'!X1470</f>
        <v>0</v>
      </c>
      <c r="D1501" s="25">
        <f>('Point A RAW Results'!J1470+'Point A RAW Results'!K1470+'Point A RAW Results'!O1470+'Point A RAW Results'!P1470+'Point A RAW Results'!T1470+'Point A RAW Results'!U1470+'Point A RAW Results'!Y1470+'Point A RAW Results'!Z1470)/2</f>
        <v>0</v>
      </c>
      <c r="E1501" s="25">
        <f>'Point A RAW Results'!L1470+'Point A RAW Results'!Q1470+'Point A RAW Results'!V1470+'Point A RAW Results'!AA1470</f>
        <v>0</v>
      </c>
    </row>
    <row r="1502" spans="1:5" x14ac:dyDescent="0.35">
      <c r="A1502" s="24">
        <f>'Point A RAW Results'!A1471</f>
        <v>0</v>
      </c>
      <c r="B1502" s="25">
        <f>'Point A RAW Results'!H1471+'Point A RAW Results'!M1471+'Point A RAW Results'!R1471+'Point A RAW Results'!W1471</f>
        <v>0</v>
      </c>
      <c r="C1502" s="25">
        <f>'Point A RAW Results'!I1471+'Point A RAW Results'!N1471+'Point A RAW Results'!S1471+'Point A RAW Results'!X1471</f>
        <v>0</v>
      </c>
      <c r="D1502" s="25">
        <f>('Point A RAW Results'!J1471+'Point A RAW Results'!K1471+'Point A RAW Results'!O1471+'Point A RAW Results'!P1471+'Point A RAW Results'!T1471+'Point A RAW Results'!U1471+'Point A RAW Results'!Y1471+'Point A RAW Results'!Z1471)/2</f>
        <v>0</v>
      </c>
      <c r="E1502" s="25">
        <f>'Point A RAW Results'!L1471+'Point A RAW Results'!Q1471+'Point A RAW Results'!V1471+'Point A RAW Results'!AA1471</f>
        <v>0</v>
      </c>
    </row>
    <row r="1503" spans="1:5" x14ac:dyDescent="0.35">
      <c r="A1503" s="24">
        <f>'Point A RAW Results'!A1472</f>
        <v>0</v>
      </c>
      <c r="B1503" s="25">
        <f>'Point A RAW Results'!H1472+'Point A RAW Results'!M1472+'Point A RAW Results'!R1472+'Point A RAW Results'!W1472</f>
        <v>0</v>
      </c>
      <c r="C1503" s="25">
        <f>'Point A RAW Results'!I1472+'Point A RAW Results'!N1472+'Point A RAW Results'!S1472+'Point A RAW Results'!X1472</f>
        <v>0</v>
      </c>
      <c r="D1503" s="25">
        <f>('Point A RAW Results'!J1472+'Point A RAW Results'!K1472+'Point A RAW Results'!O1472+'Point A RAW Results'!P1472+'Point A RAW Results'!T1472+'Point A RAW Results'!U1472+'Point A RAW Results'!Y1472+'Point A RAW Results'!Z1472)/2</f>
        <v>0</v>
      </c>
      <c r="E1503" s="25">
        <f>'Point A RAW Results'!L1472+'Point A RAW Results'!Q1472+'Point A RAW Results'!V1472+'Point A RAW Results'!AA1472</f>
        <v>0</v>
      </c>
    </row>
    <row r="1504" spans="1:5" x14ac:dyDescent="0.35">
      <c r="A1504" s="24">
        <f>'Point A RAW Results'!A1473</f>
        <v>0</v>
      </c>
      <c r="B1504" s="25">
        <f>'Point A RAW Results'!H1473+'Point A RAW Results'!M1473+'Point A RAW Results'!R1473+'Point A RAW Results'!W1473</f>
        <v>0</v>
      </c>
      <c r="C1504" s="25">
        <f>'Point A RAW Results'!I1473+'Point A RAW Results'!N1473+'Point A RAW Results'!S1473+'Point A RAW Results'!X1473</f>
        <v>0</v>
      </c>
      <c r="D1504" s="25">
        <f>('Point A RAW Results'!J1473+'Point A RAW Results'!K1473+'Point A RAW Results'!O1473+'Point A RAW Results'!P1473+'Point A RAW Results'!T1473+'Point A RAW Results'!U1473+'Point A RAW Results'!Y1473+'Point A RAW Results'!Z1473)/2</f>
        <v>0</v>
      </c>
      <c r="E1504" s="25">
        <f>'Point A RAW Results'!L1473+'Point A RAW Results'!Q1473+'Point A RAW Results'!V1473+'Point A RAW Results'!AA1473</f>
        <v>0</v>
      </c>
    </row>
    <row r="1505" spans="1:5" x14ac:dyDescent="0.35">
      <c r="A1505" s="24">
        <f>'Point A RAW Results'!A1474</f>
        <v>0</v>
      </c>
      <c r="B1505" s="25">
        <f>'Point A RAW Results'!H1474+'Point A RAW Results'!M1474+'Point A RAW Results'!R1474+'Point A RAW Results'!W1474</f>
        <v>0</v>
      </c>
      <c r="C1505" s="25">
        <f>'Point A RAW Results'!I1474+'Point A RAW Results'!N1474+'Point A RAW Results'!S1474+'Point A RAW Results'!X1474</f>
        <v>0</v>
      </c>
      <c r="D1505" s="25">
        <f>('Point A RAW Results'!J1474+'Point A RAW Results'!K1474+'Point A RAW Results'!O1474+'Point A RAW Results'!P1474+'Point A RAW Results'!T1474+'Point A RAW Results'!U1474+'Point A RAW Results'!Y1474+'Point A RAW Results'!Z1474)/2</f>
        <v>0</v>
      </c>
      <c r="E1505" s="25">
        <f>'Point A RAW Results'!L1474+'Point A RAW Results'!Q1474+'Point A RAW Results'!V1474+'Point A RAW Results'!AA1474</f>
        <v>0</v>
      </c>
    </row>
    <row r="1506" spans="1:5" x14ac:dyDescent="0.35">
      <c r="A1506" s="24">
        <f>'Point A RAW Results'!A1475</f>
        <v>0</v>
      </c>
      <c r="B1506" s="25">
        <f>'Point A RAW Results'!H1475+'Point A RAW Results'!M1475+'Point A RAW Results'!R1475+'Point A RAW Results'!W1475</f>
        <v>0</v>
      </c>
      <c r="C1506" s="25">
        <f>'Point A RAW Results'!I1475+'Point A RAW Results'!N1475+'Point A RAW Results'!S1475+'Point A RAW Results'!X1475</f>
        <v>0</v>
      </c>
      <c r="D1506" s="25">
        <f>('Point A RAW Results'!J1475+'Point A RAW Results'!K1475+'Point A RAW Results'!O1475+'Point A RAW Results'!P1475+'Point A RAW Results'!T1475+'Point A RAW Results'!U1475+'Point A RAW Results'!Y1475+'Point A RAW Results'!Z1475)/2</f>
        <v>0</v>
      </c>
      <c r="E1506" s="25">
        <f>'Point A RAW Results'!L1475+'Point A RAW Results'!Q1475+'Point A RAW Results'!V1475+'Point A RAW Results'!AA1475</f>
        <v>0</v>
      </c>
    </row>
    <row r="1507" spans="1:5" x14ac:dyDescent="0.35">
      <c r="A1507" s="24">
        <f>'Point A RAW Results'!A1476</f>
        <v>0</v>
      </c>
      <c r="B1507" s="25">
        <f>'Point A RAW Results'!H1476+'Point A RAW Results'!M1476+'Point A RAW Results'!R1476+'Point A RAW Results'!W1476</f>
        <v>0</v>
      </c>
      <c r="C1507" s="25">
        <f>'Point A RAW Results'!I1476+'Point A RAW Results'!N1476+'Point A RAW Results'!S1476+'Point A RAW Results'!X1476</f>
        <v>0</v>
      </c>
      <c r="D1507" s="25">
        <f>('Point A RAW Results'!J1476+'Point A RAW Results'!K1476+'Point A RAW Results'!O1476+'Point A RAW Results'!P1476+'Point A RAW Results'!T1476+'Point A RAW Results'!U1476+'Point A RAW Results'!Y1476+'Point A RAW Results'!Z1476)/2</f>
        <v>0</v>
      </c>
      <c r="E1507" s="25">
        <f>'Point A RAW Results'!L1476+'Point A RAW Results'!Q1476+'Point A RAW Results'!V1476+'Point A RAW Results'!AA1476</f>
        <v>0</v>
      </c>
    </row>
    <row r="1508" spans="1:5" x14ac:dyDescent="0.35">
      <c r="A1508" s="24">
        <f>'Point A RAW Results'!A1477</f>
        <v>0</v>
      </c>
      <c r="B1508" s="25">
        <f>'Point A RAW Results'!H1477+'Point A RAW Results'!M1477+'Point A RAW Results'!R1477+'Point A RAW Results'!W1477</f>
        <v>0</v>
      </c>
      <c r="C1508" s="25">
        <f>'Point A RAW Results'!I1477+'Point A RAW Results'!N1477+'Point A RAW Results'!S1477+'Point A RAW Results'!X1477</f>
        <v>0</v>
      </c>
      <c r="D1508" s="25">
        <f>('Point A RAW Results'!J1477+'Point A RAW Results'!K1477+'Point A RAW Results'!O1477+'Point A RAW Results'!P1477+'Point A RAW Results'!T1477+'Point A RAW Results'!U1477+'Point A RAW Results'!Y1477+'Point A RAW Results'!Z1477)/2</f>
        <v>0</v>
      </c>
      <c r="E1508" s="25">
        <f>'Point A RAW Results'!L1477+'Point A RAW Results'!Q1477+'Point A RAW Results'!V1477+'Point A RAW Results'!AA1477</f>
        <v>0</v>
      </c>
    </row>
    <row r="1509" spans="1:5" x14ac:dyDescent="0.35">
      <c r="A1509" s="24">
        <f>'Point A RAW Results'!A1478</f>
        <v>0</v>
      </c>
      <c r="B1509" s="25">
        <f>'Point A RAW Results'!H1478+'Point A RAW Results'!M1478+'Point A RAW Results'!R1478+'Point A RAW Results'!W1478</f>
        <v>0</v>
      </c>
      <c r="C1509" s="25">
        <f>'Point A RAW Results'!I1478+'Point A RAW Results'!N1478+'Point A RAW Results'!S1478+'Point A RAW Results'!X1478</f>
        <v>0</v>
      </c>
      <c r="D1509" s="25">
        <f>('Point A RAW Results'!J1478+'Point A RAW Results'!K1478+'Point A RAW Results'!O1478+'Point A RAW Results'!P1478+'Point A RAW Results'!T1478+'Point A RAW Results'!U1478+'Point A RAW Results'!Y1478+'Point A RAW Results'!Z1478)/2</f>
        <v>0</v>
      </c>
      <c r="E1509" s="25">
        <f>'Point A RAW Results'!L1478+'Point A RAW Results'!Q1478+'Point A RAW Results'!V1478+'Point A RAW Results'!AA1478</f>
        <v>0</v>
      </c>
    </row>
    <row r="1510" spans="1:5" x14ac:dyDescent="0.35">
      <c r="A1510" s="24">
        <f>'Point A RAW Results'!A1479</f>
        <v>0</v>
      </c>
      <c r="B1510" s="25">
        <f>'Point A RAW Results'!H1479+'Point A RAW Results'!M1479+'Point A RAW Results'!R1479+'Point A RAW Results'!W1479</f>
        <v>0</v>
      </c>
      <c r="C1510" s="25">
        <f>'Point A RAW Results'!I1479+'Point A RAW Results'!N1479+'Point A RAW Results'!S1479+'Point A RAW Results'!X1479</f>
        <v>0</v>
      </c>
      <c r="D1510" s="25">
        <f>('Point A RAW Results'!J1479+'Point A RAW Results'!K1479+'Point A RAW Results'!O1479+'Point A RAW Results'!P1479+'Point A RAW Results'!T1479+'Point A RAW Results'!U1479+'Point A RAW Results'!Y1479+'Point A RAW Results'!Z1479)/2</f>
        <v>0</v>
      </c>
      <c r="E1510" s="25">
        <f>'Point A RAW Results'!L1479+'Point A RAW Results'!Q1479+'Point A RAW Results'!V1479+'Point A RAW Results'!AA1479</f>
        <v>0</v>
      </c>
    </row>
    <row r="1511" spans="1:5" x14ac:dyDescent="0.35">
      <c r="A1511" s="24">
        <f>'Point A RAW Results'!A1480</f>
        <v>0</v>
      </c>
      <c r="B1511" s="25">
        <f>'Point A RAW Results'!H1480+'Point A RAW Results'!M1480+'Point A RAW Results'!R1480+'Point A RAW Results'!W1480</f>
        <v>0</v>
      </c>
      <c r="C1511" s="25">
        <f>'Point A RAW Results'!I1480+'Point A RAW Results'!N1480+'Point A RAW Results'!S1480+'Point A RAW Results'!X1480</f>
        <v>0</v>
      </c>
      <c r="D1511" s="25">
        <f>('Point A RAW Results'!J1480+'Point A RAW Results'!K1480+'Point A RAW Results'!O1480+'Point A RAW Results'!P1480+'Point A RAW Results'!T1480+'Point A RAW Results'!U1480+'Point A RAW Results'!Y1480+'Point A RAW Results'!Z1480)/2</f>
        <v>0</v>
      </c>
      <c r="E1511" s="25">
        <f>'Point A RAW Results'!L1480+'Point A RAW Results'!Q1480+'Point A RAW Results'!V1480+'Point A RAW Results'!AA1480</f>
        <v>0</v>
      </c>
    </row>
    <row r="1512" spans="1:5" x14ac:dyDescent="0.35">
      <c r="A1512" s="24">
        <f>'Point A RAW Results'!A1481</f>
        <v>0</v>
      </c>
      <c r="B1512" s="25">
        <f>'Point A RAW Results'!H1481+'Point A RAW Results'!M1481+'Point A RAW Results'!R1481+'Point A RAW Results'!W1481</f>
        <v>0</v>
      </c>
      <c r="C1512" s="25">
        <f>'Point A RAW Results'!I1481+'Point A RAW Results'!N1481+'Point A RAW Results'!S1481+'Point A RAW Results'!X1481</f>
        <v>0</v>
      </c>
      <c r="D1512" s="25">
        <f>('Point A RAW Results'!J1481+'Point A RAW Results'!K1481+'Point A RAW Results'!O1481+'Point A RAW Results'!P1481+'Point A RAW Results'!T1481+'Point A RAW Results'!U1481+'Point A RAW Results'!Y1481+'Point A RAW Results'!Z1481)/2</f>
        <v>0</v>
      </c>
      <c r="E1512" s="25">
        <f>'Point A RAW Results'!L1481+'Point A RAW Results'!Q1481+'Point A RAW Results'!V1481+'Point A RAW Results'!AA1481</f>
        <v>0</v>
      </c>
    </row>
    <row r="1513" spans="1:5" x14ac:dyDescent="0.35">
      <c r="A1513" s="24">
        <f>'Point A RAW Results'!A1482</f>
        <v>0</v>
      </c>
      <c r="B1513" s="25">
        <f>'Point A RAW Results'!H1482+'Point A RAW Results'!M1482+'Point A RAW Results'!R1482+'Point A RAW Results'!W1482</f>
        <v>0</v>
      </c>
      <c r="C1513" s="25">
        <f>'Point A RAW Results'!I1482+'Point A RAW Results'!N1482+'Point A RAW Results'!S1482+'Point A RAW Results'!X1482</f>
        <v>0</v>
      </c>
      <c r="D1513" s="25">
        <f>('Point A RAW Results'!J1482+'Point A RAW Results'!K1482+'Point A RAW Results'!O1482+'Point A RAW Results'!P1482+'Point A RAW Results'!T1482+'Point A RAW Results'!U1482+'Point A RAW Results'!Y1482+'Point A RAW Results'!Z1482)/2</f>
        <v>0</v>
      </c>
      <c r="E1513" s="25">
        <f>'Point A RAW Results'!L1482+'Point A RAW Results'!Q1482+'Point A RAW Results'!V1482+'Point A RAW Results'!AA1482</f>
        <v>0</v>
      </c>
    </row>
    <row r="1514" spans="1:5" x14ac:dyDescent="0.35">
      <c r="A1514" s="24">
        <f>'Point A RAW Results'!A1483</f>
        <v>0</v>
      </c>
      <c r="B1514" s="25">
        <f>'Point A RAW Results'!H1483+'Point A RAW Results'!M1483+'Point A RAW Results'!R1483+'Point A RAW Results'!W1483</f>
        <v>0</v>
      </c>
      <c r="C1514" s="25">
        <f>'Point A RAW Results'!I1483+'Point A RAW Results'!N1483+'Point A RAW Results'!S1483+'Point A RAW Results'!X1483</f>
        <v>0</v>
      </c>
      <c r="D1514" s="25">
        <f>('Point A RAW Results'!J1483+'Point A RAW Results'!K1483+'Point A RAW Results'!O1483+'Point A RAW Results'!P1483+'Point A RAW Results'!T1483+'Point A RAW Results'!U1483+'Point A RAW Results'!Y1483+'Point A RAW Results'!Z1483)/2</f>
        <v>0</v>
      </c>
      <c r="E1514" s="25">
        <f>'Point A RAW Results'!L1483+'Point A RAW Results'!Q1483+'Point A RAW Results'!V1483+'Point A RAW Results'!AA1483</f>
        <v>0</v>
      </c>
    </row>
    <row r="1515" spans="1:5" x14ac:dyDescent="0.35">
      <c r="A1515" s="24">
        <f>'Point A RAW Results'!A1484</f>
        <v>0</v>
      </c>
      <c r="B1515" s="25">
        <f>'Point A RAW Results'!H1484+'Point A RAW Results'!M1484+'Point A RAW Results'!R1484+'Point A RAW Results'!W1484</f>
        <v>0</v>
      </c>
      <c r="C1515" s="25">
        <f>'Point A RAW Results'!I1484+'Point A RAW Results'!N1484+'Point A RAW Results'!S1484+'Point A RAW Results'!X1484</f>
        <v>0</v>
      </c>
      <c r="D1515" s="25">
        <f>('Point A RAW Results'!J1484+'Point A RAW Results'!K1484+'Point A RAW Results'!O1484+'Point A RAW Results'!P1484+'Point A RAW Results'!T1484+'Point A RAW Results'!U1484+'Point A RAW Results'!Y1484+'Point A RAW Results'!Z1484)/2</f>
        <v>0</v>
      </c>
      <c r="E1515" s="25">
        <f>'Point A RAW Results'!L1484+'Point A RAW Results'!Q1484+'Point A RAW Results'!V1484+'Point A RAW Results'!AA1484</f>
        <v>0</v>
      </c>
    </row>
    <row r="1516" spans="1:5" x14ac:dyDescent="0.35">
      <c r="A1516" s="24">
        <f>'Point A RAW Results'!A1485</f>
        <v>0</v>
      </c>
      <c r="B1516" s="25">
        <f>'Point A RAW Results'!H1485+'Point A RAW Results'!M1485+'Point A RAW Results'!R1485+'Point A RAW Results'!W1485</f>
        <v>0</v>
      </c>
      <c r="C1516" s="25">
        <f>'Point A RAW Results'!I1485+'Point A RAW Results'!N1485+'Point A RAW Results'!S1485+'Point A RAW Results'!X1485</f>
        <v>0</v>
      </c>
      <c r="D1516" s="25">
        <f>('Point A RAW Results'!J1485+'Point A RAW Results'!K1485+'Point A RAW Results'!O1485+'Point A RAW Results'!P1485+'Point A RAW Results'!T1485+'Point A RAW Results'!U1485+'Point A RAW Results'!Y1485+'Point A RAW Results'!Z1485)/2</f>
        <v>0</v>
      </c>
      <c r="E1516" s="25">
        <f>'Point A RAW Results'!L1485+'Point A RAW Results'!Q1485+'Point A RAW Results'!V1485+'Point A RAW Results'!AA1485</f>
        <v>0</v>
      </c>
    </row>
    <row r="1517" spans="1:5" x14ac:dyDescent="0.35">
      <c r="A1517" s="24">
        <f>'Point A RAW Results'!A1486</f>
        <v>0</v>
      </c>
      <c r="B1517" s="25">
        <f>'Point A RAW Results'!H1486+'Point A RAW Results'!M1486+'Point A RAW Results'!R1486+'Point A RAW Results'!W1486</f>
        <v>0</v>
      </c>
      <c r="C1517" s="25">
        <f>'Point A RAW Results'!I1486+'Point A RAW Results'!N1486+'Point A RAW Results'!S1486+'Point A RAW Results'!X1486</f>
        <v>0</v>
      </c>
      <c r="D1517" s="25">
        <f>('Point A RAW Results'!J1486+'Point A RAW Results'!K1486+'Point A RAW Results'!O1486+'Point A RAW Results'!P1486+'Point A RAW Results'!T1486+'Point A RAW Results'!U1486+'Point A RAW Results'!Y1486+'Point A RAW Results'!Z1486)/2</f>
        <v>0</v>
      </c>
      <c r="E1517" s="25">
        <f>'Point A RAW Results'!L1486+'Point A RAW Results'!Q1486+'Point A RAW Results'!V1486+'Point A RAW Results'!AA1486</f>
        <v>0</v>
      </c>
    </row>
    <row r="1518" spans="1:5" x14ac:dyDescent="0.35">
      <c r="A1518" s="24">
        <f>'Point A RAW Results'!A1487</f>
        <v>0</v>
      </c>
      <c r="B1518" s="25">
        <f>'Point A RAW Results'!H1487+'Point A RAW Results'!M1487+'Point A RAW Results'!R1487+'Point A RAW Results'!W1487</f>
        <v>0</v>
      </c>
      <c r="C1518" s="25">
        <f>'Point A RAW Results'!I1487+'Point A RAW Results'!N1487+'Point A RAW Results'!S1487+'Point A RAW Results'!X1487</f>
        <v>0</v>
      </c>
      <c r="D1518" s="25">
        <f>('Point A RAW Results'!J1487+'Point A RAW Results'!K1487+'Point A RAW Results'!O1487+'Point A RAW Results'!P1487+'Point A RAW Results'!T1487+'Point A RAW Results'!U1487+'Point A RAW Results'!Y1487+'Point A RAW Results'!Z1487)/2</f>
        <v>0</v>
      </c>
      <c r="E1518" s="25">
        <f>'Point A RAW Results'!L1487+'Point A RAW Results'!Q1487+'Point A RAW Results'!V1487+'Point A RAW Results'!AA1487</f>
        <v>0</v>
      </c>
    </row>
    <row r="1519" spans="1:5" x14ac:dyDescent="0.35">
      <c r="A1519" s="24">
        <f>'Point A RAW Results'!A1488</f>
        <v>0</v>
      </c>
      <c r="B1519" s="25">
        <f>'Point A RAW Results'!H1488+'Point A RAW Results'!M1488+'Point A RAW Results'!R1488+'Point A RAW Results'!W1488</f>
        <v>0</v>
      </c>
      <c r="C1519" s="25">
        <f>'Point A RAW Results'!I1488+'Point A RAW Results'!N1488+'Point A RAW Results'!S1488+'Point A RAW Results'!X1488</f>
        <v>0</v>
      </c>
      <c r="D1519" s="25">
        <f>('Point A RAW Results'!J1488+'Point A RAW Results'!K1488+'Point A RAW Results'!O1488+'Point A RAW Results'!P1488+'Point A RAW Results'!T1488+'Point A RAW Results'!U1488+'Point A RAW Results'!Y1488+'Point A RAW Results'!Z1488)/2</f>
        <v>0</v>
      </c>
      <c r="E1519" s="25">
        <f>'Point A RAW Results'!L1488+'Point A RAW Results'!Q1488+'Point A RAW Results'!V1488+'Point A RAW Results'!AA1488</f>
        <v>0</v>
      </c>
    </row>
    <row r="1520" spans="1:5" x14ac:dyDescent="0.35">
      <c r="A1520" s="24">
        <f>'Point A RAW Results'!A1489</f>
        <v>0</v>
      </c>
      <c r="B1520" s="25">
        <f>'Point A RAW Results'!H1489+'Point A RAW Results'!M1489+'Point A RAW Results'!R1489+'Point A RAW Results'!W1489</f>
        <v>0</v>
      </c>
      <c r="C1520" s="25">
        <f>'Point A RAW Results'!I1489+'Point A RAW Results'!N1489+'Point A RAW Results'!S1489+'Point A RAW Results'!X1489</f>
        <v>0</v>
      </c>
      <c r="D1520" s="25">
        <f>('Point A RAW Results'!J1489+'Point A RAW Results'!K1489+'Point A RAW Results'!O1489+'Point A RAW Results'!P1489+'Point A RAW Results'!T1489+'Point A RAW Results'!U1489+'Point A RAW Results'!Y1489+'Point A RAW Results'!Z1489)/2</f>
        <v>0</v>
      </c>
      <c r="E1520" s="25">
        <f>'Point A RAW Results'!L1489+'Point A RAW Results'!Q1489+'Point A RAW Results'!V1489+'Point A RAW Results'!AA1489</f>
        <v>0</v>
      </c>
    </row>
    <row r="1521" spans="1:5" x14ac:dyDescent="0.35">
      <c r="A1521" s="24">
        <f>'Point A RAW Results'!A1490</f>
        <v>0</v>
      </c>
      <c r="B1521" s="25">
        <f>'Point A RAW Results'!H1490+'Point A RAW Results'!M1490+'Point A RAW Results'!R1490+'Point A RAW Results'!W1490</f>
        <v>0</v>
      </c>
      <c r="C1521" s="25">
        <f>'Point A RAW Results'!I1490+'Point A RAW Results'!N1490+'Point A RAW Results'!S1490+'Point A RAW Results'!X1490</f>
        <v>0</v>
      </c>
      <c r="D1521" s="25">
        <f>('Point A RAW Results'!J1490+'Point A RAW Results'!K1490+'Point A RAW Results'!O1490+'Point A RAW Results'!P1490+'Point A RAW Results'!T1490+'Point A RAW Results'!U1490+'Point A RAW Results'!Y1490+'Point A RAW Results'!Z1490)/2</f>
        <v>0</v>
      </c>
      <c r="E1521" s="25">
        <f>'Point A RAW Results'!L1490+'Point A RAW Results'!Q1490+'Point A RAW Results'!V1490+'Point A RAW Results'!AA1490</f>
        <v>0</v>
      </c>
    </row>
    <row r="1522" spans="1:5" x14ac:dyDescent="0.35">
      <c r="A1522" s="24">
        <f>'Point A RAW Results'!A1491</f>
        <v>0</v>
      </c>
      <c r="B1522" s="25">
        <f>'Point A RAW Results'!H1491+'Point A RAW Results'!M1491+'Point A RAW Results'!R1491+'Point A RAW Results'!W1491</f>
        <v>0</v>
      </c>
      <c r="C1522" s="25">
        <f>'Point A RAW Results'!I1491+'Point A RAW Results'!N1491+'Point A RAW Results'!S1491+'Point A RAW Results'!X1491</f>
        <v>0</v>
      </c>
      <c r="D1522" s="25">
        <f>('Point A RAW Results'!J1491+'Point A RAW Results'!K1491+'Point A RAW Results'!O1491+'Point A RAW Results'!P1491+'Point A RAW Results'!T1491+'Point A RAW Results'!U1491+'Point A RAW Results'!Y1491+'Point A RAW Results'!Z1491)/2</f>
        <v>0</v>
      </c>
      <c r="E1522" s="25">
        <f>'Point A RAW Results'!L1491+'Point A RAW Results'!Q1491+'Point A RAW Results'!V1491+'Point A RAW Results'!AA1491</f>
        <v>0</v>
      </c>
    </row>
    <row r="1523" spans="1:5" x14ac:dyDescent="0.35">
      <c r="A1523" s="24">
        <f>'Point A RAW Results'!A1492</f>
        <v>0</v>
      </c>
      <c r="B1523" s="25">
        <f>'Point A RAW Results'!H1492+'Point A RAW Results'!M1492+'Point A RAW Results'!R1492+'Point A RAW Results'!W1492</f>
        <v>0</v>
      </c>
      <c r="C1523" s="25">
        <f>'Point A RAW Results'!I1492+'Point A RAW Results'!N1492+'Point A RAW Results'!S1492+'Point A RAW Results'!X1492</f>
        <v>0</v>
      </c>
      <c r="D1523" s="25">
        <f>('Point A RAW Results'!J1492+'Point A RAW Results'!K1492+'Point A RAW Results'!O1492+'Point A RAW Results'!P1492+'Point A RAW Results'!T1492+'Point A RAW Results'!U1492+'Point A RAW Results'!Y1492+'Point A RAW Results'!Z1492)/2</f>
        <v>0</v>
      </c>
      <c r="E1523" s="25">
        <f>'Point A RAW Results'!L1492+'Point A RAW Results'!Q1492+'Point A RAW Results'!V1492+'Point A RAW Results'!AA1492</f>
        <v>0</v>
      </c>
    </row>
    <row r="1524" spans="1:5" x14ac:dyDescent="0.35">
      <c r="A1524" s="24">
        <f>'Point A RAW Results'!A1493</f>
        <v>0</v>
      </c>
      <c r="B1524" s="25">
        <f>'Point A RAW Results'!H1493+'Point A RAW Results'!M1493+'Point A RAW Results'!R1493+'Point A RAW Results'!W1493</f>
        <v>0</v>
      </c>
      <c r="C1524" s="25">
        <f>'Point A RAW Results'!I1493+'Point A RAW Results'!N1493+'Point A RAW Results'!S1493+'Point A RAW Results'!X1493</f>
        <v>0</v>
      </c>
      <c r="D1524" s="25">
        <f>('Point A RAW Results'!J1493+'Point A RAW Results'!K1493+'Point A RAW Results'!O1493+'Point A RAW Results'!P1493+'Point A RAW Results'!T1493+'Point A RAW Results'!U1493+'Point A RAW Results'!Y1493+'Point A RAW Results'!Z1493)/2</f>
        <v>0</v>
      </c>
      <c r="E1524" s="25">
        <f>'Point A RAW Results'!L1493+'Point A RAW Results'!Q1493+'Point A RAW Results'!V1493+'Point A RAW Results'!AA1493</f>
        <v>0</v>
      </c>
    </row>
    <row r="1525" spans="1:5" x14ac:dyDescent="0.35">
      <c r="A1525" s="24">
        <f>'Point A RAW Results'!A1494</f>
        <v>0</v>
      </c>
      <c r="B1525" s="25">
        <f>'Point A RAW Results'!H1494+'Point A RAW Results'!M1494+'Point A RAW Results'!R1494+'Point A RAW Results'!W1494</f>
        <v>0</v>
      </c>
      <c r="C1525" s="25">
        <f>'Point A RAW Results'!I1494+'Point A RAW Results'!N1494+'Point A RAW Results'!S1494+'Point A RAW Results'!X1494</f>
        <v>0</v>
      </c>
      <c r="D1525" s="25">
        <f>('Point A RAW Results'!J1494+'Point A RAW Results'!K1494+'Point A RAW Results'!O1494+'Point A RAW Results'!P1494+'Point A RAW Results'!T1494+'Point A RAW Results'!U1494+'Point A RAW Results'!Y1494+'Point A RAW Results'!Z1494)/2</f>
        <v>0</v>
      </c>
      <c r="E1525" s="25">
        <f>'Point A RAW Results'!L1494+'Point A RAW Results'!Q1494+'Point A RAW Results'!V1494+'Point A RAW Results'!AA1494</f>
        <v>0</v>
      </c>
    </row>
    <row r="1526" spans="1:5" x14ac:dyDescent="0.35">
      <c r="A1526" s="24">
        <f>'Point A RAW Results'!A1495</f>
        <v>0</v>
      </c>
      <c r="B1526" s="25">
        <f>'Point A RAW Results'!H1495+'Point A RAW Results'!M1495+'Point A RAW Results'!R1495+'Point A RAW Results'!W1495</f>
        <v>0</v>
      </c>
      <c r="C1526" s="25">
        <f>'Point A RAW Results'!I1495+'Point A RAW Results'!N1495+'Point A RAW Results'!S1495+'Point A RAW Results'!X1495</f>
        <v>0</v>
      </c>
      <c r="D1526" s="25">
        <f>('Point A RAW Results'!J1495+'Point A RAW Results'!K1495+'Point A RAW Results'!O1495+'Point A RAW Results'!P1495+'Point A RAW Results'!T1495+'Point A RAW Results'!U1495+'Point A RAW Results'!Y1495+'Point A RAW Results'!Z1495)/2</f>
        <v>0</v>
      </c>
      <c r="E1526" s="25">
        <f>'Point A RAW Results'!L1495+'Point A RAW Results'!Q1495+'Point A RAW Results'!V1495+'Point A RAW Results'!AA1495</f>
        <v>0</v>
      </c>
    </row>
    <row r="1527" spans="1:5" x14ac:dyDescent="0.35">
      <c r="A1527" s="24">
        <f>'Point A RAW Results'!A1496</f>
        <v>0</v>
      </c>
      <c r="B1527" s="25">
        <f>'Point A RAW Results'!H1496+'Point A RAW Results'!M1496+'Point A RAW Results'!R1496+'Point A RAW Results'!W1496</f>
        <v>0</v>
      </c>
      <c r="C1527" s="25">
        <f>'Point A RAW Results'!I1496+'Point A RAW Results'!N1496+'Point A RAW Results'!S1496+'Point A RAW Results'!X1496</f>
        <v>0</v>
      </c>
      <c r="D1527" s="25">
        <f>('Point A RAW Results'!J1496+'Point A RAW Results'!K1496+'Point A RAW Results'!O1496+'Point A RAW Results'!P1496+'Point A RAW Results'!T1496+'Point A RAW Results'!U1496+'Point A RAW Results'!Y1496+'Point A RAW Results'!Z1496)/2</f>
        <v>0</v>
      </c>
      <c r="E1527" s="25">
        <f>'Point A RAW Results'!L1496+'Point A RAW Results'!Q1496+'Point A RAW Results'!V1496+'Point A RAW Results'!AA1496</f>
        <v>0</v>
      </c>
    </row>
    <row r="1528" spans="1:5" x14ac:dyDescent="0.35">
      <c r="A1528" s="24">
        <f>'Point A RAW Results'!A1497</f>
        <v>0</v>
      </c>
      <c r="B1528" s="25">
        <f>'Point A RAW Results'!H1497+'Point A RAW Results'!M1497+'Point A RAW Results'!R1497+'Point A RAW Results'!W1497</f>
        <v>0</v>
      </c>
      <c r="C1528" s="25">
        <f>'Point A RAW Results'!I1497+'Point A RAW Results'!N1497+'Point A RAW Results'!S1497+'Point A RAW Results'!X1497</f>
        <v>0</v>
      </c>
      <c r="D1528" s="25">
        <f>('Point A RAW Results'!J1497+'Point A RAW Results'!K1497+'Point A RAW Results'!O1497+'Point A RAW Results'!P1497+'Point A RAW Results'!T1497+'Point A RAW Results'!U1497+'Point A RAW Results'!Y1497+'Point A RAW Results'!Z1497)/2</f>
        <v>0</v>
      </c>
      <c r="E1528" s="25">
        <f>'Point A RAW Results'!L1497+'Point A RAW Results'!Q1497+'Point A RAW Results'!V1497+'Point A RAW Results'!AA1497</f>
        <v>0</v>
      </c>
    </row>
    <row r="1529" spans="1:5" x14ac:dyDescent="0.35">
      <c r="A1529" s="24">
        <f>'Point A RAW Results'!A1498</f>
        <v>0</v>
      </c>
      <c r="B1529" s="25">
        <f>'Point A RAW Results'!H1498+'Point A RAW Results'!M1498+'Point A RAW Results'!R1498+'Point A RAW Results'!W1498</f>
        <v>0</v>
      </c>
      <c r="C1529" s="25">
        <f>'Point A RAW Results'!I1498+'Point A RAW Results'!N1498+'Point A RAW Results'!S1498+'Point A RAW Results'!X1498</f>
        <v>0</v>
      </c>
      <c r="D1529" s="25">
        <f>('Point A RAW Results'!J1498+'Point A RAW Results'!K1498+'Point A RAW Results'!O1498+'Point A RAW Results'!P1498+'Point A RAW Results'!T1498+'Point A RAW Results'!U1498+'Point A RAW Results'!Y1498+'Point A RAW Results'!Z1498)/2</f>
        <v>0</v>
      </c>
      <c r="E1529" s="25">
        <f>'Point A RAW Results'!L1498+'Point A RAW Results'!Q1498+'Point A RAW Results'!V1498+'Point A RAW Results'!AA1498</f>
        <v>0</v>
      </c>
    </row>
    <row r="1530" spans="1:5" x14ac:dyDescent="0.35">
      <c r="A1530" s="24">
        <f>'Point A RAW Results'!A1499</f>
        <v>0</v>
      </c>
      <c r="B1530" s="25">
        <f>'Point A RAW Results'!H1499+'Point A RAW Results'!M1499+'Point A RAW Results'!R1499+'Point A RAW Results'!W1499</f>
        <v>0</v>
      </c>
      <c r="C1530" s="25">
        <f>'Point A RAW Results'!I1499+'Point A RAW Results'!N1499+'Point A RAW Results'!S1499+'Point A RAW Results'!X1499</f>
        <v>0</v>
      </c>
      <c r="D1530" s="25">
        <f>('Point A RAW Results'!J1499+'Point A RAW Results'!K1499+'Point A RAW Results'!O1499+'Point A RAW Results'!P1499+'Point A RAW Results'!T1499+'Point A RAW Results'!U1499+'Point A RAW Results'!Y1499+'Point A RAW Results'!Z1499)/2</f>
        <v>0</v>
      </c>
      <c r="E1530" s="25">
        <f>'Point A RAW Results'!L1499+'Point A RAW Results'!Q1499+'Point A RAW Results'!V1499+'Point A RAW Results'!AA1499</f>
        <v>0</v>
      </c>
    </row>
    <row r="1531" spans="1:5" x14ac:dyDescent="0.35">
      <c r="A1531" s="24">
        <f>'Point A RAW Results'!A1500</f>
        <v>0</v>
      </c>
      <c r="B1531" s="25">
        <f>'Point A RAW Results'!H1500+'Point A RAW Results'!M1500+'Point A RAW Results'!R1500+'Point A RAW Results'!W1500</f>
        <v>0</v>
      </c>
      <c r="C1531" s="25">
        <f>'Point A RAW Results'!I1500+'Point A RAW Results'!N1500+'Point A RAW Results'!S1500+'Point A RAW Results'!X1500</f>
        <v>0</v>
      </c>
      <c r="D1531" s="25">
        <f>('Point A RAW Results'!J1500+'Point A RAW Results'!K1500+'Point A RAW Results'!O1500+'Point A RAW Results'!P1500+'Point A RAW Results'!T1500+'Point A RAW Results'!U1500+'Point A RAW Results'!Y1500+'Point A RAW Results'!Z1500)/2</f>
        <v>0</v>
      </c>
      <c r="E1531" s="25">
        <f>'Point A RAW Results'!L1500+'Point A RAW Results'!Q1500+'Point A RAW Results'!V1500+'Point A RAW Results'!AA1500</f>
        <v>0</v>
      </c>
    </row>
    <row r="1532" spans="1:5" x14ac:dyDescent="0.35">
      <c r="A1532" s="24">
        <f>'Point A RAW Results'!A1501</f>
        <v>0</v>
      </c>
      <c r="B1532" s="25">
        <f>'Point A RAW Results'!H1501+'Point A RAW Results'!M1501+'Point A RAW Results'!R1501+'Point A RAW Results'!W1501</f>
        <v>0</v>
      </c>
      <c r="C1532" s="25">
        <f>'Point A RAW Results'!I1501+'Point A RAW Results'!N1501+'Point A RAW Results'!S1501+'Point A RAW Results'!X1501</f>
        <v>0</v>
      </c>
      <c r="D1532" s="25">
        <f>('Point A RAW Results'!J1501+'Point A RAW Results'!K1501+'Point A RAW Results'!O1501+'Point A RAW Results'!P1501+'Point A RAW Results'!T1501+'Point A RAW Results'!U1501+'Point A RAW Results'!Y1501+'Point A RAW Results'!Z1501)/2</f>
        <v>0</v>
      </c>
      <c r="E1532" s="25">
        <f>'Point A RAW Results'!L1501+'Point A RAW Results'!Q1501+'Point A RAW Results'!V1501+'Point A RAW Results'!AA1501</f>
        <v>0</v>
      </c>
    </row>
    <row r="1533" spans="1:5" x14ac:dyDescent="0.35">
      <c r="A1533" s="24">
        <f>'Point A RAW Results'!A1502</f>
        <v>0</v>
      </c>
      <c r="B1533" s="25">
        <f>'Point A RAW Results'!H1502+'Point A RAW Results'!M1502+'Point A RAW Results'!R1502+'Point A RAW Results'!W1502</f>
        <v>0</v>
      </c>
      <c r="C1533" s="25">
        <f>'Point A RAW Results'!I1502+'Point A RAW Results'!N1502+'Point A RAW Results'!S1502+'Point A RAW Results'!X1502</f>
        <v>0</v>
      </c>
      <c r="D1533" s="25">
        <f>('Point A RAW Results'!J1502+'Point A RAW Results'!K1502+'Point A RAW Results'!O1502+'Point A RAW Results'!P1502+'Point A RAW Results'!T1502+'Point A RAW Results'!U1502+'Point A RAW Results'!Y1502+'Point A RAW Results'!Z1502)/2</f>
        <v>0</v>
      </c>
      <c r="E1533" s="25">
        <f>'Point A RAW Results'!L1502+'Point A RAW Results'!Q1502+'Point A RAW Results'!V1502+'Point A RAW Results'!AA1502</f>
        <v>0</v>
      </c>
    </row>
    <row r="1534" spans="1:5" x14ac:dyDescent="0.35">
      <c r="A1534" s="24">
        <f>'Point A RAW Results'!A1503</f>
        <v>0</v>
      </c>
      <c r="B1534" s="25">
        <f>'Point A RAW Results'!H1503+'Point A RAW Results'!M1503+'Point A RAW Results'!R1503+'Point A RAW Results'!W1503</f>
        <v>0</v>
      </c>
      <c r="C1534" s="25">
        <f>'Point A RAW Results'!I1503+'Point A RAW Results'!N1503+'Point A RAW Results'!S1503+'Point A RAW Results'!X1503</f>
        <v>0</v>
      </c>
      <c r="D1534" s="25">
        <f>('Point A RAW Results'!J1503+'Point A RAW Results'!K1503+'Point A RAW Results'!O1503+'Point A RAW Results'!P1503+'Point A RAW Results'!T1503+'Point A RAW Results'!U1503+'Point A RAW Results'!Y1503+'Point A RAW Results'!Z1503)/2</f>
        <v>0</v>
      </c>
      <c r="E1534" s="25">
        <f>'Point A RAW Results'!L1503+'Point A RAW Results'!Q1503+'Point A RAW Results'!V1503+'Point A RAW Results'!AA1503</f>
        <v>0</v>
      </c>
    </row>
    <row r="1535" spans="1:5" x14ac:dyDescent="0.35">
      <c r="A1535" s="24">
        <f>'Point A RAW Results'!A1504</f>
        <v>0</v>
      </c>
      <c r="B1535" s="25">
        <f>'Point A RAW Results'!H1504+'Point A RAW Results'!M1504+'Point A RAW Results'!R1504+'Point A RAW Results'!W1504</f>
        <v>0</v>
      </c>
      <c r="C1535" s="25">
        <f>'Point A RAW Results'!I1504+'Point A RAW Results'!N1504+'Point A RAW Results'!S1504+'Point A RAW Results'!X1504</f>
        <v>0</v>
      </c>
      <c r="D1535" s="25">
        <f>('Point A RAW Results'!J1504+'Point A RAW Results'!K1504+'Point A RAW Results'!O1504+'Point A RAW Results'!P1504+'Point A RAW Results'!T1504+'Point A RAW Results'!U1504+'Point A RAW Results'!Y1504+'Point A RAW Results'!Z1504)/2</f>
        <v>0</v>
      </c>
      <c r="E1535" s="25">
        <f>'Point A RAW Results'!L1504+'Point A RAW Results'!Q1504+'Point A RAW Results'!V1504+'Point A RAW Results'!AA1504</f>
        <v>0</v>
      </c>
    </row>
    <row r="1536" spans="1:5" x14ac:dyDescent="0.35">
      <c r="A1536" s="24">
        <f>'Point A RAW Results'!A1505</f>
        <v>0</v>
      </c>
      <c r="B1536" s="25">
        <f>'Point A RAW Results'!H1505+'Point A RAW Results'!M1505+'Point A RAW Results'!R1505+'Point A RAW Results'!W1505</f>
        <v>0</v>
      </c>
      <c r="C1536" s="25">
        <f>'Point A RAW Results'!I1505+'Point A RAW Results'!N1505+'Point A RAW Results'!S1505+'Point A RAW Results'!X1505</f>
        <v>0</v>
      </c>
      <c r="D1536" s="25">
        <f>('Point A RAW Results'!J1505+'Point A RAW Results'!K1505+'Point A RAW Results'!O1505+'Point A RAW Results'!P1505+'Point A RAW Results'!T1505+'Point A RAW Results'!U1505+'Point A RAW Results'!Y1505+'Point A RAW Results'!Z1505)/2</f>
        <v>0</v>
      </c>
      <c r="E1536" s="25">
        <f>'Point A RAW Results'!L1505+'Point A RAW Results'!Q1505+'Point A RAW Results'!V1505+'Point A RAW Results'!AA1505</f>
        <v>0</v>
      </c>
    </row>
    <row r="1537" spans="1:5" x14ac:dyDescent="0.35">
      <c r="A1537" s="24">
        <f>'Point A RAW Results'!A1506</f>
        <v>0</v>
      </c>
      <c r="B1537" s="25">
        <f>'Point A RAW Results'!H1506+'Point A RAW Results'!M1506+'Point A RAW Results'!R1506+'Point A RAW Results'!W1506</f>
        <v>0</v>
      </c>
      <c r="C1537" s="25">
        <f>'Point A RAW Results'!I1506+'Point A RAW Results'!N1506+'Point A RAW Results'!S1506+'Point A RAW Results'!X1506</f>
        <v>0</v>
      </c>
      <c r="D1537" s="25">
        <f>('Point A RAW Results'!J1506+'Point A RAW Results'!K1506+'Point A RAW Results'!O1506+'Point A RAW Results'!P1506+'Point A RAW Results'!T1506+'Point A RAW Results'!U1506+'Point A RAW Results'!Y1506+'Point A RAW Results'!Z1506)/2</f>
        <v>0</v>
      </c>
      <c r="E1537" s="25">
        <f>'Point A RAW Results'!L1506+'Point A RAW Results'!Q1506+'Point A RAW Results'!V1506+'Point A RAW Results'!AA1506</f>
        <v>0</v>
      </c>
    </row>
    <row r="1538" spans="1:5" x14ac:dyDescent="0.35">
      <c r="A1538" s="24">
        <f>'Point A RAW Results'!A1507</f>
        <v>0</v>
      </c>
      <c r="B1538" s="25">
        <f>'Point A RAW Results'!H1507+'Point A RAW Results'!M1507+'Point A RAW Results'!R1507+'Point A RAW Results'!W1507</f>
        <v>0</v>
      </c>
      <c r="C1538" s="25">
        <f>'Point A RAW Results'!I1507+'Point A RAW Results'!N1507+'Point A RAW Results'!S1507+'Point A RAW Results'!X1507</f>
        <v>0</v>
      </c>
      <c r="D1538" s="25">
        <f>('Point A RAW Results'!J1507+'Point A RAW Results'!K1507+'Point A RAW Results'!O1507+'Point A RAW Results'!P1507+'Point A RAW Results'!T1507+'Point A RAW Results'!U1507+'Point A RAW Results'!Y1507+'Point A RAW Results'!Z1507)/2</f>
        <v>0</v>
      </c>
      <c r="E1538" s="25">
        <f>'Point A RAW Results'!L1507+'Point A RAW Results'!Q1507+'Point A RAW Results'!V1507+'Point A RAW Results'!AA1507</f>
        <v>0</v>
      </c>
    </row>
    <row r="1539" spans="1:5" x14ac:dyDescent="0.35">
      <c r="A1539" s="24">
        <f>'Point A RAW Results'!A1508</f>
        <v>0</v>
      </c>
      <c r="B1539" s="25">
        <f>'Point A RAW Results'!H1508+'Point A RAW Results'!M1508+'Point A RAW Results'!R1508+'Point A RAW Results'!W1508</f>
        <v>0</v>
      </c>
      <c r="C1539" s="25">
        <f>'Point A RAW Results'!I1508+'Point A RAW Results'!N1508+'Point A RAW Results'!S1508+'Point A RAW Results'!X1508</f>
        <v>0</v>
      </c>
      <c r="D1539" s="25">
        <f>('Point A RAW Results'!J1508+'Point A RAW Results'!K1508+'Point A RAW Results'!O1508+'Point A RAW Results'!P1508+'Point A RAW Results'!T1508+'Point A RAW Results'!U1508+'Point A RAW Results'!Y1508+'Point A RAW Results'!Z1508)/2</f>
        <v>0</v>
      </c>
      <c r="E1539" s="25">
        <f>'Point A RAW Results'!L1508+'Point A RAW Results'!Q1508+'Point A RAW Results'!V1508+'Point A RAW Results'!AA1508</f>
        <v>0</v>
      </c>
    </row>
    <row r="1540" spans="1:5" x14ac:dyDescent="0.35">
      <c r="A1540" s="24">
        <f>'Point A RAW Results'!A1509</f>
        <v>0</v>
      </c>
      <c r="B1540" s="25">
        <f>'Point A RAW Results'!H1509+'Point A RAW Results'!M1509+'Point A RAW Results'!R1509+'Point A RAW Results'!W1509</f>
        <v>0</v>
      </c>
      <c r="C1540" s="25">
        <f>'Point A RAW Results'!I1509+'Point A RAW Results'!N1509+'Point A RAW Results'!S1509+'Point A RAW Results'!X1509</f>
        <v>0</v>
      </c>
      <c r="D1540" s="25">
        <f>('Point A RAW Results'!J1509+'Point A RAW Results'!K1509+'Point A RAW Results'!O1509+'Point A RAW Results'!P1509+'Point A RAW Results'!T1509+'Point A RAW Results'!U1509+'Point A RAW Results'!Y1509+'Point A RAW Results'!Z1509)/2</f>
        <v>0</v>
      </c>
      <c r="E1540" s="25">
        <f>'Point A RAW Results'!L1509+'Point A RAW Results'!Q1509+'Point A RAW Results'!V1509+'Point A RAW Results'!AA1509</f>
        <v>0</v>
      </c>
    </row>
    <row r="1541" spans="1:5" x14ac:dyDescent="0.35">
      <c r="A1541" s="24">
        <f>'Point A RAW Results'!A1510</f>
        <v>0</v>
      </c>
      <c r="B1541" s="25">
        <f>'Point A RAW Results'!H1510+'Point A RAW Results'!M1510+'Point A RAW Results'!R1510+'Point A RAW Results'!W1510</f>
        <v>0</v>
      </c>
      <c r="C1541" s="25">
        <f>'Point A RAW Results'!I1510+'Point A RAW Results'!N1510+'Point A RAW Results'!S1510+'Point A RAW Results'!X1510</f>
        <v>0</v>
      </c>
      <c r="D1541" s="25">
        <f>('Point A RAW Results'!J1510+'Point A RAW Results'!K1510+'Point A RAW Results'!O1510+'Point A RAW Results'!P1510+'Point A RAW Results'!T1510+'Point A RAW Results'!U1510+'Point A RAW Results'!Y1510+'Point A RAW Results'!Z1510)/2</f>
        <v>0</v>
      </c>
      <c r="E1541" s="25">
        <f>'Point A RAW Results'!L1510+'Point A RAW Results'!Q1510+'Point A RAW Results'!V1510+'Point A RAW Results'!AA1510</f>
        <v>0</v>
      </c>
    </row>
    <row r="1542" spans="1:5" x14ac:dyDescent="0.35">
      <c r="A1542" s="24">
        <f>'Point A RAW Results'!A1511</f>
        <v>0</v>
      </c>
      <c r="B1542" s="25">
        <f>'Point A RAW Results'!H1511+'Point A RAW Results'!M1511+'Point A RAW Results'!R1511+'Point A RAW Results'!W1511</f>
        <v>0</v>
      </c>
      <c r="C1542" s="25">
        <f>'Point A RAW Results'!I1511+'Point A RAW Results'!N1511+'Point A RAW Results'!S1511+'Point A RAW Results'!X1511</f>
        <v>0</v>
      </c>
      <c r="D1542" s="25">
        <f>('Point A RAW Results'!J1511+'Point A RAW Results'!K1511+'Point A RAW Results'!O1511+'Point A RAW Results'!P1511+'Point A RAW Results'!T1511+'Point A RAW Results'!U1511+'Point A RAW Results'!Y1511+'Point A RAW Results'!Z1511)/2</f>
        <v>0</v>
      </c>
      <c r="E1542" s="25">
        <f>'Point A RAW Results'!L1511+'Point A RAW Results'!Q1511+'Point A RAW Results'!V1511+'Point A RAW Results'!AA1511</f>
        <v>0</v>
      </c>
    </row>
    <row r="1543" spans="1:5" x14ac:dyDescent="0.35">
      <c r="A1543" s="24">
        <f>'Point A RAW Results'!A1512</f>
        <v>0</v>
      </c>
      <c r="B1543" s="25">
        <f>'Point A RAW Results'!H1512+'Point A RAW Results'!M1512+'Point A RAW Results'!R1512+'Point A RAW Results'!W1512</f>
        <v>0</v>
      </c>
      <c r="C1543" s="25">
        <f>'Point A RAW Results'!I1512+'Point A RAW Results'!N1512+'Point A RAW Results'!S1512+'Point A RAW Results'!X1512</f>
        <v>0</v>
      </c>
      <c r="D1543" s="25">
        <f>('Point A RAW Results'!J1512+'Point A RAW Results'!K1512+'Point A RAW Results'!O1512+'Point A RAW Results'!P1512+'Point A RAW Results'!T1512+'Point A RAW Results'!U1512+'Point A RAW Results'!Y1512+'Point A RAW Results'!Z1512)/2</f>
        <v>0</v>
      </c>
      <c r="E1543" s="25">
        <f>'Point A RAW Results'!L1512+'Point A RAW Results'!Q1512+'Point A RAW Results'!V1512+'Point A RAW Results'!AA1512</f>
        <v>0</v>
      </c>
    </row>
    <row r="1544" spans="1:5" x14ac:dyDescent="0.35">
      <c r="A1544" s="24">
        <f>'Point A RAW Results'!A1513</f>
        <v>0</v>
      </c>
      <c r="B1544" s="25">
        <f>'Point A RAW Results'!H1513+'Point A RAW Results'!M1513+'Point A RAW Results'!R1513+'Point A RAW Results'!W1513</f>
        <v>0</v>
      </c>
      <c r="C1544" s="25">
        <f>'Point A RAW Results'!I1513+'Point A RAW Results'!N1513+'Point A RAW Results'!S1513+'Point A RAW Results'!X1513</f>
        <v>0</v>
      </c>
      <c r="D1544" s="25">
        <f>('Point A RAW Results'!J1513+'Point A RAW Results'!K1513+'Point A RAW Results'!O1513+'Point A RAW Results'!P1513+'Point A RAW Results'!T1513+'Point A RAW Results'!U1513+'Point A RAW Results'!Y1513+'Point A RAW Results'!Z1513)/2</f>
        <v>0</v>
      </c>
      <c r="E1544" s="25">
        <f>'Point A RAW Results'!L1513+'Point A RAW Results'!Q1513+'Point A RAW Results'!V1513+'Point A RAW Results'!AA1513</f>
        <v>0</v>
      </c>
    </row>
    <row r="1545" spans="1:5" x14ac:dyDescent="0.35">
      <c r="A1545" s="24">
        <f>'Point A RAW Results'!A1514</f>
        <v>0</v>
      </c>
      <c r="B1545" s="25">
        <f>'Point A RAW Results'!H1514+'Point A RAW Results'!M1514+'Point A RAW Results'!R1514+'Point A RAW Results'!W1514</f>
        <v>0</v>
      </c>
      <c r="C1545" s="25">
        <f>'Point A RAW Results'!I1514+'Point A RAW Results'!N1514+'Point A RAW Results'!S1514+'Point A RAW Results'!X1514</f>
        <v>0</v>
      </c>
      <c r="D1545" s="25">
        <f>('Point A RAW Results'!J1514+'Point A RAW Results'!K1514+'Point A RAW Results'!O1514+'Point A RAW Results'!P1514+'Point A RAW Results'!T1514+'Point A RAW Results'!U1514+'Point A RAW Results'!Y1514+'Point A RAW Results'!Z1514)/2</f>
        <v>0</v>
      </c>
      <c r="E1545" s="25">
        <f>'Point A RAW Results'!L1514+'Point A RAW Results'!Q1514+'Point A RAW Results'!V1514+'Point A RAW Results'!AA1514</f>
        <v>0</v>
      </c>
    </row>
    <row r="1546" spans="1:5" x14ac:dyDescent="0.35">
      <c r="A1546" s="24">
        <f>'Point A RAW Results'!A1515</f>
        <v>0</v>
      </c>
      <c r="B1546" s="25">
        <f>'Point A RAW Results'!H1515+'Point A RAW Results'!M1515+'Point A RAW Results'!R1515+'Point A RAW Results'!W1515</f>
        <v>0</v>
      </c>
      <c r="C1546" s="25">
        <f>'Point A RAW Results'!I1515+'Point A RAW Results'!N1515+'Point A RAW Results'!S1515+'Point A RAW Results'!X1515</f>
        <v>0</v>
      </c>
      <c r="D1546" s="25">
        <f>('Point A RAW Results'!J1515+'Point A RAW Results'!K1515+'Point A RAW Results'!O1515+'Point A RAW Results'!P1515+'Point A RAW Results'!T1515+'Point A RAW Results'!U1515+'Point A RAW Results'!Y1515+'Point A RAW Results'!Z1515)/2</f>
        <v>0</v>
      </c>
      <c r="E1546" s="25">
        <f>'Point A RAW Results'!L1515+'Point A RAW Results'!Q1515+'Point A RAW Results'!V1515+'Point A RAW Results'!AA1515</f>
        <v>0</v>
      </c>
    </row>
    <row r="1547" spans="1:5" x14ac:dyDescent="0.35">
      <c r="A1547" s="24">
        <f>'Point A RAW Results'!A1516</f>
        <v>0</v>
      </c>
      <c r="B1547" s="25">
        <f>'Point A RAW Results'!H1516+'Point A RAW Results'!M1516+'Point A RAW Results'!R1516+'Point A RAW Results'!W1516</f>
        <v>0</v>
      </c>
      <c r="C1547" s="25">
        <f>'Point A RAW Results'!I1516+'Point A RAW Results'!N1516+'Point A RAW Results'!S1516+'Point A RAW Results'!X1516</f>
        <v>0</v>
      </c>
      <c r="D1547" s="25">
        <f>('Point A RAW Results'!J1516+'Point A RAW Results'!K1516+'Point A RAW Results'!O1516+'Point A RAW Results'!P1516+'Point A RAW Results'!T1516+'Point A RAW Results'!U1516+'Point A RAW Results'!Y1516+'Point A RAW Results'!Z1516)/2</f>
        <v>0</v>
      </c>
      <c r="E1547" s="25">
        <f>'Point A RAW Results'!L1516+'Point A RAW Results'!Q1516+'Point A RAW Results'!V1516+'Point A RAW Results'!AA1516</f>
        <v>0</v>
      </c>
    </row>
    <row r="1548" spans="1:5" x14ac:dyDescent="0.35">
      <c r="A1548" s="24">
        <f>'Point A RAW Results'!A1517</f>
        <v>0</v>
      </c>
      <c r="B1548" s="25">
        <f>'Point A RAW Results'!H1517+'Point A RAW Results'!M1517+'Point A RAW Results'!R1517+'Point A RAW Results'!W1517</f>
        <v>0</v>
      </c>
      <c r="C1548" s="25">
        <f>'Point A RAW Results'!I1517+'Point A RAW Results'!N1517+'Point A RAW Results'!S1517+'Point A RAW Results'!X1517</f>
        <v>0</v>
      </c>
      <c r="D1548" s="25">
        <f>('Point A RAW Results'!J1517+'Point A RAW Results'!K1517+'Point A RAW Results'!O1517+'Point A RAW Results'!P1517+'Point A RAW Results'!T1517+'Point A RAW Results'!U1517+'Point A RAW Results'!Y1517+'Point A RAW Results'!Z1517)/2</f>
        <v>0</v>
      </c>
      <c r="E1548" s="25">
        <f>'Point A RAW Results'!L1517+'Point A RAW Results'!Q1517+'Point A RAW Results'!V1517+'Point A RAW Results'!AA1517</f>
        <v>0</v>
      </c>
    </row>
    <row r="1549" spans="1:5" x14ac:dyDescent="0.35">
      <c r="A1549" s="24">
        <f>'Point A RAW Results'!A1518</f>
        <v>0</v>
      </c>
      <c r="B1549" s="25">
        <f>'Point A RAW Results'!H1518+'Point A RAW Results'!M1518+'Point A RAW Results'!R1518+'Point A RAW Results'!W1518</f>
        <v>0</v>
      </c>
      <c r="C1549" s="25">
        <f>'Point A RAW Results'!I1518+'Point A RAW Results'!N1518+'Point A RAW Results'!S1518+'Point A RAW Results'!X1518</f>
        <v>0</v>
      </c>
      <c r="D1549" s="25">
        <f>('Point A RAW Results'!J1518+'Point A RAW Results'!K1518+'Point A RAW Results'!O1518+'Point A RAW Results'!P1518+'Point A RAW Results'!T1518+'Point A RAW Results'!U1518+'Point A RAW Results'!Y1518+'Point A RAW Results'!Z1518)/2</f>
        <v>0</v>
      </c>
      <c r="E1549" s="25">
        <f>'Point A RAW Results'!L1518+'Point A RAW Results'!Q1518+'Point A RAW Results'!V1518+'Point A RAW Results'!AA1518</f>
        <v>0</v>
      </c>
    </row>
    <row r="1550" spans="1:5" x14ac:dyDescent="0.35">
      <c r="A1550" s="24">
        <f>'Point A RAW Results'!A1519</f>
        <v>0</v>
      </c>
      <c r="B1550" s="25">
        <f>'Point A RAW Results'!H1519+'Point A RAW Results'!M1519+'Point A RAW Results'!R1519+'Point A RAW Results'!W1519</f>
        <v>0</v>
      </c>
      <c r="C1550" s="25">
        <f>'Point A RAW Results'!I1519+'Point A RAW Results'!N1519+'Point A RAW Results'!S1519+'Point A RAW Results'!X1519</f>
        <v>0</v>
      </c>
      <c r="D1550" s="25">
        <f>('Point A RAW Results'!J1519+'Point A RAW Results'!K1519+'Point A RAW Results'!O1519+'Point A RAW Results'!P1519+'Point A RAW Results'!T1519+'Point A RAW Results'!U1519+'Point A RAW Results'!Y1519+'Point A RAW Results'!Z1519)/2</f>
        <v>0</v>
      </c>
      <c r="E1550" s="25">
        <f>'Point A RAW Results'!L1519+'Point A RAW Results'!Q1519+'Point A RAW Results'!V1519+'Point A RAW Results'!AA1519</f>
        <v>0</v>
      </c>
    </row>
    <row r="1551" spans="1:5" x14ac:dyDescent="0.35">
      <c r="A1551" s="24">
        <f>'Point A RAW Results'!A1520</f>
        <v>0</v>
      </c>
      <c r="B1551" s="25">
        <f>'Point A RAW Results'!H1520+'Point A RAW Results'!M1520+'Point A RAW Results'!R1520+'Point A RAW Results'!W1520</f>
        <v>0</v>
      </c>
      <c r="C1551" s="25">
        <f>'Point A RAW Results'!I1520+'Point A RAW Results'!N1520+'Point A RAW Results'!S1520+'Point A RAW Results'!X1520</f>
        <v>0</v>
      </c>
      <c r="D1551" s="25">
        <f>('Point A RAW Results'!J1520+'Point A RAW Results'!K1520+'Point A RAW Results'!O1520+'Point A RAW Results'!P1520+'Point A RAW Results'!T1520+'Point A RAW Results'!U1520+'Point A RAW Results'!Y1520+'Point A RAW Results'!Z1520)/2</f>
        <v>0</v>
      </c>
      <c r="E1551" s="25">
        <f>'Point A RAW Results'!L1520+'Point A RAW Results'!Q1520+'Point A RAW Results'!V1520+'Point A RAW Results'!AA1520</f>
        <v>0</v>
      </c>
    </row>
    <row r="1552" spans="1:5" x14ac:dyDescent="0.35">
      <c r="A1552" s="24">
        <f>'Point A RAW Results'!A1521</f>
        <v>0</v>
      </c>
      <c r="B1552" s="25">
        <f>'Point A RAW Results'!H1521+'Point A RAW Results'!M1521+'Point A RAW Results'!R1521+'Point A RAW Results'!W1521</f>
        <v>0</v>
      </c>
      <c r="C1552" s="25">
        <f>'Point A RAW Results'!I1521+'Point A RAW Results'!N1521+'Point A RAW Results'!S1521+'Point A RAW Results'!X1521</f>
        <v>0</v>
      </c>
      <c r="D1552" s="25">
        <f>('Point A RAW Results'!J1521+'Point A RAW Results'!K1521+'Point A RAW Results'!O1521+'Point A RAW Results'!P1521+'Point A RAW Results'!T1521+'Point A RAW Results'!U1521+'Point A RAW Results'!Y1521+'Point A RAW Results'!Z1521)/2</f>
        <v>0</v>
      </c>
      <c r="E1552" s="25">
        <f>'Point A RAW Results'!L1521+'Point A RAW Results'!Q1521+'Point A RAW Results'!V1521+'Point A RAW Results'!AA1521</f>
        <v>0</v>
      </c>
    </row>
    <row r="1553" spans="1:5" x14ac:dyDescent="0.35">
      <c r="A1553" s="24">
        <f>'Point A RAW Results'!A1522</f>
        <v>0</v>
      </c>
      <c r="B1553" s="25">
        <f>'Point A RAW Results'!H1522+'Point A RAW Results'!M1522+'Point A RAW Results'!R1522+'Point A RAW Results'!W1522</f>
        <v>0</v>
      </c>
      <c r="C1553" s="25">
        <f>'Point A RAW Results'!I1522+'Point A RAW Results'!N1522+'Point A RAW Results'!S1522+'Point A RAW Results'!X1522</f>
        <v>0</v>
      </c>
      <c r="D1553" s="25">
        <f>('Point A RAW Results'!J1522+'Point A RAW Results'!K1522+'Point A RAW Results'!O1522+'Point A RAW Results'!P1522+'Point A RAW Results'!T1522+'Point A RAW Results'!U1522+'Point A RAW Results'!Y1522+'Point A RAW Results'!Z1522)/2</f>
        <v>0</v>
      </c>
      <c r="E1553" s="25">
        <f>'Point A RAW Results'!L1522+'Point A RAW Results'!Q1522+'Point A RAW Results'!V1522+'Point A RAW Results'!AA1522</f>
        <v>0</v>
      </c>
    </row>
    <row r="1554" spans="1:5" x14ac:dyDescent="0.35">
      <c r="A1554" s="24">
        <f>'Point A RAW Results'!A1523</f>
        <v>0</v>
      </c>
      <c r="B1554" s="25">
        <f>'Point A RAW Results'!H1523+'Point A RAW Results'!M1523+'Point A RAW Results'!R1523+'Point A RAW Results'!W1523</f>
        <v>0</v>
      </c>
      <c r="C1554" s="25">
        <f>'Point A RAW Results'!I1523+'Point A RAW Results'!N1523+'Point A RAW Results'!S1523+'Point A RAW Results'!X1523</f>
        <v>0</v>
      </c>
      <c r="D1554" s="25">
        <f>('Point A RAW Results'!J1523+'Point A RAW Results'!K1523+'Point A RAW Results'!O1523+'Point A RAW Results'!P1523+'Point A RAW Results'!T1523+'Point A RAW Results'!U1523+'Point A RAW Results'!Y1523+'Point A RAW Results'!Z1523)/2</f>
        <v>0</v>
      </c>
      <c r="E1554" s="25">
        <f>'Point A RAW Results'!L1523+'Point A RAW Results'!Q1523+'Point A RAW Results'!V1523+'Point A RAW Results'!AA1523</f>
        <v>0</v>
      </c>
    </row>
    <row r="1555" spans="1:5" x14ac:dyDescent="0.35">
      <c r="A1555" s="24">
        <f>'Point A RAW Results'!A1524</f>
        <v>0</v>
      </c>
      <c r="B1555" s="25">
        <f>'Point A RAW Results'!H1524+'Point A RAW Results'!M1524+'Point A RAW Results'!R1524+'Point A RAW Results'!W1524</f>
        <v>0</v>
      </c>
      <c r="C1555" s="25">
        <f>'Point A RAW Results'!I1524+'Point A RAW Results'!N1524+'Point A RAW Results'!S1524+'Point A RAW Results'!X1524</f>
        <v>0</v>
      </c>
      <c r="D1555" s="25">
        <f>('Point A RAW Results'!J1524+'Point A RAW Results'!K1524+'Point A RAW Results'!O1524+'Point A RAW Results'!P1524+'Point A RAW Results'!T1524+'Point A RAW Results'!U1524+'Point A RAW Results'!Y1524+'Point A RAW Results'!Z1524)/2</f>
        <v>0</v>
      </c>
      <c r="E1555" s="25">
        <f>'Point A RAW Results'!L1524+'Point A RAW Results'!Q1524+'Point A RAW Results'!V1524+'Point A RAW Results'!AA1524</f>
        <v>0</v>
      </c>
    </row>
    <row r="1556" spans="1:5" x14ac:dyDescent="0.35">
      <c r="A1556" s="24">
        <f>'Point A RAW Results'!A1525</f>
        <v>0</v>
      </c>
      <c r="B1556" s="25">
        <f>'Point A RAW Results'!H1525+'Point A RAW Results'!M1525+'Point A RAW Results'!R1525+'Point A RAW Results'!W1525</f>
        <v>0</v>
      </c>
      <c r="C1556" s="25">
        <f>'Point A RAW Results'!I1525+'Point A RAW Results'!N1525+'Point A RAW Results'!S1525+'Point A RAW Results'!X1525</f>
        <v>0</v>
      </c>
      <c r="D1556" s="25">
        <f>('Point A RAW Results'!J1525+'Point A RAW Results'!K1525+'Point A RAW Results'!O1525+'Point A RAW Results'!P1525+'Point A RAW Results'!T1525+'Point A RAW Results'!U1525+'Point A RAW Results'!Y1525+'Point A RAW Results'!Z1525)/2</f>
        <v>0</v>
      </c>
      <c r="E1556" s="25">
        <f>'Point A RAW Results'!L1525+'Point A RAW Results'!Q1525+'Point A RAW Results'!V1525+'Point A RAW Results'!AA1525</f>
        <v>0</v>
      </c>
    </row>
    <row r="1557" spans="1:5" x14ac:dyDescent="0.35">
      <c r="A1557" s="24">
        <f>'Point A RAW Results'!A1526</f>
        <v>0</v>
      </c>
      <c r="B1557" s="25">
        <f>'Point A RAW Results'!H1526+'Point A RAW Results'!M1526+'Point A RAW Results'!R1526+'Point A RAW Results'!W1526</f>
        <v>0</v>
      </c>
      <c r="C1557" s="25">
        <f>'Point A RAW Results'!I1526+'Point A RAW Results'!N1526+'Point A RAW Results'!S1526+'Point A RAW Results'!X1526</f>
        <v>0</v>
      </c>
      <c r="D1557" s="25">
        <f>('Point A RAW Results'!J1526+'Point A RAW Results'!K1526+'Point A RAW Results'!O1526+'Point A RAW Results'!P1526+'Point A RAW Results'!T1526+'Point A RAW Results'!U1526+'Point A RAW Results'!Y1526+'Point A RAW Results'!Z1526)/2</f>
        <v>0</v>
      </c>
      <c r="E1557" s="25">
        <f>'Point A RAW Results'!L1526+'Point A RAW Results'!Q1526+'Point A RAW Results'!V1526+'Point A RAW Results'!AA1526</f>
        <v>0</v>
      </c>
    </row>
    <row r="1558" spans="1:5" x14ac:dyDescent="0.35">
      <c r="A1558" s="24">
        <f>'Point A RAW Results'!A1527</f>
        <v>0</v>
      </c>
      <c r="B1558" s="25">
        <f>'Point A RAW Results'!H1527+'Point A RAW Results'!M1527+'Point A RAW Results'!R1527+'Point A RAW Results'!W1527</f>
        <v>0</v>
      </c>
      <c r="C1558" s="25">
        <f>'Point A RAW Results'!I1527+'Point A RAW Results'!N1527+'Point A RAW Results'!S1527+'Point A RAW Results'!X1527</f>
        <v>0</v>
      </c>
      <c r="D1558" s="25">
        <f>('Point A RAW Results'!J1527+'Point A RAW Results'!K1527+'Point A RAW Results'!O1527+'Point A RAW Results'!P1527+'Point A RAW Results'!T1527+'Point A RAW Results'!U1527+'Point A RAW Results'!Y1527+'Point A RAW Results'!Z1527)/2</f>
        <v>0</v>
      </c>
      <c r="E1558" s="25">
        <f>'Point A RAW Results'!L1527+'Point A RAW Results'!Q1527+'Point A RAW Results'!V1527+'Point A RAW Results'!AA1527</f>
        <v>0</v>
      </c>
    </row>
    <row r="1559" spans="1:5" x14ac:dyDescent="0.35">
      <c r="A1559" s="24">
        <f>'Point A RAW Results'!A1528</f>
        <v>0</v>
      </c>
      <c r="B1559" s="25">
        <f>'Point A RAW Results'!H1528+'Point A RAW Results'!M1528+'Point A RAW Results'!R1528+'Point A RAW Results'!W1528</f>
        <v>0</v>
      </c>
      <c r="C1559" s="25">
        <f>'Point A RAW Results'!I1528+'Point A RAW Results'!N1528+'Point A RAW Results'!S1528+'Point A RAW Results'!X1528</f>
        <v>0</v>
      </c>
      <c r="D1559" s="25">
        <f>('Point A RAW Results'!J1528+'Point A RAW Results'!K1528+'Point A RAW Results'!O1528+'Point A RAW Results'!P1528+'Point A RAW Results'!T1528+'Point A RAW Results'!U1528+'Point A RAW Results'!Y1528+'Point A RAW Results'!Z1528)/2</f>
        <v>0</v>
      </c>
      <c r="E1559" s="25">
        <f>'Point A RAW Results'!L1528+'Point A RAW Results'!Q1528+'Point A RAW Results'!V1528+'Point A RAW Results'!AA1528</f>
        <v>0</v>
      </c>
    </row>
    <row r="1560" spans="1:5" x14ac:dyDescent="0.35">
      <c r="A1560" s="24">
        <f>'Point A RAW Results'!A1529</f>
        <v>0</v>
      </c>
      <c r="B1560" s="25">
        <f>'Point A RAW Results'!H1529+'Point A RAW Results'!M1529+'Point A RAW Results'!R1529+'Point A RAW Results'!W1529</f>
        <v>0</v>
      </c>
      <c r="C1560" s="25">
        <f>'Point A RAW Results'!I1529+'Point A RAW Results'!N1529+'Point A RAW Results'!S1529+'Point A RAW Results'!X1529</f>
        <v>0</v>
      </c>
      <c r="D1560" s="25">
        <f>('Point A RAW Results'!J1529+'Point A RAW Results'!K1529+'Point A RAW Results'!O1529+'Point A RAW Results'!P1529+'Point A RAW Results'!T1529+'Point A RAW Results'!U1529+'Point A RAW Results'!Y1529+'Point A RAW Results'!Z1529)/2</f>
        <v>0</v>
      </c>
      <c r="E1560" s="25">
        <f>'Point A RAW Results'!L1529+'Point A RAW Results'!Q1529+'Point A RAW Results'!V1529+'Point A RAW Results'!AA1529</f>
        <v>0</v>
      </c>
    </row>
    <row r="1561" spans="1:5" x14ac:dyDescent="0.35">
      <c r="A1561" s="24">
        <f>'Point A RAW Results'!A1530</f>
        <v>0</v>
      </c>
      <c r="B1561" s="25">
        <f>'Point A RAW Results'!H1530+'Point A RAW Results'!M1530+'Point A RAW Results'!R1530+'Point A RAW Results'!W1530</f>
        <v>0</v>
      </c>
      <c r="C1561" s="25">
        <f>'Point A RAW Results'!I1530+'Point A RAW Results'!N1530+'Point A RAW Results'!S1530+'Point A RAW Results'!X1530</f>
        <v>0</v>
      </c>
      <c r="D1561" s="25">
        <f>('Point A RAW Results'!J1530+'Point A RAW Results'!K1530+'Point A RAW Results'!O1530+'Point A RAW Results'!P1530+'Point A RAW Results'!T1530+'Point A RAW Results'!U1530+'Point A RAW Results'!Y1530+'Point A RAW Results'!Z1530)/2</f>
        <v>0</v>
      </c>
      <c r="E1561" s="25">
        <f>'Point A RAW Results'!L1530+'Point A RAW Results'!Q1530+'Point A RAW Results'!V1530+'Point A RAW Results'!AA1530</f>
        <v>0</v>
      </c>
    </row>
    <row r="1562" spans="1:5" x14ac:dyDescent="0.35">
      <c r="A1562" s="24">
        <f>'Point A RAW Results'!A1531</f>
        <v>0</v>
      </c>
      <c r="B1562" s="25">
        <f>'Point A RAW Results'!H1531+'Point A RAW Results'!M1531+'Point A RAW Results'!R1531+'Point A RAW Results'!W1531</f>
        <v>0</v>
      </c>
      <c r="C1562" s="25">
        <f>'Point A RAW Results'!I1531+'Point A RAW Results'!N1531+'Point A RAW Results'!S1531+'Point A RAW Results'!X1531</f>
        <v>0</v>
      </c>
      <c r="D1562" s="25">
        <f>('Point A RAW Results'!J1531+'Point A RAW Results'!K1531+'Point A RAW Results'!O1531+'Point A RAW Results'!P1531+'Point A RAW Results'!T1531+'Point A RAW Results'!U1531+'Point A RAW Results'!Y1531+'Point A RAW Results'!Z1531)/2</f>
        <v>0</v>
      </c>
      <c r="E1562" s="25">
        <f>'Point A RAW Results'!L1531+'Point A RAW Results'!Q1531+'Point A RAW Results'!V1531+'Point A RAW Results'!AA1531</f>
        <v>0</v>
      </c>
    </row>
    <row r="1563" spans="1:5" x14ac:dyDescent="0.35">
      <c r="A1563" s="24">
        <f>'Point A RAW Results'!A1532</f>
        <v>0</v>
      </c>
      <c r="B1563" s="25">
        <f>'Point A RAW Results'!H1532+'Point A RAW Results'!M1532+'Point A RAW Results'!R1532+'Point A RAW Results'!W1532</f>
        <v>0</v>
      </c>
      <c r="C1563" s="25">
        <f>'Point A RAW Results'!I1532+'Point A RAW Results'!N1532+'Point A RAW Results'!S1532+'Point A RAW Results'!X1532</f>
        <v>0</v>
      </c>
      <c r="D1563" s="25">
        <f>('Point A RAW Results'!J1532+'Point A RAW Results'!K1532+'Point A RAW Results'!O1532+'Point A RAW Results'!P1532+'Point A RAW Results'!T1532+'Point A RAW Results'!U1532+'Point A RAW Results'!Y1532+'Point A RAW Results'!Z1532)/2</f>
        <v>0</v>
      </c>
      <c r="E1563" s="25">
        <f>'Point A RAW Results'!L1532+'Point A RAW Results'!Q1532+'Point A RAW Results'!V1532+'Point A RAW Results'!AA1532</f>
        <v>0</v>
      </c>
    </row>
    <row r="1564" spans="1:5" x14ac:dyDescent="0.35">
      <c r="A1564" s="24">
        <f>'Point A RAW Results'!A1533</f>
        <v>0</v>
      </c>
      <c r="B1564" s="25">
        <f>'Point A RAW Results'!H1533+'Point A RAW Results'!M1533+'Point A RAW Results'!R1533+'Point A RAW Results'!W1533</f>
        <v>0</v>
      </c>
      <c r="C1564" s="25">
        <f>'Point A RAW Results'!I1533+'Point A RAW Results'!N1533+'Point A RAW Results'!S1533+'Point A RAW Results'!X1533</f>
        <v>0</v>
      </c>
      <c r="D1564" s="25">
        <f>('Point A RAW Results'!J1533+'Point A RAW Results'!K1533+'Point A RAW Results'!O1533+'Point A RAW Results'!P1533+'Point A RAW Results'!T1533+'Point A RAW Results'!U1533+'Point A RAW Results'!Y1533+'Point A RAW Results'!Z1533)/2</f>
        <v>0</v>
      </c>
      <c r="E1564" s="25">
        <f>'Point A RAW Results'!L1533+'Point A RAW Results'!Q1533+'Point A RAW Results'!V1533+'Point A RAW Results'!AA1533</f>
        <v>0</v>
      </c>
    </row>
    <row r="1565" spans="1:5" x14ac:dyDescent="0.35">
      <c r="A1565" s="24">
        <f>'Point A RAW Results'!A1534</f>
        <v>0</v>
      </c>
      <c r="B1565" s="25">
        <f>'Point A RAW Results'!H1534+'Point A RAW Results'!M1534+'Point A RAW Results'!R1534+'Point A RAW Results'!W1534</f>
        <v>0</v>
      </c>
      <c r="C1565" s="25">
        <f>'Point A RAW Results'!I1534+'Point A RAW Results'!N1534+'Point A RAW Results'!S1534+'Point A RAW Results'!X1534</f>
        <v>0</v>
      </c>
      <c r="D1565" s="25">
        <f>('Point A RAW Results'!J1534+'Point A RAW Results'!K1534+'Point A RAW Results'!O1534+'Point A RAW Results'!P1534+'Point A RAW Results'!T1534+'Point A RAW Results'!U1534+'Point A RAW Results'!Y1534+'Point A RAW Results'!Z1534)/2</f>
        <v>0</v>
      </c>
      <c r="E1565" s="25">
        <f>'Point A RAW Results'!L1534+'Point A RAW Results'!Q1534+'Point A RAW Results'!V1534+'Point A RAW Results'!AA1534</f>
        <v>0</v>
      </c>
    </row>
    <row r="1566" spans="1:5" x14ac:dyDescent="0.35">
      <c r="A1566" s="24">
        <f>'Point A RAW Results'!A1535</f>
        <v>0</v>
      </c>
      <c r="B1566" s="25">
        <f>'Point A RAW Results'!H1535+'Point A RAW Results'!M1535+'Point A RAW Results'!R1535+'Point A RAW Results'!W1535</f>
        <v>0</v>
      </c>
      <c r="C1566" s="25">
        <f>'Point A RAW Results'!I1535+'Point A RAW Results'!N1535+'Point A RAW Results'!S1535+'Point A RAW Results'!X1535</f>
        <v>0</v>
      </c>
      <c r="D1566" s="25">
        <f>('Point A RAW Results'!J1535+'Point A RAW Results'!K1535+'Point A RAW Results'!O1535+'Point A RAW Results'!P1535+'Point A RAW Results'!T1535+'Point A RAW Results'!U1535+'Point A RAW Results'!Y1535+'Point A RAW Results'!Z1535)/2</f>
        <v>0</v>
      </c>
      <c r="E1566" s="25">
        <f>'Point A RAW Results'!L1535+'Point A RAW Results'!Q1535+'Point A RAW Results'!V1535+'Point A RAW Results'!AA1535</f>
        <v>0</v>
      </c>
    </row>
    <row r="1567" spans="1:5" x14ac:dyDescent="0.35">
      <c r="A1567" s="24">
        <f>'Point A RAW Results'!A1536</f>
        <v>0</v>
      </c>
      <c r="B1567" s="25">
        <f>'Point A RAW Results'!H1536+'Point A RAW Results'!M1536+'Point A RAW Results'!R1536+'Point A RAW Results'!W1536</f>
        <v>0</v>
      </c>
      <c r="C1567" s="25">
        <f>'Point A RAW Results'!I1536+'Point A RAW Results'!N1536+'Point A RAW Results'!S1536+'Point A RAW Results'!X1536</f>
        <v>0</v>
      </c>
      <c r="D1567" s="25">
        <f>('Point A RAW Results'!J1536+'Point A RAW Results'!K1536+'Point A RAW Results'!O1536+'Point A RAW Results'!P1536+'Point A RAW Results'!T1536+'Point A RAW Results'!U1536+'Point A RAW Results'!Y1536+'Point A RAW Results'!Z1536)/2</f>
        <v>0</v>
      </c>
      <c r="E1567" s="25">
        <f>'Point A RAW Results'!L1536+'Point A RAW Results'!Q1536+'Point A RAW Results'!V1536+'Point A RAW Results'!AA1536</f>
        <v>0</v>
      </c>
    </row>
    <row r="1568" spans="1:5" x14ac:dyDescent="0.35">
      <c r="A1568" s="24">
        <f>'Point A RAW Results'!A1537</f>
        <v>0</v>
      </c>
      <c r="B1568" s="25">
        <f>'Point A RAW Results'!H1537+'Point A RAW Results'!M1537+'Point A RAW Results'!R1537+'Point A RAW Results'!W1537</f>
        <v>0</v>
      </c>
      <c r="C1568" s="25">
        <f>'Point A RAW Results'!I1537+'Point A RAW Results'!N1537+'Point A RAW Results'!S1537+'Point A RAW Results'!X1537</f>
        <v>0</v>
      </c>
      <c r="D1568" s="25">
        <f>('Point A RAW Results'!J1537+'Point A RAW Results'!K1537+'Point A RAW Results'!O1537+'Point A RAW Results'!P1537+'Point A RAW Results'!T1537+'Point A RAW Results'!U1537+'Point A RAW Results'!Y1537+'Point A RAW Results'!Z1537)/2</f>
        <v>0</v>
      </c>
      <c r="E1568" s="25">
        <f>'Point A RAW Results'!L1537+'Point A RAW Results'!Q1537+'Point A RAW Results'!V1537+'Point A RAW Results'!AA1537</f>
        <v>0</v>
      </c>
    </row>
    <row r="1569" spans="1:5" x14ac:dyDescent="0.35">
      <c r="A1569" s="24">
        <f>'Point A RAW Results'!A1538</f>
        <v>0</v>
      </c>
      <c r="B1569" s="25">
        <f>'Point A RAW Results'!H1538+'Point A RAW Results'!M1538+'Point A RAW Results'!R1538+'Point A RAW Results'!W1538</f>
        <v>0</v>
      </c>
      <c r="C1569" s="25">
        <f>'Point A RAW Results'!I1538+'Point A RAW Results'!N1538+'Point A RAW Results'!S1538+'Point A RAW Results'!X1538</f>
        <v>0</v>
      </c>
      <c r="D1569" s="25">
        <f>('Point A RAW Results'!J1538+'Point A RAW Results'!K1538+'Point A RAW Results'!O1538+'Point A RAW Results'!P1538+'Point A RAW Results'!T1538+'Point A RAW Results'!U1538+'Point A RAW Results'!Y1538+'Point A RAW Results'!Z1538)/2</f>
        <v>0</v>
      </c>
      <c r="E1569" s="25">
        <f>'Point A RAW Results'!L1538+'Point A RAW Results'!Q1538+'Point A RAW Results'!V1538+'Point A RAW Results'!AA1538</f>
        <v>0</v>
      </c>
    </row>
    <row r="1570" spans="1:5" x14ac:dyDescent="0.35">
      <c r="A1570" s="24">
        <f>'Point A RAW Results'!A1539</f>
        <v>0</v>
      </c>
      <c r="B1570" s="25">
        <f>'Point A RAW Results'!H1539+'Point A RAW Results'!M1539+'Point A RAW Results'!R1539+'Point A RAW Results'!W1539</f>
        <v>0</v>
      </c>
      <c r="C1570" s="25">
        <f>'Point A RAW Results'!I1539+'Point A RAW Results'!N1539+'Point A RAW Results'!S1539+'Point A RAW Results'!X1539</f>
        <v>0</v>
      </c>
      <c r="D1570" s="25">
        <f>('Point A RAW Results'!J1539+'Point A RAW Results'!K1539+'Point A RAW Results'!O1539+'Point A RAW Results'!P1539+'Point A RAW Results'!T1539+'Point A RAW Results'!U1539+'Point A RAW Results'!Y1539+'Point A RAW Results'!Z1539)/2</f>
        <v>0</v>
      </c>
      <c r="E1570" s="25">
        <f>'Point A RAW Results'!L1539+'Point A RAW Results'!Q1539+'Point A RAW Results'!V1539+'Point A RAW Results'!AA1539</f>
        <v>0</v>
      </c>
    </row>
    <row r="1571" spans="1:5" x14ac:dyDescent="0.35">
      <c r="A1571" s="24">
        <f>'Point A RAW Results'!A1540</f>
        <v>0</v>
      </c>
      <c r="B1571" s="25">
        <f>'Point A RAW Results'!H1540+'Point A RAW Results'!M1540+'Point A RAW Results'!R1540+'Point A RAW Results'!W1540</f>
        <v>0</v>
      </c>
      <c r="C1571" s="25">
        <f>'Point A RAW Results'!I1540+'Point A RAW Results'!N1540+'Point A RAW Results'!S1540+'Point A RAW Results'!X1540</f>
        <v>0</v>
      </c>
      <c r="D1571" s="25">
        <f>('Point A RAW Results'!J1540+'Point A RAW Results'!K1540+'Point A RAW Results'!O1540+'Point A RAW Results'!P1540+'Point A RAW Results'!T1540+'Point A RAW Results'!U1540+'Point A RAW Results'!Y1540+'Point A RAW Results'!Z1540)/2</f>
        <v>0</v>
      </c>
      <c r="E1571" s="25">
        <f>'Point A RAW Results'!L1540+'Point A RAW Results'!Q1540+'Point A RAW Results'!V1540+'Point A RAW Results'!AA1540</f>
        <v>0</v>
      </c>
    </row>
    <row r="1572" spans="1:5" x14ac:dyDescent="0.35">
      <c r="A1572" s="24">
        <f>'Point A RAW Results'!A1541</f>
        <v>0</v>
      </c>
      <c r="B1572" s="25">
        <f>'Point A RAW Results'!H1541+'Point A RAW Results'!M1541+'Point A RAW Results'!R1541+'Point A RAW Results'!W1541</f>
        <v>0</v>
      </c>
      <c r="C1572" s="25">
        <f>'Point A RAW Results'!I1541+'Point A RAW Results'!N1541+'Point A RAW Results'!S1541+'Point A RAW Results'!X1541</f>
        <v>0</v>
      </c>
      <c r="D1572" s="25">
        <f>('Point A RAW Results'!J1541+'Point A RAW Results'!K1541+'Point A RAW Results'!O1541+'Point A RAW Results'!P1541+'Point A RAW Results'!T1541+'Point A RAW Results'!U1541+'Point A RAW Results'!Y1541+'Point A RAW Results'!Z1541)/2</f>
        <v>0</v>
      </c>
      <c r="E1572" s="25">
        <f>'Point A RAW Results'!L1541+'Point A RAW Results'!Q1541+'Point A RAW Results'!V1541+'Point A RAW Results'!AA1541</f>
        <v>0</v>
      </c>
    </row>
    <row r="1573" spans="1:5" x14ac:dyDescent="0.35">
      <c r="A1573" s="24">
        <f>'Point A RAW Results'!A1542</f>
        <v>0</v>
      </c>
      <c r="B1573" s="25">
        <f>'Point A RAW Results'!H1542+'Point A RAW Results'!M1542+'Point A RAW Results'!R1542+'Point A RAW Results'!W1542</f>
        <v>0</v>
      </c>
      <c r="C1573" s="25">
        <f>'Point A RAW Results'!I1542+'Point A RAW Results'!N1542+'Point A RAW Results'!S1542+'Point A RAW Results'!X1542</f>
        <v>0</v>
      </c>
      <c r="D1573" s="25">
        <f>('Point A RAW Results'!J1542+'Point A RAW Results'!K1542+'Point A RAW Results'!O1542+'Point A RAW Results'!P1542+'Point A RAW Results'!T1542+'Point A RAW Results'!U1542+'Point A RAW Results'!Y1542+'Point A RAW Results'!Z1542)/2</f>
        <v>0</v>
      </c>
      <c r="E1573" s="25">
        <f>'Point A RAW Results'!L1542+'Point A RAW Results'!Q1542+'Point A RAW Results'!V1542+'Point A RAW Results'!AA1542</f>
        <v>0</v>
      </c>
    </row>
    <row r="1574" spans="1:5" x14ac:dyDescent="0.35">
      <c r="A1574" s="24">
        <f>'Point A RAW Results'!A1543</f>
        <v>0</v>
      </c>
      <c r="B1574" s="25">
        <f>'Point A RAW Results'!H1543+'Point A RAW Results'!M1543+'Point A RAW Results'!R1543+'Point A RAW Results'!W1543</f>
        <v>0</v>
      </c>
      <c r="C1574" s="25">
        <f>'Point A RAW Results'!I1543+'Point A RAW Results'!N1543+'Point A RAW Results'!S1543+'Point A RAW Results'!X1543</f>
        <v>0</v>
      </c>
      <c r="D1574" s="25">
        <f>('Point A RAW Results'!J1543+'Point A RAW Results'!K1543+'Point A RAW Results'!O1543+'Point A RAW Results'!P1543+'Point A RAW Results'!T1543+'Point A RAW Results'!U1543+'Point A RAW Results'!Y1543+'Point A RAW Results'!Z1543)/2</f>
        <v>0</v>
      </c>
      <c r="E1574" s="25">
        <f>'Point A RAW Results'!L1543+'Point A RAW Results'!Q1543+'Point A RAW Results'!V1543+'Point A RAW Results'!AA1543</f>
        <v>0</v>
      </c>
    </row>
    <row r="1575" spans="1:5" x14ac:dyDescent="0.35">
      <c r="A1575" s="24">
        <f>'Point A RAW Results'!A1544</f>
        <v>0</v>
      </c>
      <c r="B1575" s="25">
        <f>'Point A RAW Results'!H1544+'Point A RAW Results'!M1544+'Point A RAW Results'!R1544+'Point A RAW Results'!W1544</f>
        <v>0</v>
      </c>
      <c r="C1575" s="25">
        <f>'Point A RAW Results'!I1544+'Point A RAW Results'!N1544+'Point A RAW Results'!S1544+'Point A RAW Results'!X1544</f>
        <v>0</v>
      </c>
      <c r="D1575" s="25">
        <f>('Point A RAW Results'!J1544+'Point A RAW Results'!K1544+'Point A RAW Results'!O1544+'Point A RAW Results'!P1544+'Point A RAW Results'!T1544+'Point A RAW Results'!U1544+'Point A RAW Results'!Y1544+'Point A RAW Results'!Z1544)/2</f>
        <v>0</v>
      </c>
      <c r="E1575" s="25">
        <f>'Point A RAW Results'!L1544+'Point A RAW Results'!Q1544+'Point A RAW Results'!V1544+'Point A RAW Results'!AA1544</f>
        <v>0</v>
      </c>
    </row>
    <row r="1576" spans="1:5" x14ac:dyDescent="0.35">
      <c r="A1576" s="24">
        <f>'Point A RAW Results'!A1545</f>
        <v>0</v>
      </c>
      <c r="B1576" s="25">
        <f>'Point A RAW Results'!H1545+'Point A RAW Results'!M1545+'Point A RAW Results'!R1545+'Point A RAW Results'!W1545</f>
        <v>0</v>
      </c>
      <c r="C1576" s="25">
        <f>'Point A RAW Results'!I1545+'Point A RAW Results'!N1545+'Point A RAW Results'!S1545+'Point A RAW Results'!X1545</f>
        <v>0</v>
      </c>
      <c r="D1576" s="25">
        <f>('Point A RAW Results'!J1545+'Point A RAW Results'!K1545+'Point A RAW Results'!O1545+'Point A RAW Results'!P1545+'Point A RAW Results'!T1545+'Point A RAW Results'!U1545+'Point A RAW Results'!Y1545+'Point A RAW Results'!Z1545)/2</f>
        <v>0</v>
      </c>
      <c r="E1576" s="25">
        <f>'Point A RAW Results'!L1545+'Point A RAW Results'!Q1545+'Point A RAW Results'!V1545+'Point A RAW Results'!AA1545</f>
        <v>0</v>
      </c>
    </row>
    <row r="1577" spans="1:5" x14ac:dyDescent="0.35">
      <c r="A1577" s="24">
        <f>'Point A RAW Results'!A1546</f>
        <v>0</v>
      </c>
      <c r="B1577" s="25">
        <f>'Point A RAW Results'!H1546+'Point A RAW Results'!M1546+'Point A RAW Results'!R1546+'Point A RAW Results'!W1546</f>
        <v>0</v>
      </c>
      <c r="C1577" s="25">
        <f>'Point A RAW Results'!I1546+'Point A RAW Results'!N1546+'Point A RAW Results'!S1546+'Point A RAW Results'!X1546</f>
        <v>0</v>
      </c>
      <c r="D1577" s="25">
        <f>('Point A RAW Results'!J1546+'Point A RAW Results'!K1546+'Point A RAW Results'!O1546+'Point A RAW Results'!P1546+'Point A RAW Results'!T1546+'Point A RAW Results'!U1546+'Point A RAW Results'!Y1546+'Point A RAW Results'!Z1546)/2</f>
        <v>0</v>
      </c>
      <c r="E1577" s="25">
        <f>'Point A RAW Results'!L1546+'Point A RAW Results'!Q1546+'Point A RAW Results'!V1546+'Point A RAW Results'!AA1546</f>
        <v>0</v>
      </c>
    </row>
    <row r="1578" spans="1:5" x14ac:dyDescent="0.35">
      <c r="A1578" s="24">
        <f>'Point A RAW Results'!A1547</f>
        <v>0</v>
      </c>
      <c r="B1578" s="25">
        <f>'Point A RAW Results'!H1547+'Point A RAW Results'!M1547+'Point A RAW Results'!R1547+'Point A RAW Results'!W1547</f>
        <v>0</v>
      </c>
      <c r="C1578" s="25">
        <f>'Point A RAW Results'!I1547+'Point A RAW Results'!N1547+'Point A RAW Results'!S1547+'Point A RAW Results'!X1547</f>
        <v>0</v>
      </c>
      <c r="D1578" s="25">
        <f>('Point A RAW Results'!J1547+'Point A RAW Results'!K1547+'Point A RAW Results'!O1547+'Point A RAW Results'!P1547+'Point A RAW Results'!T1547+'Point A RAW Results'!U1547+'Point A RAW Results'!Y1547+'Point A RAW Results'!Z1547)/2</f>
        <v>0</v>
      </c>
      <c r="E1578" s="25">
        <f>'Point A RAW Results'!L1547+'Point A RAW Results'!Q1547+'Point A RAW Results'!V1547+'Point A RAW Results'!AA1547</f>
        <v>0</v>
      </c>
    </row>
    <row r="1579" spans="1:5" x14ac:dyDescent="0.35">
      <c r="A1579" s="24">
        <f>'Point A RAW Results'!A1548</f>
        <v>0</v>
      </c>
      <c r="B1579" s="25">
        <f>'Point A RAW Results'!H1548+'Point A RAW Results'!M1548+'Point A RAW Results'!R1548+'Point A RAW Results'!W1548</f>
        <v>0</v>
      </c>
      <c r="C1579" s="25">
        <f>'Point A RAW Results'!I1548+'Point A RAW Results'!N1548+'Point A RAW Results'!S1548+'Point A RAW Results'!X1548</f>
        <v>0</v>
      </c>
      <c r="D1579" s="25">
        <f>('Point A RAW Results'!J1548+'Point A RAW Results'!K1548+'Point A RAW Results'!O1548+'Point A RAW Results'!P1548+'Point A RAW Results'!T1548+'Point A RAW Results'!U1548+'Point A RAW Results'!Y1548+'Point A RAW Results'!Z1548)/2</f>
        <v>0</v>
      </c>
      <c r="E1579" s="25">
        <f>'Point A RAW Results'!L1548+'Point A RAW Results'!Q1548+'Point A RAW Results'!V1548+'Point A RAW Results'!AA1548</f>
        <v>0</v>
      </c>
    </row>
    <row r="1580" spans="1:5" x14ac:dyDescent="0.35">
      <c r="A1580" s="24">
        <f>'Point A RAW Results'!A1549</f>
        <v>0</v>
      </c>
      <c r="B1580" s="25">
        <f>'Point A RAW Results'!H1549+'Point A RAW Results'!M1549+'Point A RAW Results'!R1549+'Point A RAW Results'!W1549</f>
        <v>0</v>
      </c>
      <c r="C1580" s="25">
        <f>'Point A RAW Results'!I1549+'Point A RAW Results'!N1549+'Point A RAW Results'!S1549+'Point A RAW Results'!X1549</f>
        <v>0</v>
      </c>
      <c r="D1580" s="25">
        <f>('Point A RAW Results'!J1549+'Point A RAW Results'!K1549+'Point A RAW Results'!O1549+'Point A RAW Results'!P1549+'Point A RAW Results'!T1549+'Point A RAW Results'!U1549+'Point A RAW Results'!Y1549+'Point A RAW Results'!Z1549)/2</f>
        <v>0</v>
      </c>
      <c r="E1580" s="25">
        <f>'Point A RAW Results'!L1549+'Point A RAW Results'!Q1549+'Point A RAW Results'!V1549+'Point A RAW Results'!AA1549</f>
        <v>0</v>
      </c>
    </row>
    <row r="1581" spans="1:5" x14ac:dyDescent="0.35">
      <c r="A1581" s="24">
        <f>'Point A RAW Results'!A1550</f>
        <v>0</v>
      </c>
      <c r="B1581" s="25">
        <f>'Point A RAW Results'!H1550+'Point A RAW Results'!M1550+'Point A RAW Results'!R1550+'Point A RAW Results'!W1550</f>
        <v>0</v>
      </c>
      <c r="C1581" s="25">
        <f>'Point A RAW Results'!I1550+'Point A RAW Results'!N1550+'Point A RAW Results'!S1550+'Point A RAW Results'!X1550</f>
        <v>0</v>
      </c>
      <c r="D1581" s="25">
        <f>('Point A RAW Results'!J1550+'Point A RAW Results'!K1550+'Point A RAW Results'!O1550+'Point A RAW Results'!P1550+'Point A RAW Results'!T1550+'Point A RAW Results'!U1550+'Point A RAW Results'!Y1550+'Point A RAW Results'!Z1550)/2</f>
        <v>0</v>
      </c>
      <c r="E1581" s="25">
        <f>'Point A RAW Results'!L1550+'Point A RAW Results'!Q1550+'Point A RAW Results'!V1550+'Point A RAW Results'!AA1550</f>
        <v>0</v>
      </c>
    </row>
    <row r="1582" spans="1:5" x14ac:dyDescent="0.35">
      <c r="A1582" s="24">
        <f>'Point A RAW Results'!A1551</f>
        <v>0</v>
      </c>
      <c r="B1582" s="25">
        <f>'Point A RAW Results'!H1551+'Point A RAW Results'!M1551+'Point A RAW Results'!R1551+'Point A RAW Results'!W1551</f>
        <v>0</v>
      </c>
      <c r="C1582" s="25">
        <f>'Point A RAW Results'!I1551+'Point A RAW Results'!N1551+'Point A RAW Results'!S1551+'Point A RAW Results'!X1551</f>
        <v>0</v>
      </c>
      <c r="D1582" s="25">
        <f>('Point A RAW Results'!J1551+'Point A RAW Results'!K1551+'Point A RAW Results'!O1551+'Point A RAW Results'!P1551+'Point A RAW Results'!T1551+'Point A RAW Results'!U1551+'Point A RAW Results'!Y1551+'Point A RAW Results'!Z1551)/2</f>
        <v>0</v>
      </c>
      <c r="E1582" s="25">
        <f>'Point A RAW Results'!L1551+'Point A RAW Results'!Q1551+'Point A RAW Results'!V1551+'Point A RAW Results'!AA1551</f>
        <v>0</v>
      </c>
    </row>
    <row r="1583" spans="1:5" x14ac:dyDescent="0.35">
      <c r="A1583" s="24">
        <f>'Point A RAW Results'!A1552</f>
        <v>0</v>
      </c>
      <c r="B1583" s="25">
        <f>'Point A RAW Results'!H1552+'Point A RAW Results'!M1552+'Point A RAW Results'!R1552+'Point A RAW Results'!W1552</f>
        <v>0</v>
      </c>
      <c r="C1583" s="25">
        <f>'Point A RAW Results'!I1552+'Point A RAW Results'!N1552+'Point A RAW Results'!S1552+'Point A RAW Results'!X1552</f>
        <v>0</v>
      </c>
      <c r="D1583" s="25">
        <f>('Point A RAW Results'!J1552+'Point A RAW Results'!K1552+'Point A RAW Results'!O1552+'Point A RAW Results'!P1552+'Point A RAW Results'!T1552+'Point A RAW Results'!U1552+'Point A RAW Results'!Y1552+'Point A RAW Results'!Z1552)/2</f>
        <v>0</v>
      </c>
      <c r="E1583" s="25">
        <f>'Point A RAW Results'!L1552+'Point A RAW Results'!Q1552+'Point A RAW Results'!V1552+'Point A RAW Results'!AA1552</f>
        <v>0</v>
      </c>
    </row>
    <row r="1584" spans="1:5" x14ac:dyDescent="0.35">
      <c r="A1584" s="24">
        <f>'Point A RAW Results'!A1553</f>
        <v>0</v>
      </c>
      <c r="B1584" s="25">
        <f>'Point A RAW Results'!H1553+'Point A RAW Results'!M1553+'Point A RAW Results'!R1553+'Point A RAW Results'!W1553</f>
        <v>0</v>
      </c>
      <c r="C1584" s="25">
        <f>'Point A RAW Results'!I1553+'Point A RAW Results'!N1553+'Point A RAW Results'!S1553+'Point A RAW Results'!X1553</f>
        <v>0</v>
      </c>
      <c r="D1584" s="25">
        <f>('Point A RAW Results'!J1553+'Point A RAW Results'!K1553+'Point A RAW Results'!O1553+'Point A RAW Results'!P1553+'Point A RAW Results'!T1553+'Point A RAW Results'!U1553+'Point A RAW Results'!Y1553+'Point A RAW Results'!Z1553)/2</f>
        <v>0</v>
      </c>
      <c r="E1584" s="25">
        <f>'Point A RAW Results'!L1553+'Point A RAW Results'!Q1553+'Point A RAW Results'!V1553+'Point A RAW Results'!AA1553</f>
        <v>0</v>
      </c>
    </row>
    <row r="1585" spans="1:5" x14ac:dyDescent="0.35">
      <c r="A1585" s="24">
        <f>'Point A RAW Results'!A1554</f>
        <v>0</v>
      </c>
      <c r="B1585" s="25">
        <f>'Point A RAW Results'!H1554+'Point A RAW Results'!M1554+'Point A RAW Results'!R1554+'Point A RAW Results'!W1554</f>
        <v>0</v>
      </c>
      <c r="C1585" s="25">
        <f>'Point A RAW Results'!I1554+'Point A RAW Results'!N1554+'Point A RAW Results'!S1554+'Point A RAW Results'!X1554</f>
        <v>0</v>
      </c>
      <c r="D1585" s="25">
        <f>('Point A RAW Results'!J1554+'Point A RAW Results'!K1554+'Point A RAW Results'!O1554+'Point A RAW Results'!P1554+'Point A RAW Results'!T1554+'Point A RAW Results'!U1554+'Point A RAW Results'!Y1554+'Point A RAW Results'!Z1554)/2</f>
        <v>0</v>
      </c>
      <c r="E1585" s="25">
        <f>'Point A RAW Results'!L1554+'Point A RAW Results'!Q1554+'Point A RAW Results'!V1554+'Point A RAW Results'!AA1554</f>
        <v>0</v>
      </c>
    </row>
    <row r="1586" spans="1:5" x14ac:dyDescent="0.35">
      <c r="A1586" s="24">
        <f>'Point A RAW Results'!A1555</f>
        <v>0</v>
      </c>
      <c r="B1586" s="25">
        <f>'Point A RAW Results'!H1555+'Point A RAW Results'!M1555+'Point A RAW Results'!R1555+'Point A RAW Results'!W1555</f>
        <v>0</v>
      </c>
      <c r="C1586" s="25">
        <f>'Point A RAW Results'!I1555+'Point A RAW Results'!N1555+'Point A RAW Results'!S1555+'Point A RAW Results'!X1555</f>
        <v>0</v>
      </c>
      <c r="D1586" s="25">
        <f>('Point A RAW Results'!J1555+'Point A RAW Results'!K1555+'Point A RAW Results'!O1555+'Point A RAW Results'!P1555+'Point A RAW Results'!T1555+'Point A RAW Results'!U1555+'Point A RAW Results'!Y1555+'Point A RAW Results'!Z1555)/2</f>
        <v>0</v>
      </c>
      <c r="E1586" s="25">
        <f>'Point A RAW Results'!L1555+'Point A RAW Results'!Q1555+'Point A RAW Results'!V1555+'Point A RAW Results'!AA1555</f>
        <v>0</v>
      </c>
    </row>
    <row r="1587" spans="1:5" x14ac:dyDescent="0.35">
      <c r="A1587" s="24">
        <f>'Point A RAW Results'!A1556</f>
        <v>0</v>
      </c>
      <c r="B1587" s="25">
        <f>'Point A RAW Results'!H1556+'Point A RAW Results'!M1556+'Point A RAW Results'!R1556+'Point A RAW Results'!W1556</f>
        <v>0</v>
      </c>
      <c r="C1587" s="25">
        <f>'Point A RAW Results'!I1556+'Point A RAW Results'!N1556+'Point A RAW Results'!S1556+'Point A RAW Results'!X1556</f>
        <v>0</v>
      </c>
      <c r="D1587" s="25">
        <f>('Point A RAW Results'!J1556+'Point A RAW Results'!K1556+'Point A RAW Results'!O1556+'Point A RAW Results'!P1556+'Point A RAW Results'!T1556+'Point A RAW Results'!U1556+'Point A RAW Results'!Y1556+'Point A RAW Results'!Z1556)/2</f>
        <v>0</v>
      </c>
      <c r="E1587" s="25">
        <f>'Point A RAW Results'!L1556+'Point A RAW Results'!Q1556+'Point A RAW Results'!V1556+'Point A RAW Results'!AA1556</f>
        <v>0</v>
      </c>
    </row>
    <row r="1588" spans="1:5" x14ac:dyDescent="0.35">
      <c r="A1588" s="24">
        <f>'Point A RAW Results'!A1557</f>
        <v>0</v>
      </c>
      <c r="B1588" s="25">
        <f>'Point A RAW Results'!H1557+'Point A RAW Results'!M1557+'Point A RAW Results'!R1557+'Point A RAW Results'!W1557</f>
        <v>0</v>
      </c>
      <c r="C1588" s="25">
        <f>'Point A RAW Results'!I1557+'Point A RAW Results'!N1557+'Point A RAW Results'!S1557+'Point A RAW Results'!X1557</f>
        <v>0</v>
      </c>
      <c r="D1588" s="25">
        <f>('Point A RAW Results'!J1557+'Point A RAW Results'!K1557+'Point A RAW Results'!O1557+'Point A RAW Results'!P1557+'Point A RAW Results'!T1557+'Point A RAW Results'!U1557+'Point A RAW Results'!Y1557+'Point A RAW Results'!Z1557)/2</f>
        <v>0</v>
      </c>
      <c r="E1588" s="25">
        <f>'Point A RAW Results'!L1557+'Point A RAW Results'!Q1557+'Point A RAW Results'!V1557+'Point A RAW Results'!AA1557</f>
        <v>0</v>
      </c>
    </row>
    <row r="1589" spans="1:5" x14ac:dyDescent="0.35">
      <c r="A1589" s="24">
        <f>'Point A RAW Results'!A1558</f>
        <v>0</v>
      </c>
      <c r="B1589" s="25">
        <f>'Point A RAW Results'!H1558+'Point A RAW Results'!M1558+'Point A RAW Results'!R1558+'Point A RAW Results'!W1558</f>
        <v>0</v>
      </c>
      <c r="C1589" s="25">
        <f>'Point A RAW Results'!I1558+'Point A RAW Results'!N1558+'Point A RAW Results'!S1558+'Point A RAW Results'!X1558</f>
        <v>0</v>
      </c>
      <c r="D1589" s="25">
        <f>('Point A RAW Results'!J1558+'Point A RAW Results'!K1558+'Point A RAW Results'!O1558+'Point A RAW Results'!P1558+'Point A RAW Results'!T1558+'Point A RAW Results'!U1558+'Point A RAW Results'!Y1558+'Point A RAW Results'!Z1558)/2</f>
        <v>0</v>
      </c>
      <c r="E1589" s="25">
        <f>'Point A RAW Results'!L1558+'Point A RAW Results'!Q1558+'Point A RAW Results'!V1558+'Point A RAW Results'!AA1558</f>
        <v>0</v>
      </c>
    </row>
    <row r="1590" spans="1:5" x14ac:dyDescent="0.35">
      <c r="A1590" s="24">
        <f>'Point A RAW Results'!A1559</f>
        <v>0</v>
      </c>
      <c r="B1590" s="25">
        <f>'Point A RAW Results'!H1559+'Point A RAW Results'!M1559+'Point A RAW Results'!R1559+'Point A RAW Results'!W1559</f>
        <v>0</v>
      </c>
      <c r="C1590" s="25">
        <f>'Point A RAW Results'!I1559+'Point A RAW Results'!N1559+'Point A RAW Results'!S1559+'Point A RAW Results'!X1559</f>
        <v>0</v>
      </c>
      <c r="D1590" s="25">
        <f>('Point A RAW Results'!J1559+'Point A RAW Results'!K1559+'Point A RAW Results'!O1559+'Point A RAW Results'!P1559+'Point A RAW Results'!T1559+'Point A RAW Results'!U1559+'Point A RAW Results'!Y1559+'Point A RAW Results'!Z1559)/2</f>
        <v>0</v>
      </c>
      <c r="E1590" s="25">
        <f>'Point A RAW Results'!L1559+'Point A RAW Results'!Q1559+'Point A RAW Results'!V1559+'Point A RAW Results'!AA1559</f>
        <v>0</v>
      </c>
    </row>
    <row r="1591" spans="1:5" x14ac:dyDescent="0.35">
      <c r="A1591" s="24">
        <f>'Point A RAW Results'!A1560</f>
        <v>0</v>
      </c>
      <c r="B1591" s="25">
        <f>'Point A RAW Results'!H1560+'Point A RAW Results'!M1560+'Point A RAW Results'!R1560+'Point A RAW Results'!W1560</f>
        <v>0</v>
      </c>
      <c r="C1591" s="25">
        <f>'Point A RAW Results'!I1560+'Point A RAW Results'!N1560+'Point A RAW Results'!S1560+'Point A RAW Results'!X1560</f>
        <v>0</v>
      </c>
      <c r="D1591" s="25">
        <f>('Point A RAW Results'!J1560+'Point A RAW Results'!K1560+'Point A RAW Results'!O1560+'Point A RAW Results'!P1560+'Point A RAW Results'!T1560+'Point A RAW Results'!U1560+'Point A RAW Results'!Y1560+'Point A RAW Results'!Z1560)/2</f>
        <v>0</v>
      </c>
      <c r="E1591" s="25">
        <f>'Point A RAW Results'!L1560+'Point A RAW Results'!Q1560+'Point A RAW Results'!V1560+'Point A RAW Results'!AA1560</f>
        <v>0</v>
      </c>
    </row>
    <row r="1592" spans="1:5" x14ac:dyDescent="0.35">
      <c r="A1592" s="24">
        <f>'Point A RAW Results'!A1561</f>
        <v>0</v>
      </c>
      <c r="B1592" s="25">
        <f>'Point A RAW Results'!H1561+'Point A RAW Results'!M1561+'Point A RAW Results'!R1561+'Point A RAW Results'!W1561</f>
        <v>0</v>
      </c>
      <c r="C1592" s="25">
        <f>'Point A RAW Results'!I1561+'Point A RAW Results'!N1561+'Point A RAW Results'!S1561+'Point A RAW Results'!X1561</f>
        <v>0</v>
      </c>
      <c r="D1592" s="25">
        <f>('Point A RAW Results'!J1561+'Point A RAW Results'!K1561+'Point A RAW Results'!O1561+'Point A RAW Results'!P1561+'Point A RAW Results'!T1561+'Point A RAW Results'!U1561+'Point A RAW Results'!Y1561+'Point A RAW Results'!Z1561)/2</f>
        <v>0</v>
      </c>
      <c r="E1592" s="25">
        <f>'Point A RAW Results'!L1561+'Point A RAW Results'!Q1561+'Point A RAW Results'!V1561+'Point A RAW Results'!AA1561</f>
        <v>0</v>
      </c>
    </row>
    <row r="1593" spans="1:5" x14ac:dyDescent="0.35">
      <c r="A1593" s="24">
        <f>'Point A RAW Results'!A1562</f>
        <v>0</v>
      </c>
      <c r="B1593" s="25">
        <f>'Point A RAW Results'!H1562+'Point A RAW Results'!M1562+'Point A RAW Results'!R1562+'Point A RAW Results'!W1562</f>
        <v>0</v>
      </c>
      <c r="C1593" s="25">
        <f>'Point A RAW Results'!I1562+'Point A RAW Results'!N1562+'Point A RAW Results'!S1562+'Point A RAW Results'!X1562</f>
        <v>0</v>
      </c>
      <c r="D1593" s="25">
        <f>('Point A RAW Results'!J1562+'Point A RAW Results'!K1562+'Point A RAW Results'!O1562+'Point A RAW Results'!P1562+'Point A RAW Results'!T1562+'Point A RAW Results'!U1562+'Point A RAW Results'!Y1562+'Point A RAW Results'!Z1562)/2</f>
        <v>0</v>
      </c>
      <c r="E1593" s="25">
        <f>'Point A RAW Results'!L1562+'Point A RAW Results'!Q1562+'Point A RAW Results'!V1562+'Point A RAW Results'!AA1562</f>
        <v>0</v>
      </c>
    </row>
    <row r="1594" spans="1:5" x14ac:dyDescent="0.35">
      <c r="A1594" s="24">
        <f>'Point A RAW Results'!A1563</f>
        <v>0</v>
      </c>
      <c r="B1594" s="25">
        <f>'Point A RAW Results'!H1563+'Point A RAW Results'!M1563+'Point A RAW Results'!R1563+'Point A RAW Results'!W1563</f>
        <v>0</v>
      </c>
      <c r="C1594" s="25">
        <f>'Point A RAW Results'!I1563+'Point A RAW Results'!N1563+'Point A RAW Results'!S1563+'Point A RAW Results'!X1563</f>
        <v>0</v>
      </c>
      <c r="D1594" s="25">
        <f>('Point A RAW Results'!J1563+'Point A RAW Results'!K1563+'Point A RAW Results'!O1563+'Point A RAW Results'!P1563+'Point A RAW Results'!T1563+'Point A RAW Results'!U1563+'Point A RAW Results'!Y1563+'Point A RAW Results'!Z1563)/2</f>
        <v>0</v>
      </c>
      <c r="E1594" s="25">
        <f>'Point A RAW Results'!L1563+'Point A RAW Results'!Q1563+'Point A RAW Results'!V1563+'Point A RAW Results'!AA1563</f>
        <v>0</v>
      </c>
    </row>
    <row r="1595" spans="1:5" x14ac:dyDescent="0.35">
      <c r="A1595" s="24">
        <f>'Point A RAW Results'!A1564</f>
        <v>0</v>
      </c>
      <c r="B1595" s="25">
        <f>'Point A RAW Results'!H1564+'Point A RAW Results'!M1564+'Point A RAW Results'!R1564+'Point A RAW Results'!W1564</f>
        <v>0</v>
      </c>
      <c r="C1595" s="25">
        <f>'Point A RAW Results'!I1564+'Point A RAW Results'!N1564+'Point A RAW Results'!S1564+'Point A RAW Results'!X1564</f>
        <v>0</v>
      </c>
      <c r="D1595" s="25">
        <f>('Point A RAW Results'!J1564+'Point A RAW Results'!K1564+'Point A RAW Results'!O1564+'Point A RAW Results'!P1564+'Point A RAW Results'!T1564+'Point A RAW Results'!U1564+'Point A RAW Results'!Y1564+'Point A RAW Results'!Z1564)/2</f>
        <v>0</v>
      </c>
      <c r="E1595" s="25">
        <f>'Point A RAW Results'!L1564+'Point A RAW Results'!Q1564+'Point A RAW Results'!V1564+'Point A RAW Results'!AA1564</f>
        <v>0</v>
      </c>
    </row>
    <row r="1596" spans="1:5" x14ac:dyDescent="0.35">
      <c r="A1596" s="24">
        <f>'Point A RAW Results'!A1565</f>
        <v>0</v>
      </c>
      <c r="B1596" s="25">
        <f>'Point A RAW Results'!H1565+'Point A RAW Results'!M1565+'Point A RAW Results'!R1565+'Point A RAW Results'!W1565</f>
        <v>0</v>
      </c>
      <c r="C1596" s="25">
        <f>'Point A RAW Results'!I1565+'Point A RAW Results'!N1565+'Point A RAW Results'!S1565+'Point A RAW Results'!X1565</f>
        <v>0</v>
      </c>
      <c r="D1596" s="25">
        <f>('Point A RAW Results'!J1565+'Point A RAW Results'!K1565+'Point A RAW Results'!O1565+'Point A RAW Results'!P1565+'Point A RAW Results'!T1565+'Point A RAW Results'!U1565+'Point A RAW Results'!Y1565+'Point A RAW Results'!Z1565)/2</f>
        <v>0</v>
      </c>
      <c r="E1596" s="25">
        <f>'Point A RAW Results'!L1565+'Point A RAW Results'!Q1565+'Point A RAW Results'!V1565+'Point A RAW Results'!AA1565</f>
        <v>0</v>
      </c>
    </row>
    <row r="1597" spans="1:5" x14ac:dyDescent="0.35">
      <c r="A1597" s="24">
        <f>'Point A RAW Results'!A1566</f>
        <v>0</v>
      </c>
      <c r="B1597" s="25">
        <f>'Point A RAW Results'!H1566+'Point A RAW Results'!M1566+'Point A RAW Results'!R1566+'Point A RAW Results'!W1566</f>
        <v>0</v>
      </c>
      <c r="C1597" s="25">
        <f>'Point A RAW Results'!I1566+'Point A RAW Results'!N1566+'Point A RAW Results'!S1566+'Point A RAW Results'!X1566</f>
        <v>0</v>
      </c>
      <c r="D1597" s="25">
        <f>('Point A RAW Results'!J1566+'Point A RAW Results'!K1566+'Point A RAW Results'!O1566+'Point A RAW Results'!P1566+'Point A RAW Results'!T1566+'Point A RAW Results'!U1566+'Point A RAW Results'!Y1566+'Point A RAW Results'!Z1566)/2</f>
        <v>0</v>
      </c>
      <c r="E1597" s="25">
        <f>'Point A RAW Results'!L1566+'Point A RAW Results'!Q1566+'Point A RAW Results'!V1566+'Point A RAW Results'!AA1566</f>
        <v>0</v>
      </c>
    </row>
    <row r="1598" spans="1:5" x14ac:dyDescent="0.35">
      <c r="A1598" s="24">
        <f>'Point A RAW Results'!A1567</f>
        <v>0</v>
      </c>
      <c r="B1598" s="25">
        <f>'Point A RAW Results'!H1567+'Point A RAW Results'!M1567+'Point A RAW Results'!R1567+'Point A RAW Results'!W1567</f>
        <v>0</v>
      </c>
      <c r="C1598" s="25">
        <f>'Point A RAW Results'!I1567+'Point A RAW Results'!N1567+'Point A RAW Results'!S1567+'Point A RAW Results'!X1567</f>
        <v>0</v>
      </c>
      <c r="D1598" s="25">
        <f>('Point A RAW Results'!J1567+'Point A RAW Results'!K1567+'Point A RAW Results'!O1567+'Point A RAW Results'!P1567+'Point A RAW Results'!T1567+'Point A RAW Results'!U1567+'Point A RAW Results'!Y1567+'Point A RAW Results'!Z1567)/2</f>
        <v>0</v>
      </c>
      <c r="E1598" s="25">
        <f>'Point A RAW Results'!L1567+'Point A RAW Results'!Q1567+'Point A RAW Results'!V1567+'Point A RAW Results'!AA1567</f>
        <v>0</v>
      </c>
    </row>
    <row r="1599" spans="1:5" x14ac:dyDescent="0.35">
      <c r="A1599" s="24">
        <f>'Point A RAW Results'!A1568</f>
        <v>0</v>
      </c>
      <c r="B1599" s="25">
        <f>'Point A RAW Results'!H1568+'Point A RAW Results'!M1568+'Point A RAW Results'!R1568+'Point A RAW Results'!W1568</f>
        <v>0</v>
      </c>
      <c r="C1599" s="25">
        <f>'Point A RAW Results'!I1568+'Point A RAW Results'!N1568+'Point A RAW Results'!S1568+'Point A RAW Results'!X1568</f>
        <v>0</v>
      </c>
      <c r="D1599" s="25">
        <f>('Point A RAW Results'!J1568+'Point A RAW Results'!K1568+'Point A RAW Results'!O1568+'Point A RAW Results'!P1568+'Point A RAW Results'!T1568+'Point A RAW Results'!U1568+'Point A RAW Results'!Y1568+'Point A RAW Results'!Z1568)/2</f>
        <v>0</v>
      </c>
      <c r="E1599" s="25">
        <f>'Point A RAW Results'!L1568+'Point A RAW Results'!Q1568+'Point A RAW Results'!V1568+'Point A RAW Results'!AA1568</f>
        <v>0</v>
      </c>
    </row>
    <row r="1600" spans="1:5" x14ac:dyDescent="0.35">
      <c r="A1600" s="24">
        <f>'Point A RAW Results'!A1569</f>
        <v>0</v>
      </c>
      <c r="B1600" s="25">
        <f>'Point A RAW Results'!H1569+'Point A RAW Results'!M1569+'Point A RAW Results'!R1569+'Point A RAW Results'!W1569</f>
        <v>0</v>
      </c>
      <c r="C1600" s="25">
        <f>'Point A RAW Results'!I1569+'Point A RAW Results'!N1569+'Point A RAW Results'!S1569+'Point A RAW Results'!X1569</f>
        <v>0</v>
      </c>
      <c r="D1600" s="25">
        <f>('Point A RAW Results'!J1569+'Point A RAW Results'!K1569+'Point A RAW Results'!O1569+'Point A RAW Results'!P1569+'Point A RAW Results'!T1569+'Point A RAW Results'!U1569+'Point A RAW Results'!Y1569+'Point A RAW Results'!Z1569)/2</f>
        <v>0</v>
      </c>
      <c r="E1600" s="25">
        <f>'Point A RAW Results'!L1569+'Point A RAW Results'!Q1569+'Point A RAW Results'!V1569+'Point A RAW Results'!AA1569</f>
        <v>0</v>
      </c>
    </row>
    <row r="1601" spans="1:5" x14ac:dyDescent="0.35">
      <c r="A1601" s="24">
        <f>'Point A RAW Results'!A1570</f>
        <v>0</v>
      </c>
      <c r="B1601" s="25">
        <f>'Point A RAW Results'!H1570+'Point A RAW Results'!M1570+'Point A RAW Results'!R1570+'Point A RAW Results'!W1570</f>
        <v>0</v>
      </c>
      <c r="C1601" s="25">
        <f>'Point A RAW Results'!I1570+'Point A RAW Results'!N1570+'Point A RAW Results'!S1570+'Point A RAW Results'!X1570</f>
        <v>0</v>
      </c>
      <c r="D1601" s="25">
        <f>('Point A RAW Results'!J1570+'Point A RAW Results'!K1570+'Point A RAW Results'!O1570+'Point A RAW Results'!P1570+'Point A RAW Results'!T1570+'Point A RAW Results'!U1570+'Point A RAW Results'!Y1570+'Point A RAW Results'!Z1570)/2</f>
        <v>0</v>
      </c>
      <c r="E1601" s="25">
        <f>'Point A RAW Results'!L1570+'Point A RAW Results'!Q1570+'Point A RAW Results'!V1570+'Point A RAW Results'!AA1570</f>
        <v>0</v>
      </c>
    </row>
    <row r="1602" spans="1:5" x14ac:dyDescent="0.35">
      <c r="A1602" s="24">
        <f>'Point A RAW Results'!A1571</f>
        <v>0</v>
      </c>
      <c r="B1602" s="25">
        <f>'Point A RAW Results'!H1571+'Point A RAW Results'!M1571+'Point A RAW Results'!R1571+'Point A RAW Results'!W1571</f>
        <v>0</v>
      </c>
      <c r="C1602" s="25">
        <f>'Point A RAW Results'!I1571+'Point A RAW Results'!N1571+'Point A RAW Results'!S1571+'Point A RAW Results'!X1571</f>
        <v>0</v>
      </c>
      <c r="D1602" s="25">
        <f>('Point A RAW Results'!J1571+'Point A RAW Results'!K1571+'Point A RAW Results'!O1571+'Point A RAW Results'!P1571+'Point A RAW Results'!T1571+'Point A RAW Results'!U1571+'Point A RAW Results'!Y1571+'Point A RAW Results'!Z1571)/2</f>
        <v>0</v>
      </c>
      <c r="E1602" s="25">
        <f>'Point A RAW Results'!L1571+'Point A RAW Results'!Q1571+'Point A RAW Results'!V1571+'Point A RAW Results'!AA1571</f>
        <v>0</v>
      </c>
    </row>
    <row r="1603" spans="1:5" x14ac:dyDescent="0.35">
      <c r="A1603" s="24">
        <f>'Point A RAW Results'!A1572</f>
        <v>0</v>
      </c>
      <c r="B1603" s="25">
        <f>'Point A RAW Results'!H1572+'Point A RAW Results'!M1572+'Point A RAW Results'!R1572+'Point A RAW Results'!W1572</f>
        <v>0</v>
      </c>
      <c r="C1603" s="25">
        <f>'Point A RAW Results'!I1572+'Point A RAW Results'!N1572+'Point A RAW Results'!S1572+'Point A RAW Results'!X1572</f>
        <v>0</v>
      </c>
      <c r="D1603" s="25">
        <f>('Point A RAW Results'!J1572+'Point A RAW Results'!K1572+'Point A RAW Results'!O1572+'Point A RAW Results'!P1572+'Point A RAW Results'!T1572+'Point A RAW Results'!U1572+'Point A RAW Results'!Y1572+'Point A RAW Results'!Z1572)/2</f>
        <v>0</v>
      </c>
      <c r="E1603" s="25">
        <f>'Point A RAW Results'!L1572+'Point A RAW Results'!Q1572+'Point A RAW Results'!V1572+'Point A RAW Results'!AA1572</f>
        <v>0</v>
      </c>
    </row>
    <row r="1604" spans="1:5" x14ac:dyDescent="0.35">
      <c r="A1604" s="24">
        <f>'Point A RAW Results'!A1573</f>
        <v>0</v>
      </c>
      <c r="B1604" s="25">
        <f>'Point A RAW Results'!H1573+'Point A RAW Results'!M1573+'Point A RAW Results'!R1573+'Point A RAW Results'!W1573</f>
        <v>0</v>
      </c>
      <c r="C1604" s="25">
        <f>'Point A RAW Results'!I1573+'Point A RAW Results'!N1573+'Point A RAW Results'!S1573+'Point A RAW Results'!X1573</f>
        <v>0</v>
      </c>
      <c r="D1604" s="25">
        <f>('Point A RAW Results'!J1573+'Point A RAW Results'!K1573+'Point A RAW Results'!O1573+'Point A RAW Results'!P1573+'Point A RAW Results'!T1573+'Point A RAW Results'!U1573+'Point A RAW Results'!Y1573+'Point A RAW Results'!Z1573)/2</f>
        <v>0</v>
      </c>
      <c r="E1604" s="25">
        <f>'Point A RAW Results'!L1573+'Point A RAW Results'!Q1573+'Point A RAW Results'!V1573+'Point A RAW Results'!AA1573</f>
        <v>0</v>
      </c>
    </row>
    <row r="1605" spans="1:5" x14ac:dyDescent="0.35">
      <c r="A1605" s="24">
        <f>'Point A RAW Results'!A1574</f>
        <v>0</v>
      </c>
      <c r="B1605" s="25">
        <f>'Point A RAW Results'!H1574+'Point A RAW Results'!M1574+'Point A RAW Results'!R1574+'Point A RAW Results'!W1574</f>
        <v>0</v>
      </c>
      <c r="C1605" s="25">
        <f>'Point A RAW Results'!I1574+'Point A RAW Results'!N1574+'Point A RAW Results'!S1574+'Point A RAW Results'!X1574</f>
        <v>0</v>
      </c>
      <c r="D1605" s="25">
        <f>('Point A RAW Results'!J1574+'Point A RAW Results'!K1574+'Point A RAW Results'!O1574+'Point A RAW Results'!P1574+'Point A RAW Results'!T1574+'Point A RAW Results'!U1574+'Point A RAW Results'!Y1574+'Point A RAW Results'!Z1574)/2</f>
        <v>0</v>
      </c>
      <c r="E1605" s="25">
        <f>'Point A RAW Results'!L1574+'Point A RAW Results'!Q1574+'Point A RAW Results'!V1574+'Point A RAW Results'!AA1574</f>
        <v>0</v>
      </c>
    </row>
    <row r="1606" spans="1:5" x14ac:dyDescent="0.35">
      <c r="A1606" s="24">
        <f>'Point A RAW Results'!A1575</f>
        <v>0</v>
      </c>
      <c r="B1606" s="25">
        <f>'Point A RAW Results'!H1575+'Point A RAW Results'!M1575+'Point A RAW Results'!R1575+'Point A RAW Results'!W1575</f>
        <v>0</v>
      </c>
      <c r="C1606" s="25">
        <f>'Point A RAW Results'!I1575+'Point A RAW Results'!N1575+'Point A RAW Results'!S1575+'Point A RAW Results'!X1575</f>
        <v>0</v>
      </c>
      <c r="D1606" s="25">
        <f>('Point A RAW Results'!J1575+'Point A RAW Results'!K1575+'Point A RAW Results'!O1575+'Point A RAW Results'!P1575+'Point A RAW Results'!T1575+'Point A RAW Results'!U1575+'Point A RAW Results'!Y1575+'Point A RAW Results'!Z1575)/2</f>
        <v>0</v>
      </c>
      <c r="E1606" s="25">
        <f>'Point A RAW Results'!L1575+'Point A RAW Results'!Q1575+'Point A RAW Results'!V1575+'Point A RAW Results'!AA1575</f>
        <v>0</v>
      </c>
    </row>
    <row r="1607" spans="1:5" x14ac:dyDescent="0.35">
      <c r="A1607" s="24">
        <f>'Point A RAW Results'!A1576</f>
        <v>0</v>
      </c>
      <c r="B1607" s="25">
        <f>'Point A RAW Results'!H1576+'Point A RAW Results'!M1576+'Point A RAW Results'!R1576+'Point A RAW Results'!W1576</f>
        <v>0</v>
      </c>
      <c r="C1607" s="25">
        <f>'Point A RAW Results'!I1576+'Point A RAW Results'!N1576+'Point A RAW Results'!S1576+'Point A RAW Results'!X1576</f>
        <v>0</v>
      </c>
      <c r="D1607" s="25">
        <f>('Point A RAW Results'!J1576+'Point A RAW Results'!K1576+'Point A RAW Results'!O1576+'Point A RAW Results'!P1576+'Point A RAW Results'!T1576+'Point A RAW Results'!U1576+'Point A RAW Results'!Y1576+'Point A RAW Results'!Z1576)/2</f>
        <v>0</v>
      </c>
      <c r="E1607" s="25">
        <f>'Point A RAW Results'!L1576+'Point A RAW Results'!Q1576+'Point A RAW Results'!V1576+'Point A RAW Results'!AA1576</f>
        <v>0</v>
      </c>
    </row>
    <row r="1608" spans="1:5" x14ac:dyDescent="0.35">
      <c r="A1608" s="24">
        <f>'Point A RAW Results'!A1577</f>
        <v>0</v>
      </c>
      <c r="B1608" s="25">
        <f>'Point A RAW Results'!H1577+'Point A RAW Results'!M1577+'Point A RAW Results'!R1577+'Point A RAW Results'!W1577</f>
        <v>0</v>
      </c>
      <c r="C1608" s="25">
        <f>'Point A RAW Results'!I1577+'Point A RAW Results'!N1577+'Point A RAW Results'!S1577+'Point A RAW Results'!X1577</f>
        <v>0</v>
      </c>
      <c r="D1608" s="25">
        <f>('Point A RAW Results'!J1577+'Point A RAW Results'!K1577+'Point A RAW Results'!O1577+'Point A RAW Results'!P1577+'Point A RAW Results'!T1577+'Point A RAW Results'!U1577+'Point A RAW Results'!Y1577+'Point A RAW Results'!Z1577)/2</f>
        <v>0</v>
      </c>
      <c r="E1608" s="25">
        <f>'Point A RAW Results'!L1577+'Point A RAW Results'!Q1577+'Point A RAW Results'!V1577+'Point A RAW Results'!AA1577</f>
        <v>0</v>
      </c>
    </row>
    <row r="1609" spans="1:5" x14ac:dyDescent="0.35">
      <c r="A1609" s="24">
        <f>'Point A RAW Results'!A1578</f>
        <v>0</v>
      </c>
      <c r="B1609" s="25">
        <f>'Point A RAW Results'!H1578+'Point A RAW Results'!M1578+'Point A RAW Results'!R1578+'Point A RAW Results'!W1578</f>
        <v>0</v>
      </c>
      <c r="C1609" s="25">
        <f>'Point A RAW Results'!I1578+'Point A RAW Results'!N1578+'Point A RAW Results'!S1578+'Point A RAW Results'!X1578</f>
        <v>0</v>
      </c>
      <c r="D1609" s="25">
        <f>('Point A RAW Results'!J1578+'Point A RAW Results'!K1578+'Point A RAW Results'!O1578+'Point A RAW Results'!P1578+'Point A RAW Results'!T1578+'Point A RAW Results'!U1578+'Point A RAW Results'!Y1578+'Point A RAW Results'!Z1578)/2</f>
        <v>0</v>
      </c>
      <c r="E1609" s="25">
        <f>'Point A RAW Results'!L1578+'Point A RAW Results'!Q1578+'Point A RAW Results'!V1578+'Point A RAW Results'!AA1578</f>
        <v>0</v>
      </c>
    </row>
    <row r="1610" spans="1:5" x14ac:dyDescent="0.35">
      <c r="A1610" s="24">
        <f>'Point A RAW Results'!A1579</f>
        <v>0</v>
      </c>
      <c r="B1610" s="25">
        <f>'Point A RAW Results'!H1579+'Point A RAW Results'!M1579+'Point A RAW Results'!R1579+'Point A RAW Results'!W1579</f>
        <v>0</v>
      </c>
      <c r="C1610" s="25">
        <f>'Point A RAW Results'!I1579+'Point A RAW Results'!N1579+'Point A RAW Results'!S1579+'Point A RAW Results'!X1579</f>
        <v>0</v>
      </c>
      <c r="D1610" s="25">
        <f>('Point A RAW Results'!J1579+'Point A RAW Results'!K1579+'Point A RAW Results'!O1579+'Point A RAW Results'!P1579+'Point A RAW Results'!T1579+'Point A RAW Results'!U1579+'Point A RAW Results'!Y1579+'Point A RAW Results'!Z1579)/2</f>
        <v>0</v>
      </c>
      <c r="E1610" s="25">
        <f>'Point A RAW Results'!L1579+'Point A RAW Results'!Q1579+'Point A RAW Results'!V1579+'Point A RAW Results'!AA1579</f>
        <v>0</v>
      </c>
    </row>
    <row r="1611" spans="1:5" x14ac:dyDescent="0.35">
      <c r="A1611" s="24">
        <f>'Point A RAW Results'!A1580</f>
        <v>0</v>
      </c>
      <c r="B1611" s="25">
        <f>'Point A RAW Results'!H1580+'Point A RAW Results'!M1580+'Point A RAW Results'!R1580+'Point A RAW Results'!W1580</f>
        <v>0</v>
      </c>
      <c r="C1611" s="25">
        <f>'Point A RAW Results'!I1580+'Point A RAW Results'!N1580+'Point A RAW Results'!S1580+'Point A RAW Results'!X1580</f>
        <v>0</v>
      </c>
      <c r="D1611" s="25">
        <f>('Point A RAW Results'!J1580+'Point A RAW Results'!K1580+'Point A RAW Results'!O1580+'Point A RAW Results'!P1580+'Point A RAW Results'!T1580+'Point A RAW Results'!U1580+'Point A RAW Results'!Y1580+'Point A RAW Results'!Z1580)/2</f>
        <v>0</v>
      </c>
      <c r="E1611" s="25">
        <f>'Point A RAW Results'!L1580+'Point A RAW Results'!Q1580+'Point A RAW Results'!V1580+'Point A RAW Results'!AA1580</f>
        <v>0</v>
      </c>
    </row>
    <row r="1612" spans="1:5" x14ac:dyDescent="0.35">
      <c r="A1612" s="24">
        <f>'Point A RAW Results'!A1581</f>
        <v>0</v>
      </c>
      <c r="B1612" s="25">
        <f>'Point A RAW Results'!H1581+'Point A RAW Results'!M1581+'Point A RAW Results'!R1581+'Point A RAW Results'!W1581</f>
        <v>0</v>
      </c>
      <c r="C1612" s="25">
        <f>'Point A RAW Results'!I1581+'Point A RAW Results'!N1581+'Point A RAW Results'!S1581+'Point A RAW Results'!X1581</f>
        <v>0</v>
      </c>
      <c r="D1612" s="25">
        <f>('Point A RAW Results'!J1581+'Point A RAW Results'!K1581+'Point A RAW Results'!O1581+'Point A RAW Results'!P1581+'Point A RAW Results'!T1581+'Point A RAW Results'!U1581+'Point A RAW Results'!Y1581+'Point A RAW Results'!Z1581)/2</f>
        <v>0</v>
      </c>
      <c r="E1612" s="25">
        <f>'Point A RAW Results'!L1581+'Point A RAW Results'!Q1581+'Point A RAW Results'!V1581+'Point A RAW Results'!AA1581</f>
        <v>0</v>
      </c>
    </row>
    <row r="1613" spans="1:5" x14ac:dyDescent="0.35">
      <c r="A1613" s="24">
        <f>'Point A RAW Results'!A1582</f>
        <v>0</v>
      </c>
      <c r="B1613" s="25">
        <f>'Point A RAW Results'!H1582+'Point A RAW Results'!M1582+'Point A RAW Results'!R1582+'Point A RAW Results'!W1582</f>
        <v>0</v>
      </c>
      <c r="C1613" s="25">
        <f>'Point A RAW Results'!I1582+'Point A RAW Results'!N1582+'Point A RAW Results'!S1582+'Point A RAW Results'!X1582</f>
        <v>0</v>
      </c>
      <c r="D1613" s="25">
        <f>('Point A RAW Results'!J1582+'Point A RAW Results'!K1582+'Point A RAW Results'!O1582+'Point A RAW Results'!P1582+'Point A RAW Results'!T1582+'Point A RAW Results'!U1582+'Point A RAW Results'!Y1582+'Point A RAW Results'!Z1582)/2</f>
        <v>0</v>
      </c>
      <c r="E1613" s="25">
        <f>'Point A RAW Results'!L1582+'Point A RAW Results'!Q1582+'Point A RAW Results'!V1582+'Point A RAW Results'!AA1582</f>
        <v>0</v>
      </c>
    </row>
    <row r="1614" spans="1:5" x14ac:dyDescent="0.35">
      <c r="A1614" s="24">
        <f>'Point A RAW Results'!A1583</f>
        <v>0</v>
      </c>
      <c r="B1614" s="25">
        <f>'Point A RAW Results'!H1583+'Point A RAW Results'!M1583+'Point A RAW Results'!R1583+'Point A RAW Results'!W1583</f>
        <v>0</v>
      </c>
      <c r="C1614" s="25">
        <f>'Point A RAW Results'!I1583+'Point A RAW Results'!N1583+'Point A RAW Results'!S1583+'Point A RAW Results'!X1583</f>
        <v>0</v>
      </c>
      <c r="D1614" s="25">
        <f>('Point A RAW Results'!J1583+'Point A RAW Results'!K1583+'Point A RAW Results'!O1583+'Point A RAW Results'!P1583+'Point A RAW Results'!T1583+'Point A RAW Results'!U1583+'Point A RAW Results'!Y1583+'Point A RAW Results'!Z1583)/2</f>
        <v>0</v>
      </c>
      <c r="E1614" s="25">
        <f>'Point A RAW Results'!L1583+'Point A RAW Results'!Q1583+'Point A RAW Results'!V1583+'Point A RAW Results'!AA1583</f>
        <v>0</v>
      </c>
    </row>
    <row r="1615" spans="1:5" x14ac:dyDescent="0.35">
      <c r="A1615" s="24">
        <f>'Point A RAW Results'!A1584</f>
        <v>0</v>
      </c>
      <c r="B1615" s="25">
        <f>'Point A RAW Results'!H1584+'Point A RAW Results'!M1584+'Point A RAW Results'!R1584+'Point A RAW Results'!W1584</f>
        <v>0</v>
      </c>
      <c r="C1615" s="25">
        <f>'Point A RAW Results'!I1584+'Point A RAW Results'!N1584+'Point A RAW Results'!S1584+'Point A RAW Results'!X1584</f>
        <v>0</v>
      </c>
      <c r="D1615" s="25">
        <f>('Point A RAW Results'!J1584+'Point A RAW Results'!K1584+'Point A RAW Results'!O1584+'Point A RAW Results'!P1584+'Point A RAW Results'!T1584+'Point A RAW Results'!U1584+'Point A RAW Results'!Y1584+'Point A RAW Results'!Z1584)/2</f>
        <v>0</v>
      </c>
      <c r="E1615" s="25">
        <f>'Point A RAW Results'!L1584+'Point A RAW Results'!Q1584+'Point A RAW Results'!V1584+'Point A RAW Results'!AA1584</f>
        <v>0</v>
      </c>
    </row>
    <row r="1616" spans="1:5" x14ac:dyDescent="0.35">
      <c r="A1616" s="24">
        <f>'Point A RAW Results'!A1585</f>
        <v>0</v>
      </c>
      <c r="B1616" s="25">
        <f>'Point A RAW Results'!H1585+'Point A RAW Results'!M1585+'Point A RAW Results'!R1585+'Point A RAW Results'!W1585</f>
        <v>0</v>
      </c>
      <c r="C1616" s="25">
        <f>'Point A RAW Results'!I1585+'Point A RAW Results'!N1585+'Point A RAW Results'!S1585+'Point A RAW Results'!X1585</f>
        <v>0</v>
      </c>
      <c r="D1616" s="25">
        <f>('Point A RAW Results'!J1585+'Point A RAW Results'!K1585+'Point A RAW Results'!O1585+'Point A RAW Results'!P1585+'Point A RAW Results'!T1585+'Point A RAW Results'!U1585+'Point A RAW Results'!Y1585+'Point A RAW Results'!Z1585)/2</f>
        <v>0</v>
      </c>
      <c r="E1616" s="25">
        <f>'Point A RAW Results'!L1585+'Point A RAW Results'!Q1585+'Point A RAW Results'!V1585+'Point A RAW Results'!AA1585</f>
        <v>0</v>
      </c>
    </row>
    <row r="1617" spans="1:5" x14ac:dyDescent="0.35">
      <c r="A1617" s="24">
        <f>'Point A RAW Results'!A1586</f>
        <v>0</v>
      </c>
      <c r="B1617" s="25">
        <f>'Point A RAW Results'!H1586+'Point A RAW Results'!M1586+'Point A RAW Results'!R1586+'Point A RAW Results'!W1586</f>
        <v>0</v>
      </c>
      <c r="C1617" s="25">
        <f>'Point A RAW Results'!I1586+'Point A RAW Results'!N1586+'Point A RAW Results'!S1586+'Point A RAW Results'!X1586</f>
        <v>0</v>
      </c>
      <c r="D1617" s="25">
        <f>('Point A RAW Results'!J1586+'Point A RAW Results'!K1586+'Point A RAW Results'!O1586+'Point A RAW Results'!P1586+'Point A RAW Results'!T1586+'Point A RAW Results'!U1586+'Point A RAW Results'!Y1586+'Point A RAW Results'!Z1586)/2</f>
        <v>0</v>
      </c>
      <c r="E1617" s="25">
        <f>'Point A RAW Results'!L1586+'Point A RAW Results'!Q1586+'Point A RAW Results'!V1586+'Point A RAW Results'!AA1586</f>
        <v>0</v>
      </c>
    </row>
    <row r="1618" spans="1:5" x14ac:dyDescent="0.35">
      <c r="A1618" s="24">
        <f>'Point A RAW Results'!A1587</f>
        <v>0</v>
      </c>
      <c r="B1618" s="25">
        <f>'Point A RAW Results'!H1587+'Point A RAW Results'!M1587+'Point A RAW Results'!R1587+'Point A RAW Results'!W1587</f>
        <v>0</v>
      </c>
      <c r="C1618" s="25">
        <f>'Point A RAW Results'!I1587+'Point A RAW Results'!N1587+'Point A RAW Results'!S1587+'Point A RAW Results'!X1587</f>
        <v>0</v>
      </c>
      <c r="D1618" s="25">
        <f>('Point A RAW Results'!J1587+'Point A RAW Results'!K1587+'Point A RAW Results'!O1587+'Point A RAW Results'!P1587+'Point A RAW Results'!T1587+'Point A RAW Results'!U1587+'Point A RAW Results'!Y1587+'Point A RAW Results'!Z1587)/2</f>
        <v>0</v>
      </c>
      <c r="E1618" s="25">
        <f>'Point A RAW Results'!L1587+'Point A RAW Results'!Q1587+'Point A RAW Results'!V1587+'Point A RAW Results'!AA1587</f>
        <v>0</v>
      </c>
    </row>
    <row r="1619" spans="1:5" x14ac:dyDescent="0.35">
      <c r="A1619" s="24">
        <f>'Point A RAW Results'!A1588</f>
        <v>0</v>
      </c>
      <c r="B1619" s="25">
        <f>'Point A RAW Results'!H1588+'Point A RAW Results'!M1588+'Point A RAW Results'!R1588+'Point A RAW Results'!W1588</f>
        <v>0</v>
      </c>
      <c r="C1619" s="25">
        <f>'Point A RAW Results'!I1588+'Point A RAW Results'!N1588+'Point A RAW Results'!S1588+'Point A RAW Results'!X1588</f>
        <v>0</v>
      </c>
      <c r="D1619" s="25">
        <f>('Point A RAW Results'!J1588+'Point A RAW Results'!K1588+'Point A RAW Results'!O1588+'Point A RAW Results'!P1588+'Point A RAW Results'!T1588+'Point A RAW Results'!U1588+'Point A RAW Results'!Y1588+'Point A RAW Results'!Z1588)/2</f>
        <v>0</v>
      </c>
      <c r="E1619" s="25">
        <f>'Point A RAW Results'!L1588+'Point A RAW Results'!Q1588+'Point A RAW Results'!V1588+'Point A RAW Results'!AA1588</f>
        <v>0</v>
      </c>
    </row>
    <row r="1620" spans="1:5" x14ac:dyDescent="0.35">
      <c r="A1620" s="24">
        <f>'Point A RAW Results'!A1589</f>
        <v>0</v>
      </c>
      <c r="B1620" s="25">
        <f>'Point A RAW Results'!H1589+'Point A RAW Results'!M1589+'Point A RAW Results'!R1589+'Point A RAW Results'!W1589</f>
        <v>0</v>
      </c>
      <c r="C1620" s="25">
        <f>'Point A RAW Results'!I1589+'Point A RAW Results'!N1589+'Point A RAW Results'!S1589+'Point A RAW Results'!X1589</f>
        <v>0</v>
      </c>
      <c r="D1620" s="25">
        <f>('Point A RAW Results'!J1589+'Point A RAW Results'!K1589+'Point A RAW Results'!O1589+'Point A RAW Results'!P1589+'Point A RAW Results'!T1589+'Point A RAW Results'!U1589+'Point A RAW Results'!Y1589+'Point A RAW Results'!Z1589)/2</f>
        <v>0</v>
      </c>
      <c r="E1620" s="25">
        <f>'Point A RAW Results'!L1589+'Point A RAW Results'!Q1589+'Point A RAW Results'!V1589+'Point A RAW Results'!AA1589</f>
        <v>0</v>
      </c>
    </row>
    <row r="1621" spans="1:5" x14ac:dyDescent="0.35">
      <c r="A1621" s="24">
        <f>'Point A RAW Results'!A1590</f>
        <v>0</v>
      </c>
      <c r="B1621" s="25">
        <f>'Point A RAW Results'!H1590+'Point A RAW Results'!M1590+'Point A RAW Results'!R1590+'Point A RAW Results'!W1590</f>
        <v>0</v>
      </c>
      <c r="C1621" s="25">
        <f>'Point A RAW Results'!I1590+'Point A RAW Results'!N1590+'Point A RAW Results'!S1590+'Point A RAW Results'!X1590</f>
        <v>0</v>
      </c>
      <c r="D1621" s="25">
        <f>('Point A RAW Results'!J1590+'Point A RAW Results'!K1590+'Point A RAW Results'!O1590+'Point A RAW Results'!P1590+'Point A RAW Results'!T1590+'Point A RAW Results'!U1590+'Point A RAW Results'!Y1590+'Point A RAW Results'!Z1590)/2</f>
        <v>0</v>
      </c>
      <c r="E1621" s="25">
        <f>'Point A RAW Results'!L1590+'Point A RAW Results'!Q1590+'Point A RAW Results'!V1590+'Point A RAW Results'!AA1590</f>
        <v>0</v>
      </c>
    </row>
    <row r="1622" spans="1:5" x14ac:dyDescent="0.35">
      <c r="A1622" s="24">
        <f>'Point A RAW Results'!A1591</f>
        <v>0</v>
      </c>
      <c r="B1622" s="25">
        <f>'Point A RAW Results'!H1591+'Point A RAW Results'!M1591+'Point A RAW Results'!R1591+'Point A RAW Results'!W1591</f>
        <v>0</v>
      </c>
      <c r="C1622" s="25">
        <f>'Point A RAW Results'!I1591+'Point A RAW Results'!N1591+'Point A RAW Results'!S1591+'Point A RAW Results'!X1591</f>
        <v>0</v>
      </c>
      <c r="D1622" s="25">
        <f>('Point A RAW Results'!J1591+'Point A RAW Results'!K1591+'Point A RAW Results'!O1591+'Point A RAW Results'!P1591+'Point A RAW Results'!T1591+'Point A RAW Results'!U1591+'Point A RAW Results'!Y1591+'Point A RAW Results'!Z1591)/2</f>
        <v>0</v>
      </c>
      <c r="E1622" s="25">
        <f>'Point A RAW Results'!L1591+'Point A RAW Results'!Q1591+'Point A RAW Results'!V1591+'Point A RAW Results'!AA1591</f>
        <v>0</v>
      </c>
    </row>
    <row r="1623" spans="1:5" x14ac:dyDescent="0.35">
      <c r="A1623" s="24">
        <f>'Point A RAW Results'!A1592</f>
        <v>0</v>
      </c>
      <c r="B1623" s="25">
        <f>'Point A RAW Results'!H1592+'Point A RAW Results'!M1592+'Point A RAW Results'!R1592+'Point A RAW Results'!W1592</f>
        <v>0</v>
      </c>
      <c r="C1623" s="25">
        <f>'Point A RAW Results'!I1592+'Point A RAW Results'!N1592+'Point A RAW Results'!S1592+'Point A RAW Results'!X1592</f>
        <v>0</v>
      </c>
      <c r="D1623" s="25">
        <f>('Point A RAW Results'!J1592+'Point A RAW Results'!K1592+'Point A RAW Results'!O1592+'Point A RAW Results'!P1592+'Point A RAW Results'!T1592+'Point A RAW Results'!U1592+'Point A RAW Results'!Y1592+'Point A RAW Results'!Z1592)/2</f>
        <v>0</v>
      </c>
      <c r="E1623" s="25">
        <f>'Point A RAW Results'!L1592+'Point A RAW Results'!Q1592+'Point A RAW Results'!V1592+'Point A RAW Results'!AA1592</f>
        <v>0</v>
      </c>
    </row>
    <row r="1624" spans="1:5" x14ac:dyDescent="0.35">
      <c r="A1624" s="24">
        <f>'Point A RAW Results'!A1593</f>
        <v>0</v>
      </c>
      <c r="B1624" s="25">
        <f>'Point A RAW Results'!H1593+'Point A RAW Results'!M1593+'Point A RAW Results'!R1593+'Point A RAW Results'!W1593</f>
        <v>0</v>
      </c>
      <c r="C1624" s="25">
        <f>'Point A RAW Results'!I1593+'Point A RAW Results'!N1593+'Point A RAW Results'!S1593+'Point A RAW Results'!X1593</f>
        <v>0</v>
      </c>
      <c r="D1624" s="25">
        <f>('Point A RAW Results'!J1593+'Point A RAW Results'!K1593+'Point A RAW Results'!O1593+'Point A RAW Results'!P1593+'Point A RAW Results'!T1593+'Point A RAW Results'!U1593+'Point A RAW Results'!Y1593+'Point A RAW Results'!Z1593)/2</f>
        <v>0</v>
      </c>
      <c r="E1624" s="25">
        <f>'Point A RAW Results'!L1593+'Point A RAW Results'!Q1593+'Point A RAW Results'!V1593+'Point A RAW Results'!AA1593</f>
        <v>0</v>
      </c>
    </row>
    <row r="1625" spans="1:5" x14ac:dyDescent="0.35">
      <c r="A1625" s="24">
        <f>'Point A RAW Results'!A1594</f>
        <v>0</v>
      </c>
      <c r="B1625" s="25">
        <f>'Point A RAW Results'!H1594+'Point A RAW Results'!M1594+'Point A RAW Results'!R1594+'Point A RAW Results'!W1594</f>
        <v>0</v>
      </c>
      <c r="C1625" s="25">
        <f>'Point A RAW Results'!I1594+'Point A RAW Results'!N1594+'Point A RAW Results'!S1594+'Point A RAW Results'!X1594</f>
        <v>0</v>
      </c>
      <c r="D1625" s="25">
        <f>('Point A RAW Results'!J1594+'Point A RAW Results'!K1594+'Point A RAW Results'!O1594+'Point A RAW Results'!P1594+'Point A RAW Results'!T1594+'Point A RAW Results'!U1594+'Point A RAW Results'!Y1594+'Point A RAW Results'!Z1594)/2</f>
        <v>0</v>
      </c>
      <c r="E1625" s="25">
        <f>'Point A RAW Results'!L1594+'Point A RAW Results'!Q1594+'Point A RAW Results'!V1594+'Point A RAW Results'!AA1594</f>
        <v>0</v>
      </c>
    </row>
    <row r="1626" spans="1:5" x14ac:dyDescent="0.35">
      <c r="A1626" s="24">
        <f>'Point A RAW Results'!A1595</f>
        <v>0</v>
      </c>
      <c r="B1626" s="25">
        <f>'Point A RAW Results'!H1595+'Point A RAW Results'!M1595+'Point A RAW Results'!R1595+'Point A RAW Results'!W1595</f>
        <v>0</v>
      </c>
      <c r="C1626" s="25">
        <f>'Point A RAW Results'!I1595+'Point A RAW Results'!N1595+'Point A RAW Results'!S1595+'Point A RAW Results'!X1595</f>
        <v>0</v>
      </c>
      <c r="D1626" s="25">
        <f>('Point A RAW Results'!J1595+'Point A RAW Results'!K1595+'Point A RAW Results'!O1595+'Point A RAW Results'!P1595+'Point A RAW Results'!T1595+'Point A RAW Results'!U1595+'Point A RAW Results'!Y1595+'Point A RAW Results'!Z1595)/2</f>
        <v>0</v>
      </c>
      <c r="E1626" s="25">
        <f>'Point A RAW Results'!L1595+'Point A RAW Results'!Q1595+'Point A RAW Results'!V1595+'Point A RAW Results'!AA1595</f>
        <v>0</v>
      </c>
    </row>
    <row r="1627" spans="1:5" x14ac:dyDescent="0.35">
      <c r="A1627" s="24">
        <f>'Point A RAW Results'!A1596</f>
        <v>0</v>
      </c>
      <c r="B1627" s="25">
        <f>'Point A RAW Results'!H1596+'Point A RAW Results'!M1596+'Point A RAW Results'!R1596+'Point A RAW Results'!W1596</f>
        <v>0</v>
      </c>
      <c r="C1627" s="25">
        <f>'Point A RAW Results'!I1596+'Point A RAW Results'!N1596+'Point A RAW Results'!S1596+'Point A RAW Results'!X1596</f>
        <v>0</v>
      </c>
      <c r="D1627" s="25">
        <f>('Point A RAW Results'!J1596+'Point A RAW Results'!K1596+'Point A RAW Results'!O1596+'Point A RAW Results'!P1596+'Point A RAW Results'!T1596+'Point A RAW Results'!U1596+'Point A RAW Results'!Y1596+'Point A RAW Results'!Z1596)/2</f>
        <v>0</v>
      </c>
      <c r="E1627" s="25">
        <f>'Point A RAW Results'!L1596+'Point A RAW Results'!Q1596+'Point A RAW Results'!V1596+'Point A RAW Results'!AA1596</f>
        <v>0</v>
      </c>
    </row>
    <row r="1628" spans="1:5" x14ac:dyDescent="0.35">
      <c r="A1628" s="24">
        <f>'Point A RAW Results'!A1597</f>
        <v>0</v>
      </c>
      <c r="B1628" s="25">
        <f>'Point A RAW Results'!H1597+'Point A RAW Results'!M1597+'Point A RAW Results'!R1597+'Point A RAW Results'!W1597</f>
        <v>0</v>
      </c>
      <c r="C1628" s="25">
        <f>'Point A RAW Results'!I1597+'Point A RAW Results'!N1597+'Point A RAW Results'!S1597+'Point A RAW Results'!X1597</f>
        <v>0</v>
      </c>
      <c r="D1628" s="25">
        <f>('Point A RAW Results'!J1597+'Point A RAW Results'!K1597+'Point A RAW Results'!O1597+'Point A RAW Results'!P1597+'Point A RAW Results'!T1597+'Point A RAW Results'!U1597+'Point A RAW Results'!Y1597+'Point A RAW Results'!Z1597)/2</f>
        <v>0</v>
      </c>
      <c r="E1628" s="25">
        <f>'Point A RAW Results'!L1597+'Point A RAW Results'!Q1597+'Point A RAW Results'!V1597+'Point A RAW Results'!AA1597</f>
        <v>0</v>
      </c>
    </row>
    <row r="1629" spans="1:5" x14ac:dyDescent="0.35">
      <c r="A1629" s="24">
        <f>'Point A RAW Results'!A1598</f>
        <v>0</v>
      </c>
      <c r="B1629" s="25">
        <f>'Point A RAW Results'!H1598+'Point A RAW Results'!M1598+'Point A RAW Results'!R1598+'Point A RAW Results'!W1598</f>
        <v>0</v>
      </c>
      <c r="C1629" s="25">
        <f>'Point A RAW Results'!I1598+'Point A RAW Results'!N1598+'Point A RAW Results'!S1598+'Point A RAW Results'!X1598</f>
        <v>0</v>
      </c>
      <c r="D1629" s="25">
        <f>('Point A RAW Results'!J1598+'Point A RAW Results'!K1598+'Point A RAW Results'!O1598+'Point A RAW Results'!P1598+'Point A RAW Results'!T1598+'Point A RAW Results'!U1598+'Point A RAW Results'!Y1598+'Point A RAW Results'!Z1598)/2</f>
        <v>0</v>
      </c>
      <c r="E1629" s="25">
        <f>'Point A RAW Results'!L1598+'Point A RAW Results'!Q1598+'Point A RAW Results'!V1598+'Point A RAW Results'!AA1598</f>
        <v>0</v>
      </c>
    </row>
    <row r="1630" spans="1:5" x14ac:dyDescent="0.35">
      <c r="A1630" s="24">
        <f>'Point A RAW Results'!A1599</f>
        <v>0</v>
      </c>
      <c r="B1630" s="25">
        <f>'Point A RAW Results'!H1599+'Point A RAW Results'!M1599+'Point A RAW Results'!R1599+'Point A RAW Results'!W1599</f>
        <v>0</v>
      </c>
      <c r="C1630" s="25">
        <f>'Point A RAW Results'!I1599+'Point A RAW Results'!N1599+'Point A RAW Results'!S1599+'Point A RAW Results'!X1599</f>
        <v>0</v>
      </c>
      <c r="D1630" s="25">
        <f>('Point A RAW Results'!J1599+'Point A RAW Results'!K1599+'Point A RAW Results'!O1599+'Point A RAW Results'!P1599+'Point A RAW Results'!T1599+'Point A RAW Results'!U1599+'Point A RAW Results'!Y1599+'Point A RAW Results'!Z1599)/2</f>
        <v>0</v>
      </c>
      <c r="E1630" s="25">
        <f>'Point A RAW Results'!L1599+'Point A RAW Results'!Q1599+'Point A RAW Results'!V1599+'Point A RAW Results'!AA1599</f>
        <v>0</v>
      </c>
    </row>
    <row r="1631" spans="1:5" x14ac:dyDescent="0.35">
      <c r="A1631" s="24">
        <f>'Point A RAW Results'!A1600</f>
        <v>0</v>
      </c>
      <c r="B1631" s="25">
        <f>'Point A RAW Results'!H1600+'Point A RAW Results'!M1600+'Point A RAW Results'!R1600+'Point A RAW Results'!W1600</f>
        <v>0</v>
      </c>
      <c r="C1631" s="25">
        <f>'Point A RAW Results'!I1600+'Point A RAW Results'!N1600+'Point A RAW Results'!S1600+'Point A RAW Results'!X1600</f>
        <v>0</v>
      </c>
      <c r="D1631" s="25">
        <f>('Point A RAW Results'!J1600+'Point A RAW Results'!K1600+'Point A RAW Results'!O1600+'Point A RAW Results'!P1600+'Point A RAW Results'!T1600+'Point A RAW Results'!U1600+'Point A RAW Results'!Y1600+'Point A RAW Results'!Z1600)/2</f>
        <v>0</v>
      </c>
      <c r="E1631" s="25">
        <f>'Point A RAW Results'!L1600+'Point A RAW Results'!Q1600+'Point A RAW Results'!V1600+'Point A RAW Results'!AA1600</f>
        <v>0</v>
      </c>
    </row>
    <row r="1632" spans="1:5" x14ac:dyDescent="0.35">
      <c r="A1632" s="24">
        <f>'Point A RAW Results'!A1601</f>
        <v>0</v>
      </c>
      <c r="B1632" s="25">
        <f>'Point A RAW Results'!H1601+'Point A RAW Results'!M1601+'Point A RAW Results'!R1601+'Point A RAW Results'!W1601</f>
        <v>0</v>
      </c>
      <c r="C1632" s="25">
        <f>'Point A RAW Results'!I1601+'Point A RAW Results'!N1601+'Point A RAW Results'!S1601+'Point A RAW Results'!X1601</f>
        <v>0</v>
      </c>
      <c r="D1632" s="25">
        <f>('Point A RAW Results'!J1601+'Point A RAW Results'!K1601+'Point A RAW Results'!O1601+'Point A RAW Results'!P1601+'Point A RAW Results'!T1601+'Point A RAW Results'!U1601+'Point A RAW Results'!Y1601+'Point A RAW Results'!Z1601)/2</f>
        <v>0</v>
      </c>
      <c r="E1632" s="25">
        <f>'Point A RAW Results'!L1601+'Point A RAW Results'!Q1601+'Point A RAW Results'!V1601+'Point A RAW Results'!AA1601</f>
        <v>0</v>
      </c>
    </row>
    <row r="1633" spans="1:5" x14ac:dyDescent="0.35">
      <c r="A1633" s="24">
        <f>'Point A RAW Results'!A1602</f>
        <v>0</v>
      </c>
      <c r="B1633" s="25">
        <f>'Point A RAW Results'!H1602+'Point A RAW Results'!M1602+'Point A RAW Results'!R1602+'Point A RAW Results'!W1602</f>
        <v>0</v>
      </c>
      <c r="C1633" s="25">
        <f>'Point A RAW Results'!I1602+'Point A RAW Results'!N1602+'Point A RAW Results'!S1602+'Point A RAW Results'!X1602</f>
        <v>0</v>
      </c>
      <c r="D1633" s="25">
        <f>('Point A RAW Results'!J1602+'Point A RAW Results'!K1602+'Point A RAW Results'!O1602+'Point A RAW Results'!P1602+'Point A RAW Results'!T1602+'Point A RAW Results'!U1602+'Point A RAW Results'!Y1602+'Point A RAW Results'!Z1602)/2</f>
        <v>0</v>
      </c>
      <c r="E1633" s="25">
        <f>'Point A RAW Results'!L1602+'Point A RAW Results'!Q1602+'Point A RAW Results'!V1602+'Point A RAW Results'!AA1602</f>
        <v>0</v>
      </c>
    </row>
    <row r="1634" spans="1:5" x14ac:dyDescent="0.35">
      <c r="A1634" s="24">
        <f>'Point A RAW Results'!A1603</f>
        <v>0</v>
      </c>
      <c r="B1634" s="25">
        <f>'Point A RAW Results'!H1603+'Point A RAW Results'!M1603+'Point A RAW Results'!R1603+'Point A RAW Results'!W1603</f>
        <v>0</v>
      </c>
      <c r="C1634" s="25">
        <f>'Point A RAW Results'!I1603+'Point A RAW Results'!N1603+'Point A RAW Results'!S1603+'Point A RAW Results'!X1603</f>
        <v>0</v>
      </c>
      <c r="D1634" s="25">
        <f>('Point A RAW Results'!J1603+'Point A RAW Results'!K1603+'Point A RAW Results'!O1603+'Point A RAW Results'!P1603+'Point A RAW Results'!T1603+'Point A RAW Results'!U1603+'Point A RAW Results'!Y1603+'Point A RAW Results'!Z1603)/2</f>
        <v>0</v>
      </c>
      <c r="E1634" s="25">
        <f>'Point A RAW Results'!L1603+'Point A RAW Results'!Q1603+'Point A RAW Results'!V1603+'Point A RAW Results'!AA1603</f>
        <v>0</v>
      </c>
    </row>
    <row r="1635" spans="1:5" x14ac:dyDescent="0.35">
      <c r="A1635" s="24">
        <f>'Point A RAW Results'!A1604</f>
        <v>0</v>
      </c>
      <c r="B1635" s="25">
        <f>'Point A RAW Results'!H1604+'Point A RAW Results'!M1604+'Point A RAW Results'!R1604+'Point A RAW Results'!W1604</f>
        <v>0</v>
      </c>
      <c r="C1635" s="25">
        <f>'Point A RAW Results'!I1604+'Point A RAW Results'!N1604+'Point A RAW Results'!S1604+'Point A RAW Results'!X1604</f>
        <v>0</v>
      </c>
      <c r="D1635" s="25">
        <f>('Point A RAW Results'!J1604+'Point A RAW Results'!K1604+'Point A RAW Results'!O1604+'Point A RAW Results'!P1604+'Point A RAW Results'!T1604+'Point A RAW Results'!U1604+'Point A RAW Results'!Y1604+'Point A RAW Results'!Z1604)/2</f>
        <v>0</v>
      </c>
      <c r="E1635" s="25">
        <f>'Point A RAW Results'!L1604+'Point A RAW Results'!Q1604+'Point A RAW Results'!V1604+'Point A RAW Results'!AA1604</f>
        <v>0</v>
      </c>
    </row>
    <row r="1636" spans="1:5" x14ac:dyDescent="0.35">
      <c r="A1636" s="24">
        <f>'Point A RAW Results'!A1605</f>
        <v>0</v>
      </c>
      <c r="B1636" s="25">
        <f>'Point A RAW Results'!H1605+'Point A RAW Results'!M1605+'Point A RAW Results'!R1605+'Point A RAW Results'!W1605</f>
        <v>0</v>
      </c>
      <c r="C1636" s="25">
        <f>'Point A RAW Results'!I1605+'Point A RAW Results'!N1605+'Point A RAW Results'!S1605+'Point A RAW Results'!X1605</f>
        <v>0</v>
      </c>
      <c r="D1636" s="25">
        <f>('Point A RAW Results'!J1605+'Point A RAW Results'!K1605+'Point A RAW Results'!O1605+'Point A RAW Results'!P1605+'Point A RAW Results'!T1605+'Point A RAW Results'!U1605+'Point A RAW Results'!Y1605+'Point A RAW Results'!Z1605)/2</f>
        <v>0</v>
      </c>
      <c r="E1636" s="25">
        <f>'Point A RAW Results'!L1605+'Point A RAW Results'!Q1605+'Point A RAW Results'!V1605+'Point A RAW Results'!AA1605</f>
        <v>0</v>
      </c>
    </row>
    <row r="1637" spans="1:5" x14ac:dyDescent="0.35">
      <c r="A1637" s="24">
        <f>'Point A RAW Results'!A1606</f>
        <v>0</v>
      </c>
      <c r="B1637" s="25">
        <f>'Point A RAW Results'!H1606+'Point A RAW Results'!M1606+'Point A RAW Results'!R1606+'Point A RAW Results'!W1606</f>
        <v>0</v>
      </c>
      <c r="C1637" s="25">
        <f>'Point A RAW Results'!I1606+'Point A RAW Results'!N1606+'Point A RAW Results'!S1606+'Point A RAW Results'!X1606</f>
        <v>0</v>
      </c>
      <c r="D1637" s="25">
        <f>('Point A RAW Results'!J1606+'Point A RAW Results'!K1606+'Point A RAW Results'!O1606+'Point A RAW Results'!P1606+'Point A RAW Results'!T1606+'Point A RAW Results'!U1606+'Point A RAW Results'!Y1606+'Point A RAW Results'!Z1606)/2</f>
        <v>0</v>
      </c>
      <c r="E1637" s="25">
        <f>'Point A RAW Results'!L1606+'Point A RAW Results'!Q1606+'Point A RAW Results'!V1606+'Point A RAW Results'!AA1606</f>
        <v>0</v>
      </c>
    </row>
    <row r="1638" spans="1:5" x14ac:dyDescent="0.35">
      <c r="A1638" s="24">
        <f>'Point A RAW Results'!A1607</f>
        <v>0</v>
      </c>
      <c r="B1638" s="25">
        <f>'Point A RAW Results'!H1607+'Point A RAW Results'!M1607+'Point A RAW Results'!R1607+'Point A RAW Results'!W1607</f>
        <v>0</v>
      </c>
      <c r="C1638" s="25">
        <f>'Point A RAW Results'!I1607+'Point A RAW Results'!N1607+'Point A RAW Results'!S1607+'Point A RAW Results'!X1607</f>
        <v>0</v>
      </c>
      <c r="D1638" s="25">
        <f>('Point A RAW Results'!J1607+'Point A RAW Results'!K1607+'Point A RAW Results'!O1607+'Point A RAW Results'!P1607+'Point A RAW Results'!T1607+'Point A RAW Results'!U1607+'Point A RAW Results'!Y1607+'Point A RAW Results'!Z1607)/2</f>
        <v>0</v>
      </c>
      <c r="E1638" s="25">
        <f>'Point A RAW Results'!L1607+'Point A RAW Results'!Q1607+'Point A RAW Results'!V1607+'Point A RAW Results'!AA1607</f>
        <v>0</v>
      </c>
    </row>
    <row r="1639" spans="1:5" x14ac:dyDescent="0.35">
      <c r="A1639" s="24">
        <f>'Point A RAW Results'!A1608</f>
        <v>0</v>
      </c>
      <c r="B1639" s="25">
        <f>'Point A RAW Results'!H1608+'Point A RAW Results'!M1608+'Point A RAW Results'!R1608+'Point A RAW Results'!W1608</f>
        <v>0</v>
      </c>
      <c r="C1639" s="25">
        <f>'Point A RAW Results'!I1608+'Point A RAW Results'!N1608+'Point A RAW Results'!S1608+'Point A RAW Results'!X1608</f>
        <v>0</v>
      </c>
      <c r="D1639" s="25">
        <f>('Point A RAW Results'!J1608+'Point A RAW Results'!K1608+'Point A RAW Results'!O1608+'Point A RAW Results'!P1608+'Point A RAW Results'!T1608+'Point A RAW Results'!U1608+'Point A RAW Results'!Y1608+'Point A RAW Results'!Z1608)/2</f>
        <v>0</v>
      </c>
      <c r="E1639" s="25">
        <f>'Point A RAW Results'!L1608+'Point A RAW Results'!Q1608+'Point A RAW Results'!V1608+'Point A RAW Results'!AA1608</f>
        <v>0</v>
      </c>
    </row>
    <row r="1640" spans="1:5" x14ac:dyDescent="0.35">
      <c r="A1640" s="24">
        <f>'Point A RAW Results'!A1609</f>
        <v>0</v>
      </c>
      <c r="B1640" s="25">
        <f>'Point A RAW Results'!H1609+'Point A RAW Results'!M1609+'Point A RAW Results'!R1609+'Point A RAW Results'!W1609</f>
        <v>0</v>
      </c>
      <c r="C1640" s="25">
        <f>'Point A RAW Results'!I1609+'Point A RAW Results'!N1609+'Point A RAW Results'!S1609+'Point A RAW Results'!X1609</f>
        <v>0</v>
      </c>
      <c r="D1640" s="25">
        <f>('Point A RAW Results'!J1609+'Point A RAW Results'!K1609+'Point A RAW Results'!O1609+'Point A RAW Results'!P1609+'Point A RAW Results'!T1609+'Point A RAW Results'!U1609+'Point A RAW Results'!Y1609+'Point A RAW Results'!Z1609)/2</f>
        <v>0</v>
      </c>
      <c r="E1640" s="25">
        <f>'Point A RAW Results'!L1609+'Point A RAW Results'!Q1609+'Point A RAW Results'!V1609+'Point A RAW Results'!AA1609</f>
        <v>0</v>
      </c>
    </row>
    <row r="1641" spans="1:5" x14ac:dyDescent="0.35">
      <c r="A1641" s="24">
        <f>'Point A RAW Results'!A1610</f>
        <v>0</v>
      </c>
      <c r="B1641" s="25">
        <f>'Point A RAW Results'!H1610+'Point A RAW Results'!M1610+'Point A RAW Results'!R1610+'Point A RAW Results'!W1610</f>
        <v>0</v>
      </c>
      <c r="C1641" s="25">
        <f>'Point A RAW Results'!I1610+'Point A RAW Results'!N1610+'Point A RAW Results'!S1610+'Point A RAW Results'!X1610</f>
        <v>0</v>
      </c>
      <c r="D1641" s="25">
        <f>('Point A RAW Results'!J1610+'Point A RAW Results'!K1610+'Point A RAW Results'!O1610+'Point A RAW Results'!P1610+'Point A RAW Results'!T1610+'Point A RAW Results'!U1610+'Point A RAW Results'!Y1610+'Point A RAW Results'!Z1610)/2</f>
        <v>0</v>
      </c>
      <c r="E1641" s="25">
        <f>'Point A RAW Results'!L1610+'Point A RAW Results'!Q1610+'Point A RAW Results'!V1610+'Point A RAW Results'!AA1610</f>
        <v>0</v>
      </c>
    </row>
    <row r="1642" spans="1:5" x14ac:dyDescent="0.35">
      <c r="A1642" s="24">
        <f>'Point A RAW Results'!A1611</f>
        <v>0</v>
      </c>
      <c r="B1642" s="25">
        <f>'Point A RAW Results'!H1611+'Point A RAW Results'!M1611+'Point A RAW Results'!R1611+'Point A RAW Results'!W1611</f>
        <v>0</v>
      </c>
      <c r="C1642" s="25">
        <f>'Point A RAW Results'!I1611+'Point A RAW Results'!N1611+'Point A RAW Results'!S1611+'Point A RAW Results'!X1611</f>
        <v>0</v>
      </c>
      <c r="D1642" s="25">
        <f>('Point A RAW Results'!J1611+'Point A RAW Results'!K1611+'Point A RAW Results'!O1611+'Point A RAW Results'!P1611+'Point A RAW Results'!T1611+'Point A RAW Results'!U1611+'Point A RAW Results'!Y1611+'Point A RAW Results'!Z1611)/2</f>
        <v>0</v>
      </c>
      <c r="E1642" s="25">
        <f>'Point A RAW Results'!L1611+'Point A RAW Results'!Q1611+'Point A RAW Results'!V1611+'Point A RAW Results'!AA1611</f>
        <v>0</v>
      </c>
    </row>
    <row r="1643" spans="1:5" x14ac:dyDescent="0.35">
      <c r="A1643" s="24">
        <f>'Point A RAW Results'!A1612</f>
        <v>0</v>
      </c>
      <c r="B1643" s="25">
        <f>'Point A RAW Results'!H1612+'Point A RAW Results'!M1612+'Point A RAW Results'!R1612+'Point A RAW Results'!W1612</f>
        <v>0</v>
      </c>
      <c r="C1643" s="25">
        <f>'Point A RAW Results'!I1612+'Point A RAW Results'!N1612+'Point A RAW Results'!S1612+'Point A RAW Results'!X1612</f>
        <v>0</v>
      </c>
      <c r="D1643" s="25">
        <f>('Point A RAW Results'!J1612+'Point A RAW Results'!K1612+'Point A RAW Results'!O1612+'Point A RAW Results'!P1612+'Point A RAW Results'!T1612+'Point A RAW Results'!U1612+'Point A RAW Results'!Y1612+'Point A RAW Results'!Z1612)/2</f>
        <v>0</v>
      </c>
      <c r="E1643" s="25">
        <f>'Point A RAW Results'!L1612+'Point A RAW Results'!Q1612+'Point A RAW Results'!V1612+'Point A RAW Results'!AA1612</f>
        <v>0</v>
      </c>
    </row>
    <row r="1644" spans="1:5" x14ac:dyDescent="0.35">
      <c r="A1644" s="24">
        <f>'Point A RAW Results'!A1613</f>
        <v>0</v>
      </c>
      <c r="B1644" s="25">
        <f>'Point A RAW Results'!H1613+'Point A RAW Results'!M1613+'Point A RAW Results'!R1613+'Point A RAW Results'!W1613</f>
        <v>0</v>
      </c>
      <c r="C1644" s="25">
        <f>'Point A RAW Results'!I1613+'Point A RAW Results'!N1613+'Point A RAW Results'!S1613+'Point A RAW Results'!X1613</f>
        <v>0</v>
      </c>
      <c r="D1644" s="25">
        <f>('Point A RAW Results'!J1613+'Point A RAW Results'!K1613+'Point A RAW Results'!O1613+'Point A RAW Results'!P1613+'Point A RAW Results'!T1613+'Point A RAW Results'!U1613+'Point A RAW Results'!Y1613+'Point A RAW Results'!Z1613)/2</f>
        <v>0</v>
      </c>
      <c r="E1644" s="25">
        <f>'Point A RAW Results'!L1613+'Point A RAW Results'!Q1613+'Point A RAW Results'!V1613+'Point A RAW Results'!AA1613</f>
        <v>0</v>
      </c>
    </row>
    <row r="1645" spans="1:5" x14ac:dyDescent="0.35">
      <c r="A1645" s="24">
        <f>'Point A RAW Results'!A1614</f>
        <v>0</v>
      </c>
      <c r="B1645" s="25">
        <f>'Point A RAW Results'!H1614+'Point A RAW Results'!M1614+'Point A RAW Results'!R1614+'Point A RAW Results'!W1614</f>
        <v>0</v>
      </c>
      <c r="C1645" s="25">
        <f>'Point A RAW Results'!I1614+'Point A RAW Results'!N1614+'Point A RAW Results'!S1614+'Point A RAW Results'!X1614</f>
        <v>0</v>
      </c>
      <c r="D1645" s="25">
        <f>('Point A RAW Results'!J1614+'Point A RAW Results'!K1614+'Point A RAW Results'!O1614+'Point A RAW Results'!P1614+'Point A RAW Results'!T1614+'Point A RAW Results'!U1614+'Point A RAW Results'!Y1614+'Point A RAW Results'!Z1614)/2</f>
        <v>0</v>
      </c>
      <c r="E1645" s="25">
        <f>'Point A RAW Results'!L1614+'Point A RAW Results'!Q1614+'Point A RAW Results'!V1614+'Point A RAW Results'!AA1614</f>
        <v>0</v>
      </c>
    </row>
    <row r="1646" spans="1:5" x14ac:dyDescent="0.35">
      <c r="A1646" s="24">
        <f>'Point A RAW Results'!A1615</f>
        <v>0</v>
      </c>
      <c r="B1646" s="25">
        <f>'Point A RAW Results'!H1615+'Point A RAW Results'!M1615+'Point A RAW Results'!R1615+'Point A RAW Results'!W1615</f>
        <v>0</v>
      </c>
      <c r="C1646" s="25">
        <f>'Point A RAW Results'!I1615+'Point A RAW Results'!N1615+'Point A RAW Results'!S1615+'Point A RAW Results'!X1615</f>
        <v>0</v>
      </c>
      <c r="D1646" s="25">
        <f>('Point A RAW Results'!J1615+'Point A RAW Results'!K1615+'Point A RAW Results'!O1615+'Point A RAW Results'!P1615+'Point A RAW Results'!T1615+'Point A RAW Results'!U1615+'Point A RAW Results'!Y1615+'Point A RAW Results'!Z1615)/2</f>
        <v>0</v>
      </c>
      <c r="E1646" s="25">
        <f>'Point A RAW Results'!L1615+'Point A RAW Results'!Q1615+'Point A RAW Results'!V1615+'Point A RAW Results'!AA1615</f>
        <v>0</v>
      </c>
    </row>
    <row r="1647" spans="1:5" x14ac:dyDescent="0.35">
      <c r="A1647" s="24">
        <f>'Point A RAW Results'!A1616</f>
        <v>0</v>
      </c>
      <c r="B1647" s="25">
        <f>'Point A RAW Results'!H1616+'Point A RAW Results'!M1616+'Point A RAW Results'!R1616+'Point A RAW Results'!W1616</f>
        <v>0</v>
      </c>
      <c r="C1647" s="25">
        <f>'Point A RAW Results'!I1616+'Point A RAW Results'!N1616+'Point A RAW Results'!S1616+'Point A RAW Results'!X1616</f>
        <v>0</v>
      </c>
      <c r="D1647" s="25">
        <f>('Point A RAW Results'!J1616+'Point A RAW Results'!K1616+'Point A RAW Results'!O1616+'Point A RAW Results'!P1616+'Point A RAW Results'!T1616+'Point A RAW Results'!U1616+'Point A RAW Results'!Y1616+'Point A RAW Results'!Z1616)/2</f>
        <v>0</v>
      </c>
      <c r="E1647" s="25">
        <f>'Point A RAW Results'!L1616+'Point A RAW Results'!Q1616+'Point A RAW Results'!V1616+'Point A RAW Results'!AA1616</f>
        <v>0</v>
      </c>
    </row>
    <row r="1648" spans="1:5" x14ac:dyDescent="0.35">
      <c r="A1648" s="24">
        <f>'Point A RAW Results'!A1617</f>
        <v>0</v>
      </c>
      <c r="B1648" s="25">
        <f>'Point A RAW Results'!H1617+'Point A RAW Results'!M1617+'Point A RAW Results'!R1617+'Point A RAW Results'!W1617</f>
        <v>0</v>
      </c>
      <c r="C1648" s="25">
        <f>'Point A RAW Results'!I1617+'Point A RAW Results'!N1617+'Point A RAW Results'!S1617+'Point A RAW Results'!X1617</f>
        <v>0</v>
      </c>
      <c r="D1648" s="25">
        <f>('Point A RAW Results'!J1617+'Point A RAW Results'!K1617+'Point A RAW Results'!O1617+'Point A RAW Results'!P1617+'Point A RAW Results'!T1617+'Point A RAW Results'!U1617+'Point A RAW Results'!Y1617+'Point A RAW Results'!Z1617)/2</f>
        <v>0</v>
      </c>
      <c r="E1648" s="25">
        <f>'Point A RAW Results'!L1617+'Point A RAW Results'!Q1617+'Point A RAW Results'!V1617+'Point A RAW Results'!AA1617</f>
        <v>0</v>
      </c>
    </row>
    <row r="1649" spans="1:5" x14ac:dyDescent="0.35">
      <c r="A1649" s="24">
        <f>'Point A RAW Results'!A1618</f>
        <v>0</v>
      </c>
      <c r="B1649" s="25">
        <f>'Point A RAW Results'!H1618+'Point A RAW Results'!M1618+'Point A RAW Results'!R1618+'Point A RAW Results'!W1618</f>
        <v>0</v>
      </c>
      <c r="C1649" s="25">
        <f>'Point A RAW Results'!I1618+'Point A RAW Results'!N1618+'Point A RAW Results'!S1618+'Point A RAW Results'!X1618</f>
        <v>0</v>
      </c>
      <c r="D1649" s="25">
        <f>('Point A RAW Results'!J1618+'Point A RAW Results'!K1618+'Point A RAW Results'!O1618+'Point A RAW Results'!P1618+'Point A RAW Results'!T1618+'Point A RAW Results'!U1618+'Point A RAW Results'!Y1618+'Point A RAW Results'!Z1618)/2</f>
        <v>0</v>
      </c>
      <c r="E1649" s="25">
        <f>'Point A RAW Results'!L1618+'Point A RAW Results'!Q1618+'Point A RAW Results'!V1618+'Point A RAW Results'!AA1618</f>
        <v>0</v>
      </c>
    </row>
    <row r="1650" spans="1:5" x14ac:dyDescent="0.35">
      <c r="A1650" s="24">
        <f>'Point A RAW Results'!A1619</f>
        <v>0</v>
      </c>
      <c r="B1650" s="25">
        <f>'Point A RAW Results'!H1619+'Point A RAW Results'!M1619+'Point A RAW Results'!R1619+'Point A RAW Results'!W1619</f>
        <v>0</v>
      </c>
      <c r="C1650" s="25">
        <f>'Point A RAW Results'!I1619+'Point A RAW Results'!N1619+'Point A RAW Results'!S1619+'Point A RAW Results'!X1619</f>
        <v>0</v>
      </c>
      <c r="D1650" s="25">
        <f>('Point A RAW Results'!J1619+'Point A RAW Results'!K1619+'Point A RAW Results'!O1619+'Point A RAW Results'!P1619+'Point A RAW Results'!T1619+'Point A RAW Results'!U1619+'Point A RAW Results'!Y1619+'Point A RAW Results'!Z1619)/2</f>
        <v>0</v>
      </c>
      <c r="E1650" s="25">
        <f>'Point A RAW Results'!L1619+'Point A RAW Results'!Q1619+'Point A RAW Results'!V1619+'Point A RAW Results'!AA1619</f>
        <v>0</v>
      </c>
    </row>
    <row r="1651" spans="1:5" x14ac:dyDescent="0.35">
      <c r="A1651" s="24">
        <f>'Point A RAW Results'!A1620</f>
        <v>0</v>
      </c>
      <c r="B1651" s="25">
        <f>'Point A RAW Results'!H1620+'Point A RAW Results'!M1620+'Point A RAW Results'!R1620+'Point A RAW Results'!W1620</f>
        <v>0</v>
      </c>
      <c r="C1651" s="25">
        <f>'Point A RAW Results'!I1620+'Point A RAW Results'!N1620+'Point A RAW Results'!S1620+'Point A RAW Results'!X1620</f>
        <v>0</v>
      </c>
      <c r="D1651" s="25">
        <f>('Point A RAW Results'!J1620+'Point A RAW Results'!K1620+'Point A RAW Results'!O1620+'Point A RAW Results'!P1620+'Point A RAW Results'!T1620+'Point A RAW Results'!U1620+'Point A RAW Results'!Y1620+'Point A RAW Results'!Z1620)/2</f>
        <v>0</v>
      </c>
      <c r="E1651" s="25">
        <f>'Point A RAW Results'!L1620+'Point A RAW Results'!Q1620+'Point A RAW Results'!V1620+'Point A RAW Results'!AA1620</f>
        <v>0</v>
      </c>
    </row>
    <row r="1652" spans="1:5" x14ac:dyDescent="0.35">
      <c r="A1652" s="24">
        <f>'Point A RAW Results'!A1621</f>
        <v>0</v>
      </c>
      <c r="B1652" s="25">
        <f>'Point A RAW Results'!H1621+'Point A RAW Results'!M1621+'Point A RAW Results'!R1621+'Point A RAW Results'!W1621</f>
        <v>0</v>
      </c>
      <c r="C1652" s="25">
        <f>'Point A RAW Results'!I1621+'Point A RAW Results'!N1621+'Point A RAW Results'!S1621+'Point A RAW Results'!X1621</f>
        <v>0</v>
      </c>
      <c r="D1652" s="25">
        <f>('Point A RAW Results'!J1621+'Point A RAW Results'!K1621+'Point A RAW Results'!O1621+'Point A RAW Results'!P1621+'Point A RAW Results'!T1621+'Point A RAW Results'!U1621+'Point A RAW Results'!Y1621+'Point A RAW Results'!Z1621)/2</f>
        <v>0</v>
      </c>
      <c r="E1652" s="25">
        <f>'Point A RAW Results'!L1621+'Point A RAW Results'!Q1621+'Point A RAW Results'!V1621+'Point A RAW Results'!AA1621</f>
        <v>0</v>
      </c>
    </row>
    <row r="1653" spans="1:5" x14ac:dyDescent="0.35">
      <c r="A1653" s="24">
        <f>'Point A RAW Results'!A1622</f>
        <v>0</v>
      </c>
      <c r="B1653" s="25">
        <f>'Point A RAW Results'!H1622+'Point A RAW Results'!M1622+'Point A RAW Results'!R1622+'Point A RAW Results'!W1622</f>
        <v>0</v>
      </c>
      <c r="C1653" s="25">
        <f>'Point A RAW Results'!I1622+'Point A RAW Results'!N1622+'Point A RAW Results'!S1622+'Point A RAW Results'!X1622</f>
        <v>0</v>
      </c>
      <c r="D1653" s="25">
        <f>('Point A RAW Results'!J1622+'Point A RAW Results'!K1622+'Point A RAW Results'!O1622+'Point A RAW Results'!P1622+'Point A RAW Results'!T1622+'Point A RAW Results'!U1622+'Point A RAW Results'!Y1622+'Point A RAW Results'!Z1622)/2</f>
        <v>0</v>
      </c>
      <c r="E1653" s="25">
        <f>'Point A RAW Results'!L1622+'Point A RAW Results'!Q1622+'Point A RAW Results'!V1622+'Point A RAW Results'!AA1622</f>
        <v>0</v>
      </c>
    </row>
    <row r="1654" spans="1:5" x14ac:dyDescent="0.35">
      <c r="A1654" s="24">
        <f>'Point A RAW Results'!A1623</f>
        <v>0</v>
      </c>
      <c r="B1654" s="25">
        <f>'Point A RAW Results'!H1623+'Point A RAW Results'!M1623+'Point A RAW Results'!R1623+'Point A RAW Results'!W1623</f>
        <v>0</v>
      </c>
      <c r="C1654" s="25">
        <f>'Point A RAW Results'!I1623+'Point A RAW Results'!N1623+'Point A RAW Results'!S1623+'Point A RAW Results'!X1623</f>
        <v>0</v>
      </c>
      <c r="D1654" s="25">
        <f>('Point A RAW Results'!J1623+'Point A RAW Results'!K1623+'Point A RAW Results'!O1623+'Point A RAW Results'!P1623+'Point A RAW Results'!T1623+'Point A RAW Results'!U1623+'Point A RAW Results'!Y1623+'Point A RAW Results'!Z1623)/2</f>
        <v>0</v>
      </c>
      <c r="E1654" s="25">
        <f>'Point A RAW Results'!L1623+'Point A RAW Results'!Q1623+'Point A RAW Results'!V1623+'Point A RAW Results'!AA1623</f>
        <v>0</v>
      </c>
    </row>
    <row r="1655" spans="1:5" x14ac:dyDescent="0.35">
      <c r="A1655" s="24">
        <f>'Point A RAW Results'!A1624</f>
        <v>0</v>
      </c>
      <c r="B1655" s="25">
        <f>'Point A RAW Results'!H1624+'Point A RAW Results'!M1624+'Point A RAW Results'!R1624+'Point A RAW Results'!W1624</f>
        <v>0</v>
      </c>
      <c r="C1655" s="25">
        <f>'Point A RAW Results'!I1624+'Point A RAW Results'!N1624+'Point A RAW Results'!S1624+'Point A RAW Results'!X1624</f>
        <v>0</v>
      </c>
      <c r="D1655" s="25">
        <f>('Point A RAW Results'!J1624+'Point A RAW Results'!K1624+'Point A RAW Results'!O1624+'Point A RAW Results'!P1624+'Point A RAW Results'!T1624+'Point A RAW Results'!U1624+'Point A RAW Results'!Y1624+'Point A RAW Results'!Z1624)/2</f>
        <v>0</v>
      </c>
      <c r="E1655" s="25">
        <f>'Point A RAW Results'!L1624+'Point A RAW Results'!Q1624+'Point A RAW Results'!V1624+'Point A RAW Results'!AA1624</f>
        <v>0</v>
      </c>
    </row>
    <row r="1656" spans="1:5" x14ac:dyDescent="0.35">
      <c r="A1656" s="24">
        <f>'Point A RAW Results'!A1625</f>
        <v>0</v>
      </c>
      <c r="B1656" s="25">
        <f>'Point A RAW Results'!H1625+'Point A RAW Results'!M1625+'Point A RAW Results'!R1625+'Point A RAW Results'!W1625</f>
        <v>0</v>
      </c>
      <c r="C1656" s="25">
        <f>'Point A RAW Results'!I1625+'Point A RAW Results'!N1625+'Point A RAW Results'!S1625+'Point A RAW Results'!X1625</f>
        <v>0</v>
      </c>
      <c r="D1656" s="25">
        <f>('Point A RAW Results'!J1625+'Point A RAW Results'!K1625+'Point A RAW Results'!O1625+'Point A RAW Results'!P1625+'Point A RAW Results'!T1625+'Point A RAW Results'!U1625+'Point A RAW Results'!Y1625+'Point A RAW Results'!Z1625)/2</f>
        <v>0</v>
      </c>
      <c r="E1656" s="25">
        <f>'Point A RAW Results'!L1625+'Point A RAW Results'!Q1625+'Point A RAW Results'!V1625+'Point A RAW Results'!AA1625</f>
        <v>0</v>
      </c>
    </row>
    <row r="1657" spans="1:5" x14ac:dyDescent="0.35">
      <c r="A1657" s="24">
        <f>'Point A RAW Results'!A1626</f>
        <v>0</v>
      </c>
      <c r="B1657" s="25">
        <f>'Point A RAW Results'!H1626+'Point A RAW Results'!M1626+'Point A RAW Results'!R1626+'Point A RAW Results'!W1626</f>
        <v>0</v>
      </c>
      <c r="C1657" s="25">
        <f>'Point A RAW Results'!I1626+'Point A RAW Results'!N1626+'Point A RAW Results'!S1626+'Point A RAW Results'!X1626</f>
        <v>0</v>
      </c>
      <c r="D1657" s="25">
        <f>('Point A RAW Results'!J1626+'Point A RAW Results'!K1626+'Point A RAW Results'!O1626+'Point A RAW Results'!P1626+'Point A RAW Results'!T1626+'Point A RAW Results'!U1626+'Point A RAW Results'!Y1626+'Point A RAW Results'!Z1626)/2</f>
        <v>0</v>
      </c>
      <c r="E1657" s="25">
        <f>'Point A RAW Results'!L1626+'Point A RAW Results'!Q1626+'Point A RAW Results'!V1626+'Point A RAW Results'!AA1626</f>
        <v>0</v>
      </c>
    </row>
    <row r="1658" spans="1:5" x14ac:dyDescent="0.35">
      <c r="A1658" s="24">
        <f>'Point A RAW Results'!A1627</f>
        <v>0</v>
      </c>
      <c r="B1658" s="25">
        <f>'Point A RAW Results'!H1627+'Point A RAW Results'!M1627+'Point A RAW Results'!R1627+'Point A RAW Results'!W1627</f>
        <v>0</v>
      </c>
      <c r="C1658" s="25">
        <f>'Point A RAW Results'!I1627+'Point A RAW Results'!N1627+'Point A RAW Results'!S1627+'Point A RAW Results'!X1627</f>
        <v>0</v>
      </c>
      <c r="D1658" s="25">
        <f>('Point A RAW Results'!J1627+'Point A RAW Results'!K1627+'Point A RAW Results'!O1627+'Point A RAW Results'!P1627+'Point A RAW Results'!T1627+'Point A RAW Results'!U1627+'Point A RAW Results'!Y1627+'Point A RAW Results'!Z1627)/2</f>
        <v>0</v>
      </c>
      <c r="E1658" s="25">
        <f>'Point A RAW Results'!L1627+'Point A RAW Results'!Q1627+'Point A RAW Results'!V1627+'Point A RAW Results'!AA1627</f>
        <v>0</v>
      </c>
    </row>
    <row r="1659" spans="1:5" x14ac:dyDescent="0.35">
      <c r="A1659" s="24">
        <f>'Point A RAW Results'!A1628</f>
        <v>0</v>
      </c>
      <c r="B1659" s="25">
        <f>'Point A RAW Results'!H1628+'Point A RAW Results'!M1628+'Point A RAW Results'!R1628+'Point A RAW Results'!W1628</f>
        <v>0</v>
      </c>
      <c r="C1659" s="25">
        <f>'Point A RAW Results'!I1628+'Point A RAW Results'!N1628+'Point A RAW Results'!S1628+'Point A RAW Results'!X1628</f>
        <v>0</v>
      </c>
      <c r="D1659" s="25">
        <f>('Point A RAW Results'!J1628+'Point A RAW Results'!K1628+'Point A RAW Results'!O1628+'Point A RAW Results'!P1628+'Point A RAW Results'!T1628+'Point A RAW Results'!U1628+'Point A RAW Results'!Y1628+'Point A RAW Results'!Z1628)/2</f>
        <v>0</v>
      </c>
      <c r="E1659" s="25">
        <f>'Point A RAW Results'!L1628+'Point A RAW Results'!Q1628+'Point A RAW Results'!V1628+'Point A RAW Results'!AA1628</f>
        <v>0</v>
      </c>
    </row>
    <row r="1660" spans="1:5" x14ac:dyDescent="0.35">
      <c r="A1660" s="24">
        <f>'Point A RAW Results'!A1629</f>
        <v>0</v>
      </c>
      <c r="B1660" s="25">
        <f>'Point A RAW Results'!H1629+'Point A RAW Results'!M1629+'Point A RAW Results'!R1629+'Point A RAW Results'!W1629</f>
        <v>0</v>
      </c>
      <c r="C1660" s="25">
        <f>'Point A RAW Results'!I1629+'Point A RAW Results'!N1629+'Point A RAW Results'!S1629+'Point A RAW Results'!X1629</f>
        <v>0</v>
      </c>
      <c r="D1660" s="25">
        <f>('Point A RAW Results'!J1629+'Point A RAW Results'!K1629+'Point A RAW Results'!O1629+'Point A RAW Results'!P1629+'Point A RAW Results'!T1629+'Point A RAW Results'!U1629+'Point A RAW Results'!Y1629+'Point A RAW Results'!Z1629)/2</f>
        <v>0</v>
      </c>
      <c r="E1660" s="25">
        <f>'Point A RAW Results'!L1629+'Point A RAW Results'!Q1629+'Point A RAW Results'!V1629+'Point A RAW Results'!AA1629</f>
        <v>0</v>
      </c>
    </row>
    <row r="1661" spans="1:5" x14ac:dyDescent="0.35">
      <c r="A1661" s="24">
        <f>'Point A RAW Results'!A1630</f>
        <v>0</v>
      </c>
      <c r="B1661" s="25">
        <f>'Point A RAW Results'!H1630+'Point A RAW Results'!M1630+'Point A RAW Results'!R1630+'Point A RAW Results'!W1630</f>
        <v>0</v>
      </c>
      <c r="C1661" s="25">
        <f>'Point A RAW Results'!I1630+'Point A RAW Results'!N1630+'Point A RAW Results'!S1630+'Point A RAW Results'!X1630</f>
        <v>0</v>
      </c>
      <c r="D1661" s="25">
        <f>('Point A RAW Results'!J1630+'Point A RAW Results'!K1630+'Point A RAW Results'!O1630+'Point A RAW Results'!P1630+'Point A RAW Results'!T1630+'Point A RAW Results'!U1630+'Point A RAW Results'!Y1630+'Point A RAW Results'!Z1630)/2</f>
        <v>0</v>
      </c>
      <c r="E1661" s="25">
        <f>'Point A RAW Results'!L1630+'Point A RAW Results'!Q1630+'Point A RAW Results'!V1630+'Point A RAW Results'!AA1630</f>
        <v>0</v>
      </c>
    </row>
    <row r="1662" spans="1:5" x14ac:dyDescent="0.35">
      <c r="A1662" s="24">
        <f>'Point A RAW Results'!A1631</f>
        <v>0</v>
      </c>
      <c r="B1662" s="25">
        <f>'Point A RAW Results'!H1631+'Point A RAW Results'!M1631+'Point A RAW Results'!R1631+'Point A RAW Results'!W1631</f>
        <v>0</v>
      </c>
      <c r="C1662" s="25">
        <f>'Point A RAW Results'!I1631+'Point A RAW Results'!N1631+'Point A RAW Results'!S1631+'Point A RAW Results'!X1631</f>
        <v>0</v>
      </c>
      <c r="D1662" s="25">
        <f>('Point A RAW Results'!J1631+'Point A RAW Results'!K1631+'Point A RAW Results'!O1631+'Point A RAW Results'!P1631+'Point A RAW Results'!T1631+'Point A RAW Results'!U1631+'Point A RAW Results'!Y1631+'Point A RAW Results'!Z1631)/2</f>
        <v>0</v>
      </c>
      <c r="E1662" s="25">
        <f>'Point A RAW Results'!L1631+'Point A RAW Results'!Q1631+'Point A RAW Results'!V1631+'Point A RAW Results'!AA1631</f>
        <v>0</v>
      </c>
    </row>
    <row r="1663" spans="1:5" x14ac:dyDescent="0.35">
      <c r="A1663" s="24">
        <f>'Point A RAW Results'!A1632</f>
        <v>0</v>
      </c>
      <c r="B1663" s="25">
        <f>'Point A RAW Results'!H1632+'Point A RAW Results'!M1632+'Point A RAW Results'!R1632+'Point A RAW Results'!W1632</f>
        <v>0</v>
      </c>
      <c r="C1663" s="25">
        <f>'Point A RAW Results'!I1632+'Point A RAW Results'!N1632+'Point A RAW Results'!S1632+'Point A RAW Results'!X1632</f>
        <v>0</v>
      </c>
      <c r="D1663" s="25">
        <f>('Point A RAW Results'!J1632+'Point A RAW Results'!K1632+'Point A RAW Results'!O1632+'Point A RAW Results'!P1632+'Point A RAW Results'!T1632+'Point A RAW Results'!U1632+'Point A RAW Results'!Y1632+'Point A RAW Results'!Z1632)/2</f>
        <v>0</v>
      </c>
      <c r="E1663" s="25">
        <f>'Point A RAW Results'!L1632+'Point A RAW Results'!Q1632+'Point A RAW Results'!V1632+'Point A RAW Results'!AA1632</f>
        <v>0</v>
      </c>
    </row>
    <row r="1664" spans="1:5" x14ac:dyDescent="0.35">
      <c r="A1664" s="24">
        <f>'Point A RAW Results'!A1633</f>
        <v>0</v>
      </c>
      <c r="B1664" s="25">
        <f>'Point A RAW Results'!H1633+'Point A RAW Results'!M1633+'Point A RAW Results'!R1633+'Point A RAW Results'!W1633</f>
        <v>0</v>
      </c>
      <c r="C1664" s="25">
        <f>'Point A RAW Results'!I1633+'Point A RAW Results'!N1633+'Point A RAW Results'!S1633+'Point A RAW Results'!X1633</f>
        <v>0</v>
      </c>
      <c r="D1664" s="25">
        <f>('Point A RAW Results'!J1633+'Point A RAW Results'!K1633+'Point A RAW Results'!O1633+'Point A RAW Results'!P1633+'Point A RAW Results'!T1633+'Point A RAW Results'!U1633+'Point A RAW Results'!Y1633+'Point A RAW Results'!Z1633)/2</f>
        <v>0</v>
      </c>
      <c r="E1664" s="25">
        <f>'Point A RAW Results'!L1633+'Point A RAW Results'!Q1633+'Point A RAW Results'!V1633+'Point A RAW Results'!AA1633</f>
        <v>0</v>
      </c>
    </row>
    <row r="1665" spans="1:5" x14ac:dyDescent="0.35">
      <c r="A1665" s="24">
        <f>'Point A RAW Results'!A1634</f>
        <v>0</v>
      </c>
      <c r="B1665" s="25">
        <f>'Point A RAW Results'!H1634+'Point A RAW Results'!M1634+'Point A RAW Results'!R1634+'Point A RAW Results'!W1634</f>
        <v>0</v>
      </c>
      <c r="C1665" s="25">
        <f>'Point A RAW Results'!I1634+'Point A RAW Results'!N1634+'Point A RAW Results'!S1634+'Point A RAW Results'!X1634</f>
        <v>0</v>
      </c>
      <c r="D1665" s="25">
        <f>('Point A RAW Results'!J1634+'Point A RAW Results'!K1634+'Point A RAW Results'!O1634+'Point A RAW Results'!P1634+'Point A RAW Results'!T1634+'Point A RAW Results'!U1634+'Point A RAW Results'!Y1634+'Point A RAW Results'!Z1634)/2</f>
        <v>0</v>
      </c>
      <c r="E1665" s="25">
        <f>'Point A RAW Results'!L1634+'Point A RAW Results'!Q1634+'Point A RAW Results'!V1634+'Point A RAW Results'!AA1634</f>
        <v>0</v>
      </c>
    </row>
    <row r="1666" spans="1:5" x14ac:dyDescent="0.35">
      <c r="A1666" s="24">
        <f>'Point A RAW Results'!A1635</f>
        <v>0</v>
      </c>
      <c r="B1666" s="25">
        <f>'Point A RAW Results'!H1635+'Point A RAW Results'!M1635+'Point A RAW Results'!R1635+'Point A RAW Results'!W1635</f>
        <v>0</v>
      </c>
      <c r="C1666" s="25">
        <f>'Point A RAW Results'!I1635+'Point A RAW Results'!N1635+'Point A RAW Results'!S1635+'Point A RAW Results'!X1635</f>
        <v>0</v>
      </c>
      <c r="D1666" s="25">
        <f>('Point A RAW Results'!J1635+'Point A RAW Results'!K1635+'Point A RAW Results'!O1635+'Point A RAW Results'!P1635+'Point A RAW Results'!T1635+'Point A RAW Results'!U1635+'Point A RAW Results'!Y1635+'Point A RAW Results'!Z1635)/2</f>
        <v>0</v>
      </c>
      <c r="E1666" s="25">
        <f>'Point A RAW Results'!L1635+'Point A RAW Results'!Q1635+'Point A RAW Results'!V1635+'Point A RAW Results'!AA1635</f>
        <v>0</v>
      </c>
    </row>
    <row r="1667" spans="1:5" x14ac:dyDescent="0.35">
      <c r="A1667" s="24">
        <f>'Point A RAW Results'!A1636</f>
        <v>0</v>
      </c>
      <c r="B1667" s="25">
        <f>'Point A RAW Results'!H1636+'Point A RAW Results'!M1636+'Point A RAW Results'!R1636+'Point A RAW Results'!W1636</f>
        <v>0</v>
      </c>
      <c r="C1667" s="25">
        <f>'Point A RAW Results'!I1636+'Point A RAW Results'!N1636+'Point A RAW Results'!S1636+'Point A RAW Results'!X1636</f>
        <v>0</v>
      </c>
      <c r="D1667" s="25">
        <f>('Point A RAW Results'!J1636+'Point A RAW Results'!K1636+'Point A RAW Results'!O1636+'Point A RAW Results'!P1636+'Point A RAW Results'!T1636+'Point A RAW Results'!U1636+'Point A RAW Results'!Y1636+'Point A RAW Results'!Z1636)/2</f>
        <v>0</v>
      </c>
      <c r="E1667" s="25">
        <f>'Point A RAW Results'!L1636+'Point A RAW Results'!Q1636+'Point A RAW Results'!V1636+'Point A RAW Results'!AA1636</f>
        <v>0</v>
      </c>
    </row>
    <row r="1668" spans="1:5" x14ac:dyDescent="0.35">
      <c r="A1668" s="24">
        <f>'Point A RAW Results'!A1637</f>
        <v>0</v>
      </c>
      <c r="B1668" s="25">
        <f>'Point A RAW Results'!H1637+'Point A RAW Results'!M1637+'Point A RAW Results'!R1637+'Point A RAW Results'!W1637</f>
        <v>0</v>
      </c>
      <c r="C1668" s="25">
        <f>'Point A RAW Results'!I1637+'Point A RAW Results'!N1637+'Point A RAW Results'!S1637+'Point A RAW Results'!X1637</f>
        <v>0</v>
      </c>
      <c r="D1668" s="25">
        <f>('Point A RAW Results'!J1637+'Point A RAW Results'!K1637+'Point A RAW Results'!O1637+'Point A RAW Results'!P1637+'Point A RAW Results'!T1637+'Point A RAW Results'!U1637+'Point A RAW Results'!Y1637+'Point A RAW Results'!Z1637)/2</f>
        <v>0</v>
      </c>
      <c r="E1668" s="25">
        <f>'Point A RAW Results'!L1637+'Point A RAW Results'!Q1637+'Point A RAW Results'!V1637+'Point A RAW Results'!AA1637</f>
        <v>0</v>
      </c>
    </row>
    <row r="1669" spans="1:5" x14ac:dyDescent="0.35">
      <c r="A1669" s="24">
        <f>'Point A RAW Results'!A1638</f>
        <v>0</v>
      </c>
      <c r="B1669" s="25">
        <f>'Point A RAW Results'!H1638+'Point A RAW Results'!M1638+'Point A RAW Results'!R1638+'Point A RAW Results'!W1638</f>
        <v>0</v>
      </c>
      <c r="C1669" s="25">
        <f>'Point A RAW Results'!I1638+'Point A RAW Results'!N1638+'Point A RAW Results'!S1638+'Point A RAW Results'!X1638</f>
        <v>0</v>
      </c>
      <c r="D1669" s="25">
        <f>('Point A RAW Results'!J1638+'Point A RAW Results'!K1638+'Point A RAW Results'!O1638+'Point A RAW Results'!P1638+'Point A RAW Results'!T1638+'Point A RAW Results'!U1638+'Point A RAW Results'!Y1638+'Point A RAW Results'!Z1638)/2</f>
        <v>0</v>
      </c>
      <c r="E1669" s="25">
        <f>'Point A RAW Results'!L1638+'Point A RAW Results'!Q1638+'Point A RAW Results'!V1638+'Point A RAW Results'!AA1638</f>
        <v>0</v>
      </c>
    </row>
    <row r="1670" spans="1:5" x14ac:dyDescent="0.35">
      <c r="A1670" s="24">
        <f>'Point A RAW Results'!A1639</f>
        <v>0</v>
      </c>
      <c r="B1670" s="25">
        <f>'Point A RAW Results'!H1639+'Point A RAW Results'!M1639+'Point A RAW Results'!R1639+'Point A RAW Results'!W1639</f>
        <v>0</v>
      </c>
      <c r="C1670" s="25">
        <f>'Point A RAW Results'!I1639+'Point A RAW Results'!N1639+'Point A RAW Results'!S1639+'Point A RAW Results'!X1639</f>
        <v>0</v>
      </c>
      <c r="D1670" s="25">
        <f>('Point A RAW Results'!J1639+'Point A RAW Results'!K1639+'Point A RAW Results'!O1639+'Point A RAW Results'!P1639+'Point A RAW Results'!T1639+'Point A RAW Results'!U1639+'Point A RAW Results'!Y1639+'Point A RAW Results'!Z1639)/2</f>
        <v>0</v>
      </c>
      <c r="E1670" s="25">
        <f>'Point A RAW Results'!L1639+'Point A RAW Results'!Q1639+'Point A RAW Results'!V1639+'Point A RAW Results'!AA1639</f>
        <v>0</v>
      </c>
    </row>
    <row r="1671" spans="1:5" x14ac:dyDescent="0.35">
      <c r="A1671" s="24">
        <f>'Point A RAW Results'!A1640</f>
        <v>0</v>
      </c>
      <c r="B1671" s="25">
        <f>'Point A RAW Results'!H1640+'Point A RAW Results'!M1640+'Point A RAW Results'!R1640+'Point A RAW Results'!W1640</f>
        <v>0</v>
      </c>
      <c r="C1671" s="25">
        <f>'Point A RAW Results'!I1640+'Point A RAW Results'!N1640+'Point A RAW Results'!S1640+'Point A RAW Results'!X1640</f>
        <v>0</v>
      </c>
      <c r="D1671" s="25">
        <f>('Point A RAW Results'!J1640+'Point A RAW Results'!K1640+'Point A RAW Results'!O1640+'Point A RAW Results'!P1640+'Point A RAW Results'!T1640+'Point A RAW Results'!U1640+'Point A RAW Results'!Y1640+'Point A RAW Results'!Z1640)/2</f>
        <v>0</v>
      </c>
      <c r="E1671" s="25">
        <f>'Point A RAW Results'!L1640+'Point A RAW Results'!Q1640+'Point A RAW Results'!V1640+'Point A RAW Results'!AA1640</f>
        <v>0</v>
      </c>
    </row>
    <row r="1672" spans="1:5" x14ac:dyDescent="0.35">
      <c r="A1672" s="24">
        <f>'Point A RAW Results'!A1641</f>
        <v>0</v>
      </c>
      <c r="B1672" s="25">
        <f>'Point A RAW Results'!H1641+'Point A RAW Results'!M1641+'Point A RAW Results'!R1641+'Point A RAW Results'!W1641</f>
        <v>0</v>
      </c>
      <c r="C1672" s="25">
        <f>'Point A RAW Results'!I1641+'Point A RAW Results'!N1641+'Point A RAW Results'!S1641+'Point A RAW Results'!X1641</f>
        <v>0</v>
      </c>
      <c r="D1672" s="25">
        <f>('Point A RAW Results'!J1641+'Point A RAW Results'!K1641+'Point A RAW Results'!O1641+'Point A RAW Results'!P1641+'Point A RAW Results'!T1641+'Point A RAW Results'!U1641+'Point A RAW Results'!Y1641+'Point A RAW Results'!Z1641)/2</f>
        <v>0</v>
      </c>
      <c r="E1672" s="25">
        <f>'Point A RAW Results'!L1641+'Point A RAW Results'!Q1641+'Point A RAW Results'!V1641+'Point A RAW Results'!AA1641</f>
        <v>0</v>
      </c>
    </row>
    <row r="1673" spans="1:5" x14ac:dyDescent="0.35">
      <c r="A1673" s="24">
        <f>'Point A RAW Results'!A1642</f>
        <v>0</v>
      </c>
      <c r="B1673" s="25">
        <f>'Point A RAW Results'!H1642+'Point A RAW Results'!M1642+'Point A RAW Results'!R1642+'Point A RAW Results'!W1642</f>
        <v>0</v>
      </c>
      <c r="C1673" s="25">
        <f>'Point A RAW Results'!I1642+'Point A RAW Results'!N1642+'Point A RAW Results'!S1642+'Point A RAW Results'!X1642</f>
        <v>0</v>
      </c>
      <c r="D1673" s="25">
        <f>('Point A RAW Results'!J1642+'Point A RAW Results'!K1642+'Point A RAW Results'!O1642+'Point A RAW Results'!P1642+'Point A RAW Results'!T1642+'Point A RAW Results'!U1642+'Point A RAW Results'!Y1642+'Point A RAW Results'!Z1642)/2</f>
        <v>0</v>
      </c>
      <c r="E1673" s="25">
        <f>'Point A RAW Results'!L1642+'Point A RAW Results'!Q1642+'Point A RAW Results'!V1642+'Point A RAW Results'!AA1642</f>
        <v>0</v>
      </c>
    </row>
    <row r="1674" spans="1:5" x14ac:dyDescent="0.35">
      <c r="A1674" s="24">
        <f>'Point A RAW Results'!A1643</f>
        <v>0</v>
      </c>
      <c r="B1674" s="25">
        <f>'Point A RAW Results'!H1643+'Point A RAW Results'!M1643+'Point A RAW Results'!R1643+'Point A RAW Results'!W1643</f>
        <v>0</v>
      </c>
      <c r="C1674" s="25">
        <f>'Point A RAW Results'!I1643+'Point A RAW Results'!N1643+'Point A RAW Results'!S1643+'Point A RAW Results'!X1643</f>
        <v>0</v>
      </c>
      <c r="D1674" s="25">
        <f>('Point A RAW Results'!J1643+'Point A RAW Results'!K1643+'Point A RAW Results'!O1643+'Point A RAW Results'!P1643+'Point A RAW Results'!T1643+'Point A RAW Results'!U1643+'Point A RAW Results'!Y1643+'Point A RAW Results'!Z1643)/2</f>
        <v>0</v>
      </c>
      <c r="E1674" s="25">
        <f>'Point A RAW Results'!L1643+'Point A RAW Results'!Q1643+'Point A RAW Results'!V1643+'Point A RAW Results'!AA1643</f>
        <v>0</v>
      </c>
    </row>
    <row r="1675" spans="1:5" x14ac:dyDescent="0.35">
      <c r="A1675" s="24">
        <f>'Point A RAW Results'!A1644</f>
        <v>0</v>
      </c>
      <c r="B1675" s="25">
        <f>'Point A RAW Results'!H1644+'Point A RAW Results'!M1644+'Point A RAW Results'!R1644+'Point A RAW Results'!W1644</f>
        <v>0</v>
      </c>
      <c r="C1675" s="25">
        <f>'Point A RAW Results'!I1644+'Point A RAW Results'!N1644+'Point A RAW Results'!S1644+'Point A RAW Results'!X1644</f>
        <v>0</v>
      </c>
      <c r="D1675" s="25">
        <f>('Point A RAW Results'!J1644+'Point A RAW Results'!K1644+'Point A RAW Results'!O1644+'Point A RAW Results'!P1644+'Point A RAW Results'!T1644+'Point A RAW Results'!U1644+'Point A RAW Results'!Y1644+'Point A RAW Results'!Z1644)/2</f>
        <v>0</v>
      </c>
      <c r="E1675" s="25">
        <f>'Point A RAW Results'!L1644+'Point A RAW Results'!Q1644+'Point A RAW Results'!V1644+'Point A RAW Results'!AA1644</f>
        <v>0</v>
      </c>
    </row>
    <row r="1676" spans="1:5" x14ac:dyDescent="0.35">
      <c r="A1676" s="24">
        <f>'Point A RAW Results'!A1645</f>
        <v>0</v>
      </c>
      <c r="B1676" s="25">
        <f>'Point A RAW Results'!H1645+'Point A RAW Results'!M1645+'Point A RAW Results'!R1645+'Point A RAW Results'!W1645</f>
        <v>0</v>
      </c>
      <c r="C1676" s="25">
        <f>'Point A RAW Results'!I1645+'Point A RAW Results'!N1645+'Point A RAW Results'!S1645+'Point A RAW Results'!X1645</f>
        <v>0</v>
      </c>
      <c r="D1676" s="25">
        <f>('Point A RAW Results'!J1645+'Point A RAW Results'!K1645+'Point A RAW Results'!O1645+'Point A RAW Results'!P1645+'Point A RAW Results'!T1645+'Point A RAW Results'!U1645+'Point A RAW Results'!Y1645+'Point A RAW Results'!Z1645)/2</f>
        <v>0</v>
      </c>
      <c r="E1676" s="25">
        <f>'Point A RAW Results'!L1645+'Point A RAW Results'!Q1645+'Point A RAW Results'!V1645+'Point A RAW Results'!AA1645</f>
        <v>0</v>
      </c>
    </row>
    <row r="1677" spans="1:5" x14ac:dyDescent="0.35">
      <c r="A1677" s="24">
        <f>'Point A RAW Results'!A1646</f>
        <v>0</v>
      </c>
      <c r="B1677" s="25">
        <f>'Point A RAW Results'!H1646+'Point A RAW Results'!M1646+'Point A RAW Results'!R1646+'Point A RAW Results'!W1646</f>
        <v>0</v>
      </c>
      <c r="C1677" s="25">
        <f>'Point A RAW Results'!I1646+'Point A RAW Results'!N1646+'Point A RAW Results'!S1646+'Point A RAW Results'!X1646</f>
        <v>0</v>
      </c>
      <c r="D1677" s="25">
        <f>('Point A RAW Results'!J1646+'Point A RAW Results'!K1646+'Point A RAW Results'!O1646+'Point A RAW Results'!P1646+'Point A RAW Results'!T1646+'Point A RAW Results'!U1646+'Point A RAW Results'!Y1646+'Point A RAW Results'!Z1646)/2</f>
        <v>0</v>
      </c>
      <c r="E1677" s="25">
        <f>'Point A RAW Results'!L1646+'Point A RAW Results'!Q1646+'Point A RAW Results'!V1646+'Point A RAW Results'!AA1646</f>
        <v>0</v>
      </c>
    </row>
    <row r="1678" spans="1:5" x14ac:dyDescent="0.35">
      <c r="A1678" s="24">
        <f>'Point A RAW Results'!A1647</f>
        <v>0</v>
      </c>
      <c r="B1678" s="25">
        <f>'Point A RAW Results'!H1647+'Point A RAW Results'!M1647+'Point A RAW Results'!R1647+'Point A RAW Results'!W1647</f>
        <v>0</v>
      </c>
      <c r="C1678" s="25">
        <f>'Point A RAW Results'!I1647+'Point A RAW Results'!N1647+'Point A RAW Results'!S1647+'Point A RAW Results'!X1647</f>
        <v>0</v>
      </c>
      <c r="D1678" s="25">
        <f>('Point A RAW Results'!J1647+'Point A RAW Results'!K1647+'Point A RAW Results'!O1647+'Point A RAW Results'!P1647+'Point A RAW Results'!T1647+'Point A RAW Results'!U1647+'Point A RAW Results'!Y1647+'Point A RAW Results'!Z1647)/2</f>
        <v>0</v>
      </c>
      <c r="E1678" s="25">
        <f>'Point A RAW Results'!L1647+'Point A RAW Results'!Q1647+'Point A RAW Results'!V1647+'Point A RAW Results'!AA1647</f>
        <v>0</v>
      </c>
    </row>
    <row r="1679" spans="1:5" x14ac:dyDescent="0.35">
      <c r="A1679" s="24">
        <f>'Point A RAW Results'!A1648</f>
        <v>0</v>
      </c>
      <c r="B1679" s="25">
        <f>'Point A RAW Results'!H1648+'Point A RAW Results'!M1648+'Point A RAW Results'!R1648+'Point A RAW Results'!W1648</f>
        <v>0</v>
      </c>
      <c r="C1679" s="25">
        <f>'Point A RAW Results'!I1648+'Point A RAW Results'!N1648+'Point A RAW Results'!S1648+'Point A RAW Results'!X1648</f>
        <v>0</v>
      </c>
      <c r="D1679" s="25">
        <f>('Point A RAW Results'!J1648+'Point A RAW Results'!K1648+'Point A RAW Results'!O1648+'Point A RAW Results'!P1648+'Point A RAW Results'!T1648+'Point A RAW Results'!U1648+'Point A RAW Results'!Y1648+'Point A RAW Results'!Z1648)/2</f>
        <v>0</v>
      </c>
      <c r="E1679" s="25">
        <f>'Point A RAW Results'!L1648+'Point A RAW Results'!Q1648+'Point A RAW Results'!V1648+'Point A RAW Results'!AA1648</f>
        <v>0</v>
      </c>
    </row>
    <row r="1680" spans="1:5" x14ac:dyDescent="0.35">
      <c r="A1680" s="24">
        <f>'Point A RAW Results'!A1649</f>
        <v>0</v>
      </c>
      <c r="B1680" s="25">
        <f>'Point A RAW Results'!H1649+'Point A RAW Results'!M1649+'Point A RAW Results'!R1649+'Point A RAW Results'!W1649</f>
        <v>0</v>
      </c>
      <c r="C1680" s="25">
        <f>'Point A RAW Results'!I1649+'Point A RAW Results'!N1649+'Point A RAW Results'!S1649+'Point A RAW Results'!X1649</f>
        <v>0</v>
      </c>
      <c r="D1680" s="25">
        <f>('Point A RAW Results'!J1649+'Point A RAW Results'!K1649+'Point A RAW Results'!O1649+'Point A RAW Results'!P1649+'Point A RAW Results'!T1649+'Point A RAW Results'!U1649+'Point A RAW Results'!Y1649+'Point A RAW Results'!Z1649)/2</f>
        <v>0</v>
      </c>
      <c r="E1680" s="25">
        <f>'Point A RAW Results'!L1649+'Point A RAW Results'!Q1649+'Point A RAW Results'!V1649+'Point A RAW Results'!AA1649</f>
        <v>0</v>
      </c>
    </row>
    <row r="1681" spans="1:5" x14ac:dyDescent="0.35">
      <c r="A1681" s="24">
        <f>'Point A RAW Results'!A1650</f>
        <v>0</v>
      </c>
      <c r="B1681" s="25">
        <f>'Point A RAW Results'!H1650+'Point A RAW Results'!M1650+'Point A RAW Results'!R1650+'Point A RAW Results'!W1650</f>
        <v>0</v>
      </c>
      <c r="C1681" s="25">
        <f>'Point A RAW Results'!I1650+'Point A RAW Results'!N1650+'Point A RAW Results'!S1650+'Point A RAW Results'!X1650</f>
        <v>0</v>
      </c>
      <c r="D1681" s="25">
        <f>('Point A RAW Results'!J1650+'Point A RAW Results'!K1650+'Point A RAW Results'!O1650+'Point A RAW Results'!P1650+'Point A RAW Results'!T1650+'Point A RAW Results'!U1650+'Point A RAW Results'!Y1650+'Point A RAW Results'!Z1650)/2</f>
        <v>0</v>
      </c>
      <c r="E1681" s="25">
        <f>'Point A RAW Results'!L1650+'Point A RAW Results'!Q1650+'Point A RAW Results'!V1650+'Point A RAW Results'!AA1650</f>
        <v>0</v>
      </c>
    </row>
    <row r="1682" spans="1:5" x14ac:dyDescent="0.35">
      <c r="A1682" s="24">
        <f>'Point A RAW Results'!A1651</f>
        <v>0</v>
      </c>
      <c r="B1682" s="25">
        <f>'Point A RAW Results'!H1651+'Point A RAW Results'!M1651+'Point A RAW Results'!R1651+'Point A RAW Results'!W1651</f>
        <v>0</v>
      </c>
      <c r="C1682" s="25">
        <f>'Point A RAW Results'!I1651+'Point A RAW Results'!N1651+'Point A RAW Results'!S1651+'Point A RAW Results'!X1651</f>
        <v>0</v>
      </c>
      <c r="D1682" s="25">
        <f>('Point A RAW Results'!J1651+'Point A RAW Results'!K1651+'Point A RAW Results'!O1651+'Point A RAW Results'!P1651+'Point A RAW Results'!T1651+'Point A RAW Results'!U1651+'Point A RAW Results'!Y1651+'Point A RAW Results'!Z1651)/2</f>
        <v>0</v>
      </c>
      <c r="E1682" s="25">
        <f>'Point A RAW Results'!L1651+'Point A RAW Results'!Q1651+'Point A RAW Results'!V1651+'Point A RAW Results'!AA1651</f>
        <v>0</v>
      </c>
    </row>
    <row r="1683" spans="1:5" x14ac:dyDescent="0.35">
      <c r="A1683" s="24">
        <f>'Point A RAW Results'!A1652</f>
        <v>0</v>
      </c>
      <c r="B1683" s="25">
        <f>'Point A RAW Results'!H1652+'Point A RAW Results'!M1652+'Point A RAW Results'!R1652+'Point A RAW Results'!W1652</f>
        <v>0</v>
      </c>
      <c r="C1683" s="25">
        <f>'Point A RAW Results'!I1652+'Point A RAW Results'!N1652+'Point A RAW Results'!S1652+'Point A RAW Results'!X1652</f>
        <v>0</v>
      </c>
      <c r="D1683" s="25">
        <f>('Point A RAW Results'!J1652+'Point A RAW Results'!K1652+'Point A RAW Results'!O1652+'Point A RAW Results'!P1652+'Point A RAW Results'!T1652+'Point A RAW Results'!U1652+'Point A RAW Results'!Y1652+'Point A RAW Results'!Z1652)/2</f>
        <v>0</v>
      </c>
      <c r="E1683" s="25">
        <f>'Point A RAW Results'!L1652+'Point A RAW Results'!Q1652+'Point A RAW Results'!V1652+'Point A RAW Results'!AA1652</f>
        <v>0</v>
      </c>
    </row>
    <row r="1684" spans="1:5" x14ac:dyDescent="0.35">
      <c r="A1684" s="24">
        <f>'Point A RAW Results'!A1653</f>
        <v>0</v>
      </c>
      <c r="B1684" s="25">
        <f>'Point A RAW Results'!H1653+'Point A RAW Results'!M1653+'Point A RAW Results'!R1653+'Point A RAW Results'!W1653</f>
        <v>0</v>
      </c>
      <c r="C1684" s="25">
        <f>'Point A RAW Results'!I1653+'Point A RAW Results'!N1653+'Point A RAW Results'!S1653+'Point A RAW Results'!X1653</f>
        <v>0</v>
      </c>
      <c r="D1684" s="25">
        <f>('Point A RAW Results'!J1653+'Point A RAW Results'!K1653+'Point A RAW Results'!O1653+'Point A RAW Results'!P1653+'Point A RAW Results'!T1653+'Point A RAW Results'!U1653+'Point A RAW Results'!Y1653+'Point A RAW Results'!Z1653)/2</f>
        <v>0</v>
      </c>
      <c r="E1684" s="25">
        <f>'Point A RAW Results'!L1653+'Point A RAW Results'!Q1653+'Point A RAW Results'!V1653+'Point A RAW Results'!AA1653</f>
        <v>0</v>
      </c>
    </row>
    <row r="1685" spans="1:5" x14ac:dyDescent="0.35">
      <c r="A1685" s="24">
        <f>'Point A RAW Results'!A1654</f>
        <v>0</v>
      </c>
      <c r="B1685" s="25">
        <f>'Point A RAW Results'!H1654+'Point A RAW Results'!M1654+'Point A RAW Results'!R1654+'Point A RAW Results'!W1654</f>
        <v>0</v>
      </c>
      <c r="C1685" s="25">
        <f>'Point A RAW Results'!I1654+'Point A RAW Results'!N1654+'Point A RAW Results'!S1654+'Point A RAW Results'!X1654</f>
        <v>0</v>
      </c>
      <c r="D1685" s="25">
        <f>('Point A RAW Results'!J1654+'Point A RAW Results'!K1654+'Point A RAW Results'!O1654+'Point A RAW Results'!P1654+'Point A RAW Results'!T1654+'Point A RAW Results'!U1654+'Point A RAW Results'!Y1654+'Point A RAW Results'!Z1654)/2</f>
        <v>0</v>
      </c>
      <c r="E1685" s="25">
        <f>'Point A RAW Results'!L1654+'Point A RAW Results'!Q1654+'Point A RAW Results'!V1654+'Point A RAW Results'!AA1654</f>
        <v>0</v>
      </c>
    </row>
    <row r="1686" spans="1:5" x14ac:dyDescent="0.35">
      <c r="A1686" s="24">
        <f>'Point A RAW Results'!A1655</f>
        <v>0</v>
      </c>
      <c r="B1686" s="25">
        <f>'Point A RAW Results'!H1655+'Point A RAW Results'!M1655+'Point A RAW Results'!R1655+'Point A RAW Results'!W1655</f>
        <v>0</v>
      </c>
      <c r="C1686" s="25">
        <f>'Point A RAW Results'!I1655+'Point A RAW Results'!N1655+'Point A RAW Results'!S1655+'Point A RAW Results'!X1655</f>
        <v>0</v>
      </c>
      <c r="D1686" s="25">
        <f>('Point A RAW Results'!J1655+'Point A RAW Results'!K1655+'Point A RAW Results'!O1655+'Point A RAW Results'!P1655+'Point A RAW Results'!T1655+'Point A RAW Results'!U1655+'Point A RAW Results'!Y1655+'Point A RAW Results'!Z1655)/2</f>
        <v>0</v>
      </c>
      <c r="E1686" s="25">
        <f>'Point A RAW Results'!L1655+'Point A RAW Results'!Q1655+'Point A RAW Results'!V1655+'Point A RAW Results'!AA1655</f>
        <v>0</v>
      </c>
    </row>
    <row r="1687" spans="1:5" x14ac:dyDescent="0.35">
      <c r="A1687" s="24">
        <f>'Point A RAW Results'!A1656</f>
        <v>0</v>
      </c>
      <c r="B1687" s="25">
        <f>'Point A RAW Results'!H1656+'Point A RAW Results'!M1656+'Point A RAW Results'!R1656+'Point A RAW Results'!W1656</f>
        <v>0</v>
      </c>
      <c r="C1687" s="25">
        <f>'Point A RAW Results'!I1656+'Point A RAW Results'!N1656+'Point A RAW Results'!S1656+'Point A RAW Results'!X1656</f>
        <v>0</v>
      </c>
      <c r="D1687" s="25">
        <f>('Point A RAW Results'!J1656+'Point A RAW Results'!K1656+'Point A RAW Results'!O1656+'Point A RAW Results'!P1656+'Point A RAW Results'!T1656+'Point A RAW Results'!U1656+'Point A RAW Results'!Y1656+'Point A RAW Results'!Z1656)/2</f>
        <v>0</v>
      </c>
      <c r="E1687" s="25">
        <f>'Point A RAW Results'!L1656+'Point A RAW Results'!Q1656+'Point A RAW Results'!V1656+'Point A RAW Results'!AA1656</f>
        <v>0</v>
      </c>
    </row>
    <row r="1688" spans="1:5" x14ac:dyDescent="0.35">
      <c r="A1688" s="24">
        <f>'Point A RAW Results'!A1657</f>
        <v>0</v>
      </c>
      <c r="B1688" s="25">
        <f>'Point A RAW Results'!H1657+'Point A RAW Results'!M1657+'Point A RAW Results'!R1657+'Point A RAW Results'!W1657</f>
        <v>0</v>
      </c>
      <c r="C1688" s="25">
        <f>'Point A RAW Results'!I1657+'Point A RAW Results'!N1657+'Point A RAW Results'!S1657+'Point A RAW Results'!X1657</f>
        <v>0</v>
      </c>
      <c r="D1688" s="25">
        <f>('Point A RAW Results'!J1657+'Point A RAW Results'!K1657+'Point A RAW Results'!O1657+'Point A RAW Results'!P1657+'Point A RAW Results'!T1657+'Point A RAW Results'!U1657+'Point A RAW Results'!Y1657+'Point A RAW Results'!Z1657)/2</f>
        <v>0</v>
      </c>
      <c r="E1688" s="25">
        <f>'Point A RAW Results'!L1657+'Point A RAW Results'!Q1657+'Point A RAW Results'!V1657+'Point A RAW Results'!AA1657</f>
        <v>0</v>
      </c>
    </row>
    <row r="1689" spans="1:5" x14ac:dyDescent="0.35">
      <c r="A1689" s="24">
        <f>'Point A RAW Results'!A1658</f>
        <v>0</v>
      </c>
      <c r="B1689" s="25">
        <f>'Point A RAW Results'!H1658+'Point A RAW Results'!M1658+'Point A RAW Results'!R1658+'Point A RAW Results'!W1658</f>
        <v>0</v>
      </c>
      <c r="C1689" s="25">
        <f>'Point A RAW Results'!I1658+'Point A RAW Results'!N1658+'Point A RAW Results'!S1658+'Point A RAW Results'!X1658</f>
        <v>0</v>
      </c>
      <c r="D1689" s="25">
        <f>('Point A RAW Results'!J1658+'Point A RAW Results'!K1658+'Point A RAW Results'!O1658+'Point A RAW Results'!P1658+'Point A RAW Results'!T1658+'Point A RAW Results'!U1658+'Point A RAW Results'!Y1658+'Point A RAW Results'!Z1658)/2</f>
        <v>0</v>
      </c>
      <c r="E1689" s="25">
        <f>'Point A RAW Results'!L1658+'Point A RAW Results'!Q1658+'Point A RAW Results'!V1658+'Point A RAW Results'!AA1658</f>
        <v>0</v>
      </c>
    </row>
    <row r="1690" spans="1:5" x14ac:dyDescent="0.35">
      <c r="A1690" s="24">
        <f>'Point A RAW Results'!A1659</f>
        <v>0</v>
      </c>
      <c r="B1690" s="25">
        <f>'Point A RAW Results'!H1659+'Point A RAW Results'!M1659+'Point A RAW Results'!R1659+'Point A RAW Results'!W1659</f>
        <v>0</v>
      </c>
      <c r="C1690" s="25">
        <f>'Point A RAW Results'!I1659+'Point A RAW Results'!N1659+'Point A RAW Results'!S1659+'Point A RAW Results'!X1659</f>
        <v>0</v>
      </c>
      <c r="D1690" s="25">
        <f>('Point A RAW Results'!J1659+'Point A RAW Results'!K1659+'Point A RAW Results'!O1659+'Point A RAW Results'!P1659+'Point A RAW Results'!T1659+'Point A RAW Results'!U1659+'Point A RAW Results'!Y1659+'Point A RAW Results'!Z1659)/2</f>
        <v>0</v>
      </c>
      <c r="E1690" s="25">
        <f>'Point A RAW Results'!L1659+'Point A RAW Results'!Q1659+'Point A RAW Results'!V1659+'Point A RAW Results'!AA1659</f>
        <v>0</v>
      </c>
    </row>
    <row r="1691" spans="1:5" x14ac:dyDescent="0.35">
      <c r="A1691" s="24">
        <f>'Point A RAW Results'!A1660</f>
        <v>0</v>
      </c>
      <c r="B1691" s="25">
        <f>'Point A RAW Results'!H1660+'Point A RAW Results'!M1660+'Point A RAW Results'!R1660+'Point A RAW Results'!W1660</f>
        <v>0</v>
      </c>
      <c r="C1691" s="25">
        <f>'Point A RAW Results'!I1660+'Point A RAW Results'!N1660+'Point A RAW Results'!S1660+'Point A RAW Results'!X1660</f>
        <v>0</v>
      </c>
      <c r="D1691" s="25">
        <f>('Point A RAW Results'!J1660+'Point A RAW Results'!K1660+'Point A RAW Results'!O1660+'Point A RAW Results'!P1660+'Point A RAW Results'!T1660+'Point A RAW Results'!U1660+'Point A RAW Results'!Y1660+'Point A RAW Results'!Z1660)/2</f>
        <v>0</v>
      </c>
      <c r="E1691" s="25">
        <f>'Point A RAW Results'!L1660+'Point A RAW Results'!Q1660+'Point A RAW Results'!V1660+'Point A RAW Results'!AA1660</f>
        <v>0</v>
      </c>
    </row>
    <row r="1692" spans="1:5" x14ac:dyDescent="0.35">
      <c r="A1692" s="24">
        <f>'Point A RAW Results'!A1661</f>
        <v>0</v>
      </c>
      <c r="B1692" s="25">
        <f>'Point A RAW Results'!H1661+'Point A RAW Results'!M1661+'Point A RAW Results'!R1661+'Point A RAW Results'!W1661</f>
        <v>0</v>
      </c>
      <c r="C1692" s="25">
        <f>'Point A RAW Results'!I1661+'Point A RAW Results'!N1661+'Point A RAW Results'!S1661+'Point A RAW Results'!X1661</f>
        <v>0</v>
      </c>
      <c r="D1692" s="25">
        <f>('Point A RAW Results'!J1661+'Point A RAW Results'!K1661+'Point A RAW Results'!O1661+'Point A RAW Results'!P1661+'Point A RAW Results'!T1661+'Point A RAW Results'!U1661+'Point A RAW Results'!Y1661+'Point A RAW Results'!Z1661)/2</f>
        <v>0</v>
      </c>
      <c r="E1692" s="25">
        <f>'Point A RAW Results'!L1661+'Point A RAW Results'!Q1661+'Point A RAW Results'!V1661+'Point A RAW Results'!AA1661</f>
        <v>0</v>
      </c>
    </row>
    <row r="1693" spans="1:5" x14ac:dyDescent="0.35">
      <c r="A1693" s="24">
        <f>'Point A RAW Results'!A1662</f>
        <v>0</v>
      </c>
      <c r="B1693" s="25">
        <f>'Point A RAW Results'!H1662+'Point A RAW Results'!M1662+'Point A RAW Results'!R1662+'Point A RAW Results'!W1662</f>
        <v>0</v>
      </c>
      <c r="C1693" s="25">
        <f>'Point A RAW Results'!I1662+'Point A RAW Results'!N1662+'Point A RAW Results'!S1662+'Point A RAW Results'!X1662</f>
        <v>0</v>
      </c>
      <c r="D1693" s="25">
        <f>('Point A RAW Results'!J1662+'Point A RAW Results'!K1662+'Point A RAW Results'!O1662+'Point A RAW Results'!P1662+'Point A RAW Results'!T1662+'Point A RAW Results'!U1662+'Point A RAW Results'!Y1662+'Point A RAW Results'!Z1662)/2</f>
        <v>0</v>
      </c>
      <c r="E1693" s="25">
        <f>'Point A RAW Results'!L1662+'Point A RAW Results'!Q1662+'Point A RAW Results'!V1662+'Point A RAW Results'!AA1662</f>
        <v>0</v>
      </c>
    </row>
    <row r="1694" spans="1:5" x14ac:dyDescent="0.35">
      <c r="A1694" s="24">
        <f>'Point A RAW Results'!A1663</f>
        <v>0</v>
      </c>
      <c r="B1694" s="25">
        <f>'Point A RAW Results'!H1663+'Point A RAW Results'!M1663+'Point A RAW Results'!R1663+'Point A RAW Results'!W1663</f>
        <v>0</v>
      </c>
      <c r="C1694" s="25">
        <f>'Point A RAW Results'!I1663+'Point A RAW Results'!N1663+'Point A RAW Results'!S1663+'Point A RAW Results'!X1663</f>
        <v>0</v>
      </c>
      <c r="D1694" s="25">
        <f>('Point A RAW Results'!J1663+'Point A RAW Results'!K1663+'Point A RAW Results'!O1663+'Point A RAW Results'!P1663+'Point A RAW Results'!T1663+'Point A RAW Results'!U1663+'Point A RAW Results'!Y1663+'Point A RAW Results'!Z1663)/2</f>
        <v>0</v>
      </c>
      <c r="E1694" s="25">
        <f>'Point A RAW Results'!L1663+'Point A RAW Results'!Q1663+'Point A RAW Results'!V1663+'Point A RAW Results'!AA1663</f>
        <v>0</v>
      </c>
    </row>
    <row r="1695" spans="1:5" x14ac:dyDescent="0.35">
      <c r="A1695" s="24">
        <f>'Point A RAW Results'!A1664</f>
        <v>0</v>
      </c>
      <c r="B1695" s="25">
        <f>'Point A RAW Results'!H1664+'Point A RAW Results'!M1664+'Point A RAW Results'!R1664+'Point A RAW Results'!W1664</f>
        <v>0</v>
      </c>
      <c r="C1695" s="25">
        <f>'Point A RAW Results'!I1664+'Point A RAW Results'!N1664+'Point A RAW Results'!S1664+'Point A RAW Results'!X1664</f>
        <v>0</v>
      </c>
      <c r="D1695" s="25">
        <f>('Point A RAW Results'!J1664+'Point A RAW Results'!K1664+'Point A RAW Results'!O1664+'Point A RAW Results'!P1664+'Point A RAW Results'!T1664+'Point A RAW Results'!U1664+'Point A RAW Results'!Y1664+'Point A RAW Results'!Z1664)/2</f>
        <v>0</v>
      </c>
      <c r="E1695" s="25">
        <f>'Point A RAW Results'!L1664+'Point A RAW Results'!Q1664+'Point A RAW Results'!V1664+'Point A RAW Results'!AA1664</f>
        <v>0</v>
      </c>
    </row>
    <row r="1696" spans="1:5" x14ac:dyDescent="0.35">
      <c r="A1696" s="24">
        <f>'Point A RAW Results'!A1665</f>
        <v>0</v>
      </c>
      <c r="B1696" s="25">
        <f>'Point A RAW Results'!H1665+'Point A RAW Results'!M1665+'Point A RAW Results'!R1665+'Point A RAW Results'!W1665</f>
        <v>0</v>
      </c>
      <c r="C1696" s="25">
        <f>'Point A RAW Results'!I1665+'Point A RAW Results'!N1665+'Point A RAW Results'!S1665+'Point A RAW Results'!X1665</f>
        <v>0</v>
      </c>
      <c r="D1696" s="25">
        <f>('Point A RAW Results'!J1665+'Point A RAW Results'!K1665+'Point A RAW Results'!O1665+'Point A RAW Results'!P1665+'Point A RAW Results'!T1665+'Point A RAW Results'!U1665+'Point A RAW Results'!Y1665+'Point A RAW Results'!Z1665)/2</f>
        <v>0</v>
      </c>
      <c r="E1696" s="25">
        <f>'Point A RAW Results'!L1665+'Point A RAW Results'!Q1665+'Point A RAW Results'!V1665+'Point A RAW Results'!AA1665</f>
        <v>0</v>
      </c>
    </row>
    <row r="1697" spans="1:5" x14ac:dyDescent="0.35">
      <c r="A1697" s="24">
        <f>'Point A RAW Results'!A1666</f>
        <v>0</v>
      </c>
      <c r="B1697" s="25">
        <f>'Point A RAW Results'!H1666+'Point A RAW Results'!M1666+'Point A RAW Results'!R1666+'Point A RAW Results'!W1666</f>
        <v>0</v>
      </c>
      <c r="C1697" s="25">
        <f>'Point A RAW Results'!I1666+'Point A RAW Results'!N1666+'Point A RAW Results'!S1666+'Point A RAW Results'!X1666</f>
        <v>0</v>
      </c>
      <c r="D1697" s="25">
        <f>('Point A RAW Results'!J1666+'Point A RAW Results'!K1666+'Point A RAW Results'!O1666+'Point A RAW Results'!P1666+'Point A RAW Results'!T1666+'Point A RAW Results'!U1666+'Point A RAW Results'!Y1666+'Point A RAW Results'!Z1666)/2</f>
        <v>0</v>
      </c>
      <c r="E1697" s="25">
        <f>'Point A RAW Results'!L1666+'Point A RAW Results'!Q1666+'Point A RAW Results'!V1666+'Point A RAW Results'!AA1666</f>
        <v>0</v>
      </c>
    </row>
    <row r="1698" spans="1:5" x14ac:dyDescent="0.35">
      <c r="A1698" s="24">
        <f>'Point A RAW Results'!A1667</f>
        <v>0</v>
      </c>
      <c r="B1698" s="25">
        <f>'Point A RAW Results'!H1667+'Point A RAW Results'!M1667+'Point A RAW Results'!R1667+'Point A RAW Results'!W1667</f>
        <v>0</v>
      </c>
      <c r="C1698" s="25">
        <f>'Point A RAW Results'!I1667+'Point A RAW Results'!N1667+'Point A RAW Results'!S1667+'Point A RAW Results'!X1667</f>
        <v>0</v>
      </c>
      <c r="D1698" s="25">
        <f>('Point A RAW Results'!J1667+'Point A RAW Results'!K1667+'Point A RAW Results'!O1667+'Point A RAW Results'!P1667+'Point A RAW Results'!T1667+'Point A RAW Results'!U1667+'Point A RAW Results'!Y1667+'Point A RAW Results'!Z1667)/2</f>
        <v>0</v>
      </c>
      <c r="E1698" s="25">
        <f>'Point A RAW Results'!L1667+'Point A RAW Results'!Q1667+'Point A RAW Results'!V1667+'Point A RAW Results'!AA1667</f>
        <v>0</v>
      </c>
    </row>
    <row r="1699" spans="1:5" x14ac:dyDescent="0.35">
      <c r="A1699" s="24">
        <f>'Point A RAW Results'!A1668</f>
        <v>0</v>
      </c>
      <c r="B1699" s="25">
        <f>'Point A RAW Results'!H1668+'Point A RAW Results'!M1668+'Point A RAW Results'!R1668+'Point A RAW Results'!W1668</f>
        <v>0</v>
      </c>
      <c r="C1699" s="25">
        <f>'Point A RAW Results'!I1668+'Point A RAW Results'!N1668+'Point A RAW Results'!S1668+'Point A RAW Results'!X1668</f>
        <v>0</v>
      </c>
      <c r="D1699" s="25">
        <f>('Point A RAW Results'!J1668+'Point A RAW Results'!K1668+'Point A RAW Results'!O1668+'Point A RAW Results'!P1668+'Point A RAW Results'!T1668+'Point A RAW Results'!U1668+'Point A RAW Results'!Y1668+'Point A RAW Results'!Z1668)/2</f>
        <v>0</v>
      </c>
      <c r="E1699" s="25">
        <f>'Point A RAW Results'!L1668+'Point A RAW Results'!Q1668+'Point A RAW Results'!V1668+'Point A RAW Results'!AA1668</f>
        <v>0</v>
      </c>
    </row>
    <row r="1700" spans="1:5" x14ac:dyDescent="0.35">
      <c r="A1700" s="24">
        <f>'Point A RAW Results'!A1669</f>
        <v>0</v>
      </c>
      <c r="B1700" s="25">
        <f>'Point A RAW Results'!H1669+'Point A RAW Results'!M1669+'Point A RAW Results'!R1669+'Point A RAW Results'!W1669</f>
        <v>0</v>
      </c>
      <c r="C1700" s="25">
        <f>'Point A RAW Results'!I1669+'Point A RAW Results'!N1669+'Point A RAW Results'!S1669+'Point A RAW Results'!X1669</f>
        <v>0</v>
      </c>
      <c r="D1700" s="25">
        <f>('Point A RAW Results'!J1669+'Point A RAW Results'!K1669+'Point A RAW Results'!O1669+'Point A RAW Results'!P1669+'Point A RAW Results'!T1669+'Point A RAW Results'!U1669+'Point A RAW Results'!Y1669+'Point A RAW Results'!Z1669)/2</f>
        <v>0</v>
      </c>
      <c r="E1700" s="25">
        <f>'Point A RAW Results'!L1669+'Point A RAW Results'!Q1669+'Point A RAW Results'!V1669+'Point A RAW Results'!AA1669</f>
        <v>0</v>
      </c>
    </row>
    <row r="1701" spans="1:5" x14ac:dyDescent="0.35">
      <c r="A1701" s="24">
        <f>'Point A RAW Results'!A1670</f>
        <v>0</v>
      </c>
      <c r="B1701" s="25">
        <f>'Point A RAW Results'!H1670+'Point A RAW Results'!M1670+'Point A RAW Results'!R1670+'Point A RAW Results'!W1670</f>
        <v>0</v>
      </c>
      <c r="C1701" s="25">
        <f>'Point A RAW Results'!I1670+'Point A RAW Results'!N1670+'Point A RAW Results'!S1670+'Point A RAW Results'!X1670</f>
        <v>0</v>
      </c>
      <c r="D1701" s="25">
        <f>('Point A RAW Results'!J1670+'Point A RAW Results'!K1670+'Point A RAW Results'!O1670+'Point A RAW Results'!P1670+'Point A RAW Results'!T1670+'Point A RAW Results'!U1670+'Point A RAW Results'!Y1670+'Point A RAW Results'!Z1670)/2</f>
        <v>0</v>
      </c>
      <c r="E1701" s="25">
        <f>'Point A RAW Results'!L1670+'Point A RAW Results'!Q1670+'Point A RAW Results'!V1670+'Point A RAW Results'!AA1670</f>
        <v>0</v>
      </c>
    </row>
    <row r="1702" spans="1:5" x14ac:dyDescent="0.35">
      <c r="A1702" s="24">
        <f>'Point A RAW Results'!A1671</f>
        <v>0</v>
      </c>
      <c r="B1702" s="25">
        <f>'Point A RAW Results'!H1671+'Point A RAW Results'!M1671+'Point A RAW Results'!R1671+'Point A RAW Results'!W1671</f>
        <v>0</v>
      </c>
      <c r="C1702" s="25">
        <f>'Point A RAW Results'!I1671+'Point A RAW Results'!N1671+'Point A RAW Results'!S1671+'Point A RAW Results'!X1671</f>
        <v>0</v>
      </c>
      <c r="D1702" s="25">
        <f>('Point A RAW Results'!J1671+'Point A RAW Results'!K1671+'Point A RAW Results'!O1671+'Point A RAW Results'!P1671+'Point A RAW Results'!T1671+'Point A RAW Results'!U1671+'Point A RAW Results'!Y1671+'Point A RAW Results'!Z1671)/2</f>
        <v>0</v>
      </c>
      <c r="E1702" s="25">
        <f>'Point A RAW Results'!L1671+'Point A RAW Results'!Q1671+'Point A RAW Results'!V1671+'Point A RAW Results'!AA1671</f>
        <v>0</v>
      </c>
    </row>
    <row r="1703" spans="1:5" x14ac:dyDescent="0.35">
      <c r="A1703" s="24">
        <f>'Point A RAW Results'!A1672</f>
        <v>0</v>
      </c>
      <c r="B1703" s="25">
        <f>'Point A RAW Results'!H1672+'Point A RAW Results'!M1672+'Point A RAW Results'!R1672+'Point A RAW Results'!W1672</f>
        <v>0</v>
      </c>
      <c r="C1703" s="25">
        <f>'Point A RAW Results'!I1672+'Point A RAW Results'!N1672+'Point A RAW Results'!S1672+'Point A RAW Results'!X1672</f>
        <v>0</v>
      </c>
      <c r="D1703" s="25">
        <f>('Point A RAW Results'!J1672+'Point A RAW Results'!K1672+'Point A RAW Results'!O1672+'Point A RAW Results'!P1672+'Point A RAW Results'!T1672+'Point A RAW Results'!U1672+'Point A RAW Results'!Y1672+'Point A RAW Results'!Z1672)/2</f>
        <v>0</v>
      </c>
      <c r="E1703" s="25">
        <f>'Point A RAW Results'!L1672+'Point A RAW Results'!Q1672+'Point A RAW Results'!V1672+'Point A RAW Results'!AA1672</f>
        <v>0</v>
      </c>
    </row>
    <row r="1704" spans="1:5" x14ac:dyDescent="0.35">
      <c r="A1704" s="24">
        <f>'Point A RAW Results'!A1673</f>
        <v>0</v>
      </c>
      <c r="B1704" s="25">
        <f>'Point A RAW Results'!H1673+'Point A RAW Results'!M1673+'Point A RAW Results'!R1673+'Point A RAW Results'!W1673</f>
        <v>0</v>
      </c>
      <c r="C1704" s="25">
        <f>'Point A RAW Results'!I1673+'Point A RAW Results'!N1673+'Point A RAW Results'!S1673+'Point A RAW Results'!X1673</f>
        <v>0</v>
      </c>
      <c r="D1704" s="25">
        <f>('Point A RAW Results'!J1673+'Point A RAW Results'!K1673+'Point A RAW Results'!O1673+'Point A RAW Results'!P1673+'Point A RAW Results'!T1673+'Point A RAW Results'!U1673+'Point A RAW Results'!Y1673+'Point A RAW Results'!Z1673)/2</f>
        <v>0</v>
      </c>
      <c r="E1704" s="25">
        <f>'Point A RAW Results'!L1673+'Point A RAW Results'!Q1673+'Point A RAW Results'!V1673+'Point A RAW Results'!AA1673</f>
        <v>0</v>
      </c>
    </row>
    <row r="1705" spans="1:5" x14ac:dyDescent="0.35">
      <c r="A1705" s="24">
        <f>'Point A RAW Results'!A1674</f>
        <v>0</v>
      </c>
      <c r="B1705" s="25">
        <f>'Point A RAW Results'!H1674+'Point A RAW Results'!M1674+'Point A RAW Results'!R1674+'Point A RAW Results'!W1674</f>
        <v>0</v>
      </c>
      <c r="C1705" s="25">
        <f>'Point A RAW Results'!I1674+'Point A RAW Results'!N1674+'Point A RAW Results'!S1674+'Point A RAW Results'!X1674</f>
        <v>0</v>
      </c>
      <c r="D1705" s="25">
        <f>('Point A RAW Results'!J1674+'Point A RAW Results'!K1674+'Point A RAW Results'!O1674+'Point A RAW Results'!P1674+'Point A RAW Results'!T1674+'Point A RAW Results'!U1674+'Point A RAW Results'!Y1674+'Point A RAW Results'!Z1674)/2</f>
        <v>0</v>
      </c>
      <c r="E1705" s="25">
        <f>'Point A RAW Results'!L1674+'Point A RAW Results'!Q1674+'Point A RAW Results'!V1674+'Point A RAW Results'!AA1674</f>
        <v>0</v>
      </c>
    </row>
    <row r="1706" spans="1:5" x14ac:dyDescent="0.35">
      <c r="A1706" s="24">
        <f>'Point A RAW Results'!A1675</f>
        <v>0</v>
      </c>
      <c r="B1706" s="25">
        <f>'Point A RAW Results'!H1675+'Point A RAW Results'!M1675+'Point A RAW Results'!R1675+'Point A RAW Results'!W1675</f>
        <v>0</v>
      </c>
      <c r="C1706" s="25">
        <f>'Point A RAW Results'!I1675+'Point A RAW Results'!N1675+'Point A RAW Results'!S1675+'Point A RAW Results'!X1675</f>
        <v>0</v>
      </c>
      <c r="D1706" s="25">
        <f>('Point A RAW Results'!J1675+'Point A RAW Results'!K1675+'Point A RAW Results'!O1675+'Point A RAW Results'!P1675+'Point A RAW Results'!T1675+'Point A RAW Results'!U1675+'Point A RAW Results'!Y1675+'Point A RAW Results'!Z1675)/2</f>
        <v>0</v>
      </c>
      <c r="E1706" s="25">
        <f>'Point A RAW Results'!L1675+'Point A RAW Results'!Q1675+'Point A RAW Results'!V1675+'Point A RAW Results'!AA1675</f>
        <v>0</v>
      </c>
    </row>
    <row r="1707" spans="1:5" x14ac:dyDescent="0.35">
      <c r="A1707" s="24">
        <f>'Point A RAW Results'!A1676</f>
        <v>0</v>
      </c>
      <c r="B1707" s="25">
        <f>'Point A RAW Results'!H1676+'Point A RAW Results'!M1676+'Point A RAW Results'!R1676+'Point A RAW Results'!W1676</f>
        <v>0</v>
      </c>
      <c r="C1707" s="25">
        <f>'Point A RAW Results'!I1676+'Point A RAW Results'!N1676+'Point A RAW Results'!S1676+'Point A RAW Results'!X1676</f>
        <v>0</v>
      </c>
      <c r="D1707" s="25">
        <f>('Point A RAW Results'!J1676+'Point A RAW Results'!K1676+'Point A RAW Results'!O1676+'Point A RAW Results'!P1676+'Point A RAW Results'!T1676+'Point A RAW Results'!U1676+'Point A RAW Results'!Y1676+'Point A RAW Results'!Z1676)/2</f>
        <v>0</v>
      </c>
      <c r="E1707" s="25">
        <f>'Point A RAW Results'!L1676+'Point A RAW Results'!Q1676+'Point A RAW Results'!V1676+'Point A RAW Results'!AA1676</f>
        <v>0</v>
      </c>
    </row>
    <row r="1708" spans="1:5" x14ac:dyDescent="0.35">
      <c r="A1708" s="24">
        <f>'Point A RAW Results'!A1677</f>
        <v>0</v>
      </c>
      <c r="B1708" s="25">
        <f>'Point A RAW Results'!H1677+'Point A RAW Results'!M1677+'Point A RAW Results'!R1677+'Point A RAW Results'!W1677</f>
        <v>0</v>
      </c>
      <c r="C1708" s="25">
        <f>'Point A RAW Results'!I1677+'Point A RAW Results'!N1677+'Point A RAW Results'!S1677+'Point A RAW Results'!X1677</f>
        <v>0</v>
      </c>
      <c r="D1708" s="25">
        <f>('Point A RAW Results'!J1677+'Point A RAW Results'!K1677+'Point A RAW Results'!O1677+'Point A RAW Results'!P1677+'Point A RAW Results'!T1677+'Point A RAW Results'!U1677+'Point A RAW Results'!Y1677+'Point A RAW Results'!Z1677)/2</f>
        <v>0</v>
      </c>
      <c r="E1708" s="25">
        <f>'Point A RAW Results'!L1677+'Point A RAW Results'!Q1677+'Point A RAW Results'!V1677+'Point A RAW Results'!AA1677</f>
        <v>0</v>
      </c>
    </row>
    <row r="1709" spans="1:5" x14ac:dyDescent="0.35">
      <c r="A1709" s="24">
        <f>'Point A RAW Results'!A1678</f>
        <v>0</v>
      </c>
      <c r="B1709" s="25">
        <f>'Point A RAW Results'!H1678+'Point A RAW Results'!M1678+'Point A RAW Results'!R1678+'Point A RAW Results'!W1678</f>
        <v>0</v>
      </c>
      <c r="C1709" s="25">
        <f>'Point A RAW Results'!I1678+'Point A RAW Results'!N1678+'Point A RAW Results'!S1678+'Point A RAW Results'!X1678</f>
        <v>0</v>
      </c>
      <c r="D1709" s="25">
        <f>('Point A RAW Results'!J1678+'Point A RAW Results'!K1678+'Point A RAW Results'!O1678+'Point A RAW Results'!P1678+'Point A RAW Results'!T1678+'Point A RAW Results'!U1678+'Point A RAW Results'!Y1678+'Point A RAW Results'!Z1678)/2</f>
        <v>0</v>
      </c>
      <c r="E1709" s="25">
        <f>'Point A RAW Results'!L1678+'Point A RAW Results'!Q1678+'Point A RAW Results'!V1678+'Point A RAW Results'!AA1678</f>
        <v>0</v>
      </c>
    </row>
    <row r="1710" spans="1:5" x14ac:dyDescent="0.35">
      <c r="A1710" s="24">
        <f>'Point A RAW Results'!A1679</f>
        <v>0</v>
      </c>
      <c r="B1710" s="25">
        <f>'Point A RAW Results'!H1679+'Point A RAW Results'!M1679+'Point A RAW Results'!R1679+'Point A RAW Results'!W1679</f>
        <v>0</v>
      </c>
      <c r="C1710" s="25">
        <f>'Point A RAW Results'!I1679+'Point A RAW Results'!N1679+'Point A RAW Results'!S1679+'Point A RAW Results'!X1679</f>
        <v>0</v>
      </c>
      <c r="D1710" s="25">
        <f>('Point A RAW Results'!J1679+'Point A RAW Results'!K1679+'Point A RAW Results'!O1679+'Point A RAW Results'!P1679+'Point A RAW Results'!T1679+'Point A RAW Results'!U1679+'Point A RAW Results'!Y1679+'Point A RAW Results'!Z1679)/2</f>
        <v>0</v>
      </c>
      <c r="E1710" s="25">
        <f>'Point A RAW Results'!L1679+'Point A RAW Results'!Q1679+'Point A RAW Results'!V1679+'Point A RAW Results'!AA1679</f>
        <v>0</v>
      </c>
    </row>
    <row r="1711" spans="1:5" x14ac:dyDescent="0.35">
      <c r="A1711" s="24">
        <f>'Point A RAW Results'!A1680</f>
        <v>0</v>
      </c>
      <c r="B1711" s="25">
        <f>'Point A RAW Results'!H1680+'Point A RAW Results'!M1680+'Point A RAW Results'!R1680+'Point A RAW Results'!W1680</f>
        <v>0</v>
      </c>
      <c r="C1711" s="25">
        <f>'Point A RAW Results'!I1680+'Point A RAW Results'!N1680+'Point A RAW Results'!S1680+'Point A RAW Results'!X1680</f>
        <v>0</v>
      </c>
      <c r="D1711" s="25">
        <f>('Point A RAW Results'!J1680+'Point A RAW Results'!K1680+'Point A RAW Results'!O1680+'Point A RAW Results'!P1680+'Point A RAW Results'!T1680+'Point A RAW Results'!U1680+'Point A RAW Results'!Y1680+'Point A RAW Results'!Z1680)/2</f>
        <v>0</v>
      </c>
      <c r="E1711" s="25">
        <f>'Point A RAW Results'!L1680+'Point A RAW Results'!Q1680+'Point A RAW Results'!V1680+'Point A RAW Results'!AA1680</f>
        <v>0</v>
      </c>
    </row>
    <row r="1712" spans="1:5" x14ac:dyDescent="0.35">
      <c r="A1712" s="24">
        <f>'Point A RAW Results'!A1681</f>
        <v>0</v>
      </c>
      <c r="B1712" s="25">
        <f>'Point A RAW Results'!H1681+'Point A RAW Results'!M1681+'Point A RAW Results'!R1681+'Point A RAW Results'!W1681</f>
        <v>0</v>
      </c>
      <c r="C1712" s="25">
        <f>'Point A RAW Results'!I1681+'Point A RAW Results'!N1681+'Point A RAW Results'!S1681+'Point A RAW Results'!X1681</f>
        <v>0</v>
      </c>
      <c r="D1712" s="25">
        <f>('Point A RAW Results'!J1681+'Point A RAW Results'!K1681+'Point A RAW Results'!O1681+'Point A RAW Results'!P1681+'Point A RAW Results'!T1681+'Point A RAW Results'!U1681+'Point A RAW Results'!Y1681+'Point A RAW Results'!Z1681)/2</f>
        <v>0</v>
      </c>
      <c r="E1712" s="25">
        <f>'Point A RAW Results'!L1681+'Point A RAW Results'!Q1681+'Point A RAW Results'!V1681+'Point A RAW Results'!AA1681</f>
        <v>0</v>
      </c>
    </row>
    <row r="1713" spans="1:5" x14ac:dyDescent="0.35">
      <c r="A1713" s="24">
        <f>'Point A RAW Results'!A1682</f>
        <v>0</v>
      </c>
      <c r="B1713" s="25">
        <f>'Point A RAW Results'!H1682+'Point A RAW Results'!M1682+'Point A RAW Results'!R1682+'Point A RAW Results'!W1682</f>
        <v>0</v>
      </c>
      <c r="C1713" s="25">
        <f>'Point A RAW Results'!I1682+'Point A RAW Results'!N1682+'Point A RAW Results'!S1682+'Point A RAW Results'!X1682</f>
        <v>0</v>
      </c>
      <c r="D1713" s="25">
        <f>('Point A RAW Results'!J1682+'Point A RAW Results'!K1682+'Point A RAW Results'!O1682+'Point A RAW Results'!P1682+'Point A RAW Results'!T1682+'Point A RAW Results'!U1682+'Point A RAW Results'!Y1682+'Point A RAW Results'!Z1682)/2</f>
        <v>0</v>
      </c>
      <c r="E1713" s="25">
        <f>'Point A RAW Results'!L1682+'Point A RAW Results'!Q1682+'Point A RAW Results'!V1682+'Point A RAW Results'!AA1682</f>
        <v>0</v>
      </c>
    </row>
    <row r="1714" spans="1:5" x14ac:dyDescent="0.35">
      <c r="A1714" s="24">
        <f>'Point A RAW Results'!A1683</f>
        <v>0</v>
      </c>
      <c r="B1714" s="25">
        <f>'Point A RAW Results'!H1683+'Point A RAW Results'!M1683+'Point A RAW Results'!R1683+'Point A RAW Results'!W1683</f>
        <v>0</v>
      </c>
      <c r="C1714" s="25">
        <f>'Point A RAW Results'!I1683+'Point A RAW Results'!N1683+'Point A RAW Results'!S1683+'Point A RAW Results'!X1683</f>
        <v>0</v>
      </c>
      <c r="D1714" s="25">
        <f>('Point A RAW Results'!J1683+'Point A RAW Results'!K1683+'Point A RAW Results'!O1683+'Point A RAW Results'!P1683+'Point A RAW Results'!T1683+'Point A RAW Results'!U1683+'Point A RAW Results'!Y1683+'Point A RAW Results'!Z1683)/2</f>
        <v>0</v>
      </c>
      <c r="E1714" s="25">
        <f>'Point A RAW Results'!L1683+'Point A RAW Results'!Q1683+'Point A RAW Results'!V1683+'Point A RAW Results'!AA1683</f>
        <v>0</v>
      </c>
    </row>
    <row r="1715" spans="1:5" x14ac:dyDescent="0.35">
      <c r="A1715" s="24">
        <f>'Point A RAW Results'!A1684</f>
        <v>0</v>
      </c>
      <c r="B1715" s="25">
        <f>'Point A RAW Results'!H1684+'Point A RAW Results'!M1684+'Point A RAW Results'!R1684+'Point A RAW Results'!W1684</f>
        <v>0</v>
      </c>
      <c r="C1715" s="25">
        <f>'Point A RAW Results'!I1684+'Point A RAW Results'!N1684+'Point A RAW Results'!S1684+'Point A RAW Results'!X1684</f>
        <v>0</v>
      </c>
      <c r="D1715" s="25">
        <f>('Point A RAW Results'!J1684+'Point A RAW Results'!K1684+'Point A RAW Results'!O1684+'Point A RAW Results'!P1684+'Point A RAW Results'!T1684+'Point A RAW Results'!U1684+'Point A RAW Results'!Y1684+'Point A RAW Results'!Z1684)/2</f>
        <v>0</v>
      </c>
      <c r="E1715" s="25">
        <f>'Point A RAW Results'!L1684+'Point A RAW Results'!Q1684+'Point A RAW Results'!V1684+'Point A RAW Results'!AA1684</f>
        <v>0</v>
      </c>
    </row>
    <row r="1716" spans="1:5" x14ac:dyDescent="0.35">
      <c r="A1716" s="24">
        <f>'Point A RAW Results'!A1685</f>
        <v>0</v>
      </c>
      <c r="B1716" s="25">
        <f>'Point A RAW Results'!H1685+'Point A RAW Results'!M1685+'Point A RAW Results'!R1685+'Point A RAW Results'!W1685</f>
        <v>0</v>
      </c>
      <c r="C1716" s="25">
        <f>'Point A RAW Results'!I1685+'Point A RAW Results'!N1685+'Point A RAW Results'!S1685+'Point A RAW Results'!X1685</f>
        <v>0</v>
      </c>
      <c r="D1716" s="25">
        <f>('Point A RAW Results'!J1685+'Point A RAW Results'!K1685+'Point A RAW Results'!O1685+'Point A RAW Results'!P1685+'Point A RAW Results'!T1685+'Point A RAW Results'!U1685+'Point A RAW Results'!Y1685+'Point A RAW Results'!Z1685)/2</f>
        <v>0</v>
      </c>
      <c r="E1716" s="25">
        <f>'Point A RAW Results'!L1685+'Point A RAW Results'!Q1685+'Point A RAW Results'!V1685+'Point A RAW Results'!AA1685</f>
        <v>0</v>
      </c>
    </row>
    <row r="1717" spans="1:5" x14ac:dyDescent="0.35">
      <c r="A1717" s="24">
        <f>'Point A RAW Results'!A1686</f>
        <v>0</v>
      </c>
      <c r="B1717" s="25">
        <f>'Point A RAW Results'!H1686+'Point A RAW Results'!M1686+'Point A RAW Results'!R1686+'Point A RAW Results'!W1686</f>
        <v>0</v>
      </c>
      <c r="C1717" s="25">
        <f>'Point A RAW Results'!I1686+'Point A RAW Results'!N1686+'Point A RAW Results'!S1686+'Point A RAW Results'!X1686</f>
        <v>0</v>
      </c>
      <c r="D1717" s="25">
        <f>('Point A RAW Results'!J1686+'Point A RAW Results'!K1686+'Point A RAW Results'!O1686+'Point A RAW Results'!P1686+'Point A RAW Results'!T1686+'Point A RAW Results'!U1686+'Point A RAW Results'!Y1686+'Point A RAW Results'!Z1686)/2</f>
        <v>0</v>
      </c>
      <c r="E1717" s="25">
        <f>'Point A RAW Results'!L1686+'Point A RAW Results'!Q1686+'Point A RAW Results'!V1686+'Point A RAW Results'!AA1686</f>
        <v>0</v>
      </c>
    </row>
    <row r="1718" spans="1:5" x14ac:dyDescent="0.35">
      <c r="A1718" s="24">
        <f>'Point A RAW Results'!A1687</f>
        <v>0</v>
      </c>
      <c r="B1718" s="25">
        <f>'Point A RAW Results'!H1687+'Point A RAW Results'!M1687+'Point A RAW Results'!R1687+'Point A RAW Results'!W1687</f>
        <v>0</v>
      </c>
      <c r="C1718" s="25">
        <f>'Point A RAW Results'!I1687+'Point A RAW Results'!N1687+'Point A RAW Results'!S1687+'Point A RAW Results'!X1687</f>
        <v>0</v>
      </c>
      <c r="D1718" s="25">
        <f>('Point A RAW Results'!J1687+'Point A RAW Results'!K1687+'Point A RAW Results'!O1687+'Point A RAW Results'!P1687+'Point A RAW Results'!T1687+'Point A RAW Results'!U1687+'Point A RAW Results'!Y1687+'Point A RAW Results'!Z1687)/2</f>
        <v>0</v>
      </c>
      <c r="E1718" s="25">
        <f>'Point A RAW Results'!L1687+'Point A RAW Results'!Q1687+'Point A RAW Results'!V1687+'Point A RAW Results'!AA1687</f>
        <v>0</v>
      </c>
    </row>
    <row r="1719" spans="1:5" x14ac:dyDescent="0.35">
      <c r="A1719" s="24">
        <f>'Point A RAW Results'!A1688</f>
        <v>0</v>
      </c>
      <c r="B1719" s="25">
        <f>'Point A RAW Results'!H1688+'Point A RAW Results'!M1688+'Point A RAW Results'!R1688+'Point A RAW Results'!W1688</f>
        <v>0</v>
      </c>
      <c r="C1719" s="25">
        <f>'Point A RAW Results'!I1688+'Point A RAW Results'!N1688+'Point A RAW Results'!S1688+'Point A RAW Results'!X1688</f>
        <v>0</v>
      </c>
      <c r="D1719" s="25">
        <f>('Point A RAW Results'!J1688+'Point A RAW Results'!K1688+'Point A RAW Results'!O1688+'Point A RAW Results'!P1688+'Point A RAW Results'!T1688+'Point A RAW Results'!U1688+'Point A RAW Results'!Y1688+'Point A RAW Results'!Z1688)/2</f>
        <v>0</v>
      </c>
      <c r="E1719" s="25">
        <f>'Point A RAW Results'!L1688+'Point A RAW Results'!Q1688+'Point A RAW Results'!V1688+'Point A RAW Results'!AA1688</f>
        <v>0</v>
      </c>
    </row>
    <row r="1720" spans="1:5" x14ac:dyDescent="0.35">
      <c r="A1720" s="24">
        <f>'Point A RAW Results'!A1689</f>
        <v>0</v>
      </c>
      <c r="B1720" s="25">
        <f>'Point A RAW Results'!H1689+'Point A RAW Results'!M1689+'Point A RAW Results'!R1689+'Point A RAW Results'!W1689</f>
        <v>0</v>
      </c>
      <c r="C1720" s="25">
        <f>'Point A RAW Results'!I1689+'Point A RAW Results'!N1689+'Point A RAW Results'!S1689+'Point A RAW Results'!X1689</f>
        <v>0</v>
      </c>
      <c r="D1720" s="25">
        <f>('Point A RAW Results'!J1689+'Point A RAW Results'!K1689+'Point A RAW Results'!O1689+'Point A RAW Results'!P1689+'Point A RAW Results'!T1689+'Point A RAW Results'!U1689+'Point A RAW Results'!Y1689+'Point A RAW Results'!Z1689)/2</f>
        <v>0</v>
      </c>
      <c r="E1720" s="25">
        <f>'Point A RAW Results'!L1689+'Point A RAW Results'!Q1689+'Point A RAW Results'!V1689+'Point A RAW Results'!AA1689</f>
        <v>0</v>
      </c>
    </row>
    <row r="1721" spans="1:5" x14ac:dyDescent="0.35">
      <c r="A1721" s="24">
        <f>'Point A RAW Results'!A1690</f>
        <v>0</v>
      </c>
      <c r="B1721" s="25">
        <f>'Point A RAW Results'!H1690+'Point A RAW Results'!M1690+'Point A RAW Results'!R1690+'Point A RAW Results'!W1690</f>
        <v>0</v>
      </c>
      <c r="C1721" s="25">
        <f>'Point A RAW Results'!I1690+'Point A RAW Results'!N1690+'Point A RAW Results'!S1690+'Point A RAW Results'!X1690</f>
        <v>0</v>
      </c>
      <c r="D1721" s="25">
        <f>('Point A RAW Results'!J1690+'Point A RAW Results'!K1690+'Point A RAW Results'!O1690+'Point A RAW Results'!P1690+'Point A RAW Results'!T1690+'Point A RAW Results'!U1690+'Point A RAW Results'!Y1690+'Point A RAW Results'!Z1690)/2</f>
        <v>0</v>
      </c>
      <c r="E1721" s="25">
        <f>'Point A RAW Results'!L1690+'Point A RAW Results'!Q1690+'Point A RAW Results'!V1690+'Point A RAW Results'!AA1690</f>
        <v>0</v>
      </c>
    </row>
    <row r="1722" spans="1:5" x14ac:dyDescent="0.35">
      <c r="A1722" s="24">
        <f>'Point A RAW Results'!A1691</f>
        <v>0</v>
      </c>
      <c r="B1722" s="25">
        <f>'Point A RAW Results'!H1691+'Point A RAW Results'!M1691+'Point A RAW Results'!R1691+'Point A RAW Results'!W1691</f>
        <v>0</v>
      </c>
      <c r="C1722" s="25">
        <f>'Point A RAW Results'!I1691+'Point A RAW Results'!N1691+'Point A RAW Results'!S1691+'Point A RAW Results'!X1691</f>
        <v>0</v>
      </c>
      <c r="D1722" s="25">
        <f>('Point A RAW Results'!J1691+'Point A RAW Results'!K1691+'Point A RAW Results'!O1691+'Point A RAW Results'!P1691+'Point A RAW Results'!T1691+'Point A RAW Results'!U1691+'Point A RAW Results'!Y1691+'Point A RAW Results'!Z1691)/2</f>
        <v>0</v>
      </c>
      <c r="E1722" s="25">
        <f>'Point A RAW Results'!L1691+'Point A RAW Results'!Q1691+'Point A RAW Results'!V1691+'Point A RAW Results'!AA1691</f>
        <v>0</v>
      </c>
    </row>
    <row r="1723" spans="1:5" x14ac:dyDescent="0.35">
      <c r="A1723" s="24">
        <f>'Point A RAW Results'!A1692</f>
        <v>0</v>
      </c>
      <c r="B1723" s="25">
        <f>'Point A RAW Results'!H1692+'Point A RAW Results'!M1692+'Point A RAW Results'!R1692+'Point A RAW Results'!W1692</f>
        <v>0</v>
      </c>
      <c r="C1723" s="25">
        <f>'Point A RAW Results'!I1692+'Point A RAW Results'!N1692+'Point A RAW Results'!S1692+'Point A RAW Results'!X1692</f>
        <v>0</v>
      </c>
      <c r="D1723" s="25">
        <f>('Point A RAW Results'!J1692+'Point A RAW Results'!K1692+'Point A RAW Results'!O1692+'Point A RAW Results'!P1692+'Point A RAW Results'!T1692+'Point A RAW Results'!U1692+'Point A RAW Results'!Y1692+'Point A RAW Results'!Z1692)/2</f>
        <v>0</v>
      </c>
      <c r="E1723" s="25">
        <f>'Point A RAW Results'!L1692+'Point A RAW Results'!Q1692+'Point A RAW Results'!V1692+'Point A RAW Results'!AA1692</f>
        <v>0</v>
      </c>
    </row>
    <row r="1724" spans="1:5" x14ac:dyDescent="0.35">
      <c r="A1724" s="24">
        <f>'Point A RAW Results'!A1693</f>
        <v>0</v>
      </c>
      <c r="B1724" s="25">
        <f>'Point A RAW Results'!H1693+'Point A RAW Results'!M1693+'Point A RAW Results'!R1693+'Point A RAW Results'!W1693</f>
        <v>0</v>
      </c>
      <c r="C1724" s="25">
        <f>'Point A RAW Results'!I1693+'Point A RAW Results'!N1693+'Point A RAW Results'!S1693+'Point A RAW Results'!X1693</f>
        <v>0</v>
      </c>
      <c r="D1724" s="25">
        <f>('Point A RAW Results'!J1693+'Point A RAW Results'!K1693+'Point A RAW Results'!O1693+'Point A RAW Results'!P1693+'Point A RAW Results'!T1693+'Point A RAW Results'!U1693+'Point A RAW Results'!Y1693+'Point A RAW Results'!Z1693)/2</f>
        <v>0</v>
      </c>
      <c r="E1724" s="25">
        <f>'Point A RAW Results'!L1693+'Point A RAW Results'!Q1693+'Point A RAW Results'!V1693+'Point A RAW Results'!AA1693</f>
        <v>0</v>
      </c>
    </row>
    <row r="1725" spans="1:5" x14ac:dyDescent="0.35">
      <c r="A1725" s="24">
        <f>'Point A RAW Results'!A1694</f>
        <v>0</v>
      </c>
      <c r="B1725" s="25">
        <f>'Point A RAW Results'!H1694+'Point A RAW Results'!M1694+'Point A RAW Results'!R1694+'Point A RAW Results'!W1694</f>
        <v>0</v>
      </c>
      <c r="C1725" s="25">
        <f>'Point A RAW Results'!I1694+'Point A RAW Results'!N1694+'Point A RAW Results'!S1694+'Point A RAW Results'!X1694</f>
        <v>0</v>
      </c>
      <c r="D1725" s="25">
        <f>('Point A RAW Results'!J1694+'Point A RAW Results'!K1694+'Point A RAW Results'!O1694+'Point A RAW Results'!P1694+'Point A RAW Results'!T1694+'Point A RAW Results'!U1694+'Point A RAW Results'!Y1694+'Point A RAW Results'!Z1694)/2</f>
        <v>0</v>
      </c>
      <c r="E1725" s="25">
        <f>'Point A RAW Results'!L1694+'Point A RAW Results'!Q1694+'Point A RAW Results'!V1694+'Point A RAW Results'!AA1694</f>
        <v>0</v>
      </c>
    </row>
    <row r="1726" spans="1:5" x14ac:dyDescent="0.35">
      <c r="A1726" s="24">
        <f>'Point A RAW Results'!A1695</f>
        <v>0</v>
      </c>
      <c r="B1726" s="25">
        <f>'Point A RAW Results'!H1695+'Point A RAW Results'!M1695+'Point A RAW Results'!R1695+'Point A RAW Results'!W1695</f>
        <v>0</v>
      </c>
      <c r="C1726" s="25">
        <f>'Point A RAW Results'!I1695+'Point A RAW Results'!N1695+'Point A RAW Results'!S1695+'Point A RAW Results'!X1695</f>
        <v>0</v>
      </c>
      <c r="D1726" s="25">
        <f>('Point A RAW Results'!J1695+'Point A RAW Results'!K1695+'Point A RAW Results'!O1695+'Point A RAW Results'!P1695+'Point A RAW Results'!T1695+'Point A RAW Results'!U1695+'Point A RAW Results'!Y1695+'Point A RAW Results'!Z1695)/2</f>
        <v>0</v>
      </c>
      <c r="E1726" s="25">
        <f>'Point A RAW Results'!L1695+'Point A RAW Results'!Q1695+'Point A RAW Results'!V1695+'Point A RAW Results'!AA1695</f>
        <v>0</v>
      </c>
    </row>
    <row r="1727" spans="1:5" x14ac:dyDescent="0.35">
      <c r="A1727" s="24">
        <f>'Point A RAW Results'!A1696</f>
        <v>0</v>
      </c>
      <c r="B1727" s="25">
        <f>'Point A RAW Results'!H1696+'Point A RAW Results'!M1696+'Point A RAW Results'!R1696+'Point A RAW Results'!W1696</f>
        <v>0</v>
      </c>
      <c r="C1727" s="25">
        <f>'Point A RAW Results'!I1696+'Point A RAW Results'!N1696+'Point A RAW Results'!S1696+'Point A RAW Results'!X1696</f>
        <v>0</v>
      </c>
      <c r="D1727" s="25">
        <f>('Point A RAW Results'!J1696+'Point A RAW Results'!K1696+'Point A RAW Results'!O1696+'Point A RAW Results'!P1696+'Point A RAW Results'!T1696+'Point A RAW Results'!U1696+'Point A RAW Results'!Y1696+'Point A RAW Results'!Z1696)/2</f>
        <v>0</v>
      </c>
      <c r="E1727" s="25">
        <f>'Point A RAW Results'!L1696+'Point A RAW Results'!Q1696+'Point A RAW Results'!V1696+'Point A RAW Results'!AA1696</f>
        <v>0</v>
      </c>
    </row>
    <row r="1728" spans="1:5" x14ac:dyDescent="0.35">
      <c r="A1728" s="24">
        <f>'Point A RAW Results'!A1697</f>
        <v>0</v>
      </c>
      <c r="B1728" s="25">
        <f>'Point A RAW Results'!H1697+'Point A RAW Results'!M1697+'Point A RAW Results'!R1697+'Point A RAW Results'!W1697</f>
        <v>0</v>
      </c>
      <c r="C1728" s="25">
        <f>'Point A RAW Results'!I1697+'Point A RAW Results'!N1697+'Point A RAW Results'!S1697+'Point A RAW Results'!X1697</f>
        <v>0</v>
      </c>
      <c r="D1728" s="25">
        <f>('Point A RAW Results'!J1697+'Point A RAW Results'!K1697+'Point A RAW Results'!O1697+'Point A RAW Results'!P1697+'Point A RAW Results'!T1697+'Point A RAW Results'!U1697+'Point A RAW Results'!Y1697+'Point A RAW Results'!Z1697)/2</f>
        <v>0</v>
      </c>
      <c r="E1728" s="25">
        <f>'Point A RAW Results'!L1697+'Point A RAW Results'!Q1697+'Point A RAW Results'!V1697+'Point A RAW Results'!AA1697</f>
        <v>0</v>
      </c>
    </row>
    <row r="1729" spans="1:5" x14ac:dyDescent="0.35">
      <c r="A1729" s="24">
        <f>'Point A RAW Results'!A1698</f>
        <v>0</v>
      </c>
      <c r="B1729" s="25">
        <f>'Point A RAW Results'!H1698+'Point A RAW Results'!M1698+'Point A RAW Results'!R1698+'Point A RAW Results'!W1698</f>
        <v>0</v>
      </c>
      <c r="C1729" s="25">
        <f>'Point A RAW Results'!I1698+'Point A RAW Results'!N1698+'Point A RAW Results'!S1698+'Point A RAW Results'!X1698</f>
        <v>0</v>
      </c>
      <c r="D1729" s="25">
        <f>('Point A RAW Results'!J1698+'Point A RAW Results'!K1698+'Point A RAW Results'!O1698+'Point A RAW Results'!P1698+'Point A RAW Results'!T1698+'Point A RAW Results'!U1698+'Point A RAW Results'!Y1698+'Point A RAW Results'!Z1698)/2</f>
        <v>0</v>
      </c>
      <c r="E1729" s="25">
        <f>'Point A RAW Results'!L1698+'Point A RAW Results'!Q1698+'Point A RAW Results'!V1698+'Point A RAW Results'!AA1698</f>
        <v>0</v>
      </c>
    </row>
    <row r="1730" spans="1:5" x14ac:dyDescent="0.35">
      <c r="A1730" s="24">
        <f>'Point A RAW Results'!A1699</f>
        <v>0</v>
      </c>
      <c r="B1730" s="25">
        <f>'Point A RAW Results'!H1699+'Point A RAW Results'!M1699+'Point A RAW Results'!R1699+'Point A RAW Results'!W1699</f>
        <v>0</v>
      </c>
      <c r="C1730" s="25">
        <f>'Point A RAW Results'!I1699+'Point A RAW Results'!N1699+'Point A RAW Results'!S1699+'Point A RAW Results'!X1699</f>
        <v>0</v>
      </c>
      <c r="D1730" s="25">
        <f>('Point A RAW Results'!J1699+'Point A RAW Results'!K1699+'Point A RAW Results'!O1699+'Point A RAW Results'!P1699+'Point A RAW Results'!T1699+'Point A RAW Results'!U1699+'Point A RAW Results'!Y1699+'Point A RAW Results'!Z1699)/2</f>
        <v>0</v>
      </c>
      <c r="E1730" s="25">
        <f>'Point A RAW Results'!L1699+'Point A RAW Results'!Q1699+'Point A RAW Results'!V1699+'Point A RAW Results'!AA1699</f>
        <v>0</v>
      </c>
    </row>
    <row r="1731" spans="1:5" x14ac:dyDescent="0.35">
      <c r="A1731" s="24">
        <f>'Point A RAW Results'!A1700</f>
        <v>0</v>
      </c>
      <c r="B1731" s="25">
        <f>'Point A RAW Results'!H1700+'Point A RAW Results'!M1700+'Point A RAW Results'!R1700+'Point A RAW Results'!W1700</f>
        <v>0</v>
      </c>
      <c r="C1731" s="25">
        <f>'Point A RAW Results'!I1700+'Point A RAW Results'!N1700+'Point A RAW Results'!S1700+'Point A RAW Results'!X1700</f>
        <v>0</v>
      </c>
      <c r="D1731" s="25">
        <f>('Point A RAW Results'!J1700+'Point A RAW Results'!K1700+'Point A RAW Results'!O1700+'Point A RAW Results'!P1700+'Point A RAW Results'!T1700+'Point A RAW Results'!U1700+'Point A RAW Results'!Y1700+'Point A RAW Results'!Z1700)/2</f>
        <v>0</v>
      </c>
      <c r="E1731" s="25">
        <f>'Point A RAW Results'!L1700+'Point A RAW Results'!Q1700+'Point A RAW Results'!V1700+'Point A RAW Results'!AA1700</f>
        <v>0</v>
      </c>
    </row>
    <row r="1732" spans="1:5" x14ac:dyDescent="0.35">
      <c r="A1732" s="24">
        <f>'Point A RAW Results'!A1701</f>
        <v>0</v>
      </c>
      <c r="B1732" s="25">
        <f>'Point A RAW Results'!H1701+'Point A RAW Results'!M1701+'Point A RAW Results'!R1701+'Point A RAW Results'!W1701</f>
        <v>0</v>
      </c>
      <c r="C1732" s="25">
        <f>'Point A RAW Results'!I1701+'Point A RAW Results'!N1701+'Point A RAW Results'!S1701+'Point A RAW Results'!X1701</f>
        <v>0</v>
      </c>
      <c r="D1732" s="25">
        <f>('Point A RAW Results'!J1701+'Point A RAW Results'!K1701+'Point A RAW Results'!O1701+'Point A RAW Results'!P1701+'Point A RAW Results'!T1701+'Point A RAW Results'!U1701+'Point A RAW Results'!Y1701+'Point A RAW Results'!Z1701)/2</f>
        <v>0</v>
      </c>
      <c r="E1732" s="25">
        <f>'Point A RAW Results'!L1701+'Point A RAW Results'!Q1701+'Point A RAW Results'!V1701+'Point A RAW Results'!AA1701</f>
        <v>0</v>
      </c>
    </row>
    <row r="1733" spans="1:5" x14ac:dyDescent="0.35">
      <c r="A1733" s="24">
        <f>'Point A RAW Results'!A1702</f>
        <v>0</v>
      </c>
      <c r="B1733" s="25">
        <f>'Point A RAW Results'!H1702+'Point A RAW Results'!M1702+'Point A RAW Results'!R1702+'Point A RAW Results'!W1702</f>
        <v>0</v>
      </c>
      <c r="C1733" s="25">
        <f>'Point A RAW Results'!I1702+'Point A RAW Results'!N1702+'Point A RAW Results'!S1702+'Point A RAW Results'!X1702</f>
        <v>0</v>
      </c>
      <c r="D1733" s="25">
        <f>('Point A RAW Results'!J1702+'Point A RAW Results'!K1702+'Point A RAW Results'!O1702+'Point A RAW Results'!P1702+'Point A RAW Results'!T1702+'Point A RAW Results'!U1702+'Point A RAW Results'!Y1702+'Point A RAW Results'!Z1702)/2</f>
        <v>0</v>
      </c>
      <c r="E1733" s="25">
        <f>'Point A RAW Results'!L1702+'Point A RAW Results'!Q1702+'Point A RAW Results'!V1702+'Point A RAW Results'!AA1702</f>
        <v>0</v>
      </c>
    </row>
    <row r="1734" spans="1:5" x14ac:dyDescent="0.35">
      <c r="A1734" s="24">
        <f>'Point A RAW Results'!A1703</f>
        <v>0</v>
      </c>
      <c r="B1734" s="25">
        <f>'Point A RAW Results'!H1703+'Point A RAW Results'!M1703+'Point A RAW Results'!R1703+'Point A RAW Results'!W1703</f>
        <v>0</v>
      </c>
      <c r="C1734" s="25">
        <f>'Point A RAW Results'!I1703+'Point A RAW Results'!N1703+'Point A RAW Results'!S1703+'Point A RAW Results'!X1703</f>
        <v>0</v>
      </c>
      <c r="D1734" s="25">
        <f>('Point A RAW Results'!J1703+'Point A RAW Results'!K1703+'Point A RAW Results'!O1703+'Point A RAW Results'!P1703+'Point A RAW Results'!T1703+'Point A RAW Results'!U1703+'Point A RAW Results'!Y1703+'Point A RAW Results'!Z1703)/2</f>
        <v>0</v>
      </c>
      <c r="E1734" s="25">
        <f>'Point A RAW Results'!L1703+'Point A RAW Results'!Q1703+'Point A RAW Results'!V1703+'Point A RAW Results'!AA1703</f>
        <v>0</v>
      </c>
    </row>
    <row r="1735" spans="1:5" x14ac:dyDescent="0.35">
      <c r="A1735" s="24">
        <f>'Point A RAW Results'!A1704</f>
        <v>0</v>
      </c>
      <c r="B1735" s="25">
        <f>'Point A RAW Results'!H1704+'Point A RAW Results'!M1704+'Point A RAW Results'!R1704+'Point A RAW Results'!W1704</f>
        <v>0</v>
      </c>
      <c r="C1735" s="25">
        <f>'Point A RAW Results'!I1704+'Point A RAW Results'!N1704+'Point A RAW Results'!S1704+'Point A RAW Results'!X1704</f>
        <v>0</v>
      </c>
      <c r="D1735" s="25">
        <f>('Point A RAW Results'!J1704+'Point A RAW Results'!K1704+'Point A RAW Results'!O1704+'Point A RAW Results'!P1704+'Point A RAW Results'!T1704+'Point A RAW Results'!U1704+'Point A RAW Results'!Y1704+'Point A RAW Results'!Z1704)/2</f>
        <v>0</v>
      </c>
      <c r="E1735" s="25">
        <f>'Point A RAW Results'!L1704+'Point A RAW Results'!Q1704+'Point A RAW Results'!V1704+'Point A RAW Results'!AA1704</f>
        <v>0</v>
      </c>
    </row>
    <row r="1736" spans="1:5" x14ac:dyDescent="0.35">
      <c r="A1736" s="24">
        <f>'Point A RAW Results'!A1705</f>
        <v>0</v>
      </c>
      <c r="B1736" s="25">
        <f>'Point A RAW Results'!H1705+'Point A RAW Results'!M1705+'Point A RAW Results'!R1705+'Point A RAW Results'!W1705</f>
        <v>0</v>
      </c>
      <c r="C1736" s="25">
        <f>'Point A RAW Results'!I1705+'Point A RAW Results'!N1705+'Point A RAW Results'!S1705+'Point A RAW Results'!X1705</f>
        <v>0</v>
      </c>
      <c r="D1736" s="25">
        <f>('Point A RAW Results'!J1705+'Point A RAW Results'!K1705+'Point A RAW Results'!O1705+'Point A RAW Results'!P1705+'Point A RAW Results'!T1705+'Point A RAW Results'!U1705+'Point A RAW Results'!Y1705+'Point A RAW Results'!Z1705)/2</f>
        <v>0</v>
      </c>
      <c r="E1736" s="25">
        <f>'Point A RAW Results'!L1705+'Point A RAW Results'!Q1705+'Point A RAW Results'!V1705+'Point A RAW Results'!AA1705</f>
        <v>0</v>
      </c>
    </row>
    <row r="1737" spans="1:5" x14ac:dyDescent="0.35">
      <c r="A1737" s="24">
        <f>'Point A RAW Results'!A1706</f>
        <v>0</v>
      </c>
      <c r="B1737" s="25">
        <f>'Point A RAW Results'!H1706+'Point A RAW Results'!M1706+'Point A RAW Results'!R1706+'Point A RAW Results'!W1706</f>
        <v>0</v>
      </c>
      <c r="C1737" s="25">
        <f>'Point A RAW Results'!I1706+'Point A RAW Results'!N1706+'Point A RAW Results'!S1706+'Point A RAW Results'!X1706</f>
        <v>0</v>
      </c>
      <c r="D1737" s="25">
        <f>('Point A RAW Results'!J1706+'Point A RAW Results'!K1706+'Point A RAW Results'!O1706+'Point A RAW Results'!P1706+'Point A RAW Results'!T1706+'Point A RAW Results'!U1706+'Point A RAW Results'!Y1706+'Point A RAW Results'!Z1706)/2</f>
        <v>0</v>
      </c>
      <c r="E1737" s="25">
        <f>'Point A RAW Results'!L1706+'Point A RAW Results'!Q1706+'Point A RAW Results'!V1706+'Point A RAW Results'!AA1706</f>
        <v>0</v>
      </c>
    </row>
    <row r="1738" spans="1:5" x14ac:dyDescent="0.35">
      <c r="A1738" s="24">
        <f>'Point A RAW Results'!A1707</f>
        <v>0</v>
      </c>
      <c r="B1738" s="25">
        <f>'Point A RAW Results'!H1707+'Point A RAW Results'!M1707+'Point A RAW Results'!R1707+'Point A RAW Results'!W1707</f>
        <v>0</v>
      </c>
      <c r="C1738" s="25">
        <f>'Point A RAW Results'!I1707+'Point A RAW Results'!N1707+'Point A RAW Results'!S1707+'Point A RAW Results'!X1707</f>
        <v>0</v>
      </c>
      <c r="D1738" s="25">
        <f>('Point A RAW Results'!J1707+'Point A RAW Results'!K1707+'Point A RAW Results'!O1707+'Point A RAW Results'!P1707+'Point A RAW Results'!T1707+'Point A RAW Results'!U1707+'Point A RAW Results'!Y1707+'Point A RAW Results'!Z1707)/2</f>
        <v>0</v>
      </c>
      <c r="E1738" s="25">
        <f>'Point A RAW Results'!L1707+'Point A RAW Results'!Q1707+'Point A RAW Results'!V1707+'Point A RAW Results'!AA1707</f>
        <v>0</v>
      </c>
    </row>
    <row r="1739" spans="1:5" x14ac:dyDescent="0.35">
      <c r="A1739" s="24">
        <f>'Point A RAW Results'!A1708</f>
        <v>0</v>
      </c>
      <c r="B1739" s="25">
        <f>'Point A RAW Results'!H1708+'Point A RAW Results'!M1708+'Point A RAW Results'!R1708+'Point A RAW Results'!W1708</f>
        <v>0</v>
      </c>
      <c r="C1739" s="25">
        <f>'Point A RAW Results'!I1708+'Point A RAW Results'!N1708+'Point A RAW Results'!S1708+'Point A RAW Results'!X1708</f>
        <v>0</v>
      </c>
      <c r="D1739" s="25">
        <f>('Point A RAW Results'!J1708+'Point A RAW Results'!K1708+'Point A RAW Results'!O1708+'Point A RAW Results'!P1708+'Point A RAW Results'!T1708+'Point A RAW Results'!U1708+'Point A RAW Results'!Y1708+'Point A RAW Results'!Z1708)/2</f>
        <v>0</v>
      </c>
      <c r="E1739" s="25">
        <f>'Point A RAW Results'!L1708+'Point A RAW Results'!Q1708+'Point A RAW Results'!V1708+'Point A RAW Results'!AA1708</f>
        <v>0</v>
      </c>
    </row>
    <row r="1740" spans="1:5" x14ac:dyDescent="0.35">
      <c r="A1740" s="24">
        <f>'Point A RAW Results'!A1709</f>
        <v>0</v>
      </c>
      <c r="B1740" s="25">
        <f>'Point A RAW Results'!H1709+'Point A RAW Results'!M1709+'Point A RAW Results'!R1709+'Point A RAW Results'!W1709</f>
        <v>0</v>
      </c>
      <c r="C1740" s="25">
        <f>'Point A RAW Results'!I1709+'Point A RAW Results'!N1709+'Point A RAW Results'!S1709+'Point A RAW Results'!X1709</f>
        <v>0</v>
      </c>
      <c r="D1740" s="25">
        <f>('Point A RAW Results'!J1709+'Point A RAW Results'!K1709+'Point A RAW Results'!O1709+'Point A RAW Results'!P1709+'Point A RAW Results'!T1709+'Point A RAW Results'!U1709+'Point A RAW Results'!Y1709+'Point A RAW Results'!Z1709)/2</f>
        <v>0</v>
      </c>
      <c r="E1740" s="25">
        <f>'Point A RAW Results'!L1709+'Point A RAW Results'!Q1709+'Point A RAW Results'!V1709+'Point A RAW Results'!AA1709</f>
        <v>0</v>
      </c>
    </row>
    <row r="1741" spans="1:5" x14ac:dyDescent="0.35">
      <c r="A1741" s="24">
        <f>'Point A RAW Results'!A1710</f>
        <v>0</v>
      </c>
      <c r="B1741" s="25">
        <f>'Point A RAW Results'!H1710+'Point A RAW Results'!M1710+'Point A RAW Results'!R1710+'Point A RAW Results'!W1710</f>
        <v>0</v>
      </c>
      <c r="C1741" s="25">
        <f>'Point A RAW Results'!I1710+'Point A RAW Results'!N1710+'Point A RAW Results'!S1710+'Point A RAW Results'!X1710</f>
        <v>0</v>
      </c>
      <c r="D1741" s="25">
        <f>('Point A RAW Results'!J1710+'Point A RAW Results'!K1710+'Point A RAW Results'!O1710+'Point A RAW Results'!P1710+'Point A RAW Results'!T1710+'Point A RAW Results'!U1710+'Point A RAW Results'!Y1710+'Point A RAW Results'!Z1710)/2</f>
        <v>0</v>
      </c>
      <c r="E1741" s="25">
        <f>'Point A RAW Results'!L1710+'Point A RAW Results'!Q1710+'Point A RAW Results'!V1710+'Point A RAW Results'!AA1710</f>
        <v>0</v>
      </c>
    </row>
    <row r="1742" spans="1:5" x14ac:dyDescent="0.35">
      <c r="A1742" s="24">
        <f>'Point A RAW Results'!A1711</f>
        <v>0</v>
      </c>
      <c r="B1742" s="25">
        <f>'Point A RAW Results'!H1711+'Point A RAW Results'!M1711+'Point A RAW Results'!R1711+'Point A RAW Results'!W1711</f>
        <v>0</v>
      </c>
      <c r="C1742" s="25">
        <f>'Point A RAW Results'!I1711+'Point A RAW Results'!N1711+'Point A RAW Results'!S1711+'Point A RAW Results'!X1711</f>
        <v>0</v>
      </c>
      <c r="D1742" s="25">
        <f>('Point A RAW Results'!J1711+'Point A RAW Results'!K1711+'Point A RAW Results'!O1711+'Point A RAW Results'!P1711+'Point A RAW Results'!T1711+'Point A RAW Results'!U1711+'Point A RAW Results'!Y1711+'Point A RAW Results'!Z1711)/2</f>
        <v>0</v>
      </c>
      <c r="E1742" s="25">
        <f>'Point A RAW Results'!L1711+'Point A RAW Results'!Q1711+'Point A RAW Results'!V1711+'Point A RAW Results'!AA1711</f>
        <v>0</v>
      </c>
    </row>
    <row r="1743" spans="1:5" x14ac:dyDescent="0.35">
      <c r="A1743" s="24">
        <f>'Point A RAW Results'!A1712</f>
        <v>0</v>
      </c>
      <c r="B1743" s="25">
        <f>'Point A RAW Results'!H1712+'Point A RAW Results'!M1712+'Point A RAW Results'!R1712+'Point A RAW Results'!W1712</f>
        <v>0</v>
      </c>
      <c r="C1743" s="25">
        <f>'Point A RAW Results'!I1712+'Point A RAW Results'!N1712+'Point A RAW Results'!S1712+'Point A RAW Results'!X1712</f>
        <v>0</v>
      </c>
      <c r="D1743" s="25">
        <f>('Point A RAW Results'!J1712+'Point A RAW Results'!K1712+'Point A RAW Results'!O1712+'Point A RAW Results'!P1712+'Point A RAW Results'!T1712+'Point A RAW Results'!U1712+'Point A RAW Results'!Y1712+'Point A RAW Results'!Z1712)/2</f>
        <v>0</v>
      </c>
      <c r="E1743" s="25">
        <f>'Point A RAW Results'!L1712+'Point A RAW Results'!Q1712+'Point A RAW Results'!V1712+'Point A RAW Results'!AA1712</f>
        <v>0</v>
      </c>
    </row>
    <row r="1744" spans="1:5" x14ac:dyDescent="0.35">
      <c r="A1744" s="24">
        <f>'Point A RAW Results'!A1713</f>
        <v>0</v>
      </c>
      <c r="B1744" s="25">
        <f>'Point A RAW Results'!H1713+'Point A RAW Results'!M1713+'Point A RAW Results'!R1713+'Point A RAW Results'!W1713</f>
        <v>0</v>
      </c>
      <c r="C1744" s="25">
        <f>'Point A RAW Results'!I1713+'Point A RAW Results'!N1713+'Point A RAW Results'!S1713+'Point A RAW Results'!X1713</f>
        <v>0</v>
      </c>
      <c r="D1744" s="25">
        <f>('Point A RAW Results'!J1713+'Point A RAW Results'!K1713+'Point A RAW Results'!O1713+'Point A RAW Results'!P1713+'Point A RAW Results'!T1713+'Point A RAW Results'!U1713+'Point A RAW Results'!Y1713+'Point A RAW Results'!Z1713)/2</f>
        <v>0</v>
      </c>
      <c r="E1744" s="25">
        <f>'Point A RAW Results'!L1713+'Point A RAW Results'!Q1713+'Point A RAW Results'!V1713+'Point A RAW Results'!AA1713</f>
        <v>0</v>
      </c>
    </row>
    <row r="1745" spans="1:5" x14ac:dyDescent="0.35">
      <c r="A1745" s="24">
        <f>'Point A RAW Results'!A1714</f>
        <v>0</v>
      </c>
      <c r="B1745" s="25">
        <f>'Point A RAW Results'!H1714+'Point A RAW Results'!M1714+'Point A RAW Results'!R1714+'Point A RAW Results'!W1714</f>
        <v>0</v>
      </c>
      <c r="C1745" s="25">
        <f>'Point A RAW Results'!I1714+'Point A RAW Results'!N1714+'Point A RAW Results'!S1714+'Point A RAW Results'!X1714</f>
        <v>0</v>
      </c>
      <c r="D1745" s="25">
        <f>('Point A RAW Results'!J1714+'Point A RAW Results'!K1714+'Point A RAW Results'!O1714+'Point A RAW Results'!P1714+'Point A RAW Results'!T1714+'Point A RAW Results'!U1714+'Point A RAW Results'!Y1714+'Point A RAW Results'!Z1714)/2</f>
        <v>0</v>
      </c>
      <c r="E1745" s="25">
        <f>'Point A RAW Results'!L1714+'Point A RAW Results'!Q1714+'Point A RAW Results'!V1714+'Point A RAW Results'!AA1714</f>
        <v>0</v>
      </c>
    </row>
    <row r="1746" spans="1:5" x14ac:dyDescent="0.35">
      <c r="A1746" s="24">
        <f>'Point A RAW Results'!A1715</f>
        <v>0</v>
      </c>
      <c r="B1746" s="25">
        <f>'Point A RAW Results'!H1715+'Point A RAW Results'!M1715+'Point A RAW Results'!R1715+'Point A RAW Results'!W1715</f>
        <v>0</v>
      </c>
      <c r="C1746" s="25">
        <f>'Point A RAW Results'!I1715+'Point A RAW Results'!N1715+'Point A RAW Results'!S1715+'Point A RAW Results'!X1715</f>
        <v>0</v>
      </c>
      <c r="D1746" s="25">
        <f>('Point A RAW Results'!J1715+'Point A RAW Results'!K1715+'Point A RAW Results'!O1715+'Point A RAW Results'!P1715+'Point A RAW Results'!T1715+'Point A RAW Results'!U1715+'Point A RAW Results'!Y1715+'Point A RAW Results'!Z1715)/2</f>
        <v>0</v>
      </c>
      <c r="E1746" s="25">
        <f>'Point A RAW Results'!L1715+'Point A RAW Results'!Q1715+'Point A RAW Results'!V1715+'Point A RAW Results'!AA1715</f>
        <v>0</v>
      </c>
    </row>
    <row r="1747" spans="1:5" x14ac:dyDescent="0.35">
      <c r="A1747" s="24">
        <f>'Point A RAW Results'!A1716</f>
        <v>0</v>
      </c>
      <c r="B1747" s="25">
        <f>'Point A RAW Results'!H1716+'Point A RAW Results'!M1716+'Point A RAW Results'!R1716+'Point A RAW Results'!W1716</f>
        <v>0</v>
      </c>
      <c r="C1747" s="25">
        <f>'Point A RAW Results'!I1716+'Point A RAW Results'!N1716+'Point A RAW Results'!S1716+'Point A RAW Results'!X1716</f>
        <v>0</v>
      </c>
      <c r="D1747" s="25">
        <f>('Point A RAW Results'!J1716+'Point A RAW Results'!K1716+'Point A RAW Results'!O1716+'Point A RAW Results'!P1716+'Point A RAW Results'!T1716+'Point A RAW Results'!U1716+'Point A RAW Results'!Y1716+'Point A RAW Results'!Z1716)/2</f>
        <v>0</v>
      </c>
      <c r="E1747" s="25">
        <f>'Point A RAW Results'!L1716+'Point A RAW Results'!Q1716+'Point A RAW Results'!V1716+'Point A RAW Results'!AA1716</f>
        <v>0</v>
      </c>
    </row>
    <row r="1748" spans="1:5" x14ac:dyDescent="0.35">
      <c r="A1748" s="24">
        <f>'Point A RAW Results'!A1717</f>
        <v>0</v>
      </c>
      <c r="B1748" s="25">
        <f>'Point A RAW Results'!H1717+'Point A RAW Results'!M1717+'Point A RAW Results'!R1717+'Point A RAW Results'!W1717</f>
        <v>0</v>
      </c>
      <c r="C1748" s="25">
        <f>'Point A RAW Results'!I1717+'Point A RAW Results'!N1717+'Point A RAW Results'!S1717+'Point A RAW Results'!X1717</f>
        <v>0</v>
      </c>
      <c r="D1748" s="25">
        <f>('Point A RAW Results'!J1717+'Point A RAW Results'!K1717+'Point A RAW Results'!O1717+'Point A RAW Results'!P1717+'Point A RAW Results'!T1717+'Point A RAW Results'!U1717+'Point A RAW Results'!Y1717+'Point A RAW Results'!Z1717)/2</f>
        <v>0</v>
      </c>
      <c r="E1748" s="25">
        <f>'Point A RAW Results'!L1717+'Point A RAW Results'!Q1717+'Point A RAW Results'!V1717+'Point A RAW Results'!AA1717</f>
        <v>0</v>
      </c>
    </row>
    <row r="1749" spans="1:5" x14ac:dyDescent="0.35">
      <c r="A1749" s="24">
        <f>'Point A RAW Results'!A1718</f>
        <v>0</v>
      </c>
      <c r="B1749" s="25">
        <f>'Point A RAW Results'!H1718+'Point A RAW Results'!M1718+'Point A RAW Results'!R1718+'Point A RAW Results'!W1718</f>
        <v>0</v>
      </c>
      <c r="C1749" s="25">
        <f>'Point A RAW Results'!I1718+'Point A RAW Results'!N1718+'Point A RAW Results'!S1718+'Point A RAW Results'!X1718</f>
        <v>0</v>
      </c>
      <c r="D1749" s="25">
        <f>('Point A RAW Results'!J1718+'Point A RAW Results'!K1718+'Point A RAW Results'!O1718+'Point A RAW Results'!P1718+'Point A RAW Results'!T1718+'Point A RAW Results'!U1718+'Point A RAW Results'!Y1718+'Point A RAW Results'!Z1718)/2</f>
        <v>0</v>
      </c>
      <c r="E1749" s="25">
        <f>'Point A RAW Results'!L1718+'Point A RAW Results'!Q1718+'Point A RAW Results'!V1718+'Point A RAW Results'!AA1718</f>
        <v>0</v>
      </c>
    </row>
    <row r="1750" spans="1:5" x14ac:dyDescent="0.35">
      <c r="A1750" s="24">
        <f>'Point A RAW Results'!A1719</f>
        <v>0</v>
      </c>
      <c r="B1750" s="25">
        <f>'Point A RAW Results'!H1719+'Point A RAW Results'!M1719+'Point A RAW Results'!R1719+'Point A RAW Results'!W1719</f>
        <v>0</v>
      </c>
      <c r="C1750" s="25">
        <f>'Point A RAW Results'!I1719+'Point A RAW Results'!N1719+'Point A RAW Results'!S1719+'Point A RAW Results'!X1719</f>
        <v>0</v>
      </c>
      <c r="D1750" s="25">
        <f>('Point A RAW Results'!J1719+'Point A RAW Results'!K1719+'Point A RAW Results'!O1719+'Point A RAW Results'!P1719+'Point A RAW Results'!T1719+'Point A RAW Results'!U1719+'Point A RAW Results'!Y1719+'Point A RAW Results'!Z1719)/2</f>
        <v>0</v>
      </c>
      <c r="E1750" s="25">
        <f>'Point A RAW Results'!L1719+'Point A RAW Results'!Q1719+'Point A RAW Results'!V1719+'Point A RAW Results'!AA1719</f>
        <v>0</v>
      </c>
    </row>
    <row r="1751" spans="1:5" x14ac:dyDescent="0.35">
      <c r="A1751" s="24">
        <f>'Point A RAW Results'!A1720</f>
        <v>0</v>
      </c>
      <c r="B1751" s="25">
        <f>'Point A RAW Results'!H1720+'Point A RAW Results'!M1720+'Point A RAW Results'!R1720+'Point A RAW Results'!W1720</f>
        <v>0</v>
      </c>
      <c r="C1751" s="25">
        <f>'Point A RAW Results'!I1720+'Point A RAW Results'!N1720+'Point A RAW Results'!S1720+'Point A RAW Results'!X1720</f>
        <v>0</v>
      </c>
      <c r="D1751" s="25">
        <f>('Point A RAW Results'!J1720+'Point A RAW Results'!K1720+'Point A RAW Results'!O1720+'Point A RAW Results'!P1720+'Point A RAW Results'!T1720+'Point A RAW Results'!U1720+'Point A RAW Results'!Y1720+'Point A RAW Results'!Z1720)/2</f>
        <v>0</v>
      </c>
      <c r="E1751" s="25">
        <f>'Point A RAW Results'!L1720+'Point A RAW Results'!Q1720+'Point A RAW Results'!V1720+'Point A RAW Results'!AA1720</f>
        <v>0</v>
      </c>
    </row>
    <row r="1752" spans="1:5" x14ac:dyDescent="0.35">
      <c r="A1752" s="24">
        <f>'Point A RAW Results'!A1721</f>
        <v>0</v>
      </c>
      <c r="B1752" s="25">
        <f>'Point A RAW Results'!H1721+'Point A RAW Results'!M1721+'Point A RAW Results'!R1721+'Point A RAW Results'!W1721</f>
        <v>0</v>
      </c>
      <c r="C1752" s="25">
        <f>'Point A RAW Results'!I1721+'Point A RAW Results'!N1721+'Point A RAW Results'!S1721+'Point A RAW Results'!X1721</f>
        <v>0</v>
      </c>
      <c r="D1752" s="25">
        <f>('Point A RAW Results'!J1721+'Point A RAW Results'!K1721+'Point A RAW Results'!O1721+'Point A RAW Results'!P1721+'Point A RAW Results'!T1721+'Point A RAW Results'!U1721+'Point A RAW Results'!Y1721+'Point A RAW Results'!Z1721)/2</f>
        <v>0</v>
      </c>
      <c r="E1752" s="25">
        <f>'Point A RAW Results'!L1721+'Point A RAW Results'!Q1721+'Point A RAW Results'!V1721+'Point A RAW Results'!AA1721</f>
        <v>0</v>
      </c>
    </row>
    <row r="1753" spans="1:5" x14ac:dyDescent="0.35">
      <c r="A1753" s="24">
        <f>'Point A RAW Results'!A1722</f>
        <v>0</v>
      </c>
      <c r="B1753" s="25">
        <f>'Point A RAW Results'!H1722+'Point A RAW Results'!M1722+'Point A RAW Results'!R1722+'Point A RAW Results'!W1722</f>
        <v>0</v>
      </c>
      <c r="C1753" s="25">
        <f>'Point A RAW Results'!I1722+'Point A RAW Results'!N1722+'Point A RAW Results'!S1722+'Point A RAW Results'!X1722</f>
        <v>0</v>
      </c>
      <c r="D1753" s="25">
        <f>('Point A RAW Results'!J1722+'Point A RAW Results'!K1722+'Point A RAW Results'!O1722+'Point A RAW Results'!P1722+'Point A RAW Results'!T1722+'Point A RAW Results'!U1722+'Point A RAW Results'!Y1722+'Point A RAW Results'!Z1722)/2</f>
        <v>0</v>
      </c>
      <c r="E1753" s="25">
        <f>'Point A RAW Results'!L1722+'Point A RAW Results'!Q1722+'Point A RAW Results'!V1722+'Point A RAW Results'!AA1722</f>
        <v>0</v>
      </c>
    </row>
    <row r="1754" spans="1:5" x14ac:dyDescent="0.35">
      <c r="A1754" s="24">
        <f>'Point A RAW Results'!A1723</f>
        <v>0</v>
      </c>
      <c r="B1754" s="25">
        <f>'Point A RAW Results'!H1723+'Point A RAW Results'!M1723+'Point A RAW Results'!R1723+'Point A RAW Results'!W1723</f>
        <v>0</v>
      </c>
      <c r="C1754" s="25">
        <f>'Point A RAW Results'!I1723+'Point A RAW Results'!N1723+'Point A RAW Results'!S1723+'Point A RAW Results'!X1723</f>
        <v>0</v>
      </c>
      <c r="D1754" s="25">
        <f>('Point A RAW Results'!J1723+'Point A RAW Results'!K1723+'Point A RAW Results'!O1723+'Point A RAW Results'!P1723+'Point A RAW Results'!T1723+'Point A RAW Results'!U1723+'Point A RAW Results'!Y1723+'Point A RAW Results'!Z1723)/2</f>
        <v>0</v>
      </c>
      <c r="E1754" s="25">
        <f>'Point A RAW Results'!L1723+'Point A RAW Results'!Q1723+'Point A RAW Results'!V1723+'Point A RAW Results'!AA1723</f>
        <v>0</v>
      </c>
    </row>
    <row r="1755" spans="1:5" x14ac:dyDescent="0.35">
      <c r="A1755" s="24">
        <f>'Point A RAW Results'!A1724</f>
        <v>0</v>
      </c>
      <c r="B1755" s="25">
        <f>'Point A RAW Results'!H1724+'Point A RAW Results'!M1724+'Point A RAW Results'!R1724+'Point A RAW Results'!W1724</f>
        <v>0</v>
      </c>
      <c r="C1755" s="25">
        <f>'Point A RAW Results'!I1724+'Point A RAW Results'!N1724+'Point A RAW Results'!S1724+'Point A RAW Results'!X1724</f>
        <v>0</v>
      </c>
      <c r="D1755" s="25">
        <f>('Point A RAW Results'!J1724+'Point A RAW Results'!K1724+'Point A RAW Results'!O1724+'Point A RAW Results'!P1724+'Point A RAW Results'!T1724+'Point A RAW Results'!U1724+'Point A RAW Results'!Y1724+'Point A RAW Results'!Z1724)/2</f>
        <v>0</v>
      </c>
      <c r="E1755" s="25">
        <f>'Point A RAW Results'!L1724+'Point A RAW Results'!Q1724+'Point A RAW Results'!V1724+'Point A RAW Results'!AA1724</f>
        <v>0</v>
      </c>
    </row>
    <row r="1756" spans="1:5" x14ac:dyDescent="0.35">
      <c r="A1756" s="24">
        <f>'Point A RAW Results'!A1725</f>
        <v>0</v>
      </c>
      <c r="B1756" s="25">
        <f>'Point A RAW Results'!H1725+'Point A RAW Results'!M1725+'Point A RAW Results'!R1725+'Point A RAW Results'!W1725</f>
        <v>0</v>
      </c>
      <c r="C1756" s="25">
        <f>'Point A RAW Results'!I1725+'Point A RAW Results'!N1725+'Point A RAW Results'!S1725+'Point A RAW Results'!X1725</f>
        <v>0</v>
      </c>
      <c r="D1756" s="25">
        <f>('Point A RAW Results'!J1725+'Point A RAW Results'!K1725+'Point A RAW Results'!O1725+'Point A RAW Results'!P1725+'Point A RAW Results'!T1725+'Point A RAW Results'!U1725+'Point A RAW Results'!Y1725+'Point A RAW Results'!Z1725)/2</f>
        <v>0</v>
      </c>
      <c r="E1756" s="25">
        <f>'Point A RAW Results'!L1725+'Point A RAW Results'!Q1725+'Point A RAW Results'!V1725+'Point A RAW Results'!AA1725</f>
        <v>0</v>
      </c>
    </row>
    <row r="1757" spans="1:5" x14ac:dyDescent="0.35">
      <c r="A1757" s="24">
        <f>'Point A RAW Results'!A1726</f>
        <v>0</v>
      </c>
      <c r="B1757" s="25">
        <f>'Point A RAW Results'!H1726+'Point A RAW Results'!M1726+'Point A RAW Results'!R1726+'Point A RAW Results'!W1726</f>
        <v>0</v>
      </c>
      <c r="C1757" s="25">
        <f>'Point A RAW Results'!I1726+'Point A RAW Results'!N1726+'Point A RAW Results'!S1726+'Point A RAW Results'!X1726</f>
        <v>0</v>
      </c>
      <c r="D1757" s="25">
        <f>('Point A RAW Results'!J1726+'Point A RAW Results'!K1726+'Point A RAW Results'!O1726+'Point A RAW Results'!P1726+'Point A RAW Results'!T1726+'Point A RAW Results'!U1726+'Point A RAW Results'!Y1726+'Point A RAW Results'!Z1726)/2</f>
        <v>0</v>
      </c>
      <c r="E1757" s="25">
        <f>'Point A RAW Results'!L1726+'Point A RAW Results'!Q1726+'Point A RAW Results'!V1726+'Point A RAW Results'!AA1726</f>
        <v>0</v>
      </c>
    </row>
    <row r="1758" spans="1:5" x14ac:dyDescent="0.35">
      <c r="A1758" s="24">
        <f>'Point A RAW Results'!A1727</f>
        <v>0</v>
      </c>
      <c r="B1758" s="25">
        <f>'Point A RAW Results'!H1727+'Point A RAW Results'!M1727+'Point A RAW Results'!R1727+'Point A RAW Results'!W1727</f>
        <v>0</v>
      </c>
      <c r="C1758" s="25">
        <f>'Point A RAW Results'!I1727+'Point A RAW Results'!N1727+'Point A RAW Results'!S1727+'Point A RAW Results'!X1727</f>
        <v>0</v>
      </c>
      <c r="D1758" s="25">
        <f>('Point A RAW Results'!J1727+'Point A RAW Results'!K1727+'Point A RAW Results'!O1727+'Point A RAW Results'!P1727+'Point A RAW Results'!T1727+'Point A RAW Results'!U1727+'Point A RAW Results'!Y1727+'Point A RAW Results'!Z1727)/2</f>
        <v>0</v>
      </c>
      <c r="E1758" s="25">
        <f>'Point A RAW Results'!L1727+'Point A RAW Results'!Q1727+'Point A RAW Results'!V1727+'Point A RAW Results'!AA1727</f>
        <v>0</v>
      </c>
    </row>
    <row r="1759" spans="1:5" x14ac:dyDescent="0.35">
      <c r="A1759" s="24">
        <f>'Point A RAW Results'!A1728</f>
        <v>0</v>
      </c>
      <c r="B1759" s="25">
        <f>'Point A RAW Results'!H1728+'Point A RAW Results'!M1728+'Point A RAW Results'!R1728+'Point A RAW Results'!W1728</f>
        <v>0</v>
      </c>
      <c r="C1759" s="25">
        <f>'Point A RAW Results'!I1728+'Point A RAW Results'!N1728+'Point A RAW Results'!S1728+'Point A RAW Results'!X1728</f>
        <v>0</v>
      </c>
      <c r="D1759" s="25">
        <f>('Point A RAW Results'!J1728+'Point A RAW Results'!K1728+'Point A RAW Results'!O1728+'Point A RAW Results'!P1728+'Point A RAW Results'!T1728+'Point A RAW Results'!U1728+'Point A RAW Results'!Y1728+'Point A RAW Results'!Z1728)/2</f>
        <v>0</v>
      </c>
      <c r="E1759" s="25">
        <f>'Point A RAW Results'!L1728+'Point A RAW Results'!Q1728+'Point A RAW Results'!V1728+'Point A RAW Results'!AA1728</f>
        <v>0</v>
      </c>
    </row>
    <row r="1760" spans="1:5" x14ac:dyDescent="0.35">
      <c r="A1760" s="24">
        <f>'Point A RAW Results'!A1729</f>
        <v>0</v>
      </c>
      <c r="B1760" s="25">
        <f>'Point A RAW Results'!H1729+'Point A RAW Results'!M1729+'Point A RAW Results'!R1729+'Point A RAW Results'!W1729</f>
        <v>0</v>
      </c>
      <c r="C1760" s="25">
        <f>'Point A RAW Results'!I1729+'Point A RAW Results'!N1729+'Point A RAW Results'!S1729+'Point A RAW Results'!X1729</f>
        <v>0</v>
      </c>
      <c r="D1760" s="25">
        <f>('Point A RAW Results'!J1729+'Point A RAW Results'!K1729+'Point A RAW Results'!O1729+'Point A RAW Results'!P1729+'Point A RAW Results'!T1729+'Point A RAW Results'!U1729+'Point A RAW Results'!Y1729+'Point A RAW Results'!Z1729)/2</f>
        <v>0</v>
      </c>
      <c r="E1760" s="25">
        <f>'Point A RAW Results'!L1729+'Point A RAW Results'!Q1729+'Point A RAW Results'!V1729+'Point A RAW Results'!AA1729</f>
        <v>0</v>
      </c>
    </row>
    <row r="1761" spans="1:5" x14ac:dyDescent="0.35">
      <c r="A1761" s="24">
        <f>'Point A RAW Results'!A1730</f>
        <v>0</v>
      </c>
      <c r="B1761" s="25">
        <f>'Point A RAW Results'!H1730+'Point A RAW Results'!M1730+'Point A RAW Results'!R1730+'Point A RAW Results'!W1730</f>
        <v>0</v>
      </c>
      <c r="C1761" s="25">
        <f>'Point A RAW Results'!I1730+'Point A RAW Results'!N1730+'Point A RAW Results'!S1730+'Point A RAW Results'!X1730</f>
        <v>0</v>
      </c>
      <c r="D1761" s="25">
        <f>('Point A RAW Results'!J1730+'Point A RAW Results'!K1730+'Point A RAW Results'!O1730+'Point A RAW Results'!P1730+'Point A RAW Results'!T1730+'Point A RAW Results'!U1730+'Point A RAW Results'!Y1730+'Point A RAW Results'!Z1730)/2</f>
        <v>0</v>
      </c>
      <c r="E1761" s="25">
        <f>'Point A RAW Results'!L1730+'Point A RAW Results'!Q1730+'Point A RAW Results'!V1730+'Point A RAW Results'!AA1730</f>
        <v>0</v>
      </c>
    </row>
    <row r="1762" spans="1:5" x14ac:dyDescent="0.35">
      <c r="A1762" s="24">
        <f>'Point A RAW Results'!A1731</f>
        <v>0</v>
      </c>
      <c r="B1762" s="25">
        <f>'Point A RAW Results'!H1731+'Point A RAW Results'!M1731+'Point A RAW Results'!R1731+'Point A RAW Results'!W1731</f>
        <v>0</v>
      </c>
      <c r="C1762" s="25">
        <f>'Point A RAW Results'!I1731+'Point A RAW Results'!N1731+'Point A RAW Results'!S1731+'Point A RAW Results'!X1731</f>
        <v>0</v>
      </c>
      <c r="D1762" s="25">
        <f>('Point A RAW Results'!J1731+'Point A RAW Results'!K1731+'Point A RAW Results'!O1731+'Point A RAW Results'!P1731+'Point A RAW Results'!T1731+'Point A RAW Results'!U1731+'Point A RAW Results'!Y1731+'Point A RAW Results'!Z1731)/2</f>
        <v>0</v>
      </c>
      <c r="E1762" s="25">
        <f>'Point A RAW Results'!L1731+'Point A RAW Results'!Q1731+'Point A RAW Results'!V1731+'Point A RAW Results'!AA1731</f>
        <v>0</v>
      </c>
    </row>
    <row r="1763" spans="1:5" x14ac:dyDescent="0.35">
      <c r="A1763" s="24">
        <f>'Point A RAW Results'!A1732</f>
        <v>0</v>
      </c>
      <c r="B1763" s="25">
        <f>'Point A RAW Results'!H1732+'Point A RAW Results'!M1732+'Point A RAW Results'!R1732+'Point A RAW Results'!W1732</f>
        <v>0</v>
      </c>
      <c r="C1763" s="25">
        <f>'Point A RAW Results'!I1732+'Point A RAW Results'!N1732+'Point A RAW Results'!S1732+'Point A RAW Results'!X1732</f>
        <v>0</v>
      </c>
      <c r="D1763" s="25">
        <f>('Point A RAW Results'!J1732+'Point A RAW Results'!K1732+'Point A RAW Results'!O1732+'Point A RAW Results'!P1732+'Point A RAW Results'!T1732+'Point A RAW Results'!U1732+'Point A RAW Results'!Y1732+'Point A RAW Results'!Z1732)/2</f>
        <v>0</v>
      </c>
      <c r="E1763" s="25">
        <f>'Point A RAW Results'!L1732+'Point A RAW Results'!Q1732+'Point A RAW Results'!V1732+'Point A RAW Results'!AA1732</f>
        <v>0</v>
      </c>
    </row>
    <row r="1764" spans="1:5" x14ac:dyDescent="0.35">
      <c r="A1764" s="24">
        <f>'Point A RAW Results'!A1733</f>
        <v>0</v>
      </c>
      <c r="B1764" s="25">
        <f>'Point A RAW Results'!H1733+'Point A RAW Results'!M1733+'Point A RAW Results'!R1733+'Point A RAW Results'!W1733</f>
        <v>0</v>
      </c>
      <c r="C1764" s="25">
        <f>'Point A RAW Results'!I1733+'Point A RAW Results'!N1733+'Point A RAW Results'!S1733+'Point A RAW Results'!X1733</f>
        <v>0</v>
      </c>
      <c r="D1764" s="25">
        <f>('Point A RAW Results'!J1733+'Point A RAW Results'!K1733+'Point A RAW Results'!O1733+'Point A RAW Results'!P1733+'Point A RAW Results'!T1733+'Point A RAW Results'!U1733+'Point A RAW Results'!Y1733+'Point A RAW Results'!Z1733)/2</f>
        <v>0</v>
      </c>
      <c r="E1764" s="25">
        <f>'Point A RAW Results'!L1733+'Point A RAW Results'!Q1733+'Point A RAW Results'!V1733+'Point A RAW Results'!AA1733</f>
        <v>0</v>
      </c>
    </row>
    <row r="1765" spans="1:5" x14ac:dyDescent="0.35">
      <c r="A1765" s="24">
        <f>'Point A RAW Results'!A1734</f>
        <v>0</v>
      </c>
      <c r="B1765" s="25">
        <f>'Point A RAW Results'!H1734+'Point A RAW Results'!M1734+'Point A RAW Results'!R1734+'Point A RAW Results'!W1734</f>
        <v>0</v>
      </c>
      <c r="C1765" s="25">
        <f>'Point A RAW Results'!I1734+'Point A RAW Results'!N1734+'Point A RAW Results'!S1734+'Point A RAW Results'!X1734</f>
        <v>0</v>
      </c>
      <c r="D1765" s="25">
        <f>('Point A RAW Results'!J1734+'Point A RAW Results'!K1734+'Point A RAW Results'!O1734+'Point A RAW Results'!P1734+'Point A RAW Results'!T1734+'Point A RAW Results'!U1734+'Point A RAW Results'!Y1734+'Point A RAW Results'!Z1734)/2</f>
        <v>0</v>
      </c>
      <c r="E1765" s="25">
        <f>'Point A RAW Results'!L1734+'Point A RAW Results'!Q1734+'Point A RAW Results'!V1734+'Point A RAW Results'!AA1734</f>
        <v>0</v>
      </c>
    </row>
    <row r="1766" spans="1:5" x14ac:dyDescent="0.35">
      <c r="A1766" s="24">
        <f>'Point A RAW Results'!A1735</f>
        <v>0</v>
      </c>
      <c r="B1766" s="25">
        <f>'Point A RAW Results'!H1735+'Point A RAW Results'!M1735+'Point A RAW Results'!R1735+'Point A RAW Results'!W1735</f>
        <v>0</v>
      </c>
      <c r="C1766" s="25">
        <f>'Point A RAW Results'!I1735+'Point A RAW Results'!N1735+'Point A RAW Results'!S1735+'Point A RAW Results'!X1735</f>
        <v>0</v>
      </c>
      <c r="D1766" s="25">
        <f>('Point A RAW Results'!J1735+'Point A RAW Results'!K1735+'Point A RAW Results'!O1735+'Point A RAW Results'!P1735+'Point A RAW Results'!T1735+'Point A RAW Results'!U1735+'Point A RAW Results'!Y1735+'Point A RAW Results'!Z1735)/2</f>
        <v>0</v>
      </c>
      <c r="E1766" s="25">
        <f>'Point A RAW Results'!L1735+'Point A RAW Results'!Q1735+'Point A RAW Results'!V1735+'Point A RAW Results'!AA1735</f>
        <v>0</v>
      </c>
    </row>
    <row r="1767" spans="1:5" x14ac:dyDescent="0.35">
      <c r="A1767" s="24">
        <f>'Point A RAW Results'!A1736</f>
        <v>0</v>
      </c>
      <c r="B1767" s="25">
        <f>'Point A RAW Results'!H1736+'Point A RAW Results'!M1736+'Point A RAW Results'!R1736+'Point A RAW Results'!W1736</f>
        <v>0</v>
      </c>
      <c r="C1767" s="25">
        <f>'Point A RAW Results'!I1736+'Point A RAW Results'!N1736+'Point A RAW Results'!S1736+'Point A RAW Results'!X1736</f>
        <v>0</v>
      </c>
      <c r="D1767" s="25">
        <f>('Point A RAW Results'!J1736+'Point A RAW Results'!K1736+'Point A RAW Results'!O1736+'Point A RAW Results'!P1736+'Point A RAW Results'!T1736+'Point A RAW Results'!U1736+'Point A RAW Results'!Y1736+'Point A RAW Results'!Z1736)/2</f>
        <v>0</v>
      </c>
      <c r="E1767" s="25">
        <f>'Point A RAW Results'!L1736+'Point A RAW Results'!Q1736+'Point A RAW Results'!V1736+'Point A RAW Results'!AA1736</f>
        <v>0</v>
      </c>
    </row>
    <row r="1768" spans="1:5" x14ac:dyDescent="0.35">
      <c r="A1768" s="24">
        <f>'Point A RAW Results'!A1737</f>
        <v>0</v>
      </c>
      <c r="B1768" s="25">
        <f>'Point A RAW Results'!H1737+'Point A RAW Results'!M1737+'Point A RAW Results'!R1737+'Point A RAW Results'!W1737</f>
        <v>0</v>
      </c>
      <c r="C1768" s="25">
        <f>'Point A RAW Results'!I1737+'Point A RAW Results'!N1737+'Point A RAW Results'!S1737+'Point A RAW Results'!X1737</f>
        <v>0</v>
      </c>
      <c r="D1768" s="25">
        <f>('Point A RAW Results'!J1737+'Point A RAW Results'!K1737+'Point A RAW Results'!O1737+'Point A RAW Results'!P1737+'Point A RAW Results'!T1737+'Point A RAW Results'!U1737+'Point A RAW Results'!Y1737+'Point A RAW Results'!Z1737)/2</f>
        <v>0</v>
      </c>
      <c r="E1768" s="25">
        <f>'Point A RAW Results'!L1737+'Point A RAW Results'!Q1737+'Point A RAW Results'!V1737+'Point A RAW Results'!AA1737</f>
        <v>0</v>
      </c>
    </row>
    <row r="1769" spans="1:5" x14ac:dyDescent="0.35">
      <c r="A1769" s="24">
        <f>'Point A RAW Results'!A1738</f>
        <v>0</v>
      </c>
      <c r="B1769" s="25">
        <f>'Point A RAW Results'!H1738+'Point A RAW Results'!M1738+'Point A RAW Results'!R1738+'Point A RAW Results'!W1738</f>
        <v>0</v>
      </c>
      <c r="C1769" s="25">
        <f>'Point A RAW Results'!I1738+'Point A RAW Results'!N1738+'Point A RAW Results'!S1738+'Point A RAW Results'!X1738</f>
        <v>0</v>
      </c>
      <c r="D1769" s="25">
        <f>('Point A RAW Results'!J1738+'Point A RAW Results'!K1738+'Point A RAW Results'!O1738+'Point A RAW Results'!P1738+'Point A RAW Results'!T1738+'Point A RAW Results'!U1738+'Point A RAW Results'!Y1738+'Point A RAW Results'!Z1738)/2</f>
        <v>0</v>
      </c>
      <c r="E1769" s="25">
        <f>'Point A RAW Results'!L1738+'Point A RAW Results'!Q1738+'Point A RAW Results'!V1738+'Point A RAW Results'!AA1738</f>
        <v>0</v>
      </c>
    </row>
    <row r="1770" spans="1:5" x14ac:dyDescent="0.35">
      <c r="A1770" s="24">
        <f>'Point A RAW Results'!A1739</f>
        <v>0</v>
      </c>
      <c r="B1770" s="25">
        <f>'Point A RAW Results'!H1739+'Point A RAW Results'!M1739+'Point A RAW Results'!R1739+'Point A RAW Results'!W1739</f>
        <v>0</v>
      </c>
      <c r="C1770" s="25">
        <f>'Point A RAW Results'!I1739+'Point A RAW Results'!N1739+'Point A RAW Results'!S1739+'Point A RAW Results'!X1739</f>
        <v>0</v>
      </c>
      <c r="D1770" s="25">
        <f>('Point A RAW Results'!J1739+'Point A RAW Results'!K1739+'Point A RAW Results'!O1739+'Point A RAW Results'!P1739+'Point A RAW Results'!T1739+'Point A RAW Results'!U1739+'Point A RAW Results'!Y1739+'Point A RAW Results'!Z1739)/2</f>
        <v>0</v>
      </c>
      <c r="E1770" s="25">
        <f>'Point A RAW Results'!L1739+'Point A RAW Results'!Q1739+'Point A RAW Results'!V1739+'Point A RAW Results'!AA1739</f>
        <v>0</v>
      </c>
    </row>
    <row r="1771" spans="1:5" x14ac:dyDescent="0.35">
      <c r="A1771" s="24">
        <f>'Point A RAW Results'!A1740</f>
        <v>0</v>
      </c>
      <c r="B1771" s="25">
        <f>'Point A RAW Results'!H1740+'Point A RAW Results'!M1740+'Point A RAW Results'!R1740+'Point A RAW Results'!W1740</f>
        <v>0</v>
      </c>
      <c r="C1771" s="25">
        <f>'Point A RAW Results'!I1740+'Point A RAW Results'!N1740+'Point A RAW Results'!S1740+'Point A RAW Results'!X1740</f>
        <v>0</v>
      </c>
      <c r="D1771" s="25">
        <f>('Point A RAW Results'!J1740+'Point A RAW Results'!K1740+'Point A RAW Results'!O1740+'Point A RAW Results'!P1740+'Point A RAW Results'!T1740+'Point A RAW Results'!U1740+'Point A RAW Results'!Y1740+'Point A RAW Results'!Z1740)/2</f>
        <v>0</v>
      </c>
      <c r="E1771" s="25">
        <f>'Point A RAW Results'!L1740+'Point A RAW Results'!Q1740+'Point A RAW Results'!V1740+'Point A RAW Results'!AA1740</f>
        <v>0</v>
      </c>
    </row>
    <row r="1772" spans="1:5" x14ac:dyDescent="0.35">
      <c r="A1772" s="24">
        <f>'Point A RAW Results'!A1741</f>
        <v>0</v>
      </c>
      <c r="B1772" s="25">
        <f>'Point A RAW Results'!H1741+'Point A RAW Results'!M1741+'Point A RAW Results'!R1741+'Point A RAW Results'!W1741</f>
        <v>0</v>
      </c>
      <c r="C1772" s="25">
        <f>'Point A RAW Results'!I1741+'Point A RAW Results'!N1741+'Point A RAW Results'!S1741+'Point A RAW Results'!X1741</f>
        <v>0</v>
      </c>
      <c r="D1772" s="25">
        <f>('Point A RAW Results'!J1741+'Point A RAW Results'!K1741+'Point A RAW Results'!O1741+'Point A RAW Results'!P1741+'Point A RAW Results'!T1741+'Point A RAW Results'!U1741+'Point A RAW Results'!Y1741+'Point A RAW Results'!Z1741)/2</f>
        <v>0</v>
      </c>
      <c r="E1772" s="25">
        <f>'Point A RAW Results'!L1741+'Point A RAW Results'!Q1741+'Point A RAW Results'!V1741+'Point A RAW Results'!AA1741</f>
        <v>0</v>
      </c>
    </row>
    <row r="1773" spans="1:5" x14ac:dyDescent="0.35">
      <c r="A1773" s="24">
        <f>'Point A RAW Results'!A1742</f>
        <v>0</v>
      </c>
      <c r="B1773" s="25">
        <f>'Point A RAW Results'!H1742+'Point A RAW Results'!M1742+'Point A RAW Results'!R1742+'Point A RAW Results'!W1742</f>
        <v>0</v>
      </c>
      <c r="C1773" s="25">
        <f>'Point A RAW Results'!I1742+'Point A RAW Results'!N1742+'Point A RAW Results'!S1742+'Point A RAW Results'!X1742</f>
        <v>0</v>
      </c>
      <c r="D1773" s="25">
        <f>('Point A RAW Results'!J1742+'Point A RAW Results'!K1742+'Point A RAW Results'!O1742+'Point A RAW Results'!P1742+'Point A RAW Results'!T1742+'Point A RAW Results'!U1742+'Point A RAW Results'!Y1742+'Point A RAW Results'!Z1742)/2</f>
        <v>0</v>
      </c>
      <c r="E1773" s="25">
        <f>'Point A RAW Results'!L1742+'Point A RAW Results'!Q1742+'Point A RAW Results'!V1742+'Point A RAW Results'!AA1742</f>
        <v>0</v>
      </c>
    </row>
    <row r="1774" spans="1:5" x14ac:dyDescent="0.35">
      <c r="A1774" s="24">
        <f>'Point A RAW Results'!A1743</f>
        <v>0</v>
      </c>
      <c r="B1774" s="25">
        <f>'Point A RAW Results'!H1743+'Point A RAW Results'!M1743+'Point A RAW Results'!R1743+'Point A RAW Results'!W1743</f>
        <v>0</v>
      </c>
      <c r="C1774" s="25">
        <f>'Point A RAW Results'!I1743+'Point A RAW Results'!N1743+'Point A RAW Results'!S1743+'Point A RAW Results'!X1743</f>
        <v>0</v>
      </c>
      <c r="D1774" s="25">
        <f>('Point A RAW Results'!J1743+'Point A RAW Results'!K1743+'Point A RAW Results'!O1743+'Point A RAW Results'!P1743+'Point A RAW Results'!T1743+'Point A RAW Results'!U1743+'Point A RAW Results'!Y1743+'Point A RAW Results'!Z1743)/2</f>
        <v>0</v>
      </c>
      <c r="E1774" s="25">
        <f>'Point A RAW Results'!L1743+'Point A RAW Results'!Q1743+'Point A RAW Results'!V1743+'Point A RAW Results'!AA1743</f>
        <v>0</v>
      </c>
    </row>
    <row r="1775" spans="1:5" x14ac:dyDescent="0.35">
      <c r="A1775" s="24">
        <f>'Point A RAW Results'!A1744</f>
        <v>0</v>
      </c>
      <c r="B1775" s="25">
        <f>'Point A RAW Results'!H1744+'Point A RAW Results'!M1744+'Point A RAW Results'!R1744+'Point A RAW Results'!W1744</f>
        <v>0</v>
      </c>
      <c r="C1775" s="25">
        <f>'Point A RAW Results'!I1744+'Point A RAW Results'!N1744+'Point A RAW Results'!S1744+'Point A RAW Results'!X1744</f>
        <v>0</v>
      </c>
      <c r="D1775" s="25">
        <f>('Point A RAW Results'!J1744+'Point A RAW Results'!K1744+'Point A RAW Results'!O1744+'Point A RAW Results'!P1744+'Point A RAW Results'!T1744+'Point A RAW Results'!U1744+'Point A RAW Results'!Y1744+'Point A RAW Results'!Z1744)/2</f>
        <v>0</v>
      </c>
      <c r="E1775" s="25">
        <f>'Point A RAW Results'!L1744+'Point A RAW Results'!Q1744+'Point A RAW Results'!V1744+'Point A RAW Results'!AA1744</f>
        <v>0</v>
      </c>
    </row>
    <row r="1776" spans="1:5" x14ac:dyDescent="0.35">
      <c r="A1776" s="24">
        <f>'Point A RAW Results'!A1745</f>
        <v>0</v>
      </c>
      <c r="B1776" s="25">
        <f>'Point A RAW Results'!H1745+'Point A RAW Results'!M1745+'Point A RAW Results'!R1745+'Point A RAW Results'!W1745</f>
        <v>0</v>
      </c>
      <c r="C1776" s="25">
        <f>'Point A RAW Results'!I1745+'Point A RAW Results'!N1745+'Point A RAW Results'!S1745+'Point A RAW Results'!X1745</f>
        <v>0</v>
      </c>
      <c r="D1776" s="25">
        <f>('Point A RAW Results'!J1745+'Point A RAW Results'!K1745+'Point A RAW Results'!O1745+'Point A RAW Results'!P1745+'Point A RAW Results'!T1745+'Point A RAW Results'!U1745+'Point A RAW Results'!Y1745+'Point A RAW Results'!Z1745)/2</f>
        <v>0</v>
      </c>
      <c r="E1776" s="25">
        <f>'Point A RAW Results'!L1745+'Point A RAW Results'!Q1745+'Point A RAW Results'!V1745+'Point A RAW Results'!AA1745</f>
        <v>0</v>
      </c>
    </row>
    <row r="1777" spans="1:5" x14ac:dyDescent="0.35">
      <c r="A1777" s="24">
        <f>'Point A RAW Results'!A1746</f>
        <v>0</v>
      </c>
      <c r="B1777" s="25">
        <f>'Point A RAW Results'!H1746+'Point A RAW Results'!M1746+'Point A RAW Results'!R1746+'Point A RAW Results'!W1746</f>
        <v>0</v>
      </c>
      <c r="C1777" s="25">
        <f>'Point A RAW Results'!I1746+'Point A RAW Results'!N1746+'Point A RAW Results'!S1746+'Point A RAW Results'!X1746</f>
        <v>0</v>
      </c>
      <c r="D1777" s="25">
        <f>('Point A RAW Results'!J1746+'Point A RAW Results'!K1746+'Point A RAW Results'!O1746+'Point A RAW Results'!P1746+'Point A RAW Results'!T1746+'Point A RAW Results'!U1746+'Point A RAW Results'!Y1746+'Point A RAW Results'!Z1746)/2</f>
        <v>0</v>
      </c>
      <c r="E1777" s="25">
        <f>'Point A RAW Results'!L1746+'Point A RAW Results'!Q1746+'Point A RAW Results'!V1746+'Point A RAW Results'!AA1746</f>
        <v>0</v>
      </c>
    </row>
    <row r="1778" spans="1:5" x14ac:dyDescent="0.35">
      <c r="A1778" s="24">
        <f>'Point A RAW Results'!A1747</f>
        <v>0</v>
      </c>
      <c r="B1778" s="25">
        <f>'Point A RAW Results'!H1747+'Point A RAW Results'!M1747+'Point A RAW Results'!R1747+'Point A RAW Results'!W1747</f>
        <v>0</v>
      </c>
      <c r="C1778" s="25">
        <f>'Point A RAW Results'!I1747+'Point A RAW Results'!N1747+'Point A RAW Results'!S1747+'Point A RAW Results'!X1747</f>
        <v>0</v>
      </c>
      <c r="D1778" s="25">
        <f>('Point A RAW Results'!J1747+'Point A RAW Results'!K1747+'Point A RAW Results'!O1747+'Point A RAW Results'!P1747+'Point A RAW Results'!T1747+'Point A RAW Results'!U1747+'Point A RAW Results'!Y1747+'Point A RAW Results'!Z1747)/2</f>
        <v>0</v>
      </c>
      <c r="E1778" s="25">
        <f>'Point A RAW Results'!L1747+'Point A RAW Results'!Q1747+'Point A RAW Results'!V1747+'Point A RAW Results'!AA1747</f>
        <v>0</v>
      </c>
    </row>
    <row r="1779" spans="1:5" x14ac:dyDescent="0.35">
      <c r="A1779" s="24">
        <f>'Point A RAW Results'!A1748</f>
        <v>0</v>
      </c>
      <c r="B1779" s="25">
        <f>'Point A RAW Results'!H1748+'Point A RAW Results'!M1748+'Point A RAW Results'!R1748+'Point A RAW Results'!W1748</f>
        <v>0</v>
      </c>
      <c r="C1779" s="25">
        <f>'Point A RAW Results'!I1748+'Point A RAW Results'!N1748+'Point A RAW Results'!S1748+'Point A RAW Results'!X1748</f>
        <v>0</v>
      </c>
      <c r="D1779" s="25">
        <f>('Point A RAW Results'!J1748+'Point A RAW Results'!K1748+'Point A RAW Results'!O1748+'Point A RAW Results'!P1748+'Point A RAW Results'!T1748+'Point A RAW Results'!U1748+'Point A RAW Results'!Y1748+'Point A RAW Results'!Z1748)/2</f>
        <v>0</v>
      </c>
      <c r="E1779" s="25">
        <f>'Point A RAW Results'!L1748+'Point A RAW Results'!Q1748+'Point A RAW Results'!V1748+'Point A RAW Results'!AA1748</f>
        <v>0</v>
      </c>
    </row>
    <row r="1780" spans="1:5" x14ac:dyDescent="0.35">
      <c r="A1780" s="24">
        <f>'Point A RAW Results'!A1749</f>
        <v>0</v>
      </c>
      <c r="B1780" s="25">
        <f>'Point A RAW Results'!H1749+'Point A RAW Results'!M1749+'Point A RAW Results'!R1749+'Point A RAW Results'!W1749</f>
        <v>0</v>
      </c>
      <c r="C1780" s="25">
        <f>'Point A RAW Results'!I1749+'Point A RAW Results'!N1749+'Point A RAW Results'!S1749+'Point A RAW Results'!X1749</f>
        <v>0</v>
      </c>
      <c r="D1780" s="25">
        <f>('Point A RAW Results'!J1749+'Point A RAW Results'!K1749+'Point A RAW Results'!O1749+'Point A RAW Results'!P1749+'Point A RAW Results'!T1749+'Point A RAW Results'!U1749+'Point A RAW Results'!Y1749+'Point A RAW Results'!Z1749)/2</f>
        <v>0</v>
      </c>
      <c r="E1780" s="25">
        <f>'Point A RAW Results'!L1749+'Point A RAW Results'!Q1749+'Point A RAW Results'!V1749+'Point A RAW Results'!AA1749</f>
        <v>0</v>
      </c>
    </row>
    <row r="1781" spans="1:5" x14ac:dyDescent="0.35">
      <c r="A1781" s="24">
        <f>'Point A RAW Results'!A1750</f>
        <v>0</v>
      </c>
      <c r="B1781" s="25">
        <f>'Point A RAW Results'!H1750+'Point A RAW Results'!M1750+'Point A RAW Results'!R1750+'Point A RAW Results'!W1750</f>
        <v>0</v>
      </c>
      <c r="C1781" s="25">
        <f>'Point A RAW Results'!I1750+'Point A RAW Results'!N1750+'Point A RAW Results'!S1750+'Point A RAW Results'!X1750</f>
        <v>0</v>
      </c>
      <c r="D1781" s="25">
        <f>('Point A RAW Results'!J1750+'Point A RAW Results'!K1750+'Point A RAW Results'!O1750+'Point A RAW Results'!P1750+'Point A RAW Results'!T1750+'Point A RAW Results'!U1750+'Point A RAW Results'!Y1750+'Point A RAW Results'!Z1750)/2</f>
        <v>0</v>
      </c>
      <c r="E1781" s="25">
        <f>'Point A RAW Results'!L1750+'Point A RAW Results'!Q1750+'Point A RAW Results'!V1750+'Point A RAW Results'!AA1750</f>
        <v>0</v>
      </c>
    </row>
    <row r="1782" spans="1:5" x14ac:dyDescent="0.35">
      <c r="A1782" s="24">
        <f>'Point A RAW Results'!A1751</f>
        <v>0</v>
      </c>
      <c r="B1782" s="25">
        <f>'Point A RAW Results'!H1751+'Point A RAW Results'!M1751+'Point A RAW Results'!R1751+'Point A RAW Results'!W1751</f>
        <v>0</v>
      </c>
      <c r="C1782" s="25">
        <f>'Point A RAW Results'!I1751+'Point A RAW Results'!N1751+'Point A RAW Results'!S1751+'Point A RAW Results'!X1751</f>
        <v>0</v>
      </c>
      <c r="D1782" s="25">
        <f>('Point A RAW Results'!J1751+'Point A RAW Results'!K1751+'Point A RAW Results'!O1751+'Point A RAW Results'!P1751+'Point A RAW Results'!T1751+'Point A RAW Results'!U1751+'Point A RAW Results'!Y1751+'Point A RAW Results'!Z1751)/2</f>
        <v>0</v>
      </c>
      <c r="E1782" s="25">
        <f>'Point A RAW Results'!L1751+'Point A RAW Results'!Q1751+'Point A RAW Results'!V1751+'Point A RAW Results'!AA1751</f>
        <v>0</v>
      </c>
    </row>
    <row r="1783" spans="1:5" x14ac:dyDescent="0.35">
      <c r="A1783" s="24">
        <f>'Point A RAW Results'!A1752</f>
        <v>0</v>
      </c>
      <c r="B1783" s="25">
        <f>'Point A RAW Results'!H1752+'Point A RAW Results'!M1752+'Point A RAW Results'!R1752+'Point A RAW Results'!W1752</f>
        <v>0</v>
      </c>
      <c r="C1783" s="25">
        <f>'Point A RAW Results'!I1752+'Point A RAW Results'!N1752+'Point A RAW Results'!S1752+'Point A RAW Results'!X1752</f>
        <v>0</v>
      </c>
      <c r="D1783" s="25">
        <f>('Point A RAW Results'!J1752+'Point A RAW Results'!K1752+'Point A RAW Results'!O1752+'Point A RAW Results'!P1752+'Point A RAW Results'!T1752+'Point A RAW Results'!U1752+'Point A RAW Results'!Y1752+'Point A RAW Results'!Z1752)/2</f>
        <v>0</v>
      </c>
      <c r="E1783" s="25">
        <f>'Point A RAW Results'!L1752+'Point A RAW Results'!Q1752+'Point A RAW Results'!V1752+'Point A RAW Results'!AA1752</f>
        <v>0</v>
      </c>
    </row>
    <row r="1784" spans="1:5" x14ac:dyDescent="0.35">
      <c r="A1784" s="24">
        <f>'Point A RAW Results'!A1753</f>
        <v>0</v>
      </c>
      <c r="B1784" s="25">
        <f>'Point A RAW Results'!H1753+'Point A RAW Results'!M1753+'Point A RAW Results'!R1753+'Point A RAW Results'!W1753</f>
        <v>0</v>
      </c>
      <c r="C1784" s="25">
        <f>'Point A RAW Results'!I1753+'Point A RAW Results'!N1753+'Point A RAW Results'!S1753+'Point A RAW Results'!X1753</f>
        <v>0</v>
      </c>
      <c r="D1784" s="25">
        <f>('Point A RAW Results'!J1753+'Point A RAW Results'!K1753+'Point A RAW Results'!O1753+'Point A RAW Results'!P1753+'Point A RAW Results'!T1753+'Point A RAW Results'!U1753+'Point A RAW Results'!Y1753+'Point A RAW Results'!Z1753)/2</f>
        <v>0</v>
      </c>
      <c r="E1784" s="25">
        <f>'Point A RAW Results'!L1753+'Point A RAW Results'!Q1753+'Point A RAW Results'!V1753+'Point A RAW Results'!AA1753</f>
        <v>0</v>
      </c>
    </row>
    <row r="1785" spans="1:5" x14ac:dyDescent="0.35">
      <c r="A1785" s="24">
        <f>'Point A RAW Results'!A1754</f>
        <v>0</v>
      </c>
      <c r="B1785" s="25">
        <f>'Point A RAW Results'!H1754+'Point A RAW Results'!M1754+'Point A RAW Results'!R1754+'Point A RAW Results'!W1754</f>
        <v>0</v>
      </c>
      <c r="C1785" s="25">
        <f>'Point A RAW Results'!I1754+'Point A RAW Results'!N1754+'Point A RAW Results'!S1754+'Point A RAW Results'!X1754</f>
        <v>0</v>
      </c>
      <c r="D1785" s="25">
        <f>('Point A RAW Results'!J1754+'Point A RAW Results'!K1754+'Point A RAW Results'!O1754+'Point A RAW Results'!P1754+'Point A RAW Results'!T1754+'Point A RAW Results'!U1754+'Point A RAW Results'!Y1754+'Point A RAW Results'!Z1754)/2</f>
        <v>0</v>
      </c>
      <c r="E1785" s="25">
        <f>'Point A RAW Results'!L1754+'Point A RAW Results'!Q1754+'Point A RAW Results'!V1754+'Point A RAW Results'!AA1754</f>
        <v>0</v>
      </c>
    </row>
    <row r="1786" spans="1:5" x14ac:dyDescent="0.35">
      <c r="A1786" s="24">
        <f>'Point A RAW Results'!A1755</f>
        <v>0</v>
      </c>
      <c r="B1786" s="25">
        <f>'Point A RAW Results'!H1755+'Point A RAW Results'!M1755+'Point A RAW Results'!R1755+'Point A RAW Results'!W1755</f>
        <v>0</v>
      </c>
      <c r="C1786" s="25">
        <f>'Point A RAW Results'!I1755+'Point A RAW Results'!N1755+'Point A RAW Results'!S1755+'Point A RAW Results'!X1755</f>
        <v>0</v>
      </c>
      <c r="D1786" s="25">
        <f>('Point A RAW Results'!J1755+'Point A RAW Results'!K1755+'Point A RAW Results'!O1755+'Point A RAW Results'!P1755+'Point A RAW Results'!T1755+'Point A RAW Results'!U1755+'Point A RAW Results'!Y1755+'Point A RAW Results'!Z1755)/2</f>
        <v>0</v>
      </c>
      <c r="E1786" s="25">
        <f>'Point A RAW Results'!L1755+'Point A RAW Results'!Q1755+'Point A RAW Results'!V1755+'Point A RAW Results'!AA1755</f>
        <v>0</v>
      </c>
    </row>
    <row r="1787" spans="1:5" x14ac:dyDescent="0.35">
      <c r="A1787" s="24">
        <f>'Point A RAW Results'!A1756</f>
        <v>0</v>
      </c>
      <c r="B1787" s="25">
        <f>'Point A RAW Results'!H1756+'Point A RAW Results'!M1756+'Point A RAW Results'!R1756+'Point A RAW Results'!W1756</f>
        <v>0</v>
      </c>
      <c r="C1787" s="25">
        <f>'Point A RAW Results'!I1756+'Point A RAW Results'!N1756+'Point A RAW Results'!S1756+'Point A RAW Results'!X1756</f>
        <v>0</v>
      </c>
      <c r="D1787" s="25">
        <f>('Point A RAW Results'!J1756+'Point A RAW Results'!K1756+'Point A RAW Results'!O1756+'Point A RAW Results'!P1756+'Point A RAW Results'!T1756+'Point A RAW Results'!U1756+'Point A RAW Results'!Y1756+'Point A RAW Results'!Z1756)/2</f>
        <v>0</v>
      </c>
      <c r="E1787" s="25">
        <f>'Point A RAW Results'!L1756+'Point A RAW Results'!Q1756+'Point A RAW Results'!V1756+'Point A RAW Results'!AA1756</f>
        <v>0</v>
      </c>
    </row>
    <row r="1788" spans="1:5" x14ac:dyDescent="0.35">
      <c r="A1788" s="24">
        <f>'Point A RAW Results'!A1757</f>
        <v>0</v>
      </c>
      <c r="B1788" s="25">
        <f>'Point A RAW Results'!H1757+'Point A RAW Results'!M1757+'Point A RAW Results'!R1757+'Point A RAW Results'!W1757</f>
        <v>0</v>
      </c>
      <c r="C1788" s="25">
        <f>'Point A RAW Results'!I1757+'Point A RAW Results'!N1757+'Point A RAW Results'!S1757+'Point A RAW Results'!X1757</f>
        <v>0</v>
      </c>
      <c r="D1788" s="25">
        <f>('Point A RAW Results'!J1757+'Point A RAW Results'!K1757+'Point A RAW Results'!O1757+'Point A RAW Results'!P1757+'Point A RAW Results'!T1757+'Point A RAW Results'!U1757+'Point A RAW Results'!Y1757+'Point A RAW Results'!Z1757)/2</f>
        <v>0</v>
      </c>
      <c r="E1788" s="25">
        <f>'Point A RAW Results'!L1757+'Point A RAW Results'!Q1757+'Point A RAW Results'!V1757+'Point A RAW Results'!AA1757</f>
        <v>0</v>
      </c>
    </row>
    <row r="1789" spans="1:5" x14ac:dyDescent="0.35">
      <c r="A1789" s="24">
        <f>'Point A RAW Results'!A1758</f>
        <v>0</v>
      </c>
      <c r="B1789" s="25">
        <f>'Point A RAW Results'!H1758+'Point A RAW Results'!M1758+'Point A RAW Results'!R1758+'Point A RAW Results'!W1758</f>
        <v>0</v>
      </c>
      <c r="C1789" s="25">
        <f>'Point A RAW Results'!I1758+'Point A RAW Results'!N1758+'Point A RAW Results'!S1758+'Point A RAW Results'!X1758</f>
        <v>0</v>
      </c>
      <c r="D1789" s="25">
        <f>('Point A RAW Results'!J1758+'Point A RAW Results'!K1758+'Point A RAW Results'!O1758+'Point A RAW Results'!P1758+'Point A RAW Results'!T1758+'Point A RAW Results'!U1758+'Point A RAW Results'!Y1758+'Point A RAW Results'!Z1758)/2</f>
        <v>0</v>
      </c>
      <c r="E1789" s="25">
        <f>'Point A RAW Results'!L1758+'Point A RAW Results'!Q1758+'Point A RAW Results'!V1758+'Point A RAW Results'!AA1758</f>
        <v>0</v>
      </c>
    </row>
    <row r="1790" spans="1:5" x14ac:dyDescent="0.35">
      <c r="A1790" s="24">
        <f>'Point A RAW Results'!A1759</f>
        <v>0</v>
      </c>
      <c r="B1790" s="25">
        <f>'Point A RAW Results'!H1759+'Point A RAW Results'!M1759+'Point A RAW Results'!R1759+'Point A RAW Results'!W1759</f>
        <v>0</v>
      </c>
      <c r="C1790" s="25">
        <f>'Point A RAW Results'!I1759+'Point A RAW Results'!N1759+'Point A RAW Results'!S1759+'Point A RAW Results'!X1759</f>
        <v>0</v>
      </c>
      <c r="D1790" s="25">
        <f>('Point A RAW Results'!J1759+'Point A RAW Results'!K1759+'Point A RAW Results'!O1759+'Point A RAW Results'!P1759+'Point A RAW Results'!T1759+'Point A RAW Results'!U1759+'Point A RAW Results'!Y1759+'Point A RAW Results'!Z1759)/2</f>
        <v>0</v>
      </c>
      <c r="E1790" s="25">
        <f>'Point A RAW Results'!L1759+'Point A RAW Results'!Q1759+'Point A RAW Results'!V1759+'Point A RAW Results'!AA1759</f>
        <v>0</v>
      </c>
    </row>
    <row r="1791" spans="1:5" x14ac:dyDescent="0.35">
      <c r="A1791" s="24">
        <f>'Point A RAW Results'!A1760</f>
        <v>0</v>
      </c>
      <c r="B1791" s="25">
        <f>'Point A RAW Results'!H1760+'Point A RAW Results'!M1760+'Point A RAW Results'!R1760+'Point A RAW Results'!W1760</f>
        <v>0</v>
      </c>
      <c r="C1791" s="25">
        <f>'Point A RAW Results'!I1760+'Point A RAW Results'!N1760+'Point A RAW Results'!S1760+'Point A RAW Results'!X1760</f>
        <v>0</v>
      </c>
      <c r="D1791" s="25">
        <f>('Point A RAW Results'!J1760+'Point A RAW Results'!K1760+'Point A RAW Results'!O1760+'Point A RAW Results'!P1760+'Point A RAW Results'!T1760+'Point A RAW Results'!U1760+'Point A RAW Results'!Y1760+'Point A RAW Results'!Z1760)/2</f>
        <v>0</v>
      </c>
      <c r="E1791" s="25">
        <f>'Point A RAW Results'!L1760+'Point A RAW Results'!Q1760+'Point A RAW Results'!V1760+'Point A RAW Results'!AA1760</f>
        <v>0</v>
      </c>
    </row>
    <row r="1792" spans="1:5" x14ac:dyDescent="0.35">
      <c r="A1792" s="24">
        <f>'Point A RAW Results'!A1761</f>
        <v>0</v>
      </c>
      <c r="B1792" s="25">
        <f>'Point A RAW Results'!H1761+'Point A RAW Results'!M1761+'Point A RAW Results'!R1761+'Point A RAW Results'!W1761</f>
        <v>0</v>
      </c>
      <c r="C1792" s="25">
        <f>'Point A RAW Results'!I1761+'Point A RAW Results'!N1761+'Point A RAW Results'!S1761+'Point A RAW Results'!X1761</f>
        <v>0</v>
      </c>
      <c r="D1792" s="25">
        <f>('Point A RAW Results'!J1761+'Point A RAW Results'!K1761+'Point A RAW Results'!O1761+'Point A RAW Results'!P1761+'Point A RAW Results'!T1761+'Point A RAW Results'!U1761+'Point A RAW Results'!Y1761+'Point A RAW Results'!Z1761)/2</f>
        <v>0</v>
      </c>
      <c r="E1792" s="25">
        <f>'Point A RAW Results'!L1761+'Point A RAW Results'!Q1761+'Point A RAW Results'!V1761+'Point A RAW Results'!AA1761</f>
        <v>0</v>
      </c>
    </row>
    <row r="1793" spans="1:5" x14ac:dyDescent="0.35">
      <c r="A1793" s="24">
        <f>'Point A RAW Results'!A1762</f>
        <v>0</v>
      </c>
      <c r="B1793" s="25">
        <f>'Point A RAW Results'!H1762+'Point A RAW Results'!M1762+'Point A RAW Results'!R1762+'Point A RAW Results'!W1762</f>
        <v>0</v>
      </c>
      <c r="C1793" s="25">
        <f>'Point A RAW Results'!I1762+'Point A RAW Results'!N1762+'Point A RAW Results'!S1762+'Point A RAW Results'!X1762</f>
        <v>0</v>
      </c>
      <c r="D1793" s="25">
        <f>('Point A RAW Results'!J1762+'Point A RAW Results'!K1762+'Point A RAW Results'!O1762+'Point A RAW Results'!P1762+'Point A RAW Results'!T1762+'Point A RAW Results'!U1762+'Point A RAW Results'!Y1762+'Point A RAW Results'!Z1762)/2</f>
        <v>0</v>
      </c>
      <c r="E1793" s="25">
        <f>'Point A RAW Results'!L1762+'Point A RAW Results'!Q1762+'Point A RAW Results'!V1762+'Point A RAW Results'!AA1762</f>
        <v>0</v>
      </c>
    </row>
    <row r="1794" spans="1:5" x14ac:dyDescent="0.35">
      <c r="A1794" s="24">
        <f>'Point A RAW Results'!A1763</f>
        <v>0</v>
      </c>
      <c r="B1794" s="25">
        <f>'Point A RAW Results'!H1763+'Point A RAW Results'!M1763+'Point A RAW Results'!R1763+'Point A RAW Results'!W1763</f>
        <v>0</v>
      </c>
      <c r="C1794" s="25">
        <f>'Point A RAW Results'!I1763+'Point A RAW Results'!N1763+'Point A RAW Results'!S1763+'Point A RAW Results'!X1763</f>
        <v>0</v>
      </c>
      <c r="D1794" s="25">
        <f>('Point A RAW Results'!J1763+'Point A RAW Results'!K1763+'Point A RAW Results'!O1763+'Point A RAW Results'!P1763+'Point A RAW Results'!T1763+'Point A RAW Results'!U1763+'Point A RAW Results'!Y1763+'Point A RAW Results'!Z1763)/2</f>
        <v>0</v>
      </c>
      <c r="E1794" s="25">
        <f>'Point A RAW Results'!L1763+'Point A RAW Results'!Q1763+'Point A RAW Results'!V1763+'Point A RAW Results'!AA1763</f>
        <v>0</v>
      </c>
    </row>
    <row r="1795" spans="1:5" x14ac:dyDescent="0.35">
      <c r="A1795" s="24">
        <f>'Point A RAW Results'!A1764</f>
        <v>0</v>
      </c>
      <c r="B1795" s="25">
        <f>'Point A RAW Results'!H1764+'Point A RAW Results'!M1764+'Point A RAW Results'!R1764+'Point A RAW Results'!W1764</f>
        <v>0</v>
      </c>
      <c r="C1795" s="25">
        <f>'Point A RAW Results'!I1764+'Point A RAW Results'!N1764+'Point A RAW Results'!S1764+'Point A RAW Results'!X1764</f>
        <v>0</v>
      </c>
      <c r="D1795" s="25">
        <f>('Point A RAW Results'!J1764+'Point A RAW Results'!K1764+'Point A RAW Results'!O1764+'Point A RAW Results'!P1764+'Point A RAW Results'!T1764+'Point A RAW Results'!U1764+'Point A RAW Results'!Y1764+'Point A RAW Results'!Z1764)/2</f>
        <v>0</v>
      </c>
      <c r="E1795" s="25">
        <f>'Point A RAW Results'!L1764+'Point A RAW Results'!Q1764+'Point A RAW Results'!V1764+'Point A RAW Results'!AA1764</f>
        <v>0</v>
      </c>
    </row>
    <row r="1796" spans="1:5" x14ac:dyDescent="0.35">
      <c r="A1796" s="24">
        <f>'Point A RAW Results'!A1765</f>
        <v>0</v>
      </c>
      <c r="B1796" s="25">
        <f>'Point A RAW Results'!H1765+'Point A RAW Results'!M1765+'Point A RAW Results'!R1765+'Point A RAW Results'!W1765</f>
        <v>0</v>
      </c>
      <c r="C1796" s="25">
        <f>'Point A RAW Results'!I1765+'Point A RAW Results'!N1765+'Point A RAW Results'!S1765+'Point A RAW Results'!X1765</f>
        <v>0</v>
      </c>
      <c r="D1796" s="25">
        <f>('Point A RAW Results'!J1765+'Point A RAW Results'!K1765+'Point A RAW Results'!O1765+'Point A RAW Results'!P1765+'Point A RAW Results'!T1765+'Point A RAW Results'!U1765+'Point A RAW Results'!Y1765+'Point A RAW Results'!Z1765)/2</f>
        <v>0</v>
      </c>
      <c r="E1796" s="25">
        <f>'Point A RAW Results'!L1765+'Point A RAW Results'!Q1765+'Point A RAW Results'!V1765+'Point A RAW Results'!AA1765</f>
        <v>0</v>
      </c>
    </row>
    <row r="1797" spans="1:5" x14ac:dyDescent="0.35">
      <c r="A1797" s="24">
        <f>'Point A RAW Results'!A1766</f>
        <v>0</v>
      </c>
      <c r="B1797" s="25">
        <f>'Point A RAW Results'!H1766+'Point A RAW Results'!M1766+'Point A RAW Results'!R1766+'Point A RAW Results'!W1766</f>
        <v>0</v>
      </c>
      <c r="C1797" s="25">
        <f>'Point A RAW Results'!I1766+'Point A RAW Results'!N1766+'Point A RAW Results'!S1766+'Point A RAW Results'!X1766</f>
        <v>0</v>
      </c>
      <c r="D1797" s="25">
        <f>('Point A RAW Results'!J1766+'Point A RAW Results'!K1766+'Point A RAW Results'!O1766+'Point A RAW Results'!P1766+'Point A RAW Results'!T1766+'Point A RAW Results'!U1766+'Point A RAW Results'!Y1766+'Point A RAW Results'!Z1766)/2</f>
        <v>0</v>
      </c>
      <c r="E1797" s="25">
        <f>'Point A RAW Results'!L1766+'Point A RAW Results'!Q1766+'Point A RAW Results'!V1766+'Point A RAW Results'!AA1766</f>
        <v>0</v>
      </c>
    </row>
    <row r="1798" spans="1:5" x14ac:dyDescent="0.35">
      <c r="A1798" s="24">
        <f>'Point A RAW Results'!A1767</f>
        <v>0</v>
      </c>
      <c r="B1798" s="25">
        <f>'Point A RAW Results'!H1767+'Point A RAW Results'!M1767+'Point A RAW Results'!R1767+'Point A RAW Results'!W1767</f>
        <v>0</v>
      </c>
      <c r="C1798" s="25">
        <f>'Point A RAW Results'!I1767+'Point A RAW Results'!N1767+'Point A RAW Results'!S1767+'Point A RAW Results'!X1767</f>
        <v>0</v>
      </c>
      <c r="D1798" s="25">
        <f>('Point A RAW Results'!J1767+'Point A RAW Results'!K1767+'Point A RAW Results'!O1767+'Point A RAW Results'!P1767+'Point A RAW Results'!T1767+'Point A RAW Results'!U1767+'Point A RAW Results'!Y1767+'Point A RAW Results'!Z1767)/2</f>
        <v>0</v>
      </c>
      <c r="E1798" s="25">
        <f>'Point A RAW Results'!L1767+'Point A RAW Results'!Q1767+'Point A RAW Results'!V1767+'Point A RAW Results'!AA1767</f>
        <v>0</v>
      </c>
    </row>
    <row r="1799" spans="1:5" x14ac:dyDescent="0.35">
      <c r="A1799" s="24">
        <f>'Point A RAW Results'!A1768</f>
        <v>0</v>
      </c>
      <c r="B1799" s="25">
        <f>'Point A RAW Results'!H1768+'Point A RAW Results'!M1768+'Point A RAW Results'!R1768+'Point A RAW Results'!W1768</f>
        <v>0</v>
      </c>
      <c r="C1799" s="25">
        <f>'Point A RAW Results'!I1768+'Point A RAW Results'!N1768+'Point A RAW Results'!S1768+'Point A RAW Results'!X1768</f>
        <v>0</v>
      </c>
      <c r="D1799" s="25">
        <f>('Point A RAW Results'!J1768+'Point A RAW Results'!K1768+'Point A RAW Results'!O1768+'Point A RAW Results'!P1768+'Point A RAW Results'!T1768+'Point A RAW Results'!U1768+'Point A RAW Results'!Y1768+'Point A RAW Results'!Z1768)/2</f>
        <v>0</v>
      </c>
      <c r="E1799" s="25">
        <f>'Point A RAW Results'!L1768+'Point A RAW Results'!Q1768+'Point A RAW Results'!V1768+'Point A RAW Results'!AA1768</f>
        <v>0</v>
      </c>
    </row>
    <row r="1800" spans="1:5" x14ac:dyDescent="0.35">
      <c r="A1800" s="24">
        <f>'Point A RAW Results'!A1769</f>
        <v>0</v>
      </c>
      <c r="B1800" s="25">
        <f>'Point A RAW Results'!H1769+'Point A RAW Results'!M1769+'Point A RAW Results'!R1769+'Point A RAW Results'!W1769</f>
        <v>0</v>
      </c>
      <c r="C1800" s="25">
        <f>'Point A RAW Results'!I1769+'Point A RAW Results'!N1769+'Point A RAW Results'!S1769+'Point A RAW Results'!X1769</f>
        <v>0</v>
      </c>
      <c r="D1800" s="25">
        <f>('Point A RAW Results'!J1769+'Point A RAW Results'!K1769+'Point A RAW Results'!O1769+'Point A RAW Results'!P1769+'Point A RAW Results'!T1769+'Point A RAW Results'!U1769+'Point A RAW Results'!Y1769+'Point A RAW Results'!Z1769)/2</f>
        <v>0</v>
      </c>
      <c r="E1800" s="25">
        <f>'Point A RAW Results'!L1769+'Point A RAW Results'!Q1769+'Point A RAW Results'!V1769+'Point A RAW Results'!AA1769</f>
        <v>0</v>
      </c>
    </row>
    <row r="1801" spans="1:5" x14ac:dyDescent="0.35">
      <c r="A1801" s="24">
        <f>'Point A RAW Results'!A1770</f>
        <v>0</v>
      </c>
      <c r="B1801" s="25">
        <f>'Point A RAW Results'!H1770+'Point A RAW Results'!M1770+'Point A RAW Results'!R1770+'Point A RAW Results'!W1770</f>
        <v>0</v>
      </c>
      <c r="C1801" s="25">
        <f>'Point A RAW Results'!I1770+'Point A RAW Results'!N1770+'Point A RAW Results'!S1770+'Point A RAW Results'!X1770</f>
        <v>0</v>
      </c>
      <c r="D1801" s="25">
        <f>('Point A RAW Results'!J1770+'Point A RAW Results'!K1770+'Point A RAW Results'!O1770+'Point A RAW Results'!P1770+'Point A RAW Results'!T1770+'Point A RAW Results'!U1770+'Point A RAW Results'!Y1770+'Point A RAW Results'!Z1770)/2</f>
        <v>0</v>
      </c>
      <c r="E1801" s="25">
        <f>'Point A RAW Results'!L1770+'Point A RAW Results'!Q1770+'Point A RAW Results'!V1770+'Point A RAW Results'!AA1770</f>
        <v>0</v>
      </c>
    </row>
    <row r="1802" spans="1:5" x14ac:dyDescent="0.35">
      <c r="A1802" s="24">
        <f>'Point A RAW Results'!A1771</f>
        <v>0</v>
      </c>
      <c r="B1802" s="25">
        <f>'Point A RAW Results'!H1771+'Point A RAW Results'!M1771+'Point A RAW Results'!R1771+'Point A RAW Results'!W1771</f>
        <v>0</v>
      </c>
      <c r="C1802" s="25">
        <f>'Point A RAW Results'!I1771+'Point A RAW Results'!N1771+'Point A RAW Results'!S1771+'Point A RAW Results'!X1771</f>
        <v>0</v>
      </c>
      <c r="D1802" s="25">
        <f>('Point A RAW Results'!J1771+'Point A RAW Results'!K1771+'Point A RAW Results'!O1771+'Point A RAW Results'!P1771+'Point A RAW Results'!T1771+'Point A RAW Results'!U1771+'Point A RAW Results'!Y1771+'Point A RAW Results'!Z1771)/2</f>
        <v>0</v>
      </c>
      <c r="E1802" s="25">
        <f>'Point A RAW Results'!L1771+'Point A RAW Results'!Q1771+'Point A RAW Results'!V1771+'Point A RAW Results'!AA1771</f>
        <v>0</v>
      </c>
    </row>
    <row r="1803" spans="1:5" x14ac:dyDescent="0.35">
      <c r="A1803" s="24">
        <f>'Point A RAW Results'!A1772</f>
        <v>0</v>
      </c>
      <c r="B1803" s="25">
        <f>'Point A RAW Results'!H1772+'Point A RAW Results'!M1772+'Point A RAW Results'!R1772+'Point A RAW Results'!W1772</f>
        <v>0</v>
      </c>
      <c r="C1803" s="25">
        <f>'Point A RAW Results'!I1772+'Point A RAW Results'!N1772+'Point A RAW Results'!S1772+'Point A RAW Results'!X1772</f>
        <v>0</v>
      </c>
      <c r="D1803" s="25">
        <f>('Point A RAW Results'!J1772+'Point A RAW Results'!K1772+'Point A RAW Results'!O1772+'Point A RAW Results'!P1772+'Point A RAW Results'!T1772+'Point A RAW Results'!U1772+'Point A RAW Results'!Y1772+'Point A RAW Results'!Z1772)/2</f>
        <v>0</v>
      </c>
      <c r="E1803" s="25">
        <f>'Point A RAW Results'!L1772+'Point A RAW Results'!Q1772+'Point A RAW Results'!V1772+'Point A RAW Results'!AA1772</f>
        <v>0</v>
      </c>
    </row>
    <row r="1804" spans="1:5" x14ac:dyDescent="0.35">
      <c r="A1804" s="24">
        <f>'Point A RAW Results'!A1773</f>
        <v>0</v>
      </c>
      <c r="B1804" s="25">
        <f>'Point A RAW Results'!H1773+'Point A RAW Results'!M1773+'Point A RAW Results'!R1773+'Point A RAW Results'!W1773</f>
        <v>0</v>
      </c>
      <c r="C1804" s="25">
        <f>'Point A RAW Results'!I1773+'Point A RAW Results'!N1773+'Point A RAW Results'!S1773+'Point A RAW Results'!X1773</f>
        <v>0</v>
      </c>
      <c r="D1804" s="25">
        <f>('Point A RAW Results'!J1773+'Point A RAW Results'!K1773+'Point A RAW Results'!O1773+'Point A RAW Results'!P1773+'Point A RAW Results'!T1773+'Point A RAW Results'!U1773+'Point A RAW Results'!Y1773+'Point A RAW Results'!Z1773)/2</f>
        <v>0</v>
      </c>
      <c r="E1804" s="25">
        <f>'Point A RAW Results'!L1773+'Point A RAW Results'!Q1773+'Point A RAW Results'!V1773+'Point A RAW Results'!AA1773</f>
        <v>0</v>
      </c>
    </row>
    <row r="1805" spans="1:5" x14ac:dyDescent="0.35">
      <c r="A1805" s="24">
        <f>'Point A RAW Results'!A1774</f>
        <v>0</v>
      </c>
      <c r="B1805" s="25">
        <f>'Point A RAW Results'!H1774+'Point A RAW Results'!M1774+'Point A RAW Results'!R1774+'Point A RAW Results'!W1774</f>
        <v>0</v>
      </c>
      <c r="C1805" s="25">
        <f>'Point A RAW Results'!I1774+'Point A RAW Results'!N1774+'Point A RAW Results'!S1774+'Point A RAW Results'!X1774</f>
        <v>0</v>
      </c>
      <c r="D1805" s="25">
        <f>('Point A RAW Results'!J1774+'Point A RAW Results'!K1774+'Point A RAW Results'!O1774+'Point A RAW Results'!P1774+'Point A RAW Results'!T1774+'Point A RAW Results'!U1774+'Point A RAW Results'!Y1774+'Point A RAW Results'!Z1774)/2</f>
        <v>0</v>
      </c>
      <c r="E1805" s="25">
        <f>'Point A RAW Results'!L1774+'Point A RAW Results'!Q1774+'Point A RAW Results'!V1774+'Point A RAW Results'!AA1774</f>
        <v>0</v>
      </c>
    </row>
    <row r="1806" spans="1:5" x14ac:dyDescent="0.35">
      <c r="A1806" s="24">
        <f>'Point A RAW Results'!A1775</f>
        <v>0</v>
      </c>
      <c r="B1806" s="25">
        <f>'Point A RAW Results'!H1775+'Point A RAW Results'!M1775+'Point A RAW Results'!R1775+'Point A RAW Results'!W1775</f>
        <v>0</v>
      </c>
      <c r="C1806" s="25">
        <f>'Point A RAW Results'!I1775+'Point A RAW Results'!N1775+'Point A RAW Results'!S1775+'Point A RAW Results'!X1775</f>
        <v>0</v>
      </c>
      <c r="D1806" s="25">
        <f>('Point A RAW Results'!J1775+'Point A RAW Results'!K1775+'Point A RAW Results'!O1775+'Point A RAW Results'!P1775+'Point A RAW Results'!T1775+'Point A RAW Results'!U1775+'Point A RAW Results'!Y1775+'Point A RAW Results'!Z1775)/2</f>
        <v>0</v>
      </c>
      <c r="E1806" s="25">
        <f>'Point A RAW Results'!L1775+'Point A RAW Results'!Q1775+'Point A RAW Results'!V1775+'Point A RAW Results'!AA1775</f>
        <v>0</v>
      </c>
    </row>
    <row r="1807" spans="1:5" x14ac:dyDescent="0.35">
      <c r="A1807" s="24">
        <f>'Point A RAW Results'!A1776</f>
        <v>0</v>
      </c>
      <c r="B1807" s="25">
        <f>'Point A RAW Results'!H1776+'Point A RAW Results'!M1776+'Point A RAW Results'!R1776+'Point A RAW Results'!W1776</f>
        <v>0</v>
      </c>
      <c r="C1807" s="25">
        <f>'Point A RAW Results'!I1776+'Point A RAW Results'!N1776+'Point A RAW Results'!S1776+'Point A RAW Results'!X1776</f>
        <v>0</v>
      </c>
      <c r="D1807" s="25">
        <f>('Point A RAW Results'!J1776+'Point A RAW Results'!K1776+'Point A RAW Results'!O1776+'Point A RAW Results'!P1776+'Point A RAW Results'!T1776+'Point A RAW Results'!U1776+'Point A RAW Results'!Y1776+'Point A RAW Results'!Z1776)/2</f>
        <v>0</v>
      </c>
      <c r="E1807" s="25">
        <f>'Point A RAW Results'!L1776+'Point A RAW Results'!Q1776+'Point A RAW Results'!V1776+'Point A RAW Results'!AA1776</f>
        <v>0</v>
      </c>
    </row>
    <row r="1808" spans="1:5" x14ac:dyDescent="0.35">
      <c r="A1808" s="24">
        <f>'Point A RAW Results'!A1777</f>
        <v>0</v>
      </c>
      <c r="B1808" s="25">
        <f>'Point A RAW Results'!H1777+'Point A RAW Results'!M1777+'Point A RAW Results'!R1777+'Point A RAW Results'!W1777</f>
        <v>0</v>
      </c>
      <c r="C1808" s="25">
        <f>'Point A RAW Results'!I1777+'Point A RAW Results'!N1777+'Point A RAW Results'!S1777+'Point A RAW Results'!X1777</f>
        <v>0</v>
      </c>
      <c r="D1808" s="25">
        <f>('Point A RAW Results'!J1777+'Point A RAW Results'!K1777+'Point A RAW Results'!O1777+'Point A RAW Results'!P1777+'Point A RAW Results'!T1777+'Point A RAW Results'!U1777+'Point A RAW Results'!Y1777+'Point A RAW Results'!Z1777)/2</f>
        <v>0</v>
      </c>
      <c r="E1808" s="25">
        <f>'Point A RAW Results'!L1777+'Point A RAW Results'!Q1777+'Point A RAW Results'!V1777+'Point A RAW Results'!AA1777</f>
        <v>0</v>
      </c>
    </row>
    <row r="1809" spans="1:5" x14ac:dyDescent="0.35">
      <c r="A1809" s="24">
        <f>'Point A RAW Results'!A1778</f>
        <v>0</v>
      </c>
      <c r="B1809" s="25">
        <f>'Point A RAW Results'!H1778+'Point A RAW Results'!M1778+'Point A RAW Results'!R1778+'Point A RAW Results'!W1778</f>
        <v>0</v>
      </c>
      <c r="C1809" s="25">
        <f>'Point A RAW Results'!I1778+'Point A RAW Results'!N1778+'Point A RAW Results'!S1778+'Point A RAW Results'!X1778</f>
        <v>0</v>
      </c>
      <c r="D1809" s="25">
        <f>('Point A RAW Results'!J1778+'Point A RAW Results'!K1778+'Point A RAW Results'!O1778+'Point A RAW Results'!P1778+'Point A RAW Results'!T1778+'Point A RAW Results'!U1778+'Point A RAW Results'!Y1778+'Point A RAW Results'!Z1778)/2</f>
        <v>0</v>
      </c>
      <c r="E1809" s="25">
        <f>'Point A RAW Results'!L1778+'Point A RAW Results'!Q1778+'Point A RAW Results'!V1778+'Point A RAW Results'!AA1778</f>
        <v>0</v>
      </c>
    </row>
    <row r="1810" spans="1:5" x14ac:dyDescent="0.35">
      <c r="A1810" s="24">
        <f>'Point A RAW Results'!A1779</f>
        <v>0</v>
      </c>
      <c r="B1810" s="25">
        <f>'Point A RAW Results'!H1779+'Point A RAW Results'!M1779+'Point A RAW Results'!R1779+'Point A RAW Results'!W1779</f>
        <v>0</v>
      </c>
      <c r="C1810" s="25">
        <f>'Point A RAW Results'!I1779+'Point A RAW Results'!N1779+'Point A RAW Results'!S1779+'Point A RAW Results'!X1779</f>
        <v>0</v>
      </c>
      <c r="D1810" s="25">
        <f>('Point A RAW Results'!J1779+'Point A RAW Results'!K1779+'Point A RAW Results'!O1779+'Point A RAW Results'!P1779+'Point A RAW Results'!T1779+'Point A RAW Results'!U1779+'Point A RAW Results'!Y1779+'Point A RAW Results'!Z1779)/2</f>
        <v>0</v>
      </c>
      <c r="E1810" s="25">
        <f>'Point A RAW Results'!L1779+'Point A RAW Results'!Q1779+'Point A RAW Results'!V1779+'Point A RAW Results'!AA1779</f>
        <v>0</v>
      </c>
    </row>
    <row r="1811" spans="1:5" x14ac:dyDescent="0.35">
      <c r="A1811" s="24">
        <f>'Point A RAW Results'!A1780</f>
        <v>0</v>
      </c>
      <c r="B1811" s="25">
        <f>'Point A RAW Results'!H1780+'Point A RAW Results'!M1780+'Point A RAW Results'!R1780+'Point A RAW Results'!W1780</f>
        <v>0</v>
      </c>
      <c r="C1811" s="25">
        <f>'Point A RAW Results'!I1780+'Point A RAW Results'!N1780+'Point A RAW Results'!S1780+'Point A RAW Results'!X1780</f>
        <v>0</v>
      </c>
      <c r="D1811" s="25">
        <f>('Point A RAW Results'!J1780+'Point A RAW Results'!K1780+'Point A RAW Results'!O1780+'Point A RAW Results'!P1780+'Point A RAW Results'!T1780+'Point A RAW Results'!U1780+'Point A RAW Results'!Y1780+'Point A RAW Results'!Z1780)/2</f>
        <v>0</v>
      </c>
      <c r="E1811" s="25">
        <f>'Point A RAW Results'!L1780+'Point A RAW Results'!Q1780+'Point A RAW Results'!V1780+'Point A RAW Results'!AA1780</f>
        <v>0</v>
      </c>
    </row>
    <row r="1812" spans="1:5" x14ac:dyDescent="0.35">
      <c r="A1812" s="24">
        <f>'Point A RAW Results'!A1781</f>
        <v>0</v>
      </c>
      <c r="B1812" s="25">
        <f>'Point A RAW Results'!H1781+'Point A RAW Results'!M1781+'Point A RAW Results'!R1781+'Point A RAW Results'!W1781</f>
        <v>0</v>
      </c>
      <c r="C1812" s="25">
        <f>'Point A RAW Results'!I1781+'Point A RAW Results'!N1781+'Point A RAW Results'!S1781+'Point A RAW Results'!X1781</f>
        <v>0</v>
      </c>
      <c r="D1812" s="25">
        <f>('Point A RAW Results'!J1781+'Point A RAW Results'!K1781+'Point A RAW Results'!O1781+'Point A RAW Results'!P1781+'Point A RAW Results'!T1781+'Point A RAW Results'!U1781+'Point A RAW Results'!Y1781+'Point A RAW Results'!Z1781)/2</f>
        <v>0</v>
      </c>
      <c r="E1812" s="25">
        <f>'Point A RAW Results'!L1781+'Point A RAW Results'!Q1781+'Point A RAW Results'!V1781+'Point A RAW Results'!AA1781</f>
        <v>0</v>
      </c>
    </row>
    <row r="1813" spans="1:5" x14ac:dyDescent="0.35">
      <c r="A1813" s="24">
        <f>'Point A RAW Results'!A1782</f>
        <v>0</v>
      </c>
      <c r="B1813" s="25">
        <f>'Point A RAW Results'!H1782+'Point A RAW Results'!M1782+'Point A RAW Results'!R1782+'Point A RAW Results'!W1782</f>
        <v>0</v>
      </c>
      <c r="C1813" s="25">
        <f>'Point A RAW Results'!I1782+'Point A RAW Results'!N1782+'Point A RAW Results'!S1782+'Point A RAW Results'!X1782</f>
        <v>0</v>
      </c>
      <c r="D1813" s="25">
        <f>('Point A RAW Results'!J1782+'Point A RAW Results'!K1782+'Point A RAW Results'!O1782+'Point A RAW Results'!P1782+'Point A RAW Results'!T1782+'Point A RAW Results'!U1782+'Point A RAW Results'!Y1782+'Point A RAW Results'!Z1782)/2</f>
        <v>0</v>
      </c>
      <c r="E1813" s="25">
        <f>'Point A RAW Results'!L1782+'Point A RAW Results'!Q1782+'Point A RAW Results'!V1782+'Point A RAW Results'!AA1782</f>
        <v>0</v>
      </c>
    </row>
    <row r="1814" spans="1:5" x14ac:dyDescent="0.35">
      <c r="A1814" s="24">
        <f>'Point A RAW Results'!A1783</f>
        <v>0</v>
      </c>
      <c r="B1814" s="25">
        <f>'Point A RAW Results'!H1783+'Point A RAW Results'!M1783+'Point A RAW Results'!R1783+'Point A RAW Results'!W1783</f>
        <v>0</v>
      </c>
      <c r="C1814" s="25">
        <f>'Point A RAW Results'!I1783+'Point A RAW Results'!N1783+'Point A RAW Results'!S1783+'Point A RAW Results'!X1783</f>
        <v>0</v>
      </c>
      <c r="D1814" s="25">
        <f>('Point A RAW Results'!J1783+'Point A RAW Results'!K1783+'Point A RAW Results'!O1783+'Point A RAW Results'!P1783+'Point A RAW Results'!T1783+'Point A RAW Results'!U1783+'Point A RAW Results'!Y1783+'Point A RAW Results'!Z1783)/2</f>
        <v>0</v>
      </c>
      <c r="E1814" s="25">
        <f>'Point A RAW Results'!L1783+'Point A RAW Results'!Q1783+'Point A RAW Results'!V1783+'Point A RAW Results'!AA1783</f>
        <v>0</v>
      </c>
    </row>
    <row r="1815" spans="1:5" x14ac:dyDescent="0.35">
      <c r="A1815" s="24">
        <f>'Point A RAW Results'!A1784</f>
        <v>0</v>
      </c>
      <c r="B1815" s="25">
        <f>'Point A RAW Results'!H1784+'Point A RAW Results'!M1784+'Point A RAW Results'!R1784+'Point A RAW Results'!W1784</f>
        <v>0</v>
      </c>
      <c r="C1815" s="25">
        <f>'Point A RAW Results'!I1784+'Point A RAW Results'!N1784+'Point A RAW Results'!S1784+'Point A RAW Results'!X1784</f>
        <v>0</v>
      </c>
      <c r="D1815" s="25">
        <f>('Point A RAW Results'!J1784+'Point A RAW Results'!K1784+'Point A RAW Results'!O1784+'Point A RAW Results'!P1784+'Point A RAW Results'!T1784+'Point A RAW Results'!U1784+'Point A RAW Results'!Y1784+'Point A RAW Results'!Z1784)/2</f>
        <v>0</v>
      </c>
      <c r="E1815" s="25">
        <f>'Point A RAW Results'!L1784+'Point A RAW Results'!Q1784+'Point A RAW Results'!V1784+'Point A RAW Results'!AA1784</f>
        <v>0</v>
      </c>
    </row>
    <row r="1816" spans="1:5" x14ac:dyDescent="0.35">
      <c r="A1816" s="24">
        <f>'Point A RAW Results'!A1785</f>
        <v>0</v>
      </c>
      <c r="B1816" s="25">
        <f>'Point A RAW Results'!H1785+'Point A RAW Results'!M1785+'Point A RAW Results'!R1785+'Point A RAW Results'!W1785</f>
        <v>0</v>
      </c>
      <c r="C1816" s="25">
        <f>'Point A RAW Results'!I1785+'Point A RAW Results'!N1785+'Point A RAW Results'!S1785+'Point A RAW Results'!X1785</f>
        <v>0</v>
      </c>
      <c r="D1816" s="25">
        <f>('Point A RAW Results'!J1785+'Point A RAW Results'!K1785+'Point A RAW Results'!O1785+'Point A RAW Results'!P1785+'Point A RAW Results'!T1785+'Point A RAW Results'!U1785+'Point A RAW Results'!Y1785+'Point A RAW Results'!Z1785)/2</f>
        <v>0</v>
      </c>
      <c r="E1816" s="25">
        <f>'Point A RAW Results'!L1785+'Point A RAW Results'!Q1785+'Point A RAW Results'!V1785+'Point A RAW Results'!AA1785</f>
        <v>0</v>
      </c>
    </row>
    <row r="1817" spans="1:5" x14ac:dyDescent="0.35">
      <c r="A1817" s="24">
        <f>'Point A RAW Results'!A1786</f>
        <v>0</v>
      </c>
      <c r="B1817" s="25">
        <f>'Point A RAW Results'!H1786+'Point A RAW Results'!M1786+'Point A RAW Results'!R1786+'Point A RAW Results'!W1786</f>
        <v>0</v>
      </c>
      <c r="C1817" s="25">
        <f>'Point A RAW Results'!I1786+'Point A RAW Results'!N1786+'Point A RAW Results'!S1786+'Point A RAW Results'!X1786</f>
        <v>0</v>
      </c>
      <c r="D1817" s="25">
        <f>('Point A RAW Results'!J1786+'Point A RAW Results'!K1786+'Point A RAW Results'!O1786+'Point A RAW Results'!P1786+'Point A RAW Results'!T1786+'Point A RAW Results'!U1786+'Point A RAW Results'!Y1786+'Point A RAW Results'!Z1786)/2</f>
        <v>0</v>
      </c>
      <c r="E1817" s="25">
        <f>'Point A RAW Results'!L1786+'Point A RAW Results'!Q1786+'Point A RAW Results'!V1786+'Point A RAW Results'!AA1786</f>
        <v>0</v>
      </c>
    </row>
    <row r="1818" spans="1:5" x14ac:dyDescent="0.35">
      <c r="A1818" s="24">
        <f>'Point A RAW Results'!A1787</f>
        <v>0</v>
      </c>
      <c r="B1818" s="25">
        <f>'Point A RAW Results'!H1787+'Point A RAW Results'!M1787+'Point A RAW Results'!R1787+'Point A RAW Results'!W1787</f>
        <v>0</v>
      </c>
      <c r="C1818" s="25">
        <f>'Point A RAW Results'!I1787+'Point A RAW Results'!N1787+'Point A RAW Results'!S1787+'Point A RAW Results'!X1787</f>
        <v>0</v>
      </c>
      <c r="D1818" s="25">
        <f>('Point A RAW Results'!J1787+'Point A RAW Results'!K1787+'Point A RAW Results'!O1787+'Point A RAW Results'!P1787+'Point A RAW Results'!T1787+'Point A RAW Results'!U1787+'Point A RAW Results'!Y1787+'Point A RAW Results'!Z1787)/2</f>
        <v>0</v>
      </c>
      <c r="E1818" s="25">
        <f>'Point A RAW Results'!L1787+'Point A RAW Results'!Q1787+'Point A RAW Results'!V1787+'Point A RAW Results'!AA1787</f>
        <v>0</v>
      </c>
    </row>
    <row r="1819" spans="1:5" x14ac:dyDescent="0.35">
      <c r="A1819" s="24">
        <f>'Point A RAW Results'!A1788</f>
        <v>0</v>
      </c>
      <c r="B1819" s="25">
        <f>'Point A RAW Results'!H1788+'Point A RAW Results'!M1788+'Point A RAW Results'!R1788+'Point A RAW Results'!W1788</f>
        <v>0</v>
      </c>
      <c r="C1819" s="25">
        <f>'Point A RAW Results'!I1788+'Point A RAW Results'!N1788+'Point A RAW Results'!S1788+'Point A RAW Results'!X1788</f>
        <v>0</v>
      </c>
      <c r="D1819" s="25">
        <f>('Point A RAW Results'!J1788+'Point A RAW Results'!K1788+'Point A RAW Results'!O1788+'Point A RAW Results'!P1788+'Point A RAW Results'!T1788+'Point A RAW Results'!U1788+'Point A RAW Results'!Y1788+'Point A RAW Results'!Z1788)/2</f>
        <v>0</v>
      </c>
      <c r="E1819" s="25">
        <f>'Point A RAW Results'!L1788+'Point A RAW Results'!Q1788+'Point A RAW Results'!V1788+'Point A RAW Results'!AA1788</f>
        <v>0</v>
      </c>
    </row>
    <row r="1820" spans="1:5" x14ac:dyDescent="0.35">
      <c r="A1820" s="24">
        <f>'Point A RAW Results'!A1789</f>
        <v>0</v>
      </c>
      <c r="B1820" s="25">
        <f>'Point A RAW Results'!H1789+'Point A RAW Results'!M1789+'Point A RAW Results'!R1789+'Point A RAW Results'!W1789</f>
        <v>0</v>
      </c>
      <c r="C1820" s="25">
        <f>'Point A RAW Results'!I1789+'Point A RAW Results'!N1789+'Point A RAW Results'!S1789+'Point A RAW Results'!X1789</f>
        <v>0</v>
      </c>
      <c r="D1820" s="25">
        <f>('Point A RAW Results'!J1789+'Point A RAW Results'!K1789+'Point A RAW Results'!O1789+'Point A RAW Results'!P1789+'Point A RAW Results'!T1789+'Point A RAW Results'!U1789+'Point A RAW Results'!Y1789+'Point A RAW Results'!Z1789)/2</f>
        <v>0</v>
      </c>
      <c r="E1820" s="25">
        <f>'Point A RAW Results'!L1789+'Point A RAW Results'!Q1789+'Point A RAW Results'!V1789+'Point A RAW Results'!AA1789</f>
        <v>0</v>
      </c>
    </row>
    <row r="1821" spans="1:5" x14ac:dyDescent="0.35">
      <c r="A1821" s="24">
        <f>'Point A RAW Results'!A1790</f>
        <v>0</v>
      </c>
      <c r="B1821" s="25">
        <f>'Point A RAW Results'!H1790+'Point A RAW Results'!M1790+'Point A RAW Results'!R1790+'Point A RAW Results'!W1790</f>
        <v>0</v>
      </c>
      <c r="C1821" s="25">
        <f>'Point A RAW Results'!I1790+'Point A RAW Results'!N1790+'Point A RAW Results'!S1790+'Point A RAW Results'!X1790</f>
        <v>0</v>
      </c>
      <c r="D1821" s="25">
        <f>('Point A RAW Results'!J1790+'Point A RAW Results'!K1790+'Point A RAW Results'!O1790+'Point A RAW Results'!P1790+'Point A RAW Results'!T1790+'Point A RAW Results'!U1790+'Point A RAW Results'!Y1790+'Point A RAW Results'!Z1790)/2</f>
        <v>0</v>
      </c>
      <c r="E1821" s="25">
        <f>'Point A RAW Results'!L1790+'Point A RAW Results'!Q1790+'Point A RAW Results'!V1790+'Point A RAW Results'!AA1790</f>
        <v>0</v>
      </c>
    </row>
    <row r="1822" spans="1:5" x14ac:dyDescent="0.35">
      <c r="A1822" s="24">
        <f>'Point A RAW Results'!A1791</f>
        <v>0</v>
      </c>
      <c r="B1822" s="25">
        <f>'Point A RAW Results'!H1791+'Point A RAW Results'!M1791+'Point A RAW Results'!R1791+'Point A RAW Results'!W1791</f>
        <v>0</v>
      </c>
      <c r="C1822" s="25">
        <f>'Point A RAW Results'!I1791+'Point A RAW Results'!N1791+'Point A RAW Results'!S1791+'Point A RAW Results'!X1791</f>
        <v>0</v>
      </c>
      <c r="D1822" s="25">
        <f>('Point A RAW Results'!J1791+'Point A RAW Results'!K1791+'Point A RAW Results'!O1791+'Point A RAW Results'!P1791+'Point A RAW Results'!T1791+'Point A RAW Results'!U1791+'Point A RAW Results'!Y1791+'Point A RAW Results'!Z1791)/2</f>
        <v>0</v>
      </c>
      <c r="E1822" s="25">
        <f>'Point A RAW Results'!L1791+'Point A RAW Results'!Q1791+'Point A RAW Results'!V1791+'Point A RAW Results'!AA1791</f>
        <v>0</v>
      </c>
    </row>
    <row r="1823" spans="1:5" x14ac:dyDescent="0.35">
      <c r="A1823" s="24">
        <f>'Point A RAW Results'!A1792</f>
        <v>0</v>
      </c>
      <c r="B1823" s="25">
        <f>'Point A RAW Results'!H1792+'Point A RAW Results'!M1792+'Point A RAW Results'!R1792+'Point A RAW Results'!W1792</f>
        <v>0</v>
      </c>
      <c r="C1823" s="25">
        <f>'Point A RAW Results'!I1792+'Point A RAW Results'!N1792+'Point A RAW Results'!S1792+'Point A RAW Results'!X1792</f>
        <v>0</v>
      </c>
      <c r="D1823" s="25">
        <f>('Point A RAW Results'!J1792+'Point A RAW Results'!K1792+'Point A RAW Results'!O1792+'Point A RAW Results'!P1792+'Point A RAW Results'!T1792+'Point A RAW Results'!U1792+'Point A RAW Results'!Y1792+'Point A RAW Results'!Z1792)/2</f>
        <v>0</v>
      </c>
      <c r="E1823" s="25">
        <f>'Point A RAW Results'!L1792+'Point A RAW Results'!Q1792+'Point A RAW Results'!V1792+'Point A RAW Results'!AA1792</f>
        <v>0</v>
      </c>
    </row>
    <row r="1824" spans="1:5" x14ac:dyDescent="0.35">
      <c r="A1824" s="24">
        <f>'Point A RAW Results'!A1793</f>
        <v>0</v>
      </c>
      <c r="B1824" s="25">
        <f>'Point A RAW Results'!H1793+'Point A RAW Results'!M1793+'Point A RAW Results'!R1793+'Point A RAW Results'!W1793</f>
        <v>0</v>
      </c>
      <c r="C1824" s="25">
        <f>'Point A RAW Results'!I1793+'Point A RAW Results'!N1793+'Point A RAW Results'!S1793+'Point A RAW Results'!X1793</f>
        <v>0</v>
      </c>
      <c r="D1824" s="25">
        <f>('Point A RAW Results'!J1793+'Point A RAW Results'!K1793+'Point A RAW Results'!O1793+'Point A RAW Results'!P1793+'Point A RAW Results'!T1793+'Point A RAW Results'!U1793+'Point A RAW Results'!Y1793+'Point A RAW Results'!Z1793)/2</f>
        <v>0</v>
      </c>
      <c r="E1824" s="25">
        <f>'Point A RAW Results'!L1793+'Point A RAW Results'!Q1793+'Point A RAW Results'!V1793+'Point A RAW Results'!AA1793</f>
        <v>0</v>
      </c>
    </row>
    <row r="1825" spans="1:5" x14ac:dyDescent="0.35">
      <c r="A1825" s="24">
        <f>'Point A RAW Results'!A1794</f>
        <v>0</v>
      </c>
      <c r="B1825" s="25">
        <f>'Point A RAW Results'!H1794+'Point A RAW Results'!M1794+'Point A RAW Results'!R1794+'Point A RAW Results'!W1794</f>
        <v>0</v>
      </c>
      <c r="C1825" s="25">
        <f>'Point A RAW Results'!I1794+'Point A RAW Results'!N1794+'Point A RAW Results'!S1794+'Point A RAW Results'!X1794</f>
        <v>0</v>
      </c>
      <c r="D1825" s="25">
        <f>('Point A RAW Results'!J1794+'Point A RAW Results'!K1794+'Point A RAW Results'!O1794+'Point A RAW Results'!P1794+'Point A RAW Results'!T1794+'Point A RAW Results'!U1794+'Point A RAW Results'!Y1794+'Point A RAW Results'!Z1794)/2</f>
        <v>0</v>
      </c>
      <c r="E1825" s="25">
        <f>'Point A RAW Results'!L1794+'Point A RAW Results'!Q1794+'Point A RAW Results'!V1794+'Point A RAW Results'!AA1794</f>
        <v>0</v>
      </c>
    </row>
    <row r="1826" spans="1:5" x14ac:dyDescent="0.35">
      <c r="A1826" s="24">
        <f>'Point A RAW Results'!A1795</f>
        <v>0</v>
      </c>
      <c r="B1826" s="25">
        <f>'Point A RAW Results'!H1795+'Point A RAW Results'!M1795+'Point A RAW Results'!R1795+'Point A RAW Results'!W1795</f>
        <v>0</v>
      </c>
      <c r="C1826" s="25">
        <f>'Point A RAW Results'!I1795+'Point A RAW Results'!N1795+'Point A RAW Results'!S1795+'Point A RAW Results'!X1795</f>
        <v>0</v>
      </c>
      <c r="D1826" s="25">
        <f>('Point A RAW Results'!J1795+'Point A RAW Results'!K1795+'Point A RAW Results'!O1795+'Point A RAW Results'!P1795+'Point A RAW Results'!T1795+'Point A RAW Results'!U1795+'Point A RAW Results'!Y1795+'Point A RAW Results'!Z1795)/2</f>
        <v>0</v>
      </c>
      <c r="E1826" s="25">
        <f>'Point A RAW Results'!L1795+'Point A RAW Results'!Q1795+'Point A RAW Results'!V1795+'Point A RAW Results'!AA1795</f>
        <v>0</v>
      </c>
    </row>
    <row r="1827" spans="1:5" x14ac:dyDescent="0.35">
      <c r="A1827" s="24">
        <f>'Point A RAW Results'!A1796</f>
        <v>0</v>
      </c>
      <c r="B1827" s="25">
        <f>'Point A RAW Results'!H1796+'Point A RAW Results'!M1796+'Point A RAW Results'!R1796+'Point A RAW Results'!W1796</f>
        <v>0</v>
      </c>
      <c r="C1827" s="25">
        <f>'Point A RAW Results'!I1796+'Point A RAW Results'!N1796+'Point A RAW Results'!S1796+'Point A RAW Results'!X1796</f>
        <v>0</v>
      </c>
      <c r="D1827" s="25">
        <f>('Point A RAW Results'!J1796+'Point A RAW Results'!K1796+'Point A RAW Results'!O1796+'Point A RAW Results'!P1796+'Point A RAW Results'!T1796+'Point A RAW Results'!U1796+'Point A RAW Results'!Y1796+'Point A RAW Results'!Z1796)/2</f>
        <v>0</v>
      </c>
      <c r="E1827" s="25">
        <f>'Point A RAW Results'!L1796+'Point A RAW Results'!Q1796+'Point A RAW Results'!V1796+'Point A RAW Results'!AA1796</f>
        <v>0</v>
      </c>
    </row>
    <row r="1828" spans="1:5" x14ac:dyDescent="0.35">
      <c r="A1828" s="24">
        <f>'Point A RAW Results'!A1797</f>
        <v>0</v>
      </c>
      <c r="B1828" s="25">
        <f>'Point A RAW Results'!H1797+'Point A RAW Results'!M1797+'Point A RAW Results'!R1797+'Point A RAW Results'!W1797</f>
        <v>0</v>
      </c>
      <c r="C1828" s="25">
        <f>'Point A RAW Results'!I1797+'Point A RAW Results'!N1797+'Point A RAW Results'!S1797+'Point A RAW Results'!X1797</f>
        <v>0</v>
      </c>
      <c r="D1828" s="25">
        <f>('Point A RAW Results'!J1797+'Point A RAW Results'!K1797+'Point A RAW Results'!O1797+'Point A RAW Results'!P1797+'Point A RAW Results'!T1797+'Point A RAW Results'!U1797+'Point A RAW Results'!Y1797+'Point A RAW Results'!Z1797)/2</f>
        <v>0</v>
      </c>
      <c r="E1828" s="25">
        <f>'Point A RAW Results'!L1797+'Point A RAW Results'!Q1797+'Point A RAW Results'!V1797+'Point A RAW Results'!AA1797</f>
        <v>0</v>
      </c>
    </row>
    <row r="1829" spans="1:5" x14ac:dyDescent="0.35">
      <c r="A1829" s="24">
        <f>'Point A RAW Results'!A1798</f>
        <v>0</v>
      </c>
      <c r="B1829" s="25">
        <f>'Point A RAW Results'!H1798+'Point A RAW Results'!M1798+'Point A RAW Results'!R1798+'Point A RAW Results'!W1798</f>
        <v>0</v>
      </c>
      <c r="C1829" s="25">
        <f>'Point A RAW Results'!I1798+'Point A RAW Results'!N1798+'Point A RAW Results'!S1798+'Point A RAW Results'!X1798</f>
        <v>0</v>
      </c>
      <c r="D1829" s="25">
        <f>('Point A RAW Results'!J1798+'Point A RAW Results'!K1798+'Point A RAW Results'!O1798+'Point A RAW Results'!P1798+'Point A RAW Results'!T1798+'Point A RAW Results'!U1798+'Point A RAW Results'!Y1798+'Point A RAW Results'!Z1798)/2</f>
        <v>0</v>
      </c>
      <c r="E1829" s="25">
        <f>'Point A RAW Results'!L1798+'Point A RAW Results'!Q1798+'Point A RAW Results'!V1798+'Point A RAW Results'!AA1798</f>
        <v>0</v>
      </c>
    </row>
    <row r="1830" spans="1:5" x14ac:dyDescent="0.35">
      <c r="A1830" s="24">
        <f>'Point A RAW Results'!A1799</f>
        <v>0</v>
      </c>
      <c r="B1830" s="25">
        <f>'Point A RAW Results'!H1799+'Point A RAW Results'!M1799+'Point A RAW Results'!R1799+'Point A RAW Results'!W1799</f>
        <v>0</v>
      </c>
      <c r="C1830" s="25">
        <f>'Point A RAW Results'!I1799+'Point A RAW Results'!N1799+'Point A RAW Results'!S1799+'Point A RAW Results'!X1799</f>
        <v>0</v>
      </c>
      <c r="D1830" s="25">
        <f>('Point A RAW Results'!J1799+'Point A RAW Results'!K1799+'Point A RAW Results'!O1799+'Point A RAW Results'!P1799+'Point A RAW Results'!T1799+'Point A RAW Results'!U1799+'Point A RAW Results'!Y1799+'Point A RAW Results'!Z1799)/2</f>
        <v>0</v>
      </c>
      <c r="E1830" s="25">
        <f>'Point A RAW Results'!L1799+'Point A RAW Results'!Q1799+'Point A RAW Results'!V1799+'Point A RAW Results'!AA1799</f>
        <v>0</v>
      </c>
    </row>
    <row r="1831" spans="1:5" x14ac:dyDescent="0.35">
      <c r="A1831" s="24">
        <f>'Point A RAW Results'!A1800</f>
        <v>0</v>
      </c>
      <c r="B1831" s="25">
        <f>'Point A RAW Results'!H1800+'Point A RAW Results'!M1800+'Point A RAW Results'!R1800+'Point A RAW Results'!W1800</f>
        <v>0</v>
      </c>
      <c r="C1831" s="25">
        <f>'Point A RAW Results'!I1800+'Point A RAW Results'!N1800+'Point A RAW Results'!S1800+'Point A RAW Results'!X1800</f>
        <v>0</v>
      </c>
      <c r="D1831" s="25">
        <f>('Point A RAW Results'!J1800+'Point A RAW Results'!K1800+'Point A RAW Results'!O1800+'Point A RAW Results'!P1800+'Point A RAW Results'!T1800+'Point A RAW Results'!U1800+'Point A RAW Results'!Y1800+'Point A RAW Results'!Z1800)/2</f>
        <v>0</v>
      </c>
      <c r="E1831" s="25">
        <f>'Point A RAW Results'!L1800+'Point A RAW Results'!Q1800+'Point A RAW Results'!V1800+'Point A RAW Results'!AA1800</f>
        <v>0</v>
      </c>
    </row>
    <row r="1832" spans="1:5" x14ac:dyDescent="0.35">
      <c r="A1832" s="24">
        <f>'Point A RAW Results'!A1801</f>
        <v>0</v>
      </c>
      <c r="B1832" s="25">
        <f>'Point A RAW Results'!H1801+'Point A RAW Results'!M1801+'Point A RAW Results'!R1801+'Point A RAW Results'!W1801</f>
        <v>0</v>
      </c>
      <c r="C1832" s="25">
        <f>'Point A RAW Results'!I1801+'Point A RAW Results'!N1801+'Point A RAW Results'!S1801+'Point A RAW Results'!X1801</f>
        <v>0</v>
      </c>
      <c r="D1832" s="25">
        <f>('Point A RAW Results'!J1801+'Point A RAW Results'!K1801+'Point A RAW Results'!O1801+'Point A RAW Results'!P1801+'Point A RAW Results'!T1801+'Point A RAW Results'!U1801+'Point A RAW Results'!Y1801+'Point A RAW Results'!Z1801)/2</f>
        <v>0</v>
      </c>
      <c r="E1832" s="25">
        <f>'Point A RAW Results'!L1801+'Point A RAW Results'!Q1801+'Point A RAW Results'!V1801+'Point A RAW Results'!AA1801</f>
        <v>0</v>
      </c>
    </row>
    <row r="1833" spans="1:5" x14ac:dyDescent="0.35">
      <c r="A1833" s="24">
        <f>'Point A RAW Results'!A1802</f>
        <v>0</v>
      </c>
      <c r="B1833" s="25">
        <f>'Point A RAW Results'!H1802+'Point A RAW Results'!M1802+'Point A RAW Results'!R1802+'Point A RAW Results'!W1802</f>
        <v>0</v>
      </c>
      <c r="C1833" s="25">
        <f>'Point A RAW Results'!I1802+'Point A RAW Results'!N1802+'Point A RAW Results'!S1802+'Point A RAW Results'!X1802</f>
        <v>0</v>
      </c>
      <c r="D1833" s="25">
        <f>('Point A RAW Results'!J1802+'Point A RAW Results'!K1802+'Point A RAW Results'!O1802+'Point A RAW Results'!P1802+'Point A RAW Results'!T1802+'Point A RAW Results'!U1802+'Point A RAW Results'!Y1802+'Point A RAW Results'!Z1802)/2</f>
        <v>0</v>
      </c>
      <c r="E1833" s="25">
        <f>'Point A RAW Results'!L1802+'Point A RAW Results'!Q1802+'Point A RAW Results'!V1802+'Point A RAW Results'!AA1802</f>
        <v>0</v>
      </c>
    </row>
    <row r="1834" spans="1:5" x14ac:dyDescent="0.35">
      <c r="A1834" s="24">
        <f>'Point A RAW Results'!A1803</f>
        <v>0</v>
      </c>
      <c r="B1834" s="25">
        <f>'Point A RAW Results'!H1803+'Point A RAW Results'!M1803+'Point A RAW Results'!R1803+'Point A RAW Results'!W1803</f>
        <v>0</v>
      </c>
      <c r="C1834" s="25">
        <f>'Point A RAW Results'!I1803+'Point A RAW Results'!N1803+'Point A RAW Results'!S1803+'Point A RAW Results'!X1803</f>
        <v>0</v>
      </c>
      <c r="D1834" s="25">
        <f>('Point A RAW Results'!J1803+'Point A RAW Results'!K1803+'Point A RAW Results'!O1803+'Point A RAW Results'!P1803+'Point A RAW Results'!T1803+'Point A RAW Results'!U1803+'Point A RAW Results'!Y1803+'Point A RAW Results'!Z1803)/2</f>
        <v>0</v>
      </c>
      <c r="E1834" s="25">
        <f>'Point A RAW Results'!L1803+'Point A RAW Results'!Q1803+'Point A RAW Results'!V1803+'Point A RAW Results'!AA1803</f>
        <v>0</v>
      </c>
    </row>
    <row r="1835" spans="1:5" x14ac:dyDescent="0.35">
      <c r="A1835" s="24">
        <f>'Point A RAW Results'!A1804</f>
        <v>0</v>
      </c>
      <c r="B1835" s="25">
        <f>'Point A RAW Results'!H1804+'Point A RAW Results'!M1804+'Point A RAW Results'!R1804+'Point A RAW Results'!W1804</f>
        <v>0</v>
      </c>
      <c r="C1835" s="25">
        <f>'Point A RAW Results'!I1804+'Point A RAW Results'!N1804+'Point A RAW Results'!S1804+'Point A RAW Results'!X1804</f>
        <v>0</v>
      </c>
      <c r="D1835" s="25">
        <f>('Point A RAW Results'!J1804+'Point A RAW Results'!K1804+'Point A RAW Results'!O1804+'Point A RAW Results'!P1804+'Point A RAW Results'!T1804+'Point A RAW Results'!U1804+'Point A RAW Results'!Y1804+'Point A RAW Results'!Z1804)/2</f>
        <v>0</v>
      </c>
      <c r="E1835" s="25">
        <f>'Point A RAW Results'!L1804+'Point A RAW Results'!Q1804+'Point A RAW Results'!V1804+'Point A RAW Results'!AA1804</f>
        <v>0</v>
      </c>
    </row>
    <row r="1836" spans="1:5" x14ac:dyDescent="0.35">
      <c r="A1836" s="24">
        <f>'Point A RAW Results'!A1805</f>
        <v>0</v>
      </c>
      <c r="B1836" s="25">
        <f>'Point A RAW Results'!H1805+'Point A RAW Results'!M1805+'Point A RAW Results'!R1805+'Point A RAW Results'!W1805</f>
        <v>0</v>
      </c>
      <c r="C1836" s="25">
        <f>'Point A RAW Results'!I1805+'Point A RAW Results'!N1805+'Point A RAW Results'!S1805+'Point A RAW Results'!X1805</f>
        <v>0</v>
      </c>
      <c r="D1836" s="25">
        <f>('Point A RAW Results'!J1805+'Point A RAW Results'!K1805+'Point A RAW Results'!O1805+'Point A RAW Results'!P1805+'Point A RAW Results'!T1805+'Point A RAW Results'!U1805+'Point A RAW Results'!Y1805+'Point A RAW Results'!Z1805)/2</f>
        <v>0</v>
      </c>
      <c r="E1836" s="25">
        <f>'Point A RAW Results'!L1805+'Point A RAW Results'!Q1805+'Point A RAW Results'!V1805+'Point A RAW Results'!AA1805</f>
        <v>0</v>
      </c>
    </row>
    <row r="1837" spans="1:5" x14ac:dyDescent="0.35">
      <c r="A1837" s="24">
        <f>'Point A RAW Results'!A1806</f>
        <v>0</v>
      </c>
      <c r="B1837" s="25">
        <f>'Point A RAW Results'!H1806+'Point A RAW Results'!M1806+'Point A RAW Results'!R1806+'Point A RAW Results'!W1806</f>
        <v>0</v>
      </c>
      <c r="C1837" s="25">
        <f>'Point A RAW Results'!I1806+'Point A RAW Results'!N1806+'Point A RAW Results'!S1806+'Point A RAW Results'!X1806</f>
        <v>0</v>
      </c>
      <c r="D1837" s="25">
        <f>('Point A RAW Results'!J1806+'Point A RAW Results'!K1806+'Point A RAW Results'!O1806+'Point A RAW Results'!P1806+'Point A RAW Results'!T1806+'Point A RAW Results'!U1806+'Point A RAW Results'!Y1806+'Point A RAW Results'!Z1806)/2</f>
        <v>0</v>
      </c>
      <c r="E1837" s="25">
        <f>'Point A RAW Results'!L1806+'Point A RAW Results'!Q1806+'Point A RAW Results'!V1806+'Point A RAW Results'!AA1806</f>
        <v>0</v>
      </c>
    </row>
    <row r="1838" spans="1:5" x14ac:dyDescent="0.35">
      <c r="A1838" s="24">
        <f>'Point A RAW Results'!A1807</f>
        <v>0</v>
      </c>
      <c r="B1838" s="25">
        <f>'Point A RAW Results'!H1807+'Point A RAW Results'!M1807+'Point A RAW Results'!R1807+'Point A RAW Results'!W1807</f>
        <v>0</v>
      </c>
      <c r="C1838" s="25">
        <f>'Point A RAW Results'!I1807+'Point A RAW Results'!N1807+'Point A RAW Results'!S1807+'Point A RAW Results'!X1807</f>
        <v>0</v>
      </c>
      <c r="D1838" s="25">
        <f>('Point A RAW Results'!J1807+'Point A RAW Results'!K1807+'Point A RAW Results'!O1807+'Point A RAW Results'!P1807+'Point A RAW Results'!T1807+'Point A RAW Results'!U1807+'Point A RAW Results'!Y1807+'Point A RAW Results'!Z1807)/2</f>
        <v>0</v>
      </c>
      <c r="E1838" s="25">
        <f>'Point A RAW Results'!L1807+'Point A RAW Results'!Q1807+'Point A RAW Results'!V1807+'Point A RAW Results'!AA1807</f>
        <v>0</v>
      </c>
    </row>
    <row r="1839" spans="1:5" x14ac:dyDescent="0.35">
      <c r="A1839" s="24">
        <f>'Point A RAW Results'!A1808</f>
        <v>0</v>
      </c>
      <c r="B1839" s="25">
        <f>'Point A RAW Results'!H1808+'Point A RAW Results'!M1808+'Point A RAW Results'!R1808+'Point A RAW Results'!W1808</f>
        <v>0</v>
      </c>
      <c r="C1839" s="25">
        <f>'Point A RAW Results'!I1808+'Point A RAW Results'!N1808+'Point A RAW Results'!S1808+'Point A RAW Results'!X1808</f>
        <v>0</v>
      </c>
      <c r="D1839" s="25">
        <f>('Point A RAW Results'!J1808+'Point A RAW Results'!K1808+'Point A RAW Results'!O1808+'Point A RAW Results'!P1808+'Point A RAW Results'!T1808+'Point A RAW Results'!U1808+'Point A RAW Results'!Y1808+'Point A RAW Results'!Z1808)/2</f>
        <v>0</v>
      </c>
      <c r="E1839" s="25">
        <f>'Point A RAW Results'!L1808+'Point A RAW Results'!Q1808+'Point A RAW Results'!V1808+'Point A RAW Results'!AA1808</f>
        <v>0</v>
      </c>
    </row>
    <row r="1840" spans="1:5" x14ac:dyDescent="0.35">
      <c r="A1840" s="24">
        <f>'Point A RAW Results'!A1809</f>
        <v>0</v>
      </c>
      <c r="B1840" s="25">
        <f>'Point A RAW Results'!H1809+'Point A RAW Results'!M1809+'Point A RAW Results'!R1809+'Point A RAW Results'!W1809</f>
        <v>0</v>
      </c>
      <c r="C1840" s="25">
        <f>'Point A RAW Results'!I1809+'Point A RAW Results'!N1809+'Point A RAW Results'!S1809+'Point A RAW Results'!X1809</f>
        <v>0</v>
      </c>
      <c r="D1840" s="25">
        <f>('Point A RAW Results'!J1809+'Point A RAW Results'!K1809+'Point A RAW Results'!O1809+'Point A RAW Results'!P1809+'Point A RAW Results'!T1809+'Point A RAW Results'!U1809+'Point A RAW Results'!Y1809+'Point A RAW Results'!Z1809)/2</f>
        <v>0</v>
      </c>
      <c r="E1840" s="25">
        <f>'Point A RAW Results'!L1809+'Point A RAW Results'!Q1809+'Point A RAW Results'!V1809+'Point A RAW Results'!AA1809</f>
        <v>0</v>
      </c>
    </row>
    <row r="1841" spans="1:5" x14ac:dyDescent="0.35">
      <c r="A1841" s="24">
        <f>'Point A RAW Results'!A1810</f>
        <v>0</v>
      </c>
      <c r="B1841" s="25">
        <f>'Point A RAW Results'!H1810+'Point A RAW Results'!M1810+'Point A RAW Results'!R1810+'Point A RAW Results'!W1810</f>
        <v>0</v>
      </c>
      <c r="C1841" s="25">
        <f>'Point A RAW Results'!I1810+'Point A RAW Results'!N1810+'Point A RAW Results'!S1810+'Point A RAW Results'!X1810</f>
        <v>0</v>
      </c>
      <c r="D1841" s="25">
        <f>('Point A RAW Results'!J1810+'Point A RAW Results'!K1810+'Point A RAW Results'!O1810+'Point A RAW Results'!P1810+'Point A RAW Results'!T1810+'Point A RAW Results'!U1810+'Point A RAW Results'!Y1810+'Point A RAW Results'!Z1810)/2</f>
        <v>0</v>
      </c>
      <c r="E1841" s="25">
        <f>'Point A RAW Results'!L1810+'Point A RAW Results'!Q1810+'Point A RAW Results'!V1810+'Point A RAW Results'!AA1810</f>
        <v>0</v>
      </c>
    </row>
    <row r="1842" spans="1:5" x14ac:dyDescent="0.35">
      <c r="A1842" s="24">
        <f>'Point A RAW Results'!A1811</f>
        <v>0</v>
      </c>
      <c r="B1842" s="25">
        <f>'Point A RAW Results'!H1811+'Point A RAW Results'!M1811+'Point A RAW Results'!R1811+'Point A RAW Results'!W1811</f>
        <v>0</v>
      </c>
      <c r="C1842" s="25">
        <f>'Point A RAW Results'!I1811+'Point A RAW Results'!N1811+'Point A RAW Results'!S1811+'Point A RAW Results'!X1811</f>
        <v>0</v>
      </c>
      <c r="D1842" s="25">
        <f>('Point A RAW Results'!J1811+'Point A RAW Results'!K1811+'Point A RAW Results'!O1811+'Point A RAW Results'!P1811+'Point A RAW Results'!T1811+'Point A RAW Results'!U1811+'Point A RAW Results'!Y1811+'Point A RAW Results'!Z1811)/2</f>
        <v>0</v>
      </c>
      <c r="E1842" s="25">
        <f>'Point A RAW Results'!L1811+'Point A RAW Results'!Q1811+'Point A RAW Results'!V1811+'Point A RAW Results'!AA1811</f>
        <v>0</v>
      </c>
    </row>
    <row r="1843" spans="1:5" x14ac:dyDescent="0.35">
      <c r="A1843" s="24">
        <f>'Point A RAW Results'!A1812</f>
        <v>0</v>
      </c>
      <c r="B1843" s="25">
        <f>'Point A RAW Results'!H1812+'Point A RAW Results'!M1812+'Point A RAW Results'!R1812+'Point A RAW Results'!W1812</f>
        <v>0</v>
      </c>
      <c r="C1843" s="25">
        <f>'Point A RAW Results'!I1812+'Point A RAW Results'!N1812+'Point A RAW Results'!S1812+'Point A RAW Results'!X1812</f>
        <v>0</v>
      </c>
      <c r="D1843" s="25">
        <f>('Point A RAW Results'!J1812+'Point A RAW Results'!K1812+'Point A RAW Results'!O1812+'Point A RAW Results'!P1812+'Point A RAW Results'!T1812+'Point A RAW Results'!U1812+'Point A RAW Results'!Y1812+'Point A RAW Results'!Z1812)/2</f>
        <v>0</v>
      </c>
      <c r="E1843" s="25">
        <f>'Point A RAW Results'!L1812+'Point A RAW Results'!Q1812+'Point A RAW Results'!V1812+'Point A RAW Results'!AA1812</f>
        <v>0</v>
      </c>
    </row>
    <row r="1844" spans="1:5" x14ac:dyDescent="0.35">
      <c r="A1844" s="24">
        <f>'Point A RAW Results'!A1813</f>
        <v>0</v>
      </c>
      <c r="B1844" s="25">
        <f>'Point A RAW Results'!H1813+'Point A RAW Results'!M1813+'Point A RAW Results'!R1813+'Point A RAW Results'!W1813</f>
        <v>0</v>
      </c>
      <c r="C1844" s="25">
        <f>'Point A RAW Results'!I1813+'Point A RAW Results'!N1813+'Point A RAW Results'!S1813+'Point A RAW Results'!X1813</f>
        <v>0</v>
      </c>
      <c r="D1844" s="25">
        <f>('Point A RAW Results'!J1813+'Point A RAW Results'!K1813+'Point A RAW Results'!O1813+'Point A RAW Results'!P1813+'Point A RAW Results'!T1813+'Point A RAW Results'!U1813+'Point A RAW Results'!Y1813+'Point A RAW Results'!Z1813)/2</f>
        <v>0</v>
      </c>
      <c r="E1844" s="25">
        <f>'Point A RAW Results'!L1813+'Point A RAW Results'!Q1813+'Point A RAW Results'!V1813+'Point A RAW Results'!AA1813</f>
        <v>0</v>
      </c>
    </row>
    <row r="1845" spans="1:5" x14ac:dyDescent="0.35">
      <c r="A1845" s="24">
        <f>'Point A RAW Results'!A1814</f>
        <v>0</v>
      </c>
      <c r="B1845" s="25">
        <f>'Point A RAW Results'!H1814+'Point A RAW Results'!M1814+'Point A RAW Results'!R1814+'Point A RAW Results'!W1814</f>
        <v>0</v>
      </c>
      <c r="C1845" s="25">
        <f>'Point A RAW Results'!I1814+'Point A RAW Results'!N1814+'Point A RAW Results'!S1814+'Point A RAW Results'!X1814</f>
        <v>0</v>
      </c>
      <c r="D1845" s="25">
        <f>('Point A RAW Results'!J1814+'Point A RAW Results'!K1814+'Point A RAW Results'!O1814+'Point A RAW Results'!P1814+'Point A RAW Results'!T1814+'Point A RAW Results'!U1814+'Point A RAW Results'!Y1814+'Point A RAW Results'!Z1814)/2</f>
        <v>0</v>
      </c>
      <c r="E1845" s="25">
        <f>'Point A RAW Results'!L1814+'Point A RAW Results'!Q1814+'Point A RAW Results'!V1814+'Point A RAW Results'!AA1814</f>
        <v>0</v>
      </c>
    </row>
    <row r="1846" spans="1:5" x14ac:dyDescent="0.35">
      <c r="A1846" s="24">
        <f>'Point A RAW Results'!A1815</f>
        <v>0</v>
      </c>
      <c r="B1846" s="25">
        <f>'Point A RAW Results'!H1815+'Point A RAW Results'!M1815+'Point A RAW Results'!R1815+'Point A RAW Results'!W1815</f>
        <v>0</v>
      </c>
      <c r="C1846" s="25">
        <f>'Point A RAW Results'!I1815+'Point A RAW Results'!N1815+'Point A RAW Results'!S1815+'Point A RAW Results'!X1815</f>
        <v>0</v>
      </c>
      <c r="D1846" s="25">
        <f>('Point A RAW Results'!J1815+'Point A RAW Results'!K1815+'Point A RAW Results'!O1815+'Point A RAW Results'!P1815+'Point A RAW Results'!T1815+'Point A RAW Results'!U1815+'Point A RAW Results'!Y1815+'Point A RAW Results'!Z1815)/2</f>
        <v>0</v>
      </c>
      <c r="E1846" s="25">
        <f>'Point A RAW Results'!L1815+'Point A RAW Results'!Q1815+'Point A RAW Results'!V1815+'Point A RAW Results'!AA1815</f>
        <v>0</v>
      </c>
    </row>
    <row r="1847" spans="1:5" x14ac:dyDescent="0.35">
      <c r="A1847" s="24">
        <f>'Point A RAW Results'!A1816</f>
        <v>0</v>
      </c>
      <c r="B1847" s="25">
        <f>'Point A RAW Results'!H1816+'Point A RAW Results'!M1816+'Point A RAW Results'!R1816+'Point A RAW Results'!W1816</f>
        <v>0</v>
      </c>
      <c r="C1847" s="25">
        <f>'Point A RAW Results'!I1816+'Point A RAW Results'!N1816+'Point A RAW Results'!S1816+'Point A RAW Results'!X1816</f>
        <v>0</v>
      </c>
      <c r="D1847" s="25">
        <f>('Point A RAW Results'!J1816+'Point A RAW Results'!K1816+'Point A RAW Results'!O1816+'Point A RAW Results'!P1816+'Point A RAW Results'!T1816+'Point A RAW Results'!U1816+'Point A RAW Results'!Y1816+'Point A RAW Results'!Z1816)/2</f>
        <v>0</v>
      </c>
      <c r="E1847" s="25">
        <f>'Point A RAW Results'!L1816+'Point A RAW Results'!Q1816+'Point A RAW Results'!V1816+'Point A RAW Results'!AA1816</f>
        <v>0</v>
      </c>
    </row>
    <row r="1848" spans="1:5" x14ac:dyDescent="0.35">
      <c r="A1848" s="24">
        <f>'Point A RAW Results'!A1817</f>
        <v>0</v>
      </c>
      <c r="B1848" s="25">
        <f>'Point A RAW Results'!H1817+'Point A RAW Results'!M1817+'Point A RAW Results'!R1817+'Point A RAW Results'!W1817</f>
        <v>0</v>
      </c>
      <c r="C1848" s="25">
        <f>'Point A RAW Results'!I1817+'Point A RAW Results'!N1817+'Point A RAW Results'!S1817+'Point A RAW Results'!X1817</f>
        <v>0</v>
      </c>
      <c r="D1848" s="25">
        <f>('Point A RAW Results'!J1817+'Point A RAW Results'!K1817+'Point A RAW Results'!O1817+'Point A RAW Results'!P1817+'Point A RAW Results'!T1817+'Point A RAW Results'!U1817+'Point A RAW Results'!Y1817+'Point A RAW Results'!Z1817)/2</f>
        <v>0</v>
      </c>
      <c r="E1848" s="25">
        <f>'Point A RAW Results'!L1817+'Point A RAW Results'!Q1817+'Point A RAW Results'!V1817+'Point A RAW Results'!AA1817</f>
        <v>0</v>
      </c>
    </row>
    <row r="1849" spans="1:5" x14ac:dyDescent="0.35">
      <c r="A1849" s="24">
        <f>'Point A RAW Results'!A1818</f>
        <v>0</v>
      </c>
      <c r="B1849" s="25">
        <f>'Point A RAW Results'!H1818+'Point A RAW Results'!M1818+'Point A RAW Results'!R1818+'Point A RAW Results'!W1818</f>
        <v>0</v>
      </c>
      <c r="C1849" s="25">
        <f>'Point A RAW Results'!I1818+'Point A RAW Results'!N1818+'Point A RAW Results'!S1818+'Point A RAW Results'!X1818</f>
        <v>0</v>
      </c>
      <c r="D1849" s="25">
        <f>('Point A RAW Results'!J1818+'Point A RAW Results'!K1818+'Point A RAW Results'!O1818+'Point A RAW Results'!P1818+'Point A RAW Results'!T1818+'Point A RAW Results'!U1818+'Point A RAW Results'!Y1818+'Point A RAW Results'!Z1818)/2</f>
        <v>0</v>
      </c>
      <c r="E1849" s="25">
        <f>'Point A RAW Results'!L1818+'Point A RAW Results'!Q1818+'Point A RAW Results'!V1818+'Point A RAW Results'!AA1818</f>
        <v>0</v>
      </c>
    </row>
    <row r="1850" spans="1:5" x14ac:dyDescent="0.35">
      <c r="A1850" s="24">
        <f>'Point A RAW Results'!A1819</f>
        <v>0</v>
      </c>
      <c r="B1850" s="25">
        <f>'Point A RAW Results'!H1819+'Point A RAW Results'!M1819+'Point A RAW Results'!R1819+'Point A RAW Results'!W1819</f>
        <v>0</v>
      </c>
      <c r="C1850" s="25">
        <f>'Point A RAW Results'!I1819+'Point A RAW Results'!N1819+'Point A RAW Results'!S1819+'Point A RAW Results'!X1819</f>
        <v>0</v>
      </c>
      <c r="D1850" s="25">
        <f>('Point A RAW Results'!J1819+'Point A RAW Results'!K1819+'Point A RAW Results'!O1819+'Point A RAW Results'!P1819+'Point A RAW Results'!T1819+'Point A RAW Results'!U1819+'Point A RAW Results'!Y1819+'Point A RAW Results'!Z1819)/2</f>
        <v>0</v>
      </c>
      <c r="E1850" s="25">
        <f>'Point A RAW Results'!L1819+'Point A RAW Results'!Q1819+'Point A RAW Results'!V1819+'Point A RAW Results'!AA1819</f>
        <v>0</v>
      </c>
    </row>
    <row r="1851" spans="1:5" x14ac:dyDescent="0.35">
      <c r="A1851" s="24">
        <f>'Point A RAW Results'!A1820</f>
        <v>0</v>
      </c>
      <c r="B1851" s="25">
        <f>'Point A RAW Results'!H1820+'Point A RAW Results'!M1820+'Point A RAW Results'!R1820+'Point A RAW Results'!W1820</f>
        <v>0</v>
      </c>
      <c r="C1851" s="25">
        <f>'Point A RAW Results'!I1820+'Point A RAW Results'!N1820+'Point A RAW Results'!S1820+'Point A RAW Results'!X1820</f>
        <v>0</v>
      </c>
      <c r="D1851" s="25">
        <f>('Point A RAW Results'!J1820+'Point A RAW Results'!K1820+'Point A RAW Results'!O1820+'Point A RAW Results'!P1820+'Point A RAW Results'!T1820+'Point A RAW Results'!U1820+'Point A RAW Results'!Y1820+'Point A RAW Results'!Z1820)/2</f>
        <v>0</v>
      </c>
      <c r="E1851" s="25">
        <f>'Point A RAW Results'!L1820+'Point A RAW Results'!Q1820+'Point A RAW Results'!V1820+'Point A RAW Results'!AA1820</f>
        <v>0</v>
      </c>
    </row>
    <row r="1852" spans="1:5" x14ac:dyDescent="0.35">
      <c r="A1852" s="24">
        <f>'Point A RAW Results'!A1821</f>
        <v>0</v>
      </c>
      <c r="B1852" s="25">
        <f>'Point A RAW Results'!H1821+'Point A RAW Results'!M1821+'Point A RAW Results'!R1821+'Point A RAW Results'!W1821</f>
        <v>0</v>
      </c>
      <c r="C1852" s="25">
        <f>'Point A RAW Results'!I1821+'Point A RAW Results'!N1821+'Point A RAW Results'!S1821+'Point A RAW Results'!X1821</f>
        <v>0</v>
      </c>
      <c r="D1852" s="25">
        <f>('Point A RAW Results'!J1821+'Point A RAW Results'!K1821+'Point A RAW Results'!O1821+'Point A RAW Results'!P1821+'Point A RAW Results'!T1821+'Point A RAW Results'!U1821+'Point A RAW Results'!Y1821+'Point A RAW Results'!Z1821)/2</f>
        <v>0</v>
      </c>
      <c r="E1852" s="25">
        <f>'Point A RAW Results'!L1821+'Point A RAW Results'!Q1821+'Point A RAW Results'!V1821+'Point A RAW Results'!AA1821</f>
        <v>0</v>
      </c>
    </row>
    <row r="1853" spans="1:5" x14ac:dyDescent="0.35">
      <c r="A1853" s="24">
        <f>'Point A RAW Results'!A1822</f>
        <v>0</v>
      </c>
      <c r="B1853" s="25">
        <f>'Point A RAW Results'!H1822+'Point A RAW Results'!M1822+'Point A RAW Results'!R1822+'Point A RAW Results'!W1822</f>
        <v>0</v>
      </c>
      <c r="C1853" s="25">
        <f>'Point A RAW Results'!I1822+'Point A RAW Results'!N1822+'Point A RAW Results'!S1822+'Point A RAW Results'!X1822</f>
        <v>0</v>
      </c>
      <c r="D1853" s="25">
        <f>('Point A RAW Results'!J1822+'Point A RAW Results'!K1822+'Point A RAW Results'!O1822+'Point A RAW Results'!P1822+'Point A RAW Results'!T1822+'Point A RAW Results'!U1822+'Point A RAW Results'!Y1822+'Point A RAW Results'!Z1822)/2</f>
        <v>0</v>
      </c>
      <c r="E1853" s="25">
        <f>'Point A RAW Results'!L1822+'Point A RAW Results'!Q1822+'Point A RAW Results'!V1822+'Point A RAW Results'!AA1822</f>
        <v>0</v>
      </c>
    </row>
    <row r="1854" spans="1:5" x14ac:dyDescent="0.35">
      <c r="A1854" s="24">
        <f>'Point A RAW Results'!A1823</f>
        <v>0</v>
      </c>
      <c r="B1854" s="25">
        <f>'Point A RAW Results'!H1823+'Point A RAW Results'!M1823+'Point A RAW Results'!R1823+'Point A RAW Results'!W1823</f>
        <v>0</v>
      </c>
      <c r="C1854" s="25">
        <f>'Point A RAW Results'!I1823+'Point A RAW Results'!N1823+'Point A RAW Results'!S1823+'Point A RAW Results'!X1823</f>
        <v>0</v>
      </c>
      <c r="D1854" s="25">
        <f>('Point A RAW Results'!J1823+'Point A RAW Results'!K1823+'Point A RAW Results'!O1823+'Point A RAW Results'!P1823+'Point A RAW Results'!T1823+'Point A RAW Results'!U1823+'Point A RAW Results'!Y1823+'Point A RAW Results'!Z1823)/2</f>
        <v>0</v>
      </c>
      <c r="E1854" s="25">
        <f>'Point A RAW Results'!L1823+'Point A RAW Results'!Q1823+'Point A RAW Results'!V1823+'Point A RAW Results'!AA1823</f>
        <v>0</v>
      </c>
    </row>
    <row r="1855" spans="1:5" x14ac:dyDescent="0.35">
      <c r="A1855" s="24">
        <f>'Point A RAW Results'!A1824</f>
        <v>0</v>
      </c>
      <c r="B1855" s="25">
        <f>'Point A RAW Results'!H1824+'Point A RAW Results'!M1824+'Point A RAW Results'!R1824+'Point A RAW Results'!W1824</f>
        <v>0</v>
      </c>
      <c r="C1855" s="25">
        <f>'Point A RAW Results'!I1824+'Point A RAW Results'!N1824+'Point A RAW Results'!S1824+'Point A RAW Results'!X1824</f>
        <v>0</v>
      </c>
      <c r="D1855" s="25">
        <f>('Point A RAW Results'!J1824+'Point A RAW Results'!K1824+'Point A RAW Results'!O1824+'Point A RAW Results'!P1824+'Point A RAW Results'!T1824+'Point A RAW Results'!U1824+'Point A RAW Results'!Y1824+'Point A RAW Results'!Z1824)/2</f>
        <v>0</v>
      </c>
      <c r="E1855" s="25">
        <f>'Point A RAW Results'!L1824+'Point A RAW Results'!Q1824+'Point A RAW Results'!V1824+'Point A RAW Results'!AA1824</f>
        <v>0</v>
      </c>
    </row>
    <row r="1856" spans="1:5" x14ac:dyDescent="0.35">
      <c r="A1856" s="24">
        <f>'Point A RAW Results'!A1825</f>
        <v>0</v>
      </c>
      <c r="B1856" s="25">
        <f>'Point A RAW Results'!H1825+'Point A RAW Results'!M1825+'Point A RAW Results'!R1825+'Point A RAW Results'!W1825</f>
        <v>0</v>
      </c>
      <c r="C1856" s="25">
        <f>'Point A RAW Results'!I1825+'Point A RAW Results'!N1825+'Point A RAW Results'!S1825+'Point A RAW Results'!X1825</f>
        <v>0</v>
      </c>
      <c r="D1856" s="25">
        <f>('Point A RAW Results'!J1825+'Point A RAW Results'!K1825+'Point A RAW Results'!O1825+'Point A RAW Results'!P1825+'Point A RAW Results'!T1825+'Point A RAW Results'!U1825+'Point A RAW Results'!Y1825+'Point A RAW Results'!Z1825)/2</f>
        <v>0</v>
      </c>
      <c r="E1856" s="25">
        <f>'Point A RAW Results'!L1825+'Point A RAW Results'!Q1825+'Point A RAW Results'!V1825+'Point A RAW Results'!AA1825</f>
        <v>0</v>
      </c>
    </row>
    <row r="1857" spans="1:5" x14ac:dyDescent="0.35">
      <c r="A1857" s="24">
        <f>'Point A RAW Results'!A1826</f>
        <v>0</v>
      </c>
      <c r="B1857" s="25">
        <f>'Point A RAW Results'!H1826+'Point A RAW Results'!M1826+'Point A RAW Results'!R1826+'Point A RAW Results'!W1826</f>
        <v>0</v>
      </c>
      <c r="C1857" s="25">
        <f>'Point A RAW Results'!I1826+'Point A RAW Results'!N1826+'Point A RAW Results'!S1826+'Point A RAW Results'!X1826</f>
        <v>0</v>
      </c>
      <c r="D1857" s="25">
        <f>('Point A RAW Results'!J1826+'Point A RAW Results'!K1826+'Point A RAW Results'!O1826+'Point A RAW Results'!P1826+'Point A RAW Results'!T1826+'Point A RAW Results'!U1826+'Point A RAW Results'!Y1826+'Point A RAW Results'!Z1826)/2</f>
        <v>0</v>
      </c>
      <c r="E1857" s="25">
        <f>'Point A RAW Results'!L1826+'Point A RAW Results'!Q1826+'Point A RAW Results'!V1826+'Point A RAW Results'!AA1826</f>
        <v>0</v>
      </c>
    </row>
    <row r="1858" spans="1:5" x14ac:dyDescent="0.35">
      <c r="A1858" s="24">
        <f>'Point A RAW Results'!A1827</f>
        <v>0</v>
      </c>
      <c r="B1858" s="25">
        <f>'Point A RAW Results'!H1827+'Point A RAW Results'!M1827+'Point A RAW Results'!R1827+'Point A RAW Results'!W1827</f>
        <v>0</v>
      </c>
      <c r="C1858" s="25">
        <f>'Point A RAW Results'!I1827+'Point A RAW Results'!N1827+'Point A RAW Results'!S1827+'Point A RAW Results'!X1827</f>
        <v>0</v>
      </c>
      <c r="D1858" s="25">
        <f>('Point A RAW Results'!J1827+'Point A RAW Results'!K1827+'Point A RAW Results'!O1827+'Point A RAW Results'!P1827+'Point A RAW Results'!T1827+'Point A RAW Results'!U1827+'Point A RAW Results'!Y1827+'Point A RAW Results'!Z1827)/2</f>
        <v>0</v>
      </c>
      <c r="E1858" s="25">
        <f>'Point A RAW Results'!L1827+'Point A RAW Results'!Q1827+'Point A RAW Results'!V1827+'Point A RAW Results'!AA1827</f>
        <v>0</v>
      </c>
    </row>
    <row r="1859" spans="1:5" x14ac:dyDescent="0.35">
      <c r="A1859" s="24">
        <f>'Point A RAW Results'!A1828</f>
        <v>0</v>
      </c>
      <c r="B1859" s="25">
        <f>'Point A RAW Results'!H1828+'Point A RAW Results'!M1828+'Point A RAW Results'!R1828+'Point A RAW Results'!W1828</f>
        <v>0</v>
      </c>
      <c r="C1859" s="25">
        <f>'Point A RAW Results'!I1828+'Point A RAW Results'!N1828+'Point A RAW Results'!S1828+'Point A RAW Results'!X1828</f>
        <v>0</v>
      </c>
      <c r="D1859" s="25">
        <f>('Point A RAW Results'!J1828+'Point A RAW Results'!K1828+'Point A RAW Results'!O1828+'Point A RAW Results'!P1828+'Point A RAW Results'!T1828+'Point A RAW Results'!U1828+'Point A RAW Results'!Y1828+'Point A RAW Results'!Z1828)/2</f>
        <v>0</v>
      </c>
      <c r="E1859" s="25">
        <f>'Point A RAW Results'!L1828+'Point A RAW Results'!Q1828+'Point A RAW Results'!V1828+'Point A RAW Results'!AA1828</f>
        <v>0</v>
      </c>
    </row>
    <row r="1860" spans="1:5" x14ac:dyDescent="0.35">
      <c r="A1860" s="24">
        <f>'Point A RAW Results'!A1829</f>
        <v>0</v>
      </c>
      <c r="B1860" s="25">
        <f>'Point A RAW Results'!H1829+'Point A RAW Results'!M1829+'Point A RAW Results'!R1829+'Point A RAW Results'!W1829</f>
        <v>0</v>
      </c>
      <c r="C1860" s="25">
        <f>'Point A RAW Results'!I1829+'Point A RAW Results'!N1829+'Point A RAW Results'!S1829+'Point A RAW Results'!X1829</f>
        <v>0</v>
      </c>
      <c r="D1860" s="25">
        <f>('Point A RAW Results'!J1829+'Point A RAW Results'!K1829+'Point A RAW Results'!O1829+'Point A RAW Results'!P1829+'Point A RAW Results'!T1829+'Point A RAW Results'!U1829+'Point A RAW Results'!Y1829+'Point A RAW Results'!Z1829)/2</f>
        <v>0</v>
      </c>
      <c r="E1860" s="25">
        <f>'Point A RAW Results'!L1829+'Point A RAW Results'!Q1829+'Point A RAW Results'!V1829+'Point A RAW Results'!AA1829</f>
        <v>0</v>
      </c>
    </row>
    <row r="1861" spans="1:5" x14ac:dyDescent="0.35">
      <c r="A1861" s="24">
        <f>'Point A RAW Results'!A1830</f>
        <v>0</v>
      </c>
      <c r="B1861" s="25">
        <f>'Point A RAW Results'!H1830+'Point A RAW Results'!M1830+'Point A RAW Results'!R1830+'Point A RAW Results'!W1830</f>
        <v>0</v>
      </c>
      <c r="C1861" s="25">
        <f>'Point A RAW Results'!I1830+'Point A RAW Results'!N1830+'Point A RAW Results'!S1830+'Point A RAW Results'!X1830</f>
        <v>0</v>
      </c>
      <c r="D1861" s="25">
        <f>('Point A RAW Results'!J1830+'Point A RAW Results'!K1830+'Point A RAW Results'!O1830+'Point A RAW Results'!P1830+'Point A RAW Results'!T1830+'Point A RAW Results'!U1830+'Point A RAW Results'!Y1830+'Point A RAW Results'!Z1830)/2</f>
        <v>0</v>
      </c>
      <c r="E1861" s="25">
        <f>'Point A RAW Results'!L1830+'Point A RAW Results'!Q1830+'Point A RAW Results'!V1830+'Point A RAW Results'!AA1830</f>
        <v>0</v>
      </c>
    </row>
    <row r="1862" spans="1:5" x14ac:dyDescent="0.35">
      <c r="A1862" s="24">
        <f>'Point A RAW Results'!A1831</f>
        <v>0</v>
      </c>
      <c r="B1862" s="25">
        <f>'Point A RAW Results'!H1831+'Point A RAW Results'!M1831+'Point A RAW Results'!R1831+'Point A RAW Results'!W1831</f>
        <v>0</v>
      </c>
      <c r="C1862" s="25">
        <f>'Point A RAW Results'!I1831+'Point A RAW Results'!N1831+'Point A RAW Results'!S1831+'Point A RAW Results'!X1831</f>
        <v>0</v>
      </c>
      <c r="D1862" s="25">
        <f>('Point A RAW Results'!J1831+'Point A RAW Results'!K1831+'Point A RAW Results'!O1831+'Point A RAW Results'!P1831+'Point A RAW Results'!T1831+'Point A RAW Results'!U1831+'Point A RAW Results'!Y1831+'Point A RAW Results'!Z1831)/2</f>
        <v>0</v>
      </c>
      <c r="E1862" s="25">
        <f>'Point A RAW Results'!L1831+'Point A RAW Results'!Q1831+'Point A RAW Results'!V1831+'Point A RAW Results'!AA1831</f>
        <v>0</v>
      </c>
    </row>
    <row r="1863" spans="1:5" x14ac:dyDescent="0.35">
      <c r="A1863" s="24">
        <f>'Point A RAW Results'!A1832</f>
        <v>0</v>
      </c>
      <c r="B1863" s="25">
        <f>'Point A RAW Results'!H1832+'Point A RAW Results'!M1832+'Point A RAW Results'!R1832+'Point A RAW Results'!W1832</f>
        <v>0</v>
      </c>
      <c r="C1863" s="25">
        <f>'Point A RAW Results'!I1832+'Point A RAW Results'!N1832+'Point A RAW Results'!S1832+'Point A RAW Results'!X1832</f>
        <v>0</v>
      </c>
      <c r="D1863" s="25">
        <f>('Point A RAW Results'!J1832+'Point A RAW Results'!K1832+'Point A RAW Results'!O1832+'Point A RAW Results'!P1832+'Point A RAW Results'!T1832+'Point A RAW Results'!U1832+'Point A RAW Results'!Y1832+'Point A RAW Results'!Z1832)/2</f>
        <v>0</v>
      </c>
      <c r="E1863" s="25">
        <f>'Point A RAW Results'!L1832+'Point A RAW Results'!Q1832+'Point A RAW Results'!V1832+'Point A RAW Results'!AA1832</f>
        <v>0</v>
      </c>
    </row>
    <row r="1864" spans="1:5" x14ac:dyDescent="0.35">
      <c r="A1864" s="24">
        <f>'Point A RAW Results'!A1833</f>
        <v>0</v>
      </c>
      <c r="B1864" s="25">
        <f>'Point A RAW Results'!H1833+'Point A RAW Results'!M1833+'Point A RAW Results'!R1833+'Point A RAW Results'!W1833</f>
        <v>0</v>
      </c>
      <c r="C1864" s="25">
        <f>'Point A RAW Results'!I1833+'Point A RAW Results'!N1833+'Point A RAW Results'!S1833+'Point A RAW Results'!X1833</f>
        <v>0</v>
      </c>
      <c r="D1864" s="25">
        <f>('Point A RAW Results'!J1833+'Point A RAW Results'!K1833+'Point A RAW Results'!O1833+'Point A RAW Results'!P1833+'Point A RAW Results'!T1833+'Point A RAW Results'!U1833+'Point A RAW Results'!Y1833+'Point A RAW Results'!Z1833)/2</f>
        <v>0</v>
      </c>
      <c r="E1864" s="25">
        <f>'Point A RAW Results'!L1833+'Point A RAW Results'!Q1833+'Point A RAW Results'!V1833+'Point A RAW Results'!AA1833</f>
        <v>0</v>
      </c>
    </row>
    <row r="1865" spans="1:5" x14ac:dyDescent="0.35">
      <c r="A1865" s="24">
        <f>'Point A RAW Results'!A1834</f>
        <v>0</v>
      </c>
      <c r="B1865" s="25">
        <f>'Point A RAW Results'!H1834+'Point A RAW Results'!M1834+'Point A RAW Results'!R1834+'Point A RAW Results'!W1834</f>
        <v>0</v>
      </c>
      <c r="C1865" s="25">
        <f>'Point A RAW Results'!I1834+'Point A RAW Results'!N1834+'Point A RAW Results'!S1834+'Point A RAW Results'!X1834</f>
        <v>0</v>
      </c>
      <c r="D1865" s="25">
        <f>('Point A RAW Results'!J1834+'Point A RAW Results'!K1834+'Point A RAW Results'!O1834+'Point A RAW Results'!P1834+'Point A RAW Results'!T1834+'Point A RAW Results'!U1834+'Point A RAW Results'!Y1834+'Point A RAW Results'!Z1834)/2</f>
        <v>0</v>
      </c>
      <c r="E1865" s="25">
        <f>'Point A RAW Results'!L1834+'Point A RAW Results'!Q1834+'Point A RAW Results'!V1834+'Point A RAW Results'!AA1834</f>
        <v>0</v>
      </c>
    </row>
    <row r="1866" spans="1:5" x14ac:dyDescent="0.35">
      <c r="A1866" s="24">
        <f>'Point A RAW Results'!A1835</f>
        <v>0</v>
      </c>
      <c r="B1866" s="25">
        <f>'Point A RAW Results'!H1835+'Point A RAW Results'!M1835+'Point A RAW Results'!R1835+'Point A RAW Results'!W1835</f>
        <v>0</v>
      </c>
      <c r="C1866" s="25">
        <f>'Point A RAW Results'!I1835+'Point A RAW Results'!N1835+'Point A RAW Results'!S1835+'Point A RAW Results'!X1835</f>
        <v>0</v>
      </c>
      <c r="D1866" s="25">
        <f>('Point A RAW Results'!J1835+'Point A RAW Results'!K1835+'Point A RAW Results'!O1835+'Point A RAW Results'!P1835+'Point A RAW Results'!T1835+'Point A RAW Results'!U1835+'Point A RAW Results'!Y1835+'Point A RAW Results'!Z1835)/2</f>
        <v>0</v>
      </c>
      <c r="E1866" s="25">
        <f>'Point A RAW Results'!L1835+'Point A RAW Results'!Q1835+'Point A RAW Results'!V1835+'Point A RAW Results'!AA1835</f>
        <v>0</v>
      </c>
    </row>
    <row r="1867" spans="1:5" x14ac:dyDescent="0.35">
      <c r="A1867" s="24">
        <f>'Point A RAW Results'!A1836</f>
        <v>0</v>
      </c>
      <c r="B1867" s="25">
        <f>'Point A RAW Results'!H1836+'Point A RAW Results'!M1836+'Point A RAW Results'!R1836+'Point A RAW Results'!W1836</f>
        <v>0</v>
      </c>
      <c r="C1867" s="25">
        <f>'Point A RAW Results'!I1836+'Point A RAW Results'!N1836+'Point A RAW Results'!S1836+'Point A RAW Results'!X1836</f>
        <v>0</v>
      </c>
      <c r="D1867" s="25">
        <f>('Point A RAW Results'!J1836+'Point A RAW Results'!K1836+'Point A RAW Results'!O1836+'Point A RAW Results'!P1836+'Point A RAW Results'!T1836+'Point A RAW Results'!U1836+'Point A RAW Results'!Y1836+'Point A RAW Results'!Z1836)/2</f>
        <v>0</v>
      </c>
      <c r="E1867" s="25">
        <f>'Point A RAW Results'!L1836+'Point A RAW Results'!Q1836+'Point A RAW Results'!V1836+'Point A RAW Results'!AA1836</f>
        <v>0</v>
      </c>
    </row>
    <row r="1868" spans="1:5" x14ac:dyDescent="0.35">
      <c r="A1868" s="24">
        <f>'Point A RAW Results'!A1837</f>
        <v>0</v>
      </c>
      <c r="B1868" s="25">
        <f>'Point A RAW Results'!H1837+'Point A RAW Results'!M1837+'Point A RAW Results'!R1837+'Point A RAW Results'!W1837</f>
        <v>0</v>
      </c>
      <c r="C1868" s="25">
        <f>'Point A RAW Results'!I1837+'Point A RAW Results'!N1837+'Point A RAW Results'!S1837+'Point A RAW Results'!X1837</f>
        <v>0</v>
      </c>
      <c r="D1868" s="25">
        <f>('Point A RAW Results'!J1837+'Point A RAW Results'!K1837+'Point A RAW Results'!O1837+'Point A RAW Results'!P1837+'Point A RAW Results'!T1837+'Point A RAW Results'!U1837+'Point A RAW Results'!Y1837+'Point A RAW Results'!Z1837)/2</f>
        <v>0</v>
      </c>
      <c r="E1868" s="25">
        <f>'Point A RAW Results'!L1837+'Point A RAW Results'!Q1837+'Point A RAW Results'!V1837+'Point A RAW Results'!AA1837</f>
        <v>0</v>
      </c>
    </row>
    <row r="1869" spans="1:5" x14ac:dyDescent="0.35">
      <c r="A1869" s="24">
        <f>'Point A RAW Results'!A1838</f>
        <v>0</v>
      </c>
      <c r="B1869" s="25">
        <f>'Point A RAW Results'!H1838+'Point A RAW Results'!M1838+'Point A RAW Results'!R1838+'Point A RAW Results'!W1838</f>
        <v>0</v>
      </c>
      <c r="C1869" s="25">
        <f>'Point A RAW Results'!I1838+'Point A RAW Results'!N1838+'Point A RAW Results'!S1838+'Point A RAW Results'!X1838</f>
        <v>0</v>
      </c>
      <c r="D1869" s="25">
        <f>('Point A RAW Results'!J1838+'Point A RAW Results'!K1838+'Point A RAW Results'!O1838+'Point A RAW Results'!P1838+'Point A RAW Results'!T1838+'Point A RAW Results'!U1838+'Point A RAW Results'!Y1838+'Point A RAW Results'!Z1838)/2</f>
        <v>0</v>
      </c>
      <c r="E1869" s="25">
        <f>'Point A RAW Results'!L1838+'Point A RAW Results'!Q1838+'Point A RAW Results'!V1838+'Point A RAW Results'!AA1838</f>
        <v>0</v>
      </c>
    </row>
    <row r="1870" spans="1:5" x14ac:dyDescent="0.35">
      <c r="A1870" s="24">
        <f>'Point A RAW Results'!A1839</f>
        <v>0</v>
      </c>
      <c r="B1870" s="25">
        <f>'Point A RAW Results'!H1839+'Point A RAW Results'!M1839+'Point A RAW Results'!R1839+'Point A RAW Results'!W1839</f>
        <v>0</v>
      </c>
      <c r="C1870" s="25">
        <f>'Point A RAW Results'!I1839+'Point A RAW Results'!N1839+'Point A RAW Results'!S1839+'Point A RAW Results'!X1839</f>
        <v>0</v>
      </c>
      <c r="D1870" s="25">
        <f>('Point A RAW Results'!J1839+'Point A RAW Results'!K1839+'Point A RAW Results'!O1839+'Point A RAW Results'!P1839+'Point A RAW Results'!T1839+'Point A RAW Results'!U1839+'Point A RAW Results'!Y1839+'Point A RAW Results'!Z1839)/2</f>
        <v>0</v>
      </c>
      <c r="E1870" s="25">
        <f>'Point A RAW Results'!L1839+'Point A RAW Results'!Q1839+'Point A RAW Results'!V1839+'Point A RAW Results'!AA1839</f>
        <v>0</v>
      </c>
    </row>
    <row r="1871" spans="1:5" x14ac:dyDescent="0.35">
      <c r="A1871" s="24">
        <f>'Point A RAW Results'!A1840</f>
        <v>0</v>
      </c>
      <c r="B1871" s="25">
        <f>'Point A RAW Results'!H1840+'Point A RAW Results'!M1840+'Point A RAW Results'!R1840+'Point A RAW Results'!W1840</f>
        <v>0</v>
      </c>
      <c r="C1871" s="25">
        <f>'Point A RAW Results'!I1840+'Point A RAW Results'!N1840+'Point A RAW Results'!S1840+'Point A RAW Results'!X1840</f>
        <v>0</v>
      </c>
      <c r="D1871" s="25">
        <f>('Point A RAW Results'!J1840+'Point A RAW Results'!K1840+'Point A RAW Results'!O1840+'Point A RAW Results'!P1840+'Point A RAW Results'!T1840+'Point A RAW Results'!U1840+'Point A RAW Results'!Y1840+'Point A RAW Results'!Z1840)/2</f>
        <v>0</v>
      </c>
      <c r="E1871" s="25">
        <f>'Point A RAW Results'!L1840+'Point A RAW Results'!Q1840+'Point A RAW Results'!V1840+'Point A RAW Results'!AA1840</f>
        <v>0</v>
      </c>
    </row>
    <row r="1872" spans="1:5" x14ac:dyDescent="0.35">
      <c r="A1872" s="24">
        <f>'Point A RAW Results'!A1841</f>
        <v>0</v>
      </c>
      <c r="B1872" s="25">
        <f>'Point A RAW Results'!H1841+'Point A RAW Results'!M1841+'Point A RAW Results'!R1841+'Point A RAW Results'!W1841</f>
        <v>0</v>
      </c>
      <c r="C1872" s="25">
        <f>'Point A RAW Results'!I1841+'Point A RAW Results'!N1841+'Point A RAW Results'!S1841+'Point A RAW Results'!X1841</f>
        <v>0</v>
      </c>
      <c r="D1872" s="25">
        <f>('Point A RAW Results'!J1841+'Point A RAW Results'!K1841+'Point A RAW Results'!O1841+'Point A RAW Results'!P1841+'Point A RAW Results'!T1841+'Point A RAW Results'!U1841+'Point A RAW Results'!Y1841+'Point A RAW Results'!Z1841)/2</f>
        <v>0</v>
      </c>
      <c r="E1872" s="25">
        <f>'Point A RAW Results'!L1841+'Point A RAW Results'!Q1841+'Point A RAW Results'!V1841+'Point A RAW Results'!AA1841</f>
        <v>0</v>
      </c>
    </row>
    <row r="1873" spans="1:5" x14ac:dyDescent="0.35">
      <c r="A1873" s="24">
        <f>'Point A RAW Results'!A1842</f>
        <v>0</v>
      </c>
      <c r="B1873" s="25">
        <f>'Point A RAW Results'!H1842+'Point A RAW Results'!M1842+'Point A RAW Results'!R1842+'Point A RAW Results'!W1842</f>
        <v>0</v>
      </c>
      <c r="C1873" s="25">
        <f>'Point A RAW Results'!I1842+'Point A RAW Results'!N1842+'Point A RAW Results'!S1842+'Point A RAW Results'!X1842</f>
        <v>0</v>
      </c>
      <c r="D1873" s="25">
        <f>('Point A RAW Results'!J1842+'Point A RAW Results'!K1842+'Point A RAW Results'!O1842+'Point A RAW Results'!P1842+'Point A RAW Results'!T1842+'Point A RAW Results'!U1842+'Point A RAW Results'!Y1842+'Point A RAW Results'!Z1842)/2</f>
        <v>0</v>
      </c>
      <c r="E1873" s="25">
        <f>'Point A RAW Results'!L1842+'Point A RAW Results'!Q1842+'Point A RAW Results'!V1842+'Point A RAW Results'!AA1842</f>
        <v>0</v>
      </c>
    </row>
    <row r="1874" spans="1:5" x14ac:dyDescent="0.35">
      <c r="A1874" s="24">
        <f>'Point A RAW Results'!A1843</f>
        <v>0</v>
      </c>
      <c r="B1874" s="25">
        <f>'Point A RAW Results'!H1843+'Point A RAW Results'!M1843+'Point A RAW Results'!R1843+'Point A RAW Results'!W1843</f>
        <v>0</v>
      </c>
      <c r="C1874" s="25">
        <f>'Point A RAW Results'!I1843+'Point A RAW Results'!N1843+'Point A RAW Results'!S1843+'Point A RAW Results'!X1843</f>
        <v>0</v>
      </c>
      <c r="D1874" s="25">
        <f>('Point A RAW Results'!J1843+'Point A RAW Results'!K1843+'Point A RAW Results'!O1843+'Point A RAW Results'!P1843+'Point A RAW Results'!T1843+'Point A RAW Results'!U1843+'Point A RAW Results'!Y1843+'Point A RAW Results'!Z1843)/2</f>
        <v>0</v>
      </c>
      <c r="E1874" s="25">
        <f>'Point A RAW Results'!L1843+'Point A RAW Results'!Q1843+'Point A RAW Results'!V1843+'Point A RAW Results'!AA1843</f>
        <v>0</v>
      </c>
    </row>
    <row r="1875" spans="1:5" x14ac:dyDescent="0.35">
      <c r="A1875" s="24">
        <f>'Point A RAW Results'!A1844</f>
        <v>0</v>
      </c>
      <c r="B1875" s="25">
        <f>'Point A RAW Results'!H1844+'Point A RAW Results'!M1844+'Point A RAW Results'!R1844+'Point A RAW Results'!W1844</f>
        <v>0</v>
      </c>
      <c r="C1875" s="25">
        <f>'Point A RAW Results'!I1844+'Point A RAW Results'!N1844+'Point A RAW Results'!S1844+'Point A RAW Results'!X1844</f>
        <v>0</v>
      </c>
      <c r="D1875" s="25">
        <f>('Point A RAW Results'!J1844+'Point A RAW Results'!K1844+'Point A RAW Results'!O1844+'Point A RAW Results'!P1844+'Point A RAW Results'!T1844+'Point A RAW Results'!U1844+'Point A RAW Results'!Y1844+'Point A RAW Results'!Z1844)/2</f>
        <v>0</v>
      </c>
      <c r="E1875" s="25">
        <f>'Point A RAW Results'!L1844+'Point A RAW Results'!Q1844+'Point A RAW Results'!V1844+'Point A RAW Results'!AA1844</f>
        <v>0</v>
      </c>
    </row>
    <row r="1876" spans="1:5" x14ac:dyDescent="0.35">
      <c r="A1876" s="24">
        <f>'Point A RAW Results'!A1845</f>
        <v>0</v>
      </c>
      <c r="B1876" s="25">
        <f>'Point A RAW Results'!H1845+'Point A RAW Results'!M1845+'Point A RAW Results'!R1845+'Point A RAW Results'!W1845</f>
        <v>0</v>
      </c>
      <c r="C1876" s="25">
        <f>'Point A RAW Results'!I1845+'Point A RAW Results'!N1845+'Point A RAW Results'!S1845+'Point A RAW Results'!X1845</f>
        <v>0</v>
      </c>
      <c r="D1876" s="25">
        <f>('Point A RAW Results'!J1845+'Point A RAW Results'!K1845+'Point A RAW Results'!O1845+'Point A RAW Results'!P1845+'Point A RAW Results'!T1845+'Point A RAW Results'!U1845+'Point A RAW Results'!Y1845+'Point A RAW Results'!Z1845)/2</f>
        <v>0</v>
      </c>
      <c r="E1876" s="25">
        <f>'Point A RAW Results'!L1845+'Point A RAW Results'!Q1845+'Point A RAW Results'!V1845+'Point A RAW Results'!AA1845</f>
        <v>0</v>
      </c>
    </row>
    <row r="1877" spans="1:5" x14ac:dyDescent="0.35">
      <c r="A1877" s="24">
        <f>'Point A RAW Results'!A1846</f>
        <v>0</v>
      </c>
      <c r="B1877" s="25">
        <f>'Point A RAW Results'!H1846+'Point A RAW Results'!M1846+'Point A RAW Results'!R1846+'Point A RAW Results'!W1846</f>
        <v>0</v>
      </c>
      <c r="C1877" s="25">
        <f>'Point A RAW Results'!I1846+'Point A RAW Results'!N1846+'Point A RAW Results'!S1846+'Point A RAW Results'!X1846</f>
        <v>0</v>
      </c>
      <c r="D1877" s="25">
        <f>('Point A RAW Results'!J1846+'Point A RAW Results'!K1846+'Point A RAW Results'!O1846+'Point A RAW Results'!P1846+'Point A RAW Results'!T1846+'Point A RAW Results'!U1846+'Point A RAW Results'!Y1846+'Point A RAW Results'!Z1846)/2</f>
        <v>0</v>
      </c>
      <c r="E1877" s="25">
        <f>'Point A RAW Results'!L1846+'Point A RAW Results'!Q1846+'Point A RAW Results'!V1846+'Point A RAW Results'!AA1846</f>
        <v>0</v>
      </c>
    </row>
    <row r="1878" spans="1:5" x14ac:dyDescent="0.35">
      <c r="A1878" s="24">
        <f>'Point A RAW Results'!A1847</f>
        <v>0</v>
      </c>
      <c r="B1878" s="25">
        <f>'Point A RAW Results'!H1847+'Point A RAW Results'!M1847+'Point A RAW Results'!R1847+'Point A RAW Results'!W1847</f>
        <v>0</v>
      </c>
      <c r="C1878" s="25">
        <f>'Point A RAW Results'!I1847+'Point A RAW Results'!N1847+'Point A RAW Results'!S1847+'Point A RAW Results'!X1847</f>
        <v>0</v>
      </c>
      <c r="D1878" s="25">
        <f>('Point A RAW Results'!J1847+'Point A RAW Results'!K1847+'Point A RAW Results'!O1847+'Point A RAW Results'!P1847+'Point A RAW Results'!T1847+'Point A RAW Results'!U1847+'Point A RAW Results'!Y1847+'Point A RAW Results'!Z1847)/2</f>
        <v>0</v>
      </c>
      <c r="E1878" s="25">
        <f>'Point A RAW Results'!L1847+'Point A RAW Results'!Q1847+'Point A RAW Results'!V1847+'Point A RAW Results'!AA1847</f>
        <v>0</v>
      </c>
    </row>
    <row r="1879" spans="1:5" x14ac:dyDescent="0.35">
      <c r="A1879" s="24">
        <f>'Point A RAW Results'!A1848</f>
        <v>0</v>
      </c>
      <c r="B1879" s="25">
        <f>'Point A RAW Results'!H1848+'Point A RAW Results'!M1848+'Point A RAW Results'!R1848+'Point A RAW Results'!W1848</f>
        <v>0</v>
      </c>
      <c r="C1879" s="25">
        <f>'Point A RAW Results'!I1848+'Point A RAW Results'!N1848+'Point A RAW Results'!S1848+'Point A RAW Results'!X1848</f>
        <v>0</v>
      </c>
      <c r="D1879" s="25">
        <f>('Point A RAW Results'!J1848+'Point A RAW Results'!K1848+'Point A RAW Results'!O1848+'Point A RAW Results'!P1848+'Point A RAW Results'!T1848+'Point A RAW Results'!U1848+'Point A RAW Results'!Y1848+'Point A RAW Results'!Z1848)/2</f>
        <v>0</v>
      </c>
      <c r="E1879" s="25">
        <f>'Point A RAW Results'!L1848+'Point A RAW Results'!Q1848+'Point A RAW Results'!V1848+'Point A RAW Results'!AA1848</f>
        <v>0</v>
      </c>
    </row>
    <row r="1880" spans="1:5" x14ac:dyDescent="0.35">
      <c r="A1880" s="24">
        <f>'Point A RAW Results'!A1849</f>
        <v>0</v>
      </c>
      <c r="B1880" s="25">
        <f>'Point A RAW Results'!H1849+'Point A RAW Results'!M1849+'Point A RAW Results'!R1849+'Point A RAW Results'!W1849</f>
        <v>0</v>
      </c>
      <c r="C1880" s="25">
        <f>'Point A RAW Results'!I1849+'Point A RAW Results'!N1849+'Point A RAW Results'!S1849+'Point A RAW Results'!X1849</f>
        <v>0</v>
      </c>
      <c r="D1880" s="25">
        <f>('Point A RAW Results'!J1849+'Point A RAW Results'!K1849+'Point A RAW Results'!O1849+'Point A RAW Results'!P1849+'Point A RAW Results'!T1849+'Point A RAW Results'!U1849+'Point A RAW Results'!Y1849+'Point A RAW Results'!Z1849)/2</f>
        <v>0</v>
      </c>
      <c r="E1880" s="25">
        <f>'Point A RAW Results'!L1849+'Point A RAW Results'!Q1849+'Point A RAW Results'!V1849+'Point A RAW Results'!AA1849</f>
        <v>0</v>
      </c>
    </row>
    <row r="1881" spans="1:5" x14ac:dyDescent="0.35">
      <c r="A1881" s="24">
        <f>'Point A RAW Results'!A1850</f>
        <v>0</v>
      </c>
      <c r="B1881" s="25">
        <f>'Point A RAW Results'!H1850+'Point A RAW Results'!M1850+'Point A RAW Results'!R1850+'Point A RAW Results'!W1850</f>
        <v>0</v>
      </c>
      <c r="C1881" s="25">
        <f>'Point A RAW Results'!I1850+'Point A RAW Results'!N1850+'Point A RAW Results'!S1850+'Point A RAW Results'!X1850</f>
        <v>0</v>
      </c>
      <c r="D1881" s="25">
        <f>('Point A RAW Results'!J1850+'Point A RAW Results'!K1850+'Point A RAW Results'!O1850+'Point A RAW Results'!P1850+'Point A RAW Results'!T1850+'Point A RAW Results'!U1850+'Point A RAW Results'!Y1850+'Point A RAW Results'!Z1850)/2</f>
        <v>0</v>
      </c>
      <c r="E1881" s="25">
        <f>'Point A RAW Results'!L1850+'Point A RAW Results'!Q1850+'Point A RAW Results'!V1850+'Point A RAW Results'!AA1850</f>
        <v>0</v>
      </c>
    </row>
    <row r="1882" spans="1:5" x14ac:dyDescent="0.35">
      <c r="A1882" s="24">
        <f>'Point A RAW Results'!A1851</f>
        <v>0</v>
      </c>
      <c r="B1882" s="25">
        <f>'Point A RAW Results'!H1851+'Point A RAW Results'!M1851+'Point A RAW Results'!R1851+'Point A RAW Results'!W1851</f>
        <v>0</v>
      </c>
      <c r="C1882" s="25">
        <f>'Point A RAW Results'!I1851+'Point A RAW Results'!N1851+'Point A RAW Results'!S1851+'Point A RAW Results'!X1851</f>
        <v>0</v>
      </c>
      <c r="D1882" s="25">
        <f>('Point A RAW Results'!J1851+'Point A RAW Results'!K1851+'Point A RAW Results'!O1851+'Point A RAW Results'!P1851+'Point A RAW Results'!T1851+'Point A RAW Results'!U1851+'Point A RAW Results'!Y1851+'Point A RAW Results'!Z1851)/2</f>
        <v>0</v>
      </c>
      <c r="E1882" s="25">
        <f>'Point A RAW Results'!L1851+'Point A RAW Results'!Q1851+'Point A RAW Results'!V1851+'Point A RAW Results'!AA1851</f>
        <v>0</v>
      </c>
    </row>
    <row r="1883" spans="1:5" x14ac:dyDescent="0.35">
      <c r="A1883" s="24">
        <f>'Point A RAW Results'!A1852</f>
        <v>0</v>
      </c>
      <c r="B1883" s="25">
        <f>'Point A RAW Results'!H1852+'Point A RAW Results'!M1852+'Point A RAW Results'!R1852+'Point A RAW Results'!W1852</f>
        <v>0</v>
      </c>
      <c r="C1883" s="25">
        <f>'Point A RAW Results'!I1852+'Point A RAW Results'!N1852+'Point A RAW Results'!S1852+'Point A RAW Results'!X1852</f>
        <v>0</v>
      </c>
      <c r="D1883" s="25">
        <f>('Point A RAW Results'!J1852+'Point A RAW Results'!K1852+'Point A RAW Results'!O1852+'Point A RAW Results'!P1852+'Point A RAW Results'!T1852+'Point A RAW Results'!U1852+'Point A RAW Results'!Y1852+'Point A RAW Results'!Z1852)/2</f>
        <v>0</v>
      </c>
      <c r="E1883" s="25">
        <f>'Point A RAW Results'!L1852+'Point A RAW Results'!Q1852+'Point A RAW Results'!V1852+'Point A RAW Results'!AA1852</f>
        <v>0</v>
      </c>
    </row>
    <row r="1884" spans="1:5" x14ac:dyDescent="0.35">
      <c r="A1884" s="24">
        <f>'Point A RAW Results'!A1853</f>
        <v>0</v>
      </c>
      <c r="B1884" s="25">
        <f>'Point A RAW Results'!H1853+'Point A RAW Results'!M1853+'Point A RAW Results'!R1853+'Point A RAW Results'!W1853</f>
        <v>0</v>
      </c>
      <c r="C1884" s="25">
        <f>'Point A RAW Results'!I1853+'Point A RAW Results'!N1853+'Point A RAW Results'!S1853+'Point A RAW Results'!X1853</f>
        <v>0</v>
      </c>
      <c r="D1884" s="25">
        <f>('Point A RAW Results'!J1853+'Point A RAW Results'!K1853+'Point A RAW Results'!O1853+'Point A RAW Results'!P1853+'Point A RAW Results'!T1853+'Point A RAW Results'!U1853+'Point A RAW Results'!Y1853+'Point A RAW Results'!Z1853)/2</f>
        <v>0</v>
      </c>
      <c r="E1884" s="25">
        <f>'Point A RAW Results'!L1853+'Point A RAW Results'!Q1853+'Point A RAW Results'!V1853+'Point A RAW Results'!AA1853</f>
        <v>0</v>
      </c>
    </row>
    <row r="1885" spans="1:5" x14ac:dyDescent="0.35">
      <c r="A1885" s="24">
        <f>'Point A RAW Results'!A1854</f>
        <v>0</v>
      </c>
      <c r="B1885" s="25">
        <f>'Point A RAW Results'!H1854+'Point A RAW Results'!M1854+'Point A RAW Results'!R1854+'Point A RAW Results'!W1854</f>
        <v>0</v>
      </c>
      <c r="C1885" s="25">
        <f>'Point A RAW Results'!I1854+'Point A RAW Results'!N1854+'Point A RAW Results'!S1854+'Point A RAW Results'!X1854</f>
        <v>0</v>
      </c>
      <c r="D1885" s="25">
        <f>('Point A RAW Results'!J1854+'Point A RAW Results'!K1854+'Point A RAW Results'!O1854+'Point A RAW Results'!P1854+'Point A RAW Results'!T1854+'Point A RAW Results'!U1854+'Point A RAW Results'!Y1854+'Point A RAW Results'!Z1854)/2</f>
        <v>0</v>
      </c>
      <c r="E1885" s="25">
        <f>'Point A RAW Results'!L1854+'Point A RAW Results'!Q1854+'Point A RAW Results'!V1854+'Point A RAW Results'!AA1854</f>
        <v>0</v>
      </c>
    </row>
    <row r="1886" spans="1:5" x14ac:dyDescent="0.35">
      <c r="A1886" s="24">
        <f>'Point A RAW Results'!A1855</f>
        <v>0</v>
      </c>
      <c r="B1886" s="25">
        <f>'Point A RAW Results'!H1855+'Point A RAW Results'!M1855+'Point A RAW Results'!R1855+'Point A RAW Results'!W1855</f>
        <v>0</v>
      </c>
      <c r="C1886" s="25">
        <f>'Point A RAW Results'!I1855+'Point A RAW Results'!N1855+'Point A RAW Results'!S1855+'Point A RAW Results'!X1855</f>
        <v>0</v>
      </c>
      <c r="D1886" s="25">
        <f>('Point A RAW Results'!J1855+'Point A RAW Results'!K1855+'Point A RAW Results'!O1855+'Point A RAW Results'!P1855+'Point A RAW Results'!T1855+'Point A RAW Results'!U1855+'Point A RAW Results'!Y1855+'Point A RAW Results'!Z1855)/2</f>
        <v>0</v>
      </c>
      <c r="E1886" s="25">
        <f>'Point A RAW Results'!L1855+'Point A RAW Results'!Q1855+'Point A RAW Results'!V1855+'Point A RAW Results'!AA1855</f>
        <v>0</v>
      </c>
    </row>
    <row r="1887" spans="1:5" x14ac:dyDescent="0.35">
      <c r="A1887" s="24">
        <f>'Point A RAW Results'!A1856</f>
        <v>0</v>
      </c>
      <c r="B1887" s="25">
        <f>'Point A RAW Results'!H1856+'Point A RAW Results'!M1856+'Point A RAW Results'!R1856+'Point A RAW Results'!W1856</f>
        <v>0</v>
      </c>
      <c r="C1887" s="25">
        <f>'Point A RAW Results'!I1856+'Point A RAW Results'!N1856+'Point A RAW Results'!S1856+'Point A RAW Results'!X1856</f>
        <v>0</v>
      </c>
      <c r="D1887" s="25">
        <f>('Point A RAW Results'!J1856+'Point A RAW Results'!K1856+'Point A RAW Results'!O1856+'Point A RAW Results'!P1856+'Point A RAW Results'!T1856+'Point A RAW Results'!U1856+'Point A RAW Results'!Y1856+'Point A RAW Results'!Z1856)/2</f>
        <v>0</v>
      </c>
      <c r="E1887" s="25">
        <f>'Point A RAW Results'!L1856+'Point A RAW Results'!Q1856+'Point A RAW Results'!V1856+'Point A RAW Results'!AA1856</f>
        <v>0</v>
      </c>
    </row>
    <row r="1888" spans="1:5" x14ac:dyDescent="0.35">
      <c r="A1888" s="24">
        <f>'Point A RAW Results'!A1857</f>
        <v>0</v>
      </c>
      <c r="B1888" s="25">
        <f>'Point A RAW Results'!H1857+'Point A RAW Results'!M1857+'Point A RAW Results'!R1857+'Point A RAW Results'!W1857</f>
        <v>0</v>
      </c>
      <c r="C1888" s="25">
        <f>'Point A RAW Results'!I1857+'Point A RAW Results'!N1857+'Point A RAW Results'!S1857+'Point A RAW Results'!X1857</f>
        <v>0</v>
      </c>
      <c r="D1888" s="25">
        <f>('Point A RAW Results'!J1857+'Point A RAW Results'!K1857+'Point A RAW Results'!O1857+'Point A RAW Results'!P1857+'Point A RAW Results'!T1857+'Point A RAW Results'!U1857+'Point A RAW Results'!Y1857+'Point A RAW Results'!Z1857)/2</f>
        <v>0</v>
      </c>
      <c r="E1888" s="25">
        <f>'Point A RAW Results'!L1857+'Point A RAW Results'!Q1857+'Point A RAW Results'!V1857+'Point A RAW Results'!AA1857</f>
        <v>0</v>
      </c>
    </row>
    <row r="1889" spans="1:5" x14ac:dyDescent="0.35">
      <c r="A1889" s="24">
        <f>'Point A RAW Results'!A1858</f>
        <v>0</v>
      </c>
      <c r="B1889" s="25">
        <f>'Point A RAW Results'!H1858+'Point A RAW Results'!M1858+'Point A RAW Results'!R1858+'Point A RAW Results'!W1858</f>
        <v>0</v>
      </c>
      <c r="C1889" s="25">
        <f>'Point A RAW Results'!I1858+'Point A RAW Results'!N1858+'Point A RAW Results'!S1858+'Point A RAW Results'!X1858</f>
        <v>0</v>
      </c>
      <c r="D1889" s="25">
        <f>('Point A RAW Results'!J1858+'Point A RAW Results'!K1858+'Point A RAW Results'!O1858+'Point A RAW Results'!P1858+'Point A RAW Results'!T1858+'Point A RAW Results'!U1858+'Point A RAW Results'!Y1858+'Point A RAW Results'!Z1858)/2</f>
        <v>0</v>
      </c>
      <c r="E1889" s="25">
        <f>'Point A RAW Results'!L1858+'Point A RAW Results'!Q1858+'Point A RAW Results'!V1858+'Point A RAW Results'!AA1858</f>
        <v>0</v>
      </c>
    </row>
    <row r="1890" spans="1:5" x14ac:dyDescent="0.35">
      <c r="A1890" s="24">
        <f>'Point A RAW Results'!A1859</f>
        <v>0</v>
      </c>
      <c r="B1890" s="25">
        <f>'Point A RAW Results'!H1859+'Point A RAW Results'!M1859+'Point A RAW Results'!R1859+'Point A RAW Results'!W1859</f>
        <v>0</v>
      </c>
      <c r="C1890" s="25">
        <f>'Point A RAW Results'!I1859+'Point A RAW Results'!N1859+'Point A RAW Results'!S1859+'Point A RAW Results'!X1859</f>
        <v>0</v>
      </c>
      <c r="D1890" s="25">
        <f>('Point A RAW Results'!J1859+'Point A RAW Results'!K1859+'Point A RAW Results'!O1859+'Point A RAW Results'!P1859+'Point A RAW Results'!T1859+'Point A RAW Results'!U1859+'Point A RAW Results'!Y1859+'Point A RAW Results'!Z1859)/2</f>
        <v>0</v>
      </c>
      <c r="E1890" s="25">
        <f>'Point A RAW Results'!L1859+'Point A RAW Results'!Q1859+'Point A RAW Results'!V1859+'Point A RAW Results'!AA1859</f>
        <v>0</v>
      </c>
    </row>
    <row r="1891" spans="1:5" x14ac:dyDescent="0.35">
      <c r="A1891" s="24">
        <f>'Point A RAW Results'!A1860</f>
        <v>0</v>
      </c>
      <c r="B1891" s="25">
        <f>'Point A RAW Results'!H1860+'Point A RAW Results'!M1860+'Point A RAW Results'!R1860+'Point A RAW Results'!W1860</f>
        <v>0</v>
      </c>
      <c r="C1891" s="25">
        <f>'Point A RAW Results'!I1860+'Point A RAW Results'!N1860+'Point A RAW Results'!S1860+'Point A RAW Results'!X1860</f>
        <v>0</v>
      </c>
      <c r="D1891" s="25">
        <f>('Point A RAW Results'!J1860+'Point A RAW Results'!K1860+'Point A RAW Results'!O1860+'Point A RAW Results'!P1860+'Point A RAW Results'!T1860+'Point A RAW Results'!U1860+'Point A RAW Results'!Y1860+'Point A RAW Results'!Z1860)/2</f>
        <v>0</v>
      </c>
      <c r="E1891" s="25">
        <f>'Point A RAW Results'!L1860+'Point A RAW Results'!Q1860+'Point A RAW Results'!V1860+'Point A RAW Results'!AA1860</f>
        <v>0</v>
      </c>
    </row>
    <row r="1892" spans="1:5" x14ac:dyDescent="0.35">
      <c r="A1892" s="24">
        <f>'Point A RAW Results'!A1861</f>
        <v>0</v>
      </c>
      <c r="B1892" s="25">
        <f>'Point A RAW Results'!H1861+'Point A RAW Results'!M1861+'Point A RAW Results'!R1861+'Point A RAW Results'!W1861</f>
        <v>0</v>
      </c>
      <c r="C1892" s="25">
        <f>'Point A RAW Results'!I1861+'Point A RAW Results'!N1861+'Point A RAW Results'!S1861+'Point A RAW Results'!X1861</f>
        <v>0</v>
      </c>
      <c r="D1892" s="25">
        <f>('Point A RAW Results'!J1861+'Point A RAW Results'!K1861+'Point A RAW Results'!O1861+'Point A RAW Results'!P1861+'Point A RAW Results'!T1861+'Point A RAW Results'!U1861+'Point A RAW Results'!Y1861+'Point A RAW Results'!Z1861)/2</f>
        <v>0</v>
      </c>
      <c r="E1892" s="25">
        <f>'Point A RAW Results'!L1861+'Point A RAW Results'!Q1861+'Point A RAW Results'!V1861+'Point A RAW Results'!AA1861</f>
        <v>0</v>
      </c>
    </row>
    <row r="1893" spans="1:5" x14ac:dyDescent="0.35">
      <c r="A1893" s="24">
        <f>'Point A RAW Results'!A1862</f>
        <v>0</v>
      </c>
      <c r="B1893" s="25">
        <f>'Point A RAW Results'!H1862+'Point A RAW Results'!M1862+'Point A RAW Results'!R1862+'Point A RAW Results'!W1862</f>
        <v>0</v>
      </c>
      <c r="C1893" s="25">
        <f>'Point A RAW Results'!I1862+'Point A RAW Results'!N1862+'Point A RAW Results'!S1862+'Point A RAW Results'!X1862</f>
        <v>0</v>
      </c>
      <c r="D1893" s="25">
        <f>('Point A RAW Results'!J1862+'Point A RAW Results'!K1862+'Point A RAW Results'!O1862+'Point A RAW Results'!P1862+'Point A RAW Results'!T1862+'Point A RAW Results'!U1862+'Point A RAW Results'!Y1862+'Point A RAW Results'!Z1862)/2</f>
        <v>0</v>
      </c>
      <c r="E1893" s="25">
        <f>'Point A RAW Results'!L1862+'Point A RAW Results'!Q1862+'Point A RAW Results'!V1862+'Point A RAW Results'!AA1862</f>
        <v>0</v>
      </c>
    </row>
    <row r="1894" spans="1:5" x14ac:dyDescent="0.35">
      <c r="A1894" s="24">
        <f>'Point A RAW Results'!A1863</f>
        <v>0</v>
      </c>
      <c r="B1894" s="25">
        <f>'Point A RAW Results'!H1863+'Point A RAW Results'!M1863+'Point A RAW Results'!R1863+'Point A RAW Results'!W1863</f>
        <v>0</v>
      </c>
      <c r="C1894" s="25">
        <f>'Point A RAW Results'!I1863+'Point A RAW Results'!N1863+'Point A RAW Results'!S1863+'Point A RAW Results'!X1863</f>
        <v>0</v>
      </c>
      <c r="D1894" s="25">
        <f>('Point A RAW Results'!J1863+'Point A RAW Results'!K1863+'Point A RAW Results'!O1863+'Point A RAW Results'!P1863+'Point A RAW Results'!T1863+'Point A RAW Results'!U1863+'Point A RAW Results'!Y1863+'Point A RAW Results'!Z1863)/2</f>
        <v>0</v>
      </c>
      <c r="E1894" s="25">
        <f>'Point A RAW Results'!L1863+'Point A RAW Results'!Q1863+'Point A RAW Results'!V1863+'Point A RAW Results'!AA1863</f>
        <v>0</v>
      </c>
    </row>
    <row r="1895" spans="1:5" x14ac:dyDescent="0.35">
      <c r="A1895" s="24">
        <f>'Point A RAW Results'!A1864</f>
        <v>0</v>
      </c>
      <c r="B1895" s="25">
        <f>'Point A RAW Results'!H1864+'Point A RAW Results'!M1864+'Point A RAW Results'!R1864+'Point A RAW Results'!W1864</f>
        <v>0</v>
      </c>
      <c r="C1895" s="25">
        <f>'Point A RAW Results'!I1864+'Point A RAW Results'!N1864+'Point A RAW Results'!S1864+'Point A RAW Results'!X1864</f>
        <v>0</v>
      </c>
      <c r="D1895" s="25">
        <f>('Point A RAW Results'!J1864+'Point A RAW Results'!K1864+'Point A RAW Results'!O1864+'Point A RAW Results'!P1864+'Point A RAW Results'!T1864+'Point A RAW Results'!U1864+'Point A RAW Results'!Y1864+'Point A RAW Results'!Z1864)/2</f>
        <v>0</v>
      </c>
      <c r="E1895" s="25">
        <f>'Point A RAW Results'!L1864+'Point A RAW Results'!Q1864+'Point A RAW Results'!V1864+'Point A RAW Results'!AA1864</f>
        <v>0</v>
      </c>
    </row>
    <row r="1896" spans="1:5" x14ac:dyDescent="0.35">
      <c r="A1896" s="24">
        <f>'Point A RAW Results'!A1865</f>
        <v>0</v>
      </c>
      <c r="B1896" s="25">
        <f>'Point A RAW Results'!H1865+'Point A RAW Results'!M1865+'Point A RAW Results'!R1865+'Point A RAW Results'!W1865</f>
        <v>0</v>
      </c>
      <c r="C1896" s="25">
        <f>'Point A RAW Results'!I1865+'Point A RAW Results'!N1865+'Point A RAW Results'!S1865+'Point A RAW Results'!X1865</f>
        <v>0</v>
      </c>
      <c r="D1896" s="25">
        <f>('Point A RAW Results'!J1865+'Point A RAW Results'!K1865+'Point A RAW Results'!O1865+'Point A RAW Results'!P1865+'Point A RAW Results'!T1865+'Point A RAW Results'!U1865+'Point A RAW Results'!Y1865+'Point A RAW Results'!Z1865)/2</f>
        <v>0</v>
      </c>
      <c r="E1896" s="25">
        <f>'Point A RAW Results'!L1865+'Point A RAW Results'!Q1865+'Point A RAW Results'!V1865+'Point A RAW Results'!AA1865</f>
        <v>0</v>
      </c>
    </row>
    <row r="1897" spans="1:5" x14ac:dyDescent="0.35">
      <c r="A1897" s="24">
        <f>'Point A RAW Results'!A1866</f>
        <v>0</v>
      </c>
      <c r="B1897" s="25">
        <f>'Point A RAW Results'!H1866+'Point A RAW Results'!M1866+'Point A RAW Results'!R1866+'Point A RAW Results'!W1866</f>
        <v>0</v>
      </c>
      <c r="C1897" s="25">
        <f>'Point A RAW Results'!I1866+'Point A RAW Results'!N1866+'Point A RAW Results'!S1866+'Point A RAW Results'!X1866</f>
        <v>0</v>
      </c>
      <c r="D1897" s="25">
        <f>('Point A RAW Results'!J1866+'Point A RAW Results'!K1866+'Point A RAW Results'!O1866+'Point A RAW Results'!P1866+'Point A RAW Results'!T1866+'Point A RAW Results'!U1866+'Point A RAW Results'!Y1866+'Point A RAW Results'!Z1866)/2</f>
        <v>0</v>
      </c>
      <c r="E1897" s="25">
        <f>'Point A RAW Results'!L1866+'Point A RAW Results'!Q1866+'Point A RAW Results'!V1866+'Point A RAW Results'!AA1866</f>
        <v>0</v>
      </c>
    </row>
    <row r="1898" spans="1:5" x14ac:dyDescent="0.35">
      <c r="A1898" s="24">
        <f>'Point A RAW Results'!A1867</f>
        <v>0</v>
      </c>
      <c r="B1898" s="25">
        <f>'Point A RAW Results'!H1867+'Point A RAW Results'!M1867+'Point A RAW Results'!R1867+'Point A RAW Results'!W1867</f>
        <v>0</v>
      </c>
      <c r="C1898" s="25">
        <f>'Point A RAW Results'!I1867+'Point A RAW Results'!N1867+'Point A RAW Results'!S1867+'Point A RAW Results'!X1867</f>
        <v>0</v>
      </c>
      <c r="D1898" s="25">
        <f>('Point A RAW Results'!J1867+'Point A RAW Results'!K1867+'Point A RAW Results'!O1867+'Point A RAW Results'!P1867+'Point A RAW Results'!T1867+'Point A RAW Results'!U1867+'Point A RAW Results'!Y1867+'Point A RAW Results'!Z1867)/2</f>
        <v>0</v>
      </c>
      <c r="E1898" s="25">
        <f>'Point A RAW Results'!L1867+'Point A RAW Results'!Q1867+'Point A RAW Results'!V1867+'Point A RAW Results'!AA1867</f>
        <v>0</v>
      </c>
    </row>
    <row r="1899" spans="1:5" x14ac:dyDescent="0.35">
      <c r="A1899" s="24">
        <f>'Point A RAW Results'!A1868</f>
        <v>0</v>
      </c>
      <c r="B1899" s="25">
        <f>'Point A RAW Results'!H1868+'Point A RAW Results'!M1868+'Point A RAW Results'!R1868+'Point A RAW Results'!W1868</f>
        <v>0</v>
      </c>
      <c r="C1899" s="25">
        <f>'Point A RAW Results'!I1868+'Point A RAW Results'!N1868+'Point A RAW Results'!S1868+'Point A RAW Results'!X1868</f>
        <v>0</v>
      </c>
      <c r="D1899" s="25">
        <f>('Point A RAW Results'!J1868+'Point A RAW Results'!K1868+'Point A RAW Results'!O1868+'Point A RAW Results'!P1868+'Point A RAW Results'!T1868+'Point A RAW Results'!U1868+'Point A RAW Results'!Y1868+'Point A RAW Results'!Z1868)/2</f>
        <v>0</v>
      </c>
      <c r="E1899" s="25">
        <f>'Point A RAW Results'!L1868+'Point A RAW Results'!Q1868+'Point A RAW Results'!V1868+'Point A RAW Results'!AA1868</f>
        <v>0</v>
      </c>
    </row>
    <row r="1900" spans="1:5" x14ac:dyDescent="0.35">
      <c r="A1900" s="24">
        <f>'Point A RAW Results'!A1869</f>
        <v>0</v>
      </c>
      <c r="B1900" s="25">
        <f>'Point A RAW Results'!H1869+'Point A RAW Results'!M1869+'Point A RAW Results'!R1869+'Point A RAW Results'!W1869</f>
        <v>0</v>
      </c>
      <c r="C1900" s="25">
        <f>'Point A RAW Results'!I1869+'Point A RAW Results'!N1869+'Point A RAW Results'!S1869+'Point A RAW Results'!X1869</f>
        <v>0</v>
      </c>
      <c r="D1900" s="25">
        <f>('Point A RAW Results'!J1869+'Point A RAW Results'!K1869+'Point A RAW Results'!O1869+'Point A RAW Results'!P1869+'Point A RAW Results'!T1869+'Point A RAW Results'!U1869+'Point A RAW Results'!Y1869+'Point A RAW Results'!Z1869)/2</f>
        <v>0</v>
      </c>
      <c r="E1900" s="25">
        <f>'Point A RAW Results'!L1869+'Point A RAW Results'!Q1869+'Point A RAW Results'!V1869+'Point A RAW Results'!AA1869</f>
        <v>0</v>
      </c>
    </row>
    <row r="1901" spans="1:5" x14ac:dyDescent="0.35">
      <c r="A1901" s="24">
        <f>'Point A RAW Results'!A1870</f>
        <v>0</v>
      </c>
      <c r="B1901" s="25">
        <f>'Point A RAW Results'!H1870+'Point A RAW Results'!M1870+'Point A RAW Results'!R1870+'Point A RAW Results'!W1870</f>
        <v>0</v>
      </c>
      <c r="C1901" s="25">
        <f>'Point A RAW Results'!I1870+'Point A RAW Results'!N1870+'Point A RAW Results'!S1870+'Point A RAW Results'!X1870</f>
        <v>0</v>
      </c>
      <c r="D1901" s="25">
        <f>('Point A RAW Results'!J1870+'Point A RAW Results'!K1870+'Point A RAW Results'!O1870+'Point A RAW Results'!P1870+'Point A RAW Results'!T1870+'Point A RAW Results'!U1870+'Point A RAW Results'!Y1870+'Point A RAW Results'!Z1870)/2</f>
        <v>0</v>
      </c>
      <c r="E1901" s="25">
        <f>'Point A RAW Results'!L1870+'Point A RAW Results'!Q1870+'Point A RAW Results'!V1870+'Point A RAW Results'!AA1870</f>
        <v>0</v>
      </c>
    </row>
    <row r="1902" spans="1:5" x14ac:dyDescent="0.35">
      <c r="A1902" s="24">
        <f>'Point A RAW Results'!A1871</f>
        <v>0</v>
      </c>
      <c r="B1902" s="25">
        <f>'Point A RAW Results'!H1871+'Point A RAW Results'!M1871+'Point A RAW Results'!R1871+'Point A RAW Results'!W1871</f>
        <v>0</v>
      </c>
      <c r="C1902" s="25">
        <f>'Point A RAW Results'!I1871+'Point A RAW Results'!N1871+'Point A RAW Results'!S1871+'Point A RAW Results'!X1871</f>
        <v>0</v>
      </c>
      <c r="D1902" s="25">
        <f>('Point A RAW Results'!J1871+'Point A RAW Results'!K1871+'Point A RAW Results'!O1871+'Point A RAW Results'!P1871+'Point A RAW Results'!T1871+'Point A RAW Results'!U1871+'Point A RAW Results'!Y1871+'Point A RAW Results'!Z1871)/2</f>
        <v>0</v>
      </c>
      <c r="E1902" s="25">
        <f>'Point A RAW Results'!L1871+'Point A RAW Results'!Q1871+'Point A RAW Results'!V1871+'Point A RAW Results'!AA1871</f>
        <v>0</v>
      </c>
    </row>
    <row r="1903" spans="1:5" x14ac:dyDescent="0.35">
      <c r="A1903" s="24">
        <f>'Point A RAW Results'!A1872</f>
        <v>0</v>
      </c>
      <c r="B1903" s="25">
        <f>'Point A RAW Results'!H1872+'Point A RAW Results'!M1872+'Point A RAW Results'!R1872+'Point A RAW Results'!W1872</f>
        <v>0</v>
      </c>
      <c r="C1903" s="25">
        <f>'Point A RAW Results'!I1872+'Point A RAW Results'!N1872+'Point A RAW Results'!S1872+'Point A RAW Results'!X1872</f>
        <v>0</v>
      </c>
      <c r="D1903" s="25">
        <f>('Point A RAW Results'!J1872+'Point A RAW Results'!K1872+'Point A RAW Results'!O1872+'Point A RAW Results'!P1872+'Point A RAW Results'!T1872+'Point A RAW Results'!U1872+'Point A RAW Results'!Y1872+'Point A RAW Results'!Z1872)/2</f>
        <v>0</v>
      </c>
      <c r="E1903" s="25">
        <f>'Point A RAW Results'!L1872+'Point A RAW Results'!Q1872+'Point A RAW Results'!V1872+'Point A RAW Results'!AA1872</f>
        <v>0</v>
      </c>
    </row>
    <row r="1904" spans="1:5" x14ac:dyDescent="0.35">
      <c r="A1904" s="24">
        <f>'Point A RAW Results'!A1873</f>
        <v>0</v>
      </c>
      <c r="B1904" s="25">
        <f>'Point A RAW Results'!H1873+'Point A RAW Results'!M1873+'Point A RAW Results'!R1873+'Point A RAW Results'!W1873</f>
        <v>0</v>
      </c>
      <c r="C1904" s="25">
        <f>'Point A RAW Results'!I1873+'Point A RAW Results'!N1873+'Point A RAW Results'!S1873+'Point A RAW Results'!X1873</f>
        <v>0</v>
      </c>
      <c r="D1904" s="25">
        <f>('Point A RAW Results'!J1873+'Point A RAW Results'!K1873+'Point A RAW Results'!O1873+'Point A RAW Results'!P1873+'Point A RAW Results'!T1873+'Point A RAW Results'!U1873+'Point A RAW Results'!Y1873+'Point A RAW Results'!Z1873)/2</f>
        <v>0</v>
      </c>
      <c r="E1904" s="25">
        <f>'Point A RAW Results'!L1873+'Point A RAW Results'!Q1873+'Point A RAW Results'!V1873+'Point A RAW Results'!AA1873</f>
        <v>0</v>
      </c>
    </row>
    <row r="1905" spans="1:5" x14ac:dyDescent="0.35">
      <c r="A1905" s="24">
        <f>'Point A RAW Results'!A1874</f>
        <v>0</v>
      </c>
      <c r="B1905" s="25">
        <f>'Point A RAW Results'!H1874+'Point A RAW Results'!M1874+'Point A RAW Results'!R1874+'Point A RAW Results'!W1874</f>
        <v>0</v>
      </c>
      <c r="C1905" s="25">
        <f>'Point A RAW Results'!I1874+'Point A RAW Results'!N1874+'Point A RAW Results'!S1874+'Point A RAW Results'!X1874</f>
        <v>0</v>
      </c>
      <c r="D1905" s="25">
        <f>('Point A RAW Results'!J1874+'Point A RAW Results'!K1874+'Point A RAW Results'!O1874+'Point A RAW Results'!P1874+'Point A RAW Results'!T1874+'Point A RAW Results'!U1874+'Point A RAW Results'!Y1874+'Point A RAW Results'!Z1874)/2</f>
        <v>0</v>
      </c>
      <c r="E1905" s="25">
        <f>'Point A RAW Results'!L1874+'Point A RAW Results'!Q1874+'Point A RAW Results'!V1874+'Point A RAW Results'!AA1874</f>
        <v>0</v>
      </c>
    </row>
    <row r="1906" spans="1:5" x14ac:dyDescent="0.35">
      <c r="A1906" s="24">
        <f>'Point A RAW Results'!A1875</f>
        <v>0</v>
      </c>
      <c r="B1906" s="25">
        <f>'Point A RAW Results'!H1875+'Point A RAW Results'!M1875+'Point A RAW Results'!R1875+'Point A RAW Results'!W1875</f>
        <v>0</v>
      </c>
      <c r="C1906" s="25">
        <f>'Point A RAW Results'!I1875+'Point A RAW Results'!N1875+'Point A RAW Results'!S1875+'Point A RAW Results'!X1875</f>
        <v>0</v>
      </c>
      <c r="D1906" s="25">
        <f>('Point A RAW Results'!J1875+'Point A RAW Results'!K1875+'Point A RAW Results'!O1875+'Point A RAW Results'!P1875+'Point A RAW Results'!T1875+'Point A RAW Results'!U1875+'Point A RAW Results'!Y1875+'Point A RAW Results'!Z1875)/2</f>
        <v>0</v>
      </c>
      <c r="E1906" s="25">
        <f>'Point A RAW Results'!L1875+'Point A RAW Results'!Q1875+'Point A RAW Results'!V1875+'Point A RAW Results'!AA1875</f>
        <v>0</v>
      </c>
    </row>
    <row r="1907" spans="1:5" x14ac:dyDescent="0.35">
      <c r="A1907" s="24">
        <f>'Point A RAW Results'!A1876</f>
        <v>0</v>
      </c>
      <c r="B1907" s="25">
        <f>'Point A RAW Results'!H1876+'Point A RAW Results'!M1876+'Point A RAW Results'!R1876+'Point A RAW Results'!W1876</f>
        <v>0</v>
      </c>
      <c r="C1907" s="25">
        <f>'Point A RAW Results'!I1876+'Point A RAW Results'!N1876+'Point A RAW Results'!S1876+'Point A RAW Results'!X1876</f>
        <v>0</v>
      </c>
      <c r="D1907" s="25">
        <f>('Point A RAW Results'!J1876+'Point A RAW Results'!K1876+'Point A RAW Results'!O1876+'Point A RAW Results'!P1876+'Point A RAW Results'!T1876+'Point A RAW Results'!U1876+'Point A RAW Results'!Y1876+'Point A RAW Results'!Z1876)/2</f>
        <v>0</v>
      </c>
      <c r="E1907" s="25">
        <f>'Point A RAW Results'!L1876+'Point A RAW Results'!Q1876+'Point A RAW Results'!V1876+'Point A RAW Results'!AA1876</f>
        <v>0</v>
      </c>
    </row>
    <row r="1908" spans="1:5" x14ac:dyDescent="0.35">
      <c r="A1908" s="24">
        <f>'Point A RAW Results'!A1877</f>
        <v>0</v>
      </c>
      <c r="B1908" s="25">
        <f>'Point A RAW Results'!H1877+'Point A RAW Results'!M1877+'Point A RAW Results'!R1877+'Point A RAW Results'!W1877</f>
        <v>0</v>
      </c>
      <c r="C1908" s="25">
        <f>'Point A RAW Results'!I1877+'Point A RAW Results'!N1877+'Point A RAW Results'!S1877+'Point A RAW Results'!X1877</f>
        <v>0</v>
      </c>
      <c r="D1908" s="25">
        <f>('Point A RAW Results'!J1877+'Point A RAW Results'!K1877+'Point A RAW Results'!O1877+'Point A RAW Results'!P1877+'Point A RAW Results'!T1877+'Point A RAW Results'!U1877+'Point A RAW Results'!Y1877+'Point A RAW Results'!Z1877)/2</f>
        <v>0</v>
      </c>
      <c r="E1908" s="25">
        <f>'Point A RAW Results'!L1877+'Point A RAW Results'!Q1877+'Point A RAW Results'!V1877+'Point A RAW Results'!AA1877</f>
        <v>0</v>
      </c>
    </row>
    <row r="1909" spans="1:5" x14ac:dyDescent="0.35">
      <c r="A1909" s="24">
        <f>'Point A RAW Results'!A1878</f>
        <v>0</v>
      </c>
      <c r="B1909" s="25">
        <f>'Point A RAW Results'!H1878+'Point A RAW Results'!M1878+'Point A RAW Results'!R1878+'Point A RAW Results'!W1878</f>
        <v>0</v>
      </c>
      <c r="C1909" s="25">
        <f>'Point A RAW Results'!I1878+'Point A RAW Results'!N1878+'Point A RAW Results'!S1878+'Point A RAW Results'!X1878</f>
        <v>0</v>
      </c>
      <c r="D1909" s="25">
        <f>('Point A RAW Results'!J1878+'Point A RAW Results'!K1878+'Point A RAW Results'!O1878+'Point A RAW Results'!P1878+'Point A RAW Results'!T1878+'Point A RAW Results'!U1878+'Point A RAW Results'!Y1878+'Point A RAW Results'!Z1878)/2</f>
        <v>0</v>
      </c>
      <c r="E1909" s="25">
        <f>'Point A RAW Results'!L1878+'Point A RAW Results'!Q1878+'Point A RAW Results'!V1878+'Point A RAW Results'!AA1878</f>
        <v>0</v>
      </c>
    </row>
    <row r="1910" spans="1:5" x14ac:dyDescent="0.35">
      <c r="A1910" s="24">
        <f>'Point A RAW Results'!A1879</f>
        <v>0</v>
      </c>
      <c r="B1910" s="25">
        <f>'Point A RAW Results'!H1879+'Point A RAW Results'!M1879+'Point A RAW Results'!R1879+'Point A RAW Results'!W1879</f>
        <v>0</v>
      </c>
      <c r="C1910" s="25">
        <f>'Point A RAW Results'!I1879+'Point A RAW Results'!N1879+'Point A RAW Results'!S1879+'Point A RAW Results'!X1879</f>
        <v>0</v>
      </c>
      <c r="D1910" s="25">
        <f>('Point A RAW Results'!J1879+'Point A RAW Results'!K1879+'Point A RAW Results'!O1879+'Point A RAW Results'!P1879+'Point A RAW Results'!T1879+'Point A RAW Results'!U1879+'Point A RAW Results'!Y1879+'Point A RAW Results'!Z1879)/2</f>
        <v>0</v>
      </c>
      <c r="E1910" s="25">
        <f>'Point A RAW Results'!L1879+'Point A RAW Results'!Q1879+'Point A RAW Results'!V1879+'Point A RAW Results'!AA1879</f>
        <v>0</v>
      </c>
    </row>
    <row r="1911" spans="1:5" x14ac:dyDescent="0.35">
      <c r="A1911" s="24">
        <f>'Point A RAW Results'!A1880</f>
        <v>0</v>
      </c>
      <c r="B1911" s="25">
        <f>'Point A RAW Results'!H1880+'Point A RAW Results'!M1880+'Point A RAW Results'!R1880+'Point A RAW Results'!W1880</f>
        <v>0</v>
      </c>
      <c r="C1911" s="25">
        <f>'Point A RAW Results'!I1880+'Point A RAW Results'!N1880+'Point A RAW Results'!S1880+'Point A RAW Results'!X1880</f>
        <v>0</v>
      </c>
      <c r="D1911" s="25">
        <f>('Point A RAW Results'!J1880+'Point A RAW Results'!K1880+'Point A RAW Results'!O1880+'Point A RAW Results'!P1880+'Point A RAW Results'!T1880+'Point A RAW Results'!U1880+'Point A RAW Results'!Y1880+'Point A RAW Results'!Z1880)/2</f>
        <v>0</v>
      </c>
      <c r="E1911" s="25">
        <f>'Point A RAW Results'!L1880+'Point A RAW Results'!Q1880+'Point A RAW Results'!V1880+'Point A RAW Results'!AA1880</f>
        <v>0</v>
      </c>
    </row>
    <row r="1912" spans="1:5" x14ac:dyDescent="0.35">
      <c r="A1912" s="24">
        <f>'Point A RAW Results'!A1881</f>
        <v>0</v>
      </c>
      <c r="B1912" s="25">
        <f>'Point A RAW Results'!H1881+'Point A RAW Results'!M1881+'Point A RAW Results'!R1881+'Point A RAW Results'!W1881</f>
        <v>0</v>
      </c>
      <c r="C1912" s="25">
        <f>'Point A RAW Results'!I1881+'Point A RAW Results'!N1881+'Point A RAW Results'!S1881+'Point A RAW Results'!X1881</f>
        <v>0</v>
      </c>
      <c r="D1912" s="25">
        <f>('Point A RAW Results'!J1881+'Point A RAW Results'!K1881+'Point A RAW Results'!O1881+'Point A RAW Results'!P1881+'Point A RAW Results'!T1881+'Point A RAW Results'!U1881+'Point A RAW Results'!Y1881+'Point A RAW Results'!Z1881)/2</f>
        <v>0</v>
      </c>
      <c r="E1912" s="25">
        <f>'Point A RAW Results'!L1881+'Point A RAW Results'!Q1881+'Point A RAW Results'!V1881+'Point A RAW Results'!AA1881</f>
        <v>0</v>
      </c>
    </row>
    <row r="1913" spans="1:5" x14ac:dyDescent="0.35">
      <c r="A1913" s="24">
        <f>'Point A RAW Results'!A1882</f>
        <v>0</v>
      </c>
      <c r="B1913" s="25">
        <f>'Point A RAW Results'!H1882+'Point A RAW Results'!M1882+'Point A RAW Results'!R1882+'Point A RAW Results'!W1882</f>
        <v>0</v>
      </c>
      <c r="C1913" s="25">
        <f>'Point A RAW Results'!I1882+'Point A RAW Results'!N1882+'Point A RAW Results'!S1882+'Point A RAW Results'!X1882</f>
        <v>0</v>
      </c>
      <c r="D1913" s="25">
        <f>('Point A RAW Results'!J1882+'Point A RAW Results'!K1882+'Point A RAW Results'!O1882+'Point A RAW Results'!P1882+'Point A RAW Results'!T1882+'Point A RAW Results'!U1882+'Point A RAW Results'!Y1882+'Point A RAW Results'!Z1882)/2</f>
        <v>0</v>
      </c>
      <c r="E1913" s="25">
        <f>'Point A RAW Results'!L1882+'Point A RAW Results'!Q1882+'Point A RAW Results'!V1882+'Point A RAW Results'!AA1882</f>
        <v>0</v>
      </c>
    </row>
    <row r="1914" spans="1:5" x14ac:dyDescent="0.35">
      <c r="A1914" s="24">
        <f>'Point A RAW Results'!A1883</f>
        <v>0</v>
      </c>
      <c r="B1914" s="25">
        <f>'Point A RAW Results'!H1883+'Point A RAW Results'!M1883+'Point A RAW Results'!R1883+'Point A RAW Results'!W1883</f>
        <v>0</v>
      </c>
      <c r="C1914" s="25">
        <f>'Point A RAW Results'!I1883+'Point A RAW Results'!N1883+'Point A RAW Results'!S1883+'Point A RAW Results'!X1883</f>
        <v>0</v>
      </c>
      <c r="D1914" s="25">
        <f>('Point A RAW Results'!J1883+'Point A RAW Results'!K1883+'Point A RAW Results'!O1883+'Point A RAW Results'!P1883+'Point A RAW Results'!T1883+'Point A RAW Results'!U1883+'Point A RAW Results'!Y1883+'Point A RAW Results'!Z1883)/2</f>
        <v>0</v>
      </c>
      <c r="E1914" s="25">
        <f>'Point A RAW Results'!L1883+'Point A RAW Results'!Q1883+'Point A RAW Results'!V1883+'Point A RAW Results'!AA1883</f>
        <v>0</v>
      </c>
    </row>
    <row r="1915" spans="1:5" x14ac:dyDescent="0.35">
      <c r="A1915" s="24">
        <f>'Point A RAW Results'!A1884</f>
        <v>0</v>
      </c>
      <c r="B1915" s="25">
        <f>'Point A RAW Results'!H1884+'Point A RAW Results'!M1884+'Point A RAW Results'!R1884+'Point A RAW Results'!W1884</f>
        <v>0</v>
      </c>
      <c r="C1915" s="25">
        <f>'Point A RAW Results'!I1884+'Point A RAW Results'!N1884+'Point A RAW Results'!S1884+'Point A RAW Results'!X1884</f>
        <v>0</v>
      </c>
      <c r="D1915" s="25">
        <f>('Point A RAW Results'!J1884+'Point A RAW Results'!K1884+'Point A RAW Results'!O1884+'Point A RAW Results'!P1884+'Point A RAW Results'!T1884+'Point A RAW Results'!U1884+'Point A RAW Results'!Y1884+'Point A RAW Results'!Z1884)/2</f>
        <v>0</v>
      </c>
      <c r="E1915" s="25">
        <f>'Point A RAW Results'!L1884+'Point A RAW Results'!Q1884+'Point A RAW Results'!V1884+'Point A RAW Results'!AA1884</f>
        <v>0</v>
      </c>
    </row>
    <row r="1916" spans="1:5" x14ac:dyDescent="0.35">
      <c r="A1916" s="24">
        <f>'Point A RAW Results'!A1885</f>
        <v>0</v>
      </c>
      <c r="B1916" s="25">
        <f>'Point A RAW Results'!H1885+'Point A RAW Results'!M1885+'Point A RAW Results'!R1885+'Point A RAW Results'!W1885</f>
        <v>0</v>
      </c>
      <c r="C1916" s="25">
        <f>'Point A RAW Results'!I1885+'Point A RAW Results'!N1885+'Point A RAW Results'!S1885+'Point A RAW Results'!X1885</f>
        <v>0</v>
      </c>
      <c r="D1916" s="25">
        <f>('Point A RAW Results'!J1885+'Point A RAW Results'!K1885+'Point A RAW Results'!O1885+'Point A RAW Results'!P1885+'Point A RAW Results'!T1885+'Point A RAW Results'!U1885+'Point A RAW Results'!Y1885+'Point A RAW Results'!Z1885)/2</f>
        <v>0</v>
      </c>
      <c r="E1916" s="25">
        <f>'Point A RAW Results'!L1885+'Point A RAW Results'!Q1885+'Point A RAW Results'!V1885+'Point A RAW Results'!AA1885</f>
        <v>0</v>
      </c>
    </row>
    <row r="1917" spans="1:5" x14ac:dyDescent="0.35">
      <c r="A1917" s="24">
        <f>'Point A RAW Results'!A1886</f>
        <v>0</v>
      </c>
      <c r="B1917" s="25">
        <f>'Point A RAW Results'!H1886+'Point A RAW Results'!M1886+'Point A RAW Results'!R1886+'Point A RAW Results'!W1886</f>
        <v>0</v>
      </c>
      <c r="C1917" s="25">
        <f>'Point A RAW Results'!I1886+'Point A RAW Results'!N1886+'Point A RAW Results'!S1886+'Point A RAW Results'!X1886</f>
        <v>0</v>
      </c>
      <c r="D1917" s="25">
        <f>('Point A RAW Results'!J1886+'Point A RAW Results'!K1886+'Point A RAW Results'!O1886+'Point A RAW Results'!P1886+'Point A RAW Results'!T1886+'Point A RAW Results'!U1886+'Point A RAW Results'!Y1886+'Point A RAW Results'!Z1886)/2</f>
        <v>0</v>
      </c>
      <c r="E1917" s="25">
        <f>'Point A RAW Results'!L1886+'Point A RAW Results'!Q1886+'Point A RAW Results'!V1886+'Point A RAW Results'!AA1886</f>
        <v>0</v>
      </c>
    </row>
    <row r="1918" spans="1:5" x14ac:dyDescent="0.35">
      <c r="A1918" s="24">
        <f>'Point A RAW Results'!A1887</f>
        <v>0</v>
      </c>
      <c r="B1918" s="25">
        <f>'Point A RAW Results'!H1887+'Point A RAW Results'!M1887+'Point A RAW Results'!R1887+'Point A RAW Results'!W1887</f>
        <v>0</v>
      </c>
      <c r="C1918" s="25">
        <f>'Point A RAW Results'!I1887+'Point A RAW Results'!N1887+'Point A RAW Results'!S1887+'Point A RAW Results'!X1887</f>
        <v>0</v>
      </c>
      <c r="D1918" s="25">
        <f>('Point A RAW Results'!J1887+'Point A RAW Results'!K1887+'Point A RAW Results'!O1887+'Point A RAW Results'!P1887+'Point A RAW Results'!T1887+'Point A RAW Results'!U1887+'Point A RAW Results'!Y1887+'Point A RAW Results'!Z1887)/2</f>
        <v>0</v>
      </c>
      <c r="E1918" s="25">
        <f>'Point A RAW Results'!L1887+'Point A RAW Results'!Q1887+'Point A RAW Results'!V1887+'Point A RAW Results'!AA1887</f>
        <v>0</v>
      </c>
    </row>
    <row r="1919" spans="1:5" x14ac:dyDescent="0.35">
      <c r="A1919" s="24">
        <f>'Point A RAW Results'!A1888</f>
        <v>0</v>
      </c>
      <c r="B1919" s="25">
        <f>'Point A RAW Results'!H1888+'Point A RAW Results'!M1888+'Point A RAW Results'!R1888+'Point A RAW Results'!W1888</f>
        <v>0</v>
      </c>
      <c r="C1919" s="25">
        <f>'Point A RAW Results'!I1888+'Point A RAW Results'!N1888+'Point A RAW Results'!S1888+'Point A RAW Results'!X1888</f>
        <v>0</v>
      </c>
      <c r="D1919" s="25">
        <f>('Point A RAW Results'!J1888+'Point A RAW Results'!K1888+'Point A RAW Results'!O1888+'Point A RAW Results'!P1888+'Point A RAW Results'!T1888+'Point A RAW Results'!U1888+'Point A RAW Results'!Y1888+'Point A RAW Results'!Z1888)/2</f>
        <v>0</v>
      </c>
      <c r="E1919" s="25">
        <f>'Point A RAW Results'!L1888+'Point A RAW Results'!Q1888+'Point A RAW Results'!V1888+'Point A RAW Results'!AA1888</f>
        <v>0</v>
      </c>
    </row>
    <row r="1920" spans="1:5" x14ac:dyDescent="0.35">
      <c r="A1920" s="24">
        <f>'Point A RAW Results'!A1889</f>
        <v>0</v>
      </c>
      <c r="B1920" s="25">
        <f>'Point A RAW Results'!H1889+'Point A RAW Results'!M1889+'Point A RAW Results'!R1889+'Point A RAW Results'!W1889</f>
        <v>0</v>
      </c>
      <c r="C1920" s="25">
        <f>'Point A RAW Results'!I1889+'Point A RAW Results'!N1889+'Point A RAW Results'!S1889+'Point A RAW Results'!X1889</f>
        <v>0</v>
      </c>
      <c r="D1920" s="25">
        <f>('Point A RAW Results'!J1889+'Point A RAW Results'!K1889+'Point A RAW Results'!O1889+'Point A RAW Results'!P1889+'Point A RAW Results'!T1889+'Point A RAW Results'!U1889+'Point A RAW Results'!Y1889+'Point A RAW Results'!Z1889)/2</f>
        <v>0</v>
      </c>
      <c r="E1920" s="25">
        <f>'Point A RAW Results'!L1889+'Point A RAW Results'!Q1889+'Point A RAW Results'!V1889+'Point A RAW Results'!AA1889</f>
        <v>0</v>
      </c>
    </row>
    <row r="1921" spans="1:5" x14ac:dyDescent="0.35">
      <c r="A1921" s="24">
        <f>'Point A RAW Results'!A1890</f>
        <v>0</v>
      </c>
      <c r="B1921" s="25">
        <f>'Point A RAW Results'!H1890+'Point A RAW Results'!M1890+'Point A RAW Results'!R1890+'Point A RAW Results'!W1890</f>
        <v>0</v>
      </c>
      <c r="C1921" s="25">
        <f>'Point A RAW Results'!I1890+'Point A RAW Results'!N1890+'Point A RAW Results'!S1890+'Point A RAW Results'!X1890</f>
        <v>0</v>
      </c>
      <c r="D1921" s="25">
        <f>('Point A RAW Results'!J1890+'Point A RAW Results'!K1890+'Point A RAW Results'!O1890+'Point A RAW Results'!P1890+'Point A RAW Results'!T1890+'Point A RAW Results'!U1890+'Point A RAW Results'!Y1890+'Point A RAW Results'!Z1890)/2</f>
        <v>0</v>
      </c>
      <c r="E1921" s="25">
        <f>'Point A RAW Results'!L1890+'Point A RAW Results'!Q1890+'Point A RAW Results'!V1890+'Point A RAW Results'!AA1890</f>
        <v>0</v>
      </c>
    </row>
    <row r="1922" spans="1:5" x14ac:dyDescent="0.35">
      <c r="A1922" s="24">
        <f>'Point A RAW Results'!A1891</f>
        <v>0</v>
      </c>
      <c r="B1922" s="25">
        <f>'Point A RAW Results'!H1891+'Point A RAW Results'!M1891+'Point A RAW Results'!R1891+'Point A RAW Results'!W1891</f>
        <v>0</v>
      </c>
      <c r="C1922" s="25">
        <f>'Point A RAW Results'!I1891+'Point A RAW Results'!N1891+'Point A RAW Results'!S1891+'Point A RAW Results'!X1891</f>
        <v>0</v>
      </c>
      <c r="D1922" s="25">
        <f>('Point A RAW Results'!J1891+'Point A RAW Results'!K1891+'Point A RAW Results'!O1891+'Point A RAW Results'!P1891+'Point A RAW Results'!T1891+'Point A RAW Results'!U1891+'Point A RAW Results'!Y1891+'Point A RAW Results'!Z1891)/2</f>
        <v>0</v>
      </c>
      <c r="E1922" s="25">
        <f>'Point A RAW Results'!L1891+'Point A RAW Results'!Q1891+'Point A RAW Results'!V1891+'Point A RAW Results'!AA1891</f>
        <v>0</v>
      </c>
    </row>
    <row r="1923" spans="1:5" x14ac:dyDescent="0.35">
      <c r="A1923" s="24">
        <f>'Point A RAW Results'!A1892</f>
        <v>0</v>
      </c>
      <c r="B1923" s="25">
        <f>'Point A RAW Results'!H1892+'Point A RAW Results'!M1892+'Point A RAW Results'!R1892+'Point A RAW Results'!W1892</f>
        <v>0</v>
      </c>
      <c r="C1923" s="25">
        <f>'Point A RAW Results'!I1892+'Point A RAW Results'!N1892+'Point A RAW Results'!S1892+'Point A RAW Results'!X1892</f>
        <v>0</v>
      </c>
      <c r="D1923" s="25">
        <f>('Point A RAW Results'!J1892+'Point A RAW Results'!K1892+'Point A RAW Results'!O1892+'Point A RAW Results'!P1892+'Point A RAW Results'!T1892+'Point A RAW Results'!U1892+'Point A RAW Results'!Y1892+'Point A RAW Results'!Z1892)/2</f>
        <v>0</v>
      </c>
      <c r="E1923" s="25">
        <f>'Point A RAW Results'!L1892+'Point A RAW Results'!Q1892+'Point A RAW Results'!V1892+'Point A RAW Results'!AA1892</f>
        <v>0</v>
      </c>
    </row>
    <row r="1924" spans="1:5" x14ac:dyDescent="0.35">
      <c r="A1924" s="24">
        <f>'Point A RAW Results'!A1893</f>
        <v>0</v>
      </c>
      <c r="B1924" s="25">
        <f>'Point A RAW Results'!H1893+'Point A RAW Results'!M1893+'Point A RAW Results'!R1893+'Point A RAW Results'!W1893</f>
        <v>0</v>
      </c>
      <c r="C1924" s="25">
        <f>'Point A RAW Results'!I1893+'Point A RAW Results'!N1893+'Point A RAW Results'!S1893+'Point A RAW Results'!X1893</f>
        <v>0</v>
      </c>
      <c r="D1924" s="25">
        <f>('Point A RAW Results'!J1893+'Point A RAW Results'!K1893+'Point A RAW Results'!O1893+'Point A RAW Results'!P1893+'Point A RAW Results'!T1893+'Point A RAW Results'!U1893+'Point A RAW Results'!Y1893+'Point A RAW Results'!Z1893)/2</f>
        <v>0</v>
      </c>
      <c r="E1924" s="25">
        <f>'Point A RAW Results'!L1893+'Point A RAW Results'!Q1893+'Point A RAW Results'!V1893+'Point A RAW Results'!AA1893</f>
        <v>0</v>
      </c>
    </row>
    <row r="1925" spans="1:5" x14ac:dyDescent="0.35">
      <c r="A1925" s="24">
        <f>'Point A RAW Results'!A1894</f>
        <v>0</v>
      </c>
      <c r="B1925" s="25">
        <f>'Point A RAW Results'!H1894+'Point A RAW Results'!M1894+'Point A RAW Results'!R1894+'Point A RAW Results'!W1894</f>
        <v>0</v>
      </c>
      <c r="C1925" s="25">
        <f>'Point A RAW Results'!I1894+'Point A RAW Results'!N1894+'Point A RAW Results'!S1894+'Point A RAW Results'!X1894</f>
        <v>0</v>
      </c>
      <c r="D1925" s="25">
        <f>('Point A RAW Results'!J1894+'Point A RAW Results'!K1894+'Point A RAW Results'!O1894+'Point A RAW Results'!P1894+'Point A RAW Results'!T1894+'Point A RAW Results'!U1894+'Point A RAW Results'!Y1894+'Point A RAW Results'!Z1894)/2</f>
        <v>0</v>
      </c>
      <c r="E1925" s="25">
        <f>'Point A RAW Results'!L1894+'Point A RAW Results'!Q1894+'Point A RAW Results'!V1894+'Point A RAW Results'!AA1894</f>
        <v>0</v>
      </c>
    </row>
    <row r="1926" spans="1:5" x14ac:dyDescent="0.35">
      <c r="A1926" s="24">
        <f>'Point A RAW Results'!A1895</f>
        <v>0</v>
      </c>
      <c r="B1926" s="25">
        <f>'Point A RAW Results'!H1895+'Point A RAW Results'!M1895+'Point A RAW Results'!R1895+'Point A RAW Results'!W1895</f>
        <v>0</v>
      </c>
      <c r="C1926" s="25">
        <f>'Point A RAW Results'!I1895+'Point A RAW Results'!N1895+'Point A RAW Results'!S1895+'Point A RAW Results'!X1895</f>
        <v>0</v>
      </c>
      <c r="D1926" s="25">
        <f>('Point A RAW Results'!J1895+'Point A RAW Results'!K1895+'Point A RAW Results'!O1895+'Point A RAW Results'!P1895+'Point A RAW Results'!T1895+'Point A RAW Results'!U1895+'Point A RAW Results'!Y1895+'Point A RAW Results'!Z1895)/2</f>
        <v>0</v>
      </c>
      <c r="E1926" s="25">
        <f>'Point A RAW Results'!L1895+'Point A RAW Results'!Q1895+'Point A RAW Results'!V1895+'Point A RAW Results'!AA1895</f>
        <v>0</v>
      </c>
    </row>
    <row r="1927" spans="1:5" x14ac:dyDescent="0.35">
      <c r="A1927" s="24">
        <f>'Point A RAW Results'!A1896</f>
        <v>0</v>
      </c>
      <c r="B1927" s="25">
        <f>'Point A RAW Results'!H1896+'Point A RAW Results'!M1896+'Point A RAW Results'!R1896+'Point A RAW Results'!W1896</f>
        <v>0</v>
      </c>
      <c r="C1927" s="25">
        <f>'Point A RAW Results'!I1896+'Point A RAW Results'!N1896+'Point A RAW Results'!S1896+'Point A RAW Results'!X1896</f>
        <v>0</v>
      </c>
      <c r="D1927" s="25">
        <f>('Point A RAW Results'!J1896+'Point A RAW Results'!K1896+'Point A RAW Results'!O1896+'Point A RAW Results'!P1896+'Point A RAW Results'!T1896+'Point A RAW Results'!U1896+'Point A RAW Results'!Y1896+'Point A RAW Results'!Z1896)/2</f>
        <v>0</v>
      </c>
      <c r="E1927" s="25">
        <f>'Point A RAW Results'!L1896+'Point A RAW Results'!Q1896+'Point A RAW Results'!V1896+'Point A RAW Results'!AA1896</f>
        <v>0</v>
      </c>
    </row>
    <row r="1928" spans="1:5" x14ac:dyDescent="0.35">
      <c r="A1928" s="24">
        <f>'Point A RAW Results'!A1897</f>
        <v>0</v>
      </c>
      <c r="B1928" s="25">
        <f>'Point A RAW Results'!H1897+'Point A RAW Results'!M1897+'Point A RAW Results'!R1897+'Point A RAW Results'!W1897</f>
        <v>0</v>
      </c>
      <c r="C1928" s="25">
        <f>'Point A RAW Results'!I1897+'Point A RAW Results'!N1897+'Point A RAW Results'!S1897+'Point A RAW Results'!X1897</f>
        <v>0</v>
      </c>
      <c r="D1928" s="25">
        <f>('Point A RAW Results'!J1897+'Point A RAW Results'!K1897+'Point A RAW Results'!O1897+'Point A RAW Results'!P1897+'Point A RAW Results'!T1897+'Point A RAW Results'!U1897+'Point A RAW Results'!Y1897+'Point A RAW Results'!Z1897)/2</f>
        <v>0</v>
      </c>
      <c r="E1928" s="25">
        <f>'Point A RAW Results'!L1897+'Point A RAW Results'!Q1897+'Point A RAW Results'!V1897+'Point A RAW Results'!AA1897</f>
        <v>0</v>
      </c>
    </row>
    <row r="1929" spans="1:5" x14ac:dyDescent="0.35">
      <c r="A1929" s="24">
        <f>'Point A RAW Results'!A1898</f>
        <v>0</v>
      </c>
      <c r="B1929" s="25">
        <f>'Point A RAW Results'!H1898+'Point A RAW Results'!M1898+'Point A RAW Results'!R1898+'Point A RAW Results'!W1898</f>
        <v>0</v>
      </c>
      <c r="C1929" s="25">
        <f>'Point A RAW Results'!I1898+'Point A RAW Results'!N1898+'Point A RAW Results'!S1898+'Point A RAW Results'!X1898</f>
        <v>0</v>
      </c>
      <c r="D1929" s="25">
        <f>('Point A RAW Results'!J1898+'Point A RAW Results'!K1898+'Point A RAW Results'!O1898+'Point A RAW Results'!P1898+'Point A RAW Results'!T1898+'Point A RAW Results'!U1898+'Point A RAW Results'!Y1898+'Point A RAW Results'!Z1898)/2</f>
        <v>0</v>
      </c>
      <c r="E1929" s="25">
        <f>'Point A RAW Results'!L1898+'Point A RAW Results'!Q1898+'Point A RAW Results'!V1898+'Point A RAW Results'!AA1898</f>
        <v>0</v>
      </c>
    </row>
    <row r="1930" spans="1:5" x14ac:dyDescent="0.35">
      <c r="A1930" s="24">
        <f>'Point A RAW Results'!A1899</f>
        <v>0</v>
      </c>
      <c r="B1930" s="25">
        <f>'Point A RAW Results'!H1899+'Point A RAW Results'!M1899+'Point A RAW Results'!R1899+'Point A RAW Results'!W1899</f>
        <v>0</v>
      </c>
      <c r="C1930" s="25">
        <f>'Point A RAW Results'!I1899+'Point A RAW Results'!N1899+'Point A RAW Results'!S1899+'Point A RAW Results'!X1899</f>
        <v>0</v>
      </c>
      <c r="D1930" s="25">
        <f>('Point A RAW Results'!J1899+'Point A RAW Results'!K1899+'Point A RAW Results'!O1899+'Point A RAW Results'!P1899+'Point A RAW Results'!T1899+'Point A RAW Results'!U1899+'Point A RAW Results'!Y1899+'Point A RAW Results'!Z1899)/2</f>
        <v>0</v>
      </c>
      <c r="E1930" s="25">
        <f>'Point A RAW Results'!L1899+'Point A RAW Results'!Q1899+'Point A RAW Results'!V1899+'Point A RAW Results'!AA1899</f>
        <v>0</v>
      </c>
    </row>
    <row r="1931" spans="1:5" x14ac:dyDescent="0.35">
      <c r="A1931" s="24">
        <f>'Point A RAW Results'!A1900</f>
        <v>0</v>
      </c>
      <c r="B1931" s="25">
        <f>'Point A RAW Results'!H1900+'Point A RAW Results'!M1900+'Point A RAW Results'!R1900+'Point A RAW Results'!W1900</f>
        <v>0</v>
      </c>
      <c r="C1931" s="25">
        <f>'Point A RAW Results'!I1900+'Point A RAW Results'!N1900+'Point A RAW Results'!S1900+'Point A RAW Results'!X1900</f>
        <v>0</v>
      </c>
      <c r="D1931" s="25">
        <f>('Point A RAW Results'!J1900+'Point A RAW Results'!K1900+'Point A RAW Results'!O1900+'Point A RAW Results'!P1900+'Point A RAW Results'!T1900+'Point A RAW Results'!U1900+'Point A RAW Results'!Y1900+'Point A RAW Results'!Z1900)/2</f>
        <v>0</v>
      </c>
      <c r="E1931" s="25">
        <f>'Point A RAW Results'!L1900+'Point A RAW Results'!Q1900+'Point A RAW Results'!V1900+'Point A RAW Results'!AA1900</f>
        <v>0</v>
      </c>
    </row>
    <row r="1932" spans="1:5" x14ac:dyDescent="0.35">
      <c r="A1932" s="24">
        <f>'Point A RAW Results'!A1901</f>
        <v>0</v>
      </c>
      <c r="B1932" s="25">
        <f>'Point A RAW Results'!H1901+'Point A RAW Results'!M1901+'Point A RAW Results'!R1901+'Point A RAW Results'!W1901</f>
        <v>0</v>
      </c>
      <c r="C1932" s="25">
        <f>'Point A RAW Results'!I1901+'Point A RAW Results'!N1901+'Point A RAW Results'!S1901+'Point A RAW Results'!X1901</f>
        <v>0</v>
      </c>
      <c r="D1932" s="25">
        <f>('Point A RAW Results'!J1901+'Point A RAW Results'!K1901+'Point A RAW Results'!O1901+'Point A RAW Results'!P1901+'Point A RAW Results'!T1901+'Point A RAW Results'!U1901+'Point A RAW Results'!Y1901+'Point A RAW Results'!Z1901)/2</f>
        <v>0</v>
      </c>
      <c r="E1932" s="25">
        <f>'Point A RAW Results'!L1901+'Point A RAW Results'!Q1901+'Point A RAW Results'!V1901+'Point A RAW Results'!AA1901</f>
        <v>0</v>
      </c>
    </row>
    <row r="1933" spans="1:5" x14ac:dyDescent="0.35">
      <c r="A1933" s="24">
        <f>'Point A RAW Results'!A1902</f>
        <v>0</v>
      </c>
      <c r="B1933" s="25">
        <f>'Point A RAW Results'!H1902+'Point A RAW Results'!M1902+'Point A RAW Results'!R1902+'Point A RAW Results'!W1902</f>
        <v>0</v>
      </c>
      <c r="C1933" s="25">
        <f>'Point A RAW Results'!I1902+'Point A RAW Results'!N1902+'Point A RAW Results'!S1902+'Point A RAW Results'!X1902</f>
        <v>0</v>
      </c>
      <c r="D1933" s="25">
        <f>('Point A RAW Results'!J1902+'Point A RAW Results'!K1902+'Point A RAW Results'!O1902+'Point A RAW Results'!P1902+'Point A RAW Results'!T1902+'Point A RAW Results'!U1902+'Point A RAW Results'!Y1902+'Point A RAW Results'!Z1902)/2</f>
        <v>0</v>
      </c>
      <c r="E1933" s="25">
        <f>'Point A RAW Results'!L1902+'Point A RAW Results'!Q1902+'Point A RAW Results'!V1902+'Point A RAW Results'!AA1902</f>
        <v>0</v>
      </c>
    </row>
    <row r="1934" spans="1:5" x14ac:dyDescent="0.35">
      <c r="A1934" s="24">
        <f>'Point A RAW Results'!A1903</f>
        <v>0</v>
      </c>
      <c r="B1934" s="25">
        <f>'Point A RAW Results'!H1903+'Point A RAW Results'!M1903+'Point A RAW Results'!R1903+'Point A RAW Results'!W1903</f>
        <v>0</v>
      </c>
      <c r="C1934" s="25">
        <f>'Point A RAW Results'!I1903+'Point A RAW Results'!N1903+'Point A RAW Results'!S1903+'Point A RAW Results'!X1903</f>
        <v>0</v>
      </c>
      <c r="D1934" s="25">
        <f>('Point A RAW Results'!J1903+'Point A RAW Results'!K1903+'Point A RAW Results'!O1903+'Point A RAW Results'!P1903+'Point A RAW Results'!T1903+'Point A RAW Results'!U1903+'Point A RAW Results'!Y1903+'Point A RAW Results'!Z1903)/2</f>
        <v>0</v>
      </c>
      <c r="E1934" s="25">
        <f>'Point A RAW Results'!L1903+'Point A RAW Results'!Q1903+'Point A RAW Results'!V1903+'Point A RAW Results'!AA1903</f>
        <v>0</v>
      </c>
    </row>
    <row r="1935" spans="1:5" x14ac:dyDescent="0.35">
      <c r="A1935" s="24">
        <f>'Point A RAW Results'!A1904</f>
        <v>0</v>
      </c>
      <c r="B1935" s="25">
        <f>'Point A RAW Results'!H1904+'Point A RAW Results'!M1904+'Point A RAW Results'!R1904+'Point A RAW Results'!W1904</f>
        <v>0</v>
      </c>
      <c r="C1935" s="25">
        <f>'Point A RAW Results'!I1904+'Point A RAW Results'!N1904+'Point A RAW Results'!S1904+'Point A RAW Results'!X1904</f>
        <v>0</v>
      </c>
      <c r="D1935" s="25">
        <f>('Point A RAW Results'!J1904+'Point A RAW Results'!K1904+'Point A RAW Results'!O1904+'Point A RAW Results'!P1904+'Point A RAW Results'!T1904+'Point A RAW Results'!U1904+'Point A RAW Results'!Y1904+'Point A RAW Results'!Z1904)/2</f>
        <v>0</v>
      </c>
      <c r="E1935" s="25">
        <f>'Point A RAW Results'!L1904+'Point A RAW Results'!Q1904+'Point A RAW Results'!V1904+'Point A RAW Results'!AA1904</f>
        <v>0</v>
      </c>
    </row>
    <row r="1936" spans="1:5" x14ac:dyDescent="0.35">
      <c r="A1936" s="24">
        <f>'Point A RAW Results'!A1905</f>
        <v>0</v>
      </c>
      <c r="B1936" s="25">
        <f>'Point A RAW Results'!H1905+'Point A RAW Results'!M1905+'Point A RAW Results'!R1905+'Point A RAW Results'!W1905</f>
        <v>0</v>
      </c>
      <c r="C1936" s="25">
        <f>'Point A RAW Results'!I1905+'Point A RAW Results'!N1905+'Point A RAW Results'!S1905+'Point A RAW Results'!X1905</f>
        <v>0</v>
      </c>
      <c r="D1936" s="25">
        <f>('Point A RAW Results'!J1905+'Point A RAW Results'!K1905+'Point A RAW Results'!O1905+'Point A RAW Results'!P1905+'Point A RAW Results'!T1905+'Point A RAW Results'!U1905+'Point A RAW Results'!Y1905+'Point A RAW Results'!Z1905)/2</f>
        <v>0</v>
      </c>
      <c r="E1936" s="25">
        <f>'Point A RAW Results'!L1905+'Point A RAW Results'!Q1905+'Point A RAW Results'!V1905+'Point A RAW Results'!AA1905</f>
        <v>0</v>
      </c>
    </row>
    <row r="1937" spans="1:5" x14ac:dyDescent="0.35">
      <c r="A1937" s="24">
        <f>'Point A RAW Results'!A1906</f>
        <v>0</v>
      </c>
      <c r="B1937" s="25">
        <f>'Point A RAW Results'!H1906+'Point A RAW Results'!M1906+'Point A RAW Results'!R1906+'Point A RAW Results'!W1906</f>
        <v>0</v>
      </c>
      <c r="C1937" s="25">
        <f>'Point A RAW Results'!I1906+'Point A RAW Results'!N1906+'Point A RAW Results'!S1906+'Point A RAW Results'!X1906</f>
        <v>0</v>
      </c>
      <c r="D1937" s="25">
        <f>('Point A RAW Results'!J1906+'Point A RAW Results'!K1906+'Point A RAW Results'!O1906+'Point A RAW Results'!P1906+'Point A RAW Results'!T1906+'Point A RAW Results'!U1906+'Point A RAW Results'!Y1906+'Point A RAW Results'!Z1906)/2</f>
        <v>0</v>
      </c>
      <c r="E1937" s="25">
        <f>'Point A RAW Results'!L1906+'Point A RAW Results'!Q1906+'Point A RAW Results'!V1906+'Point A RAW Results'!AA1906</f>
        <v>0</v>
      </c>
    </row>
    <row r="1938" spans="1:5" x14ac:dyDescent="0.35">
      <c r="A1938" s="24">
        <f>'Point A RAW Results'!A1907</f>
        <v>0</v>
      </c>
      <c r="B1938" s="25">
        <f>'Point A RAW Results'!H1907+'Point A RAW Results'!M1907+'Point A RAW Results'!R1907+'Point A RAW Results'!W1907</f>
        <v>0</v>
      </c>
      <c r="C1938" s="25">
        <f>'Point A RAW Results'!I1907+'Point A RAW Results'!N1907+'Point A RAW Results'!S1907+'Point A RAW Results'!X1907</f>
        <v>0</v>
      </c>
      <c r="D1938" s="25">
        <f>('Point A RAW Results'!J1907+'Point A RAW Results'!K1907+'Point A RAW Results'!O1907+'Point A RAW Results'!P1907+'Point A RAW Results'!T1907+'Point A RAW Results'!U1907+'Point A RAW Results'!Y1907+'Point A RAW Results'!Z1907)/2</f>
        <v>0</v>
      </c>
      <c r="E1938" s="25">
        <f>'Point A RAW Results'!L1907+'Point A RAW Results'!Q1907+'Point A RAW Results'!V1907+'Point A RAW Results'!AA1907</f>
        <v>0</v>
      </c>
    </row>
    <row r="1939" spans="1:5" x14ac:dyDescent="0.35">
      <c r="A1939" s="24">
        <f>'Point A RAW Results'!A1908</f>
        <v>0</v>
      </c>
      <c r="B1939" s="25">
        <f>'Point A RAW Results'!H1908+'Point A RAW Results'!M1908+'Point A RAW Results'!R1908+'Point A RAW Results'!W1908</f>
        <v>0</v>
      </c>
      <c r="C1939" s="25">
        <f>'Point A RAW Results'!I1908+'Point A RAW Results'!N1908+'Point A RAW Results'!S1908+'Point A RAW Results'!X1908</f>
        <v>0</v>
      </c>
      <c r="D1939" s="25">
        <f>('Point A RAW Results'!J1908+'Point A RAW Results'!K1908+'Point A RAW Results'!O1908+'Point A RAW Results'!P1908+'Point A RAW Results'!T1908+'Point A RAW Results'!U1908+'Point A RAW Results'!Y1908+'Point A RAW Results'!Z1908)/2</f>
        <v>0</v>
      </c>
      <c r="E1939" s="25">
        <f>'Point A RAW Results'!L1908+'Point A RAW Results'!Q1908+'Point A RAW Results'!V1908+'Point A RAW Results'!AA1908</f>
        <v>0</v>
      </c>
    </row>
    <row r="1940" spans="1:5" x14ac:dyDescent="0.35">
      <c r="A1940" s="24">
        <f>'Point A RAW Results'!A1909</f>
        <v>0</v>
      </c>
      <c r="B1940" s="25">
        <f>'Point A RAW Results'!H1909+'Point A RAW Results'!M1909+'Point A RAW Results'!R1909+'Point A RAW Results'!W1909</f>
        <v>0</v>
      </c>
      <c r="C1940" s="25">
        <f>'Point A RAW Results'!I1909+'Point A RAW Results'!N1909+'Point A RAW Results'!S1909+'Point A RAW Results'!X1909</f>
        <v>0</v>
      </c>
      <c r="D1940" s="25">
        <f>('Point A RAW Results'!J1909+'Point A RAW Results'!K1909+'Point A RAW Results'!O1909+'Point A RAW Results'!P1909+'Point A RAW Results'!T1909+'Point A RAW Results'!U1909+'Point A RAW Results'!Y1909+'Point A RAW Results'!Z1909)/2</f>
        <v>0</v>
      </c>
      <c r="E1940" s="25">
        <f>'Point A RAW Results'!L1909+'Point A RAW Results'!Q1909+'Point A RAW Results'!V1909+'Point A RAW Results'!AA1909</f>
        <v>0</v>
      </c>
    </row>
    <row r="1941" spans="1:5" x14ac:dyDescent="0.35">
      <c r="A1941" s="24">
        <f>'Point A RAW Results'!A1910</f>
        <v>0</v>
      </c>
      <c r="B1941" s="25">
        <f>'Point A RAW Results'!H1910+'Point A RAW Results'!M1910+'Point A RAW Results'!R1910+'Point A RAW Results'!W1910</f>
        <v>0</v>
      </c>
      <c r="C1941" s="25">
        <f>'Point A RAW Results'!I1910+'Point A RAW Results'!N1910+'Point A RAW Results'!S1910+'Point A RAW Results'!X1910</f>
        <v>0</v>
      </c>
      <c r="D1941" s="25">
        <f>('Point A RAW Results'!J1910+'Point A RAW Results'!K1910+'Point A RAW Results'!O1910+'Point A RAW Results'!P1910+'Point A RAW Results'!T1910+'Point A RAW Results'!U1910+'Point A RAW Results'!Y1910+'Point A RAW Results'!Z1910)/2</f>
        <v>0</v>
      </c>
      <c r="E1941" s="25">
        <f>'Point A RAW Results'!L1910+'Point A RAW Results'!Q1910+'Point A RAW Results'!V1910+'Point A RAW Results'!AA1910</f>
        <v>0</v>
      </c>
    </row>
    <row r="1942" spans="1:5" x14ac:dyDescent="0.35">
      <c r="A1942" s="24">
        <f>'Point A RAW Results'!A1911</f>
        <v>0</v>
      </c>
      <c r="B1942" s="25">
        <f>'Point A RAW Results'!H1911+'Point A RAW Results'!M1911+'Point A RAW Results'!R1911+'Point A RAW Results'!W1911</f>
        <v>0</v>
      </c>
      <c r="C1942" s="25">
        <f>'Point A RAW Results'!I1911+'Point A RAW Results'!N1911+'Point A RAW Results'!S1911+'Point A RAW Results'!X1911</f>
        <v>0</v>
      </c>
      <c r="D1942" s="25">
        <f>('Point A RAW Results'!J1911+'Point A RAW Results'!K1911+'Point A RAW Results'!O1911+'Point A RAW Results'!P1911+'Point A RAW Results'!T1911+'Point A RAW Results'!U1911+'Point A RAW Results'!Y1911+'Point A RAW Results'!Z1911)/2</f>
        <v>0</v>
      </c>
      <c r="E1942" s="25">
        <f>'Point A RAW Results'!L1911+'Point A RAW Results'!Q1911+'Point A RAW Results'!V1911+'Point A RAW Results'!AA1911</f>
        <v>0</v>
      </c>
    </row>
    <row r="1943" spans="1:5" x14ac:dyDescent="0.35">
      <c r="A1943" s="24">
        <f>'Point A RAW Results'!A1912</f>
        <v>0</v>
      </c>
      <c r="B1943" s="25">
        <f>'Point A RAW Results'!H1912+'Point A RAW Results'!M1912+'Point A RAW Results'!R1912+'Point A RAW Results'!W1912</f>
        <v>0</v>
      </c>
      <c r="C1943" s="25">
        <f>'Point A RAW Results'!I1912+'Point A RAW Results'!N1912+'Point A RAW Results'!S1912+'Point A RAW Results'!X1912</f>
        <v>0</v>
      </c>
      <c r="D1943" s="25">
        <f>('Point A RAW Results'!J1912+'Point A RAW Results'!K1912+'Point A RAW Results'!O1912+'Point A RAW Results'!P1912+'Point A RAW Results'!T1912+'Point A RAW Results'!U1912+'Point A RAW Results'!Y1912+'Point A RAW Results'!Z1912)/2</f>
        <v>0</v>
      </c>
      <c r="E1943" s="25">
        <f>'Point A RAW Results'!L1912+'Point A RAW Results'!Q1912+'Point A RAW Results'!V1912+'Point A RAW Results'!AA1912</f>
        <v>0</v>
      </c>
    </row>
    <row r="1944" spans="1:5" x14ac:dyDescent="0.35">
      <c r="A1944" s="24">
        <f>'Point A RAW Results'!A1913</f>
        <v>0</v>
      </c>
      <c r="B1944" s="25">
        <f>'Point A RAW Results'!H1913+'Point A RAW Results'!M1913+'Point A RAW Results'!R1913+'Point A RAW Results'!W1913</f>
        <v>0</v>
      </c>
      <c r="C1944" s="25">
        <f>'Point A RAW Results'!I1913+'Point A RAW Results'!N1913+'Point A RAW Results'!S1913+'Point A RAW Results'!X1913</f>
        <v>0</v>
      </c>
      <c r="D1944" s="25">
        <f>('Point A RAW Results'!J1913+'Point A RAW Results'!K1913+'Point A RAW Results'!O1913+'Point A RAW Results'!P1913+'Point A RAW Results'!T1913+'Point A RAW Results'!U1913+'Point A RAW Results'!Y1913+'Point A RAW Results'!Z1913)/2</f>
        <v>0</v>
      </c>
      <c r="E1944" s="25">
        <f>'Point A RAW Results'!L1913+'Point A RAW Results'!Q1913+'Point A RAW Results'!V1913+'Point A RAW Results'!AA1913</f>
        <v>0</v>
      </c>
    </row>
    <row r="1945" spans="1:5" x14ac:dyDescent="0.35">
      <c r="A1945" s="24">
        <f>'Point A RAW Results'!A1914</f>
        <v>0</v>
      </c>
      <c r="B1945" s="25">
        <f>'Point A RAW Results'!H1914+'Point A RAW Results'!M1914+'Point A RAW Results'!R1914+'Point A RAW Results'!W1914</f>
        <v>0</v>
      </c>
      <c r="C1945" s="25">
        <f>'Point A RAW Results'!I1914+'Point A RAW Results'!N1914+'Point A RAW Results'!S1914+'Point A RAW Results'!X1914</f>
        <v>0</v>
      </c>
      <c r="D1945" s="25">
        <f>('Point A RAW Results'!J1914+'Point A RAW Results'!K1914+'Point A RAW Results'!O1914+'Point A RAW Results'!P1914+'Point A RAW Results'!T1914+'Point A RAW Results'!U1914+'Point A RAW Results'!Y1914+'Point A RAW Results'!Z1914)/2</f>
        <v>0</v>
      </c>
      <c r="E1945" s="25">
        <f>'Point A RAW Results'!L1914+'Point A RAW Results'!Q1914+'Point A RAW Results'!V1914+'Point A RAW Results'!AA1914</f>
        <v>0</v>
      </c>
    </row>
    <row r="1946" spans="1:5" x14ac:dyDescent="0.35">
      <c r="A1946" s="24">
        <f>'Point A RAW Results'!A1915</f>
        <v>0</v>
      </c>
      <c r="B1946" s="25">
        <f>'Point A RAW Results'!H1915+'Point A RAW Results'!M1915+'Point A RAW Results'!R1915+'Point A RAW Results'!W1915</f>
        <v>0</v>
      </c>
      <c r="C1946" s="25">
        <f>'Point A RAW Results'!I1915+'Point A RAW Results'!N1915+'Point A RAW Results'!S1915+'Point A RAW Results'!X1915</f>
        <v>0</v>
      </c>
      <c r="D1946" s="25">
        <f>('Point A RAW Results'!J1915+'Point A RAW Results'!K1915+'Point A RAW Results'!O1915+'Point A RAW Results'!P1915+'Point A RAW Results'!T1915+'Point A RAW Results'!U1915+'Point A RAW Results'!Y1915+'Point A RAW Results'!Z1915)/2</f>
        <v>0</v>
      </c>
      <c r="E1946" s="25">
        <f>'Point A RAW Results'!L1915+'Point A RAW Results'!Q1915+'Point A RAW Results'!V1915+'Point A RAW Results'!AA1915</f>
        <v>0</v>
      </c>
    </row>
    <row r="1947" spans="1:5" x14ac:dyDescent="0.35">
      <c r="A1947" s="24">
        <f>'Point A RAW Results'!A1916</f>
        <v>0</v>
      </c>
      <c r="B1947" s="25">
        <f>'Point A RAW Results'!H1916+'Point A RAW Results'!M1916+'Point A RAW Results'!R1916+'Point A RAW Results'!W1916</f>
        <v>0</v>
      </c>
      <c r="C1947" s="25">
        <f>'Point A RAW Results'!I1916+'Point A RAW Results'!N1916+'Point A RAW Results'!S1916+'Point A RAW Results'!X1916</f>
        <v>0</v>
      </c>
      <c r="D1947" s="25">
        <f>('Point A RAW Results'!J1916+'Point A RAW Results'!K1916+'Point A RAW Results'!O1916+'Point A RAW Results'!P1916+'Point A RAW Results'!T1916+'Point A RAW Results'!U1916+'Point A RAW Results'!Y1916+'Point A RAW Results'!Z1916)/2</f>
        <v>0</v>
      </c>
      <c r="E1947" s="25">
        <f>'Point A RAW Results'!L1916+'Point A RAW Results'!Q1916+'Point A RAW Results'!V1916+'Point A RAW Results'!AA1916</f>
        <v>0</v>
      </c>
    </row>
    <row r="1948" spans="1:5" x14ac:dyDescent="0.35">
      <c r="A1948" s="24">
        <f>'Point A RAW Results'!A1917</f>
        <v>0</v>
      </c>
      <c r="B1948" s="25">
        <f>'Point A RAW Results'!H1917+'Point A RAW Results'!M1917+'Point A RAW Results'!R1917+'Point A RAW Results'!W1917</f>
        <v>0</v>
      </c>
      <c r="C1948" s="25">
        <f>'Point A RAW Results'!I1917+'Point A RAW Results'!N1917+'Point A RAW Results'!S1917+'Point A RAW Results'!X1917</f>
        <v>0</v>
      </c>
      <c r="D1948" s="25">
        <f>('Point A RAW Results'!J1917+'Point A RAW Results'!K1917+'Point A RAW Results'!O1917+'Point A RAW Results'!P1917+'Point A RAW Results'!T1917+'Point A RAW Results'!U1917+'Point A RAW Results'!Y1917+'Point A RAW Results'!Z1917)/2</f>
        <v>0</v>
      </c>
      <c r="E1948" s="25">
        <f>'Point A RAW Results'!L1917+'Point A RAW Results'!Q1917+'Point A RAW Results'!V1917+'Point A RAW Results'!AA1917</f>
        <v>0</v>
      </c>
    </row>
    <row r="1949" spans="1:5" x14ac:dyDescent="0.35">
      <c r="A1949" s="24">
        <f>'Point A RAW Results'!A1918</f>
        <v>0</v>
      </c>
      <c r="B1949" s="25">
        <f>'Point A RAW Results'!H1918+'Point A RAW Results'!M1918+'Point A RAW Results'!R1918+'Point A RAW Results'!W1918</f>
        <v>0</v>
      </c>
      <c r="C1949" s="25">
        <f>'Point A RAW Results'!I1918+'Point A RAW Results'!N1918+'Point A RAW Results'!S1918+'Point A RAW Results'!X1918</f>
        <v>0</v>
      </c>
      <c r="D1949" s="25">
        <f>('Point A RAW Results'!J1918+'Point A RAW Results'!K1918+'Point A RAW Results'!O1918+'Point A RAW Results'!P1918+'Point A RAW Results'!T1918+'Point A RAW Results'!U1918+'Point A RAW Results'!Y1918+'Point A RAW Results'!Z1918)/2</f>
        <v>0</v>
      </c>
      <c r="E1949" s="25">
        <f>'Point A RAW Results'!L1918+'Point A RAW Results'!Q1918+'Point A RAW Results'!V1918+'Point A RAW Results'!AA1918</f>
        <v>0</v>
      </c>
    </row>
    <row r="1950" spans="1:5" x14ac:dyDescent="0.35">
      <c r="A1950" s="24">
        <f>'Point A RAW Results'!A1919</f>
        <v>0</v>
      </c>
      <c r="B1950" s="25">
        <f>'Point A RAW Results'!H1919+'Point A RAW Results'!M1919+'Point A RAW Results'!R1919+'Point A RAW Results'!W1919</f>
        <v>0</v>
      </c>
      <c r="C1950" s="25">
        <f>'Point A RAW Results'!I1919+'Point A RAW Results'!N1919+'Point A RAW Results'!S1919+'Point A RAW Results'!X1919</f>
        <v>0</v>
      </c>
      <c r="D1950" s="25">
        <f>('Point A RAW Results'!J1919+'Point A RAW Results'!K1919+'Point A RAW Results'!O1919+'Point A RAW Results'!P1919+'Point A RAW Results'!T1919+'Point A RAW Results'!U1919+'Point A RAW Results'!Y1919+'Point A RAW Results'!Z1919)/2</f>
        <v>0</v>
      </c>
      <c r="E1950" s="25">
        <f>'Point A RAW Results'!L1919+'Point A RAW Results'!Q1919+'Point A RAW Results'!V1919+'Point A RAW Results'!AA1919</f>
        <v>0</v>
      </c>
    </row>
    <row r="1951" spans="1:5" x14ac:dyDescent="0.35">
      <c r="A1951" s="24">
        <f>'Point A RAW Results'!A1920</f>
        <v>0</v>
      </c>
      <c r="B1951" s="25">
        <f>'Point A RAW Results'!H1920+'Point A RAW Results'!M1920+'Point A RAW Results'!R1920+'Point A RAW Results'!W1920</f>
        <v>0</v>
      </c>
      <c r="C1951" s="25">
        <f>'Point A RAW Results'!I1920+'Point A RAW Results'!N1920+'Point A RAW Results'!S1920+'Point A RAW Results'!X1920</f>
        <v>0</v>
      </c>
      <c r="D1951" s="25">
        <f>('Point A RAW Results'!J1920+'Point A RAW Results'!K1920+'Point A RAW Results'!O1920+'Point A RAW Results'!P1920+'Point A RAW Results'!T1920+'Point A RAW Results'!U1920+'Point A RAW Results'!Y1920+'Point A RAW Results'!Z1920)/2</f>
        <v>0</v>
      </c>
      <c r="E1951" s="25">
        <f>'Point A RAW Results'!L1920+'Point A RAW Results'!Q1920+'Point A RAW Results'!V1920+'Point A RAW Results'!AA1920</f>
        <v>0</v>
      </c>
    </row>
    <row r="1952" spans="1:5" x14ac:dyDescent="0.35">
      <c r="A1952" s="24">
        <f>'Point A RAW Results'!A1921</f>
        <v>0</v>
      </c>
      <c r="B1952" s="25">
        <f>'Point A RAW Results'!H1921+'Point A RAW Results'!M1921+'Point A RAW Results'!R1921+'Point A RAW Results'!W1921</f>
        <v>0</v>
      </c>
      <c r="C1952" s="25">
        <f>'Point A RAW Results'!I1921+'Point A RAW Results'!N1921+'Point A RAW Results'!S1921+'Point A RAW Results'!X1921</f>
        <v>0</v>
      </c>
      <c r="D1952" s="25">
        <f>('Point A RAW Results'!J1921+'Point A RAW Results'!K1921+'Point A RAW Results'!O1921+'Point A RAW Results'!P1921+'Point A RAW Results'!T1921+'Point A RAW Results'!U1921+'Point A RAW Results'!Y1921+'Point A RAW Results'!Z1921)/2</f>
        <v>0</v>
      </c>
      <c r="E1952" s="25">
        <f>'Point A RAW Results'!L1921+'Point A RAW Results'!Q1921+'Point A RAW Results'!V1921+'Point A RAW Results'!AA1921</f>
        <v>0</v>
      </c>
    </row>
    <row r="1953" spans="1:5" x14ac:dyDescent="0.35">
      <c r="A1953" s="24">
        <f>'Point A RAW Results'!A1922</f>
        <v>0</v>
      </c>
      <c r="B1953" s="25">
        <f>'Point A RAW Results'!H1922+'Point A RAW Results'!M1922+'Point A RAW Results'!R1922+'Point A RAW Results'!W1922</f>
        <v>0</v>
      </c>
      <c r="C1953" s="25">
        <f>'Point A RAW Results'!I1922+'Point A RAW Results'!N1922+'Point A RAW Results'!S1922+'Point A RAW Results'!X1922</f>
        <v>0</v>
      </c>
      <c r="D1953" s="25">
        <f>('Point A RAW Results'!J1922+'Point A RAW Results'!K1922+'Point A RAW Results'!O1922+'Point A RAW Results'!P1922+'Point A RAW Results'!T1922+'Point A RAW Results'!U1922+'Point A RAW Results'!Y1922+'Point A RAW Results'!Z1922)/2</f>
        <v>0</v>
      </c>
      <c r="E1953" s="25">
        <f>'Point A RAW Results'!L1922+'Point A RAW Results'!Q1922+'Point A RAW Results'!V1922+'Point A RAW Results'!AA1922</f>
        <v>0</v>
      </c>
    </row>
    <row r="1954" spans="1:5" x14ac:dyDescent="0.35">
      <c r="A1954" s="24">
        <f>'Point A RAW Results'!A1923</f>
        <v>0</v>
      </c>
      <c r="B1954" s="25">
        <f>'Point A RAW Results'!H1923+'Point A RAW Results'!M1923+'Point A RAW Results'!R1923+'Point A RAW Results'!W1923</f>
        <v>0</v>
      </c>
      <c r="C1954" s="25">
        <f>'Point A RAW Results'!I1923+'Point A RAW Results'!N1923+'Point A RAW Results'!S1923+'Point A RAW Results'!X1923</f>
        <v>0</v>
      </c>
      <c r="D1954" s="25">
        <f>('Point A RAW Results'!J1923+'Point A RAW Results'!K1923+'Point A RAW Results'!O1923+'Point A RAW Results'!P1923+'Point A RAW Results'!T1923+'Point A RAW Results'!U1923+'Point A RAW Results'!Y1923+'Point A RAW Results'!Z1923)/2</f>
        <v>0</v>
      </c>
      <c r="E1954" s="25">
        <f>'Point A RAW Results'!L1923+'Point A RAW Results'!Q1923+'Point A RAW Results'!V1923+'Point A RAW Results'!AA1923</f>
        <v>0</v>
      </c>
    </row>
    <row r="1955" spans="1:5" x14ac:dyDescent="0.35">
      <c r="A1955" s="24">
        <f>'Point A RAW Results'!A1924</f>
        <v>0</v>
      </c>
      <c r="B1955" s="25">
        <f>'Point A RAW Results'!H1924+'Point A RAW Results'!M1924+'Point A RAW Results'!R1924+'Point A RAW Results'!W1924</f>
        <v>0</v>
      </c>
      <c r="C1955" s="25">
        <f>'Point A RAW Results'!I1924+'Point A RAW Results'!N1924+'Point A RAW Results'!S1924+'Point A RAW Results'!X1924</f>
        <v>0</v>
      </c>
      <c r="D1955" s="25">
        <f>('Point A RAW Results'!J1924+'Point A RAW Results'!K1924+'Point A RAW Results'!O1924+'Point A RAW Results'!P1924+'Point A RAW Results'!T1924+'Point A RAW Results'!U1924+'Point A RAW Results'!Y1924+'Point A RAW Results'!Z1924)/2</f>
        <v>0</v>
      </c>
      <c r="E1955" s="25">
        <f>'Point A RAW Results'!L1924+'Point A RAW Results'!Q1924+'Point A RAW Results'!V1924+'Point A RAW Results'!AA1924</f>
        <v>0</v>
      </c>
    </row>
    <row r="1956" spans="1:5" x14ac:dyDescent="0.35">
      <c r="A1956" s="24">
        <f>'Point A RAW Results'!A1925</f>
        <v>0</v>
      </c>
      <c r="B1956" s="25">
        <f>'Point A RAW Results'!H1925+'Point A RAW Results'!M1925+'Point A RAW Results'!R1925+'Point A RAW Results'!W1925</f>
        <v>0</v>
      </c>
      <c r="C1956" s="25">
        <f>'Point A RAW Results'!I1925+'Point A RAW Results'!N1925+'Point A RAW Results'!S1925+'Point A RAW Results'!X1925</f>
        <v>0</v>
      </c>
      <c r="D1956" s="25">
        <f>('Point A RAW Results'!J1925+'Point A RAW Results'!K1925+'Point A RAW Results'!O1925+'Point A RAW Results'!P1925+'Point A RAW Results'!T1925+'Point A RAW Results'!U1925+'Point A RAW Results'!Y1925+'Point A RAW Results'!Z1925)/2</f>
        <v>0</v>
      </c>
      <c r="E1956" s="25">
        <f>'Point A RAW Results'!L1925+'Point A RAW Results'!Q1925+'Point A RAW Results'!V1925+'Point A RAW Results'!AA1925</f>
        <v>0</v>
      </c>
    </row>
    <row r="1957" spans="1:5" x14ac:dyDescent="0.35">
      <c r="A1957" s="24">
        <f>'Point A RAW Results'!A1926</f>
        <v>0</v>
      </c>
      <c r="B1957" s="25">
        <f>'Point A RAW Results'!H1926+'Point A RAW Results'!M1926+'Point A RAW Results'!R1926+'Point A RAW Results'!W1926</f>
        <v>0</v>
      </c>
      <c r="C1957" s="25">
        <f>'Point A RAW Results'!I1926+'Point A RAW Results'!N1926+'Point A RAW Results'!S1926+'Point A RAW Results'!X1926</f>
        <v>0</v>
      </c>
      <c r="D1957" s="25">
        <f>('Point A RAW Results'!J1926+'Point A RAW Results'!K1926+'Point A RAW Results'!O1926+'Point A RAW Results'!P1926+'Point A RAW Results'!T1926+'Point A RAW Results'!U1926+'Point A RAW Results'!Y1926+'Point A RAW Results'!Z1926)/2</f>
        <v>0</v>
      </c>
      <c r="E1957" s="25">
        <f>'Point A RAW Results'!L1926+'Point A RAW Results'!Q1926+'Point A RAW Results'!V1926+'Point A RAW Results'!AA1926</f>
        <v>0</v>
      </c>
    </row>
    <row r="1958" spans="1:5" x14ac:dyDescent="0.35">
      <c r="A1958" s="24">
        <f>'Point A RAW Results'!A1927</f>
        <v>0</v>
      </c>
      <c r="B1958" s="25">
        <f>'Point A RAW Results'!H1927+'Point A RAW Results'!M1927+'Point A RAW Results'!R1927+'Point A RAW Results'!W1927</f>
        <v>0</v>
      </c>
      <c r="C1958" s="25">
        <f>'Point A RAW Results'!I1927+'Point A RAW Results'!N1927+'Point A RAW Results'!S1927+'Point A RAW Results'!X1927</f>
        <v>0</v>
      </c>
      <c r="D1958" s="25">
        <f>('Point A RAW Results'!J1927+'Point A RAW Results'!K1927+'Point A RAW Results'!O1927+'Point A RAW Results'!P1927+'Point A RAW Results'!T1927+'Point A RAW Results'!U1927+'Point A RAW Results'!Y1927+'Point A RAW Results'!Z1927)/2</f>
        <v>0</v>
      </c>
      <c r="E1958" s="25">
        <f>'Point A RAW Results'!L1927+'Point A RAW Results'!Q1927+'Point A RAW Results'!V1927+'Point A RAW Results'!AA1927</f>
        <v>0</v>
      </c>
    </row>
    <row r="1959" spans="1:5" x14ac:dyDescent="0.35">
      <c r="A1959" s="24">
        <f>'Point A RAW Results'!A1928</f>
        <v>0</v>
      </c>
      <c r="B1959" s="25">
        <f>'Point A RAW Results'!H1928+'Point A RAW Results'!M1928+'Point A RAW Results'!R1928+'Point A RAW Results'!W1928</f>
        <v>0</v>
      </c>
      <c r="C1959" s="25">
        <f>'Point A RAW Results'!I1928+'Point A RAW Results'!N1928+'Point A RAW Results'!S1928+'Point A RAW Results'!X1928</f>
        <v>0</v>
      </c>
      <c r="D1959" s="25">
        <f>('Point A RAW Results'!J1928+'Point A RAW Results'!K1928+'Point A RAW Results'!O1928+'Point A RAW Results'!P1928+'Point A RAW Results'!T1928+'Point A RAW Results'!U1928+'Point A RAW Results'!Y1928+'Point A RAW Results'!Z1928)/2</f>
        <v>0</v>
      </c>
      <c r="E1959" s="25">
        <f>'Point A RAW Results'!L1928+'Point A RAW Results'!Q1928+'Point A RAW Results'!V1928+'Point A RAW Results'!AA1928</f>
        <v>0</v>
      </c>
    </row>
    <row r="1960" spans="1:5" x14ac:dyDescent="0.35">
      <c r="A1960" s="24">
        <f>'Point A RAW Results'!A1929</f>
        <v>0</v>
      </c>
      <c r="B1960" s="25">
        <f>'Point A RAW Results'!H1929+'Point A RAW Results'!M1929+'Point A RAW Results'!R1929+'Point A RAW Results'!W1929</f>
        <v>0</v>
      </c>
      <c r="C1960" s="25">
        <f>'Point A RAW Results'!I1929+'Point A RAW Results'!N1929+'Point A RAW Results'!S1929+'Point A RAW Results'!X1929</f>
        <v>0</v>
      </c>
      <c r="D1960" s="25">
        <f>('Point A RAW Results'!J1929+'Point A RAW Results'!K1929+'Point A RAW Results'!O1929+'Point A RAW Results'!P1929+'Point A RAW Results'!T1929+'Point A RAW Results'!U1929+'Point A RAW Results'!Y1929+'Point A RAW Results'!Z1929)/2</f>
        <v>0</v>
      </c>
      <c r="E1960" s="25">
        <f>'Point A RAW Results'!L1929+'Point A RAW Results'!Q1929+'Point A RAW Results'!V1929+'Point A RAW Results'!AA1929</f>
        <v>0</v>
      </c>
    </row>
    <row r="1961" spans="1:5" x14ac:dyDescent="0.35">
      <c r="A1961" s="24">
        <f>'Point A RAW Results'!A1930</f>
        <v>0</v>
      </c>
      <c r="B1961" s="25">
        <f>'Point A RAW Results'!H1930+'Point A RAW Results'!M1930+'Point A RAW Results'!R1930+'Point A RAW Results'!W1930</f>
        <v>0</v>
      </c>
      <c r="C1961" s="25">
        <f>'Point A RAW Results'!I1930+'Point A RAW Results'!N1930+'Point A RAW Results'!S1930+'Point A RAW Results'!X1930</f>
        <v>0</v>
      </c>
      <c r="D1961" s="25">
        <f>('Point A RAW Results'!J1930+'Point A RAW Results'!K1930+'Point A RAW Results'!O1930+'Point A RAW Results'!P1930+'Point A RAW Results'!T1930+'Point A RAW Results'!U1930+'Point A RAW Results'!Y1930+'Point A RAW Results'!Z1930)/2</f>
        <v>0</v>
      </c>
      <c r="E1961" s="25">
        <f>'Point A RAW Results'!L1930+'Point A RAW Results'!Q1930+'Point A RAW Results'!V1930+'Point A RAW Results'!AA1930</f>
        <v>0</v>
      </c>
    </row>
    <row r="1962" spans="1:5" x14ac:dyDescent="0.35">
      <c r="A1962" s="24">
        <f>'Point A RAW Results'!A1931</f>
        <v>0</v>
      </c>
      <c r="B1962" s="25">
        <f>'Point A RAW Results'!H1931+'Point A RAW Results'!M1931+'Point A RAW Results'!R1931+'Point A RAW Results'!W1931</f>
        <v>0</v>
      </c>
      <c r="C1962" s="25">
        <f>'Point A RAW Results'!I1931+'Point A RAW Results'!N1931+'Point A RAW Results'!S1931+'Point A RAW Results'!X1931</f>
        <v>0</v>
      </c>
      <c r="D1962" s="25">
        <f>('Point A RAW Results'!J1931+'Point A RAW Results'!K1931+'Point A RAW Results'!O1931+'Point A RAW Results'!P1931+'Point A RAW Results'!T1931+'Point A RAW Results'!U1931+'Point A RAW Results'!Y1931+'Point A RAW Results'!Z1931)/2</f>
        <v>0</v>
      </c>
      <c r="E1962" s="25">
        <f>'Point A RAW Results'!L1931+'Point A RAW Results'!Q1931+'Point A RAW Results'!V1931+'Point A RAW Results'!AA1931</f>
        <v>0</v>
      </c>
    </row>
    <row r="1963" spans="1:5" x14ac:dyDescent="0.35">
      <c r="A1963" s="24">
        <f>'Point A RAW Results'!A1932</f>
        <v>0</v>
      </c>
      <c r="B1963" s="25">
        <f>'Point A RAW Results'!H1932+'Point A RAW Results'!M1932+'Point A RAW Results'!R1932+'Point A RAW Results'!W1932</f>
        <v>0</v>
      </c>
      <c r="C1963" s="25">
        <f>'Point A RAW Results'!I1932+'Point A RAW Results'!N1932+'Point A RAW Results'!S1932+'Point A RAW Results'!X1932</f>
        <v>0</v>
      </c>
      <c r="D1963" s="25">
        <f>('Point A RAW Results'!J1932+'Point A RAW Results'!K1932+'Point A RAW Results'!O1932+'Point A RAW Results'!P1932+'Point A RAW Results'!T1932+'Point A RAW Results'!U1932+'Point A RAW Results'!Y1932+'Point A RAW Results'!Z1932)/2</f>
        <v>0</v>
      </c>
      <c r="E1963" s="25">
        <f>'Point A RAW Results'!L1932+'Point A RAW Results'!Q1932+'Point A RAW Results'!V1932+'Point A RAW Results'!AA1932</f>
        <v>0</v>
      </c>
    </row>
    <row r="1964" spans="1:5" x14ac:dyDescent="0.35">
      <c r="A1964" s="24">
        <f>'Point A RAW Results'!A1933</f>
        <v>0</v>
      </c>
      <c r="B1964" s="25">
        <f>'Point A RAW Results'!H1933+'Point A RAW Results'!M1933+'Point A RAW Results'!R1933+'Point A RAW Results'!W1933</f>
        <v>0</v>
      </c>
      <c r="C1964" s="25">
        <f>'Point A RAW Results'!I1933+'Point A RAW Results'!N1933+'Point A RAW Results'!S1933+'Point A RAW Results'!X1933</f>
        <v>0</v>
      </c>
      <c r="D1964" s="25">
        <f>('Point A RAW Results'!J1933+'Point A RAW Results'!K1933+'Point A RAW Results'!O1933+'Point A RAW Results'!P1933+'Point A RAW Results'!T1933+'Point A RAW Results'!U1933+'Point A RAW Results'!Y1933+'Point A RAW Results'!Z1933)/2</f>
        <v>0</v>
      </c>
      <c r="E1964" s="25">
        <f>'Point A RAW Results'!L1933+'Point A RAW Results'!Q1933+'Point A RAW Results'!V1933+'Point A RAW Results'!AA1933</f>
        <v>0</v>
      </c>
    </row>
    <row r="1965" spans="1:5" x14ac:dyDescent="0.35">
      <c r="A1965" s="24">
        <f>'Point A RAW Results'!A1934</f>
        <v>0</v>
      </c>
      <c r="B1965" s="25">
        <f>'Point A RAW Results'!H1934+'Point A RAW Results'!M1934+'Point A RAW Results'!R1934+'Point A RAW Results'!W1934</f>
        <v>0</v>
      </c>
      <c r="C1965" s="25">
        <f>'Point A RAW Results'!I1934+'Point A RAW Results'!N1934+'Point A RAW Results'!S1934+'Point A RAW Results'!X1934</f>
        <v>0</v>
      </c>
      <c r="D1965" s="25">
        <f>('Point A RAW Results'!J1934+'Point A RAW Results'!K1934+'Point A RAW Results'!O1934+'Point A RAW Results'!P1934+'Point A RAW Results'!T1934+'Point A RAW Results'!U1934+'Point A RAW Results'!Y1934+'Point A RAW Results'!Z1934)/2</f>
        <v>0</v>
      </c>
      <c r="E1965" s="25">
        <f>'Point A RAW Results'!L1934+'Point A RAW Results'!Q1934+'Point A RAW Results'!V1934+'Point A RAW Results'!AA1934</f>
        <v>0</v>
      </c>
    </row>
    <row r="1966" spans="1:5" x14ac:dyDescent="0.35">
      <c r="A1966" s="24">
        <f>'Point A RAW Results'!A1935</f>
        <v>0</v>
      </c>
      <c r="B1966" s="25">
        <f>'Point A RAW Results'!H1935+'Point A RAW Results'!M1935+'Point A RAW Results'!R1935+'Point A RAW Results'!W1935</f>
        <v>0</v>
      </c>
      <c r="C1966" s="25">
        <f>'Point A RAW Results'!I1935+'Point A RAW Results'!N1935+'Point A RAW Results'!S1935+'Point A RAW Results'!X1935</f>
        <v>0</v>
      </c>
      <c r="D1966" s="25">
        <f>('Point A RAW Results'!J1935+'Point A RAW Results'!K1935+'Point A RAW Results'!O1935+'Point A RAW Results'!P1935+'Point A RAW Results'!T1935+'Point A RAW Results'!U1935+'Point A RAW Results'!Y1935+'Point A RAW Results'!Z1935)/2</f>
        <v>0</v>
      </c>
      <c r="E1966" s="25">
        <f>'Point A RAW Results'!L1935+'Point A RAW Results'!Q1935+'Point A RAW Results'!V1935+'Point A RAW Results'!AA1935</f>
        <v>0</v>
      </c>
    </row>
    <row r="1967" spans="1:5" x14ac:dyDescent="0.35">
      <c r="A1967" s="24">
        <f>'Point A RAW Results'!A1936</f>
        <v>0</v>
      </c>
      <c r="B1967" s="25">
        <f>'Point A RAW Results'!H1936+'Point A RAW Results'!M1936+'Point A RAW Results'!R1936+'Point A RAW Results'!W1936</f>
        <v>0</v>
      </c>
      <c r="C1967" s="25">
        <f>'Point A RAW Results'!I1936+'Point A RAW Results'!N1936+'Point A RAW Results'!S1936+'Point A RAW Results'!X1936</f>
        <v>0</v>
      </c>
      <c r="D1967" s="25">
        <f>('Point A RAW Results'!J1936+'Point A RAW Results'!K1936+'Point A RAW Results'!O1936+'Point A RAW Results'!P1936+'Point A RAW Results'!T1936+'Point A RAW Results'!U1936+'Point A RAW Results'!Y1936+'Point A RAW Results'!Z1936)/2</f>
        <v>0</v>
      </c>
      <c r="E1967" s="25">
        <f>'Point A RAW Results'!L1936+'Point A RAW Results'!Q1936+'Point A RAW Results'!V1936+'Point A RAW Results'!AA1936</f>
        <v>0</v>
      </c>
    </row>
    <row r="1968" spans="1:5" x14ac:dyDescent="0.35">
      <c r="A1968" s="24">
        <f>'Point A RAW Results'!A1937</f>
        <v>0</v>
      </c>
      <c r="B1968" s="25">
        <f>'Point A RAW Results'!H1937+'Point A RAW Results'!M1937+'Point A RAW Results'!R1937+'Point A RAW Results'!W1937</f>
        <v>0</v>
      </c>
      <c r="C1968" s="25">
        <f>'Point A RAW Results'!I1937+'Point A RAW Results'!N1937+'Point A RAW Results'!S1937+'Point A RAW Results'!X1937</f>
        <v>0</v>
      </c>
      <c r="D1968" s="25">
        <f>('Point A RAW Results'!J1937+'Point A RAW Results'!K1937+'Point A RAW Results'!O1937+'Point A RAW Results'!P1937+'Point A RAW Results'!T1937+'Point A RAW Results'!U1937+'Point A RAW Results'!Y1937+'Point A RAW Results'!Z1937)/2</f>
        <v>0</v>
      </c>
      <c r="E1968" s="25">
        <f>'Point A RAW Results'!L1937+'Point A RAW Results'!Q1937+'Point A RAW Results'!V1937+'Point A RAW Results'!AA1937</f>
        <v>0</v>
      </c>
    </row>
    <row r="1969" spans="1:5" x14ac:dyDescent="0.35">
      <c r="A1969" s="24">
        <f>'Point A RAW Results'!A1938</f>
        <v>0</v>
      </c>
      <c r="B1969" s="25">
        <f>'Point A RAW Results'!H1938+'Point A RAW Results'!M1938+'Point A RAW Results'!R1938+'Point A RAW Results'!W1938</f>
        <v>0</v>
      </c>
      <c r="C1969" s="25">
        <f>'Point A RAW Results'!I1938+'Point A RAW Results'!N1938+'Point A RAW Results'!S1938+'Point A RAW Results'!X1938</f>
        <v>0</v>
      </c>
      <c r="D1969" s="25">
        <f>('Point A RAW Results'!J1938+'Point A RAW Results'!K1938+'Point A RAW Results'!O1938+'Point A RAW Results'!P1938+'Point A RAW Results'!T1938+'Point A RAW Results'!U1938+'Point A RAW Results'!Y1938+'Point A RAW Results'!Z1938)/2</f>
        <v>0</v>
      </c>
      <c r="E1969" s="25">
        <f>'Point A RAW Results'!L1938+'Point A RAW Results'!Q1938+'Point A RAW Results'!V1938+'Point A RAW Results'!AA1938</f>
        <v>0</v>
      </c>
    </row>
    <row r="1970" spans="1:5" x14ac:dyDescent="0.35">
      <c r="A1970" s="24">
        <f>'Point A RAW Results'!A1939</f>
        <v>0</v>
      </c>
      <c r="B1970" s="25">
        <f>'Point A RAW Results'!H1939+'Point A RAW Results'!M1939+'Point A RAW Results'!R1939+'Point A RAW Results'!W1939</f>
        <v>0</v>
      </c>
      <c r="C1970" s="25">
        <f>'Point A RAW Results'!I1939+'Point A RAW Results'!N1939+'Point A RAW Results'!S1939+'Point A RAW Results'!X1939</f>
        <v>0</v>
      </c>
      <c r="D1970" s="25">
        <f>('Point A RAW Results'!J1939+'Point A RAW Results'!K1939+'Point A RAW Results'!O1939+'Point A RAW Results'!P1939+'Point A RAW Results'!T1939+'Point A RAW Results'!U1939+'Point A RAW Results'!Y1939+'Point A RAW Results'!Z1939)/2</f>
        <v>0</v>
      </c>
      <c r="E1970" s="25">
        <f>'Point A RAW Results'!L1939+'Point A RAW Results'!Q1939+'Point A RAW Results'!V1939+'Point A RAW Results'!AA1939</f>
        <v>0</v>
      </c>
    </row>
    <row r="1971" spans="1:5" x14ac:dyDescent="0.35">
      <c r="A1971" s="24">
        <f>'Point A RAW Results'!A1940</f>
        <v>0</v>
      </c>
      <c r="B1971" s="25">
        <f>'Point A RAW Results'!H1940+'Point A RAW Results'!M1940+'Point A RAW Results'!R1940+'Point A RAW Results'!W1940</f>
        <v>0</v>
      </c>
      <c r="C1971" s="25">
        <f>'Point A RAW Results'!I1940+'Point A RAW Results'!N1940+'Point A RAW Results'!S1940+'Point A RAW Results'!X1940</f>
        <v>0</v>
      </c>
      <c r="D1971" s="25">
        <f>('Point A RAW Results'!J1940+'Point A RAW Results'!K1940+'Point A RAW Results'!O1940+'Point A RAW Results'!P1940+'Point A RAW Results'!T1940+'Point A RAW Results'!U1940+'Point A RAW Results'!Y1940+'Point A RAW Results'!Z1940)/2</f>
        <v>0</v>
      </c>
      <c r="E1971" s="25">
        <f>'Point A RAW Results'!L1940+'Point A RAW Results'!Q1940+'Point A RAW Results'!V1940+'Point A RAW Results'!AA1940</f>
        <v>0</v>
      </c>
    </row>
    <row r="1972" spans="1:5" x14ac:dyDescent="0.35">
      <c r="A1972" s="24">
        <f>'Point A RAW Results'!A1941</f>
        <v>0</v>
      </c>
      <c r="B1972" s="25">
        <f>'Point A RAW Results'!H1941+'Point A RAW Results'!M1941+'Point A RAW Results'!R1941+'Point A RAW Results'!W1941</f>
        <v>0</v>
      </c>
      <c r="C1972" s="25">
        <f>'Point A RAW Results'!I1941+'Point A RAW Results'!N1941+'Point A RAW Results'!S1941+'Point A RAW Results'!X1941</f>
        <v>0</v>
      </c>
      <c r="D1972" s="25">
        <f>('Point A RAW Results'!J1941+'Point A RAW Results'!K1941+'Point A RAW Results'!O1941+'Point A RAW Results'!P1941+'Point A RAW Results'!T1941+'Point A RAW Results'!U1941+'Point A RAW Results'!Y1941+'Point A RAW Results'!Z1941)/2</f>
        <v>0</v>
      </c>
      <c r="E1972" s="25">
        <f>'Point A RAW Results'!L1941+'Point A RAW Results'!Q1941+'Point A RAW Results'!V1941+'Point A RAW Results'!AA1941</f>
        <v>0</v>
      </c>
    </row>
    <row r="1973" spans="1:5" x14ac:dyDescent="0.35">
      <c r="A1973" s="24">
        <f>'Point A RAW Results'!A1942</f>
        <v>0</v>
      </c>
      <c r="B1973" s="25">
        <f>'Point A RAW Results'!H1942+'Point A RAW Results'!M1942+'Point A RAW Results'!R1942+'Point A RAW Results'!W1942</f>
        <v>0</v>
      </c>
      <c r="C1973" s="25">
        <f>'Point A RAW Results'!I1942+'Point A RAW Results'!N1942+'Point A RAW Results'!S1942+'Point A RAW Results'!X1942</f>
        <v>0</v>
      </c>
      <c r="D1973" s="25">
        <f>('Point A RAW Results'!J1942+'Point A RAW Results'!K1942+'Point A RAW Results'!O1942+'Point A RAW Results'!P1942+'Point A RAW Results'!T1942+'Point A RAW Results'!U1942+'Point A RAW Results'!Y1942+'Point A RAW Results'!Z1942)/2</f>
        <v>0</v>
      </c>
      <c r="E1973" s="25">
        <f>'Point A RAW Results'!L1942+'Point A RAW Results'!Q1942+'Point A RAW Results'!V1942+'Point A RAW Results'!AA1942</f>
        <v>0</v>
      </c>
    </row>
    <row r="1974" spans="1:5" x14ac:dyDescent="0.35">
      <c r="A1974" s="24">
        <f>'Point A RAW Results'!A1943</f>
        <v>0</v>
      </c>
      <c r="B1974" s="25">
        <f>'Point A RAW Results'!H1943+'Point A RAW Results'!M1943+'Point A RAW Results'!R1943+'Point A RAW Results'!W1943</f>
        <v>0</v>
      </c>
      <c r="C1974" s="25">
        <f>'Point A RAW Results'!I1943+'Point A RAW Results'!N1943+'Point A RAW Results'!S1943+'Point A RAW Results'!X1943</f>
        <v>0</v>
      </c>
      <c r="D1974" s="25">
        <f>('Point A RAW Results'!J1943+'Point A RAW Results'!K1943+'Point A RAW Results'!O1943+'Point A RAW Results'!P1943+'Point A RAW Results'!T1943+'Point A RAW Results'!U1943+'Point A RAW Results'!Y1943+'Point A RAW Results'!Z1943)/2</f>
        <v>0</v>
      </c>
      <c r="E1974" s="25">
        <f>'Point A RAW Results'!L1943+'Point A RAW Results'!Q1943+'Point A RAW Results'!V1943+'Point A RAW Results'!AA1943</f>
        <v>0</v>
      </c>
    </row>
    <row r="1975" spans="1:5" x14ac:dyDescent="0.35">
      <c r="A1975" s="24">
        <f>'Point A RAW Results'!A1944</f>
        <v>0</v>
      </c>
      <c r="B1975" s="25">
        <f>'Point A RAW Results'!H1944+'Point A RAW Results'!M1944+'Point A RAW Results'!R1944+'Point A RAW Results'!W1944</f>
        <v>0</v>
      </c>
      <c r="C1975" s="25">
        <f>'Point A RAW Results'!I1944+'Point A RAW Results'!N1944+'Point A RAW Results'!S1944+'Point A RAW Results'!X1944</f>
        <v>0</v>
      </c>
      <c r="D1975" s="25">
        <f>('Point A RAW Results'!J1944+'Point A RAW Results'!K1944+'Point A RAW Results'!O1944+'Point A RAW Results'!P1944+'Point A RAW Results'!T1944+'Point A RAW Results'!U1944+'Point A RAW Results'!Y1944+'Point A RAW Results'!Z1944)/2</f>
        <v>0</v>
      </c>
      <c r="E1975" s="25">
        <f>'Point A RAW Results'!L1944+'Point A RAW Results'!Q1944+'Point A RAW Results'!V1944+'Point A RAW Results'!AA1944</f>
        <v>0</v>
      </c>
    </row>
    <row r="1976" spans="1:5" x14ac:dyDescent="0.35">
      <c r="A1976" s="24">
        <f>'Point A RAW Results'!A1945</f>
        <v>0</v>
      </c>
      <c r="B1976" s="25">
        <f>'Point A RAW Results'!H1945+'Point A RAW Results'!M1945+'Point A RAW Results'!R1945+'Point A RAW Results'!W1945</f>
        <v>0</v>
      </c>
      <c r="C1976" s="25">
        <f>'Point A RAW Results'!I1945+'Point A RAW Results'!N1945+'Point A RAW Results'!S1945+'Point A RAW Results'!X1945</f>
        <v>0</v>
      </c>
      <c r="D1976" s="25">
        <f>('Point A RAW Results'!J1945+'Point A RAW Results'!K1945+'Point A RAW Results'!O1945+'Point A RAW Results'!P1945+'Point A RAW Results'!T1945+'Point A RAW Results'!U1945+'Point A RAW Results'!Y1945+'Point A RAW Results'!Z1945)/2</f>
        <v>0</v>
      </c>
      <c r="E1976" s="25">
        <f>'Point A RAW Results'!L1945+'Point A RAW Results'!Q1945+'Point A RAW Results'!V1945+'Point A RAW Results'!AA1945</f>
        <v>0</v>
      </c>
    </row>
    <row r="1977" spans="1:5" x14ac:dyDescent="0.35">
      <c r="A1977" s="24">
        <f>'Point A RAW Results'!A1946</f>
        <v>0</v>
      </c>
      <c r="B1977" s="25">
        <f>'Point A RAW Results'!H1946+'Point A RAW Results'!M1946+'Point A RAW Results'!R1946+'Point A RAW Results'!W1946</f>
        <v>0</v>
      </c>
      <c r="C1977" s="25">
        <f>'Point A RAW Results'!I1946+'Point A RAW Results'!N1946+'Point A RAW Results'!S1946+'Point A RAW Results'!X1946</f>
        <v>0</v>
      </c>
      <c r="D1977" s="25">
        <f>('Point A RAW Results'!J1946+'Point A RAW Results'!K1946+'Point A RAW Results'!O1946+'Point A RAW Results'!P1946+'Point A RAW Results'!T1946+'Point A RAW Results'!U1946+'Point A RAW Results'!Y1946+'Point A RAW Results'!Z1946)/2</f>
        <v>0</v>
      </c>
      <c r="E1977" s="25">
        <f>'Point A RAW Results'!L1946+'Point A RAW Results'!Q1946+'Point A RAW Results'!V1946+'Point A RAW Results'!AA1946</f>
        <v>0</v>
      </c>
    </row>
    <row r="1978" spans="1:5" x14ac:dyDescent="0.35">
      <c r="A1978" s="24">
        <f>'Point A RAW Results'!A1947</f>
        <v>0</v>
      </c>
      <c r="B1978" s="25">
        <f>'Point A RAW Results'!H1947+'Point A RAW Results'!M1947+'Point A RAW Results'!R1947+'Point A RAW Results'!W1947</f>
        <v>0</v>
      </c>
      <c r="C1978" s="25">
        <f>'Point A RAW Results'!I1947+'Point A RAW Results'!N1947+'Point A RAW Results'!S1947+'Point A RAW Results'!X1947</f>
        <v>0</v>
      </c>
      <c r="D1978" s="25">
        <f>('Point A RAW Results'!J1947+'Point A RAW Results'!K1947+'Point A RAW Results'!O1947+'Point A RAW Results'!P1947+'Point A RAW Results'!T1947+'Point A RAW Results'!U1947+'Point A RAW Results'!Y1947+'Point A RAW Results'!Z1947)/2</f>
        <v>0</v>
      </c>
      <c r="E1978" s="25">
        <f>'Point A RAW Results'!L1947+'Point A RAW Results'!Q1947+'Point A RAW Results'!V1947+'Point A RAW Results'!AA1947</f>
        <v>0</v>
      </c>
    </row>
    <row r="1979" spans="1:5" x14ac:dyDescent="0.35">
      <c r="A1979" s="24">
        <f>'Point A RAW Results'!A1948</f>
        <v>0</v>
      </c>
      <c r="B1979" s="25">
        <f>'Point A RAW Results'!H1948+'Point A RAW Results'!M1948+'Point A RAW Results'!R1948+'Point A RAW Results'!W1948</f>
        <v>0</v>
      </c>
      <c r="C1979" s="25">
        <f>'Point A RAW Results'!I1948+'Point A RAW Results'!N1948+'Point A RAW Results'!S1948+'Point A RAW Results'!X1948</f>
        <v>0</v>
      </c>
      <c r="D1979" s="25">
        <f>('Point A RAW Results'!J1948+'Point A RAW Results'!K1948+'Point A RAW Results'!O1948+'Point A RAW Results'!P1948+'Point A RAW Results'!T1948+'Point A RAW Results'!U1948+'Point A RAW Results'!Y1948+'Point A RAW Results'!Z1948)/2</f>
        <v>0</v>
      </c>
      <c r="E1979" s="25">
        <f>'Point A RAW Results'!L1948+'Point A RAW Results'!Q1948+'Point A RAW Results'!V1948+'Point A RAW Results'!AA1948</f>
        <v>0</v>
      </c>
    </row>
    <row r="1980" spans="1:5" x14ac:dyDescent="0.35">
      <c r="A1980" s="24">
        <f>'Point A RAW Results'!A1949</f>
        <v>0</v>
      </c>
      <c r="B1980" s="25">
        <f>'Point A RAW Results'!H1949+'Point A RAW Results'!M1949+'Point A RAW Results'!R1949+'Point A RAW Results'!W1949</f>
        <v>0</v>
      </c>
      <c r="C1980" s="25">
        <f>'Point A RAW Results'!I1949+'Point A RAW Results'!N1949+'Point A RAW Results'!S1949+'Point A RAW Results'!X1949</f>
        <v>0</v>
      </c>
      <c r="D1980" s="25">
        <f>('Point A RAW Results'!J1949+'Point A RAW Results'!K1949+'Point A RAW Results'!O1949+'Point A RAW Results'!P1949+'Point A RAW Results'!T1949+'Point A RAW Results'!U1949+'Point A RAW Results'!Y1949+'Point A RAW Results'!Z1949)/2</f>
        <v>0</v>
      </c>
      <c r="E1980" s="25">
        <f>'Point A RAW Results'!L1949+'Point A RAW Results'!Q1949+'Point A RAW Results'!V1949+'Point A RAW Results'!AA1949</f>
        <v>0</v>
      </c>
    </row>
    <row r="1981" spans="1:5" x14ac:dyDescent="0.35">
      <c r="A1981" s="24">
        <f>'Point A RAW Results'!A1950</f>
        <v>0</v>
      </c>
      <c r="B1981" s="25">
        <f>'Point A RAW Results'!H1950+'Point A RAW Results'!M1950+'Point A RAW Results'!R1950+'Point A RAW Results'!W1950</f>
        <v>0</v>
      </c>
      <c r="C1981" s="25">
        <f>'Point A RAW Results'!I1950+'Point A RAW Results'!N1950+'Point A RAW Results'!S1950+'Point A RAW Results'!X1950</f>
        <v>0</v>
      </c>
      <c r="D1981" s="25">
        <f>('Point A RAW Results'!J1950+'Point A RAW Results'!K1950+'Point A RAW Results'!O1950+'Point A RAW Results'!P1950+'Point A RAW Results'!T1950+'Point A RAW Results'!U1950+'Point A RAW Results'!Y1950+'Point A RAW Results'!Z1950)/2</f>
        <v>0</v>
      </c>
      <c r="E1981" s="25">
        <f>'Point A RAW Results'!L1950+'Point A RAW Results'!Q1950+'Point A RAW Results'!V1950+'Point A RAW Results'!AA1950</f>
        <v>0</v>
      </c>
    </row>
    <row r="1982" spans="1:5" x14ac:dyDescent="0.35">
      <c r="A1982" s="24">
        <f>'Point A RAW Results'!A1951</f>
        <v>0</v>
      </c>
      <c r="B1982" s="25">
        <f>'Point A RAW Results'!H1951+'Point A RAW Results'!M1951+'Point A RAW Results'!R1951+'Point A RAW Results'!W1951</f>
        <v>0</v>
      </c>
      <c r="C1982" s="25">
        <f>'Point A RAW Results'!I1951+'Point A RAW Results'!N1951+'Point A RAW Results'!S1951+'Point A RAW Results'!X1951</f>
        <v>0</v>
      </c>
      <c r="D1982" s="25">
        <f>('Point A RAW Results'!J1951+'Point A RAW Results'!K1951+'Point A RAW Results'!O1951+'Point A RAW Results'!P1951+'Point A RAW Results'!T1951+'Point A RAW Results'!U1951+'Point A RAW Results'!Y1951+'Point A RAW Results'!Z1951)/2</f>
        <v>0</v>
      </c>
      <c r="E1982" s="25">
        <f>'Point A RAW Results'!L1951+'Point A RAW Results'!Q1951+'Point A RAW Results'!V1951+'Point A RAW Results'!AA1951</f>
        <v>0</v>
      </c>
    </row>
    <row r="1983" spans="1:5" x14ac:dyDescent="0.35">
      <c r="A1983" s="24">
        <f>'Point A RAW Results'!A1952</f>
        <v>0</v>
      </c>
      <c r="B1983" s="25">
        <f>'Point A RAW Results'!H1952+'Point A RAW Results'!M1952+'Point A RAW Results'!R1952+'Point A RAW Results'!W1952</f>
        <v>0</v>
      </c>
      <c r="C1983" s="25">
        <f>'Point A RAW Results'!I1952+'Point A RAW Results'!N1952+'Point A RAW Results'!S1952+'Point A RAW Results'!X1952</f>
        <v>0</v>
      </c>
      <c r="D1983" s="25">
        <f>('Point A RAW Results'!J1952+'Point A RAW Results'!K1952+'Point A RAW Results'!O1952+'Point A RAW Results'!P1952+'Point A RAW Results'!T1952+'Point A RAW Results'!U1952+'Point A RAW Results'!Y1952+'Point A RAW Results'!Z1952)/2</f>
        <v>0</v>
      </c>
      <c r="E1983" s="25">
        <f>'Point A RAW Results'!L1952+'Point A RAW Results'!Q1952+'Point A RAW Results'!V1952+'Point A RAW Results'!AA1952</f>
        <v>0</v>
      </c>
    </row>
    <row r="1984" spans="1:5" x14ac:dyDescent="0.35">
      <c r="A1984" s="24">
        <f>'Point A RAW Results'!A1953</f>
        <v>0</v>
      </c>
      <c r="B1984" s="25">
        <f>'Point A RAW Results'!H1953+'Point A RAW Results'!M1953+'Point A RAW Results'!R1953+'Point A RAW Results'!W1953</f>
        <v>0</v>
      </c>
      <c r="C1984" s="25">
        <f>'Point A RAW Results'!I1953+'Point A RAW Results'!N1953+'Point A RAW Results'!S1953+'Point A RAW Results'!X1953</f>
        <v>0</v>
      </c>
      <c r="D1984" s="25">
        <f>('Point A RAW Results'!J1953+'Point A RAW Results'!K1953+'Point A RAW Results'!O1953+'Point A RAW Results'!P1953+'Point A RAW Results'!T1953+'Point A RAW Results'!U1953+'Point A RAW Results'!Y1953+'Point A RAW Results'!Z1953)/2</f>
        <v>0</v>
      </c>
      <c r="E1984" s="25">
        <f>'Point A RAW Results'!L1953+'Point A RAW Results'!Q1953+'Point A RAW Results'!V1953+'Point A RAW Results'!AA1953</f>
        <v>0</v>
      </c>
    </row>
    <row r="1985" spans="1:5" x14ac:dyDescent="0.35">
      <c r="A1985" s="24">
        <f>'Point A RAW Results'!A1954</f>
        <v>0</v>
      </c>
      <c r="B1985" s="25">
        <f>'Point A RAW Results'!H1954+'Point A RAW Results'!M1954+'Point A RAW Results'!R1954+'Point A RAW Results'!W1954</f>
        <v>0</v>
      </c>
      <c r="C1985" s="25">
        <f>'Point A RAW Results'!I1954+'Point A RAW Results'!N1954+'Point A RAW Results'!S1954+'Point A RAW Results'!X1954</f>
        <v>0</v>
      </c>
      <c r="D1985" s="25">
        <f>('Point A RAW Results'!J1954+'Point A RAW Results'!K1954+'Point A RAW Results'!O1954+'Point A RAW Results'!P1954+'Point A RAW Results'!T1954+'Point A RAW Results'!U1954+'Point A RAW Results'!Y1954+'Point A RAW Results'!Z1954)/2</f>
        <v>0</v>
      </c>
      <c r="E1985" s="25">
        <f>'Point A RAW Results'!L1954+'Point A RAW Results'!Q1954+'Point A RAW Results'!V1954+'Point A RAW Results'!AA1954</f>
        <v>0</v>
      </c>
    </row>
    <row r="1986" spans="1:5" x14ac:dyDescent="0.35">
      <c r="A1986" s="24">
        <f>'Point A RAW Results'!A1955</f>
        <v>0</v>
      </c>
      <c r="B1986" s="25">
        <f>'Point A RAW Results'!H1955+'Point A RAW Results'!M1955+'Point A RAW Results'!R1955+'Point A RAW Results'!W1955</f>
        <v>0</v>
      </c>
      <c r="C1986" s="25">
        <f>'Point A RAW Results'!I1955+'Point A RAW Results'!N1955+'Point A RAW Results'!S1955+'Point A RAW Results'!X1955</f>
        <v>0</v>
      </c>
      <c r="D1986" s="25">
        <f>('Point A RAW Results'!J1955+'Point A RAW Results'!K1955+'Point A RAW Results'!O1955+'Point A RAW Results'!P1955+'Point A RAW Results'!T1955+'Point A RAW Results'!U1955+'Point A RAW Results'!Y1955+'Point A RAW Results'!Z1955)/2</f>
        <v>0</v>
      </c>
      <c r="E1986" s="25">
        <f>'Point A RAW Results'!L1955+'Point A RAW Results'!Q1955+'Point A RAW Results'!V1955+'Point A RAW Results'!AA1955</f>
        <v>0</v>
      </c>
    </row>
    <row r="1987" spans="1:5" x14ac:dyDescent="0.35">
      <c r="A1987" s="24">
        <f>'Point A RAW Results'!A1956</f>
        <v>0</v>
      </c>
      <c r="B1987" s="25">
        <f>'Point A RAW Results'!H1956+'Point A RAW Results'!M1956+'Point A RAW Results'!R1956+'Point A RAW Results'!W1956</f>
        <v>0</v>
      </c>
      <c r="C1987" s="25">
        <f>'Point A RAW Results'!I1956+'Point A RAW Results'!N1956+'Point A RAW Results'!S1956+'Point A RAW Results'!X1956</f>
        <v>0</v>
      </c>
      <c r="D1987" s="25">
        <f>('Point A RAW Results'!J1956+'Point A RAW Results'!K1956+'Point A RAW Results'!O1956+'Point A RAW Results'!P1956+'Point A RAW Results'!T1956+'Point A RAW Results'!U1956+'Point A RAW Results'!Y1956+'Point A RAW Results'!Z1956)/2</f>
        <v>0</v>
      </c>
      <c r="E1987" s="25">
        <f>'Point A RAW Results'!L1956+'Point A RAW Results'!Q1956+'Point A RAW Results'!V1956+'Point A RAW Results'!AA1956</f>
        <v>0</v>
      </c>
    </row>
    <row r="1988" spans="1:5" x14ac:dyDescent="0.35">
      <c r="A1988" s="24">
        <f>'Point A RAW Results'!A1957</f>
        <v>0</v>
      </c>
      <c r="B1988" s="25">
        <f>'Point A RAW Results'!H1957+'Point A RAW Results'!M1957+'Point A RAW Results'!R1957+'Point A RAW Results'!W1957</f>
        <v>0</v>
      </c>
      <c r="C1988" s="25">
        <f>'Point A RAW Results'!I1957+'Point A RAW Results'!N1957+'Point A RAW Results'!S1957+'Point A RAW Results'!X1957</f>
        <v>0</v>
      </c>
      <c r="D1988" s="25">
        <f>('Point A RAW Results'!J1957+'Point A RAW Results'!K1957+'Point A RAW Results'!O1957+'Point A RAW Results'!P1957+'Point A RAW Results'!T1957+'Point A RAW Results'!U1957+'Point A RAW Results'!Y1957+'Point A RAW Results'!Z1957)/2</f>
        <v>0</v>
      </c>
      <c r="E1988" s="25">
        <f>'Point A RAW Results'!L1957+'Point A RAW Results'!Q1957+'Point A RAW Results'!V1957+'Point A RAW Results'!AA1957</f>
        <v>0</v>
      </c>
    </row>
    <row r="1989" spans="1:5" x14ac:dyDescent="0.35">
      <c r="A1989" s="24">
        <f>'Point A RAW Results'!A1958</f>
        <v>0</v>
      </c>
      <c r="B1989" s="25">
        <f>'Point A RAW Results'!H1958+'Point A RAW Results'!M1958+'Point A RAW Results'!R1958+'Point A RAW Results'!W1958</f>
        <v>0</v>
      </c>
      <c r="C1989" s="25">
        <f>'Point A RAW Results'!I1958+'Point A RAW Results'!N1958+'Point A RAW Results'!S1958+'Point A RAW Results'!X1958</f>
        <v>0</v>
      </c>
      <c r="D1989" s="25">
        <f>('Point A RAW Results'!J1958+'Point A RAW Results'!K1958+'Point A RAW Results'!O1958+'Point A RAW Results'!P1958+'Point A RAW Results'!T1958+'Point A RAW Results'!U1958+'Point A RAW Results'!Y1958+'Point A RAW Results'!Z1958)/2</f>
        <v>0</v>
      </c>
      <c r="E1989" s="25">
        <f>'Point A RAW Results'!L1958+'Point A RAW Results'!Q1958+'Point A RAW Results'!V1958+'Point A RAW Results'!AA1958</f>
        <v>0</v>
      </c>
    </row>
    <row r="1990" spans="1:5" x14ac:dyDescent="0.35">
      <c r="A1990" s="24">
        <f>'Point A RAW Results'!A1959</f>
        <v>0</v>
      </c>
      <c r="B1990" s="25">
        <f>'Point A RAW Results'!H1959+'Point A RAW Results'!M1959+'Point A RAW Results'!R1959+'Point A RAW Results'!W1959</f>
        <v>0</v>
      </c>
      <c r="C1990" s="25">
        <f>'Point A RAW Results'!I1959+'Point A RAW Results'!N1959+'Point A RAW Results'!S1959+'Point A RAW Results'!X1959</f>
        <v>0</v>
      </c>
      <c r="D1990" s="25">
        <f>('Point A RAW Results'!J1959+'Point A RAW Results'!K1959+'Point A RAW Results'!O1959+'Point A RAW Results'!P1959+'Point A RAW Results'!T1959+'Point A RAW Results'!U1959+'Point A RAW Results'!Y1959+'Point A RAW Results'!Z1959)/2</f>
        <v>0</v>
      </c>
      <c r="E1990" s="25">
        <f>'Point A RAW Results'!L1959+'Point A RAW Results'!Q1959+'Point A RAW Results'!V1959+'Point A RAW Results'!AA1959</f>
        <v>0</v>
      </c>
    </row>
    <row r="1991" spans="1:5" x14ac:dyDescent="0.35">
      <c r="A1991" s="24">
        <f>'Point A RAW Results'!A1960</f>
        <v>0</v>
      </c>
      <c r="B1991" s="25">
        <f>'Point A RAW Results'!H1960+'Point A RAW Results'!M1960+'Point A RAW Results'!R1960+'Point A RAW Results'!W1960</f>
        <v>0</v>
      </c>
      <c r="C1991" s="25">
        <f>'Point A RAW Results'!I1960+'Point A RAW Results'!N1960+'Point A RAW Results'!S1960+'Point A RAW Results'!X1960</f>
        <v>0</v>
      </c>
      <c r="D1991" s="25">
        <f>('Point A RAW Results'!J1960+'Point A RAW Results'!K1960+'Point A RAW Results'!O1960+'Point A RAW Results'!P1960+'Point A RAW Results'!T1960+'Point A RAW Results'!U1960+'Point A RAW Results'!Y1960+'Point A RAW Results'!Z1960)/2</f>
        <v>0</v>
      </c>
      <c r="E1991" s="25">
        <f>'Point A RAW Results'!L1960+'Point A RAW Results'!Q1960+'Point A RAW Results'!V1960+'Point A RAW Results'!AA1960</f>
        <v>0</v>
      </c>
    </row>
    <row r="1992" spans="1:5" x14ac:dyDescent="0.35">
      <c r="A1992" s="24">
        <f>'Point A RAW Results'!A1961</f>
        <v>0</v>
      </c>
      <c r="B1992" s="25">
        <f>'Point A RAW Results'!H1961+'Point A RAW Results'!M1961+'Point A RAW Results'!R1961+'Point A RAW Results'!W1961</f>
        <v>0</v>
      </c>
      <c r="C1992" s="25">
        <f>'Point A RAW Results'!I1961+'Point A RAW Results'!N1961+'Point A RAW Results'!S1961+'Point A RAW Results'!X1961</f>
        <v>0</v>
      </c>
      <c r="D1992" s="25">
        <f>('Point A RAW Results'!J1961+'Point A RAW Results'!K1961+'Point A RAW Results'!O1961+'Point A RAW Results'!P1961+'Point A RAW Results'!T1961+'Point A RAW Results'!U1961+'Point A RAW Results'!Y1961+'Point A RAW Results'!Z1961)/2</f>
        <v>0</v>
      </c>
      <c r="E1992" s="25">
        <f>'Point A RAW Results'!L1961+'Point A RAW Results'!Q1961+'Point A RAW Results'!V1961+'Point A RAW Results'!AA1961</f>
        <v>0</v>
      </c>
    </row>
    <row r="1993" spans="1:5" x14ac:dyDescent="0.35">
      <c r="A1993" s="24">
        <f>'Point A RAW Results'!A1962</f>
        <v>0</v>
      </c>
      <c r="B1993" s="25">
        <f>'Point A RAW Results'!H1962+'Point A RAW Results'!M1962+'Point A RAW Results'!R1962+'Point A RAW Results'!W1962</f>
        <v>0</v>
      </c>
      <c r="C1993" s="25">
        <f>'Point A RAW Results'!I1962+'Point A RAW Results'!N1962+'Point A RAW Results'!S1962+'Point A RAW Results'!X1962</f>
        <v>0</v>
      </c>
      <c r="D1993" s="25">
        <f>('Point A RAW Results'!J1962+'Point A RAW Results'!K1962+'Point A RAW Results'!O1962+'Point A RAW Results'!P1962+'Point A RAW Results'!T1962+'Point A RAW Results'!U1962+'Point A RAW Results'!Y1962+'Point A RAW Results'!Z1962)/2</f>
        <v>0</v>
      </c>
      <c r="E1993" s="25">
        <f>'Point A RAW Results'!L1962+'Point A RAW Results'!Q1962+'Point A RAW Results'!V1962+'Point A RAW Results'!AA1962</f>
        <v>0</v>
      </c>
    </row>
    <row r="1994" spans="1:5" x14ac:dyDescent="0.35">
      <c r="A1994" s="24">
        <f>'Point A RAW Results'!A1963</f>
        <v>0</v>
      </c>
      <c r="B1994" s="25">
        <f>'Point A RAW Results'!H1963+'Point A RAW Results'!M1963+'Point A RAW Results'!R1963+'Point A RAW Results'!W1963</f>
        <v>0</v>
      </c>
      <c r="C1994" s="25">
        <f>'Point A RAW Results'!I1963+'Point A RAW Results'!N1963+'Point A RAW Results'!S1963+'Point A RAW Results'!X1963</f>
        <v>0</v>
      </c>
      <c r="D1994" s="25">
        <f>('Point A RAW Results'!J1963+'Point A RAW Results'!K1963+'Point A RAW Results'!O1963+'Point A RAW Results'!P1963+'Point A RAW Results'!T1963+'Point A RAW Results'!U1963+'Point A RAW Results'!Y1963+'Point A RAW Results'!Z1963)/2</f>
        <v>0</v>
      </c>
      <c r="E1994" s="25">
        <f>'Point A RAW Results'!L1963+'Point A RAW Results'!Q1963+'Point A RAW Results'!V1963+'Point A RAW Results'!AA1963</f>
        <v>0</v>
      </c>
    </row>
    <row r="1995" spans="1:5" x14ac:dyDescent="0.35">
      <c r="A1995" s="24">
        <f>'Point A RAW Results'!A1964</f>
        <v>0</v>
      </c>
      <c r="B1995" s="25">
        <f>'Point A RAW Results'!H1964+'Point A RAW Results'!M1964+'Point A RAW Results'!R1964+'Point A RAW Results'!W1964</f>
        <v>0</v>
      </c>
      <c r="C1995" s="25">
        <f>'Point A RAW Results'!I1964+'Point A RAW Results'!N1964+'Point A RAW Results'!S1964+'Point A RAW Results'!X1964</f>
        <v>0</v>
      </c>
      <c r="D1995" s="25">
        <f>('Point A RAW Results'!J1964+'Point A RAW Results'!K1964+'Point A RAW Results'!O1964+'Point A RAW Results'!P1964+'Point A RAW Results'!T1964+'Point A RAW Results'!U1964+'Point A RAW Results'!Y1964+'Point A RAW Results'!Z1964)/2</f>
        <v>0</v>
      </c>
      <c r="E1995" s="25">
        <f>'Point A RAW Results'!L1964+'Point A RAW Results'!Q1964+'Point A RAW Results'!V1964+'Point A RAW Results'!AA1964</f>
        <v>0</v>
      </c>
    </row>
    <row r="1996" spans="1:5" x14ac:dyDescent="0.35">
      <c r="A1996" s="24">
        <f>'Point A RAW Results'!A1965</f>
        <v>0</v>
      </c>
      <c r="B1996" s="25">
        <f>'Point A RAW Results'!H1965+'Point A RAW Results'!M1965+'Point A RAW Results'!R1965+'Point A RAW Results'!W1965</f>
        <v>0</v>
      </c>
      <c r="C1996" s="25">
        <f>'Point A RAW Results'!I1965+'Point A RAW Results'!N1965+'Point A RAW Results'!S1965+'Point A RAW Results'!X1965</f>
        <v>0</v>
      </c>
      <c r="D1996" s="25">
        <f>('Point A RAW Results'!J1965+'Point A RAW Results'!K1965+'Point A RAW Results'!O1965+'Point A RAW Results'!P1965+'Point A RAW Results'!T1965+'Point A RAW Results'!U1965+'Point A RAW Results'!Y1965+'Point A RAW Results'!Z1965)/2</f>
        <v>0</v>
      </c>
      <c r="E1996" s="25">
        <f>'Point A RAW Results'!L1965+'Point A RAW Results'!Q1965+'Point A RAW Results'!V1965+'Point A RAW Results'!AA1965</f>
        <v>0</v>
      </c>
    </row>
    <row r="1997" spans="1:5" x14ac:dyDescent="0.35">
      <c r="A1997" s="24">
        <f>'Point A RAW Results'!A1966</f>
        <v>0</v>
      </c>
      <c r="B1997" s="25">
        <f>'Point A RAW Results'!H1966+'Point A RAW Results'!M1966+'Point A RAW Results'!R1966+'Point A RAW Results'!W1966</f>
        <v>0</v>
      </c>
      <c r="C1997" s="25">
        <f>'Point A RAW Results'!I1966+'Point A RAW Results'!N1966+'Point A RAW Results'!S1966+'Point A RAW Results'!X1966</f>
        <v>0</v>
      </c>
      <c r="D1997" s="25">
        <f>('Point A RAW Results'!J1966+'Point A RAW Results'!K1966+'Point A RAW Results'!O1966+'Point A RAW Results'!P1966+'Point A RAW Results'!T1966+'Point A RAW Results'!U1966+'Point A RAW Results'!Y1966+'Point A RAW Results'!Z1966)/2</f>
        <v>0</v>
      </c>
      <c r="E1997" s="25">
        <f>'Point A RAW Results'!L1966+'Point A RAW Results'!Q1966+'Point A RAW Results'!V1966+'Point A RAW Results'!AA1966</f>
        <v>0</v>
      </c>
    </row>
    <row r="1998" spans="1:5" x14ac:dyDescent="0.35">
      <c r="A1998" s="24">
        <f>'Point A RAW Results'!A1967</f>
        <v>0</v>
      </c>
      <c r="B1998" s="25">
        <f>'Point A RAW Results'!H1967+'Point A RAW Results'!M1967+'Point A RAW Results'!R1967+'Point A RAW Results'!W1967</f>
        <v>0</v>
      </c>
      <c r="C1998" s="25">
        <f>'Point A RAW Results'!I1967+'Point A RAW Results'!N1967+'Point A RAW Results'!S1967+'Point A RAW Results'!X1967</f>
        <v>0</v>
      </c>
      <c r="D1998" s="25">
        <f>('Point A RAW Results'!J1967+'Point A RAW Results'!K1967+'Point A RAW Results'!O1967+'Point A RAW Results'!P1967+'Point A RAW Results'!T1967+'Point A RAW Results'!U1967+'Point A RAW Results'!Y1967+'Point A RAW Results'!Z1967)/2</f>
        <v>0</v>
      </c>
      <c r="E1998" s="25">
        <f>'Point A RAW Results'!L1967+'Point A RAW Results'!Q1967+'Point A RAW Results'!V1967+'Point A RAW Results'!AA1967</f>
        <v>0</v>
      </c>
    </row>
    <row r="1999" spans="1:5" x14ac:dyDescent="0.35">
      <c r="A1999" s="24">
        <f>'Point A RAW Results'!A1968</f>
        <v>0</v>
      </c>
      <c r="B1999" s="25">
        <f>'Point A RAW Results'!H1968+'Point A RAW Results'!M1968+'Point A RAW Results'!R1968+'Point A RAW Results'!W1968</f>
        <v>0</v>
      </c>
      <c r="C1999" s="25">
        <f>'Point A RAW Results'!I1968+'Point A RAW Results'!N1968+'Point A RAW Results'!S1968+'Point A RAW Results'!X1968</f>
        <v>0</v>
      </c>
      <c r="D1999" s="25">
        <f>('Point A RAW Results'!J1968+'Point A RAW Results'!K1968+'Point A RAW Results'!O1968+'Point A RAW Results'!P1968+'Point A RAW Results'!T1968+'Point A RAW Results'!U1968+'Point A RAW Results'!Y1968+'Point A RAW Results'!Z1968)/2</f>
        <v>0</v>
      </c>
      <c r="E1999" s="25">
        <f>'Point A RAW Results'!L1968+'Point A RAW Results'!Q1968+'Point A RAW Results'!V1968+'Point A RAW Results'!AA1968</f>
        <v>0</v>
      </c>
    </row>
    <row r="2000" spans="1:5" x14ac:dyDescent="0.35">
      <c r="A2000" s="24">
        <f>'Point A RAW Results'!A1969</f>
        <v>0</v>
      </c>
      <c r="B2000" s="25">
        <f>'Point A RAW Results'!H1969+'Point A RAW Results'!M1969+'Point A RAW Results'!R1969+'Point A RAW Results'!W1969</f>
        <v>0</v>
      </c>
      <c r="C2000" s="25">
        <f>'Point A RAW Results'!I1969+'Point A RAW Results'!N1969+'Point A RAW Results'!S1969+'Point A RAW Results'!X1969</f>
        <v>0</v>
      </c>
      <c r="D2000" s="25">
        <f>('Point A RAW Results'!J1969+'Point A RAW Results'!K1969+'Point A RAW Results'!O1969+'Point A RAW Results'!P1969+'Point A RAW Results'!T1969+'Point A RAW Results'!U1969+'Point A RAW Results'!Y1969+'Point A RAW Results'!Z1969)/2</f>
        <v>0</v>
      </c>
      <c r="E2000" s="25">
        <f>'Point A RAW Results'!L1969+'Point A RAW Results'!Q1969+'Point A RAW Results'!V1969+'Point A RAW Results'!AA1969</f>
        <v>0</v>
      </c>
    </row>
    <row r="2001" spans="1:5" x14ac:dyDescent="0.35">
      <c r="A2001" s="24">
        <f>'Point A RAW Results'!A1970</f>
        <v>0</v>
      </c>
      <c r="B2001" s="25">
        <f>'Point A RAW Results'!H1970+'Point A RAW Results'!M1970+'Point A RAW Results'!R1970+'Point A RAW Results'!W1970</f>
        <v>0</v>
      </c>
      <c r="C2001" s="25">
        <f>'Point A RAW Results'!I1970+'Point A RAW Results'!N1970+'Point A RAW Results'!S1970+'Point A RAW Results'!X1970</f>
        <v>0</v>
      </c>
      <c r="D2001" s="25">
        <f>('Point A RAW Results'!J1970+'Point A RAW Results'!K1970+'Point A RAW Results'!O1970+'Point A RAW Results'!P1970+'Point A RAW Results'!T1970+'Point A RAW Results'!U1970+'Point A RAW Results'!Y1970+'Point A RAW Results'!Z1970)/2</f>
        <v>0</v>
      </c>
      <c r="E2001" s="25">
        <f>'Point A RAW Results'!L1970+'Point A RAW Results'!Q1970+'Point A RAW Results'!V1970+'Point A RAW Results'!AA1970</f>
        <v>0</v>
      </c>
    </row>
    <row r="2002" spans="1:5" x14ac:dyDescent="0.35">
      <c r="A2002" s="24">
        <f>'Point A RAW Results'!A1971</f>
        <v>0</v>
      </c>
      <c r="B2002" s="25">
        <f>'Point A RAW Results'!H1971+'Point A RAW Results'!M1971+'Point A RAW Results'!R1971+'Point A RAW Results'!W1971</f>
        <v>0</v>
      </c>
      <c r="C2002" s="25">
        <f>'Point A RAW Results'!I1971+'Point A RAW Results'!N1971+'Point A RAW Results'!S1971+'Point A RAW Results'!X1971</f>
        <v>0</v>
      </c>
      <c r="D2002" s="25">
        <f>('Point A RAW Results'!J1971+'Point A RAW Results'!K1971+'Point A RAW Results'!O1971+'Point A RAW Results'!P1971+'Point A RAW Results'!T1971+'Point A RAW Results'!U1971+'Point A RAW Results'!Y1971+'Point A RAW Results'!Z1971)/2</f>
        <v>0</v>
      </c>
      <c r="E2002" s="25">
        <f>'Point A RAW Results'!L1971+'Point A RAW Results'!Q1971+'Point A RAW Results'!V1971+'Point A RAW Results'!AA1971</f>
        <v>0</v>
      </c>
    </row>
    <row r="2003" spans="1:5" x14ac:dyDescent="0.35">
      <c r="A2003" s="24">
        <f>'Point A RAW Results'!A1972</f>
        <v>0</v>
      </c>
      <c r="B2003" s="25">
        <f>'Point A RAW Results'!H1972+'Point A RAW Results'!M1972+'Point A RAW Results'!R1972+'Point A RAW Results'!W1972</f>
        <v>0</v>
      </c>
      <c r="C2003" s="25">
        <f>'Point A RAW Results'!I1972+'Point A RAW Results'!N1972+'Point A RAW Results'!S1972+'Point A RAW Results'!X1972</f>
        <v>0</v>
      </c>
      <c r="D2003" s="25">
        <f>('Point A RAW Results'!J1972+'Point A RAW Results'!K1972+'Point A RAW Results'!O1972+'Point A RAW Results'!P1972+'Point A RAW Results'!T1972+'Point A RAW Results'!U1972+'Point A RAW Results'!Y1972+'Point A RAW Results'!Z1972)/2</f>
        <v>0</v>
      </c>
      <c r="E2003" s="25">
        <f>'Point A RAW Results'!L1972+'Point A RAW Results'!Q1972+'Point A RAW Results'!V1972+'Point A RAW Results'!AA1972</f>
        <v>0</v>
      </c>
    </row>
    <row r="2004" spans="1:5" x14ac:dyDescent="0.35">
      <c r="A2004" s="24">
        <f>'Point A RAW Results'!A1973</f>
        <v>0</v>
      </c>
      <c r="B2004" s="25">
        <f>'Point A RAW Results'!H1973+'Point A RAW Results'!M1973+'Point A RAW Results'!R1973+'Point A RAW Results'!W1973</f>
        <v>0</v>
      </c>
      <c r="C2004" s="25">
        <f>'Point A RAW Results'!I1973+'Point A RAW Results'!N1973+'Point A RAW Results'!S1973+'Point A RAW Results'!X1973</f>
        <v>0</v>
      </c>
      <c r="D2004" s="25">
        <f>('Point A RAW Results'!J1973+'Point A RAW Results'!K1973+'Point A RAW Results'!O1973+'Point A RAW Results'!P1973+'Point A RAW Results'!T1973+'Point A RAW Results'!U1973+'Point A RAW Results'!Y1973+'Point A RAW Results'!Z1973)/2</f>
        <v>0</v>
      </c>
      <c r="E2004" s="25">
        <f>'Point A RAW Results'!L1973+'Point A RAW Results'!Q1973+'Point A RAW Results'!V1973+'Point A RAW Results'!AA1973</f>
        <v>0</v>
      </c>
    </row>
    <row r="2005" spans="1:5" x14ac:dyDescent="0.35">
      <c r="A2005" s="24">
        <f>'Point A RAW Results'!A1974</f>
        <v>0</v>
      </c>
      <c r="B2005" s="25">
        <f>'Point A RAW Results'!H1974+'Point A RAW Results'!M1974+'Point A RAW Results'!R1974+'Point A RAW Results'!W1974</f>
        <v>0</v>
      </c>
      <c r="C2005" s="25">
        <f>'Point A RAW Results'!I1974+'Point A RAW Results'!N1974+'Point A RAW Results'!S1974+'Point A RAW Results'!X1974</f>
        <v>0</v>
      </c>
      <c r="D2005" s="25">
        <f>('Point A RAW Results'!J1974+'Point A RAW Results'!K1974+'Point A RAW Results'!O1974+'Point A RAW Results'!P1974+'Point A RAW Results'!T1974+'Point A RAW Results'!U1974+'Point A RAW Results'!Y1974+'Point A RAW Results'!Z1974)/2</f>
        <v>0</v>
      </c>
      <c r="E2005" s="25">
        <f>'Point A RAW Results'!L1974+'Point A RAW Results'!Q1974+'Point A RAW Results'!V1974+'Point A RAW Results'!AA1974</f>
        <v>0</v>
      </c>
    </row>
    <row r="2006" spans="1:5" x14ac:dyDescent="0.35">
      <c r="A2006" s="24">
        <f>'Point A RAW Results'!A1975</f>
        <v>0</v>
      </c>
      <c r="B2006" s="25">
        <f>'Point A RAW Results'!H1975+'Point A RAW Results'!M1975+'Point A RAW Results'!R1975+'Point A RAW Results'!W1975</f>
        <v>0</v>
      </c>
      <c r="C2006" s="25">
        <f>'Point A RAW Results'!I1975+'Point A RAW Results'!N1975+'Point A RAW Results'!S1975+'Point A RAW Results'!X1975</f>
        <v>0</v>
      </c>
      <c r="D2006" s="25">
        <f>('Point A RAW Results'!J1975+'Point A RAW Results'!K1975+'Point A RAW Results'!O1975+'Point A RAW Results'!P1975+'Point A RAW Results'!T1975+'Point A RAW Results'!U1975+'Point A RAW Results'!Y1975+'Point A RAW Results'!Z1975)/2</f>
        <v>0</v>
      </c>
      <c r="E2006" s="25">
        <f>'Point A RAW Results'!L1975+'Point A RAW Results'!Q1975+'Point A RAW Results'!V1975+'Point A RAW Results'!AA1975</f>
        <v>0</v>
      </c>
    </row>
    <row r="2007" spans="1:5" x14ac:dyDescent="0.35">
      <c r="A2007" s="24">
        <f>'Point A RAW Results'!A1976</f>
        <v>0</v>
      </c>
      <c r="B2007" s="25">
        <f>'Point A RAW Results'!H1976+'Point A RAW Results'!M1976+'Point A RAW Results'!R1976+'Point A RAW Results'!W1976</f>
        <v>0</v>
      </c>
      <c r="C2007" s="25">
        <f>'Point A RAW Results'!I1976+'Point A RAW Results'!N1976+'Point A RAW Results'!S1976+'Point A RAW Results'!X1976</f>
        <v>0</v>
      </c>
      <c r="D2007" s="25">
        <f>('Point A RAW Results'!J1976+'Point A RAW Results'!K1976+'Point A RAW Results'!O1976+'Point A RAW Results'!P1976+'Point A RAW Results'!T1976+'Point A RAW Results'!U1976+'Point A RAW Results'!Y1976+'Point A RAW Results'!Z1976)/2</f>
        <v>0</v>
      </c>
      <c r="E2007" s="25">
        <f>'Point A RAW Results'!L1976+'Point A RAW Results'!Q1976+'Point A RAW Results'!V1976+'Point A RAW Results'!AA1976</f>
        <v>0</v>
      </c>
    </row>
    <row r="2008" spans="1:5" x14ac:dyDescent="0.35">
      <c r="A2008" s="24">
        <f>'Point A RAW Results'!A1977</f>
        <v>0</v>
      </c>
      <c r="B2008" s="25">
        <f>'Point A RAW Results'!H1977+'Point A RAW Results'!M1977+'Point A RAW Results'!R1977+'Point A RAW Results'!W1977</f>
        <v>0</v>
      </c>
      <c r="C2008" s="25">
        <f>'Point A RAW Results'!I1977+'Point A RAW Results'!N1977+'Point A RAW Results'!S1977+'Point A RAW Results'!X1977</f>
        <v>0</v>
      </c>
      <c r="D2008" s="25">
        <f>('Point A RAW Results'!J1977+'Point A RAW Results'!K1977+'Point A RAW Results'!O1977+'Point A RAW Results'!P1977+'Point A RAW Results'!T1977+'Point A RAW Results'!U1977+'Point A RAW Results'!Y1977+'Point A RAW Results'!Z1977)/2</f>
        <v>0</v>
      </c>
      <c r="E2008" s="25">
        <f>'Point A RAW Results'!L1977+'Point A RAW Results'!Q1977+'Point A RAW Results'!V1977+'Point A RAW Results'!AA1977</f>
        <v>0</v>
      </c>
    </row>
    <row r="2009" spans="1:5" x14ac:dyDescent="0.35">
      <c r="A2009" s="24">
        <f>'Point A RAW Results'!A1978</f>
        <v>0</v>
      </c>
      <c r="B2009" s="25">
        <f>'Point A RAW Results'!H1978+'Point A RAW Results'!M1978+'Point A RAW Results'!R1978+'Point A RAW Results'!W1978</f>
        <v>0</v>
      </c>
      <c r="C2009" s="25">
        <f>'Point A RAW Results'!I1978+'Point A RAW Results'!N1978+'Point A RAW Results'!S1978+'Point A RAW Results'!X1978</f>
        <v>0</v>
      </c>
      <c r="D2009" s="25">
        <f>('Point A RAW Results'!J1978+'Point A RAW Results'!K1978+'Point A RAW Results'!O1978+'Point A RAW Results'!P1978+'Point A RAW Results'!T1978+'Point A RAW Results'!U1978+'Point A RAW Results'!Y1978+'Point A RAW Results'!Z1978)/2</f>
        <v>0</v>
      </c>
      <c r="E2009" s="25">
        <f>'Point A RAW Results'!L1978+'Point A RAW Results'!Q1978+'Point A RAW Results'!V1978+'Point A RAW Results'!AA1978</f>
        <v>0</v>
      </c>
    </row>
    <row r="2010" spans="1:5" x14ac:dyDescent="0.35">
      <c r="A2010" s="24">
        <f>'Point A RAW Results'!A1979</f>
        <v>0</v>
      </c>
      <c r="B2010" s="25">
        <f>'Point A RAW Results'!H1979+'Point A RAW Results'!M1979+'Point A RAW Results'!R1979+'Point A RAW Results'!W1979</f>
        <v>0</v>
      </c>
      <c r="C2010" s="25">
        <f>'Point A RAW Results'!I1979+'Point A RAW Results'!N1979+'Point A RAW Results'!S1979+'Point A RAW Results'!X1979</f>
        <v>0</v>
      </c>
      <c r="D2010" s="25">
        <f>('Point A RAW Results'!J1979+'Point A RAW Results'!K1979+'Point A RAW Results'!O1979+'Point A RAW Results'!P1979+'Point A RAW Results'!T1979+'Point A RAW Results'!U1979+'Point A RAW Results'!Y1979+'Point A RAW Results'!Z1979)/2</f>
        <v>0</v>
      </c>
      <c r="E2010" s="25">
        <f>'Point A RAW Results'!L1979+'Point A RAW Results'!Q1979+'Point A RAW Results'!V1979+'Point A RAW Results'!AA1979</f>
        <v>0</v>
      </c>
    </row>
    <row r="2011" spans="1:5" x14ac:dyDescent="0.35">
      <c r="A2011" s="24">
        <f>'Point A RAW Results'!A1980</f>
        <v>0</v>
      </c>
      <c r="B2011" s="25">
        <f>'Point A RAW Results'!H1980+'Point A RAW Results'!M1980+'Point A RAW Results'!R1980+'Point A RAW Results'!W1980</f>
        <v>0</v>
      </c>
      <c r="C2011" s="25">
        <f>'Point A RAW Results'!I1980+'Point A RAW Results'!N1980+'Point A RAW Results'!S1980+'Point A RAW Results'!X1980</f>
        <v>0</v>
      </c>
      <c r="D2011" s="25">
        <f>('Point A RAW Results'!J1980+'Point A RAW Results'!K1980+'Point A RAW Results'!O1980+'Point A RAW Results'!P1980+'Point A RAW Results'!T1980+'Point A RAW Results'!U1980+'Point A RAW Results'!Y1980+'Point A RAW Results'!Z1980)/2</f>
        <v>0</v>
      </c>
      <c r="E2011" s="25">
        <f>'Point A RAW Results'!L1980+'Point A RAW Results'!Q1980+'Point A RAW Results'!V1980+'Point A RAW Results'!AA1980</f>
        <v>0</v>
      </c>
    </row>
    <row r="2012" spans="1:5" x14ac:dyDescent="0.35">
      <c r="A2012" s="24">
        <f>'Point A RAW Results'!A1981</f>
        <v>0</v>
      </c>
      <c r="B2012" s="25">
        <f>'Point A RAW Results'!H1981+'Point A RAW Results'!M1981+'Point A RAW Results'!R1981+'Point A RAW Results'!W1981</f>
        <v>0</v>
      </c>
      <c r="C2012" s="25">
        <f>'Point A RAW Results'!I1981+'Point A RAW Results'!N1981+'Point A RAW Results'!S1981+'Point A RAW Results'!X1981</f>
        <v>0</v>
      </c>
      <c r="D2012" s="25">
        <f>('Point A RAW Results'!J1981+'Point A RAW Results'!K1981+'Point A RAW Results'!O1981+'Point A RAW Results'!P1981+'Point A RAW Results'!T1981+'Point A RAW Results'!U1981+'Point A RAW Results'!Y1981+'Point A RAW Results'!Z1981)/2</f>
        <v>0</v>
      </c>
      <c r="E2012" s="25">
        <f>'Point A RAW Results'!L1981+'Point A RAW Results'!Q1981+'Point A RAW Results'!V1981+'Point A RAW Results'!AA1981</f>
        <v>0</v>
      </c>
    </row>
    <row r="2013" spans="1:5" x14ac:dyDescent="0.35">
      <c r="A2013" s="24">
        <f>'Point A RAW Results'!A1982</f>
        <v>0</v>
      </c>
      <c r="B2013" s="25">
        <f>'Point A RAW Results'!H1982+'Point A RAW Results'!M1982+'Point A RAW Results'!R1982+'Point A RAW Results'!W1982</f>
        <v>0</v>
      </c>
      <c r="C2013" s="25">
        <f>'Point A RAW Results'!I1982+'Point A RAW Results'!N1982+'Point A RAW Results'!S1982+'Point A RAW Results'!X1982</f>
        <v>0</v>
      </c>
      <c r="D2013" s="25">
        <f>('Point A RAW Results'!J1982+'Point A RAW Results'!K1982+'Point A RAW Results'!O1982+'Point A RAW Results'!P1982+'Point A RAW Results'!T1982+'Point A RAW Results'!U1982+'Point A RAW Results'!Y1982+'Point A RAW Results'!Z1982)/2</f>
        <v>0</v>
      </c>
      <c r="E2013" s="25">
        <f>'Point A RAW Results'!L1982+'Point A RAW Results'!Q1982+'Point A RAW Results'!V1982+'Point A RAW Results'!AA1982</f>
        <v>0</v>
      </c>
    </row>
    <row r="2014" spans="1:5" x14ac:dyDescent="0.35">
      <c r="A2014" s="24">
        <f>'Point A RAW Results'!A1983</f>
        <v>0</v>
      </c>
      <c r="B2014" s="25">
        <f>'Point A RAW Results'!H1983+'Point A RAW Results'!M1983+'Point A RAW Results'!R1983+'Point A RAW Results'!W1983</f>
        <v>0</v>
      </c>
      <c r="C2014" s="25">
        <f>'Point A RAW Results'!I1983+'Point A RAW Results'!N1983+'Point A RAW Results'!S1983+'Point A RAW Results'!X1983</f>
        <v>0</v>
      </c>
      <c r="D2014" s="25">
        <f>('Point A RAW Results'!J1983+'Point A RAW Results'!K1983+'Point A RAW Results'!O1983+'Point A RAW Results'!P1983+'Point A RAW Results'!T1983+'Point A RAW Results'!U1983+'Point A RAW Results'!Y1983+'Point A RAW Results'!Z1983)/2</f>
        <v>0</v>
      </c>
      <c r="E2014" s="25">
        <f>'Point A RAW Results'!L1983+'Point A RAW Results'!Q1983+'Point A RAW Results'!V1983+'Point A RAW Results'!AA1983</f>
        <v>0</v>
      </c>
    </row>
    <row r="2015" spans="1:5" x14ac:dyDescent="0.35">
      <c r="A2015" s="24">
        <f>'Point A RAW Results'!A1984</f>
        <v>0</v>
      </c>
      <c r="B2015" s="25">
        <f>'Point A RAW Results'!H1984+'Point A RAW Results'!M1984+'Point A RAW Results'!R1984+'Point A RAW Results'!W1984</f>
        <v>0</v>
      </c>
      <c r="C2015" s="25">
        <f>'Point A RAW Results'!I1984+'Point A RAW Results'!N1984+'Point A RAW Results'!S1984+'Point A RAW Results'!X1984</f>
        <v>0</v>
      </c>
      <c r="D2015" s="25">
        <f>('Point A RAW Results'!J1984+'Point A RAW Results'!K1984+'Point A RAW Results'!O1984+'Point A RAW Results'!P1984+'Point A RAW Results'!T1984+'Point A RAW Results'!U1984+'Point A RAW Results'!Y1984+'Point A RAW Results'!Z1984)/2</f>
        <v>0</v>
      </c>
      <c r="E2015" s="25">
        <f>'Point A RAW Results'!L1984+'Point A RAW Results'!Q1984+'Point A RAW Results'!V1984+'Point A RAW Results'!AA1984</f>
        <v>0</v>
      </c>
    </row>
    <row r="2016" spans="1:5" x14ac:dyDescent="0.35">
      <c r="A2016" s="24">
        <f>'Point A RAW Results'!A1985</f>
        <v>0</v>
      </c>
      <c r="B2016" s="25">
        <f>'Point A RAW Results'!H1985+'Point A RAW Results'!M1985+'Point A RAW Results'!R1985+'Point A RAW Results'!W1985</f>
        <v>0</v>
      </c>
      <c r="C2016" s="25">
        <f>'Point A RAW Results'!I1985+'Point A RAW Results'!N1985+'Point A RAW Results'!S1985+'Point A RAW Results'!X1985</f>
        <v>0</v>
      </c>
      <c r="D2016" s="25">
        <f>('Point A RAW Results'!J1985+'Point A RAW Results'!K1985+'Point A RAW Results'!O1985+'Point A RAW Results'!P1985+'Point A RAW Results'!T1985+'Point A RAW Results'!U1985+'Point A RAW Results'!Y1985+'Point A RAW Results'!Z1985)/2</f>
        <v>0</v>
      </c>
      <c r="E2016" s="25">
        <f>'Point A RAW Results'!L1985+'Point A RAW Results'!Q1985+'Point A RAW Results'!V1985+'Point A RAW Results'!AA1985</f>
        <v>0</v>
      </c>
    </row>
    <row r="2017" spans="1:5" x14ac:dyDescent="0.35">
      <c r="A2017" s="24">
        <f>'Point A RAW Results'!A1986</f>
        <v>0</v>
      </c>
      <c r="B2017" s="25">
        <f>'Point A RAW Results'!H1986+'Point A RAW Results'!M1986+'Point A RAW Results'!R1986+'Point A RAW Results'!W1986</f>
        <v>0</v>
      </c>
      <c r="C2017" s="25">
        <f>'Point A RAW Results'!I1986+'Point A RAW Results'!N1986+'Point A RAW Results'!S1986+'Point A RAW Results'!X1986</f>
        <v>0</v>
      </c>
      <c r="D2017" s="25">
        <f>('Point A RAW Results'!J1986+'Point A RAW Results'!K1986+'Point A RAW Results'!O1986+'Point A RAW Results'!P1986+'Point A RAW Results'!T1986+'Point A RAW Results'!U1986+'Point A RAW Results'!Y1986+'Point A RAW Results'!Z1986)/2</f>
        <v>0</v>
      </c>
      <c r="E2017" s="25">
        <f>'Point A RAW Results'!L1986+'Point A RAW Results'!Q1986+'Point A RAW Results'!V1986+'Point A RAW Results'!AA1986</f>
        <v>0</v>
      </c>
    </row>
    <row r="2018" spans="1:5" x14ac:dyDescent="0.35">
      <c r="A2018" s="24">
        <f>'Point A RAW Results'!A1987</f>
        <v>0</v>
      </c>
      <c r="B2018" s="25">
        <f>'Point A RAW Results'!H1987+'Point A RAW Results'!M1987+'Point A RAW Results'!R1987+'Point A RAW Results'!W1987</f>
        <v>0</v>
      </c>
      <c r="C2018" s="25">
        <f>'Point A RAW Results'!I1987+'Point A RAW Results'!N1987+'Point A RAW Results'!S1987+'Point A RAW Results'!X1987</f>
        <v>0</v>
      </c>
      <c r="D2018" s="25">
        <f>('Point A RAW Results'!J1987+'Point A RAW Results'!K1987+'Point A RAW Results'!O1987+'Point A RAW Results'!P1987+'Point A RAW Results'!T1987+'Point A RAW Results'!U1987+'Point A RAW Results'!Y1987+'Point A RAW Results'!Z1987)/2</f>
        <v>0</v>
      </c>
      <c r="E2018" s="25">
        <f>'Point A RAW Results'!L1987+'Point A RAW Results'!Q1987+'Point A RAW Results'!V1987+'Point A RAW Results'!AA1987</f>
        <v>0</v>
      </c>
    </row>
    <row r="2019" spans="1:5" x14ac:dyDescent="0.35">
      <c r="A2019" s="24">
        <f>'Point A RAW Results'!A1988</f>
        <v>0</v>
      </c>
      <c r="B2019" s="25">
        <f>'Point A RAW Results'!H1988+'Point A RAW Results'!M1988+'Point A RAW Results'!R1988+'Point A RAW Results'!W1988</f>
        <v>0</v>
      </c>
      <c r="C2019" s="25">
        <f>'Point A RAW Results'!I1988+'Point A RAW Results'!N1988+'Point A RAW Results'!S1988+'Point A RAW Results'!X1988</f>
        <v>0</v>
      </c>
      <c r="D2019" s="25">
        <f>('Point A RAW Results'!J1988+'Point A RAW Results'!K1988+'Point A RAW Results'!O1988+'Point A RAW Results'!P1988+'Point A RAW Results'!T1988+'Point A RAW Results'!U1988+'Point A RAW Results'!Y1988+'Point A RAW Results'!Z1988)/2</f>
        <v>0</v>
      </c>
      <c r="E2019" s="25">
        <f>'Point A RAW Results'!L1988+'Point A RAW Results'!Q1988+'Point A RAW Results'!V1988+'Point A RAW Results'!AA1988</f>
        <v>0</v>
      </c>
    </row>
    <row r="2020" spans="1:5" x14ac:dyDescent="0.35">
      <c r="A2020" s="24">
        <f>'Point A RAW Results'!A1989</f>
        <v>0</v>
      </c>
      <c r="B2020" s="25">
        <f>'Point A RAW Results'!H1989+'Point A RAW Results'!M1989+'Point A RAW Results'!R1989+'Point A RAW Results'!W1989</f>
        <v>0</v>
      </c>
      <c r="C2020" s="25">
        <f>'Point A RAW Results'!I1989+'Point A RAW Results'!N1989+'Point A RAW Results'!S1989+'Point A RAW Results'!X1989</f>
        <v>0</v>
      </c>
      <c r="D2020" s="25">
        <f>('Point A RAW Results'!J1989+'Point A RAW Results'!K1989+'Point A RAW Results'!O1989+'Point A RAW Results'!P1989+'Point A RAW Results'!T1989+'Point A RAW Results'!U1989+'Point A RAW Results'!Y1989+'Point A RAW Results'!Z1989)/2</f>
        <v>0</v>
      </c>
      <c r="E2020" s="25">
        <f>'Point A RAW Results'!L1989+'Point A RAW Results'!Q1989+'Point A RAW Results'!V1989+'Point A RAW Results'!AA1989</f>
        <v>0</v>
      </c>
    </row>
    <row r="2021" spans="1:5" x14ac:dyDescent="0.35">
      <c r="A2021" s="24">
        <f>'Point A RAW Results'!A1990</f>
        <v>0</v>
      </c>
      <c r="B2021" s="25">
        <f>'Point A RAW Results'!H1990+'Point A RAW Results'!M1990+'Point A RAW Results'!R1990+'Point A RAW Results'!W1990</f>
        <v>0</v>
      </c>
      <c r="C2021" s="25">
        <f>'Point A RAW Results'!I1990+'Point A RAW Results'!N1990+'Point A RAW Results'!S1990+'Point A RAW Results'!X1990</f>
        <v>0</v>
      </c>
      <c r="D2021" s="25">
        <f>('Point A RAW Results'!J1990+'Point A RAW Results'!K1990+'Point A RAW Results'!O1990+'Point A RAW Results'!P1990+'Point A RAW Results'!T1990+'Point A RAW Results'!U1990+'Point A RAW Results'!Y1990+'Point A RAW Results'!Z1990)/2</f>
        <v>0</v>
      </c>
      <c r="E2021" s="25">
        <f>'Point A RAW Results'!L1990+'Point A RAW Results'!Q1990+'Point A RAW Results'!V1990+'Point A RAW Results'!AA1990</f>
        <v>0</v>
      </c>
    </row>
    <row r="2022" spans="1:5" x14ac:dyDescent="0.35">
      <c r="A2022" s="24">
        <f>'Point A RAW Results'!A1991</f>
        <v>0</v>
      </c>
      <c r="B2022" s="25">
        <f>'Point A RAW Results'!H1991+'Point A RAW Results'!M1991+'Point A RAW Results'!R1991+'Point A RAW Results'!W1991</f>
        <v>0</v>
      </c>
      <c r="C2022" s="25">
        <f>'Point A RAW Results'!I1991+'Point A RAW Results'!N1991+'Point A RAW Results'!S1991+'Point A RAW Results'!X1991</f>
        <v>0</v>
      </c>
      <c r="D2022" s="25">
        <f>('Point A RAW Results'!J1991+'Point A RAW Results'!K1991+'Point A RAW Results'!O1991+'Point A RAW Results'!P1991+'Point A RAW Results'!T1991+'Point A RAW Results'!U1991+'Point A RAW Results'!Y1991+'Point A RAW Results'!Z1991)/2</f>
        <v>0</v>
      </c>
      <c r="E2022" s="25">
        <f>'Point A RAW Results'!L1991+'Point A RAW Results'!Q1991+'Point A RAW Results'!V1991+'Point A RAW Results'!AA1991</f>
        <v>0</v>
      </c>
    </row>
    <row r="2023" spans="1:5" x14ac:dyDescent="0.35">
      <c r="A2023" s="24">
        <f>'Point A RAW Results'!A1992</f>
        <v>0</v>
      </c>
      <c r="B2023" s="25">
        <f>'Point A RAW Results'!H1992+'Point A RAW Results'!M1992+'Point A RAW Results'!R1992+'Point A RAW Results'!W1992</f>
        <v>0</v>
      </c>
      <c r="C2023" s="25">
        <f>'Point A RAW Results'!I1992+'Point A RAW Results'!N1992+'Point A RAW Results'!S1992+'Point A RAW Results'!X1992</f>
        <v>0</v>
      </c>
      <c r="D2023" s="25">
        <f>('Point A RAW Results'!J1992+'Point A RAW Results'!K1992+'Point A RAW Results'!O1992+'Point A RAW Results'!P1992+'Point A RAW Results'!T1992+'Point A RAW Results'!U1992+'Point A RAW Results'!Y1992+'Point A RAW Results'!Z1992)/2</f>
        <v>0</v>
      </c>
      <c r="E2023" s="25">
        <f>'Point A RAW Results'!L1992+'Point A RAW Results'!Q1992+'Point A RAW Results'!V1992+'Point A RAW Results'!AA1992</f>
        <v>0</v>
      </c>
    </row>
    <row r="2024" spans="1:5" x14ac:dyDescent="0.35">
      <c r="A2024" s="24">
        <f>'Point A RAW Results'!A1993</f>
        <v>0</v>
      </c>
      <c r="B2024" s="25">
        <f>'Point A RAW Results'!H1993+'Point A RAW Results'!M1993+'Point A RAW Results'!R1993+'Point A RAW Results'!W1993</f>
        <v>0</v>
      </c>
      <c r="C2024" s="25">
        <f>'Point A RAW Results'!I1993+'Point A RAW Results'!N1993+'Point A RAW Results'!S1993+'Point A RAW Results'!X1993</f>
        <v>0</v>
      </c>
      <c r="D2024" s="25">
        <f>('Point A RAW Results'!J1993+'Point A RAW Results'!K1993+'Point A RAW Results'!O1993+'Point A RAW Results'!P1993+'Point A RAW Results'!T1993+'Point A RAW Results'!U1993+'Point A RAW Results'!Y1993+'Point A RAW Results'!Z1993)/2</f>
        <v>0</v>
      </c>
      <c r="E2024" s="25">
        <f>'Point A RAW Results'!L1993+'Point A RAW Results'!Q1993+'Point A RAW Results'!V1993+'Point A RAW Results'!AA1993</f>
        <v>0</v>
      </c>
    </row>
    <row r="2025" spans="1:5" x14ac:dyDescent="0.35">
      <c r="A2025" s="24">
        <f>'Point A RAW Results'!A1994</f>
        <v>0</v>
      </c>
      <c r="B2025" s="25">
        <f>'Point A RAW Results'!H1994+'Point A RAW Results'!M1994+'Point A RAW Results'!R1994+'Point A RAW Results'!W1994</f>
        <v>0</v>
      </c>
      <c r="C2025" s="25">
        <f>'Point A RAW Results'!I1994+'Point A RAW Results'!N1994+'Point A RAW Results'!S1994+'Point A RAW Results'!X1994</f>
        <v>0</v>
      </c>
      <c r="D2025" s="25">
        <f>('Point A RAW Results'!J1994+'Point A RAW Results'!K1994+'Point A RAW Results'!O1994+'Point A RAW Results'!P1994+'Point A RAW Results'!T1994+'Point A RAW Results'!U1994+'Point A RAW Results'!Y1994+'Point A RAW Results'!Z1994)/2</f>
        <v>0</v>
      </c>
      <c r="E2025" s="25">
        <f>'Point A RAW Results'!L1994+'Point A RAW Results'!Q1994+'Point A RAW Results'!V1994+'Point A RAW Results'!AA1994</f>
        <v>0</v>
      </c>
    </row>
    <row r="2026" spans="1:5" x14ac:dyDescent="0.35">
      <c r="A2026" s="24">
        <f>'Point A RAW Results'!A1995</f>
        <v>0</v>
      </c>
      <c r="B2026" s="25">
        <f>'Point A RAW Results'!H1995+'Point A RAW Results'!M1995+'Point A RAW Results'!R1995+'Point A RAW Results'!W1995</f>
        <v>0</v>
      </c>
      <c r="C2026" s="25">
        <f>'Point A RAW Results'!I1995+'Point A RAW Results'!N1995+'Point A RAW Results'!S1995+'Point A RAW Results'!X1995</f>
        <v>0</v>
      </c>
      <c r="D2026" s="25">
        <f>('Point A RAW Results'!J1995+'Point A RAW Results'!K1995+'Point A RAW Results'!O1995+'Point A RAW Results'!P1995+'Point A RAW Results'!T1995+'Point A RAW Results'!U1995+'Point A RAW Results'!Y1995+'Point A RAW Results'!Z1995)/2</f>
        <v>0</v>
      </c>
      <c r="E2026" s="25">
        <f>'Point A RAW Results'!L1995+'Point A RAW Results'!Q1995+'Point A RAW Results'!V1995+'Point A RAW Results'!AA1995</f>
        <v>0</v>
      </c>
    </row>
    <row r="2027" spans="1:5" x14ac:dyDescent="0.35">
      <c r="A2027" s="24">
        <f>'Point A RAW Results'!A1996</f>
        <v>0</v>
      </c>
      <c r="B2027" s="25">
        <f>'Point A RAW Results'!H1996+'Point A RAW Results'!M1996+'Point A RAW Results'!R1996+'Point A RAW Results'!W1996</f>
        <v>0</v>
      </c>
      <c r="C2027" s="25">
        <f>'Point A RAW Results'!I1996+'Point A RAW Results'!N1996+'Point A RAW Results'!S1996+'Point A RAW Results'!X1996</f>
        <v>0</v>
      </c>
      <c r="D2027" s="25">
        <f>('Point A RAW Results'!J1996+'Point A RAW Results'!K1996+'Point A RAW Results'!O1996+'Point A RAW Results'!P1996+'Point A RAW Results'!T1996+'Point A RAW Results'!U1996+'Point A RAW Results'!Y1996+'Point A RAW Results'!Z1996)/2</f>
        <v>0</v>
      </c>
      <c r="E2027" s="25">
        <f>'Point A RAW Results'!L1996+'Point A RAW Results'!Q1996+'Point A RAW Results'!V1996+'Point A RAW Results'!AA1996</f>
        <v>0</v>
      </c>
    </row>
    <row r="2028" spans="1:5" x14ac:dyDescent="0.35">
      <c r="A2028" s="24">
        <f>'Point A RAW Results'!A1997</f>
        <v>0</v>
      </c>
      <c r="B2028" s="25">
        <f>'Point A RAW Results'!H1997+'Point A RAW Results'!M1997+'Point A RAW Results'!R1997+'Point A RAW Results'!W1997</f>
        <v>0</v>
      </c>
      <c r="C2028" s="25">
        <f>'Point A RAW Results'!I1997+'Point A RAW Results'!N1997+'Point A RAW Results'!S1997+'Point A RAW Results'!X1997</f>
        <v>0</v>
      </c>
      <c r="D2028" s="25">
        <f>('Point A RAW Results'!J1997+'Point A RAW Results'!K1997+'Point A RAW Results'!O1997+'Point A RAW Results'!P1997+'Point A RAW Results'!T1997+'Point A RAW Results'!U1997+'Point A RAW Results'!Y1997+'Point A RAW Results'!Z1997)/2</f>
        <v>0</v>
      </c>
      <c r="E2028" s="25">
        <f>'Point A RAW Results'!L1997+'Point A RAW Results'!Q1997+'Point A RAW Results'!V1997+'Point A RAW Results'!AA1997</f>
        <v>0</v>
      </c>
    </row>
    <row r="2029" spans="1:5" x14ac:dyDescent="0.35">
      <c r="A2029" s="24">
        <f>'Point A RAW Results'!A1998</f>
        <v>0</v>
      </c>
      <c r="B2029" s="25">
        <f>'Point A RAW Results'!H1998+'Point A RAW Results'!M1998+'Point A RAW Results'!R1998+'Point A RAW Results'!W1998</f>
        <v>0</v>
      </c>
      <c r="C2029" s="25">
        <f>'Point A RAW Results'!I1998+'Point A RAW Results'!N1998+'Point A RAW Results'!S1998+'Point A RAW Results'!X1998</f>
        <v>0</v>
      </c>
      <c r="D2029" s="25">
        <f>('Point A RAW Results'!J1998+'Point A RAW Results'!K1998+'Point A RAW Results'!O1998+'Point A RAW Results'!P1998+'Point A RAW Results'!T1998+'Point A RAW Results'!U1998+'Point A RAW Results'!Y1998+'Point A RAW Results'!Z1998)/2</f>
        <v>0</v>
      </c>
      <c r="E2029" s="25">
        <f>'Point A RAW Results'!L1998+'Point A RAW Results'!Q1998+'Point A RAW Results'!V1998+'Point A RAW Results'!AA1998</f>
        <v>0</v>
      </c>
    </row>
    <row r="2030" spans="1:5" x14ac:dyDescent="0.35">
      <c r="A2030" s="24">
        <f>'Point A RAW Results'!A1999</f>
        <v>0</v>
      </c>
      <c r="B2030" s="25">
        <f>'Point A RAW Results'!H1999+'Point A RAW Results'!M1999+'Point A RAW Results'!R1999+'Point A RAW Results'!W1999</f>
        <v>0</v>
      </c>
      <c r="C2030" s="25">
        <f>'Point A RAW Results'!I1999+'Point A RAW Results'!N1999+'Point A RAW Results'!S1999+'Point A RAW Results'!X1999</f>
        <v>0</v>
      </c>
      <c r="D2030" s="25">
        <f>('Point A RAW Results'!J1999+'Point A RAW Results'!K1999+'Point A RAW Results'!O1999+'Point A RAW Results'!P1999+'Point A RAW Results'!T1999+'Point A RAW Results'!U1999+'Point A RAW Results'!Y1999+'Point A RAW Results'!Z1999)/2</f>
        <v>0</v>
      </c>
      <c r="E2030" s="25">
        <f>'Point A RAW Results'!L1999+'Point A RAW Results'!Q1999+'Point A RAW Results'!V1999+'Point A RAW Results'!AA1999</f>
        <v>0</v>
      </c>
    </row>
    <row r="2031" spans="1:5" x14ac:dyDescent="0.35">
      <c r="A2031" s="24">
        <f>'Point A RAW Results'!A2000</f>
        <v>0</v>
      </c>
      <c r="B2031" s="25">
        <f>'Point A RAW Results'!H2000+'Point A RAW Results'!M2000+'Point A RAW Results'!R2000+'Point A RAW Results'!W2000</f>
        <v>0</v>
      </c>
      <c r="C2031" s="25">
        <f>'Point A RAW Results'!I2000+'Point A RAW Results'!N2000+'Point A RAW Results'!S2000+'Point A RAW Results'!X2000</f>
        <v>0</v>
      </c>
      <c r="D2031" s="25">
        <f>('Point A RAW Results'!J2000+'Point A RAW Results'!K2000+'Point A RAW Results'!O2000+'Point A RAW Results'!P2000+'Point A RAW Results'!T2000+'Point A RAW Results'!U2000+'Point A RAW Results'!Y2000+'Point A RAW Results'!Z2000)/2</f>
        <v>0</v>
      </c>
      <c r="E2031" s="25">
        <f>'Point A RAW Results'!L2000+'Point A RAW Results'!Q2000+'Point A RAW Results'!V2000+'Point A RAW Results'!AA2000</f>
        <v>0</v>
      </c>
    </row>
    <row r="2032" spans="1:5" x14ac:dyDescent="0.35">
      <c r="A2032" s="24">
        <f>'Point A RAW Results'!A2001</f>
        <v>0</v>
      </c>
      <c r="B2032" s="25">
        <f>'Point A RAW Results'!H2001+'Point A RAW Results'!M2001+'Point A RAW Results'!R2001+'Point A RAW Results'!W2001</f>
        <v>0</v>
      </c>
      <c r="C2032" s="25">
        <f>'Point A RAW Results'!I2001+'Point A RAW Results'!N2001+'Point A RAW Results'!S2001+'Point A RAW Results'!X2001</f>
        <v>0</v>
      </c>
      <c r="D2032" s="25">
        <f>('Point A RAW Results'!J2001+'Point A RAW Results'!K2001+'Point A RAW Results'!O2001+'Point A RAW Results'!P2001+'Point A RAW Results'!T2001+'Point A RAW Results'!U2001+'Point A RAW Results'!Y2001+'Point A RAW Results'!Z2001)/2</f>
        <v>0</v>
      </c>
      <c r="E2032" s="25">
        <f>'Point A RAW Results'!L2001+'Point A RAW Results'!Q2001+'Point A RAW Results'!V2001+'Point A RAW Results'!AA2001</f>
        <v>0</v>
      </c>
    </row>
    <row r="2033" spans="1:5" x14ac:dyDescent="0.35">
      <c r="A2033" s="24">
        <f>'Point A RAW Results'!A2002</f>
        <v>0</v>
      </c>
      <c r="B2033" s="25">
        <f>'Point A RAW Results'!H2002+'Point A RAW Results'!M2002+'Point A RAW Results'!R2002+'Point A RAW Results'!W2002</f>
        <v>0</v>
      </c>
      <c r="C2033" s="25">
        <f>'Point A RAW Results'!I2002+'Point A RAW Results'!N2002+'Point A RAW Results'!S2002+'Point A RAW Results'!X2002</f>
        <v>0</v>
      </c>
      <c r="D2033" s="25">
        <f>('Point A RAW Results'!J2002+'Point A RAW Results'!K2002+'Point A RAW Results'!O2002+'Point A RAW Results'!P2002+'Point A RAW Results'!T2002+'Point A RAW Results'!U2002+'Point A RAW Results'!Y2002+'Point A RAW Results'!Z2002)/2</f>
        <v>0</v>
      </c>
      <c r="E2033" s="25">
        <f>'Point A RAW Results'!L2002+'Point A RAW Results'!Q2002+'Point A RAW Results'!V2002+'Point A RAW Results'!AA2002</f>
        <v>0</v>
      </c>
    </row>
    <row r="2034" spans="1:5" x14ac:dyDescent="0.35">
      <c r="A2034" s="24">
        <f>'Point A RAW Results'!A2003</f>
        <v>0</v>
      </c>
      <c r="B2034" s="25">
        <f>'Point A RAW Results'!H2003+'Point A RAW Results'!M2003+'Point A RAW Results'!R2003+'Point A RAW Results'!W2003</f>
        <v>0</v>
      </c>
      <c r="C2034" s="25">
        <f>'Point A RAW Results'!I2003+'Point A RAW Results'!N2003+'Point A RAW Results'!S2003+'Point A RAW Results'!X2003</f>
        <v>0</v>
      </c>
      <c r="D2034" s="25">
        <f>('Point A RAW Results'!J2003+'Point A RAW Results'!K2003+'Point A RAW Results'!O2003+'Point A RAW Results'!P2003+'Point A RAW Results'!T2003+'Point A RAW Results'!U2003+'Point A RAW Results'!Y2003+'Point A RAW Results'!Z2003)/2</f>
        <v>0</v>
      </c>
      <c r="E2034" s="25">
        <f>'Point A RAW Results'!L2003+'Point A RAW Results'!Q2003+'Point A RAW Results'!V2003+'Point A RAW Results'!AA2003</f>
        <v>0</v>
      </c>
    </row>
    <row r="2035" spans="1:5" x14ac:dyDescent="0.35">
      <c r="A2035" s="24">
        <f>'Point A RAW Results'!A2004</f>
        <v>0</v>
      </c>
      <c r="B2035" s="25">
        <f>'Point A RAW Results'!H2004+'Point A RAW Results'!M2004+'Point A RAW Results'!R2004+'Point A RAW Results'!W2004</f>
        <v>0</v>
      </c>
      <c r="C2035" s="25">
        <f>'Point A RAW Results'!I2004+'Point A RAW Results'!N2004+'Point A RAW Results'!S2004+'Point A RAW Results'!X2004</f>
        <v>0</v>
      </c>
      <c r="D2035" s="25">
        <f>('Point A RAW Results'!J2004+'Point A RAW Results'!K2004+'Point A RAW Results'!O2004+'Point A RAW Results'!P2004+'Point A RAW Results'!T2004+'Point A RAW Results'!U2004+'Point A RAW Results'!Y2004+'Point A RAW Results'!Z2004)/2</f>
        <v>0</v>
      </c>
      <c r="E2035" s="25">
        <f>'Point A RAW Results'!L2004+'Point A RAW Results'!Q2004+'Point A RAW Results'!V2004+'Point A RAW Results'!AA2004</f>
        <v>0</v>
      </c>
    </row>
    <row r="2036" spans="1:5" x14ac:dyDescent="0.35">
      <c r="A2036" s="24">
        <f>'Point A RAW Results'!A2005</f>
        <v>0</v>
      </c>
      <c r="B2036" s="25">
        <f>'Point A RAW Results'!H2005+'Point A RAW Results'!M2005+'Point A RAW Results'!R2005+'Point A RAW Results'!W2005</f>
        <v>0</v>
      </c>
      <c r="C2036" s="25">
        <f>'Point A RAW Results'!I2005+'Point A RAW Results'!N2005+'Point A RAW Results'!S2005+'Point A RAW Results'!X2005</f>
        <v>0</v>
      </c>
      <c r="D2036" s="25">
        <f>('Point A RAW Results'!J2005+'Point A RAW Results'!K2005+'Point A RAW Results'!O2005+'Point A RAW Results'!P2005+'Point A RAW Results'!T2005+'Point A RAW Results'!U2005+'Point A RAW Results'!Y2005+'Point A RAW Results'!Z2005)/2</f>
        <v>0</v>
      </c>
      <c r="E2036" s="25">
        <f>'Point A RAW Results'!L2005+'Point A RAW Results'!Q2005+'Point A RAW Results'!V2005+'Point A RAW Results'!AA2005</f>
        <v>0</v>
      </c>
    </row>
    <row r="2037" spans="1:5" x14ac:dyDescent="0.35">
      <c r="A2037" s="24">
        <f>'Point A RAW Results'!A2006</f>
        <v>0</v>
      </c>
      <c r="B2037" s="25">
        <f>'Point A RAW Results'!H2006+'Point A RAW Results'!M2006+'Point A RAW Results'!R2006+'Point A RAW Results'!W2006</f>
        <v>0</v>
      </c>
      <c r="C2037" s="25">
        <f>'Point A RAW Results'!I2006+'Point A RAW Results'!N2006+'Point A RAW Results'!S2006+'Point A RAW Results'!X2006</f>
        <v>0</v>
      </c>
      <c r="D2037" s="25">
        <f>('Point A RAW Results'!J2006+'Point A RAW Results'!K2006+'Point A RAW Results'!O2006+'Point A RAW Results'!P2006+'Point A RAW Results'!T2006+'Point A RAW Results'!U2006+'Point A RAW Results'!Y2006+'Point A RAW Results'!Z2006)/2</f>
        <v>0</v>
      </c>
      <c r="E2037" s="25">
        <f>'Point A RAW Results'!L2006+'Point A RAW Results'!Q2006+'Point A RAW Results'!V2006+'Point A RAW Results'!AA2006</f>
        <v>0</v>
      </c>
    </row>
    <row r="2038" spans="1:5" x14ac:dyDescent="0.35">
      <c r="A2038" s="24">
        <f>'Point A RAW Results'!A2007</f>
        <v>0</v>
      </c>
      <c r="B2038" s="25">
        <f>'Point A RAW Results'!H2007+'Point A RAW Results'!M2007+'Point A RAW Results'!R2007+'Point A RAW Results'!W2007</f>
        <v>0</v>
      </c>
      <c r="C2038" s="25">
        <f>'Point A RAW Results'!I2007+'Point A RAW Results'!N2007+'Point A RAW Results'!S2007+'Point A RAW Results'!X2007</f>
        <v>0</v>
      </c>
      <c r="D2038" s="25">
        <f>('Point A RAW Results'!J2007+'Point A RAW Results'!K2007+'Point A RAW Results'!O2007+'Point A RAW Results'!P2007+'Point A RAW Results'!T2007+'Point A RAW Results'!U2007+'Point A RAW Results'!Y2007+'Point A RAW Results'!Z2007)/2</f>
        <v>0</v>
      </c>
      <c r="E2038" s="25">
        <f>'Point A RAW Results'!L2007+'Point A RAW Results'!Q2007+'Point A RAW Results'!V2007+'Point A RAW Results'!AA2007</f>
        <v>0</v>
      </c>
    </row>
    <row r="2039" spans="1:5" x14ac:dyDescent="0.35">
      <c r="A2039" s="24">
        <f>'Point A RAW Results'!A2008</f>
        <v>0</v>
      </c>
      <c r="B2039" s="25">
        <f>'Point A RAW Results'!H2008+'Point A RAW Results'!M2008+'Point A RAW Results'!R2008+'Point A RAW Results'!W2008</f>
        <v>0</v>
      </c>
      <c r="C2039" s="25">
        <f>'Point A RAW Results'!I2008+'Point A RAW Results'!N2008+'Point A RAW Results'!S2008+'Point A RAW Results'!X2008</f>
        <v>0</v>
      </c>
      <c r="D2039" s="25">
        <f>('Point A RAW Results'!J2008+'Point A RAW Results'!K2008+'Point A RAW Results'!O2008+'Point A RAW Results'!P2008+'Point A RAW Results'!T2008+'Point A RAW Results'!U2008+'Point A RAW Results'!Y2008+'Point A RAW Results'!Z2008)/2</f>
        <v>0</v>
      </c>
      <c r="E2039" s="25">
        <f>'Point A RAW Results'!L2008+'Point A RAW Results'!Q2008+'Point A RAW Results'!V2008+'Point A RAW Results'!AA2008</f>
        <v>0</v>
      </c>
    </row>
    <row r="2040" spans="1:5" x14ac:dyDescent="0.35">
      <c r="A2040" s="24">
        <f>'Point A RAW Results'!A2009</f>
        <v>0</v>
      </c>
      <c r="B2040" s="25">
        <f>'Point A RAW Results'!H2009+'Point A RAW Results'!M2009+'Point A RAW Results'!R2009+'Point A RAW Results'!W2009</f>
        <v>0</v>
      </c>
      <c r="C2040" s="25">
        <f>'Point A RAW Results'!I2009+'Point A RAW Results'!N2009+'Point A RAW Results'!S2009+'Point A RAW Results'!X2009</f>
        <v>0</v>
      </c>
      <c r="D2040" s="25">
        <f>('Point A RAW Results'!J2009+'Point A RAW Results'!K2009+'Point A RAW Results'!O2009+'Point A RAW Results'!P2009+'Point A RAW Results'!T2009+'Point A RAW Results'!U2009+'Point A RAW Results'!Y2009+'Point A RAW Results'!Z2009)/2</f>
        <v>0</v>
      </c>
      <c r="E2040" s="25">
        <f>'Point A RAW Results'!L2009+'Point A RAW Results'!Q2009+'Point A RAW Results'!V2009+'Point A RAW Results'!AA2009</f>
        <v>0</v>
      </c>
    </row>
    <row r="2041" spans="1:5" x14ac:dyDescent="0.35">
      <c r="A2041" s="24">
        <f>'Point A RAW Results'!A2010</f>
        <v>0</v>
      </c>
      <c r="B2041" s="25">
        <f>'Point A RAW Results'!H2010+'Point A RAW Results'!M2010+'Point A RAW Results'!R2010+'Point A RAW Results'!W2010</f>
        <v>0</v>
      </c>
      <c r="C2041" s="25">
        <f>'Point A RAW Results'!I2010+'Point A RAW Results'!N2010+'Point A RAW Results'!S2010+'Point A RAW Results'!X2010</f>
        <v>0</v>
      </c>
      <c r="D2041" s="25">
        <f>('Point A RAW Results'!J2010+'Point A RAW Results'!K2010+'Point A RAW Results'!O2010+'Point A RAW Results'!P2010+'Point A RAW Results'!T2010+'Point A RAW Results'!U2010+'Point A RAW Results'!Y2010+'Point A RAW Results'!Z2010)/2</f>
        <v>0</v>
      </c>
      <c r="E2041" s="25">
        <f>'Point A RAW Results'!L2010+'Point A RAW Results'!Q2010+'Point A RAW Results'!V2010+'Point A RAW Results'!AA2010</f>
        <v>0</v>
      </c>
    </row>
    <row r="2042" spans="1:5" x14ac:dyDescent="0.35">
      <c r="A2042" s="24">
        <f>'Point A RAW Results'!A2011</f>
        <v>0</v>
      </c>
      <c r="B2042" s="25">
        <f>'Point A RAW Results'!H2011+'Point A RAW Results'!M2011+'Point A RAW Results'!R2011+'Point A RAW Results'!W2011</f>
        <v>0</v>
      </c>
      <c r="C2042" s="25">
        <f>'Point A RAW Results'!I2011+'Point A RAW Results'!N2011+'Point A RAW Results'!S2011+'Point A RAW Results'!X2011</f>
        <v>0</v>
      </c>
      <c r="D2042" s="25">
        <f>('Point A RAW Results'!J2011+'Point A RAW Results'!K2011+'Point A RAW Results'!O2011+'Point A RAW Results'!P2011+'Point A RAW Results'!T2011+'Point A RAW Results'!U2011+'Point A RAW Results'!Y2011+'Point A RAW Results'!Z2011)/2</f>
        <v>0</v>
      </c>
      <c r="E2042" s="25">
        <f>'Point A RAW Results'!L2011+'Point A RAW Results'!Q2011+'Point A RAW Results'!V2011+'Point A RAW Results'!AA2011</f>
        <v>0</v>
      </c>
    </row>
    <row r="2043" spans="1:5" x14ac:dyDescent="0.35">
      <c r="A2043" s="24">
        <f>'Point A RAW Results'!A2012</f>
        <v>0</v>
      </c>
      <c r="B2043" s="25">
        <f>'Point A RAW Results'!H2012+'Point A RAW Results'!M2012+'Point A RAW Results'!R2012+'Point A RAW Results'!W2012</f>
        <v>0</v>
      </c>
      <c r="C2043" s="25">
        <f>'Point A RAW Results'!I2012+'Point A RAW Results'!N2012+'Point A RAW Results'!S2012+'Point A RAW Results'!X2012</f>
        <v>0</v>
      </c>
      <c r="D2043" s="25">
        <f>('Point A RAW Results'!J2012+'Point A RAW Results'!K2012+'Point A RAW Results'!O2012+'Point A RAW Results'!P2012+'Point A RAW Results'!T2012+'Point A RAW Results'!U2012+'Point A RAW Results'!Y2012+'Point A RAW Results'!Z2012)/2</f>
        <v>0</v>
      </c>
      <c r="E2043" s="25">
        <f>'Point A RAW Results'!L2012+'Point A RAW Results'!Q2012+'Point A RAW Results'!V2012+'Point A RAW Results'!AA2012</f>
        <v>0</v>
      </c>
    </row>
    <row r="2044" spans="1:5" x14ac:dyDescent="0.35">
      <c r="A2044" s="24">
        <f>'Point A RAW Results'!A2013</f>
        <v>0</v>
      </c>
      <c r="B2044" s="25">
        <f>'Point A RAW Results'!H2013+'Point A RAW Results'!M2013+'Point A RAW Results'!R2013+'Point A RAW Results'!W2013</f>
        <v>0</v>
      </c>
      <c r="C2044" s="25">
        <f>'Point A RAW Results'!I2013+'Point A RAW Results'!N2013+'Point A RAW Results'!S2013+'Point A RAW Results'!X2013</f>
        <v>0</v>
      </c>
      <c r="D2044" s="25">
        <f>('Point A RAW Results'!J2013+'Point A RAW Results'!K2013+'Point A RAW Results'!O2013+'Point A RAW Results'!P2013+'Point A RAW Results'!T2013+'Point A RAW Results'!U2013+'Point A RAW Results'!Y2013+'Point A RAW Results'!Z2013)/2</f>
        <v>0</v>
      </c>
      <c r="E2044" s="25">
        <f>'Point A RAW Results'!L2013+'Point A RAW Results'!Q2013+'Point A RAW Results'!V2013+'Point A RAW Results'!AA2013</f>
        <v>0</v>
      </c>
    </row>
    <row r="2045" spans="1:5" x14ac:dyDescent="0.35">
      <c r="A2045" s="24">
        <f>'Point A RAW Results'!A2014</f>
        <v>0</v>
      </c>
      <c r="B2045" s="25">
        <f>'Point A RAW Results'!H2014+'Point A RAW Results'!M2014+'Point A RAW Results'!R2014+'Point A RAW Results'!W2014</f>
        <v>0</v>
      </c>
      <c r="C2045" s="25">
        <f>'Point A RAW Results'!I2014+'Point A RAW Results'!N2014+'Point A RAW Results'!S2014+'Point A RAW Results'!X2014</f>
        <v>0</v>
      </c>
      <c r="D2045" s="25">
        <f>('Point A RAW Results'!J2014+'Point A RAW Results'!K2014+'Point A RAW Results'!O2014+'Point A RAW Results'!P2014+'Point A RAW Results'!T2014+'Point A RAW Results'!U2014+'Point A RAW Results'!Y2014+'Point A RAW Results'!Z2014)/2</f>
        <v>0</v>
      </c>
      <c r="E2045" s="25">
        <f>'Point A RAW Results'!L2014+'Point A RAW Results'!Q2014+'Point A RAW Results'!V2014+'Point A RAW Results'!AA2014</f>
        <v>0</v>
      </c>
    </row>
    <row r="2046" spans="1:5" x14ac:dyDescent="0.35">
      <c r="A2046" s="24">
        <f>'Point A RAW Results'!A2015</f>
        <v>0</v>
      </c>
      <c r="B2046" s="25">
        <f>'Point A RAW Results'!H2015+'Point A RAW Results'!M2015+'Point A RAW Results'!R2015+'Point A RAW Results'!W2015</f>
        <v>0</v>
      </c>
      <c r="C2046" s="25">
        <f>'Point A RAW Results'!I2015+'Point A RAW Results'!N2015+'Point A RAW Results'!S2015+'Point A RAW Results'!X2015</f>
        <v>0</v>
      </c>
      <c r="D2046" s="25">
        <f>('Point A RAW Results'!J2015+'Point A RAW Results'!K2015+'Point A RAW Results'!O2015+'Point A RAW Results'!P2015+'Point A RAW Results'!T2015+'Point A RAW Results'!U2015+'Point A RAW Results'!Y2015+'Point A RAW Results'!Z2015)/2</f>
        <v>0</v>
      </c>
      <c r="E2046" s="25">
        <f>'Point A RAW Results'!L2015+'Point A RAW Results'!Q2015+'Point A RAW Results'!V2015+'Point A RAW Results'!AA2015</f>
        <v>0</v>
      </c>
    </row>
    <row r="2047" spans="1:5" x14ac:dyDescent="0.35">
      <c r="A2047" s="24">
        <f>'Point A RAW Results'!A2016</f>
        <v>0</v>
      </c>
      <c r="B2047" s="25">
        <f>'Point A RAW Results'!H2016+'Point A RAW Results'!M2016+'Point A RAW Results'!R2016+'Point A RAW Results'!W2016</f>
        <v>0</v>
      </c>
      <c r="C2047" s="25">
        <f>'Point A RAW Results'!I2016+'Point A RAW Results'!N2016+'Point A RAW Results'!S2016+'Point A RAW Results'!X2016</f>
        <v>0</v>
      </c>
      <c r="D2047" s="25">
        <f>('Point A RAW Results'!J2016+'Point A RAW Results'!K2016+'Point A RAW Results'!O2016+'Point A RAW Results'!P2016+'Point A RAW Results'!T2016+'Point A RAW Results'!U2016+'Point A RAW Results'!Y2016+'Point A RAW Results'!Z2016)/2</f>
        <v>0</v>
      </c>
      <c r="E2047" s="25">
        <f>'Point A RAW Results'!L2016+'Point A RAW Results'!Q2016+'Point A RAW Results'!V2016+'Point A RAW Results'!AA2016</f>
        <v>0</v>
      </c>
    </row>
    <row r="2048" spans="1:5" x14ac:dyDescent="0.35">
      <c r="A2048" s="24">
        <f>'Point A RAW Results'!A2017</f>
        <v>0</v>
      </c>
      <c r="B2048" s="25">
        <f>'Point A RAW Results'!H2017+'Point A RAW Results'!M2017+'Point A RAW Results'!R2017+'Point A RAW Results'!W2017</f>
        <v>0</v>
      </c>
      <c r="C2048" s="25">
        <f>'Point A RAW Results'!I2017+'Point A RAW Results'!N2017+'Point A RAW Results'!S2017+'Point A RAW Results'!X2017</f>
        <v>0</v>
      </c>
      <c r="D2048" s="25">
        <f>('Point A RAW Results'!J2017+'Point A RAW Results'!K2017+'Point A RAW Results'!O2017+'Point A RAW Results'!P2017+'Point A RAW Results'!T2017+'Point A RAW Results'!U2017+'Point A RAW Results'!Y2017+'Point A RAW Results'!Z2017)/2</f>
        <v>0</v>
      </c>
      <c r="E2048" s="25">
        <f>'Point A RAW Results'!L2017+'Point A RAW Results'!Q2017+'Point A RAW Results'!V2017+'Point A RAW Results'!AA2017</f>
        <v>0</v>
      </c>
    </row>
    <row r="2049" spans="1:5" x14ac:dyDescent="0.35">
      <c r="A2049" s="24">
        <f>'Point A RAW Results'!A2018</f>
        <v>0</v>
      </c>
      <c r="B2049" s="25">
        <f>'Point A RAW Results'!H2018+'Point A RAW Results'!M2018+'Point A RAW Results'!R2018+'Point A RAW Results'!W2018</f>
        <v>0</v>
      </c>
      <c r="C2049" s="25">
        <f>'Point A RAW Results'!I2018+'Point A RAW Results'!N2018+'Point A RAW Results'!S2018+'Point A RAW Results'!X2018</f>
        <v>0</v>
      </c>
      <c r="D2049" s="25">
        <f>('Point A RAW Results'!J2018+'Point A RAW Results'!K2018+'Point A RAW Results'!O2018+'Point A RAW Results'!P2018+'Point A RAW Results'!T2018+'Point A RAW Results'!U2018+'Point A RAW Results'!Y2018+'Point A RAW Results'!Z2018)/2</f>
        <v>0</v>
      </c>
      <c r="E2049" s="25">
        <f>'Point A RAW Results'!L2018+'Point A RAW Results'!Q2018+'Point A RAW Results'!V2018+'Point A RAW Results'!AA2018</f>
        <v>0</v>
      </c>
    </row>
    <row r="2050" spans="1:5" x14ac:dyDescent="0.35">
      <c r="A2050" s="24">
        <f>'Point A RAW Results'!A2019</f>
        <v>0</v>
      </c>
      <c r="B2050" s="25">
        <f>'Point A RAW Results'!H2019+'Point A RAW Results'!M2019+'Point A RAW Results'!R2019+'Point A RAW Results'!W2019</f>
        <v>0</v>
      </c>
      <c r="C2050" s="25">
        <f>'Point A RAW Results'!I2019+'Point A RAW Results'!N2019+'Point A RAW Results'!S2019+'Point A RAW Results'!X2019</f>
        <v>0</v>
      </c>
      <c r="D2050" s="25">
        <f>('Point A RAW Results'!J2019+'Point A RAW Results'!K2019+'Point A RAW Results'!O2019+'Point A RAW Results'!P2019+'Point A RAW Results'!T2019+'Point A RAW Results'!U2019+'Point A RAW Results'!Y2019+'Point A RAW Results'!Z2019)/2</f>
        <v>0</v>
      </c>
      <c r="E2050" s="25">
        <f>'Point A RAW Results'!L2019+'Point A RAW Results'!Q2019+'Point A RAW Results'!V2019+'Point A RAW Results'!AA2019</f>
        <v>0</v>
      </c>
    </row>
    <row r="2051" spans="1:5" x14ac:dyDescent="0.35">
      <c r="A2051" s="24">
        <f>'Point A RAW Results'!A2020</f>
        <v>0</v>
      </c>
      <c r="B2051" s="25">
        <f>'Point A RAW Results'!H2020+'Point A RAW Results'!M2020+'Point A RAW Results'!R2020+'Point A RAW Results'!W2020</f>
        <v>0</v>
      </c>
      <c r="C2051" s="25">
        <f>'Point A RAW Results'!I2020+'Point A RAW Results'!N2020+'Point A RAW Results'!S2020+'Point A RAW Results'!X2020</f>
        <v>0</v>
      </c>
      <c r="D2051" s="25">
        <f>('Point A RAW Results'!J2020+'Point A RAW Results'!K2020+'Point A RAW Results'!O2020+'Point A RAW Results'!P2020+'Point A RAW Results'!T2020+'Point A RAW Results'!U2020+'Point A RAW Results'!Y2020+'Point A RAW Results'!Z2020)/2</f>
        <v>0</v>
      </c>
      <c r="E2051" s="25">
        <f>'Point A RAW Results'!L2020+'Point A RAW Results'!Q2020+'Point A RAW Results'!V2020+'Point A RAW Results'!AA2020</f>
        <v>0</v>
      </c>
    </row>
    <row r="2052" spans="1:5" x14ac:dyDescent="0.35">
      <c r="A2052" s="24">
        <f>'Point A RAW Results'!A2021</f>
        <v>0</v>
      </c>
      <c r="B2052" s="25">
        <f>'Point A RAW Results'!H2021+'Point A RAW Results'!M2021+'Point A RAW Results'!R2021+'Point A RAW Results'!W2021</f>
        <v>0</v>
      </c>
      <c r="C2052" s="25">
        <f>'Point A RAW Results'!I2021+'Point A RAW Results'!N2021+'Point A RAW Results'!S2021+'Point A RAW Results'!X2021</f>
        <v>0</v>
      </c>
      <c r="D2052" s="25">
        <f>('Point A RAW Results'!J2021+'Point A RAW Results'!K2021+'Point A RAW Results'!O2021+'Point A RAW Results'!P2021+'Point A RAW Results'!T2021+'Point A RAW Results'!U2021+'Point A RAW Results'!Y2021+'Point A RAW Results'!Z2021)/2</f>
        <v>0</v>
      </c>
      <c r="E2052" s="25">
        <f>'Point A RAW Results'!L2021+'Point A RAW Results'!Q2021+'Point A RAW Results'!V2021+'Point A RAW Results'!AA2021</f>
        <v>0</v>
      </c>
    </row>
    <row r="2053" spans="1:5" x14ac:dyDescent="0.35">
      <c r="A2053" s="24">
        <f>'Point A RAW Results'!A2022</f>
        <v>0</v>
      </c>
      <c r="B2053" s="25">
        <f>'Point A RAW Results'!H2022+'Point A RAW Results'!M2022+'Point A RAW Results'!R2022+'Point A RAW Results'!W2022</f>
        <v>0</v>
      </c>
      <c r="C2053" s="25">
        <f>'Point A RAW Results'!I2022+'Point A RAW Results'!N2022+'Point A RAW Results'!S2022+'Point A RAW Results'!X2022</f>
        <v>0</v>
      </c>
      <c r="D2053" s="25">
        <f>('Point A RAW Results'!J2022+'Point A RAW Results'!K2022+'Point A RAW Results'!O2022+'Point A RAW Results'!P2022+'Point A RAW Results'!T2022+'Point A RAW Results'!U2022+'Point A RAW Results'!Y2022+'Point A RAW Results'!Z2022)/2</f>
        <v>0</v>
      </c>
      <c r="E2053" s="25">
        <f>'Point A RAW Results'!L2022+'Point A RAW Results'!Q2022+'Point A RAW Results'!V2022+'Point A RAW Results'!AA2022</f>
        <v>0</v>
      </c>
    </row>
    <row r="2054" spans="1:5" x14ac:dyDescent="0.35">
      <c r="A2054" s="24">
        <f>'Point A RAW Results'!A2023</f>
        <v>0</v>
      </c>
      <c r="B2054" s="25">
        <f>'Point A RAW Results'!H2023+'Point A RAW Results'!M2023+'Point A RAW Results'!R2023+'Point A RAW Results'!W2023</f>
        <v>0</v>
      </c>
      <c r="C2054" s="25">
        <f>'Point A RAW Results'!I2023+'Point A RAW Results'!N2023+'Point A RAW Results'!S2023+'Point A RAW Results'!X2023</f>
        <v>0</v>
      </c>
      <c r="D2054" s="25">
        <f>('Point A RAW Results'!J2023+'Point A RAW Results'!K2023+'Point A RAW Results'!O2023+'Point A RAW Results'!P2023+'Point A RAW Results'!T2023+'Point A RAW Results'!U2023+'Point A RAW Results'!Y2023+'Point A RAW Results'!Z2023)/2</f>
        <v>0</v>
      </c>
      <c r="E2054" s="25">
        <f>'Point A RAW Results'!L2023+'Point A RAW Results'!Q2023+'Point A RAW Results'!V2023+'Point A RAW Results'!AA2023</f>
        <v>0</v>
      </c>
    </row>
    <row r="2055" spans="1:5" x14ac:dyDescent="0.35">
      <c r="A2055" s="24">
        <f>'Point A RAW Results'!A2024</f>
        <v>0</v>
      </c>
      <c r="B2055" s="25">
        <f>'Point A RAW Results'!H2024+'Point A RAW Results'!M2024+'Point A RAW Results'!R2024+'Point A RAW Results'!W2024</f>
        <v>0</v>
      </c>
      <c r="C2055" s="25">
        <f>'Point A RAW Results'!I2024+'Point A RAW Results'!N2024+'Point A RAW Results'!S2024+'Point A RAW Results'!X2024</f>
        <v>0</v>
      </c>
      <c r="D2055" s="25">
        <f>('Point A RAW Results'!J2024+'Point A RAW Results'!K2024+'Point A RAW Results'!O2024+'Point A RAW Results'!P2024+'Point A RAW Results'!T2024+'Point A RAW Results'!U2024+'Point A RAW Results'!Y2024+'Point A RAW Results'!Z2024)/2</f>
        <v>0</v>
      </c>
      <c r="E2055" s="25">
        <f>'Point A RAW Results'!L2024+'Point A RAW Results'!Q2024+'Point A RAW Results'!V2024+'Point A RAW Results'!AA2024</f>
        <v>0</v>
      </c>
    </row>
    <row r="2056" spans="1:5" x14ac:dyDescent="0.35">
      <c r="A2056" s="24">
        <f>'Point A RAW Results'!A2025</f>
        <v>0</v>
      </c>
      <c r="B2056" s="25">
        <f>'Point A RAW Results'!H2025+'Point A RAW Results'!M2025+'Point A RAW Results'!R2025+'Point A RAW Results'!W2025</f>
        <v>0</v>
      </c>
      <c r="C2056" s="25">
        <f>'Point A RAW Results'!I2025+'Point A RAW Results'!N2025+'Point A RAW Results'!S2025+'Point A RAW Results'!X2025</f>
        <v>0</v>
      </c>
      <c r="D2056" s="25">
        <f>('Point A RAW Results'!J2025+'Point A RAW Results'!K2025+'Point A RAW Results'!O2025+'Point A RAW Results'!P2025+'Point A RAW Results'!T2025+'Point A RAW Results'!U2025+'Point A RAW Results'!Y2025+'Point A RAW Results'!Z2025)/2</f>
        <v>0</v>
      </c>
      <c r="E2056" s="25">
        <f>'Point A RAW Results'!L2025+'Point A RAW Results'!Q2025+'Point A RAW Results'!V2025+'Point A RAW Results'!AA2025</f>
        <v>0</v>
      </c>
    </row>
    <row r="2057" spans="1:5" x14ac:dyDescent="0.35">
      <c r="A2057" s="24">
        <f>'Point A RAW Results'!A2026</f>
        <v>0</v>
      </c>
      <c r="B2057" s="25">
        <f>'Point A RAW Results'!H2026+'Point A RAW Results'!M2026+'Point A RAW Results'!R2026+'Point A RAW Results'!W2026</f>
        <v>0</v>
      </c>
      <c r="C2057" s="25">
        <f>'Point A RAW Results'!I2026+'Point A RAW Results'!N2026+'Point A RAW Results'!S2026+'Point A RAW Results'!X2026</f>
        <v>0</v>
      </c>
      <c r="D2057" s="25">
        <f>('Point A RAW Results'!J2026+'Point A RAW Results'!K2026+'Point A RAW Results'!O2026+'Point A RAW Results'!P2026+'Point A RAW Results'!T2026+'Point A RAW Results'!U2026+'Point A RAW Results'!Y2026+'Point A RAW Results'!Z2026)/2</f>
        <v>0</v>
      </c>
      <c r="E2057" s="25">
        <f>'Point A RAW Results'!L2026+'Point A RAW Results'!Q2026+'Point A RAW Results'!V2026+'Point A RAW Results'!AA2026</f>
        <v>0</v>
      </c>
    </row>
    <row r="2058" spans="1:5" x14ac:dyDescent="0.35">
      <c r="A2058" s="24">
        <f>'Point A RAW Results'!A2027</f>
        <v>0</v>
      </c>
      <c r="B2058" s="25">
        <f>'Point A RAW Results'!H2027+'Point A RAW Results'!M2027+'Point A RAW Results'!R2027+'Point A RAW Results'!W2027</f>
        <v>0</v>
      </c>
      <c r="C2058" s="25">
        <f>'Point A RAW Results'!I2027+'Point A RAW Results'!N2027+'Point A RAW Results'!S2027+'Point A RAW Results'!X2027</f>
        <v>0</v>
      </c>
      <c r="D2058" s="25">
        <f>('Point A RAW Results'!J2027+'Point A RAW Results'!K2027+'Point A RAW Results'!O2027+'Point A RAW Results'!P2027+'Point A RAW Results'!T2027+'Point A RAW Results'!U2027+'Point A RAW Results'!Y2027+'Point A RAW Results'!Z2027)/2</f>
        <v>0</v>
      </c>
      <c r="E2058" s="25">
        <f>'Point A RAW Results'!L2027+'Point A RAW Results'!Q2027+'Point A RAW Results'!V2027+'Point A RAW Results'!AA2027</f>
        <v>0</v>
      </c>
    </row>
    <row r="2059" spans="1:5" x14ac:dyDescent="0.35">
      <c r="A2059" s="24">
        <f>'Point A RAW Results'!A2028</f>
        <v>0</v>
      </c>
      <c r="B2059" s="25">
        <f>'Point A RAW Results'!H2028+'Point A RAW Results'!M2028+'Point A RAW Results'!R2028+'Point A RAW Results'!W2028</f>
        <v>0</v>
      </c>
      <c r="C2059" s="25">
        <f>'Point A RAW Results'!I2028+'Point A RAW Results'!N2028+'Point A RAW Results'!S2028+'Point A RAW Results'!X2028</f>
        <v>0</v>
      </c>
      <c r="D2059" s="25">
        <f>('Point A RAW Results'!J2028+'Point A RAW Results'!K2028+'Point A RAW Results'!O2028+'Point A RAW Results'!P2028+'Point A RAW Results'!T2028+'Point A RAW Results'!U2028+'Point A RAW Results'!Y2028+'Point A RAW Results'!Z2028)/2</f>
        <v>0</v>
      </c>
      <c r="E2059" s="25">
        <f>'Point A RAW Results'!L2028+'Point A RAW Results'!Q2028+'Point A RAW Results'!V2028+'Point A RAW Results'!AA2028</f>
        <v>0</v>
      </c>
    </row>
    <row r="2060" spans="1:5" x14ac:dyDescent="0.35">
      <c r="A2060" s="24">
        <f>'Point A RAW Results'!A2029</f>
        <v>0</v>
      </c>
      <c r="B2060" s="25">
        <f>'Point A RAW Results'!H2029+'Point A RAW Results'!M2029+'Point A RAW Results'!R2029+'Point A RAW Results'!W2029</f>
        <v>0</v>
      </c>
      <c r="C2060" s="25">
        <f>'Point A RAW Results'!I2029+'Point A RAW Results'!N2029+'Point A RAW Results'!S2029+'Point A RAW Results'!X2029</f>
        <v>0</v>
      </c>
      <c r="D2060" s="25">
        <f>('Point A RAW Results'!J2029+'Point A RAW Results'!K2029+'Point A RAW Results'!O2029+'Point A RAW Results'!P2029+'Point A RAW Results'!T2029+'Point A RAW Results'!U2029+'Point A RAW Results'!Y2029+'Point A RAW Results'!Z2029)/2</f>
        <v>0</v>
      </c>
      <c r="E2060" s="25">
        <f>'Point A RAW Results'!L2029+'Point A RAW Results'!Q2029+'Point A RAW Results'!V2029+'Point A RAW Results'!AA2029</f>
        <v>0</v>
      </c>
    </row>
    <row r="2061" spans="1:5" x14ac:dyDescent="0.35">
      <c r="A2061" s="24">
        <f>'Point A RAW Results'!A2030</f>
        <v>0</v>
      </c>
      <c r="B2061" s="25">
        <f>'Point A RAW Results'!H2030+'Point A RAW Results'!M2030+'Point A RAW Results'!R2030+'Point A RAW Results'!W2030</f>
        <v>0</v>
      </c>
      <c r="C2061" s="25">
        <f>'Point A RAW Results'!I2030+'Point A RAW Results'!N2030+'Point A RAW Results'!S2030+'Point A RAW Results'!X2030</f>
        <v>0</v>
      </c>
      <c r="D2061" s="25">
        <f>('Point A RAW Results'!J2030+'Point A RAW Results'!K2030+'Point A RAW Results'!O2030+'Point A RAW Results'!P2030+'Point A RAW Results'!T2030+'Point A RAW Results'!U2030+'Point A RAW Results'!Y2030+'Point A RAW Results'!Z2030)/2</f>
        <v>0</v>
      </c>
      <c r="E2061" s="25">
        <f>'Point A RAW Results'!L2030+'Point A RAW Results'!Q2030+'Point A RAW Results'!V2030+'Point A RAW Results'!AA2030</f>
        <v>0</v>
      </c>
    </row>
    <row r="2062" spans="1:5" x14ac:dyDescent="0.35">
      <c r="A2062" s="24">
        <f>'Point A RAW Results'!A2031</f>
        <v>0</v>
      </c>
      <c r="B2062" s="25">
        <f>'Point A RAW Results'!H2031+'Point A RAW Results'!M2031+'Point A RAW Results'!R2031+'Point A RAW Results'!W2031</f>
        <v>0</v>
      </c>
      <c r="C2062" s="25">
        <f>'Point A RAW Results'!I2031+'Point A RAW Results'!N2031+'Point A RAW Results'!S2031+'Point A RAW Results'!X2031</f>
        <v>0</v>
      </c>
      <c r="D2062" s="25">
        <f>('Point A RAW Results'!J2031+'Point A RAW Results'!K2031+'Point A RAW Results'!O2031+'Point A RAW Results'!P2031+'Point A RAW Results'!T2031+'Point A RAW Results'!U2031+'Point A RAW Results'!Y2031+'Point A RAW Results'!Z2031)/2</f>
        <v>0</v>
      </c>
      <c r="E2062" s="25">
        <f>'Point A RAW Results'!L2031+'Point A RAW Results'!Q2031+'Point A RAW Results'!V2031+'Point A RAW Results'!AA2031</f>
        <v>0</v>
      </c>
    </row>
    <row r="2063" spans="1:5" x14ac:dyDescent="0.35">
      <c r="A2063" s="24">
        <f>'Point A RAW Results'!A2032</f>
        <v>0</v>
      </c>
      <c r="B2063" s="25">
        <f>'Point A RAW Results'!H2032+'Point A RAW Results'!M2032+'Point A RAW Results'!R2032+'Point A RAW Results'!W2032</f>
        <v>0</v>
      </c>
      <c r="C2063" s="25">
        <f>'Point A RAW Results'!I2032+'Point A RAW Results'!N2032+'Point A RAW Results'!S2032+'Point A RAW Results'!X2032</f>
        <v>0</v>
      </c>
      <c r="D2063" s="25">
        <f>('Point A RAW Results'!J2032+'Point A RAW Results'!K2032+'Point A RAW Results'!O2032+'Point A RAW Results'!P2032+'Point A RAW Results'!T2032+'Point A RAW Results'!U2032+'Point A RAW Results'!Y2032+'Point A RAW Results'!Z2032)/2</f>
        <v>0</v>
      </c>
      <c r="E2063" s="25">
        <f>'Point A RAW Results'!L2032+'Point A RAW Results'!Q2032+'Point A RAW Results'!V2032+'Point A RAW Results'!AA2032</f>
        <v>0</v>
      </c>
    </row>
    <row r="2064" spans="1:5" x14ac:dyDescent="0.35">
      <c r="A2064" s="24">
        <f>'Point A RAW Results'!A2033</f>
        <v>0</v>
      </c>
      <c r="B2064" s="25">
        <f>'Point A RAW Results'!H2033+'Point A RAW Results'!M2033+'Point A RAW Results'!R2033+'Point A RAW Results'!W2033</f>
        <v>0</v>
      </c>
      <c r="C2064" s="25">
        <f>'Point A RAW Results'!I2033+'Point A RAW Results'!N2033+'Point A RAW Results'!S2033+'Point A RAW Results'!X2033</f>
        <v>0</v>
      </c>
      <c r="D2064" s="25">
        <f>('Point A RAW Results'!J2033+'Point A RAW Results'!K2033+'Point A RAW Results'!O2033+'Point A RAW Results'!P2033+'Point A RAW Results'!T2033+'Point A RAW Results'!U2033+'Point A RAW Results'!Y2033+'Point A RAW Results'!Z2033)/2</f>
        <v>0</v>
      </c>
      <c r="E2064" s="25">
        <f>'Point A RAW Results'!L2033+'Point A RAW Results'!Q2033+'Point A RAW Results'!V2033+'Point A RAW Results'!AA2033</f>
        <v>0</v>
      </c>
    </row>
    <row r="2065" spans="1:5" x14ac:dyDescent="0.35">
      <c r="A2065" s="24">
        <f>'Point A RAW Results'!A2034</f>
        <v>0</v>
      </c>
      <c r="B2065" s="25">
        <f>'Point A RAW Results'!H2034+'Point A RAW Results'!M2034+'Point A RAW Results'!R2034+'Point A RAW Results'!W2034</f>
        <v>0</v>
      </c>
      <c r="C2065" s="25">
        <f>'Point A RAW Results'!I2034+'Point A RAW Results'!N2034+'Point A RAW Results'!S2034+'Point A RAW Results'!X2034</f>
        <v>0</v>
      </c>
      <c r="D2065" s="25">
        <f>('Point A RAW Results'!J2034+'Point A RAW Results'!K2034+'Point A RAW Results'!O2034+'Point A RAW Results'!P2034+'Point A RAW Results'!T2034+'Point A RAW Results'!U2034+'Point A RAW Results'!Y2034+'Point A RAW Results'!Z2034)/2</f>
        <v>0</v>
      </c>
      <c r="E2065" s="25">
        <f>'Point A RAW Results'!L2034+'Point A RAW Results'!Q2034+'Point A RAW Results'!V2034+'Point A RAW Results'!AA2034</f>
        <v>0</v>
      </c>
    </row>
    <row r="2066" spans="1:5" x14ac:dyDescent="0.35">
      <c r="A2066" s="24">
        <f>'Point A RAW Results'!A2035</f>
        <v>0</v>
      </c>
      <c r="B2066" s="25">
        <f>'Point A RAW Results'!H2035+'Point A RAW Results'!M2035+'Point A RAW Results'!R2035+'Point A RAW Results'!W2035</f>
        <v>0</v>
      </c>
      <c r="C2066" s="25">
        <f>'Point A RAW Results'!I2035+'Point A RAW Results'!N2035+'Point A RAW Results'!S2035+'Point A RAW Results'!X2035</f>
        <v>0</v>
      </c>
      <c r="D2066" s="25">
        <f>('Point A RAW Results'!J2035+'Point A RAW Results'!K2035+'Point A RAW Results'!O2035+'Point A RAW Results'!P2035+'Point A RAW Results'!T2035+'Point A RAW Results'!U2035+'Point A RAW Results'!Y2035+'Point A RAW Results'!Z2035)/2</f>
        <v>0</v>
      </c>
      <c r="E2066" s="25">
        <f>'Point A RAW Results'!L2035+'Point A RAW Results'!Q2035+'Point A RAW Results'!V2035+'Point A RAW Results'!AA2035</f>
        <v>0</v>
      </c>
    </row>
    <row r="2067" spans="1:5" x14ac:dyDescent="0.35">
      <c r="A2067" s="24">
        <f>'Point A RAW Results'!A2036</f>
        <v>0</v>
      </c>
      <c r="B2067" s="25">
        <f>'Point A RAW Results'!H2036+'Point A RAW Results'!M2036+'Point A RAW Results'!R2036+'Point A RAW Results'!W2036</f>
        <v>0</v>
      </c>
      <c r="C2067" s="25">
        <f>'Point A RAW Results'!I2036+'Point A RAW Results'!N2036+'Point A RAW Results'!S2036+'Point A RAW Results'!X2036</f>
        <v>0</v>
      </c>
      <c r="D2067" s="25">
        <f>('Point A RAW Results'!J2036+'Point A RAW Results'!K2036+'Point A RAW Results'!O2036+'Point A RAW Results'!P2036+'Point A RAW Results'!T2036+'Point A RAW Results'!U2036+'Point A RAW Results'!Y2036+'Point A RAW Results'!Z2036)/2</f>
        <v>0</v>
      </c>
      <c r="E2067" s="25">
        <f>'Point A RAW Results'!L2036+'Point A RAW Results'!Q2036+'Point A RAW Results'!V2036+'Point A RAW Results'!AA2036</f>
        <v>0</v>
      </c>
    </row>
    <row r="2068" spans="1:5" x14ac:dyDescent="0.35">
      <c r="A2068" s="24">
        <f>'Point A RAW Results'!A2037</f>
        <v>0</v>
      </c>
      <c r="B2068" s="25">
        <f>'Point A RAW Results'!H2037+'Point A RAW Results'!M2037+'Point A RAW Results'!R2037+'Point A RAW Results'!W2037</f>
        <v>0</v>
      </c>
      <c r="C2068" s="25">
        <f>'Point A RAW Results'!I2037+'Point A RAW Results'!N2037+'Point A RAW Results'!S2037+'Point A RAW Results'!X2037</f>
        <v>0</v>
      </c>
      <c r="D2068" s="25">
        <f>('Point A RAW Results'!J2037+'Point A RAW Results'!K2037+'Point A RAW Results'!O2037+'Point A RAW Results'!P2037+'Point A RAW Results'!T2037+'Point A RAW Results'!U2037+'Point A RAW Results'!Y2037+'Point A RAW Results'!Z2037)/2</f>
        <v>0</v>
      </c>
      <c r="E2068" s="25">
        <f>'Point A RAW Results'!L2037+'Point A RAW Results'!Q2037+'Point A RAW Results'!V2037+'Point A RAW Results'!AA2037</f>
        <v>0</v>
      </c>
    </row>
    <row r="2069" spans="1:5" x14ac:dyDescent="0.35">
      <c r="A2069" s="24">
        <f>'Point A RAW Results'!A2038</f>
        <v>0</v>
      </c>
      <c r="B2069" s="25">
        <f>'Point A RAW Results'!H2038+'Point A RAW Results'!M2038+'Point A RAW Results'!R2038+'Point A RAW Results'!W2038</f>
        <v>0</v>
      </c>
      <c r="C2069" s="25">
        <f>'Point A RAW Results'!I2038+'Point A RAW Results'!N2038+'Point A RAW Results'!S2038+'Point A RAW Results'!X2038</f>
        <v>0</v>
      </c>
      <c r="D2069" s="25">
        <f>('Point A RAW Results'!J2038+'Point A RAW Results'!K2038+'Point A RAW Results'!O2038+'Point A RAW Results'!P2038+'Point A RAW Results'!T2038+'Point A RAW Results'!U2038+'Point A RAW Results'!Y2038+'Point A RAW Results'!Z2038)/2</f>
        <v>0</v>
      </c>
      <c r="E2069" s="25">
        <f>'Point A RAW Results'!L2038+'Point A RAW Results'!Q2038+'Point A RAW Results'!V2038+'Point A RAW Results'!AA2038</f>
        <v>0</v>
      </c>
    </row>
    <row r="2070" spans="1:5" x14ac:dyDescent="0.35">
      <c r="A2070" s="24">
        <f>'Point A RAW Results'!A2039</f>
        <v>0</v>
      </c>
      <c r="B2070" s="25">
        <f>'Point A RAW Results'!H2039+'Point A RAW Results'!M2039+'Point A RAW Results'!R2039+'Point A RAW Results'!W2039</f>
        <v>0</v>
      </c>
      <c r="C2070" s="25">
        <f>'Point A RAW Results'!I2039+'Point A RAW Results'!N2039+'Point A RAW Results'!S2039+'Point A RAW Results'!X2039</f>
        <v>0</v>
      </c>
      <c r="D2070" s="25">
        <f>('Point A RAW Results'!J2039+'Point A RAW Results'!K2039+'Point A RAW Results'!O2039+'Point A RAW Results'!P2039+'Point A RAW Results'!T2039+'Point A RAW Results'!U2039+'Point A RAW Results'!Y2039+'Point A RAW Results'!Z2039)/2</f>
        <v>0</v>
      </c>
      <c r="E2070" s="25">
        <f>'Point A RAW Results'!L2039+'Point A RAW Results'!Q2039+'Point A RAW Results'!V2039+'Point A RAW Results'!AA2039</f>
        <v>0</v>
      </c>
    </row>
    <row r="2071" spans="1:5" x14ac:dyDescent="0.35">
      <c r="A2071" s="24">
        <f>'Point A RAW Results'!A2040</f>
        <v>0</v>
      </c>
      <c r="B2071" s="25">
        <f>'Point A RAW Results'!H2040+'Point A RAW Results'!M2040+'Point A RAW Results'!R2040+'Point A RAW Results'!W2040</f>
        <v>0</v>
      </c>
      <c r="C2071" s="25">
        <f>'Point A RAW Results'!I2040+'Point A RAW Results'!N2040+'Point A RAW Results'!S2040+'Point A RAW Results'!X2040</f>
        <v>0</v>
      </c>
      <c r="D2071" s="25">
        <f>('Point A RAW Results'!J2040+'Point A RAW Results'!K2040+'Point A RAW Results'!O2040+'Point A RAW Results'!P2040+'Point A RAW Results'!T2040+'Point A RAW Results'!U2040+'Point A RAW Results'!Y2040+'Point A RAW Results'!Z2040)/2</f>
        <v>0</v>
      </c>
      <c r="E2071" s="25">
        <f>'Point A RAW Results'!L2040+'Point A RAW Results'!Q2040+'Point A RAW Results'!V2040+'Point A RAW Results'!AA2040</f>
        <v>0</v>
      </c>
    </row>
    <row r="2072" spans="1:5" x14ac:dyDescent="0.35">
      <c r="A2072" s="24">
        <f>'Point A RAW Results'!A2041</f>
        <v>0</v>
      </c>
      <c r="B2072" s="25">
        <f>'Point A RAW Results'!H2041+'Point A RAW Results'!M2041+'Point A RAW Results'!R2041+'Point A RAW Results'!W2041</f>
        <v>0</v>
      </c>
      <c r="C2072" s="25">
        <f>'Point A RAW Results'!I2041+'Point A RAW Results'!N2041+'Point A RAW Results'!S2041+'Point A RAW Results'!X2041</f>
        <v>0</v>
      </c>
      <c r="D2072" s="25">
        <f>('Point A RAW Results'!J2041+'Point A RAW Results'!K2041+'Point A RAW Results'!O2041+'Point A RAW Results'!P2041+'Point A RAW Results'!T2041+'Point A RAW Results'!U2041+'Point A RAW Results'!Y2041+'Point A RAW Results'!Z2041)/2</f>
        <v>0</v>
      </c>
      <c r="E2072" s="25">
        <f>'Point A RAW Results'!L2041+'Point A RAW Results'!Q2041+'Point A RAW Results'!V2041+'Point A RAW Results'!AA2041</f>
        <v>0</v>
      </c>
    </row>
    <row r="2073" spans="1:5" x14ac:dyDescent="0.35">
      <c r="A2073" s="24">
        <f>'Point A RAW Results'!A2042</f>
        <v>0</v>
      </c>
      <c r="B2073" s="25">
        <f>'Point A RAW Results'!H2042+'Point A RAW Results'!M2042+'Point A RAW Results'!R2042+'Point A RAW Results'!W2042</f>
        <v>0</v>
      </c>
      <c r="C2073" s="25">
        <f>'Point A RAW Results'!I2042+'Point A RAW Results'!N2042+'Point A RAW Results'!S2042+'Point A RAW Results'!X2042</f>
        <v>0</v>
      </c>
      <c r="D2073" s="25">
        <f>('Point A RAW Results'!J2042+'Point A RAW Results'!K2042+'Point A RAW Results'!O2042+'Point A RAW Results'!P2042+'Point A RAW Results'!T2042+'Point A RAW Results'!U2042+'Point A RAW Results'!Y2042+'Point A RAW Results'!Z2042)/2</f>
        <v>0</v>
      </c>
      <c r="E2073" s="25">
        <f>'Point A RAW Results'!L2042+'Point A RAW Results'!Q2042+'Point A RAW Results'!V2042+'Point A RAW Results'!AA2042</f>
        <v>0</v>
      </c>
    </row>
    <row r="2074" spans="1:5" x14ac:dyDescent="0.35">
      <c r="A2074" s="24">
        <f>'Point A RAW Results'!A2043</f>
        <v>0</v>
      </c>
      <c r="B2074" s="25">
        <f>'Point A RAW Results'!H2043+'Point A RAW Results'!M2043+'Point A RAW Results'!R2043+'Point A RAW Results'!W2043</f>
        <v>0</v>
      </c>
      <c r="C2074" s="25">
        <f>'Point A RAW Results'!I2043+'Point A RAW Results'!N2043+'Point A RAW Results'!S2043+'Point A RAW Results'!X2043</f>
        <v>0</v>
      </c>
      <c r="D2074" s="25">
        <f>('Point A RAW Results'!J2043+'Point A RAW Results'!K2043+'Point A RAW Results'!O2043+'Point A RAW Results'!P2043+'Point A RAW Results'!T2043+'Point A RAW Results'!U2043+'Point A RAW Results'!Y2043+'Point A RAW Results'!Z2043)/2</f>
        <v>0</v>
      </c>
      <c r="E2074" s="25">
        <f>'Point A RAW Results'!L2043+'Point A RAW Results'!Q2043+'Point A RAW Results'!V2043+'Point A RAW Results'!AA2043</f>
        <v>0</v>
      </c>
    </row>
    <row r="2075" spans="1:5" x14ac:dyDescent="0.35">
      <c r="A2075" s="24">
        <f>'Point A RAW Results'!A2044</f>
        <v>0</v>
      </c>
      <c r="B2075" s="25">
        <f>'Point A RAW Results'!H2044+'Point A RAW Results'!M2044+'Point A RAW Results'!R2044+'Point A RAW Results'!W2044</f>
        <v>0</v>
      </c>
      <c r="C2075" s="25">
        <f>'Point A RAW Results'!I2044+'Point A RAW Results'!N2044+'Point A RAW Results'!S2044+'Point A RAW Results'!X2044</f>
        <v>0</v>
      </c>
      <c r="D2075" s="25">
        <f>('Point A RAW Results'!J2044+'Point A RAW Results'!K2044+'Point A RAW Results'!O2044+'Point A RAW Results'!P2044+'Point A RAW Results'!T2044+'Point A RAW Results'!U2044+'Point A RAW Results'!Y2044+'Point A RAW Results'!Z2044)/2</f>
        <v>0</v>
      </c>
      <c r="E2075" s="25">
        <f>'Point A RAW Results'!L2044+'Point A RAW Results'!Q2044+'Point A RAW Results'!V2044+'Point A RAW Results'!AA2044</f>
        <v>0</v>
      </c>
    </row>
    <row r="2076" spans="1:5" x14ac:dyDescent="0.35">
      <c r="A2076" s="24">
        <f>'Point A RAW Results'!A2045</f>
        <v>0</v>
      </c>
      <c r="B2076" s="25">
        <f>'Point A RAW Results'!H2045+'Point A RAW Results'!M2045+'Point A RAW Results'!R2045+'Point A RAW Results'!W2045</f>
        <v>0</v>
      </c>
      <c r="C2076" s="25">
        <f>'Point A RAW Results'!I2045+'Point A RAW Results'!N2045+'Point A RAW Results'!S2045+'Point A RAW Results'!X2045</f>
        <v>0</v>
      </c>
      <c r="D2076" s="25">
        <f>('Point A RAW Results'!J2045+'Point A RAW Results'!K2045+'Point A RAW Results'!O2045+'Point A RAW Results'!P2045+'Point A RAW Results'!T2045+'Point A RAW Results'!U2045+'Point A RAW Results'!Y2045+'Point A RAW Results'!Z2045)/2</f>
        <v>0</v>
      </c>
      <c r="E2076" s="25">
        <f>'Point A RAW Results'!L2045+'Point A RAW Results'!Q2045+'Point A RAW Results'!V2045+'Point A RAW Results'!AA2045</f>
        <v>0</v>
      </c>
    </row>
    <row r="2077" spans="1:5" x14ac:dyDescent="0.35">
      <c r="A2077" s="24">
        <f>'Point A RAW Results'!A2046</f>
        <v>0</v>
      </c>
      <c r="B2077" s="25">
        <f>'Point A RAW Results'!H2046+'Point A RAW Results'!M2046+'Point A RAW Results'!R2046+'Point A RAW Results'!W2046</f>
        <v>0</v>
      </c>
      <c r="C2077" s="25">
        <f>'Point A RAW Results'!I2046+'Point A RAW Results'!N2046+'Point A RAW Results'!S2046+'Point A RAW Results'!X2046</f>
        <v>0</v>
      </c>
      <c r="D2077" s="25">
        <f>('Point A RAW Results'!J2046+'Point A RAW Results'!K2046+'Point A RAW Results'!O2046+'Point A RAW Results'!P2046+'Point A RAW Results'!T2046+'Point A RAW Results'!U2046+'Point A RAW Results'!Y2046+'Point A RAW Results'!Z2046)/2</f>
        <v>0</v>
      </c>
      <c r="E2077" s="25">
        <f>'Point A RAW Results'!L2046+'Point A RAW Results'!Q2046+'Point A RAW Results'!V2046+'Point A RAW Results'!AA2046</f>
        <v>0</v>
      </c>
    </row>
    <row r="2078" spans="1:5" x14ac:dyDescent="0.35">
      <c r="A2078" s="24">
        <f>'Point A RAW Results'!A2047</f>
        <v>0</v>
      </c>
      <c r="B2078" s="25">
        <f>'Point A RAW Results'!H2047+'Point A RAW Results'!M2047+'Point A RAW Results'!R2047+'Point A RAW Results'!W2047</f>
        <v>0</v>
      </c>
      <c r="C2078" s="25">
        <f>'Point A RAW Results'!I2047+'Point A RAW Results'!N2047+'Point A RAW Results'!S2047+'Point A RAW Results'!X2047</f>
        <v>0</v>
      </c>
      <c r="D2078" s="25">
        <f>('Point A RAW Results'!J2047+'Point A RAW Results'!K2047+'Point A RAW Results'!O2047+'Point A RAW Results'!P2047+'Point A RAW Results'!T2047+'Point A RAW Results'!U2047+'Point A RAW Results'!Y2047+'Point A RAW Results'!Z2047)/2</f>
        <v>0</v>
      </c>
      <c r="E2078" s="25">
        <f>'Point A RAW Results'!L2047+'Point A RAW Results'!Q2047+'Point A RAW Results'!V2047+'Point A RAW Results'!AA2047</f>
        <v>0</v>
      </c>
    </row>
    <row r="2079" spans="1:5" x14ac:dyDescent="0.35">
      <c r="A2079" s="24">
        <f>'Point A RAW Results'!A2048</f>
        <v>0</v>
      </c>
      <c r="B2079" s="25">
        <f>'Point A RAW Results'!H2048+'Point A RAW Results'!M2048+'Point A RAW Results'!R2048+'Point A RAW Results'!W2048</f>
        <v>0</v>
      </c>
      <c r="C2079" s="25">
        <f>'Point A RAW Results'!I2048+'Point A RAW Results'!N2048+'Point A RAW Results'!S2048+'Point A RAW Results'!X2048</f>
        <v>0</v>
      </c>
      <c r="D2079" s="25">
        <f>('Point A RAW Results'!J2048+'Point A RAW Results'!K2048+'Point A RAW Results'!O2048+'Point A RAW Results'!P2048+'Point A RAW Results'!T2048+'Point A RAW Results'!U2048+'Point A RAW Results'!Y2048+'Point A RAW Results'!Z2048)/2</f>
        <v>0</v>
      </c>
      <c r="E2079" s="25">
        <f>'Point A RAW Results'!L2048+'Point A RAW Results'!Q2048+'Point A RAW Results'!V2048+'Point A RAW Results'!AA2048</f>
        <v>0</v>
      </c>
    </row>
    <row r="2080" spans="1:5" x14ac:dyDescent="0.35">
      <c r="A2080" s="24">
        <f>'Point A RAW Results'!A2049</f>
        <v>0</v>
      </c>
      <c r="B2080" s="25">
        <f>'Point A RAW Results'!H2049+'Point A RAW Results'!M2049+'Point A RAW Results'!R2049+'Point A RAW Results'!W2049</f>
        <v>0</v>
      </c>
      <c r="C2080" s="25">
        <f>'Point A RAW Results'!I2049+'Point A RAW Results'!N2049+'Point A RAW Results'!S2049+'Point A RAW Results'!X2049</f>
        <v>0</v>
      </c>
      <c r="D2080" s="25">
        <f>('Point A RAW Results'!J2049+'Point A RAW Results'!K2049+'Point A RAW Results'!O2049+'Point A RAW Results'!P2049+'Point A RAW Results'!T2049+'Point A RAW Results'!U2049+'Point A RAW Results'!Y2049+'Point A RAW Results'!Z2049)/2</f>
        <v>0</v>
      </c>
      <c r="E2080" s="25">
        <f>'Point A RAW Results'!L2049+'Point A RAW Results'!Q2049+'Point A RAW Results'!V2049+'Point A RAW Results'!AA2049</f>
        <v>0</v>
      </c>
    </row>
    <row r="2081" spans="1:5" x14ac:dyDescent="0.35">
      <c r="A2081" s="24">
        <f>'Point A RAW Results'!A2050</f>
        <v>0</v>
      </c>
      <c r="B2081" s="25">
        <f>'Point A RAW Results'!H2050+'Point A RAW Results'!M2050+'Point A RAW Results'!R2050+'Point A RAW Results'!W2050</f>
        <v>0</v>
      </c>
      <c r="C2081" s="25">
        <f>'Point A RAW Results'!I2050+'Point A RAW Results'!N2050+'Point A RAW Results'!S2050+'Point A RAW Results'!X2050</f>
        <v>0</v>
      </c>
      <c r="D2081" s="25">
        <f>('Point A RAW Results'!J2050+'Point A RAW Results'!K2050+'Point A RAW Results'!O2050+'Point A RAW Results'!P2050+'Point A RAW Results'!T2050+'Point A RAW Results'!U2050+'Point A RAW Results'!Y2050+'Point A RAW Results'!Z2050)/2</f>
        <v>0</v>
      </c>
      <c r="E2081" s="25">
        <f>'Point A RAW Results'!L2050+'Point A RAW Results'!Q2050+'Point A RAW Results'!V2050+'Point A RAW Results'!AA2050</f>
        <v>0</v>
      </c>
    </row>
    <row r="2082" spans="1:5" x14ac:dyDescent="0.35">
      <c r="A2082" s="24">
        <f>'Point A RAW Results'!A2051</f>
        <v>0</v>
      </c>
      <c r="B2082" s="25">
        <f>'Point A RAW Results'!H2051+'Point A RAW Results'!M2051+'Point A RAW Results'!R2051+'Point A RAW Results'!W2051</f>
        <v>0</v>
      </c>
      <c r="C2082" s="25">
        <f>'Point A RAW Results'!I2051+'Point A RAW Results'!N2051+'Point A RAW Results'!S2051+'Point A RAW Results'!X2051</f>
        <v>0</v>
      </c>
      <c r="D2082" s="25">
        <f>('Point A RAW Results'!J2051+'Point A RAW Results'!K2051+'Point A RAW Results'!O2051+'Point A RAW Results'!P2051+'Point A RAW Results'!T2051+'Point A RAW Results'!U2051+'Point A RAW Results'!Y2051+'Point A RAW Results'!Z2051)/2</f>
        <v>0</v>
      </c>
      <c r="E2082" s="25">
        <f>'Point A RAW Results'!L2051+'Point A RAW Results'!Q2051+'Point A RAW Results'!V2051+'Point A RAW Results'!AA2051</f>
        <v>0</v>
      </c>
    </row>
    <row r="2083" spans="1:5" x14ac:dyDescent="0.35">
      <c r="A2083" s="24">
        <f>'Point A RAW Results'!A2052</f>
        <v>0</v>
      </c>
      <c r="B2083" s="25">
        <f>'Point A RAW Results'!H2052+'Point A RAW Results'!M2052+'Point A RAW Results'!R2052+'Point A RAW Results'!W2052</f>
        <v>0</v>
      </c>
      <c r="C2083" s="25">
        <f>'Point A RAW Results'!I2052+'Point A RAW Results'!N2052+'Point A RAW Results'!S2052+'Point A RAW Results'!X2052</f>
        <v>0</v>
      </c>
      <c r="D2083" s="25">
        <f>('Point A RAW Results'!J2052+'Point A RAW Results'!K2052+'Point A RAW Results'!O2052+'Point A RAW Results'!P2052+'Point A RAW Results'!T2052+'Point A RAW Results'!U2052+'Point A RAW Results'!Y2052+'Point A RAW Results'!Z2052)/2</f>
        <v>0</v>
      </c>
      <c r="E2083" s="25">
        <f>'Point A RAW Results'!L2052+'Point A RAW Results'!Q2052+'Point A RAW Results'!V2052+'Point A RAW Results'!AA2052</f>
        <v>0</v>
      </c>
    </row>
    <row r="2084" spans="1:5" x14ac:dyDescent="0.35">
      <c r="A2084" s="24">
        <f>'Point A RAW Results'!A2053</f>
        <v>0</v>
      </c>
      <c r="B2084" s="25">
        <f>'Point A RAW Results'!H2053+'Point A RAW Results'!M2053+'Point A RAW Results'!R2053+'Point A RAW Results'!W2053</f>
        <v>0</v>
      </c>
      <c r="C2084" s="25">
        <f>'Point A RAW Results'!I2053+'Point A RAW Results'!N2053+'Point A RAW Results'!S2053+'Point A RAW Results'!X2053</f>
        <v>0</v>
      </c>
      <c r="D2084" s="25">
        <f>('Point A RAW Results'!J2053+'Point A RAW Results'!K2053+'Point A RAW Results'!O2053+'Point A RAW Results'!P2053+'Point A RAW Results'!T2053+'Point A RAW Results'!U2053+'Point A RAW Results'!Y2053+'Point A RAW Results'!Z2053)/2</f>
        <v>0</v>
      </c>
      <c r="E2084" s="25">
        <f>'Point A RAW Results'!L2053+'Point A RAW Results'!Q2053+'Point A RAW Results'!V2053+'Point A RAW Results'!AA2053</f>
        <v>0</v>
      </c>
    </row>
    <row r="2085" spans="1:5" x14ac:dyDescent="0.35">
      <c r="A2085" s="24">
        <f>'Point A RAW Results'!A2054</f>
        <v>0</v>
      </c>
      <c r="B2085" s="25">
        <f>'Point A RAW Results'!H2054+'Point A RAW Results'!M2054+'Point A RAW Results'!R2054+'Point A RAW Results'!W2054</f>
        <v>0</v>
      </c>
      <c r="C2085" s="25">
        <f>'Point A RAW Results'!I2054+'Point A RAW Results'!N2054+'Point A RAW Results'!S2054+'Point A RAW Results'!X2054</f>
        <v>0</v>
      </c>
      <c r="D2085" s="25">
        <f>('Point A RAW Results'!J2054+'Point A RAW Results'!K2054+'Point A RAW Results'!O2054+'Point A RAW Results'!P2054+'Point A RAW Results'!T2054+'Point A RAW Results'!U2054+'Point A RAW Results'!Y2054+'Point A RAW Results'!Z2054)/2</f>
        <v>0</v>
      </c>
      <c r="E2085" s="25">
        <f>'Point A RAW Results'!L2054+'Point A RAW Results'!Q2054+'Point A RAW Results'!V2054+'Point A RAW Results'!AA2054</f>
        <v>0</v>
      </c>
    </row>
    <row r="2086" spans="1:5" x14ac:dyDescent="0.35">
      <c r="A2086" s="24">
        <f>'Point A RAW Results'!A2055</f>
        <v>0</v>
      </c>
      <c r="B2086" s="25">
        <f>'Point A RAW Results'!H2055+'Point A RAW Results'!M2055+'Point A RAW Results'!R2055+'Point A RAW Results'!W2055</f>
        <v>0</v>
      </c>
      <c r="C2086" s="25">
        <f>'Point A RAW Results'!I2055+'Point A RAW Results'!N2055+'Point A RAW Results'!S2055+'Point A RAW Results'!X2055</f>
        <v>0</v>
      </c>
      <c r="D2086" s="25">
        <f>('Point A RAW Results'!J2055+'Point A RAW Results'!K2055+'Point A RAW Results'!O2055+'Point A RAW Results'!P2055+'Point A RAW Results'!T2055+'Point A RAW Results'!U2055+'Point A RAW Results'!Y2055+'Point A RAW Results'!Z2055)/2</f>
        <v>0</v>
      </c>
      <c r="E2086" s="25">
        <f>'Point A RAW Results'!L2055+'Point A RAW Results'!Q2055+'Point A RAW Results'!V2055+'Point A RAW Results'!AA2055</f>
        <v>0</v>
      </c>
    </row>
    <row r="2087" spans="1:5" x14ac:dyDescent="0.35">
      <c r="A2087" s="24">
        <f>'Point A RAW Results'!A2056</f>
        <v>0</v>
      </c>
      <c r="B2087" s="25">
        <f>'Point A RAW Results'!H2056+'Point A RAW Results'!M2056+'Point A RAW Results'!R2056+'Point A RAW Results'!W2056</f>
        <v>0</v>
      </c>
      <c r="C2087" s="25">
        <f>'Point A RAW Results'!I2056+'Point A RAW Results'!N2056+'Point A RAW Results'!S2056+'Point A RAW Results'!X2056</f>
        <v>0</v>
      </c>
      <c r="D2087" s="25">
        <f>('Point A RAW Results'!J2056+'Point A RAW Results'!K2056+'Point A RAW Results'!O2056+'Point A RAW Results'!P2056+'Point A RAW Results'!T2056+'Point A RAW Results'!U2056+'Point A RAW Results'!Y2056+'Point A RAW Results'!Z2056)/2</f>
        <v>0</v>
      </c>
      <c r="E2087" s="25">
        <f>'Point A RAW Results'!L2056+'Point A RAW Results'!Q2056+'Point A RAW Results'!V2056+'Point A RAW Results'!AA2056</f>
        <v>0</v>
      </c>
    </row>
    <row r="2088" spans="1:5" x14ac:dyDescent="0.35">
      <c r="A2088" s="24">
        <f>'Point A RAW Results'!A2057</f>
        <v>0</v>
      </c>
      <c r="B2088" s="25">
        <f>'Point A RAW Results'!H2057+'Point A RAW Results'!M2057+'Point A RAW Results'!R2057+'Point A RAW Results'!W2057</f>
        <v>0</v>
      </c>
      <c r="C2088" s="25">
        <f>'Point A RAW Results'!I2057+'Point A RAW Results'!N2057+'Point A RAW Results'!S2057+'Point A RAW Results'!X2057</f>
        <v>0</v>
      </c>
      <c r="D2088" s="25">
        <f>('Point A RAW Results'!J2057+'Point A RAW Results'!K2057+'Point A RAW Results'!O2057+'Point A RAW Results'!P2057+'Point A RAW Results'!T2057+'Point A RAW Results'!U2057+'Point A RAW Results'!Y2057+'Point A RAW Results'!Z2057)/2</f>
        <v>0</v>
      </c>
      <c r="E2088" s="25">
        <f>'Point A RAW Results'!L2057+'Point A RAW Results'!Q2057+'Point A RAW Results'!V2057+'Point A RAW Results'!AA2057</f>
        <v>0</v>
      </c>
    </row>
    <row r="2089" spans="1:5" x14ac:dyDescent="0.35">
      <c r="A2089" s="24">
        <f>'Point A RAW Results'!A2058</f>
        <v>0</v>
      </c>
      <c r="B2089" s="25">
        <f>'Point A RAW Results'!H2058+'Point A RAW Results'!M2058+'Point A RAW Results'!R2058+'Point A RAW Results'!W2058</f>
        <v>0</v>
      </c>
      <c r="C2089" s="25">
        <f>'Point A RAW Results'!I2058+'Point A RAW Results'!N2058+'Point A RAW Results'!S2058+'Point A RAW Results'!X2058</f>
        <v>0</v>
      </c>
      <c r="D2089" s="25">
        <f>('Point A RAW Results'!J2058+'Point A RAW Results'!K2058+'Point A RAW Results'!O2058+'Point A RAW Results'!P2058+'Point A RAW Results'!T2058+'Point A RAW Results'!U2058+'Point A RAW Results'!Y2058+'Point A RAW Results'!Z2058)/2</f>
        <v>0</v>
      </c>
      <c r="E2089" s="25">
        <f>'Point A RAW Results'!L2058+'Point A RAW Results'!Q2058+'Point A RAW Results'!V2058+'Point A RAW Results'!AA2058</f>
        <v>0</v>
      </c>
    </row>
    <row r="2090" spans="1:5" x14ac:dyDescent="0.35">
      <c r="A2090" s="24">
        <f>'Point A RAW Results'!A2059</f>
        <v>0</v>
      </c>
      <c r="B2090" s="25">
        <f>'Point A RAW Results'!H2059+'Point A RAW Results'!M2059+'Point A RAW Results'!R2059+'Point A RAW Results'!W2059</f>
        <v>0</v>
      </c>
      <c r="C2090" s="25">
        <f>'Point A RAW Results'!I2059+'Point A RAW Results'!N2059+'Point A RAW Results'!S2059+'Point A RAW Results'!X2059</f>
        <v>0</v>
      </c>
      <c r="D2090" s="25">
        <f>('Point A RAW Results'!J2059+'Point A RAW Results'!K2059+'Point A RAW Results'!O2059+'Point A RAW Results'!P2059+'Point A RAW Results'!T2059+'Point A RAW Results'!U2059+'Point A RAW Results'!Y2059+'Point A RAW Results'!Z2059)/2</f>
        <v>0</v>
      </c>
      <c r="E2090" s="25">
        <f>'Point A RAW Results'!L2059+'Point A RAW Results'!Q2059+'Point A RAW Results'!V2059+'Point A RAW Results'!AA2059</f>
        <v>0</v>
      </c>
    </row>
    <row r="2091" spans="1:5" x14ac:dyDescent="0.35">
      <c r="A2091" s="24">
        <f>'Point A RAW Results'!A2060</f>
        <v>0</v>
      </c>
      <c r="B2091" s="25">
        <f>'Point A RAW Results'!H2060+'Point A RAW Results'!M2060+'Point A RAW Results'!R2060+'Point A RAW Results'!W2060</f>
        <v>0</v>
      </c>
      <c r="C2091" s="25">
        <f>'Point A RAW Results'!I2060+'Point A RAW Results'!N2060+'Point A RAW Results'!S2060+'Point A RAW Results'!X2060</f>
        <v>0</v>
      </c>
      <c r="D2091" s="25">
        <f>('Point A RAW Results'!J2060+'Point A RAW Results'!K2060+'Point A RAW Results'!O2060+'Point A RAW Results'!P2060+'Point A RAW Results'!T2060+'Point A RAW Results'!U2060+'Point A RAW Results'!Y2060+'Point A RAW Results'!Z2060)/2</f>
        <v>0</v>
      </c>
      <c r="E2091" s="25">
        <f>'Point A RAW Results'!L2060+'Point A RAW Results'!Q2060+'Point A RAW Results'!V2060+'Point A RAW Results'!AA2060</f>
        <v>0</v>
      </c>
    </row>
    <row r="2092" spans="1:5" x14ac:dyDescent="0.35">
      <c r="A2092" s="24">
        <f>'Point A RAW Results'!A2061</f>
        <v>0</v>
      </c>
      <c r="B2092" s="25">
        <f>'Point A RAW Results'!H2061+'Point A RAW Results'!M2061+'Point A RAW Results'!R2061+'Point A RAW Results'!W2061</f>
        <v>0</v>
      </c>
      <c r="C2092" s="25">
        <f>'Point A RAW Results'!I2061+'Point A RAW Results'!N2061+'Point A RAW Results'!S2061+'Point A RAW Results'!X2061</f>
        <v>0</v>
      </c>
      <c r="D2092" s="25">
        <f>('Point A RAW Results'!J2061+'Point A RAW Results'!K2061+'Point A RAW Results'!O2061+'Point A RAW Results'!P2061+'Point A RAW Results'!T2061+'Point A RAW Results'!U2061+'Point A RAW Results'!Y2061+'Point A RAW Results'!Z2061)/2</f>
        <v>0</v>
      </c>
      <c r="E2092" s="25">
        <f>'Point A RAW Results'!L2061+'Point A RAW Results'!Q2061+'Point A RAW Results'!V2061+'Point A RAW Results'!AA2061</f>
        <v>0</v>
      </c>
    </row>
    <row r="2093" spans="1:5" x14ac:dyDescent="0.35">
      <c r="A2093" s="24">
        <f>'Point A RAW Results'!A2062</f>
        <v>0</v>
      </c>
      <c r="B2093" s="25">
        <f>'Point A RAW Results'!H2062+'Point A RAW Results'!M2062+'Point A RAW Results'!R2062+'Point A RAW Results'!W2062</f>
        <v>0</v>
      </c>
      <c r="C2093" s="25">
        <f>'Point A RAW Results'!I2062+'Point A RAW Results'!N2062+'Point A RAW Results'!S2062+'Point A RAW Results'!X2062</f>
        <v>0</v>
      </c>
      <c r="D2093" s="25">
        <f>('Point A RAW Results'!J2062+'Point A RAW Results'!K2062+'Point A RAW Results'!O2062+'Point A RAW Results'!P2062+'Point A RAW Results'!T2062+'Point A RAW Results'!U2062+'Point A RAW Results'!Y2062+'Point A RAW Results'!Z2062)/2</f>
        <v>0</v>
      </c>
      <c r="E2093" s="25">
        <f>'Point A RAW Results'!L2062+'Point A RAW Results'!Q2062+'Point A RAW Results'!V2062+'Point A RAW Results'!AA2062</f>
        <v>0</v>
      </c>
    </row>
    <row r="2094" spans="1:5" x14ac:dyDescent="0.35">
      <c r="A2094" s="24">
        <f>'Point A RAW Results'!A2063</f>
        <v>0</v>
      </c>
      <c r="B2094" s="25">
        <f>'Point A RAW Results'!H2063+'Point A RAW Results'!M2063+'Point A RAW Results'!R2063+'Point A RAW Results'!W2063</f>
        <v>0</v>
      </c>
      <c r="C2094" s="25">
        <f>'Point A RAW Results'!I2063+'Point A RAW Results'!N2063+'Point A RAW Results'!S2063+'Point A RAW Results'!X2063</f>
        <v>0</v>
      </c>
      <c r="D2094" s="25">
        <f>('Point A RAW Results'!J2063+'Point A RAW Results'!K2063+'Point A RAW Results'!O2063+'Point A RAW Results'!P2063+'Point A RAW Results'!T2063+'Point A RAW Results'!U2063+'Point A RAW Results'!Y2063+'Point A RAW Results'!Z2063)/2</f>
        <v>0</v>
      </c>
      <c r="E2094" s="25">
        <f>'Point A RAW Results'!L2063+'Point A RAW Results'!Q2063+'Point A RAW Results'!V2063+'Point A RAW Results'!AA2063</f>
        <v>0</v>
      </c>
    </row>
    <row r="2095" spans="1:5" x14ac:dyDescent="0.35">
      <c r="A2095" s="24">
        <f>'Point A RAW Results'!A2064</f>
        <v>0</v>
      </c>
      <c r="B2095" s="25">
        <f>'Point A RAW Results'!H2064+'Point A RAW Results'!M2064+'Point A RAW Results'!R2064+'Point A RAW Results'!W2064</f>
        <v>0</v>
      </c>
      <c r="C2095" s="25">
        <f>'Point A RAW Results'!I2064+'Point A RAW Results'!N2064+'Point A RAW Results'!S2064+'Point A RAW Results'!X2064</f>
        <v>0</v>
      </c>
      <c r="D2095" s="25">
        <f>('Point A RAW Results'!J2064+'Point A RAW Results'!K2064+'Point A RAW Results'!O2064+'Point A RAW Results'!P2064+'Point A RAW Results'!T2064+'Point A RAW Results'!U2064+'Point A RAW Results'!Y2064+'Point A RAW Results'!Z2064)/2</f>
        <v>0</v>
      </c>
      <c r="E2095" s="25">
        <f>'Point A RAW Results'!L2064+'Point A RAW Results'!Q2064+'Point A RAW Results'!V2064+'Point A RAW Results'!AA2064</f>
        <v>0</v>
      </c>
    </row>
    <row r="2096" spans="1:5" x14ac:dyDescent="0.35">
      <c r="A2096" s="24">
        <f>'Point A RAW Results'!A2065</f>
        <v>0</v>
      </c>
      <c r="B2096" s="25">
        <f>'Point A RAW Results'!H2065+'Point A RAW Results'!M2065+'Point A RAW Results'!R2065+'Point A RAW Results'!W2065</f>
        <v>0</v>
      </c>
      <c r="C2096" s="25">
        <f>'Point A RAW Results'!I2065+'Point A RAW Results'!N2065+'Point A RAW Results'!S2065+'Point A RAW Results'!X2065</f>
        <v>0</v>
      </c>
      <c r="D2096" s="25">
        <f>('Point A RAW Results'!J2065+'Point A RAW Results'!K2065+'Point A RAW Results'!O2065+'Point A RAW Results'!P2065+'Point A RAW Results'!T2065+'Point A RAW Results'!U2065+'Point A RAW Results'!Y2065+'Point A RAW Results'!Z2065)/2</f>
        <v>0</v>
      </c>
      <c r="E2096" s="25">
        <f>'Point A RAW Results'!L2065+'Point A RAW Results'!Q2065+'Point A RAW Results'!V2065+'Point A RAW Results'!AA2065</f>
        <v>0</v>
      </c>
    </row>
    <row r="2097" spans="1:5" x14ac:dyDescent="0.35">
      <c r="A2097" s="24">
        <f>'Point A RAW Results'!A2066</f>
        <v>0</v>
      </c>
      <c r="B2097" s="25">
        <f>'Point A RAW Results'!H2066+'Point A RAW Results'!M2066+'Point A RAW Results'!R2066+'Point A RAW Results'!W2066</f>
        <v>0</v>
      </c>
      <c r="C2097" s="25">
        <f>'Point A RAW Results'!I2066+'Point A RAW Results'!N2066+'Point A RAW Results'!S2066+'Point A RAW Results'!X2066</f>
        <v>0</v>
      </c>
      <c r="D2097" s="25">
        <f>('Point A RAW Results'!J2066+'Point A RAW Results'!K2066+'Point A RAW Results'!O2066+'Point A RAW Results'!P2066+'Point A RAW Results'!T2066+'Point A RAW Results'!U2066+'Point A RAW Results'!Y2066+'Point A RAW Results'!Z2066)/2</f>
        <v>0</v>
      </c>
      <c r="E2097" s="25">
        <f>'Point A RAW Results'!L2066+'Point A RAW Results'!Q2066+'Point A RAW Results'!V2066+'Point A RAW Results'!AA2066</f>
        <v>0</v>
      </c>
    </row>
    <row r="2098" spans="1:5" x14ac:dyDescent="0.35">
      <c r="A2098" s="24">
        <f>'Point A RAW Results'!A2067</f>
        <v>0</v>
      </c>
      <c r="B2098" s="25">
        <f>'Point A RAW Results'!H2067+'Point A RAW Results'!M2067+'Point A RAW Results'!R2067+'Point A RAW Results'!W2067</f>
        <v>0</v>
      </c>
      <c r="C2098" s="25">
        <f>'Point A RAW Results'!I2067+'Point A RAW Results'!N2067+'Point A RAW Results'!S2067+'Point A RAW Results'!X2067</f>
        <v>0</v>
      </c>
      <c r="D2098" s="25">
        <f>('Point A RAW Results'!J2067+'Point A RAW Results'!K2067+'Point A RAW Results'!O2067+'Point A RAW Results'!P2067+'Point A RAW Results'!T2067+'Point A RAW Results'!U2067+'Point A RAW Results'!Y2067+'Point A RAW Results'!Z2067)/2</f>
        <v>0</v>
      </c>
      <c r="E2098" s="25">
        <f>'Point A RAW Results'!L2067+'Point A RAW Results'!Q2067+'Point A RAW Results'!V2067+'Point A RAW Results'!AA2067</f>
        <v>0</v>
      </c>
    </row>
    <row r="2099" spans="1:5" x14ac:dyDescent="0.35">
      <c r="A2099" s="24">
        <f>'Point A RAW Results'!A2068</f>
        <v>0</v>
      </c>
      <c r="B2099" s="25">
        <f>'Point A RAW Results'!H2068+'Point A RAW Results'!M2068+'Point A RAW Results'!R2068+'Point A RAW Results'!W2068</f>
        <v>0</v>
      </c>
      <c r="C2099" s="25">
        <f>'Point A RAW Results'!I2068+'Point A RAW Results'!N2068+'Point A RAW Results'!S2068+'Point A RAW Results'!X2068</f>
        <v>0</v>
      </c>
      <c r="D2099" s="25">
        <f>('Point A RAW Results'!J2068+'Point A RAW Results'!K2068+'Point A RAW Results'!O2068+'Point A RAW Results'!P2068+'Point A RAW Results'!T2068+'Point A RAW Results'!U2068+'Point A RAW Results'!Y2068+'Point A RAW Results'!Z2068)/2</f>
        <v>0</v>
      </c>
      <c r="E2099" s="25">
        <f>'Point A RAW Results'!L2068+'Point A RAW Results'!Q2068+'Point A RAW Results'!V2068+'Point A RAW Results'!AA2068</f>
        <v>0</v>
      </c>
    </row>
    <row r="2100" spans="1:5" x14ac:dyDescent="0.35">
      <c r="A2100" s="24">
        <f>'Point A RAW Results'!A2069</f>
        <v>0</v>
      </c>
      <c r="B2100" s="25">
        <f>'Point A RAW Results'!H2069+'Point A RAW Results'!M2069+'Point A RAW Results'!R2069+'Point A RAW Results'!W2069</f>
        <v>0</v>
      </c>
      <c r="C2100" s="25">
        <f>'Point A RAW Results'!I2069+'Point A RAW Results'!N2069+'Point A RAW Results'!S2069+'Point A RAW Results'!X2069</f>
        <v>0</v>
      </c>
      <c r="D2100" s="25">
        <f>('Point A RAW Results'!J2069+'Point A RAW Results'!K2069+'Point A RAW Results'!O2069+'Point A RAW Results'!P2069+'Point A RAW Results'!T2069+'Point A RAW Results'!U2069+'Point A RAW Results'!Y2069+'Point A RAW Results'!Z2069)/2</f>
        <v>0</v>
      </c>
      <c r="E2100" s="25">
        <f>'Point A RAW Results'!L2069+'Point A RAW Results'!Q2069+'Point A RAW Results'!V2069+'Point A RAW Results'!AA2069</f>
        <v>0</v>
      </c>
    </row>
    <row r="2101" spans="1:5" x14ac:dyDescent="0.35">
      <c r="A2101" s="24">
        <f>'Point A RAW Results'!A2070</f>
        <v>0</v>
      </c>
      <c r="B2101" s="25">
        <f>'Point A RAW Results'!H2070+'Point A RAW Results'!M2070+'Point A RAW Results'!R2070+'Point A RAW Results'!W2070</f>
        <v>0</v>
      </c>
      <c r="C2101" s="25">
        <f>'Point A RAW Results'!I2070+'Point A RAW Results'!N2070+'Point A RAW Results'!S2070+'Point A RAW Results'!X2070</f>
        <v>0</v>
      </c>
      <c r="D2101" s="25">
        <f>('Point A RAW Results'!J2070+'Point A RAW Results'!K2070+'Point A RAW Results'!O2070+'Point A RAW Results'!P2070+'Point A RAW Results'!T2070+'Point A RAW Results'!U2070+'Point A RAW Results'!Y2070+'Point A RAW Results'!Z2070)/2</f>
        <v>0</v>
      </c>
      <c r="E2101" s="25">
        <f>'Point A RAW Results'!L2070+'Point A RAW Results'!Q2070+'Point A RAW Results'!V2070+'Point A RAW Results'!AA2070</f>
        <v>0</v>
      </c>
    </row>
    <row r="2102" spans="1:5" x14ac:dyDescent="0.35">
      <c r="A2102" s="24">
        <f>'Point A RAW Results'!A2071</f>
        <v>0</v>
      </c>
      <c r="B2102" s="25">
        <f>'Point A RAW Results'!H2071+'Point A RAW Results'!M2071+'Point A RAW Results'!R2071+'Point A RAW Results'!W2071</f>
        <v>0</v>
      </c>
      <c r="C2102" s="25">
        <f>'Point A RAW Results'!I2071+'Point A RAW Results'!N2071+'Point A RAW Results'!S2071+'Point A RAW Results'!X2071</f>
        <v>0</v>
      </c>
      <c r="D2102" s="25">
        <f>('Point A RAW Results'!J2071+'Point A RAW Results'!K2071+'Point A RAW Results'!O2071+'Point A RAW Results'!P2071+'Point A RAW Results'!T2071+'Point A RAW Results'!U2071+'Point A RAW Results'!Y2071+'Point A RAW Results'!Z2071)/2</f>
        <v>0</v>
      </c>
      <c r="E2102" s="25">
        <f>'Point A RAW Results'!L2071+'Point A RAW Results'!Q2071+'Point A RAW Results'!V2071+'Point A RAW Results'!AA2071</f>
        <v>0</v>
      </c>
    </row>
    <row r="2103" spans="1:5" x14ac:dyDescent="0.35">
      <c r="A2103" s="24">
        <f>'Point A RAW Results'!A2072</f>
        <v>0</v>
      </c>
      <c r="B2103" s="25">
        <f>'Point A RAW Results'!H2072+'Point A RAW Results'!M2072+'Point A RAW Results'!R2072+'Point A RAW Results'!W2072</f>
        <v>0</v>
      </c>
      <c r="C2103" s="25">
        <f>'Point A RAW Results'!I2072+'Point A RAW Results'!N2072+'Point A RAW Results'!S2072+'Point A RAW Results'!X2072</f>
        <v>0</v>
      </c>
      <c r="D2103" s="25">
        <f>('Point A RAW Results'!J2072+'Point A RAW Results'!K2072+'Point A RAW Results'!O2072+'Point A RAW Results'!P2072+'Point A RAW Results'!T2072+'Point A RAW Results'!U2072+'Point A RAW Results'!Y2072+'Point A RAW Results'!Z2072)/2</f>
        <v>0</v>
      </c>
      <c r="E2103" s="25">
        <f>'Point A RAW Results'!L2072+'Point A RAW Results'!Q2072+'Point A RAW Results'!V2072+'Point A RAW Results'!AA2072</f>
        <v>0</v>
      </c>
    </row>
    <row r="2104" spans="1:5" x14ac:dyDescent="0.35">
      <c r="A2104" s="24">
        <f>'Point A RAW Results'!A2073</f>
        <v>0</v>
      </c>
      <c r="B2104" s="25">
        <f>'Point A RAW Results'!H2073+'Point A RAW Results'!M2073+'Point A RAW Results'!R2073+'Point A RAW Results'!W2073</f>
        <v>0</v>
      </c>
      <c r="C2104" s="25">
        <f>'Point A RAW Results'!I2073+'Point A RAW Results'!N2073+'Point A RAW Results'!S2073+'Point A RAW Results'!X2073</f>
        <v>0</v>
      </c>
      <c r="D2104" s="25">
        <f>('Point A RAW Results'!J2073+'Point A RAW Results'!K2073+'Point A RAW Results'!O2073+'Point A RAW Results'!P2073+'Point A RAW Results'!T2073+'Point A RAW Results'!U2073+'Point A RAW Results'!Y2073+'Point A RAW Results'!Z2073)/2</f>
        <v>0</v>
      </c>
      <c r="E2104" s="25">
        <f>'Point A RAW Results'!L2073+'Point A RAW Results'!Q2073+'Point A RAW Results'!V2073+'Point A RAW Results'!AA2073</f>
        <v>0</v>
      </c>
    </row>
    <row r="2105" spans="1:5" x14ac:dyDescent="0.35">
      <c r="A2105" s="24">
        <f>'Point A RAW Results'!A2074</f>
        <v>0</v>
      </c>
      <c r="B2105" s="25">
        <f>'Point A RAW Results'!H2074+'Point A RAW Results'!M2074+'Point A RAW Results'!R2074+'Point A RAW Results'!W2074</f>
        <v>0</v>
      </c>
      <c r="C2105" s="25">
        <f>'Point A RAW Results'!I2074+'Point A RAW Results'!N2074+'Point A RAW Results'!S2074+'Point A RAW Results'!X2074</f>
        <v>0</v>
      </c>
      <c r="D2105" s="25">
        <f>('Point A RAW Results'!J2074+'Point A RAW Results'!K2074+'Point A RAW Results'!O2074+'Point A RAW Results'!P2074+'Point A RAW Results'!T2074+'Point A RAW Results'!U2074+'Point A RAW Results'!Y2074+'Point A RAW Results'!Z2074)/2</f>
        <v>0</v>
      </c>
      <c r="E2105" s="25">
        <f>'Point A RAW Results'!L2074+'Point A RAW Results'!Q2074+'Point A RAW Results'!V2074+'Point A RAW Results'!AA2074</f>
        <v>0</v>
      </c>
    </row>
    <row r="2106" spans="1:5" x14ac:dyDescent="0.35">
      <c r="A2106" s="24">
        <f>'Point A RAW Results'!A2075</f>
        <v>0</v>
      </c>
      <c r="B2106" s="25">
        <f>'Point A RAW Results'!H2075+'Point A RAW Results'!M2075+'Point A RAW Results'!R2075+'Point A RAW Results'!W2075</f>
        <v>0</v>
      </c>
      <c r="C2106" s="25">
        <f>'Point A RAW Results'!I2075+'Point A RAW Results'!N2075+'Point A RAW Results'!S2075+'Point A RAW Results'!X2075</f>
        <v>0</v>
      </c>
      <c r="D2106" s="25">
        <f>('Point A RAW Results'!J2075+'Point A RAW Results'!K2075+'Point A RAW Results'!O2075+'Point A RAW Results'!P2075+'Point A RAW Results'!T2075+'Point A RAW Results'!U2075+'Point A RAW Results'!Y2075+'Point A RAW Results'!Z2075)/2</f>
        <v>0</v>
      </c>
      <c r="E2106" s="25">
        <f>'Point A RAW Results'!L2075+'Point A RAW Results'!Q2075+'Point A RAW Results'!V2075+'Point A RAW Results'!AA2075</f>
        <v>0</v>
      </c>
    </row>
    <row r="2107" spans="1:5" x14ac:dyDescent="0.35">
      <c r="A2107" s="24">
        <f>'Point A RAW Results'!A2076</f>
        <v>0</v>
      </c>
      <c r="B2107" s="25">
        <f>'Point A RAW Results'!H2076+'Point A RAW Results'!M2076+'Point A RAW Results'!R2076+'Point A RAW Results'!W2076</f>
        <v>0</v>
      </c>
      <c r="C2107" s="25">
        <f>'Point A RAW Results'!I2076+'Point A RAW Results'!N2076+'Point A RAW Results'!S2076+'Point A RAW Results'!X2076</f>
        <v>0</v>
      </c>
      <c r="D2107" s="25">
        <f>('Point A RAW Results'!J2076+'Point A RAW Results'!K2076+'Point A RAW Results'!O2076+'Point A RAW Results'!P2076+'Point A RAW Results'!T2076+'Point A RAW Results'!U2076+'Point A RAW Results'!Y2076+'Point A RAW Results'!Z2076)/2</f>
        <v>0</v>
      </c>
      <c r="E2107" s="25">
        <f>'Point A RAW Results'!L2076+'Point A RAW Results'!Q2076+'Point A RAW Results'!V2076+'Point A RAW Results'!AA2076</f>
        <v>0</v>
      </c>
    </row>
    <row r="2108" spans="1:5" x14ac:dyDescent="0.35">
      <c r="A2108" s="24">
        <f>'Point A RAW Results'!A2077</f>
        <v>0</v>
      </c>
      <c r="B2108" s="25">
        <f>'Point A RAW Results'!H2077+'Point A RAW Results'!M2077+'Point A RAW Results'!R2077+'Point A RAW Results'!W2077</f>
        <v>0</v>
      </c>
      <c r="C2108" s="25">
        <f>'Point A RAW Results'!I2077+'Point A RAW Results'!N2077+'Point A RAW Results'!S2077+'Point A RAW Results'!X2077</f>
        <v>0</v>
      </c>
      <c r="D2108" s="25">
        <f>('Point A RAW Results'!J2077+'Point A RAW Results'!K2077+'Point A RAW Results'!O2077+'Point A RAW Results'!P2077+'Point A RAW Results'!T2077+'Point A RAW Results'!U2077+'Point A RAW Results'!Y2077+'Point A RAW Results'!Z2077)/2</f>
        <v>0</v>
      </c>
      <c r="E2108" s="25">
        <f>'Point A RAW Results'!L2077+'Point A RAW Results'!Q2077+'Point A RAW Results'!V2077+'Point A RAW Results'!AA2077</f>
        <v>0</v>
      </c>
    </row>
    <row r="2109" spans="1:5" x14ac:dyDescent="0.35">
      <c r="A2109" s="24">
        <f>'Point A RAW Results'!A2078</f>
        <v>0</v>
      </c>
      <c r="B2109" s="25">
        <f>'Point A RAW Results'!H2078+'Point A RAW Results'!M2078+'Point A RAW Results'!R2078+'Point A RAW Results'!W2078</f>
        <v>0</v>
      </c>
      <c r="C2109" s="25">
        <f>'Point A RAW Results'!I2078+'Point A RAW Results'!N2078+'Point A RAW Results'!S2078+'Point A RAW Results'!X2078</f>
        <v>0</v>
      </c>
      <c r="D2109" s="25">
        <f>('Point A RAW Results'!J2078+'Point A RAW Results'!K2078+'Point A RAW Results'!O2078+'Point A RAW Results'!P2078+'Point A RAW Results'!T2078+'Point A RAW Results'!U2078+'Point A RAW Results'!Y2078+'Point A RAW Results'!Z2078)/2</f>
        <v>0</v>
      </c>
      <c r="E2109" s="25">
        <f>'Point A RAW Results'!L2078+'Point A RAW Results'!Q2078+'Point A RAW Results'!V2078+'Point A RAW Results'!AA2078</f>
        <v>0</v>
      </c>
    </row>
    <row r="2110" spans="1:5" x14ac:dyDescent="0.35">
      <c r="A2110" s="24">
        <f>'Point A RAW Results'!A2079</f>
        <v>0</v>
      </c>
      <c r="B2110" s="25">
        <f>'Point A RAW Results'!H2079+'Point A RAW Results'!M2079+'Point A RAW Results'!R2079+'Point A RAW Results'!W2079</f>
        <v>0</v>
      </c>
      <c r="C2110" s="25">
        <f>'Point A RAW Results'!I2079+'Point A RAW Results'!N2079+'Point A RAW Results'!S2079+'Point A RAW Results'!X2079</f>
        <v>0</v>
      </c>
      <c r="D2110" s="25">
        <f>('Point A RAW Results'!J2079+'Point A RAW Results'!K2079+'Point A RAW Results'!O2079+'Point A RAW Results'!P2079+'Point A RAW Results'!T2079+'Point A RAW Results'!U2079+'Point A RAW Results'!Y2079+'Point A RAW Results'!Z2079)/2</f>
        <v>0</v>
      </c>
      <c r="E2110" s="25">
        <f>'Point A RAW Results'!L2079+'Point A RAW Results'!Q2079+'Point A RAW Results'!V2079+'Point A RAW Results'!AA2079</f>
        <v>0</v>
      </c>
    </row>
    <row r="2111" spans="1:5" x14ac:dyDescent="0.35">
      <c r="A2111" s="24">
        <f>'Point A RAW Results'!A2080</f>
        <v>0</v>
      </c>
      <c r="B2111" s="25">
        <f>'Point A RAW Results'!H2080+'Point A RAW Results'!M2080+'Point A RAW Results'!R2080+'Point A RAW Results'!W2080</f>
        <v>0</v>
      </c>
      <c r="C2111" s="25">
        <f>'Point A RAW Results'!I2080+'Point A RAW Results'!N2080+'Point A RAW Results'!S2080+'Point A RAW Results'!X2080</f>
        <v>0</v>
      </c>
      <c r="D2111" s="25">
        <f>('Point A RAW Results'!J2080+'Point A RAW Results'!K2080+'Point A RAW Results'!O2080+'Point A RAW Results'!P2080+'Point A RAW Results'!T2080+'Point A RAW Results'!U2080+'Point A RAW Results'!Y2080+'Point A RAW Results'!Z2080)/2</f>
        <v>0</v>
      </c>
      <c r="E2111" s="25">
        <f>'Point A RAW Results'!L2080+'Point A RAW Results'!Q2080+'Point A RAW Results'!V2080+'Point A RAW Results'!AA2080</f>
        <v>0</v>
      </c>
    </row>
    <row r="2112" spans="1:5" x14ac:dyDescent="0.35">
      <c r="A2112" s="24">
        <f>'Point A RAW Results'!A2081</f>
        <v>0</v>
      </c>
      <c r="B2112" s="25">
        <f>'Point A RAW Results'!H2081+'Point A RAW Results'!M2081+'Point A RAW Results'!R2081+'Point A RAW Results'!W2081</f>
        <v>0</v>
      </c>
      <c r="C2112" s="25">
        <f>'Point A RAW Results'!I2081+'Point A RAW Results'!N2081+'Point A RAW Results'!S2081+'Point A RAW Results'!X2081</f>
        <v>0</v>
      </c>
      <c r="D2112" s="25">
        <f>('Point A RAW Results'!J2081+'Point A RAW Results'!K2081+'Point A RAW Results'!O2081+'Point A RAW Results'!P2081+'Point A RAW Results'!T2081+'Point A RAW Results'!U2081+'Point A RAW Results'!Y2081+'Point A RAW Results'!Z2081)/2</f>
        <v>0</v>
      </c>
      <c r="E2112" s="25">
        <f>'Point A RAW Results'!L2081+'Point A RAW Results'!Q2081+'Point A RAW Results'!V2081+'Point A RAW Results'!AA2081</f>
        <v>0</v>
      </c>
    </row>
    <row r="2113" spans="1:5" x14ac:dyDescent="0.35">
      <c r="A2113" s="24">
        <f>'Point A RAW Results'!A2082</f>
        <v>0</v>
      </c>
      <c r="B2113" s="25">
        <f>'Point A RAW Results'!H2082+'Point A RAW Results'!M2082+'Point A RAW Results'!R2082+'Point A RAW Results'!W2082</f>
        <v>0</v>
      </c>
      <c r="C2113" s="25">
        <f>'Point A RAW Results'!I2082+'Point A RAW Results'!N2082+'Point A RAW Results'!S2082+'Point A RAW Results'!X2082</f>
        <v>0</v>
      </c>
      <c r="D2113" s="25">
        <f>('Point A RAW Results'!J2082+'Point A RAW Results'!K2082+'Point A RAW Results'!O2082+'Point A RAW Results'!P2082+'Point A RAW Results'!T2082+'Point A RAW Results'!U2082+'Point A RAW Results'!Y2082+'Point A RAW Results'!Z2082)/2</f>
        <v>0</v>
      </c>
      <c r="E2113" s="25">
        <f>'Point A RAW Results'!L2082+'Point A RAW Results'!Q2082+'Point A RAW Results'!V2082+'Point A RAW Results'!AA2082</f>
        <v>0</v>
      </c>
    </row>
    <row r="2114" spans="1:5" x14ac:dyDescent="0.35">
      <c r="A2114" s="24">
        <f>'Point A RAW Results'!A2083</f>
        <v>0</v>
      </c>
      <c r="B2114" s="25">
        <f>'Point A RAW Results'!H2083+'Point A RAW Results'!M2083+'Point A RAW Results'!R2083+'Point A RAW Results'!W2083</f>
        <v>0</v>
      </c>
      <c r="C2114" s="25">
        <f>'Point A RAW Results'!I2083+'Point A RAW Results'!N2083+'Point A RAW Results'!S2083+'Point A RAW Results'!X2083</f>
        <v>0</v>
      </c>
      <c r="D2114" s="25">
        <f>('Point A RAW Results'!J2083+'Point A RAW Results'!K2083+'Point A RAW Results'!O2083+'Point A RAW Results'!P2083+'Point A RAW Results'!T2083+'Point A RAW Results'!U2083+'Point A RAW Results'!Y2083+'Point A RAW Results'!Z2083)/2</f>
        <v>0</v>
      </c>
      <c r="E2114" s="25">
        <f>'Point A RAW Results'!L2083+'Point A RAW Results'!Q2083+'Point A RAW Results'!V2083+'Point A RAW Results'!AA2083</f>
        <v>0</v>
      </c>
    </row>
    <row r="2115" spans="1:5" x14ac:dyDescent="0.35">
      <c r="A2115" s="24">
        <f>'Point A RAW Results'!A2084</f>
        <v>0</v>
      </c>
      <c r="B2115" s="25">
        <f>'Point A RAW Results'!H2084+'Point A RAW Results'!M2084+'Point A RAW Results'!R2084+'Point A RAW Results'!W2084</f>
        <v>0</v>
      </c>
      <c r="C2115" s="25">
        <f>'Point A RAW Results'!I2084+'Point A RAW Results'!N2084+'Point A RAW Results'!S2084+'Point A RAW Results'!X2084</f>
        <v>0</v>
      </c>
      <c r="D2115" s="25">
        <f>('Point A RAW Results'!J2084+'Point A RAW Results'!K2084+'Point A RAW Results'!O2084+'Point A RAW Results'!P2084+'Point A RAW Results'!T2084+'Point A RAW Results'!U2084+'Point A RAW Results'!Y2084+'Point A RAW Results'!Z2084)/2</f>
        <v>0</v>
      </c>
      <c r="E2115" s="25">
        <f>'Point A RAW Results'!L2084+'Point A RAW Results'!Q2084+'Point A RAW Results'!V2084+'Point A RAW Results'!AA2084</f>
        <v>0</v>
      </c>
    </row>
    <row r="2116" spans="1:5" x14ac:dyDescent="0.35">
      <c r="A2116" s="24">
        <f>'Point A RAW Results'!A2085</f>
        <v>0</v>
      </c>
      <c r="B2116" s="25">
        <f>'Point A RAW Results'!H2085+'Point A RAW Results'!M2085+'Point A RAW Results'!R2085+'Point A RAW Results'!W2085</f>
        <v>0</v>
      </c>
      <c r="C2116" s="25">
        <f>'Point A RAW Results'!I2085+'Point A RAW Results'!N2085+'Point A RAW Results'!S2085+'Point A RAW Results'!X2085</f>
        <v>0</v>
      </c>
      <c r="D2116" s="25">
        <f>('Point A RAW Results'!J2085+'Point A RAW Results'!K2085+'Point A RAW Results'!O2085+'Point A RAW Results'!P2085+'Point A RAW Results'!T2085+'Point A RAW Results'!U2085+'Point A RAW Results'!Y2085+'Point A RAW Results'!Z2085)/2</f>
        <v>0</v>
      </c>
      <c r="E2116" s="25">
        <f>'Point A RAW Results'!L2085+'Point A RAW Results'!Q2085+'Point A RAW Results'!V2085+'Point A RAW Results'!AA2085</f>
        <v>0</v>
      </c>
    </row>
    <row r="2117" spans="1:5" x14ac:dyDescent="0.35">
      <c r="A2117" s="24">
        <f>'Point A RAW Results'!A2086</f>
        <v>0</v>
      </c>
      <c r="B2117" s="25">
        <f>'Point A RAW Results'!H2086+'Point A RAW Results'!M2086+'Point A RAW Results'!R2086+'Point A RAW Results'!W2086</f>
        <v>0</v>
      </c>
      <c r="C2117" s="25">
        <f>'Point A RAW Results'!I2086+'Point A RAW Results'!N2086+'Point A RAW Results'!S2086+'Point A RAW Results'!X2086</f>
        <v>0</v>
      </c>
      <c r="D2117" s="25">
        <f>('Point A RAW Results'!J2086+'Point A RAW Results'!K2086+'Point A RAW Results'!O2086+'Point A RAW Results'!P2086+'Point A RAW Results'!T2086+'Point A RAW Results'!U2086+'Point A RAW Results'!Y2086+'Point A RAW Results'!Z2086)/2</f>
        <v>0</v>
      </c>
      <c r="E2117" s="25">
        <f>'Point A RAW Results'!L2086+'Point A RAW Results'!Q2086+'Point A RAW Results'!V2086+'Point A RAW Results'!AA2086</f>
        <v>0</v>
      </c>
    </row>
    <row r="2118" spans="1:5" x14ac:dyDescent="0.35">
      <c r="A2118" s="24">
        <f>'Point A RAW Results'!A2087</f>
        <v>0</v>
      </c>
      <c r="B2118" s="25">
        <f>'Point A RAW Results'!H2087+'Point A RAW Results'!M2087+'Point A RAW Results'!R2087+'Point A RAW Results'!W2087</f>
        <v>0</v>
      </c>
      <c r="C2118" s="25">
        <f>'Point A RAW Results'!I2087+'Point A RAW Results'!N2087+'Point A RAW Results'!S2087+'Point A RAW Results'!X2087</f>
        <v>0</v>
      </c>
      <c r="D2118" s="25">
        <f>('Point A RAW Results'!J2087+'Point A RAW Results'!K2087+'Point A RAW Results'!O2087+'Point A RAW Results'!P2087+'Point A RAW Results'!T2087+'Point A RAW Results'!U2087+'Point A RAW Results'!Y2087+'Point A RAW Results'!Z2087)/2</f>
        <v>0</v>
      </c>
      <c r="E2118" s="25">
        <f>'Point A RAW Results'!L2087+'Point A RAW Results'!Q2087+'Point A RAW Results'!V2087+'Point A RAW Results'!AA2087</f>
        <v>0</v>
      </c>
    </row>
    <row r="2119" spans="1:5" x14ac:dyDescent="0.35">
      <c r="A2119" s="24">
        <f>'Point A RAW Results'!A2088</f>
        <v>0</v>
      </c>
      <c r="B2119" s="25">
        <f>'Point A RAW Results'!H2088+'Point A RAW Results'!M2088+'Point A RAW Results'!R2088+'Point A RAW Results'!W2088</f>
        <v>0</v>
      </c>
      <c r="C2119" s="25">
        <f>'Point A RAW Results'!I2088+'Point A RAW Results'!N2088+'Point A RAW Results'!S2088+'Point A RAW Results'!X2088</f>
        <v>0</v>
      </c>
      <c r="D2119" s="25">
        <f>('Point A RAW Results'!J2088+'Point A RAW Results'!K2088+'Point A RAW Results'!O2088+'Point A RAW Results'!P2088+'Point A RAW Results'!T2088+'Point A RAW Results'!U2088+'Point A RAW Results'!Y2088+'Point A RAW Results'!Z2088)/2</f>
        <v>0</v>
      </c>
      <c r="E2119" s="25">
        <f>'Point A RAW Results'!L2088+'Point A RAW Results'!Q2088+'Point A RAW Results'!V2088+'Point A RAW Results'!AA2088</f>
        <v>0</v>
      </c>
    </row>
    <row r="2120" spans="1:5" x14ac:dyDescent="0.35">
      <c r="A2120" s="24">
        <f>'Point A RAW Results'!A2089</f>
        <v>0</v>
      </c>
      <c r="B2120" s="25">
        <f>'Point A RAW Results'!H2089+'Point A RAW Results'!M2089+'Point A RAW Results'!R2089+'Point A RAW Results'!W2089</f>
        <v>0</v>
      </c>
      <c r="C2120" s="25">
        <f>'Point A RAW Results'!I2089+'Point A RAW Results'!N2089+'Point A RAW Results'!S2089+'Point A RAW Results'!X2089</f>
        <v>0</v>
      </c>
      <c r="D2120" s="25">
        <f>('Point A RAW Results'!J2089+'Point A RAW Results'!K2089+'Point A RAW Results'!O2089+'Point A RAW Results'!P2089+'Point A RAW Results'!T2089+'Point A RAW Results'!U2089+'Point A RAW Results'!Y2089+'Point A RAW Results'!Z2089)/2</f>
        <v>0</v>
      </c>
      <c r="E2120" s="25">
        <f>'Point A RAW Results'!L2089+'Point A RAW Results'!Q2089+'Point A RAW Results'!V2089+'Point A RAW Results'!AA2089</f>
        <v>0</v>
      </c>
    </row>
    <row r="2121" spans="1:5" x14ac:dyDescent="0.35">
      <c r="A2121" s="24">
        <f>'Point A RAW Results'!A2090</f>
        <v>0</v>
      </c>
      <c r="B2121" s="25">
        <f>'Point A RAW Results'!H2090+'Point A RAW Results'!M2090+'Point A RAW Results'!R2090+'Point A RAW Results'!W2090</f>
        <v>0</v>
      </c>
      <c r="C2121" s="25">
        <f>'Point A RAW Results'!I2090+'Point A RAW Results'!N2090+'Point A RAW Results'!S2090+'Point A RAW Results'!X2090</f>
        <v>0</v>
      </c>
      <c r="D2121" s="25">
        <f>('Point A RAW Results'!J2090+'Point A RAW Results'!K2090+'Point A RAW Results'!O2090+'Point A RAW Results'!P2090+'Point A RAW Results'!T2090+'Point A RAW Results'!U2090+'Point A RAW Results'!Y2090+'Point A RAW Results'!Z2090)/2</f>
        <v>0</v>
      </c>
      <c r="E2121" s="25">
        <f>'Point A RAW Results'!L2090+'Point A RAW Results'!Q2090+'Point A RAW Results'!V2090+'Point A RAW Results'!AA2090</f>
        <v>0</v>
      </c>
    </row>
    <row r="2122" spans="1:5" x14ac:dyDescent="0.35">
      <c r="A2122" s="24">
        <f>'Point A RAW Results'!A2091</f>
        <v>0</v>
      </c>
      <c r="B2122" s="25">
        <f>'Point A RAW Results'!H2091+'Point A RAW Results'!M2091+'Point A RAW Results'!R2091+'Point A RAW Results'!W2091</f>
        <v>0</v>
      </c>
      <c r="C2122" s="25">
        <f>'Point A RAW Results'!I2091+'Point A RAW Results'!N2091+'Point A RAW Results'!S2091+'Point A RAW Results'!X2091</f>
        <v>0</v>
      </c>
      <c r="D2122" s="25">
        <f>('Point A RAW Results'!J2091+'Point A RAW Results'!K2091+'Point A RAW Results'!O2091+'Point A RAW Results'!P2091+'Point A RAW Results'!T2091+'Point A RAW Results'!U2091+'Point A RAW Results'!Y2091+'Point A RAW Results'!Z2091)/2</f>
        <v>0</v>
      </c>
      <c r="E2122" s="25">
        <f>'Point A RAW Results'!L2091+'Point A RAW Results'!Q2091+'Point A RAW Results'!V2091+'Point A RAW Results'!AA2091</f>
        <v>0</v>
      </c>
    </row>
    <row r="2123" spans="1:5" x14ac:dyDescent="0.35">
      <c r="A2123" s="24">
        <f>'Point A RAW Results'!A2092</f>
        <v>0</v>
      </c>
      <c r="B2123" s="25">
        <f>'Point A RAW Results'!H2092+'Point A RAW Results'!M2092+'Point A RAW Results'!R2092+'Point A RAW Results'!W2092</f>
        <v>0</v>
      </c>
      <c r="C2123" s="25">
        <f>'Point A RAW Results'!I2092+'Point A RAW Results'!N2092+'Point A RAW Results'!S2092+'Point A RAW Results'!X2092</f>
        <v>0</v>
      </c>
      <c r="D2123" s="25">
        <f>('Point A RAW Results'!J2092+'Point A RAW Results'!K2092+'Point A RAW Results'!O2092+'Point A RAW Results'!P2092+'Point A RAW Results'!T2092+'Point A RAW Results'!U2092+'Point A RAW Results'!Y2092+'Point A RAW Results'!Z2092)/2</f>
        <v>0</v>
      </c>
      <c r="E2123" s="25">
        <f>'Point A RAW Results'!L2092+'Point A RAW Results'!Q2092+'Point A RAW Results'!V2092+'Point A RAW Results'!AA2092</f>
        <v>0</v>
      </c>
    </row>
    <row r="2124" spans="1:5" x14ac:dyDescent="0.35">
      <c r="A2124" s="24">
        <f>'Point A RAW Results'!A2093</f>
        <v>0</v>
      </c>
      <c r="B2124" s="25">
        <f>'Point A RAW Results'!H2093+'Point A RAW Results'!M2093+'Point A RAW Results'!R2093+'Point A RAW Results'!W2093</f>
        <v>0</v>
      </c>
      <c r="C2124" s="25">
        <f>'Point A RAW Results'!I2093+'Point A RAW Results'!N2093+'Point A RAW Results'!S2093+'Point A RAW Results'!X2093</f>
        <v>0</v>
      </c>
      <c r="D2124" s="25">
        <f>('Point A RAW Results'!J2093+'Point A RAW Results'!K2093+'Point A RAW Results'!O2093+'Point A RAW Results'!P2093+'Point A RAW Results'!T2093+'Point A RAW Results'!U2093+'Point A RAW Results'!Y2093+'Point A RAW Results'!Z2093)/2</f>
        <v>0</v>
      </c>
      <c r="E2124" s="25">
        <f>'Point A RAW Results'!L2093+'Point A RAW Results'!Q2093+'Point A RAW Results'!V2093+'Point A RAW Results'!AA2093</f>
        <v>0</v>
      </c>
    </row>
    <row r="2125" spans="1:5" x14ac:dyDescent="0.35">
      <c r="A2125" s="24">
        <f>'Point A RAW Results'!A2094</f>
        <v>0</v>
      </c>
      <c r="B2125" s="25">
        <f>'Point A RAW Results'!H2094+'Point A RAW Results'!M2094+'Point A RAW Results'!R2094+'Point A RAW Results'!W2094</f>
        <v>0</v>
      </c>
      <c r="C2125" s="25">
        <f>'Point A RAW Results'!I2094+'Point A RAW Results'!N2094+'Point A RAW Results'!S2094+'Point A RAW Results'!X2094</f>
        <v>0</v>
      </c>
      <c r="D2125" s="25">
        <f>('Point A RAW Results'!J2094+'Point A RAW Results'!K2094+'Point A RAW Results'!O2094+'Point A RAW Results'!P2094+'Point A RAW Results'!T2094+'Point A RAW Results'!U2094+'Point A RAW Results'!Y2094+'Point A RAW Results'!Z2094)/2</f>
        <v>0</v>
      </c>
      <c r="E2125" s="25">
        <f>'Point A RAW Results'!L2094+'Point A RAW Results'!Q2094+'Point A RAW Results'!V2094+'Point A RAW Results'!AA2094</f>
        <v>0</v>
      </c>
    </row>
    <row r="2126" spans="1:5" x14ac:dyDescent="0.35">
      <c r="A2126" s="24">
        <f>'Point A RAW Results'!A2095</f>
        <v>0</v>
      </c>
      <c r="B2126" s="25">
        <f>'Point A RAW Results'!H2095+'Point A RAW Results'!M2095+'Point A RAW Results'!R2095+'Point A RAW Results'!W2095</f>
        <v>0</v>
      </c>
      <c r="C2126" s="25">
        <f>'Point A RAW Results'!I2095+'Point A RAW Results'!N2095+'Point A RAW Results'!S2095+'Point A RAW Results'!X2095</f>
        <v>0</v>
      </c>
      <c r="D2126" s="25">
        <f>('Point A RAW Results'!J2095+'Point A RAW Results'!K2095+'Point A RAW Results'!O2095+'Point A RAW Results'!P2095+'Point A RAW Results'!T2095+'Point A RAW Results'!U2095+'Point A RAW Results'!Y2095+'Point A RAW Results'!Z2095)/2</f>
        <v>0</v>
      </c>
      <c r="E2126" s="25">
        <f>'Point A RAW Results'!L2095+'Point A RAW Results'!Q2095+'Point A RAW Results'!V2095+'Point A RAW Results'!AA2095</f>
        <v>0</v>
      </c>
    </row>
    <row r="2127" spans="1:5" x14ac:dyDescent="0.35">
      <c r="A2127" s="24">
        <f>'Point A RAW Results'!A2096</f>
        <v>0</v>
      </c>
      <c r="B2127" s="25">
        <f>'Point A RAW Results'!H2096+'Point A RAW Results'!M2096+'Point A RAW Results'!R2096+'Point A RAW Results'!W2096</f>
        <v>0</v>
      </c>
      <c r="C2127" s="25">
        <f>'Point A RAW Results'!I2096+'Point A RAW Results'!N2096+'Point A RAW Results'!S2096+'Point A RAW Results'!X2096</f>
        <v>0</v>
      </c>
      <c r="D2127" s="25">
        <f>('Point A RAW Results'!J2096+'Point A RAW Results'!K2096+'Point A RAW Results'!O2096+'Point A RAW Results'!P2096+'Point A RAW Results'!T2096+'Point A RAW Results'!U2096+'Point A RAW Results'!Y2096+'Point A RAW Results'!Z2096)/2</f>
        <v>0</v>
      </c>
      <c r="E2127" s="25">
        <f>'Point A RAW Results'!L2096+'Point A RAW Results'!Q2096+'Point A RAW Results'!V2096+'Point A RAW Results'!AA2096</f>
        <v>0</v>
      </c>
    </row>
    <row r="2128" spans="1:5" x14ac:dyDescent="0.35">
      <c r="A2128" s="24">
        <f>'Point A RAW Results'!A2097</f>
        <v>0</v>
      </c>
      <c r="B2128" s="25">
        <f>'Point A RAW Results'!H2097+'Point A RAW Results'!M2097+'Point A RAW Results'!R2097+'Point A RAW Results'!W2097</f>
        <v>0</v>
      </c>
      <c r="C2128" s="25">
        <f>'Point A RAW Results'!I2097+'Point A RAW Results'!N2097+'Point A RAW Results'!S2097+'Point A RAW Results'!X2097</f>
        <v>0</v>
      </c>
      <c r="D2128" s="25">
        <f>('Point A RAW Results'!J2097+'Point A RAW Results'!K2097+'Point A RAW Results'!O2097+'Point A RAW Results'!P2097+'Point A RAW Results'!T2097+'Point A RAW Results'!U2097+'Point A RAW Results'!Y2097+'Point A RAW Results'!Z2097)/2</f>
        <v>0</v>
      </c>
      <c r="E2128" s="25">
        <f>'Point A RAW Results'!L2097+'Point A RAW Results'!Q2097+'Point A RAW Results'!V2097+'Point A RAW Results'!AA2097</f>
        <v>0</v>
      </c>
    </row>
    <row r="2129" spans="1:5" x14ac:dyDescent="0.35">
      <c r="A2129" s="24">
        <f>'Point A RAW Results'!A2098</f>
        <v>0</v>
      </c>
      <c r="B2129" s="25">
        <f>'Point A RAW Results'!H2098+'Point A RAW Results'!M2098+'Point A RAW Results'!R2098+'Point A RAW Results'!W2098</f>
        <v>0</v>
      </c>
      <c r="C2129" s="25">
        <f>'Point A RAW Results'!I2098+'Point A RAW Results'!N2098+'Point A RAW Results'!S2098+'Point A RAW Results'!X2098</f>
        <v>0</v>
      </c>
      <c r="D2129" s="25">
        <f>('Point A RAW Results'!J2098+'Point A RAW Results'!K2098+'Point A RAW Results'!O2098+'Point A RAW Results'!P2098+'Point A RAW Results'!T2098+'Point A RAW Results'!U2098+'Point A RAW Results'!Y2098+'Point A RAW Results'!Z2098)/2</f>
        <v>0</v>
      </c>
      <c r="E2129" s="25">
        <f>'Point A RAW Results'!L2098+'Point A RAW Results'!Q2098+'Point A RAW Results'!V2098+'Point A RAW Results'!AA2098</f>
        <v>0</v>
      </c>
    </row>
    <row r="2130" spans="1:5" x14ac:dyDescent="0.35">
      <c r="A2130" s="24">
        <f>'Point A RAW Results'!A2099</f>
        <v>0</v>
      </c>
      <c r="B2130" s="25">
        <f>'Point A RAW Results'!H2099+'Point A RAW Results'!M2099+'Point A RAW Results'!R2099+'Point A RAW Results'!W2099</f>
        <v>0</v>
      </c>
      <c r="C2130" s="25">
        <f>'Point A RAW Results'!I2099+'Point A RAW Results'!N2099+'Point A RAW Results'!S2099+'Point A RAW Results'!X2099</f>
        <v>0</v>
      </c>
      <c r="D2130" s="25">
        <f>('Point A RAW Results'!J2099+'Point A RAW Results'!K2099+'Point A RAW Results'!O2099+'Point A RAW Results'!P2099+'Point A RAW Results'!T2099+'Point A RAW Results'!U2099+'Point A RAW Results'!Y2099+'Point A RAW Results'!Z2099)/2</f>
        <v>0</v>
      </c>
      <c r="E2130" s="25">
        <f>'Point A RAW Results'!L2099+'Point A RAW Results'!Q2099+'Point A RAW Results'!V2099+'Point A RAW Results'!AA2099</f>
        <v>0</v>
      </c>
    </row>
    <row r="2131" spans="1:5" x14ac:dyDescent="0.35">
      <c r="A2131" s="24">
        <f>'Point A RAW Results'!A2100</f>
        <v>0</v>
      </c>
      <c r="B2131" s="25">
        <f>'Point A RAW Results'!H2100+'Point A RAW Results'!M2100+'Point A RAW Results'!R2100+'Point A RAW Results'!W2100</f>
        <v>0</v>
      </c>
      <c r="C2131" s="25">
        <f>'Point A RAW Results'!I2100+'Point A RAW Results'!N2100+'Point A RAW Results'!S2100+'Point A RAW Results'!X2100</f>
        <v>0</v>
      </c>
      <c r="D2131" s="25">
        <f>('Point A RAW Results'!J2100+'Point A RAW Results'!K2100+'Point A RAW Results'!O2100+'Point A RAW Results'!P2100+'Point A RAW Results'!T2100+'Point A RAW Results'!U2100+'Point A RAW Results'!Y2100+'Point A RAW Results'!Z2100)/2</f>
        <v>0</v>
      </c>
      <c r="E2131" s="25">
        <f>'Point A RAW Results'!L2100+'Point A RAW Results'!Q2100+'Point A RAW Results'!V2100+'Point A RAW Results'!AA2100</f>
        <v>0</v>
      </c>
    </row>
    <row r="2132" spans="1:5" x14ac:dyDescent="0.35">
      <c r="A2132" s="24">
        <f>'Point A RAW Results'!A2101</f>
        <v>0</v>
      </c>
      <c r="B2132" s="25">
        <f>'Point A RAW Results'!H2101+'Point A RAW Results'!M2101+'Point A RAW Results'!R2101+'Point A RAW Results'!W2101</f>
        <v>0</v>
      </c>
      <c r="C2132" s="25">
        <f>'Point A RAW Results'!I2101+'Point A RAW Results'!N2101+'Point A RAW Results'!S2101+'Point A RAW Results'!X2101</f>
        <v>0</v>
      </c>
      <c r="D2132" s="25">
        <f>('Point A RAW Results'!J2101+'Point A RAW Results'!K2101+'Point A RAW Results'!O2101+'Point A RAW Results'!P2101+'Point A RAW Results'!T2101+'Point A RAW Results'!U2101+'Point A RAW Results'!Y2101+'Point A RAW Results'!Z2101)/2</f>
        <v>0</v>
      </c>
      <c r="E2132" s="25">
        <f>'Point A RAW Results'!L2101+'Point A RAW Results'!Q2101+'Point A RAW Results'!V2101+'Point A RAW Results'!AA2101</f>
        <v>0</v>
      </c>
    </row>
    <row r="2133" spans="1:5" x14ac:dyDescent="0.35">
      <c r="A2133" s="24">
        <f>'Point A RAW Results'!A2102</f>
        <v>0</v>
      </c>
      <c r="B2133" s="25">
        <f>'Point A RAW Results'!H2102+'Point A RAW Results'!M2102+'Point A RAW Results'!R2102+'Point A RAW Results'!W2102</f>
        <v>0</v>
      </c>
      <c r="C2133" s="25">
        <f>'Point A RAW Results'!I2102+'Point A RAW Results'!N2102+'Point A RAW Results'!S2102+'Point A RAW Results'!X2102</f>
        <v>0</v>
      </c>
      <c r="D2133" s="25">
        <f>('Point A RAW Results'!J2102+'Point A RAW Results'!K2102+'Point A RAW Results'!O2102+'Point A RAW Results'!P2102+'Point A RAW Results'!T2102+'Point A RAW Results'!U2102+'Point A RAW Results'!Y2102+'Point A RAW Results'!Z2102)/2</f>
        <v>0</v>
      </c>
      <c r="E2133" s="25">
        <f>'Point A RAW Results'!L2102+'Point A RAW Results'!Q2102+'Point A RAW Results'!V2102+'Point A RAW Results'!AA2102</f>
        <v>0</v>
      </c>
    </row>
    <row r="2134" spans="1:5" x14ac:dyDescent="0.35">
      <c r="A2134" s="24">
        <f>'Point A RAW Results'!A2103</f>
        <v>0</v>
      </c>
      <c r="B2134" s="25">
        <f>'Point A RAW Results'!H2103+'Point A RAW Results'!M2103+'Point A RAW Results'!R2103+'Point A RAW Results'!W2103</f>
        <v>0</v>
      </c>
      <c r="C2134" s="25">
        <f>'Point A RAW Results'!I2103+'Point A RAW Results'!N2103+'Point A RAW Results'!S2103+'Point A RAW Results'!X2103</f>
        <v>0</v>
      </c>
      <c r="D2134" s="25">
        <f>('Point A RAW Results'!J2103+'Point A RAW Results'!K2103+'Point A RAW Results'!O2103+'Point A RAW Results'!P2103+'Point A RAW Results'!T2103+'Point A RAW Results'!U2103+'Point A RAW Results'!Y2103+'Point A RAW Results'!Z2103)/2</f>
        <v>0</v>
      </c>
      <c r="E2134" s="25">
        <f>'Point A RAW Results'!L2103+'Point A RAW Results'!Q2103+'Point A RAW Results'!V2103+'Point A RAW Results'!AA2103</f>
        <v>0</v>
      </c>
    </row>
    <row r="2135" spans="1:5" x14ac:dyDescent="0.35">
      <c r="A2135" s="24">
        <f>'Point A RAW Results'!A2104</f>
        <v>0</v>
      </c>
      <c r="B2135" s="25">
        <f>'Point A RAW Results'!H2104+'Point A RAW Results'!M2104+'Point A RAW Results'!R2104+'Point A RAW Results'!W2104</f>
        <v>0</v>
      </c>
      <c r="C2135" s="25">
        <f>'Point A RAW Results'!I2104+'Point A RAW Results'!N2104+'Point A RAW Results'!S2104+'Point A RAW Results'!X2104</f>
        <v>0</v>
      </c>
      <c r="D2135" s="25">
        <f>('Point A RAW Results'!J2104+'Point A RAW Results'!K2104+'Point A RAW Results'!O2104+'Point A RAW Results'!P2104+'Point A RAW Results'!T2104+'Point A RAW Results'!U2104+'Point A RAW Results'!Y2104+'Point A RAW Results'!Z2104)/2</f>
        <v>0</v>
      </c>
      <c r="E2135" s="25">
        <f>'Point A RAW Results'!L2104+'Point A RAW Results'!Q2104+'Point A RAW Results'!V2104+'Point A RAW Results'!AA2104</f>
        <v>0</v>
      </c>
    </row>
    <row r="2136" spans="1:5" x14ac:dyDescent="0.35">
      <c r="A2136" s="24">
        <f>'Point A RAW Results'!A2105</f>
        <v>0</v>
      </c>
      <c r="B2136" s="25">
        <f>'Point A RAW Results'!H2105+'Point A RAW Results'!M2105+'Point A RAW Results'!R2105+'Point A RAW Results'!W2105</f>
        <v>0</v>
      </c>
      <c r="C2136" s="25">
        <f>'Point A RAW Results'!I2105+'Point A RAW Results'!N2105+'Point A RAW Results'!S2105+'Point A RAW Results'!X2105</f>
        <v>0</v>
      </c>
      <c r="D2136" s="25">
        <f>('Point A RAW Results'!J2105+'Point A RAW Results'!K2105+'Point A RAW Results'!O2105+'Point A RAW Results'!P2105+'Point A RAW Results'!T2105+'Point A RAW Results'!U2105+'Point A RAW Results'!Y2105+'Point A RAW Results'!Z2105)/2</f>
        <v>0</v>
      </c>
      <c r="E2136" s="25">
        <f>'Point A RAW Results'!L2105+'Point A RAW Results'!Q2105+'Point A RAW Results'!V2105+'Point A RAW Results'!AA2105</f>
        <v>0</v>
      </c>
    </row>
    <row r="2137" spans="1:5" x14ac:dyDescent="0.35">
      <c r="A2137" s="24">
        <f>'Point A RAW Results'!A2106</f>
        <v>0</v>
      </c>
      <c r="B2137" s="25">
        <f>'Point A RAW Results'!H2106+'Point A RAW Results'!M2106+'Point A RAW Results'!R2106+'Point A RAW Results'!W2106</f>
        <v>0</v>
      </c>
      <c r="C2137" s="25">
        <f>'Point A RAW Results'!I2106+'Point A RAW Results'!N2106+'Point A RAW Results'!S2106+'Point A RAW Results'!X2106</f>
        <v>0</v>
      </c>
      <c r="D2137" s="25">
        <f>('Point A RAW Results'!J2106+'Point A RAW Results'!K2106+'Point A RAW Results'!O2106+'Point A RAW Results'!P2106+'Point A RAW Results'!T2106+'Point A RAW Results'!U2106+'Point A RAW Results'!Y2106+'Point A RAW Results'!Z2106)/2</f>
        <v>0</v>
      </c>
      <c r="E2137" s="25">
        <f>'Point A RAW Results'!L2106+'Point A RAW Results'!Q2106+'Point A RAW Results'!V2106+'Point A RAW Results'!AA2106</f>
        <v>0</v>
      </c>
    </row>
    <row r="2138" spans="1:5" x14ac:dyDescent="0.35">
      <c r="A2138" s="24">
        <f>'Point A RAW Results'!A2107</f>
        <v>0</v>
      </c>
      <c r="B2138" s="25">
        <f>'Point A RAW Results'!H2107+'Point A RAW Results'!M2107+'Point A RAW Results'!R2107+'Point A RAW Results'!W2107</f>
        <v>0</v>
      </c>
      <c r="C2138" s="25">
        <f>'Point A RAW Results'!I2107+'Point A RAW Results'!N2107+'Point A RAW Results'!S2107+'Point A RAW Results'!X2107</f>
        <v>0</v>
      </c>
      <c r="D2138" s="25">
        <f>('Point A RAW Results'!J2107+'Point A RAW Results'!K2107+'Point A RAW Results'!O2107+'Point A RAW Results'!P2107+'Point A RAW Results'!T2107+'Point A RAW Results'!U2107+'Point A RAW Results'!Y2107+'Point A RAW Results'!Z2107)/2</f>
        <v>0</v>
      </c>
      <c r="E2138" s="25">
        <f>'Point A RAW Results'!L2107+'Point A RAW Results'!Q2107+'Point A RAW Results'!V2107+'Point A RAW Results'!AA2107</f>
        <v>0</v>
      </c>
    </row>
    <row r="2139" spans="1:5" x14ac:dyDescent="0.35">
      <c r="A2139" s="24">
        <f>'Point A RAW Results'!A2108</f>
        <v>0</v>
      </c>
      <c r="B2139" s="25">
        <f>'Point A RAW Results'!H2108+'Point A RAW Results'!M2108+'Point A RAW Results'!R2108+'Point A RAW Results'!W2108</f>
        <v>0</v>
      </c>
      <c r="C2139" s="25">
        <f>'Point A RAW Results'!I2108+'Point A RAW Results'!N2108+'Point A RAW Results'!S2108+'Point A RAW Results'!X2108</f>
        <v>0</v>
      </c>
      <c r="D2139" s="25">
        <f>('Point A RAW Results'!J2108+'Point A RAW Results'!K2108+'Point A RAW Results'!O2108+'Point A RAW Results'!P2108+'Point A RAW Results'!T2108+'Point A RAW Results'!U2108+'Point A RAW Results'!Y2108+'Point A RAW Results'!Z2108)/2</f>
        <v>0</v>
      </c>
      <c r="E2139" s="25">
        <f>'Point A RAW Results'!L2108+'Point A RAW Results'!Q2108+'Point A RAW Results'!V2108+'Point A RAW Results'!AA2108</f>
        <v>0</v>
      </c>
    </row>
    <row r="2140" spans="1:5" x14ac:dyDescent="0.35">
      <c r="A2140" s="24">
        <f>'Point A RAW Results'!A2109</f>
        <v>0</v>
      </c>
      <c r="B2140" s="25">
        <f>'Point A RAW Results'!H2109+'Point A RAW Results'!M2109+'Point A RAW Results'!R2109+'Point A RAW Results'!W2109</f>
        <v>0</v>
      </c>
      <c r="C2140" s="25">
        <f>'Point A RAW Results'!I2109+'Point A RAW Results'!N2109+'Point A RAW Results'!S2109+'Point A RAW Results'!X2109</f>
        <v>0</v>
      </c>
      <c r="D2140" s="25">
        <f>('Point A RAW Results'!J2109+'Point A RAW Results'!K2109+'Point A RAW Results'!O2109+'Point A RAW Results'!P2109+'Point A RAW Results'!T2109+'Point A RAW Results'!U2109+'Point A RAW Results'!Y2109+'Point A RAW Results'!Z2109)/2</f>
        <v>0</v>
      </c>
      <c r="E2140" s="25">
        <f>'Point A RAW Results'!L2109+'Point A RAW Results'!Q2109+'Point A RAW Results'!V2109+'Point A RAW Results'!AA2109</f>
        <v>0</v>
      </c>
    </row>
    <row r="2141" spans="1:5" x14ac:dyDescent="0.35">
      <c r="A2141" s="24">
        <f>'Point A RAW Results'!A2110</f>
        <v>0</v>
      </c>
      <c r="B2141" s="25">
        <f>'Point A RAW Results'!H2110+'Point A RAW Results'!M2110+'Point A RAW Results'!R2110+'Point A RAW Results'!W2110</f>
        <v>0</v>
      </c>
      <c r="C2141" s="25">
        <f>'Point A RAW Results'!I2110+'Point A RAW Results'!N2110+'Point A RAW Results'!S2110+'Point A RAW Results'!X2110</f>
        <v>0</v>
      </c>
      <c r="D2141" s="25">
        <f>('Point A RAW Results'!J2110+'Point A RAW Results'!K2110+'Point A RAW Results'!O2110+'Point A RAW Results'!P2110+'Point A RAW Results'!T2110+'Point A RAW Results'!U2110+'Point A RAW Results'!Y2110+'Point A RAW Results'!Z2110)/2</f>
        <v>0</v>
      </c>
      <c r="E2141" s="25">
        <f>'Point A RAW Results'!L2110+'Point A RAW Results'!Q2110+'Point A RAW Results'!V2110+'Point A RAW Results'!AA2110</f>
        <v>0</v>
      </c>
    </row>
    <row r="2142" spans="1:5" x14ac:dyDescent="0.35">
      <c r="A2142" s="24">
        <f>'Point A RAW Results'!A2111</f>
        <v>0</v>
      </c>
      <c r="B2142" s="25">
        <f>'Point A RAW Results'!H2111+'Point A RAW Results'!M2111+'Point A RAW Results'!R2111+'Point A RAW Results'!W2111</f>
        <v>0</v>
      </c>
      <c r="C2142" s="25">
        <f>'Point A RAW Results'!I2111+'Point A RAW Results'!N2111+'Point A RAW Results'!S2111+'Point A RAW Results'!X2111</f>
        <v>0</v>
      </c>
      <c r="D2142" s="25">
        <f>('Point A RAW Results'!J2111+'Point A RAW Results'!K2111+'Point A RAW Results'!O2111+'Point A RAW Results'!P2111+'Point A RAW Results'!T2111+'Point A RAW Results'!U2111+'Point A RAW Results'!Y2111+'Point A RAW Results'!Z2111)/2</f>
        <v>0</v>
      </c>
      <c r="E2142" s="25">
        <f>'Point A RAW Results'!L2111+'Point A RAW Results'!Q2111+'Point A RAW Results'!V2111+'Point A RAW Results'!AA2111</f>
        <v>0</v>
      </c>
    </row>
    <row r="2143" spans="1:5" x14ac:dyDescent="0.35">
      <c r="A2143" s="24">
        <f>'Point A RAW Results'!A2112</f>
        <v>0</v>
      </c>
      <c r="B2143" s="25">
        <f>'Point A RAW Results'!H2112+'Point A RAW Results'!M2112+'Point A RAW Results'!R2112+'Point A RAW Results'!W2112</f>
        <v>0</v>
      </c>
      <c r="C2143" s="25">
        <f>'Point A RAW Results'!I2112+'Point A RAW Results'!N2112+'Point A RAW Results'!S2112+'Point A RAW Results'!X2112</f>
        <v>0</v>
      </c>
      <c r="D2143" s="25">
        <f>('Point A RAW Results'!J2112+'Point A RAW Results'!K2112+'Point A RAW Results'!O2112+'Point A RAW Results'!P2112+'Point A RAW Results'!T2112+'Point A RAW Results'!U2112+'Point A RAW Results'!Y2112+'Point A RAW Results'!Z2112)/2</f>
        <v>0</v>
      </c>
      <c r="E2143" s="25">
        <f>'Point A RAW Results'!L2112+'Point A RAW Results'!Q2112+'Point A RAW Results'!V2112+'Point A RAW Results'!AA2112</f>
        <v>0</v>
      </c>
    </row>
    <row r="2144" spans="1:5" x14ac:dyDescent="0.35">
      <c r="A2144" s="24">
        <f>'Point A RAW Results'!A2113</f>
        <v>0</v>
      </c>
      <c r="B2144" s="25">
        <f>'Point A RAW Results'!H2113+'Point A RAW Results'!M2113+'Point A RAW Results'!R2113+'Point A RAW Results'!W2113</f>
        <v>0</v>
      </c>
      <c r="C2144" s="25">
        <f>'Point A RAW Results'!I2113+'Point A RAW Results'!N2113+'Point A RAW Results'!S2113+'Point A RAW Results'!X2113</f>
        <v>0</v>
      </c>
      <c r="D2144" s="25">
        <f>('Point A RAW Results'!J2113+'Point A RAW Results'!K2113+'Point A RAW Results'!O2113+'Point A RAW Results'!P2113+'Point A RAW Results'!T2113+'Point A RAW Results'!U2113+'Point A RAW Results'!Y2113+'Point A RAW Results'!Z2113)/2</f>
        <v>0</v>
      </c>
      <c r="E2144" s="25">
        <f>'Point A RAW Results'!L2113+'Point A RAW Results'!Q2113+'Point A RAW Results'!V2113+'Point A RAW Results'!AA2113</f>
        <v>0</v>
      </c>
    </row>
    <row r="2145" spans="1:5" x14ac:dyDescent="0.35">
      <c r="A2145" s="24">
        <f>'Point A RAW Results'!A2114</f>
        <v>0</v>
      </c>
      <c r="B2145" s="25">
        <f>'Point A RAW Results'!H2114+'Point A RAW Results'!M2114+'Point A RAW Results'!R2114+'Point A RAW Results'!W2114</f>
        <v>0</v>
      </c>
      <c r="C2145" s="25">
        <f>'Point A RAW Results'!I2114+'Point A RAW Results'!N2114+'Point A RAW Results'!S2114+'Point A RAW Results'!X2114</f>
        <v>0</v>
      </c>
      <c r="D2145" s="25">
        <f>('Point A RAW Results'!J2114+'Point A RAW Results'!K2114+'Point A RAW Results'!O2114+'Point A RAW Results'!P2114+'Point A RAW Results'!T2114+'Point A RAW Results'!U2114+'Point A RAW Results'!Y2114+'Point A RAW Results'!Z2114)/2</f>
        <v>0</v>
      </c>
      <c r="E2145" s="25">
        <f>'Point A RAW Results'!L2114+'Point A RAW Results'!Q2114+'Point A RAW Results'!V2114+'Point A RAW Results'!AA2114</f>
        <v>0</v>
      </c>
    </row>
    <row r="2146" spans="1:5" x14ac:dyDescent="0.35">
      <c r="A2146" s="24">
        <f>'Point A RAW Results'!A2115</f>
        <v>0</v>
      </c>
      <c r="B2146" s="25">
        <f>'Point A RAW Results'!H2115+'Point A RAW Results'!M2115+'Point A RAW Results'!R2115+'Point A RAW Results'!W2115</f>
        <v>0</v>
      </c>
      <c r="C2146" s="25">
        <f>'Point A RAW Results'!I2115+'Point A RAW Results'!N2115+'Point A RAW Results'!S2115+'Point A RAW Results'!X2115</f>
        <v>0</v>
      </c>
      <c r="D2146" s="25">
        <f>('Point A RAW Results'!J2115+'Point A RAW Results'!K2115+'Point A RAW Results'!O2115+'Point A RAW Results'!P2115+'Point A RAW Results'!T2115+'Point A RAW Results'!U2115+'Point A RAW Results'!Y2115+'Point A RAW Results'!Z2115)/2</f>
        <v>0</v>
      </c>
      <c r="E2146" s="25">
        <f>'Point A RAW Results'!L2115+'Point A RAW Results'!Q2115+'Point A RAW Results'!V2115+'Point A RAW Results'!AA2115</f>
        <v>0</v>
      </c>
    </row>
    <row r="2147" spans="1:5" x14ac:dyDescent="0.35">
      <c r="A2147" s="24">
        <f>'Point A RAW Results'!A2116</f>
        <v>0</v>
      </c>
      <c r="B2147" s="25">
        <f>'Point A RAW Results'!H2116+'Point A RAW Results'!M2116+'Point A RAW Results'!R2116+'Point A RAW Results'!W2116</f>
        <v>0</v>
      </c>
      <c r="C2147" s="25">
        <f>'Point A RAW Results'!I2116+'Point A RAW Results'!N2116+'Point A RAW Results'!S2116+'Point A RAW Results'!X2116</f>
        <v>0</v>
      </c>
      <c r="D2147" s="25">
        <f>('Point A RAW Results'!J2116+'Point A RAW Results'!K2116+'Point A RAW Results'!O2116+'Point A RAW Results'!P2116+'Point A RAW Results'!T2116+'Point A RAW Results'!U2116+'Point A RAW Results'!Y2116+'Point A RAW Results'!Z2116)/2</f>
        <v>0</v>
      </c>
      <c r="E2147" s="25">
        <f>'Point A RAW Results'!L2116+'Point A RAW Results'!Q2116+'Point A RAW Results'!V2116+'Point A RAW Results'!AA2116</f>
        <v>0</v>
      </c>
    </row>
    <row r="2148" spans="1:5" x14ac:dyDescent="0.35">
      <c r="A2148" s="24">
        <f>'Point A RAW Results'!A2117</f>
        <v>0</v>
      </c>
      <c r="B2148" s="25">
        <f>'Point A RAW Results'!H2117+'Point A RAW Results'!M2117+'Point A RAW Results'!R2117+'Point A RAW Results'!W2117</f>
        <v>0</v>
      </c>
      <c r="C2148" s="25">
        <f>'Point A RAW Results'!I2117+'Point A RAW Results'!N2117+'Point A RAW Results'!S2117+'Point A RAW Results'!X2117</f>
        <v>0</v>
      </c>
      <c r="D2148" s="25">
        <f>('Point A RAW Results'!J2117+'Point A RAW Results'!K2117+'Point A RAW Results'!O2117+'Point A RAW Results'!P2117+'Point A RAW Results'!T2117+'Point A RAW Results'!U2117+'Point A RAW Results'!Y2117+'Point A RAW Results'!Z2117)/2</f>
        <v>0</v>
      </c>
      <c r="E2148" s="25">
        <f>'Point A RAW Results'!L2117+'Point A RAW Results'!Q2117+'Point A RAW Results'!V2117+'Point A RAW Results'!AA2117</f>
        <v>0</v>
      </c>
    </row>
    <row r="2149" spans="1:5" x14ac:dyDescent="0.35">
      <c r="A2149" s="24">
        <f>'Point A RAW Results'!A2118</f>
        <v>0</v>
      </c>
      <c r="B2149" s="25">
        <f>'Point A RAW Results'!H2118+'Point A RAW Results'!M2118+'Point A RAW Results'!R2118+'Point A RAW Results'!W2118</f>
        <v>0</v>
      </c>
      <c r="C2149" s="25">
        <f>'Point A RAW Results'!I2118+'Point A RAW Results'!N2118+'Point A RAW Results'!S2118+'Point A RAW Results'!X2118</f>
        <v>0</v>
      </c>
      <c r="D2149" s="25">
        <f>('Point A RAW Results'!J2118+'Point A RAW Results'!K2118+'Point A RAW Results'!O2118+'Point A RAW Results'!P2118+'Point A RAW Results'!T2118+'Point A RAW Results'!U2118+'Point A RAW Results'!Y2118+'Point A RAW Results'!Z2118)/2</f>
        <v>0</v>
      </c>
      <c r="E2149" s="25">
        <f>'Point A RAW Results'!L2118+'Point A RAW Results'!Q2118+'Point A RAW Results'!V2118+'Point A RAW Results'!AA2118</f>
        <v>0</v>
      </c>
    </row>
    <row r="2150" spans="1:5" x14ac:dyDescent="0.35">
      <c r="A2150" s="24">
        <f>'Point A RAW Results'!A2119</f>
        <v>0</v>
      </c>
      <c r="B2150" s="25">
        <f>'Point A RAW Results'!H2119+'Point A RAW Results'!M2119+'Point A RAW Results'!R2119+'Point A RAW Results'!W2119</f>
        <v>0</v>
      </c>
      <c r="C2150" s="25">
        <f>'Point A RAW Results'!I2119+'Point A RAW Results'!N2119+'Point A RAW Results'!S2119+'Point A RAW Results'!X2119</f>
        <v>0</v>
      </c>
      <c r="D2150" s="25">
        <f>('Point A RAW Results'!J2119+'Point A RAW Results'!K2119+'Point A RAW Results'!O2119+'Point A RAW Results'!P2119+'Point A RAW Results'!T2119+'Point A RAW Results'!U2119+'Point A RAW Results'!Y2119+'Point A RAW Results'!Z2119)/2</f>
        <v>0</v>
      </c>
      <c r="E2150" s="25">
        <f>'Point A RAW Results'!L2119+'Point A RAW Results'!Q2119+'Point A RAW Results'!V2119+'Point A RAW Results'!AA2119</f>
        <v>0</v>
      </c>
    </row>
    <row r="2151" spans="1:5" x14ac:dyDescent="0.35">
      <c r="A2151" s="24">
        <f>'Point A RAW Results'!A2120</f>
        <v>0</v>
      </c>
      <c r="B2151" s="25">
        <f>'Point A RAW Results'!H2120+'Point A RAW Results'!M2120+'Point A RAW Results'!R2120+'Point A RAW Results'!W2120</f>
        <v>0</v>
      </c>
      <c r="C2151" s="25">
        <f>'Point A RAW Results'!I2120+'Point A RAW Results'!N2120+'Point A RAW Results'!S2120+'Point A RAW Results'!X2120</f>
        <v>0</v>
      </c>
      <c r="D2151" s="25">
        <f>('Point A RAW Results'!J2120+'Point A RAW Results'!K2120+'Point A RAW Results'!O2120+'Point A RAW Results'!P2120+'Point A RAW Results'!T2120+'Point A RAW Results'!U2120+'Point A RAW Results'!Y2120+'Point A RAW Results'!Z2120)/2</f>
        <v>0</v>
      </c>
      <c r="E2151" s="25">
        <f>'Point A RAW Results'!L2120+'Point A RAW Results'!Q2120+'Point A RAW Results'!V2120+'Point A RAW Results'!AA2120</f>
        <v>0</v>
      </c>
    </row>
    <row r="2152" spans="1:5" x14ac:dyDescent="0.35">
      <c r="A2152" s="24">
        <f>'Point A RAW Results'!A2121</f>
        <v>0</v>
      </c>
      <c r="B2152" s="25">
        <f>'Point A RAW Results'!H2121+'Point A RAW Results'!M2121+'Point A RAW Results'!R2121+'Point A RAW Results'!W2121</f>
        <v>0</v>
      </c>
      <c r="C2152" s="25">
        <f>'Point A RAW Results'!I2121+'Point A RAW Results'!N2121+'Point A RAW Results'!S2121+'Point A RAW Results'!X2121</f>
        <v>0</v>
      </c>
      <c r="D2152" s="25">
        <f>('Point A RAW Results'!J2121+'Point A RAW Results'!K2121+'Point A RAW Results'!O2121+'Point A RAW Results'!P2121+'Point A RAW Results'!T2121+'Point A RAW Results'!U2121+'Point A RAW Results'!Y2121+'Point A RAW Results'!Z2121)/2</f>
        <v>0</v>
      </c>
      <c r="E2152" s="25">
        <f>'Point A RAW Results'!L2121+'Point A RAW Results'!Q2121+'Point A RAW Results'!V2121+'Point A RAW Results'!AA2121</f>
        <v>0</v>
      </c>
    </row>
    <row r="2153" spans="1:5" x14ac:dyDescent="0.35">
      <c r="A2153" s="24">
        <f>'Point A RAW Results'!A2122</f>
        <v>0</v>
      </c>
      <c r="B2153" s="25">
        <f>'Point A RAW Results'!H2122+'Point A RAW Results'!M2122+'Point A RAW Results'!R2122+'Point A RAW Results'!W2122</f>
        <v>0</v>
      </c>
      <c r="C2153" s="25">
        <f>'Point A RAW Results'!I2122+'Point A RAW Results'!N2122+'Point A RAW Results'!S2122+'Point A RAW Results'!X2122</f>
        <v>0</v>
      </c>
      <c r="D2153" s="25">
        <f>('Point A RAW Results'!J2122+'Point A RAW Results'!K2122+'Point A RAW Results'!O2122+'Point A RAW Results'!P2122+'Point A RAW Results'!T2122+'Point A RAW Results'!U2122+'Point A RAW Results'!Y2122+'Point A RAW Results'!Z2122)/2</f>
        <v>0</v>
      </c>
      <c r="E2153" s="25">
        <f>'Point A RAW Results'!L2122+'Point A RAW Results'!Q2122+'Point A RAW Results'!V2122+'Point A RAW Results'!AA2122</f>
        <v>0</v>
      </c>
    </row>
    <row r="2154" spans="1:5" x14ac:dyDescent="0.35">
      <c r="A2154" s="24">
        <f>'Point A RAW Results'!A2123</f>
        <v>0</v>
      </c>
      <c r="B2154" s="25">
        <f>'Point A RAW Results'!H2123+'Point A RAW Results'!M2123+'Point A RAW Results'!R2123+'Point A RAW Results'!W2123</f>
        <v>0</v>
      </c>
      <c r="C2154" s="25">
        <f>'Point A RAW Results'!I2123+'Point A RAW Results'!N2123+'Point A RAW Results'!S2123+'Point A RAW Results'!X2123</f>
        <v>0</v>
      </c>
      <c r="D2154" s="25">
        <f>('Point A RAW Results'!J2123+'Point A RAW Results'!K2123+'Point A RAW Results'!O2123+'Point A RAW Results'!P2123+'Point A RAW Results'!T2123+'Point A RAW Results'!U2123+'Point A RAW Results'!Y2123+'Point A RAW Results'!Z2123)/2</f>
        <v>0</v>
      </c>
      <c r="E2154" s="25">
        <f>'Point A RAW Results'!L2123+'Point A RAW Results'!Q2123+'Point A RAW Results'!V2123+'Point A RAW Results'!AA2123</f>
        <v>0</v>
      </c>
    </row>
    <row r="2155" spans="1:5" x14ac:dyDescent="0.35">
      <c r="A2155" s="24">
        <f>'Point A RAW Results'!A2124</f>
        <v>0</v>
      </c>
      <c r="B2155" s="25">
        <f>'Point A RAW Results'!H2124+'Point A RAW Results'!M2124+'Point A RAW Results'!R2124+'Point A RAW Results'!W2124</f>
        <v>0</v>
      </c>
      <c r="C2155" s="25">
        <f>'Point A RAW Results'!I2124+'Point A RAW Results'!N2124+'Point A RAW Results'!S2124+'Point A RAW Results'!X2124</f>
        <v>0</v>
      </c>
      <c r="D2155" s="25">
        <f>('Point A RAW Results'!J2124+'Point A RAW Results'!K2124+'Point A RAW Results'!O2124+'Point A RAW Results'!P2124+'Point A RAW Results'!T2124+'Point A RAW Results'!U2124+'Point A RAW Results'!Y2124+'Point A RAW Results'!Z2124)/2</f>
        <v>0</v>
      </c>
      <c r="E2155" s="25">
        <f>'Point A RAW Results'!L2124+'Point A RAW Results'!Q2124+'Point A RAW Results'!V2124+'Point A RAW Results'!AA2124</f>
        <v>0</v>
      </c>
    </row>
    <row r="2156" spans="1:5" x14ac:dyDescent="0.35">
      <c r="A2156" s="24">
        <f>'Point A RAW Results'!A2125</f>
        <v>0</v>
      </c>
      <c r="B2156" s="25">
        <f>'Point A RAW Results'!H2125+'Point A RAW Results'!M2125+'Point A RAW Results'!R2125+'Point A RAW Results'!W2125</f>
        <v>0</v>
      </c>
      <c r="C2156" s="25">
        <f>'Point A RAW Results'!I2125+'Point A RAW Results'!N2125+'Point A RAW Results'!S2125+'Point A RAW Results'!X2125</f>
        <v>0</v>
      </c>
      <c r="D2156" s="25">
        <f>('Point A RAW Results'!J2125+'Point A RAW Results'!K2125+'Point A RAW Results'!O2125+'Point A RAW Results'!P2125+'Point A RAW Results'!T2125+'Point A RAW Results'!U2125+'Point A RAW Results'!Y2125+'Point A RAW Results'!Z2125)/2</f>
        <v>0</v>
      </c>
      <c r="E2156" s="25">
        <f>'Point A RAW Results'!L2125+'Point A RAW Results'!Q2125+'Point A RAW Results'!V2125+'Point A RAW Results'!AA2125</f>
        <v>0</v>
      </c>
    </row>
    <row r="2157" spans="1:5" x14ac:dyDescent="0.35">
      <c r="A2157" s="24">
        <f>'Point A RAW Results'!A2126</f>
        <v>0</v>
      </c>
      <c r="B2157" s="25">
        <f>'Point A RAW Results'!H2126+'Point A RAW Results'!M2126+'Point A RAW Results'!R2126+'Point A RAW Results'!W2126</f>
        <v>0</v>
      </c>
      <c r="C2157" s="25">
        <f>'Point A RAW Results'!I2126+'Point A RAW Results'!N2126+'Point A RAW Results'!S2126+'Point A RAW Results'!X2126</f>
        <v>0</v>
      </c>
      <c r="D2157" s="25">
        <f>('Point A RAW Results'!J2126+'Point A RAW Results'!K2126+'Point A RAW Results'!O2126+'Point A RAW Results'!P2126+'Point A RAW Results'!T2126+'Point A RAW Results'!U2126+'Point A RAW Results'!Y2126+'Point A RAW Results'!Z2126)/2</f>
        <v>0</v>
      </c>
      <c r="E2157" s="25">
        <f>'Point A RAW Results'!L2126+'Point A RAW Results'!Q2126+'Point A RAW Results'!V2126+'Point A RAW Results'!AA2126</f>
        <v>0</v>
      </c>
    </row>
    <row r="2158" spans="1:5" x14ac:dyDescent="0.35">
      <c r="A2158" s="24">
        <f>'Point A RAW Results'!A2127</f>
        <v>0</v>
      </c>
      <c r="B2158" s="25">
        <f>'Point A RAW Results'!H2127+'Point A RAW Results'!M2127+'Point A RAW Results'!R2127+'Point A RAW Results'!W2127</f>
        <v>0</v>
      </c>
      <c r="C2158" s="25">
        <f>'Point A RAW Results'!I2127+'Point A RAW Results'!N2127+'Point A RAW Results'!S2127+'Point A RAW Results'!X2127</f>
        <v>0</v>
      </c>
      <c r="D2158" s="25">
        <f>('Point A RAW Results'!J2127+'Point A RAW Results'!K2127+'Point A RAW Results'!O2127+'Point A RAW Results'!P2127+'Point A RAW Results'!T2127+'Point A RAW Results'!U2127+'Point A RAW Results'!Y2127+'Point A RAW Results'!Z2127)/2</f>
        <v>0</v>
      </c>
      <c r="E2158" s="25">
        <f>'Point A RAW Results'!L2127+'Point A RAW Results'!Q2127+'Point A RAW Results'!V2127+'Point A RAW Results'!AA2127</f>
        <v>0</v>
      </c>
    </row>
    <row r="2159" spans="1:5" x14ac:dyDescent="0.35">
      <c r="A2159" s="24">
        <f>'Point A RAW Results'!A2128</f>
        <v>0</v>
      </c>
      <c r="B2159" s="25">
        <f>'Point A RAW Results'!H2128+'Point A RAW Results'!M2128+'Point A RAW Results'!R2128+'Point A RAW Results'!W2128</f>
        <v>0</v>
      </c>
      <c r="C2159" s="25">
        <f>'Point A RAW Results'!I2128+'Point A RAW Results'!N2128+'Point A RAW Results'!S2128+'Point A RAW Results'!X2128</f>
        <v>0</v>
      </c>
      <c r="D2159" s="25">
        <f>('Point A RAW Results'!J2128+'Point A RAW Results'!K2128+'Point A RAW Results'!O2128+'Point A RAW Results'!P2128+'Point A RAW Results'!T2128+'Point A RAW Results'!U2128+'Point A RAW Results'!Y2128+'Point A RAW Results'!Z2128)/2</f>
        <v>0</v>
      </c>
      <c r="E2159" s="25">
        <f>'Point A RAW Results'!L2128+'Point A RAW Results'!Q2128+'Point A RAW Results'!V2128+'Point A RAW Results'!AA2128</f>
        <v>0</v>
      </c>
    </row>
    <row r="2160" spans="1:5" x14ac:dyDescent="0.35">
      <c r="A2160" s="24">
        <f>'Point A RAW Results'!A2129</f>
        <v>0</v>
      </c>
      <c r="B2160" s="25">
        <f>'Point A RAW Results'!H2129+'Point A RAW Results'!M2129+'Point A RAW Results'!R2129+'Point A RAW Results'!W2129</f>
        <v>0</v>
      </c>
      <c r="C2160" s="25">
        <f>'Point A RAW Results'!I2129+'Point A RAW Results'!N2129+'Point A RAW Results'!S2129+'Point A RAW Results'!X2129</f>
        <v>0</v>
      </c>
      <c r="D2160" s="25">
        <f>('Point A RAW Results'!J2129+'Point A RAW Results'!K2129+'Point A RAW Results'!O2129+'Point A RAW Results'!P2129+'Point A RAW Results'!T2129+'Point A RAW Results'!U2129+'Point A RAW Results'!Y2129+'Point A RAW Results'!Z2129)/2</f>
        <v>0</v>
      </c>
      <c r="E2160" s="25">
        <f>'Point A RAW Results'!L2129+'Point A RAW Results'!Q2129+'Point A RAW Results'!V2129+'Point A RAW Results'!AA2129</f>
        <v>0</v>
      </c>
    </row>
    <row r="2161" spans="1:5" x14ac:dyDescent="0.35">
      <c r="A2161" s="24">
        <f>'Point A RAW Results'!A2130</f>
        <v>0</v>
      </c>
      <c r="B2161" s="25">
        <f>'Point A RAW Results'!H2130+'Point A RAW Results'!M2130+'Point A RAW Results'!R2130+'Point A RAW Results'!W2130</f>
        <v>0</v>
      </c>
      <c r="C2161" s="25">
        <f>'Point A RAW Results'!I2130+'Point A RAW Results'!N2130+'Point A RAW Results'!S2130+'Point A RAW Results'!X2130</f>
        <v>0</v>
      </c>
      <c r="D2161" s="25">
        <f>('Point A RAW Results'!J2130+'Point A RAW Results'!K2130+'Point A RAW Results'!O2130+'Point A RAW Results'!P2130+'Point A RAW Results'!T2130+'Point A RAW Results'!U2130+'Point A RAW Results'!Y2130+'Point A RAW Results'!Z2130)/2</f>
        <v>0</v>
      </c>
      <c r="E2161" s="25">
        <f>'Point A RAW Results'!L2130+'Point A RAW Results'!Q2130+'Point A RAW Results'!V2130+'Point A RAW Results'!AA2130</f>
        <v>0</v>
      </c>
    </row>
    <row r="2162" spans="1:5" x14ac:dyDescent="0.35">
      <c r="A2162" s="24">
        <f>'Point A RAW Results'!A2131</f>
        <v>0</v>
      </c>
      <c r="B2162" s="25">
        <f>'Point A RAW Results'!H2131+'Point A RAW Results'!M2131+'Point A RAW Results'!R2131+'Point A RAW Results'!W2131</f>
        <v>0</v>
      </c>
      <c r="C2162" s="25">
        <f>'Point A RAW Results'!I2131+'Point A RAW Results'!N2131+'Point A RAW Results'!S2131+'Point A RAW Results'!X2131</f>
        <v>0</v>
      </c>
      <c r="D2162" s="25">
        <f>('Point A RAW Results'!J2131+'Point A RAW Results'!K2131+'Point A RAW Results'!O2131+'Point A RAW Results'!P2131+'Point A RAW Results'!T2131+'Point A RAW Results'!U2131+'Point A RAW Results'!Y2131+'Point A RAW Results'!Z2131)/2</f>
        <v>0</v>
      </c>
      <c r="E2162" s="25">
        <f>'Point A RAW Results'!L2131+'Point A RAW Results'!Q2131+'Point A RAW Results'!V2131+'Point A RAW Results'!AA2131</f>
        <v>0</v>
      </c>
    </row>
    <row r="2163" spans="1:5" x14ac:dyDescent="0.35">
      <c r="A2163" s="24">
        <f>'Point A RAW Results'!A2132</f>
        <v>0</v>
      </c>
      <c r="B2163" s="25">
        <f>'Point A RAW Results'!H2132+'Point A RAW Results'!M2132+'Point A RAW Results'!R2132+'Point A RAW Results'!W2132</f>
        <v>0</v>
      </c>
      <c r="C2163" s="25">
        <f>'Point A RAW Results'!I2132+'Point A RAW Results'!N2132+'Point A RAW Results'!S2132+'Point A RAW Results'!X2132</f>
        <v>0</v>
      </c>
      <c r="D2163" s="25">
        <f>('Point A RAW Results'!J2132+'Point A RAW Results'!K2132+'Point A RAW Results'!O2132+'Point A RAW Results'!P2132+'Point A RAW Results'!T2132+'Point A RAW Results'!U2132+'Point A RAW Results'!Y2132+'Point A RAW Results'!Z2132)/2</f>
        <v>0</v>
      </c>
      <c r="E2163" s="25">
        <f>'Point A RAW Results'!L2132+'Point A RAW Results'!Q2132+'Point A RAW Results'!V2132+'Point A RAW Results'!AA2132</f>
        <v>0</v>
      </c>
    </row>
    <row r="2164" spans="1:5" x14ac:dyDescent="0.35">
      <c r="A2164" s="24">
        <f>'Point A RAW Results'!A2133</f>
        <v>0</v>
      </c>
      <c r="B2164" s="25">
        <f>'Point A RAW Results'!H2133+'Point A RAW Results'!M2133+'Point A RAW Results'!R2133+'Point A RAW Results'!W2133</f>
        <v>0</v>
      </c>
      <c r="C2164" s="25">
        <f>'Point A RAW Results'!I2133+'Point A RAW Results'!N2133+'Point A RAW Results'!S2133+'Point A RAW Results'!X2133</f>
        <v>0</v>
      </c>
      <c r="D2164" s="25">
        <f>('Point A RAW Results'!J2133+'Point A RAW Results'!K2133+'Point A RAW Results'!O2133+'Point A RAW Results'!P2133+'Point A RAW Results'!T2133+'Point A RAW Results'!U2133+'Point A RAW Results'!Y2133+'Point A RAW Results'!Z2133)/2</f>
        <v>0</v>
      </c>
      <c r="E2164" s="25">
        <f>'Point A RAW Results'!L2133+'Point A RAW Results'!Q2133+'Point A RAW Results'!V2133+'Point A RAW Results'!AA2133</f>
        <v>0</v>
      </c>
    </row>
    <row r="2165" spans="1:5" x14ac:dyDescent="0.35">
      <c r="A2165" s="24">
        <f>'Point A RAW Results'!A2134</f>
        <v>0</v>
      </c>
      <c r="B2165" s="25">
        <f>'Point A RAW Results'!H2134+'Point A RAW Results'!M2134+'Point A RAW Results'!R2134+'Point A RAW Results'!W2134</f>
        <v>0</v>
      </c>
      <c r="C2165" s="25">
        <f>'Point A RAW Results'!I2134+'Point A RAW Results'!N2134+'Point A RAW Results'!S2134+'Point A RAW Results'!X2134</f>
        <v>0</v>
      </c>
      <c r="D2165" s="25">
        <f>('Point A RAW Results'!J2134+'Point A RAW Results'!K2134+'Point A RAW Results'!O2134+'Point A RAW Results'!P2134+'Point A RAW Results'!T2134+'Point A RAW Results'!U2134+'Point A RAW Results'!Y2134+'Point A RAW Results'!Z2134)/2</f>
        <v>0</v>
      </c>
      <c r="E2165" s="25">
        <f>'Point A RAW Results'!L2134+'Point A RAW Results'!Q2134+'Point A RAW Results'!V2134+'Point A RAW Results'!AA2134</f>
        <v>0</v>
      </c>
    </row>
    <row r="2166" spans="1:5" x14ac:dyDescent="0.35">
      <c r="A2166" s="24">
        <f>'Point A RAW Results'!A2135</f>
        <v>0</v>
      </c>
      <c r="B2166" s="25">
        <f>'Point A RAW Results'!H2135+'Point A RAW Results'!M2135+'Point A RAW Results'!R2135+'Point A RAW Results'!W2135</f>
        <v>0</v>
      </c>
      <c r="C2166" s="25">
        <f>'Point A RAW Results'!I2135+'Point A RAW Results'!N2135+'Point A RAW Results'!S2135+'Point A RAW Results'!X2135</f>
        <v>0</v>
      </c>
      <c r="D2166" s="25">
        <f>('Point A RAW Results'!J2135+'Point A RAW Results'!K2135+'Point A RAW Results'!O2135+'Point A RAW Results'!P2135+'Point A RAW Results'!T2135+'Point A RAW Results'!U2135+'Point A RAW Results'!Y2135+'Point A RAW Results'!Z2135)/2</f>
        <v>0</v>
      </c>
      <c r="E2166" s="25">
        <f>'Point A RAW Results'!L2135+'Point A RAW Results'!Q2135+'Point A RAW Results'!V2135+'Point A RAW Results'!AA2135</f>
        <v>0</v>
      </c>
    </row>
    <row r="2167" spans="1:5" x14ac:dyDescent="0.35">
      <c r="A2167" s="24">
        <f>'Point A RAW Results'!A2136</f>
        <v>0</v>
      </c>
      <c r="B2167" s="25">
        <f>'Point A RAW Results'!H2136+'Point A RAW Results'!M2136+'Point A RAW Results'!R2136+'Point A RAW Results'!W2136</f>
        <v>0</v>
      </c>
      <c r="C2167" s="25">
        <f>'Point A RAW Results'!I2136+'Point A RAW Results'!N2136+'Point A RAW Results'!S2136+'Point A RAW Results'!X2136</f>
        <v>0</v>
      </c>
      <c r="D2167" s="25">
        <f>('Point A RAW Results'!J2136+'Point A RAW Results'!K2136+'Point A RAW Results'!O2136+'Point A RAW Results'!P2136+'Point A RAW Results'!T2136+'Point A RAW Results'!U2136+'Point A RAW Results'!Y2136+'Point A RAW Results'!Z2136)/2</f>
        <v>0</v>
      </c>
      <c r="E2167" s="25">
        <f>'Point A RAW Results'!L2136+'Point A RAW Results'!Q2136+'Point A RAW Results'!V2136+'Point A RAW Results'!AA2136</f>
        <v>0</v>
      </c>
    </row>
    <row r="2168" spans="1:5" x14ac:dyDescent="0.35">
      <c r="A2168" s="24">
        <f>'Point A RAW Results'!A2137</f>
        <v>0</v>
      </c>
      <c r="B2168" s="25">
        <f>'Point A RAW Results'!H2137+'Point A RAW Results'!M2137+'Point A RAW Results'!R2137+'Point A RAW Results'!W2137</f>
        <v>0</v>
      </c>
      <c r="C2168" s="25">
        <f>'Point A RAW Results'!I2137+'Point A RAW Results'!N2137+'Point A RAW Results'!S2137+'Point A RAW Results'!X2137</f>
        <v>0</v>
      </c>
      <c r="D2168" s="25">
        <f>('Point A RAW Results'!J2137+'Point A RAW Results'!K2137+'Point A RAW Results'!O2137+'Point A RAW Results'!P2137+'Point A RAW Results'!T2137+'Point A RAW Results'!U2137+'Point A RAW Results'!Y2137+'Point A RAW Results'!Z2137)/2</f>
        <v>0</v>
      </c>
      <c r="E2168" s="25">
        <f>'Point A RAW Results'!L2137+'Point A RAW Results'!Q2137+'Point A RAW Results'!V2137+'Point A RAW Results'!AA2137</f>
        <v>0</v>
      </c>
    </row>
    <row r="2169" spans="1:5" x14ac:dyDescent="0.35">
      <c r="A2169" s="24">
        <f>'Point A RAW Results'!A2138</f>
        <v>0</v>
      </c>
      <c r="B2169" s="25">
        <f>'Point A RAW Results'!H2138+'Point A RAW Results'!M2138+'Point A RAW Results'!R2138+'Point A RAW Results'!W2138</f>
        <v>0</v>
      </c>
      <c r="C2169" s="25">
        <f>'Point A RAW Results'!I2138+'Point A RAW Results'!N2138+'Point A RAW Results'!S2138+'Point A RAW Results'!X2138</f>
        <v>0</v>
      </c>
      <c r="D2169" s="25">
        <f>('Point A RAW Results'!J2138+'Point A RAW Results'!K2138+'Point A RAW Results'!O2138+'Point A RAW Results'!P2138+'Point A RAW Results'!T2138+'Point A RAW Results'!U2138+'Point A RAW Results'!Y2138+'Point A RAW Results'!Z2138)/2</f>
        <v>0</v>
      </c>
      <c r="E2169" s="25">
        <f>'Point A RAW Results'!L2138+'Point A RAW Results'!Q2138+'Point A RAW Results'!V2138+'Point A RAW Results'!AA2138</f>
        <v>0</v>
      </c>
    </row>
    <row r="2170" spans="1:5" x14ac:dyDescent="0.35">
      <c r="A2170" s="24">
        <f>'Point A RAW Results'!A2139</f>
        <v>0</v>
      </c>
      <c r="B2170" s="25">
        <f>'Point A RAW Results'!H2139+'Point A RAW Results'!M2139+'Point A RAW Results'!R2139+'Point A RAW Results'!W2139</f>
        <v>0</v>
      </c>
      <c r="C2170" s="25">
        <f>'Point A RAW Results'!I2139+'Point A RAW Results'!N2139+'Point A RAW Results'!S2139+'Point A RAW Results'!X2139</f>
        <v>0</v>
      </c>
      <c r="D2170" s="25">
        <f>('Point A RAW Results'!J2139+'Point A RAW Results'!K2139+'Point A RAW Results'!O2139+'Point A RAW Results'!P2139+'Point A RAW Results'!T2139+'Point A RAW Results'!U2139+'Point A RAW Results'!Y2139+'Point A RAW Results'!Z2139)/2</f>
        <v>0</v>
      </c>
      <c r="E2170" s="25">
        <f>'Point A RAW Results'!L2139+'Point A RAW Results'!Q2139+'Point A RAW Results'!V2139+'Point A RAW Results'!AA2139</f>
        <v>0</v>
      </c>
    </row>
    <row r="2171" spans="1:5" x14ac:dyDescent="0.35">
      <c r="A2171" s="24">
        <f>'Point A RAW Results'!A2140</f>
        <v>0</v>
      </c>
      <c r="B2171" s="25">
        <f>'Point A RAW Results'!H2140+'Point A RAW Results'!M2140+'Point A RAW Results'!R2140+'Point A RAW Results'!W2140</f>
        <v>0</v>
      </c>
      <c r="C2171" s="25">
        <f>'Point A RAW Results'!I2140+'Point A RAW Results'!N2140+'Point A RAW Results'!S2140+'Point A RAW Results'!X2140</f>
        <v>0</v>
      </c>
      <c r="D2171" s="25">
        <f>('Point A RAW Results'!J2140+'Point A RAW Results'!K2140+'Point A RAW Results'!O2140+'Point A RAW Results'!P2140+'Point A RAW Results'!T2140+'Point A RAW Results'!U2140+'Point A RAW Results'!Y2140+'Point A RAW Results'!Z2140)/2</f>
        <v>0</v>
      </c>
      <c r="E2171" s="25">
        <f>'Point A RAW Results'!L2140+'Point A RAW Results'!Q2140+'Point A RAW Results'!V2140+'Point A RAW Results'!AA2140</f>
        <v>0</v>
      </c>
    </row>
    <row r="2172" spans="1:5" x14ac:dyDescent="0.35">
      <c r="A2172" s="24">
        <f>'Point A RAW Results'!A2141</f>
        <v>0</v>
      </c>
      <c r="B2172" s="25">
        <f>'Point A RAW Results'!H2141+'Point A RAW Results'!M2141+'Point A RAW Results'!R2141+'Point A RAW Results'!W2141</f>
        <v>0</v>
      </c>
      <c r="C2172" s="25">
        <f>'Point A RAW Results'!I2141+'Point A RAW Results'!N2141+'Point A RAW Results'!S2141+'Point A RAW Results'!X2141</f>
        <v>0</v>
      </c>
      <c r="D2172" s="25">
        <f>('Point A RAW Results'!J2141+'Point A RAW Results'!K2141+'Point A RAW Results'!O2141+'Point A RAW Results'!P2141+'Point A RAW Results'!T2141+'Point A RAW Results'!U2141+'Point A RAW Results'!Y2141+'Point A RAW Results'!Z2141)/2</f>
        <v>0</v>
      </c>
      <c r="E2172" s="25">
        <f>'Point A RAW Results'!L2141+'Point A RAW Results'!Q2141+'Point A RAW Results'!V2141+'Point A RAW Results'!AA2141</f>
        <v>0</v>
      </c>
    </row>
    <row r="2173" spans="1:5" x14ac:dyDescent="0.35">
      <c r="A2173" s="24">
        <f>'Point A RAW Results'!A2142</f>
        <v>0</v>
      </c>
      <c r="B2173" s="25">
        <f>'Point A RAW Results'!H2142+'Point A RAW Results'!M2142+'Point A RAW Results'!R2142+'Point A RAW Results'!W2142</f>
        <v>0</v>
      </c>
      <c r="C2173" s="25">
        <f>'Point A RAW Results'!I2142+'Point A RAW Results'!N2142+'Point A RAW Results'!S2142+'Point A RAW Results'!X2142</f>
        <v>0</v>
      </c>
      <c r="D2173" s="25">
        <f>('Point A RAW Results'!J2142+'Point A RAW Results'!K2142+'Point A RAW Results'!O2142+'Point A RAW Results'!P2142+'Point A RAW Results'!T2142+'Point A RAW Results'!U2142+'Point A RAW Results'!Y2142+'Point A RAW Results'!Z2142)/2</f>
        <v>0</v>
      </c>
      <c r="E2173" s="25">
        <f>'Point A RAW Results'!L2142+'Point A RAW Results'!Q2142+'Point A RAW Results'!V2142+'Point A RAW Results'!AA2142</f>
        <v>0</v>
      </c>
    </row>
    <row r="2174" spans="1:5" x14ac:dyDescent="0.35">
      <c r="A2174" s="24">
        <f>'Point A RAW Results'!A2143</f>
        <v>0</v>
      </c>
      <c r="B2174" s="25">
        <f>'Point A RAW Results'!H2143+'Point A RAW Results'!M2143+'Point A RAW Results'!R2143+'Point A RAW Results'!W2143</f>
        <v>0</v>
      </c>
      <c r="C2174" s="25">
        <f>'Point A RAW Results'!I2143+'Point A RAW Results'!N2143+'Point A RAW Results'!S2143+'Point A RAW Results'!X2143</f>
        <v>0</v>
      </c>
      <c r="D2174" s="25">
        <f>('Point A RAW Results'!J2143+'Point A RAW Results'!K2143+'Point A RAW Results'!O2143+'Point A RAW Results'!P2143+'Point A RAW Results'!T2143+'Point A RAW Results'!U2143+'Point A RAW Results'!Y2143+'Point A RAW Results'!Z2143)/2</f>
        <v>0</v>
      </c>
      <c r="E2174" s="25">
        <f>'Point A RAW Results'!L2143+'Point A RAW Results'!Q2143+'Point A RAW Results'!V2143+'Point A RAW Results'!AA2143</f>
        <v>0</v>
      </c>
    </row>
    <row r="2175" spans="1:5" x14ac:dyDescent="0.35">
      <c r="A2175" s="24">
        <f>'Point A RAW Results'!A2144</f>
        <v>0</v>
      </c>
      <c r="B2175" s="25">
        <f>'Point A RAW Results'!H2144+'Point A RAW Results'!M2144+'Point A RAW Results'!R2144+'Point A RAW Results'!W2144</f>
        <v>0</v>
      </c>
      <c r="C2175" s="25">
        <f>'Point A RAW Results'!I2144+'Point A RAW Results'!N2144+'Point A RAW Results'!S2144+'Point A RAW Results'!X2144</f>
        <v>0</v>
      </c>
      <c r="D2175" s="25">
        <f>('Point A RAW Results'!J2144+'Point A RAW Results'!K2144+'Point A RAW Results'!O2144+'Point A RAW Results'!P2144+'Point A RAW Results'!T2144+'Point A RAW Results'!U2144+'Point A RAW Results'!Y2144+'Point A RAW Results'!Z2144)/2</f>
        <v>0</v>
      </c>
      <c r="E2175" s="25">
        <f>'Point A RAW Results'!L2144+'Point A RAW Results'!Q2144+'Point A RAW Results'!V2144+'Point A RAW Results'!AA2144</f>
        <v>0</v>
      </c>
    </row>
    <row r="2176" spans="1:5" x14ac:dyDescent="0.35">
      <c r="A2176" s="24">
        <f>'Point A RAW Results'!A2145</f>
        <v>0</v>
      </c>
      <c r="B2176" s="25">
        <f>'Point A RAW Results'!H2145+'Point A RAW Results'!M2145+'Point A RAW Results'!R2145+'Point A RAW Results'!W2145</f>
        <v>0</v>
      </c>
      <c r="C2176" s="25">
        <f>'Point A RAW Results'!I2145+'Point A RAW Results'!N2145+'Point A RAW Results'!S2145+'Point A RAW Results'!X2145</f>
        <v>0</v>
      </c>
      <c r="D2176" s="25">
        <f>('Point A RAW Results'!J2145+'Point A RAW Results'!K2145+'Point A RAW Results'!O2145+'Point A RAW Results'!P2145+'Point A RAW Results'!T2145+'Point A RAW Results'!U2145+'Point A RAW Results'!Y2145+'Point A RAW Results'!Z2145)/2</f>
        <v>0</v>
      </c>
      <c r="E2176" s="25">
        <f>'Point A RAW Results'!L2145+'Point A RAW Results'!Q2145+'Point A RAW Results'!V2145+'Point A RAW Results'!AA2145</f>
        <v>0</v>
      </c>
    </row>
    <row r="2177" spans="1:5" x14ac:dyDescent="0.35">
      <c r="A2177" s="24">
        <f>'Point A RAW Results'!A2146</f>
        <v>0</v>
      </c>
      <c r="B2177" s="25">
        <f>'Point A RAW Results'!H2146+'Point A RAW Results'!M2146+'Point A RAW Results'!R2146+'Point A RAW Results'!W2146</f>
        <v>0</v>
      </c>
      <c r="C2177" s="25">
        <f>'Point A RAW Results'!I2146+'Point A RAW Results'!N2146+'Point A RAW Results'!S2146+'Point A RAW Results'!X2146</f>
        <v>0</v>
      </c>
      <c r="D2177" s="25">
        <f>('Point A RAW Results'!J2146+'Point A RAW Results'!K2146+'Point A RAW Results'!O2146+'Point A RAW Results'!P2146+'Point A RAW Results'!T2146+'Point A RAW Results'!U2146+'Point A RAW Results'!Y2146+'Point A RAW Results'!Z2146)/2</f>
        <v>0</v>
      </c>
      <c r="E2177" s="25">
        <f>'Point A RAW Results'!L2146+'Point A RAW Results'!Q2146+'Point A RAW Results'!V2146+'Point A RAW Results'!AA2146</f>
        <v>0</v>
      </c>
    </row>
    <row r="2178" spans="1:5" x14ac:dyDescent="0.35">
      <c r="A2178" s="24">
        <f>'Point A RAW Results'!A2147</f>
        <v>0</v>
      </c>
      <c r="B2178" s="25">
        <f>'Point A RAW Results'!H2147+'Point A RAW Results'!M2147+'Point A RAW Results'!R2147+'Point A RAW Results'!W2147</f>
        <v>0</v>
      </c>
      <c r="C2178" s="25">
        <f>'Point A RAW Results'!I2147+'Point A RAW Results'!N2147+'Point A RAW Results'!S2147+'Point A RAW Results'!X2147</f>
        <v>0</v>
      </c>
      <c r="D2178" s="25">
        <f>('Point A RAW Results'!J2147+'Point A RAW Results'!K2147+'Point A RAW Results'!O2147+'Point A RAW Results'!P2147+'Point A RAW Results'!T2147+'Point A RAW Results'!U2147+'Point A RAW Results'!Y2147+'Point A RAW Results'!Z2147)/2</f>
        <v>0</v>
      </c>
      <c r="E2178" s="25">
        <f>'Point A RAW Results'!L2147+'Point A RAW Results'!Q2147+'Point A RAW Results'!V2147+'Point A RAW Results'!AA2147</f>
        <v>0</v>
      </c>
    </row>
    <row r="2179" spans="1:5" x14ac:dyDescent="0.35">
      <c r="A2179" s="24">
        <f>'Point A RAW Results'!A2148</f>
        <v>0</v>
      </c>
      <c r="B2179" s="25">
        <f>'Point A RAW Results'!H2148+'Point A RAW Results'!M2148+'Point A RAW Results'!R2148+'Point A RAW Results'!W2148</f>
        <v>0</v>
      </c>
      <c r="C2179" s="25">
        <f>'Point A RAW Results'!I2148+'Point A RAW Results'!N2148+'Point A RAW Results'!S2148+'Point A RAW Results'!X2148</f>
        <v>0</v>
      </c>
      <c r="D2179" s="25">
        <f>('Point A RAW Results'!J2148+'Point A RAW Results'!K2148+'Point A RAW Results'!O2148+'Point A RAW Results'!P2148+'Point A RAW Results'!T2148+'Point A RAW Results'!U2148+'Point A RAW Results'!Y2148+'Point A RAW Results'!Z2148)/2</f>
        <v>0</v>
      </c>
      <c r="E2179" s="25">
        <f>'Point A RAW Results'!L2148+'Point A RAW Results'!Q2148+'Point A RAW Results'!V2148+'Point A RAW Results'!AA2148</f>
        <v>0</v>
      </c>
    </row>
    <row r="2180" spans="1:5" x14ac:dyDescent="0.35">
      <c r="A2180" s="24">
        <f>'Point A RAW Results'!A2149</f>
        <v>0</v>
      </c>
      <c r="B2180" s="25">
        <f>'Point A RAW Results'!H2149+'Point A RAW Results'!M2149+'Point A RAW Results'!R2149+'Point A RAW Results'!W2149</f>
        <v>0</v>
      </c>
      <c r="C2180" s="25">
        <f>'Point A RAW Results'!I2149+'Point A RAW Results'!N2149+'Point A RAW Results'!S2149+'Point A RAW Results'!X2149</f>
        <v>0</v>
      </c>
      <c r="D2180" s="25">
        <f>('Point A RAW Results'!J2149+'Point A RAW Results'!K2149+'Point A RAW Results'!O2149+'Point A RAW Results'!P2149+'Point A RAW Results'!T2149+'Point A RAW Results'!U2149+'Point A RAW Results'!Y2149+'Point A RAW Results'!Z2149)/2</f>
        <v>0</v>
      </c>
      <c r="E2180" s="25">
        <f>'Point A RAW Results'!L2149+'Point A RAW Results'!Q2149+'Point A RAW Results'!V2149+'Point A RAW Results'!AA2149</f>
        <v>0</v>
      </c>
    </row>
    <row r="2181" spans="1:5" x14ac:dyDescent="0.35">
      <c r="A2181" s="24">
        <f>'Point A RAW Results'!A2150</f>
        <v>0</v>
      </c>
      <c r="B2181" s="25">
        <f>'Point A RAW Results'!H2150+'Point A RAW Results'!M2150+'Point A RAW Results'!R2150+'Point A RAW Results'!W2150</f>
        <v>0</v>
      </c>
      <c r="C2181" s="25">
        <f>'Point A RAW Results'!I2150+'Point A RAW Results'!N2150+'Point A RAW Results'!S2150+'Point A RAW Results'!X2150</f>
        <v>0</v>
      </c>
      <c r="D2181" s="25">
        <f>('Point A RAW Results'!J2150+'Point A RAW Results'!K2150+'Point A RAW Results'!O2150+'Point A RAW Results'!P2150+'Point A RAW Results'!T2150+'Point A RAW Results'!U2150+'Point A RAW Results'!Y2150+'Point A RAW Results'!Z2150)/2</f>
        <v>0</v>
      </c>
      <c r="E2181" s="25">
        <f>'Point A RAW Results'!L2150+'Point A RAW Results'!Q2150+'Point A RAW Results'!V2150+'Point A RAW Results'!AA2150</f>
        <v>0</v>
      </c>
    </row>
    <row r="2182" spans="1:5" x14ac:dyDescent="0.35">
      <c r="A2182" s="24">
        <f>'Point A RAW Results'!A2151</f>
        <v>0</v>
      </c>
      <c r="B2182" s="25">
        <f>'Point A RAW Results'!H2151+'Point A RAW Results'!M2151+'Point A RAW Results'!R2151+'Point A RAW Results'!W2151</f>
        <v>0</v>
      </c>
      <c r="C2182" s="25">
        <f>'Point A RAW Results'!I2151+'Point A RAW Results'!N2151+'Point A RAW Results'!S2151+'Point A RAW Results'!X2151</f>
        <v>0</v>
      </c>
      <c r="D2182" s="25">
        <f>('Point A RAW Results'!J2151+'Point A RAW Results'!K2151+'Point A RAW Results'!O2151+'Point A RAW Results'!P2151+'Point A RAW Results'!T2151+'Point A RAW Results'!U2151+'Point A RAW Results'!Y2151+'Point A RAW Results'!Z2151)/2</f>
        <v>0</v>
      </c>
      <c r="E2182" s="25">
        <f>'Point A RAW Results'!L2151+'Point A RAW Results'!Q2151+'Point A RAW Results'!V2151+'Point A RAW Results'!AA2151</f>
        <v>0</v>
      </c>
    </row>
    <row r="2183" spans="1:5" x14ac:dyDescent="0.35">
      <c r="A2183" s="24">
        <f>'Point A RAW Results'!A2152</f>
        <v>0</v>
      </c>
      <c r="B2183" s="25">
        <f>'Point A RAW Results'!H2152+'Point A RAW Results'!M2152+'Point A RAW Results'!R2152+'Point A RAW Results'!W2152</f>
        <v>0</v>
      </c>
      <c r="C2183" s="25">
        <f>'Point A RAW Results'!I2152+'Point A RAW Results'!N2152+'Point A RAW Results'!S2152+'Point A RAW Results'!X2152</f>
        <v>0</v>
      </c>
      <c r="D2183" s="25">
        <f>('Point A RAW Results'!J2152+'Point A RAW Results'!K2152+'Point A RAW Results'!O2152+'Point A RAW Results'!P2152+'Point A RAW Results'!T2152+'Point A RAW Results'!U2152+'Point A RAW Results'!Y2152+'Point A RAW Results'!Z2152)/2</f>
        <v>0</v>
      </c>
      <c r="E2183" s="25">
        <f>'Point A RAW Results'!L2152+'Point A RAW Results'!Q2152+'Point A RAW Results'!V2152+'Point A RAW Results'!AA2152</f>
        <v>0</v>
      </c>
    </row>
    <row r="2184" spans="1:5" x14ac:dyDescent="0.35">
      <c r="A2184" s="24">
        <f>'Point A RAW Results'!A2153</f>
        <v>0</v>
      </c>
      <c r="B2184" s="25">
        <f>'Point A RAW Results'!H2153+'Point A RAW Results'!M2153+'Point A RAW Results'!R2153+'Point A RAW Results'!W2153</f>
        <v>0</v>
      </c>
      <c r="C2184" s="25">
        <f>'Point A RAW Results'!I2153+'Point A RAW Results'!N2153+'Point A RAW Results'!S2153+'Point A RAW Results'!X2153</f>
        <v>0</v>
      </c>
      <c r="D2184" s="25">
        <f>('Point A RAW Results'!J2153+'Point A RAW Results'!K2153+'Point A RAW Results'!O2153+'Point A RAW Results'!P2153+'Point A RAW Results'!T2153+'Point A RAW Results'!U2153+'Point A RAW Results'!Y2153+'Point A RAW Results'!Z2153)/2</f>
        <v>0</v>
      </c>
      <c r="E2184" s="25">
        <f>'Point A RAW Results'!L2153+'Point A RAW Results'!Q2153+'Point A RAW Results'!V2153+'Point A RAW Results'!AA2153</f>
        <v>0</v>
      </c>
    </row>
    <row r="2185" spans="1:5" x14ac:dyDescent="0.35">
      <c r="A2185" s="24">
        <f>'Point A RAW Results'!A2154</f>
        <v>0</v>
      </c>
      <c r="B2185" s="25">
        <f>'Point A RAW Results'!H2154+'Point A RAW Results'!M2154+'Point A RAW Results'!R2154+'Point A RAW Results'!W2154</f>
        <v>0</v>
      </c>
      <c r="C2185" s="25">
        <f>'Point A RAW Results'!I2154+'Point A RAW Results'!N2154+'Point A RAW Results'!S2154+'Point A RAW Results'!X2154</f>
        <v>0</v>
      </c>
      <c r="D2185" s="25">
        <f>('Point A RAW Results'!J2154+'Point A RAW Results'!K2154+'Point A RAW Results'!O2154+'Point A RAW Results'!P2154+'Point A RAW Results'!T2154+'Point A RAW Results'!U2154+'Point A RAW Results'!Y2154+'Point A RAW Results'!Z2154)/2</f>
        <v>0</v>
      </c>
      <c r="E2185" s="25">
        <f>'Point A RAW Results'!L2154+'Point A RAW Results'!Q2154+'Point A RAW Results'!V2154+'Point A RAW Results'!AA2154</f>
        <v>0</v>
      </c>
    </row>
    <row r="2186" spans="1:5" x14ac:dyDescent="0.35">
      <c r="A2186" s="24">
        <f>'Point A RAW Results'!A2155</f>
        <v>0</v>
      </c>
      <c r="B2186" s="25">
        <f>'Point A RAW Results'!H2155+'Point A RAW Results'!M2155+'Point A RAW Results'!R2155+'Point A RAW Results'!W2155</f>
        <v>0</v>
      </c>
      <c r="C2186" s="25">
        <f>'Point A RAW Results'!I2155+'Point A RAW Results'!N2155+'Point A RAW Results'!S2155+'Point A RAW Results'!X2155</f>
        <v>0</v>
      </c>
      <c r="D2186" s="25">
        <f>('Point A RAW Results'!J2155+'Point A RAW Results'!K2155+'Point A RAW Results'!O2155+'Point A RAW Results'!P2155+'Point A RAW Results'!T2155+'Point A RAW Results'!U2155+'Point A RAW Results'!Y2155+'Point A RAW Results'!Z2155)/2</f>
        <v>0</v>
      </c>
      <c r="E2186" s="25">
        <f>'Point A RAW Results'!L2155+'Point A RAW Results'!Q2155+'Point A RAW Results'!V2155+'Point A RAW Results'!AA2155</f>
        <v>0</v>
      </c>
    </row>
    <row r="2187" spans="1:5" x14ac:dyDescent="0.35">
      <c r="A2187" s="24">
        <f>'Point A RAW Results'!A2156</f>
        <v>0</v>
      </c>
      <c r="B2187" s="25">
        <f>'Point A RAW Results'!H2156+'Point A RAW Results'!M2156+'Point A RAW Results'!R2156+'Point A RAW Results'!W2156</f>
        <v>0</v>
      </c>
      <c r="C2187" s="25">
        <f>'Point A RAW Results'!I2156+'Point A RAW Results'!N2156+'Point A RAW Results'!S2156+'Point A RAW Results'!X2156</f>
        <v>0</v>
      </c>
      <c r="D2187" s="25">
        <f>('Point A RAW Results'!J2156+'Point A RAW Results'!K2156+'Point A RAW Results'!O2156+'Point A RAW Results'!P2156+'Point A RAW Results'!T2156+'Point A RAW Results'!U2156+'Point A RAW Results'!Y2156+'Point A RAW Results'!Z2156)/2</f>
        <v>0</v>
      </c>
      <c r="E2187" s="25">
        <f>'Point A RAW Results'!L2156+'Point A RAW Results'!Q2156+'Point A RAW Results'!V2156+'Point A RAW Results'!AA2156</f>
        <v>0</v>
      </c>
    </row>
    <row r="2188" spans="1:5" x14ac:dyDescent="0.35">
      <c r="A2188" s="24">
        <f>'Point A RAW Results'!A2157</f>
        <v>0</v>
      </c>
      <c r="B2188" s="25">
        <f>'Point A RAW Results'!H2157+'Point A RAW Results'!M2157+'Point A RAW Results'!R2157+'Point A RAW Results'!W2157</f>
        <v>0</v>
      </c>
      <c r="C2188" s="25">
        <f>'Point A RAW Results'!I2157+'Point A RAW Results'!N2157+'Point A RAW Results'!S2157+'Point A RAW Results'!X2157</f>
        <v>0</v>
      </c>
      <c r="D2188" s="25">
        <f>('Point A RAW Results'!J2157+'Point A RAW Results'!K2157+'Point A RAW Results'!O2157+'Point A RAW Results'!P2157+'Point A RAW Results'!T2157+'Point A RAW Results'!U2157+'Point A RAW Results'!Y2157+'Point A RAW Results'!Z2157)/2</f>
        <v>0</v>
      </c>
      <c r="E2188" s="25">
        <f>'Point A RAW Results'!L2157+'Point A RAW Results'!Q2157+'Point A RAW Results'!V2157+'Point A RAW Results'!AA2157</f>
        <v>0</v>
      </c>
    </row>
    <row r="2189" spans="1:5" x14ac:dyDescent="0.35">
      <c r="A2189" s="24">
        <f>'Point A RAW Results'!A2158</f>
        <v>0</v>
      </c>
      <c r="B2189" s="25">
        <f>'Point A RAW Results'!H2158+'Point A RAW Results'!M2158+'Point A RAW Results'!R2158+'Point A RAW Results'!W2158</f>
        <v>0</v>
      </c>
      <c r="C2189" s="25">
        <f>'Point A RAW Results'!I2158+'Point A RAW Results'!N2158+'Point A RAW Results'!S2158+'Point A RAW Results'!X2158</f>
        <v>0</v>
      </c>
      <c r="D2189" s="25">
        <f>('Point A RAW Results'!J2158+'Point A RAW Results'!K2158+'Point A RAW Results'!O2158+'Point A RAW Results'!P2158+'Point A RAW Results'!T2158+'Point A RAW Results'!U2158+'Point A RAW Results'!Y2158+'Point A RAW Results'!Z2158)/2</f>
        <v>0</v>
      </c>
      <c r="E2189" s="25">
        <f>'Point A RAW Results'!L2158+'Point A RAW Results'!Q2158+'Point A RAW Results'!V2158+'Point A RAW Results'!AA2158</f>
        <v>0</v>
      </c>
    </row>
    <row r="2190" spans="1:5" x14ac:dyDescent="0.35">
      <c r="A2190" s="24">
        <f>'Point A RAW Results'!A2159</f>
        <v>0</v>
      </c>
      <c r="B2190" s="25">
        <f>'Point A RAW Results'!H2159+'Point A RAW Results'!M2159+'Point A RAW Results'!R2159+'Point A RAW Results'!W2159</f>
        <v>0</v>
      </c>
      <c r="C2190" s="25">
        <f>'Point A RAW Results'!I2159+'Point A RAW Results'!N2159+'Point A RAW Results'!S2159+'Point A RAW Results'!X2159</f>
        <v>0</v>
      </c>
      <c r="D2190" s="25">
        <f>('Point A RAW Results'!J2159+'Point A RAW Results'!K2159+'Point A RAW Results'!O2159+'Point A RAW Results'!P2159+'Point A RAW Results'!T2159+'Point A RAW Results'!U2159+'Point A RAW Results'!Y2159+'Point A RAW Results'!Z2159)/2</f>
        <v>0</v>
      </c>
      <c r="E2190" s="25">
        <f>'Point A RAW Results'!L2159+'Point A RAW Results'!Q2159+'Point A RAW Results'!V2159+'Point A RAW Results'!AA2159</f>
        <v>0</v>
      </c>
    </row>
    <row r="2191" spans="1:5" x14ac:dyDescent="0.35">
      <c r="A2191" s="24">
        <f>'Point A RAW Results'!A2160</f>
        <v>0</v>
      </c>
      <c r="B2191" s="25">
        <f>'Point A RAW Results'!H2160+'Point A RAW Results'!M2160+'Point A RAW Results'!R2160+'Point A RAW Results'!W2160</f>
        <v>0</v>
      </c>
      <c r="C2191" s="25">
        <f>'Point A RAW Results'!I2160+'Point A RAW Results'!N2160+'Point A RAW Results'!S2160+'Point A RAW Results'!X2160</f>
        <v>0</v>
      </c>
      <c r="D2191" s="25">
        <f>('Point A RAW Results'!J2160+'Point A RAW Results'!K2160+'Point A RAW Results'!O2160+'Point A RAW Results'!P2160+'Point A RAW Results'!T2160+'Point A RAW Results'!U2160+'Point A RAW Results'!Y2160+'Point A RAW Results'!Z2160)/2</f>
        <v>0</v>
      </c>
      <c r="E2191" s="25">
        <f>'Point A RAW Results'!L2160+'Point A RAW Results'!Q2160+'Point A RAW Results'!V2160+'Point A RAW Results'!AA2160</f>
        <v>0</v>
      </c>
    </row>
    <row r="2192" spans="1:5" x14ac:dyDescent="0.35">
      <c r="A2192" s="24">
        <f>'Point A RAW Results'!A2161</f>
        <v>0</v>
      </c>
      <c r="B2192" s="25">
        <f>'Point A RAW Results'!H2161+'Point A RAW Results'!M2161+'Point A RAW Results'!R2161+'Point A RAW Results'!W2161</f>
        <v>0</v>
      </c>
      <c r="C2192" s="25">
        <f>'Point A RAW Results'!I2161+'Point A RAW Results'!N2161+'Point A RAW Results'!S2161+'Point A RAW Results'!X2161</f>
        <v>0</v>
      </c>
      <c r="D2192" s="25">
        <f>('Point A RAW Results'!J2161+'Point A RAW Results'!K2161+'Point A RAW Results'!O2161+'Point A RAW Results'!P2161+'Point A RAW Results'!T2161+'Point A RAW Results'!U2161+'Point A RAW Results'!Y2161+'Point A RAW Results'!Z2161)/2</f>
        <v>0</v>
      </c>
      <c r="E2192" s="25">
        <f>'Point A RAW Results'!L2161+'Point A RAW Results'!Q2161+'Point A RAW Results'!V2161+'Point A RAW Results'!AA2161</f>
        <v>0</v>
      </c>
    </row>
    <row r="2193" spans="1:5" x14ac:dyDescent="0.35">
      <c r="A2193" s="24">
        <f>'Point A RAW Results'!A2162</f>
        <v>0</v>
      </c>
      <c r="B2193" s="25">
        <f>'Point A RAW Results'!H2162+'Point A RAW Results'!M2162+'Point A RAW Results'!R2162+'Point A RAW Results'!W2162</f>
        <v>0</v>
      </c>
      <c r="C2193" s="25">
        <f>'Point A RAW Results'!I2162+'Point A RAW Results'!N2162+'Point A RAW Results'!S2162+'Point A RAW Results'!X2162</f>
        <v>0</v>
      </c>
      <c r="D2193" s="25">
        <f>('Point A RAW Results'!J2162+'Point A RAW Results'!K2162+'Point A RAW Results'!O2162+'Point A RAW Results'!P2162+'Point A RAW Results'!T2162+'Point A RAW Results'!U2162+'Point A RAW Results'!Y2162+'Point A RAW Results'!Z2162)/2</f>
        <v>0</v>
      </c>
      <c r="E2193" s="25">
        <f>'Point A RAW Results'!L2162+'Point A RAW Results'!Q2162+'Point A RAW Results'!V2162+'Point A RAW Results'!AA2162</f>
        <v>0</v>
      </c>
    </row>
    <row r="2194" spans="1:5" x14ac:dyDescent="0.35">
      <c r="A2194" s="24">
        <f>'Point A RAW Results'!A2163</f>
        <v>0</v>
      </c>
      <c r="B2194" s="25">
        <f>'Point A RAW Results'!H2163+'Point A RAW Results'!M2163+'Point A RAW Results'!R2163+'Point A RAW Results'!W2163</f>
        <v>0</v>
      </c>
      <c r="C2194" s="25">
        <f>'Point A RAW Results'!I2163+'Point A RAW Results'!N2163+'Point A RAW Results'!S2163+'Point A RAW Results'!X2163</f>
        <v>0</v>
      </c>
      <c r="D2194" s="25">
        <f>('Point A RAW Results'!J2163+'Point A RAW Results'!K2163+'Point A RAW Results'!O2163+'Point A RAW Results'!P2163+'Point A RAW Results'!T2163+'Point A RAW Results'!U2163+'Point A RAW Results'!Y2163+'Point A RAW Results'!Z2163)/2</f>
        <v>0</v>
      </c>
      <c r="E2194" s="25">
        <f>'Point A RAW Results'!L2163+'Point A RAW Results'!Q2163+'Point A RAW Results'!V2163+'Point A RAW Results'!AA2163</f>
        <v>0</v>
      </c>
    </row>
    <row r="2195" spans="1:5" x14ac:dyDescent="0.35">
      <c r="A2195" s="24">
        <f>'Point A RAW Results'!A2164</f>
        <v>0</v>
      </c>
      <c r="B2195" s="25">
        <f>'Point A RAW Results'!H2164+'Point A RAW Results'!M2164+'Point A RAW Results'!R2164+'Point A RAW Results'!W2164</f>
        <v>0</v>
      </c>
      <c r="C2195" s="25">
        <f>'Point A RAW Results'!I2164+'Point A RAW Results'!N2164+'Point A RAW Results'!S2164+'Point A RAW Results'!X2164</f>
        <v>0</v>
      </c>
      <c r="D2195" s="25">
        <f>('Point A RAW Results'!J2164+'Point A RAW Results'!K2164+'Point A RAW Results'!O2164+'Point A RAW Results'!P2164+'Point A RAW Results'!T2164+'Point A RAW Results'!U2164+'Point A RAW Results'!Y2164+'Point A RAW Results'!Z2164)/2</f>
        <v>0</v>
      </c>
      <c r="E2195" s="25">
        <f>'Point A RAW Results'!L2164+'Point A RAW Results'!Q2164+'Point A RAW Results'!V2164+'Point A RAW Results'!AA2164</f>
        <v>0</v>
      </c>
    </row>
    <row r="2196" spans="1:5" x14ac:dyDescent="0.35">
      <c r="A2196" s="24">
        <f>'Point A RAW Results'!A2165</f>
        <v>0</v>
      </c>
      <c r="B2196" s="25">
        <f>'Point A RAW Results'!H2165+'Point A RAW Results'!M2165+'Point A RAW Results'!R2165+'Point A RAW Results'!W2165</f>
        <v>0</v>
      </c>
      <c r="C2196" s="25">
        <f>'Point A RAW Results'!I2165+'Point A RAW Results'!N2165+'Point A RAW Results'!S2165+'Point A RAW Results'!X2165</f>
        <v>0</v>
      </c>
      <c r="D2196" s="25">
        <f>('Point A RAW Results'!J2165+'Point A RAW Results'!K2165+'Point A RAW Results'!O2165+'Point A RAW Results'!P2165+'Point A RAW Results'!T2165+'Point A RAW Results'!U2165+'Point A RAW Results'!Y2165+'Point A RAW Results'!Z2165)/2</f>
        <v>0</v>
      </c>
      <c r="E2196" s="25">
        <f>'Point A RAW Results'!L2165+'Point A RAW Results'!Q2165+'Point A RAW Results'!V2165+'Point A RAW Results'!AA2165</f>
        <v>0</v>
      </c>
    </row>
    <row r="2197" spans="1:5" x14ac:dyDescent="0.35">
      <c r="A2197" s="24">
        <f>'Point A RAW Results'!A2166</f>
        <v>0</v>
      </c>
      <c r="B2197" s="25">
        <f>'Point A RAW Results'!H2166+'Point A RAW Results'!M2166+'Point A RAW Results'!R2166+'Point A RAW Results'!W2166</f>
        <v>0</v>
      </c>
      <c r="C2197" s="25">
        <f>'Point A RAW Results'!I2166+'Point A RAW Results'!N2166+'Point A RAW Results'!S2166+'Point A RAW Results'!X2166</f>
        <v>0</v>
      </c>
      <c r="D2197" s="25">
        <f>('Point A RAW Results'!J2166+'Point A RAW Results'!K2166+'Point A RAW Results'!O2166+'Point A RAW Results'!P2166+'Point A RAW Results'!T2166+'Point A RAW Results'!U2166+'Point A RAW Results'!Y2166+'Point A RAW Results'!Z2166)/2</f>
        <v>0</v>
      </c>
      <c r="E2197" s="25">
        <f>'Point A RAW Results'!L2166+'Point A RAW Results'!Q2166+'Point A RAW Results'!V2166+'Point A RAW Results'!AA2166</f>
        <v>0</v>
      </c>
    </row>
    <row r="2198" spans="1:5" x14ac:dyDescent="0.35">
      <c r="A2198" s="24">
        <f>'Point A RAW Results'!A2167</f>
        <v>0</v>
      </c>
      <c r="B2198" s="25">
        <f>'Point A RAW Results'!H2167+'Point A RAW Results'!M2167+'Point A RAW Results'!R2167+'Point A RAW Results'!W2167</f>
        <v>0</v>
      </c>
      <c r="C2198" s="25">
        <f>'Point A RAW Results'!I2167+'Point A RAW Results'!N2167+'Point A RAW Results'!S2167+'Point A RAW Results'!X2167</f>
        <v>0</v>
      </c>
      <c r="D2198" s="25">
        <f>('Point A RAW Results'!J2167+'Point A RAW Results'!K2167+'Point A RAW Results'!O2167+'Point A RAW Results'!P2167+'Point A RAW Results'!T2167+'Point A RAW Results'!U2167+'Point A RAW Results'!Y2167+'Point A RAW Results'!Z2167)/2</f>
        <v>0</v>
      </c>
      <c r="E2198" s="25">
        <f>'Point A RAW Results'!L2167+'Point A RAW Results'!Q2167+'Point A RAW Results'!V2167+'Point A RAW Results'!AA2167</f>
        <v>0</v>
      </c>
    </row>
    <row r="2199" spans="1:5" x14ac:dyDescent="0.35">
      <c r="A2199" s="24">
        <f>'Point A RAW Results'!A2168</f>
        <v>0</v>
      </c>
      <c r="B2199" s="25">
        <f>'Point A RAW Results'!H2168+'Point A RAW Results'!M2168+'Point A RAW Results'!R2168+'Point A RAW Results'!W2168</f>
        <v>0</v>
      </c>
      <c r="C2199" s="25">
        <f>'Point A RAW Results'!I2168+'Point A RAW Results'!N2168+'Point A RAW Results'!S2168+'Point A RAW Results'!X2168</f>
        <v>0</v>
      </c>
      <c r="D2199" s="25">
        <f>('Point A RAW Results'!J2168+'Point A RAW Results'!K2168+'Point A RAW Results'!O2168+'Point A RAW Results'!P2168+'Point A RAW Results'!T2168+'Point A RAW Results'!U2168+'Point A RAW Results'!Y2168+'Point A RAW Results'!Z2168)/2</f>
        <v>0</v>
      </c>
      <c r="E2199" s="25">
        <f>'Point A RAW Results'!L2168+'Point A RAW Results'!Q2168+'Point A RAW Results'!V2168+'Point A RAW Results'!AA2168</f>
        <v>0</v>
      </c>
    </row>
    <row r="2200" spans="1:5" x14ac:dyDescent="0.35">
      <c r="A2200" s="24">
        <f>'Point A RAW Results'!A2169</f>
        <v>0</v>
      </c>
      <c r="B2200" s="25">
        <f>'Point A RAW Results'!H2169+'Point A RAW Results'!M2169+'Point A RAW Results'!R2169+'Point A RAW Results'!W2169</f>
        <v>0</v>
      </c>
      <c r="C2200" s="25">
        <f>'Point A RAW Results'!I2169+'Point A RAW Results'!N2169+'Point A RAW Results'!S2169+'Point A RAW Results'!X2169</f>
        <v>0</v>
      </c>
      <c r="D2200" s="25">
        <f>('Point A RAW Results'!J2169+'Point A RAW Results'!K2169+'Point A RAW Results'!O2169+'Point A RAW Results'!P2169+'Point A RAW Results'!T2169+'Point A RAW Results'!U2169+'Point A RAW Results'!Y2169+'Point A RAW Results'!Z2169)/2</f>
        <v>0</v>
      </c>
      <c r="E2200" s="25">
        <f>'Point A RAW Results'!L2169+'Point A RAW Results'!Q2169+'Point A RAW Results'!V2169+'Point A RAW Results'!AA2169</f>
        <v>0</v>
      </c>
    </row>
    <row r="2201" spans="1:5" x14ac:dyDescent="0.35">
      <c r="A2201" s="24">
        <f>'Point A RAW Results'!A2170</f>
        <v>0</v>
      </c>
      <c r="B2201" s="25">
        <f>'Point A RAW Results'!H2170+'Point A RAW Results'!M2170+'Point A RAW Results'!R2170+'Point A RAW Results'!W2170</f>
        <v>0</v>
      </c>
      <c r="C2201" s="25">
        <f>'Point A RAW Results'!I2170+'Point A RAW Results'!N2170+'Point A RAW Results'!S2170+'Point A RAW Results'!X2170</f>
        <v>0</v>
      </c>
      <c r="D2201" s="25">
        <f>('Point A RAW Results'!J2170+'Point A RAW Results'!K2170+'Point A RAW Results'!O2170+'Point A RAW Results'!P2170+'Point A RAW Results'!T2170+'Point A RAW Results'!U2170+'Point A RAW Results'!Y2170+'Point A RAW Results'!Z2170)/2</f>
        <v>0</v>
      </c>
      <c r="E2201" s="25">
        <f>'Point A RAW Results'!L2170+'Point A RAW Results'!Q2170+'Point A RAW Results'!V2170+'Point A RAW Results'!AA2170</f>
        <v>0</v>
      </c>
    </row>
    <row r="2202" spans="1:5" x14ac:dyDescent="0.35">
      <c r="A2202" s="24">
        <f>'Point A RAW Results'!A2171</f>
        <v>0</v>
      </c>
      <c r="B2202" s="25">
        <f>'Point A RAW Results'!H2171+'Point A RAW Results'!M2171+'Point A RAW Results'!R2171+'Point A RAW Results'!W2171</f>
        <v>0</v>
      </c>
      <c r="C2202" s="25">
        <f>'Point A RAW Results'!I2171+'Point A RAW Results'!N2171+'Point A RAW Results'!S2171+'Point A RAW Results'!X2171</f>
        <v>0</v>
      </c>
      <c r="D2202" s="25">
        <f>('Point A RAW Results'!J2171+'Point A RAW Results'!K2171+'Point A RAW Results'!O2171+'Point A RAW Results'!P2171+'Point A RAW Results'!T2171+'Point A RAW Results'!U2171+'Point A RAW Results'!Y2171+'Point A RAW Results'!Z2171)/2</f>
        <v>0</v>
      </c>
      <c r="E2202" s="25">
        <f>'Point A RAW Results'!L2171+'Point A RAW Results'!Q2171+'Point A RAW Results'!V2171+'Point A RAW Results'!AA2171</f>
        <v>0</v>
      </c>
    </row>
    <row r="2203" spans="1:5" x14ac:dyDescent="0.35">
      <c r="A2203" s="24">
        <f>'Point A RAW Results'!A2172</f>
        <v>0</v>
      </c>
      <c r="B2203" s="25">
        <f>'Point A RAW Results'!H2172+'Point A RAW Results'!M2172+'Point A RAW Results'!R2172+'Point A RAW Results'!W2172</f>
        <v>0</v>
      </c>
      <c r="C2203" s="25">
        <f>'Point A RAW Results'!I2172+'Point A RAW Results'!N2172+'Point A RAW Results'!S2172+'Point A RAW Results'!X2172</f>
        <v>0</v>
      </c>
      <c r="D2203" s="25">
        <f>('Point A RAW Results'!J2172+'Point A RAW Results'!K2172+'Point A RAW Results'!O2172+'Point A RAW Results'!P2172+'Point A RAW Results'!T2172+'Point A RAW Results'!U2172+'Point A RAW Results'!Y2172+'Point A RAW Results'!Z2172)/2</f>
        <v>0</v>
      </c>
      <c r="E2203" s="25">
        <f>'Point A RAW Results'!L2172+'Point A RAW Results'!Q2172+'Point A RAW Results'!V2172+'Point A RAW Results'!AA2172</f>
        <v>0</v>
      </c>
    </row>
    <row r="2204" spans="1:5" x14ac:dyDescent="0.35">
      <c r="A2204" s="24">
        <f>'Point A RAW Results'!A2173</f>
        <v>0</v>
      </c>
      <c r="B2204" s="25">
        <f>'Point A RAW Results'!H2173+'Point A RAW Results'!M2173+'Point A RAW Results'!R2173+'Point A RAW Results'!W2173</f>
        <v>0</v>
      </c>
      <c r="C2204" s="25">
        <f>'Point A RAW Results'!I2173+'Point A RAW Results'!N2173+'Point A RAW Results'!S2173+'Point A RAW Results'!X2173</f>
        <v>0</v>
      </c>
      <c r="D2204" s="25">
        <f>('Point A RAW Results'!J2173+'Point A RAW Results'!K2173+'Point A RAW Results'!O2173+'Point A RAW Results'!P2173+'Point A RAW Results'!T2173+'Point A RAW Results'!U2173+'Point A RAW Results'!Y2173+'Point A RAW Results'!Z2173)/2</f>
        <v>0</v>
      </c>
      <c r="E2204" s="25">
        <f>'Point A RAW Results'!L2173+'Point A RAW Results'!Q2173+'Point A RAW Results'!V2173+'Point A RAW Results'!AA2173</f>
        <v>0</v>
      </c>
    </row>
    <row r="2205" spans="1:5" x14ac:dyDescent="0.35">
      <c r="A2205" s="24">
        <f>'Point A RAW Results'!A2174</f>
        <v>0</v>
      </c>
      <c r="B2205" s="25">
        <f>'Point A RAW Results'!H2174+'Point A RAW Results'!M2174+'Point A RAW Results'!R2174+'Point A RAW Results'!W2174</f>
        <v>0</v>
      </c>
      <c r="C2205" s="25">
        <f>'Point A RAW Results'!I2174+'Point A RAW Results'!N2174+'Point A RAW Results'!S2174+'Point A RAW Results'!X2174</f>
        <v>0</v>
      </c>
      <c r="D2205" s="25">
        <f>('Point A RAW Results'!J2174+'Point A RAW Results'!K2174+'Point A RAW Results'!O2174+'Point A RAW Results'!P2174+'Point A RAW Results'!T2174+'Point A RAW Results'!U2174+'Point A RAW Results'!Y2174+'Point A RAW Results'!Z2174)/2</f>
        <v>0</v>
      </c>
      <c r="E2205" s="25">
        <f>'Point A RAW Results'!L2174+'Point A RAW Results'!Q2174+'Point A RAW Results'!V2174+'Point A RAW Results'!AA2174</f>
        <v>0</v>
      </c>
    </row>
    <row r="2206" spans="1:5" x14ac:dyDescent="0.35">
      <c r="A2206" s="24">
        <f>'Point A RAW Results'!A2175</f>
        <v>0</v>
      </c>
      <c r="B2206" s="25">
        <f>'Point A RAW Results'!H2175+'Point A RAW Results'!M2175+'Point A RAW Results'!R2175+'Point A RAW Results'!W2175</f>
        <v>0</v>
      </c>
      <c r="C2206" s="25">
        <f>'Point A RAW Results'!I2175+'Point A RAW Results'!N2175+'Point A RAW Results'!S2175+'Point A RAW Results'!X2175</f>
        <v>0</v>
      </c>
      <c r="D2206" s="25">
        <f>('Point A RAW Results'!J2175+'Point A RAW Results'!K2175+'Point A RAW Results'!O2175+'Point A RAW Results'!P2175+'Point A RAW Results'!T2175+'Point A RAW Results'!U2175+'Point A RAW Results'!Y2175+'Point A RAW Results'!Z2175)/2</f>
        <v>0</v>
      </c>
      <c r="E2206" s="25">
        <f>'Point A RAW Results'!L2175+'Point A RAW Results'!Q2175+'Point A RAW Results'!V2175+'Point A RAW Results'!AA2175</f>
        <v>0</v>
      </c>
    </row>
    <row r="2207" spans="1:5" x14ac:dyDescent="0.35">
      <c r="A2207" s="24">
        <f>'Point A RAW Results'!A2176</f>
        <v>0</v>
      </c>
      <c r="B2207" s="25">
        <f>'Point A RAW Results'!H2176+'Point A RAW Results'!M2176+'Point A RAW Results'!R2176+'Point A RAW Results'!W2176</f>
        <v>0</v>
      </c>
      <c r="C2207" s="25">
        <f>'Point A RAW Results'!I2176+'Point A RAW Results'!N2176+'Point A RAW Results'!S2176+'Point A RAW Results'!X2176</f>
        <v>0</v>
      </c>
      <c r="D2207" s="25">
        <f>('Point A RAW Results'!J2176+'Point A RAW Results'!K2176+'Point A RAW Results'!O2176+'Point A RAW Results'!P2176+'Point A RAW Results'!T2176+'Point A RAW Results'!U2176+'Point A RAW Results'!Y2176+'Point A RAW Results'!Z2176)/2</f>
        <v>0</v>
      </c>
      <c r="E2207" s="25">
        <f>'Point A RAW Results'!L2176+'Point A RAW Results'!Q2176+'Point A RAW Results'!V2176+'Point A RAW Results'!AA2176</f>
        <v>0</v>
      </c>
    </row>
    <row r="2208" spans="1:5" x14ac:dyDescent="0.35">
      <c r="A2208" s="24">
        <f>'Point A RAW Results'!A2177</f>
        <v>0</v>
      </c>
      <c r="B2208" s="25">
        <f>'Point A RAW Results'!H2177+'Point A RAW Results'!M2177+'Point A RAW Results'!R2177+'Point A RAW Results'!W2177</f>
        <v>0</v>
      </c>
      <c r="C2208" s="25">
        <f>'Point A RAW Results'!I2177+'Point A RAW Results'!N2177+'Point A RAW Results'!S2177+'Point A RAW Results'!X2177</f>
        <v>0</v>
      </c>
      <c r="D2208" s="25">
        <f>('Point A RAW Results'!J2177+'Point A RAW Results'!K2177+'Point A RAW Results'!O2177+'Point A RAW Results'!P2177+'Point A RAW Results'!T2177+'Point A RAW Results'!U2177+'Point A RAW Results'!Y2177+'Point A RAW Results'!Z2177)/2</f>
        <v>0</v>
      </c>
      <c r="E2208" s="25">
        <f>'Point A RAW Results'!L2177+'Point A RAW Results'!Q2177+'Point A RAW Results'!V2177+'Point A RAW Results'!AA2177</f>
        <v>0</v>
      </c>
    </row>
    <row r="2209" spans="1:5" x14ac:dyDescent="0.35">
      <c r="A2209" s="24">
        <f>'Point A RAW Results'!A2178</f>
        <v>0</v>
      </c>
      <c r="B2209" s="25">
        <f>'Point A RAW Results'!H2178+'Point A RAW Results'!M2178+'Point A RAW Results'!R2178+'Point A RAW Results'!W2178</f>
        <v>0</v>
      </c>
      <c r="C2209" s="25">
        <f>'Point A RAW Results'!I2178+'Point A RAW Results'!N2178+'Point A RAW Results'!S2178+'Point A RAW Results'!X2178</f>
        <v>0</v>
      </c>
      <c r="D2209" s="25">
        <f>('Point A RAW Results'!J2178+'Point A RAW Results'!K2178+'Point A RAW Results'!O2178+'Point A RAW Results'!P2178+'Point A RAW Results'!T2178+'Point A RAW Results'!U2178+'Point A RAW Results'!Y2178+'Point A RAW Results'!Z2178)/2</f>
        <v>0</v>
      </c>
      <c r="E2209" s="25">
        <f>'Point A RAW Results'!L2178+'Point A RAW Results'!Q2178+'Point A RAW Results'!V2178+'Point A RAW Results'!AA2178</f>
        <v>0</v>
      </c>
    </row>
    <row r="2210" spans="1:5" x14ac:dyDescent="0.35">
      <c r="A2210" s="24">
        <f>'Point A RAW Results'!A2179</f>
        <v>0</v>
      </c>
      <c r="B2210" s="25">
        <f>'Point A RAW Results'!H2179+'Point A RAW Results'!M2179+'Point A RAW Results'!R2179+'Point A RAW Results'!W2179</f>
        <v>0</v>
      </c>
      <c r="C2210" s="25">
        <f>'Point A RAW Results'!I2179+'Point A RAW Results'!N2179+'Point A RAW Results'!S2179+'Point A RAW Results'!X2179</f>
        <v>0</v>
      </c>
      <c r="D2210" s="25">
        <f>('Point A RAW Results'!J2179+'Point A RAW Results'!K2179+'Point A RAW Results'!O2179+'Point A RAW Results'!P2179+'Point A RAW Results'!T2179+'Point A RAW Results'!U2179+'Point A RAW Results'!Y2179+'Point A RAW Results'!Z2179)/2</f>
        <v>0</v>
      </c>
      <c r="E2210" s="25">
        <f>'Point A RAW Results'!L2179+'Point A RAW Results'!Q2179+'Point A RAW Results'!V2179+'Point A RAW Results'!AA2179</f>
        <v>0</v>
      </c>
    </row>
    <row r="2211" spans="1:5" x14ac:dyDescent="0.35">
      <c r="A2211" s="24">
        <f>'Point A RAW Results'!A2180</f>
        <v>0</v>
      </c>
      <c r="B2211" s="25">
        <f>'Point A RAW Results'!H2180+'Point A RAW Results'!M2180+'Point A RAW Results'!R2180+'Point A RAW Results'!W2180</f>
        <v>0</v>
      </c>
      <c r="C2211" s="25">
        <f>'Point A RAW Results'!I2180+'Point A RAW Results'!N2180+'Point A RAW Results'!S2180+'Point A RAW Results'!X2180</f>
        <v>0</v>
      </c>
      <c r="D2211" s="25">
        <f>('Point A RAW Results'!J2180+'Point A RAW Results'!K2180+'Point A RAW Results'!O2180+'Point A RAW Results'!P2180+'Point A RAW Results'!T2180+'Point A RAW Results'!U2180+'Point A RAW Results'!Y2180+'Point A RAW Results'!Z2180)/2</f>
        <v>0</v>
      </c>
      <c r="E2211" s="25">
        <f>'Point A RAW Results'!L2180+'Point A RAW Results'!Q2180+'Point A RAW Results'!V2180+'Point A RAW Results'!AA2180</f>
        <v>0</v>
      </c>
    </row>
    <row r="2212" spans="1:5" x14ac:dyDescent="0.35">
      <c r="A2212" s="24">
        <f>'Point A RAW Results'!A2181</f>
        <v>0</v>
      </c>
      <c r="B2212" s="25">
        <f>'Point A RAW Results'!H2181+'Point A RAW Results'!M2181+'Point A RAW Results'!R2181+'Point A RAW Results'!W2181</f>
        <v>0</v>
      </c>
      <c r="C2212" s="25">
        <f>'Point A RAW Results'!I2181+'Point A RAW Results'!N2181+'Point A RAW Results'!S2181+'Point A RAW Results'!X2181</f>
        <v>0</v>
      </c>
      <c r="D2212" s="25">
        <f>('Point A RAW Results'!J2181+'Point A RAW Results'!K2181+'Point A RAW Results'!O2181+'Point A RAW Results'!P2181+'Point A RAW Results'!T2181+'Point A RAW Results'!U2181+'Point A RAW Results'!Y2181+'Point A RAW Results'!Z2181)/2</f>
        <v>0</v>
      </c>
      <c r="E2212" s="25">
        <f>'Point A RAW Results'!L2181+'Point A RAW Results'!Q2181+'Point A RAW Results'!V2181+'Point A RAW Results'!AA2181</f>
        <v>0</v>
      </c>
    </row>
    <row r="2213" spans="1:5" x14ac:dyDescent="0.35">
      <c r="A2213" s="24">
        <f>'Point A RAW Results'!A2182</f>
        <v>0</v>
      </c>
      <c r="B2213" s="25">
        <f>'Point A RAW Results'!H2182+'Point A RAW Results'!M2182+'Point A RAW Results'!R2182+'Point A RAW Results'!W2182</f>
        <v>0</v>
      </c>
      <c r="C2213" s="25">
        <f>'Point A RAW Results'!I2182+'Point A RAW Results'!N2182+'Point A RAW Results'!S2182+'Point A RAW Results'!X2182</f>
        <v>0</v>
      </c>
      <c r="D2213" s="25">
        <f>('Point A RAW Results'!J2182+'Point A RAW Results'!K2182+'Point A RAW Results'!O2182+'Point A RAW Results'!P2182+'Point A RAW Results'!T2182+'Point A RAW Results'!U2182+'Point A RAW Results'!Y2182+'Point A RAW Results'!Z2182)/2</f>
        <v>0</v>
      </c>
      <c r="E2213" s="25">
        <f>'Point A RAW Results'!L2182+'Point A RAW Results'!Q2182+'Point A RAW Results'!V2182+'Point A RAW Results'!AA2182</f>
        <v>0</v>
      </c>
    </row>
    <row r="2214" spans="1:5" x14ac:dyDescent="0.35">
      <c r="A2214" s="24">
        <f>'Point A RAW Results'!A2183</f>
        <v>0</v>
      </c>
      <c r="B2214" s="25">
        <f>'Point A RAW Results'!H2183+'Point A RAW Results'!M2183+'Point A RAW Results'!R2183+'Point A RAW Results'!W2183</f>
        <v>0</v>
      </c>
      <c r="C2214" s="25">
        <f>'Point A RAW Results'!I2183+'Point A RAW Results'!N2183+'Point A RAW Results'!S2183+'Point A RAW Results'!X2183</f>
        <v>0</v>
      </c>
      <c r="D2214" s="25">
        <f>('Point A RAW Results'!J2183+'Point A RAW Results'!K2183+'Point A RAW Results'!O2183+'Point A RAW Results'!P2183+'Point A RAW Results'!T2183+'Point A RAW Results'!U2183+'Point A RAW Results'!Y2183+'Point A RAW Results'!Z2183)/2</f>
        <v>0</v>
      </c>
      <c r="E2214" s="25">
        <f>'Point A RAW Results'!L2183+'Point A RAW Results'!Q2183+'Point A RAW Results'!V2183+'Point A RAW Results'!AA2183</f>
        <v>0</v>
      </c>
    </row>
    <row r="2215" spans="1:5" x14ac:dyDescent="0.35">
      <c r="A2215" s="24">
        <f>'Point A RAW Results'!A2184</f>
        <v>0</v>
      </c>
      <c r="B2215" s="25">
        <f>'Point A RAW Results'!H2184+'Point A RAW Results'!M2184+'Point A RAW Results'!R2184+'Point A RAW Results'!W2184</f>
        <v>0</v>
      </c>
      <c r="C2215" s="25">
        <f>'Point A RAW Results'!I2184+'Point A RAW Results'!N2184+'Point A RAW Results'!S2184+'Point A RAW Results'!X2184</f>
        <v>0</v>
      </c>
      <c r="D2215" s="25">
        <f>('Point A RAW Results'!J2184+'Point A RAW Results'!K2184+'Point A RAW Results'!O2184+'Point A RAW Results'!P2184+'Point A RAW Results'!T2184+'Point A RAW Results'!U2184+'Point A RAW Results'!Y2184+'Point A RAW Results'!Z2184)/2</f>
        <v>0</v>
      </c>
      <c r="E2215" s="25">
        <f>'Point A RAW Results'!L2184+'Point A RAW Results'!Q2184+'Point A RAW Results'!V2184+'Point A RAW Results'!AA2184</f>
        <v>0</v>
      </c>
    </row>
    <row r="2216" spans="1:5" x14ac:dyDescent="0.35">
      <c r="A2216" s="24">
        <f>'Point A RAW Results'!A2185</f>
        <v>0</v>
      </c>
      <c r="B2216" s="25">
        <f>'Point A RAW Results'!H2185+'Point A RAW Results'!M2185+'Point A RAW Results'!R2185+'Point A RAW Results'!W2185</f>
        <v>0</v>
      </c>
      <c r="C2216" s="25">
        <f>'Point A RAW Results'!I2185+'Point A RAW Results'!N2185+'Point A RAW Results'!S2185+'Point A RAW Results'!X2185</f>
        <v>0</v>
      </c>
      <c r="D2216" s="25">
        <f>('Point A RAW Results'!J2185+'Point A RAW Results'!K2185+'Point A RAW Results'!O2185+'Point A RAW Results'!P2185+'Point A RAW Results'!T2185+'Point A RAW Results'!U2185+'Point A RAW Results'!Y2185+'Point A RAW Results'!Z2185)/2</f>
        <v>0</v>
      </c>
      <c r="E2216" s="25">
        <f>'Point A RAW Results'!L2185+'Point A RAW Results'!Q2185+'Point A RAW Results'!V2185+'Point A RAW Results'!AA2185</f>
        <v>0</v>
      </c>
    </row>
    <row r="2217" spans="1:5" x14ac:dyDescent="0.35">
      <c r="A2217" s="24">
        <f>'Point A RAW Results'!A2186</f>
        <v>0</v>
      </c>
      <c r="B2217" s="25">
        <f>'Point A RAW Results'!H2186+'Point A RAW Results'!M2186+'Point A RAW Results'!R2186+'Point A RAW Results'!W2186</f>
        <v>0</v>
      </c>
      <c r="C2217" s="25">
        <f>'Point A RAW Results'!I2186+'Point A RAW Results'!N2186+'Point A RAW Results'!S2186+'Point A RAW Results'!X2186</f>
        <v>0</v>
      </c>
      <c r="D2217" s="25">
        <f>('Point A RAW Results'!J2186+'Point A RAW Results'!K2186+'Point A RAW Results'!O2186+'Point A RAW Results'!P2186+'Point A RAW Results'!T2186+'Point A RAW Results'!U2186+'Point A RAW Results'!Y2186+'Point A RAW Results'!Z2186)/2</f>
        <v>0</v>
      </c>
      <c r="E2217" s="25">
        <f>'Point A RAW Results'!L2186+'Point A RAW Results'!Q2186+'Point A RAW Results'!V2186+'Point A RAW Results'!AA2186</f>
        <v>0</v>
      </c>
    </row>
    <row r="2218" spans="1:5" x14ac:dyDescent="0.35">
      <c r="A2218" s="24">
        <f>'Point A RAW Results'!A2187</f>
        <v>0</v>
      </c>
      <c r="B2218" s="25">
        <f>'Point A RAW Results'!H2187+'Point A RAW Results'!M2187+'Point A RAW Results'!R2187+'Point A RAW Results'!W2187</f>
        <v>0</v>
      </c>
      <c r="C2218" s="25">
        <f>'Point A RAW Results'!I2187+'Point A RAW Results'!N2187+'Point A RAW Results'!S2187+'Point A RAW Results'!X2187</f>
        <v>0</v>
      </c>
      <c r="D2218" s="25">
        <f>('Point A RAW Results'!J2187+'Point A RAW Results'!K2187+'Point A RAW Results'!O2187+'Point A RAW Results'!P2187+'Point A RAW Results'!T2187+'Point A RAW Results'!U2187+'Point A RAW Results'!Y2187+'Point A RAW Results'!Z2187)/2</f>
        <v>0</v>
      </c>
      <c r="E2218" s="25">
        <f>'Point A RAW Results'!L2187+'Point A RAW Results'!Q2187+'Point A RAW Results'!V2187+'Point A RAW Results'!AA2187</f>
        <v>0</v>
      </c>
    </row>
    <row r="2219" spans="1:5" x14ac:dyDescent="0.35">
      <c r="A2219" s="24">
        <f>'Point A RAW Results'!A2188</f>
        <v>0</v>
      </c>
      <c r="B2219" s="25">
        <f>'Point A RAW Results'!H2188+'Point A RAW Results'!M2188+'Point A RAW Results'!R2188+'Point A RAW Results'!W2188</f>
        <v>0</v>
      </c>
      <c r="C2219" s="25">
        <f>'Point A RAW Results'!I2188+'Point A RAW Results'!N2188+'Point A RAW Results'!S2188+'Point A RAW Results'!X2188</f>
        <v>0</v>
      </c>
      <c r="D2219" s="25">
        <f>('Point A RAW Results'!J2188+'Point A RAW Results'!K2188+'Point A RAW Results'!O2188+'Point A RAW Results'!P2188+'Point A RAW Results'!T2188+'Point A RAW Results'!U2188+'Point A RAW Results'!Y2188+'Point A RAW Results'!Z2188)/2</f>
        <v>0</v>
      </c>
      <c r="E2219" s="25">
        <f>'Point A RAW Results'!L2188+'Point A RAW Results'!Q2188+'Point A RAW Results'!V2188+'Point A RAW Results'!AA2188</f>
        <v>0</v>
      </c>
    </row>
    <row r="2220" spans="1:5" x14ac:dyDescent="0.35">
      <c r="A2220" s="24">
        <f>'Point A RAW Results'!A2189</f>
        <v>0</v>
      </c>
      <c r="B2220" s="25">
        <f>'Point A RAW Results'!H2189+'Point A RAW Results'!M2189+'Point A RAW Results'!R2189+'Point A RAW Results'!W2189</f>
        <v>0</v>
      </c>
      <c r="C2220" s="25">
        <f>'Point A RAW Results'!I2189+'Point A RAW Results'!N2189+'Point A RAW Results'!S2189+'Point A RAW Results'!X2189</f>
        <v>0</v>
      </c>
      <c r="D2220" s="25">
        <f>('Point A RAW Results'!J2189+'Point A RAW Results'!K2189+'Point A RAW Results'!O2189+'Point A RAW Results'!P2189+'Point A RAW Results'!T2189+'Point A RAW Results'!U2189+'Point A RAW Results'!Y2189+'Point A RAW Results'!Z2189)/2</f>
        <v>0</v>
      </c>
      <c r="E2220" s="25">
        <f>'Point A RAW Results'!L2189+'Point A RAW Results'!Q2189+'Point A RAW Results'!V2189+'Point A RAW Results'!AA2189</f>
        <v>0</v>
      </c>
    </row>
    <row r="2221" spans="1:5" x14ac:dyDescent="0.35">
      <c r="A2221" s="24">
        <f>'Point A RAW Results'!A2190</f>
        <v>0</v>
      </c>
      <c r="B2221" s="25">
        <f>'Point A RAW Results'!H2190+'Point A RAW Results'!M2190+'Point A RAW Results'!R2190+'Point A RAW Results'!W2190</f>
        <v>0</v>
      </c>
      <c r="C2221" s="25">
        <f>'Point A RAW Results'!I2190+'Point A RAW Results'!N2190+'Point A RAW Results'!S2190+'Point A RAW Results'!X2190</f>
        <v>0</v>
      </c>
      <c r="D2221" s="25">
        <f>('Point A RAW Results'!J2190+'Point A RAW Results'!K2190+'Point A RAW Results'!O2190+'Point A RAW Results'!P2190+'Point A RAW Results'!T2190+'Point A RAW Results'!U2190+'Point A RAW Results'!Y2190+'Point A RAW Results'!Z2190)/2</f>
        <v>0</v>
      </c>
      <c r="E2221" s="25">
        <f>'Point A RAW Results'!L2190+'Point A RAW Results'!Q2190+'Point A RAW Results'!V2190+'Point A RAW Results'!AA2190</f>
        <v>0</v>
      </c>
    </row>
    <row r="2222" spans="1:5" x14ac:dyDescent="0.35">
      <c r="A2222" s="24">
        <f>'Point A RAW Results'!A2191</f>
        <v>0</v>
      </c>
      <c r="B2222" s="25">
        <f>'Point A RAW Results'!H2191+'Point A RAW Results'!M2191+'Point A RAW Results'!R2191+'Point A RAW Results'!W2191</f>
        <v>0</v>
      </c>
      <c r="C2222" s="25">
        <f>'Point A RAW Results'!I2191+'Point A RAW Results'!N2191+'Point A RAW Results'!S2191+'Point A RAW Results'!X2191</f>
        <v>0</v>
      </c>
      <c r="D2222" s="25">
        <f>('Point A RAW Results'!J2191+'Point A RAW Results'!K2191+'Point A RAW Results'!O2191+'Point A RAW Results'!P2191+'Point A RAW Results'!T2191+'Point A RAW Results'!U2191+'Point A RAW Results'!Y2191+'Point A RAW Results'!Z2191)/2</f>
        <v>0</v>
      </c>
      <c r="E2222" s="25">
        <f>'Point A RAW Results'!L2191+'Point A RAW Results'!Q2191+'Point A RAW Results'!V2191+'Point A RAW Results'!AA2191</f>
        <v>0</v>
      </c>
    </row>
    <row r="2223" spans="1:5" x14ac:dyDescent="0.35">
      <c r="A2223" s="24">
        <f>'Point A RAW Results'!A2192</f>
        <v>0</v>
      </c>
      <c r="B2223" s="25">
        <f>'Point A RAW Results'!H2192+'Point A RAW Results'!M2192+'Point A RAW Results'!R2192+'Point A RAW Results'!W2192</f>
        <v>0</v>
      </c>
      <c r="C2223" s="25">
        <f>'Point A RAW Results'!I2192+'Point A RAW Results'!N2192+'Point A RAW Results'!S2192+'Point A RAW Results'!X2192</f>
        <v>0</v>
      </c>
      <c r="D2223" s="25">
        <f>('Point A RAW Results'!J2192+'Point A RAW Results'!K2192+'Point A RAW Results'!O2192+'Point A RAW Results'!P2192+'Point A RAW Results'!T2192+'Point A RAW Results'!U2192+'Point A RAW Results'!Y2192+'Point A RAW Results'!Z2192)/2</f>
        <v>0</v>
      </c>
      <c r="E2223" s="25">
        <f>'Point A RAW Results'!L2192+'Point A RAW Results'!Q2192+'Point A RAW Results'!V2192+'Point A RAW Results'!AA2192</f>
        <v>0</v>
      </c>
    </row>
    <row r="2224" spans="1:5" x14ac:dyDescent="0.35">
      <c r="A2224" s="24">
        <f>'Point A RAW Results'!A2193</f>
        <v>0</v>
      </c>
      <c r="B2224" s="25">
        <f>'Point A RAW Results'!H2193+'Point A RAW Results'!M2193+'Point A RAW Results'!R2193+'Point A RAW Results'!W2193</f>
        <v>0</v>
      </c>
      <c r="C2224" s="25">
        <f>'Point A RAW Results'!I2193+'Point A RAW Results'!N2193+'Point A RAW Results'!S2193+'Point A RAW Results'!X2193</f>
        <v>0</v>
      </c>
      <c r="D2224" s="25">
        <f>('Point A RAW Results'!J2193+'Point A RAW Results'!K2193+'Point A RAW Results'!O2193+'Point A RAW Results'!P2193+'Point A RAW Results'!T2193+'Point A RAW Results'!U2193+'Point A RAW Results'!Y2193+'Point A RAW Results'!Z2193)/2</f>
        <v>0</v>
      </c>
      <c r="E2224" s="25">
        <f>'Point A RAW Results'!L2193+'Point A RAW Results'!Q2193+'Point A RAW Results'!V2193+'Point A RAW Results'!AA2193</f>
        <v>0</v>
      </c>
    </row>
    <row r="2225" spans="1:5" x14ac:dyDescent="0.35">
      <c r="A2225" s="24">
        <f>'Point A RAW Results'!A2194</f>
        <v>0</v>
      </c>
      <c r="B2225" s="25">
        <f>'Point A RAW Results'!H2194+'Point A RAW Results'!M2194+'Point A RAW Results'!R2194+'Point A RAW Results'!W2194</f>
        <v>0</v>
      </c>
      <c r="C2225" s="25">
        <f>'Point A RAW Results'!I2194+'Point A RAW Results'!N2194+'Point A RAW Results'!S2194+'Point A RAW Results'!X2194</f>
        <v>0</v>
      </c>
      <c r="D2225" s="25">
        <f>('Point A RAW Results'!J2194+'Point A RAW Results'!K2194+'Point A RAW Results'!O2194+'Point A RAW Results'!P2194+'Point A RAW Results'!T2194+'Point A RAW Results'!U2194+'Point A RAW Results'!Y2194+'Point A RAW Results'!Z2194)/2</f>
        <v>0</v>
      </c>
      <c r="E2225" s="25">
        <f>'Point A RAW Results'!L2194+'Point A RAW Results'!Q2194+'Point A RAW Results'!V2194+'Point A RAW Results'!AA2194</f>
        <v>0</v>
      </c>
    </row>
    <row r="2226" spans="1:5" x14ac:dyDescent="0.35">
      <c r="A2226" s="24">
        <f>'Point A RAW Results'!A2195</f>
        <v>0</v>
      </c>
      <c r="B2226" s="25">
        <f>'Point A RAW Results'!H2195+'Point A RAW Results'!M2195+'Point A RAW Results'!R2195+'Point A RAW Results'!W2195</f>
        <v>0</v>
      </c>
      <c r="C2226" s="25">
        <f>'Point A RAW Results'!I2195+'Point A RAW Results'!N2195+'Point A RAW Results'!S2195+'Point A RAW Results'!X2195</f>
        <v>0</v>
      </c>
      <c r="D2226" s="25">
        <f>('Point A RAW Results'!J2195+'Point A RAW Results'!K2195+'Point A RAW Results'!O2195+'Point A RAW Results'!P2195+'Point A RAW Results'!T2195+'Point A RAW Results'!U2195+'Point A RAW Results'!Y2195+'Point A RAW Results'!Z2195)/2</f>
        <v>0</v>
      </c>
      <c r="E2226" s="25">
        <f>'Point A RAW Results'!L2195+'Point A RAW Results'!Q2195+'Point A RAW Results'!V2195+'Point A RAW Results'!AA2195</f>
        <v>0</v>
      </c>
    </row>
    <row r="2227" spans="1:5" x14ac:dyDescent="0.35">
      <c r="A2227" s="24">
        <f>'Point A RAW Results'!A2196</f>
        <v>0</v>
      </c>
      <c r="B2227" s="25">
        <f>'Point A RAW Results'!H2196+'Point A RAW Results'!M2196+'Point A RAW Results'!R2196+'Point A RAW Results'!W2196</f>
        <v>0</v>
      </c>
      <c r="C2227" s="25">
        <f>'Point A RAW Results'!I2196+'Point A RAW Results'!N2196+'Point A RAW Results'!S2196+'Point A RAW Results'!X2196</f>
        <v>0</v>
      </c>
      <c r="D2227" s="25">
        <f>('Point A RAW Results'!J2196+'Point A RAW Results'!K2196+'Point A RAW Results'!O2196+'Point A RAW Results'!P2196+'Point A RAW Results'!T2196+'Point A RAW Results'!U2196+'Point A RAW Results'!Y2196+'Point A RAW Results'!Z2196)/2</f>
        <v>0</v>
      </c>
      <c r="E2227" s="25">
        <f>'Point A RAW Results'!L2196+'Point A RAW Results'!Q2196+'Point A RAW Results'!V2196+'Point A RAW Results'!AA2196</f>
        <v>0</v>
      </c>
    </row>
    <row r="2228" spans="1:5" x14ac:dyDescent="0.35">
      <c r="A2228" s="24">
        <f>'Point A RAW Results'!A2197</f>
        <v>0</v>
      </c>
      <c r="B2228" s="25">
        <f>'Point A RAW Results'!H2197+'Point A RAW Results'!M2197+'Point A RAW Results'!R2197+'Point A RAW Results'!W2197</f>
        <v>0</v>
      </c>
      <c r="C2228" s="25">
        <f>'Point A RAW Results'!I2197+'Point A RAW Results'!N2197+'Point A RAW Results'!S2197+'Point A RAW Results'!X2197</f>
        <v>0</v>
      </c>
      <c r="D2228" s="25">
        <f>('Point A RAW Results'!J2197+'Point A RAW Results'!K2197+'Point A RAW Results'!O2197+'Point A RAW Results'!P2197+'Point A RAW Results'!T2197+'Point A RAW Results'!U2197+'Point A RAW Results'!Y2197+'Point A RAW Results'!Z2197)/2</f>
        <v>0</v>
      </c>
      <c r="E2228" s="25">
        <f>'Point A RAW Results'!L2197+'Point A RAW Results'!Q2197+'Point A RAW Results'!V2197+'Point A RAW Results'!AA2197</f>
        <v>0</v>
      </c>
    </row>
    <row r="2229" spans="1:5" x14ac:dyDescent="0.35">
      <c r="A2229" s="24">
        <f>'Point A RAW Results'!A2198</f>
        <v>0</v>
      </c>
      <c r="B2229" s="25">
        <f>'Point A RAW Results'!H2198+'Point A RAW Results'!M2198+'Point A RAW Results'!R2198+'Point A RAW Results'!W2198</f>
        <v>0</v>
      </c>
      <c r="C2229" s="25">
        <f>'Point A RAW Results'!I2198+'Point A RAW Results'!N2198+'Point A RAW Results'!S2198+'Point A RAW Results'!X2198</f>
        <v>0</v>
      </c>
      <c r="D2229" s="25">
        <f>('Point A RAW Results'!J2198+'Point A RAW Results'!K2198+'Point A RAW Results'!O2198+'Point A RAW Results'!P2198+'Point A RAW Results'!T2198+'Point A RAW Results'!U2198+'Point A RAW Results'!Y2198+'Point A RAW Results'!Z2198)/2</f>
        <v>0</v>
      </c>
      <c r="E2229" s="25">
        <f>'Point A RAW Results'!L2198+'Point A RAW Results'!Q2198+'Point A RAW Results'!V2198+'Point A RAW Results'!AA2198</f>
        <v>0</v>
      </c>
    </row>
    <row r="2230" spans="1:5" x14ac:dyDescent="0.35">
      <c r="A2230" s="24">
        <f>'Point A RAW Results'!A2199</f>
        <v>0</v>
      </c>
      <c r="B2230" s="25">
        <f>'Point A RAW Results'!H2199+'Point A RAW Results'!M2199+'Point A RAW Results'!R2199+'Point A RAW Results'!W2199</f>
        <v>0</v>
      </c>
      <c r="C2230" s="25">
        <f>'Point A RAW Results'!I2199+'Point A RAW Results'!N2199+'Point A RAW Results'!S2199+'Point A RAW Results'!X2199</f>
        <v>0</v>
      </c>
      <c r="D2230" s="25">
        <f>('Point A RAW Results'!J2199+'Point A RAW Results'!K2199+'Point A RAW Results'!O2199+'Point A RAW Results'!P2199+'Point A RAW Results'!T2199+'Point A RAW Results'!U2199+'Point A RAW Results'!Y2199+'Point A RAW Results'!Z2199)/2</f>
        <v>0</v>
      </c>
      <c r="E2230" s="25">
        <f>'Point A RAW Results'!L2199+'Point A RAW Results'!Q2199+'Point A RAW Results'!V2199+'Point A RAW Results'!AA2199</f>
        <v>0</v>
      </c>
    </row>
    <row r="2231" spans="1:5" x14ac:dyDescent="0.35">
      <c r="A2231" s="24">
        <f>'Point A RAW Results'!A2200</f>
        <v>0</v>
      </c>
      <c r="B2231" s="25">
        <f>'Point A RAW Results'!H2200+'Point A RAW Results'!M2200+'Point A RAW Results'!R2200+'Point A RAW Results'!W2200</f>
        <v>0</v>
      </c>
      <c r="C2231" s="25">
        <f>'Point A RAW Results'!I2200+'Point A RAW Results'!N2200+'Point A RAW Results'!S2200+'Point A RAW Results'!X2200</f>
        <v>0</v>
      </c>
      <c r="D2231" s="25">
        <f>('Point A RAW Results'!J2200+'Point A RAW Results'!K2200+'Point A RAW Results'!O2200+'Point A RAW Results'!P2200+'Point A RAW Results'!T2200+'Point A RAW Results'!U2200+'Point A RAW Results'!Y2200+'Point A RAW Results'!Z2200)/2</f>
        <v>0</v>
      </c>
      <c r="E2231" s="25">
        <f>'Point A RAW Results'!L2200+'Point A RAW Results'!Q2200+'Point A RAW Results'!V2200+'Point A RAW Results'!AA2200</f>
        <v>0</v>
      </c>
    </row>
    <row r="2232" spans="1:5" x14ac:dyDescent="0.35">
      <c r="A2232" s="24">
        <f>'Point A RAW Results'!A2201</f>
        <v>0</v>
      </c>
      <c r="B2232" s="25">
        <f>'Point A RAW Results'!H2201+'Point A RAW Results'!M2201+'Point A RAW Results'!R2201+'Point A RAW Results'!W2201</f>
        <v>0</v>
      </c>
      <c r="C2232" s="25">
        <f>'Point A RAW Results'!I2201+'Point A RAW Results'!N2201+'Point A RAW Results'!S2201+'Point A RAW Results'!X2201</f>
        <v>0</v>
      </c>
      <c r="D2232" s="25">
        <f>('Point A RAW Results'!J2201+'Point A RAW Results'!K2201+'Point A RAW Results'!O2201+'Point A RAW Results'!P2201+'Point A RAW Results'!T2201+'Point A RAW Results'!U2201+'Point A RAW Results'!Y2201+'Point A RAW Results'!Z2201)/2</f>
        <v>0</v>
      </c>
      <c r="E2232" s="25">
        <f>'Point A RAW Results'!L2201+'Point A RAW Results'!Q2201+'Point A RAW Results'!V2201+'Point A RAW Results'!AA2201</f>
        <v>0</v>
      </c>
    </row>
    <row r="2233" spans="1:5" x14ac:dyDescent="0.35">
      <c r="A2233" s="24">
        <f>'Point A RAW Results'!A2202</f>
        <v>0</v>
      </c>
      <c r="B2233" s="25">
        <f>'Point A RAW Results'!H2202+'Point A RAW Results'!M2202+'Point A RAW Results'!R2202+'Point A RAW Results'!W2202</f>
        <v>0</v>
      </c>
      <c r="C2233" s="25">
        <f>'Point A RAW Results'!I2202+'Point A RAW Results'!N2202+'Point A RAW Results'!S2202+'Point A RAW Results'!X2202</f>
        <v>0</v>
      </c>
      <c r="D2233" s="25">
        <f>('Point A RAW Results'!J2202+'Point A RAW Results'!K2202+'Point A RAW Results'!O2202+'Point A RAW Results'!P2202+'Point A RAW Results'!T2202+'Point A RAW Results'!U2202+'Point A RAW Results'!Y2202+'Point A RAW Results'!Z2202)/2</f>
        <v>0</v>
      </c>
      <c r="E2233" s="25">
        <f>'Point A RAW Results'!L2202+'Point A RAW Results'!Q2202+'Point A RAW Results'!V2202+'Point A RAW Results'!AA2202</f>
        <v>0</v>
      </c>
    </row>
    <row r="2234" spans="1:5" x14ac:dyDescent="0.35">
      <c r="A2234" s="24">
        <f>'Point A RAW Results'!A2203</f>
        <v>0</v>
      </c>
      <c r="B2234" s="25">
        <f>'Point A RAW Results'!H2203+'Point A RAW Results'!M2203+'Point A RAW Results'!R2203+'Point A RAW Results'!W2203</f>
        <v>0</v>
      </c>
      <c r="C2234" s="25">
        <f>'Point A RAW Results'!I2203+'Point A RAW Results'!N2203+'Point A RAW Results'!S2203+'Point A RAW Results'!X2203</f>
        <v>0</v>
      </c>
      <c r="D2234" s="25">
        <f>('Point A RAW Results'!J2203+'Point A RAW Results'!K2203+'Point A RAW Results'!O2203+'Point A RAW Results'!P2203+'Point A RAW Results'!T2203+'Point A RAW Results'!U2203+'Point A RAW Results'!Y2203+'Point A RAW Results'!Z2203)/2</f>
        <v>0</v>
      </c>
      <c r="E2234" s="25">
        <f>'Point A RAW Results'!L2203+'Point A RAW Results'!Q2203+'Point A RAW Results'!V2203+'Point A RAW Results'!AA2203</f>
        <v>0</v>
      </c>
    </row>
    <row r="2235" spans="1:5" x14ac:dyDescent="0.35">
      <c r="A2235" s="24">
        <f>'Point A RAW Results'!A2204</f>
        <v>0</v>
      </c>
      <c r="B2235" s="25">
        <f>'Point A RAW Results'!H2204+'Point A RAW Results'!M2204+'Point A RAW Results'!R2204+'Point A RAW Results'!W2204</f>
        <v>0</v>
      </c>
      <c r="C2235" s="25">
        <f>'Point A RAW Results'!I2204+'Point A RAW Results'!N2204+'Point A RAW Results'!S2204+'Point A RAW Results'!X2204</f>
        <v>0</v>
      </c>
      <c r="D2235" s="25">
        <f>('Point A RAW Results'!J2204+'Point A RAW Results'!K2204+'Point A RAW Results'!O2204+'Point A RAW Results'!P2204+'Point A RAW Results'!T2204+'Point A RAW Results'!U2204+'Point A RAW Results'!Y2204+'Point A RAW Results'!Z2204)/2</f>
        <v>0</v>
      </c>
      <c r="E2235" s="25">
        <f>'Point A RAW Results'!L2204+'Point A RAW Results'!Q2204+'Point A RAW Results'!V2204+'Point A RAW Results'!AA2204</f>
        <v>0</v>
      </c>
    </row>
    <row r="2236" spans="1:5" x14ac:dyDescent="0.35">
      <c r="A2236" s="24">
        <f>'Point A RAW Results'!A2205</f>
        <v>0</v>
      </c>
      <c r="B2236" s="25">
        <f>'Point A RAW Results'!H2205+'Point A RAW Results'!M2205+'Point A RAW Results'!R2205+'Point A RAW Results'!W2205</f>
        <v>0</v>
      </c>
      <c r="C2236" s="25">
        <f>'Point A RAW Results'!I2205+'Point A RAW Results'!N2205+'Point A RAW Results'!S2205+'Point A RAW Results'!X2205</f>
        <v>0</v>
      </c>
      <c r="D2236" s="25">
        <f>('Point A RAW Results'!J2205+'Point A RAW Results'!K2205+'Point A RAW Results'!O2205+'Point A RAW Results'!P2205+'Point A RAW Results'!T2205+'Point A RAW Results'!U2205+'Point A RAW Results'!Y2205+'Point A RAW Results'!Z2205)/2</f>
        <v>0</v>
      </c>
      <c r="E2236" s="25">
        <f>'Point A RAW Results'!L2205+'Point A RAW Results'!Q2205+'Point A RAW Results'!V2205+'Point A RAW Results'!AA2205</f>
        <v>0</v>
      </c>
    </row>
    <row r="2237" spans="1:5" x14ac:dyDescent="0.35">
      <c r="A2237" s="24">
        <f>'Point A RAW Results'!A2206</f>
        <v>0</v>
      </c>
      <c r="B2237" s="25">
        <f>'Point A RAW Results'!H2206+'Point A RAW Results'!M2206+'Point A RAW Results'!R2206+'Point A RAW Results'!W2206</f>
        <v>0</v>
      </c>
      <c r="C2237" s="25">
        <f>'Point A RAW Results'!I2206+'Point A RAW Results'!N2206+'Point A RAW Results'!S2206+'Point A RAW Results'!X2206</f>
        <v>0</v>
      </c>
      <c r="D2237" s="25">
        <f>('Point A RAW Results'!J2206+'Point A RAW Results'!K2206+'Point A RAW Results'!O2206+'Point A RAW Results'!P2206+'Point A RAW Results'!T2206+'Point A RAW Results'!U2206+'Point A RAW Results'!Y2206+'Point A RAW Results'!Z2206)/2</f>
        <v>0</v>
      </c>
      <c r="E2237" s="25">
        <f>'Point A RAW Results'!L2206+'Point A RAW Results'!Q2206+'Point A RAW Results'!V2206+'Point A RAW Results'!AA2206</f>
        <v>0</v>
      </c>
    </row>
    <row r="2238" spans="1:5" x14ac:dyDescent="0.35">
      <c r="A2238" s="24">
        <f>'Point A RAW Results'!A2207</f>
        <v>0</v>
      </c>
      <c r="B2238" s="25">
        <f>'Point A RAW Results'!H2207+'Point A RAW Results'!M2207+'Point A RAW Results'!R2207+'Point A RAW Results'!W2207</f>
        <v>0</v>
      </c>
      <c r="C2238" s="25">
        <f>'Point A RAW Results'!I2207+'Point A RAW Results'!N2207+'Point A RAW Results'!S2207+'Point A RAW Results'!X2207</f>
        <v>0</v>
      </c>
      <c r="D2238" s="25">
        <f>('Point A RAW Results'!J2207+'Point A RAW Results'!K2207+'Point A RAW Results'!O2207+'Point A RAW Results'!P2207+'Point A RAW Results'!T2207+'Point A RAW Results'!U2207+'Point A RAW Results'!Y2207+'Point A RAW Results'!Z2207)/2</f>
        <v>0</v>
      </c>
      <c r="E2238" s="25">
        <f>'Point A RAW Results'!L2207+'Point A RAW Results'!Q2207+'Point A RAW Results'!V2207+'Point A RAW Results'!AA2207</f>
        <v>0</v>
      </c>
    </row>
    <row r="2239" spans="1:5" x14ac:dyDescent="0.35">
      <c r="A2239" s="24">
        <f>'Point A RAW Results'!A2208</f>
        <v>0</v>
      </c>
      <c r="B2239" s="25">
        <f>'Point A RAW Results'!H2208+'Point A RAW Results'!M2208+'Point A RAW Results'!R2208+'Point A RAW Results'!W2208</f>
        <v>0</v>
      </c>
      <c r="C2239" s="25">
        <f>'Point A RAW Results'!I2208+'Point A RAW Results'!N2208+'Point A RAW Results'!S2208+'Point A RAW Results'!X2208</f>
        <v>0</v>
      </c>
      <c r="D2239" s="25">
        <f>('Point A RAW Results'!J2208+'Point A RAW Results'!K2208+'Point A RAW Results'!O2208+'Point A RAW Results'!P2208+'Point A RAW Results'!T2208+'Point A RAW Results'!U2208+'Point A RAW Results'!Y2208+'Point A RAW Results'!Z2208)/2</f>
        <v>0</v>
      </c>
      <c r="E2239" s="25">
        <f>'Point A RAW Results'!L2208+'Point A RAW Results'!Q2208+'Point A RAW Results'!V2208+'Point A RAW Results'!AA2208</f>
        <v>0</v>
      </c>
    </row>
    <row r="2240" spans="1:5" x14ac:dyDescent="0.35">
      <c r="A2240" s="24">
        <f>'Point A RAW Results'!A2209</f>
        <v>0</v>
      </c>
      <c r="B2240" s="25">
        <f>'Point A RAW Results'!H2209+'Point A RAW Results'!M2209+'Point A RAW Results'!R2209+'Point A RAW Results'!W2209</f>
        <v>0</v>
      </c>
      <c r="C2240" s="25">
        <f>'Point A RAW Results'!I2209+'Point A RAW Results'!N2209+'Point A RAW Results'!S2209+'Point A RAW Results'!X2209</f>
        <v>0</v>
      </c>
      <c r="D2240" s="25">
        <f>('Point A RAW Results'!J2209+'Point A RAW Results'!K2209+'Point A RAW Results'!O2209+'Point A RAW Results'!P2209+'Point A RAW Results'!T2209+'Point A RAW Results'!U2209+'Point A RAW Results'!Y2209+'Point A RAW Results'!Z2209)/2</f>
        <v>0</v>
      </c>
      <c r="E2240" s="25">
        <f>'Point A RAW Results'!L2209+'Point A RAW Results'!Q2209+'Point A RAW Results'!V2209+'Point A RAW Results'!AA2209</f>
        <v>0</v>
      </c>
    </row>
    <row r="2241" spans="1:5" x14ac:dyDescent="0.35">
      <c r="A2241" s="24">
        <f>'Point A RAW Results'!A2210</f>
        <v>0</v>
      </c>
      <c r="B2241" s="25">
        <f>'Point A RAW Results'!H2210+'Point A RAW Results'!M2210+'Point A RAW Results'!R2210+'Point A RAW Results'!W2210</f>
        <v>0</v>
      </c>
      <c r="C2241" s="25">
        <f>'Point A RAW Results'!I2210+'Point A RAW Results'!N2210+'Point A RAW Results'!S2210+'Point A RAW Results'!X2210</f>
        <v>0</v>
      </c>
      <c r="D2241" s="25">
        <f>('Point A RAW Results'!J2210+'Point A RAW Results'!K2210+'Point A RAW Results'!O2210+'Point A RAW Results'!P2210+'Point A RAW Results'!T2210+'Point A RAW Results'!U2210+'Point A RAW Results'!Y2210+'Point A RAW Results'!Z2210)/2</f>
        <v>0</v>
      </c>
      <c r="E2241" s="25">
        <f>'Point A RAW Results'!L2210+'Point A RAW Results'!Q2210+'Point A RAW Results'!V2210+'Point A RAW Results'!AA2210</f>
        <v>0</v>
      </c>
    </row>
    <row r="2242" spans="1:5" x14ac:dyDescent="0.35">
      <c r="A2242" s="24">
        <f>'Point A RAW Results'!A2211</f>
        <v>0</v>
      </c>
      <c r="B2242" s="25">
        <f>'Point A RAW Results'!H2211+'Point A RAW Results'!M2211+'Point A RAW Results'!R2211+'Point A RAW Results'!W2211</f>
        <v>0</v>
      </c>
      <c r="C2242" s="25">
        <f>'Point A RAW Results'!I2211+'Point A RAW Results'!N2211+'Point A RAW Results'!S2211+'Point A RAW Results'!X2211</f>
        <v>0</v>
      </c>
      <c r="D2242" s="25">
        <f>('Point A RAW Results'!J2211+'Point A RAW Results'!K2211+'Point A RAW Results'!O2211+'Point A RAW Results'!P2211+'Point A RAW Results'!T2211+'Point A RAW Results'!U2211+'Point A RAW Results'!Y2211+'Point A RAW Results'!Z2211)/2</f>
        <v>0</v>
      </c>
      <c r="E2242" s="25">
        <f>'Point A RAW Results'!L2211+'Point A RAW Results'!Q2211+'Point A RAW Results'!V2211+'Point A RAW Results'!AA2211</f>
        <v>0</v>
      </c>
    </row>
    <row r="2243" spans="1:5" x14ac:dyDescent="0.35">
      <c r="A2243" s="24">
        <f>'Point A RAW Results'!A2212</f>
        <v>0</v>
      </c>
      <c r="B2243" s="25">
        <f>'Point A RAW Results'!H2212+'Point A RAW Results'!M2212+'Point A RAW Results'!R2212+'Point A RAW Results'!W2212</f>
        <v>0</v>
      </c>
      <c r="C2243" s="25">
        <f>'Point A RAW Results'!I2212+'Point A RAW Results'!N2212+'Point A RAW Results'!S2212+'Point A RAW Results'!X2212</f>
        <v>0</v>
      </c>
      <c r="D2243" s="25">
        <f>('Point A RAW Results'!J2212+'Point A RAW Results'!K2212+'Point A RAW Results'!O2212+'Point A RAW Results'!P2212+'Point A RAW Results'!T2212+'Point A RAW Results'!U2212+'Point A RAW Results'!Y2212+'Point A RAW Results'!Z2212)/2</f>
        <v>0</v>
      </c>
      <c r="E2243" s="25">
        <f>'Point A RAW Results'!L2212+'Point A RAW Results'!Q2212+'Point A RAW Results'!V2212+'Point A RAW Results'!AA2212</f>
        <v>0</v>
      </c>
    </row>
    <row r="2244" spans="1:5" x14ac:dyDescent="0.35">
      <c r="A2244" s="24">
        <f>'Point A RAW Results'!A2213</f>
        <v>0</v>
      </c>
      <c r="B2244" s="25">
        <f>'Point A RAW Results'!H2213+'Point A RAW Results'!M2213+'Point A RAW Results'!R2213+'Point A RAW Results'!W2213</f>
        <v>0</v>
      </c>
      <c r="C2244" s="25">
        <f>'Point A RAW Results'!I2213+'Point A RAW Results'!N2213+'Point A RAW Results'!S2213+'Point A RAW Results'!X2213</f>
        <v>0</v>
      </c>
      <c r="D2244" s="25">
        <f>('Point A RAW Results'!J2213+'Point A RAW Results'!K2213+'Point A RAW Results'!O2213+'Point A RAW Results'!P2213+'Point A RAW Results'!T2213+'Point A RAW Results'!U2213+'Point A RAW Results'!Y2213+'Point A RAW Results'!Z2213)/2</f>
        <v>0</v>
      </c>
      <c r="E2244" s="25">
        <f>'Point A RAW Results'!L2213+'Point A RAW Results'!Q2213+'Point A RAW Results'!V2213+'Point A RAW Results'!AA2213</f>
        <v>0</v>
      </c>
    </row>
    <row r="2245" spans="1:5" x14ac:dyDescent="0.35">
      <c r="A2245" s="24">
        <f>'Point A RAW Results'!A2214</f>
        <v>0</v>
      </c>
      <c r="B2245" s="25">
        <f>'Point A RAW Results'!H2214+'Point A RAW Results'!M2214+'Point A RAW Results'!R2214+'Point A RAW Results'!W2214</f>
        <v>0</v>
      </c>
      <c r="C2245" s="25">
        <f>'Point A RAW Results'!I2214+'Point A RAW Results'!N2214+'Point A RAW Results'!S2214+'Point A RAW Results'!X2214</f>
        <v>0</v>
      </c>
      <c r="D2245" s="25">
        <f>('Point A RAW Results'!J2214+'Point A RAW Results'!K2214+'Point A RAW Results'!O2214+'Point A RAW Results'!P2214+'Point A RAW Results'!T2214+'Point A RAW Results'!U2214+'Point A RAW Results'!Y2214+'Point A RAW Results'!Z2214)/2</f>
        <v>0</v>
      </c>
      <c r="E2245" s="25">
        <f>'Point A RAW Results'!L2214+'Point A RAW Results'!Q2214+'Point A RAW Results'!V2214+'Point A RAW Results'!AA2214</f>
        <v>0</v>
      </c>
    </row>
    <row r="2246" spans="1:5" x14ac:dyDescent="0.35">
      <c r="A2246" s="24">
        <f>'Point A RAW Results'!A2215</f>
        <v>0</v>
      </c>
      <c r="B2246" s="25">
        <f>'Point A RAW Results'!H2215+'Point A RAW Results'!M2215+'Point A RAW Results'!R2215+'Point A RAW Results'!W2215</f>
        <v>0</v>
      </c>
      <c r="C2246" s="25">
        <f>'Point A RAW Results'!I2215+'Point A RAW Results'!N2215+'Point A RAW Results'!S2215+'Point A RAW Results'!X2215</f>
        <v>0</v>
      </c>
      <c r="D2246" s="25">
        <f>('Point A RAW Results'!J2215+'Point A RAW Results'!K2215+'Point A RAW Results'!O2215+'Point A RAW Results'!P2215+'Point A RAW Results'!T2215+'Point A RAW Results'!U2215+'Point A RAW Results'!Y2215+'Point A RAW Results'!Z2215)/2</f>
        <v>0</v>
      </c>
      <c r="E2246" s="25">
        <f>'Point A RAW Results'!L2215+'Point A RAW Results'!Q2215+'Point A RAW Results'!V2215+'Point A RAW Results'!AA2215</f>
        <v>0</v>
      </c>
    </row>
    <row r="2247" spans="1:5" x14ac:dyDescent="0.35">
      <c r="A2247" s="24">
        <f>'Point A RAW Results'!A2216</f>
        <v>0</v>
      </c>
      <c r="B2247" s="25">
        <f>'Point A RAW Results'!H2216+'Point A RAW Results'!M2216+'Point A RAW Results'!R2216+'Point A RAW Results'!W2216</f>
        <v>0</v>
      </c>
      <c r="C2247" s="25">
        <f>'Point A RAW Results'!I2216+'Point A RAW Results'!N2216+'Point A RAW Results'!S2216+'Point A RAW Results'!X2216</f>
        <v>0</v>
      </c>
      <c r="D2247" s="25">
        <f>('Point A RAW Results'!J2216+'Point A RAW Results'!K2216+'Point A RAW Results'!O2216+'Point A RAW Results'!P2216+'Point A RAW Results'!T2216+'Point A RAW Results'!U2216+'Point A RAW Results'!Y2216+'Point A RAW Results'!Z2216)/2</f>
        <v>0</v>
      </c>
      <c r="E2247" s="25">
        <f>'Point A RAW Results'!L2216+'Point A RAW Results'!Q2216+'Point A RAW Results'!V2216+'Point A RAW Results'!AA2216</f>
        <v>0</v>
      </c>
    </row>
    <row r="2248" spans="1:5" x14ac:dyDescent="0.35">
      <c r="A2248" s="24">
        <f>'Point A RAW Results'!A2217</f>
        <v>0</v>
      </c>
      <c r="B2248" s="25">
        <f>'Point A RAW Results'!H2217+'Point A RAW Results'!M2217+'Point A RAW Results'!R2217+'Point A RAW Results'!W2217</f>
        <v>0</v>
      </c>
      <c r="C2248" s="25">
        <f>'Point A RAW Results'!I2217+'Point A RAW Results'!N2217+'Point A RAW Results'!S2217+'Point A RAW Results'!X2217</f>
        <v>0</v>
      </c>
      <c r="D2248" s="25">
        <f>('Point A RAW Results'!J2217+'Point A RAW Results'!K2217+'Point A RAW Results'!O2217+'Point A RAW Results'!P2217+'Point A RAW Results'!T2217+'Point A RAW Results'!U2217+'Point A RAW Results'!Y2217+'Point A RAW Results'!Z2217)/2</f>
        <v>0</v>
      </c>
      <c r="E2248" s="25">
        <f>'Point A RAW Results'!L2217+'Point A RAW Results'!Q2217+'Point A RAW Results'!V2217+'Point A RAW Results'!AA2217</f>
        <v>0</v>
      </c>
    </row>
    <row r="2249" spans="1:5" x14ac:dyDescent="0.35">
      <c r="A2249" s="24">
        <f>'Point A RAW Results'!A2218</f>
        <v>0</v>
      </c>
      <c r="B2249" s="25">
        <f>'Point A RAW Results'!H2218+'Point A RAW Results'!M2218+'Point A RAW Results'!R2218+'Point A RAW Results'!W2218</f>
        <v>0</v>
      </c>
      <c r="C2249" s="25">
        <f>'Point A RAW Results'!I2218+'Point A RAW Results'!N2218+'Point A RAW Results'!S2218+'Point A RAW Results'!X2218</f>
        <v>0</v>
      </c>
      <c r="D2249" s="25">
        <f>('Point A RAW Results'!J2218+'Point A RAW Results'!K2218+'Point A RAW Results'!O2218+'Point A RAW Results'!P2218+'Point A RAW Results'!T2218+'Point A RAW Results'!U2218+'Point A RAW Results'!Y2218+'Point A RAW Results'!Z2218)/2</f>
        <v>0</v>
      </c>
      <c r="E2249" s="25">
        <f>'Point A RAW Results'!L2218+'Point A RAW Results'!Q2218+'Point A RAW Results'!V2218+'Point A RAW Results'!AA2218</f>
        <v>0</v>
      </c>
    </row>
    <row r="2250" spans="1:5" x14ac:dyDescent="0.35">
      <c r="A2250" s="24">
        <f>'Point A RAW Results'!A2219</f>
        <v>0</v>
      </c>
      <c r="B2250" s="25">
        <f>'Point A RAW Results'!H2219+'Point A RAW Results'!M2219+'Point A RAW Results'!R2219+'Point A RAW Results'!W2219</f>
        <v>0</v>
      </c>
      <c r="C2250" s="25">
        <f>'Point A RAW Results'!I2219+'Point A RAW Results'!N2219+'Point A RAW Results'!S2219+'Point A RAW Results'!X2219</f>
        <v>0</v>
      </c>
      <c r="D2250" s="25">
        <f>('Point A RAW Results'!J2219+'Point A RAW Results'!K2219+'Point A RAW Results'!O2219+'Point A RAW Results'!P2219+'Point A RAW Results'!T2219+'Point A RAW Results'!U2219+'Point A RAW Results'!Y2219+'Point A RAW Results'!Z2219)/2</f>
        <v>0</v>
      </c>
      <c r="E2250" s="25">
        <f>'Point A RAW Results'!L2219+'Point A RAW Results'!Q2219+'Point A RAW Results'!V2219+'Point A RAW Results'!AA2219</f>
        <v>0</v>
      </c>
    </row>
    <row r="2251" spans="1:5" x14ac:dyDescent="0.35">
      <c r="A2251" s="24">
        <f>'Point A RAW Results'!A2220</f>
        <v>0</v>
      </c>
      <c r="B2251" s="25">
        <f>'Point A RAW Results'!H2220+'Point A RAW Results'!M2220+'Point A RAW Results'!R2220+'Point A RAW Results'!W2220</f>
        <v>0</v>
      </c>
      <c r="C2251" s="25">
        <f>'Point A RAW Results'!I2220+'Point A RAW Results'!N2220+'Point A RAW Results'!S2220+'Point A RAW Results'!X2220</f>
        <v>0</v>
      </c>
      <c r="D2251" s="25">
        <f>('Point A RAW Results'!J2220+'Point A RAW Results'!K2220+'Point A RAW Results'!O2220+'Point A RAW Results'!P2220+'Point A RAW Results'!T2220+'Point A RAW Results'!U2220+'Point A RAW Results'!Y2220+'Point A RAW Results'!Z2220)/2</f>
        <v>0</v>
      </c>
      <c r="E2251" s="25">
        <f>'Point A RAW Results'!L2220+'Point A RAW Results'!Q2220+'Point A RAW Results'!V2220+'Point A RAW Results'!AA2220</f>
        <v>0</v>
      </c>
    </row>
    <row r="2252" spans="1:5" x14ac:dyDescent="0.35">
      <c r="A2252" s="24">
        <f>'Point A RAW Results'!A2221</f>
        <v>0</v>
      </c>
      <c r="B2252" s="25">
        <f>'Point A RAW Results'!H2221+'Point A RAW Results'!M2221+'Point A RAW Results'!R2221+'Point A RAW Results'!W2221</f>
        <v>0</v>
      </c>
      <c r="C2252" s="25">
        <f>'Point A RAW Results'!I2221+'Point A RAW Results'!N2221+'Point A RAW Results'!S2221+'Point A RAW Results'!X2221</f>
        <v>0</v>
      </c>
      <c r="D2252" s="25">
        <f>('Point A RAW Results'!J2221+'Point A RAW Results'!K2221+'Point A RAW Results'!O2221+'Point A RAW Results'!P2221+'Point A RAW Results'!T2221+'Point A RAW Results'!U2221+'Point A RAW Results'!Y2221+'Point A RAW Results'!Z2221)/2</f>
        <v>0</v>
      </c>
      <c r="E2252" s="25">
        <f>'Point A RAW Results'!L2221+'Point A RAW Results'!Q2221+'Point A RAW Results'!V2221+'Point A RAW Results'!AA2221</f>
        <v>0</v>
      </c>
    </row>
    <row r="2253" spans="1:5" x14ac:dyDescent="0.35">
      <c r="A2253" s="24">
        <f>'Point A RAW Results'!A2222</f>
        <v>0</v>
      </c>
      <c r="B2253" s="25">
        <f>'Point A RAW Results'!H2222+'Point A RAW Results'!M2222+'Point A RAW Results'!R2222+'Point A RAW Results'!W2222</f>
        <v>0</v>
      </c>
      <c r="C2253" s="25">
        <f>'Point A RAW Results'!I2222+'Point A RAW Results'!N2222+'Point A RAW Results'!S2222+'Point A RAW Results'!X2222</f>
        <v>0</v>
      </c>
      <c r="D2253" s="25">
        <f>('Point A RAW Results'!J2222+'Point A RAW Results'!K2222+'Point A RAW Results'!O2222+'Point A RAW Results'!P2222+'Point A RAW Results'!T2222+'Point A RAW Results'!U2222+'Point A RAW Results'!Y2222+'Point A RAW Results'!Z2222)/2</f>
        <v>0</v>
      </c>
      <c r="E2253" s="25">
        <f>'Point A RAW Results'!L2222+'Point A RAW Results'!Q2222+'Point A RAW Results'!V2222+'Point A RAW Results'!AA2222</f>
        <v>0</v>
      </c>
    </row>
    <row r="2254" spans="1:5" x14ac:dyDescent="0.35">
      <c r="A2254" s="24">
        <f>'Point A RAW Results'!A2223</f>
        <v>0</v>
      </c>
      <c r="B2254" s="25">
        <f>'Point A RAW Results'!H2223+'Point A RAW Results'!M2223+'Point A RAW Results'!R2223+'Point A RAW Results'!W2223</f>
        <v>0</v>
      </c>
      <c r="C2254" s="25">
        <f>'Point A RAW Results'!I2223+'Point A RAW Results'!N2223+'Point A RAW Results'!S2223+'Point A RAW Results'!X2223</f>
        <v>0</v>
      </c>
      <c r="D2254" s="25">
        <f>('Point A RAW Results'!J2223+'Point A RAW Results'!K2223+'Point A RAW Results'!O2223+'Point A RAW Results'!P2223+'Point A RAW Results'!T2223+'Point A RAW Results'!U2223+'Point A RAW Results'!Y2223+'Point A RAW Results'!Z2223)/2</f>
        <v>0</v>
      </c>
      <c r="E2254" s="25">
        <f>'Point A RAW Results'!L2223+'Point A RAW Results'!Q2223+'Point A RAW Results'!V2223+'Point A RAW Results'!AA2223</f>
        <v>0</v>
      </c>
    </row>
    <row r="2255" spans="1:5" x14ac:dyDescent="0.35">
      <c r="A2255" s="24">
        <f>'Point A RAW Results'!A2224</f>
        <v>0</v>
      </c>
      <c r="B2255" s="25">
        <f>'Point A RAW Results'!H2224+'Point A RAW Results'!M2224+'Point A RAW Results'!R2224+'Point A RAW Results'!W2224</f>
        <v>0</v>
      </c>
      <c r="C2255" s="25">
        <f>'Point A RAW Results'!I2224+'Point A RAW Results'!N2224+'Point A RAW Results'!S2224+'Point A RAW Results'!X2224</f>
        <v>0</v>
      </c>
      <c r="D2255" s="25">
        <f>('Point A RAW Results'!J2224+'Point A RAW Results'!K2224+'Point A RAW Results'!O2224+'Point A RAW Results'!P2224+'Point A RAW Results'!T2224+'Point A RAW Results'!U2224+'Point A RAW Results'!Y2224+'Point A RAW Results'!Z2224)/2</f>
        <v>0</v>
      </c>
      <c r="E2255" s="25">
        <f>'Point A RAW Results'!L2224+'Point A RAW Results'!Q2224+'Point A RAW Results'!V2224+'Point A RAW Results'!AA2224</f>
        <v>0</v>
      </c>
    </row>
    <row r="2256" spans="1:5" x14ac:dyDescent="0.35">
      <c r="A2256" s="24">
        <f>'Point A RAW Results'!A2225</f>
        <v>0</v>
      </c>
      <c r="B2256" s="25">
        <f>'Point A RAW Results'!H2225+'Point A RAW Results'!M2225+'Point A RAW Results'!R2225+'Point A RAW Results'!W2225</f>
        <v>0</v>
      </c>
      <c r="C2256" s="25">
        <f>'Point A RAW Results'!I2225+'Point A RAW Results'!N2225+'Point A RAW Results'!S2225+'Point A RAW Results'!X2225</f>
        <v>0</v>
      </c>
      <c r="D2256" s="25">
        <f>('Point A RAW Results'!J2225+'Point A RAW Results'!K2225+'Point A RAW Results'!O2225+'Point A RAW Results'!P2225+'Point A RAW Results'!T2225+'Point A RAW Results'!U2225+'Point A RAW Results'!Y2225+'Point A RAW Results'!Z2225)/2</f>
        <v>0</v>
      </c>
      <c r="E2256" s="25">
        <f>'Point A RAW Results'!L2225+'Point A RAW Results'!Q2225+'Point A RAW Results'!V2225+'Point A RAW Results'!AA2225</f>
        <v>0</v>
      </c>
    </row>
    <row r="2257" spans="1:5" x14ac:dyDescent="0.35">
      <c r="A2257" s="24">
        <f>'Point A RAW Results'!A2226</f>
        <v>0</v>
      </c>
      <c r="B2257" s="25">
        <f>'Point A RAW Results'!H2226+'Point A RAW Results'!M2226+'Point A RAW Results'!R2226+'Point A RAW Results'!W2226</f>
        <v>0</v>
      </c>
      <c r="C2257" s="25">
        <f>'Point A RAW Results'!I2226+'Point A RAW Results'!N2226+'Point A RAW Results'!S2226+'Point A RAW Results'!X2226</f>
        <v>0</v>
      </c>
      <c r="D2257" s="25">
        <f>('Point A RAW Results'!J2226+'Point A RAW Results'!K2226+'Point A RAW Results'!O2226+'Point A RAW Results'!P2226+'Point A RAW Results'!T2226+'Point A RAW Results'!U2226+'Point A RAW Results'!Y2226+'Point A RAW Results'!Z2226)/2</f>
        <v>0</v>
      </c>
      <c r="E2257" s="25">
        <f>'Point A RAW Results'!L2226+'Point A RAW Results'!Q2226+'Point A RAW Results'!V2226+'Point A RAW Results'!AA2226</f>
        <v>0</v>
      </c>
    </row>
    <row r="2258" spans="1:5" x14ac:dyDescent="0.35">
      <c r="A2258" s="24">
        <f>'Point A RAW Results'!A2227</f>
        <v>0</v>
      </c>
      <c r="B2258" s="25">
        <f>'Point A RAW Results'!H2227+'Point A RAW Results'!M2227+'Point A RAW Results'!R2227+'Point A RAW Results'!W2227</f>
        <v>0</v>
      </c>
      <c r="C2258" s="25">
        <f>'Point A RAW Results'!I2227+'Point A RAW Results'!N2227+'Point A RAW Results'!S2227+'Point A RAW Results'!X2227</f>
        <v>0</v>
      </c>
      <c r="D2258" s="25">
        <f>('Point A RAW Results'!J2227+'Point A RAW Results'!K2227+'Point A RAW Results'!O2227+'Point A RAW Results'!P2227+'Point A RAW Results'!T2227+'Point A RAW Results'!U2227+'Point A RAW Results'!Y2227+'Point A RAW Results'!Z2227)/2</f>
        <v>0</v>
      </c>
      <c r="E2258" s="25">
        <f>'Point A RAW Results'!L2227+'Point A RAW Results'!Q2227+'Point A RAW Results'!V2227+'Point A RAW Results'!AA2227</f>
        <v>0</v>
      </c>
    </row>
    <row r="2259" spans="1:5" x14ac:dyDescent="0.35">
      <c r="A2259" s="24">
        <f>'Point A RAW Results'!A2228</f>
        <v>0</v>
      </c>
      <c r="B2259" s="25">
        <f>'Point A RAW Results'!H2228+'Point A RAW Results'!M2228+'Point A RAW Results'!R2228+'Point A RAW Results'!W2228</f>
        <v>0</v>
      </c>
      <c r="C2259" s="25">
        <f>'Point A RAW Results'!I2228+'Point A RAW Results'!N2228+'Point A RAW Results'!S2228+'Point A RAW Results'!X2228</f>
        <v>0</v>
      </c>
      <c r="D2259" s="25">
        <f>('Point A RAW Results'!J2228+'Point A RAW Results'!K2228+'Point A RAW Results'!O2228+'Point A RAW Results'!P2228+'Point A RAW Results'!T2228+'Point A RAW Results'!U2228+'Point A RAW Results'!Y2228+'Point A RAW Results'!Z2228)/2</f>
        <v>0</v>
      </c>
      <c r="E2259" s="25">
        <f>'Point A RAW Results'!L2228+'Point A RAW Results'!Q2228+'Point A RAW Results'!V2228+'Point A RAW Results'!AA2228</f>
        <v>0</v>
      </c>
    </row>
    <row r="2260" spans="1:5" x14ac:dyDescent="0.35">
      <c r="A2260" s="24">
        <f>'Point A RAW Results'!A2229</f>
        <v>0</v>
      </c>
      <c r="B2260" s="25">
        <f>'Point A RAW Results'!H2229+'Point A RAW Results'!M2229+'Point A RAW Results'!R2229+'Point A RAW Results'!W2229</f>
        <v>0</v>
      </c>
      <c r="C2260" s="25">
        <f>'Point A RAW Results'!I2229+'Point A RAW Results'!N2229+'Point A RAW Results'!S2229+'Point A RAW Results'!X2229</f>
        <v>0</v>
      </c>
      <c r="D2260" s="25">
        <f>('Point A RAW Results'!J2229+'Point A RAW Results'!K2229+'Point A RAW Results'!O2229+'Point A RAW Results'!P2229+'Point A RAW Results'!T2229+'Point A RAW Results'!U2229+'Point A RAW Results'!Y2229+'Point A RAW Results'!Z2229)/2</f>
        <v>0</v>
      </c>
      <c r="E2260" s="25">
        <f>'Point A RAW Results'!L2229+'Point A RAW Results'!Q2229+'Point A RAW Results'!V2229+'Point A RAW Results'!AA2229</f>
        <v>0</v>
      </c>
    </row>
    <row r="2261" spans="1:5" x14ac:dyDescent="0.35">
      <c r="A2261" s="24">
        <f>'Point A RAW Results'!A2230</f>
        <v>0</v>
      </c>
      <c r="B2261" s="25">
        <f>'Point A RAW Results'!H2230+'Point A RAW Results'!M2230+'Point A RAW Results'!R2230+'Point A RAW Results'!W2230</f>
        <v>0</v>
      </c>
      <c r="C2261" s="25">
        <f>'Point A RAW Results'!I2230+'Point A RAW Results'!N2230+'Point A RAW Results'!S2230+'Point A RAW Results'!X2230</f>
        <v>0</v>
      </c>
      <c r="D2261" s="25">
        <f>('Point A RAW Results'!J2230+'Point A RAW Results'!K2230+'Point A RAW Results'!O2230+'Point A RAW Results'!P2230+'Point A RAW Results'!T2230+'Point A RAW Results'!U2230+'Point A RAW Results'!Y2230+'Point A RAW Results'!Z2230)/2</f>
        <v>0</v>
      </c>
      <c r="E2261" s="25">
        <f>'Point A RAW Results'!L2230+'Point A RAW Results'!Q2230+'Point A RAW Results'!V2230+'Point A RAW Results'!AA2230</f>
        <v>0</v>
      </c>
    </row>
    <row r="2262" spans="1:5" x14ac:dyDescent="0.35">
      <c r="A2262" s="24">
        <f>'Point A RAW Results'!A2231</f>
        <v>0</v>
      </c>
      <c r="B2262" s="25">
        <f>'Point A RAW Results'!H2231+'Point A RAW Results'!M2231+'Point A RAW Results'!R2231+'Point A RAW Results'!W2231</f>
        <v>0</v>
      </c>
      <c r="C2262" s="25">
        <f>'Point A RAW Results'!I2231+'Point A RAW Results'!N2231+'Point A RAW Results'!S2231+'Point A RAW Results'!X2231</f>
        <v>0</v>
      </c>
      <c r="D2262" s="25">
        <f>('Point A RAW Results'!J2231+'Point A RAW Results'!K2231+'Point A RAW Results'!O2231+'Point A RAW Results'!P2231+'Point A RAW Results'!T2231+'Point A RAW Results'!U2231+'Point A RAW Results'!Y2231+'Point A RAW Results'!Z2231)/2</f>
        <v>0</v>
      </c>
      <c r="E2262" s="25">
        <f>'Point A RAW Results'!L2231+'Point A RAW Results'!Q2231+'Point A RAW Results'!V2231+'Point A RAW Results'!AA2231</f>
        <v>0</v>
      </c>
    </row>
    <row r="2263" spans="1:5" x14ac:dyDescent="0.35">
      <c r="A2263" s="24">
        <f>'Point A RAW Results'!A2232</f>
        <v>0</v>
      </c>
      <c r="B2263" s="25">
        <f>'Point A RAW Results'!H2232+'Point A RAW Results'!M2232+'Point A RAW Results'!R2232+'Point A RAW Results'!W2232</f>
        <v>0</v>
      </c>
      <c r="C2263" s="25">
        <f>'Point A RAW Results'!I2232+'Point A RAW Results'!N2232+'Point A RAW Results'!S2232+'Point A RAW Results'!X2232</f>
        <v>0</v>
      </c>
      <c r="D2263" s="25">
        <f>('Point A RAW Results'!J2232+'Point A RAW Results'!K2232+'Point A RAW Results'!O2232+'Point A RAW Results'!P2232+'Point A RAW Results'!T2232+'Point A RAW Results'!U2232+'Point A RAW Results'!Y2232+'Point A RAW Results'!Z2232)/2</f>
        <v>0</v>
      </c>
      <c r="E2263" s="25">
        <f>'Point A RAW Results'!L2232+'Point A RAW Results'!Q2232+'Point A RAW Results'!V2232+'Point A RAW Results'!AA2232</f>
        <v>0</v>
      </c>
    </row>
    <row r="2264" spans="1:5" x14ac:dyDescent="0.35">
      <c r="A2264" s="24">
        <f>'Point A RAW Results'!A2233</f>
        <v>0</v>
      </c>
      <c r="B2264" s="25">
        <f>'Point A RAW Results'!H2233+'Point A RAW Results'!M2233+'Point A RAW Results'!R2233+'Point A RAW Results'!W2233</f>
        <v>0</v>
      </c>
      <c r="C2264" s="25">
        <f>'Point A RAW Results'!I2233+'Point A RAW Results'!N2233+'Point A RAW Results'!S2233+'Point A RAW Results'!X2233</f>
        <v>0</v>
      </c>
      <c r="D2264" s="25">
        <f>('Point A RAW Results'!J2233+'Point A RAW Results'!K2233+'Point A RAW Results'!O2233+'Point A RAW Results'!P2233+'Point A RAW Results'!T2233+'Point A RAW Results'!U2233+'Point A RAW Results'!Y2233+'Point A RAW Results'!Z2233)/2</f>
        <v>0</v>
      </c>
      <c r="E2264" s="25">
        <f>'Point A RAW Results'!L2233+'Point A RAW Results'!Q2233+'Point A RAW Results'!V2233+'Point A RAW Results'!AA2233</f>
        <v>0</v>
      </c>
    </row>
    <row r="2265" spans="1:5" x14ac:dyDescent="0.35">
      <c r="A2265" s="24">
        <f>'Point A RAW Results'!A2234</f>
        <v>0</v>
      </c>
      <c r="B2265" s="25">
        <f>'Point A RAW Results'!H2234+'Point A RAW Results'!M2234+'Point A RAW Results'!R2234+'Point A RAW Results'!W2234</f>
        <v>0</v>
      </c>
      <c r="C2265" s="25">
        <f>'Point A RAW Results'!I2234+'Point A RAW Results'!N2234+'Point A RAW Results'!S2234+'Point A RAW Results'!X2234</f>
        <v>0</v>
      </c>
      <c r="D2265" s="25">
        <f>('Point A RAW Results'!J2234+'Point A RAW Results'!K2234+'Point A RAW Results'!O2234+'Point A RAW Results'!P2234+'Point A RAW Results'!T2234+'Point A RAW Results'!U2234+'Point A RAW Results'!Y2234+'Point A RAW Results'!Z2234)/2</f>
        <v>0</v>
      </c>
      <c r="E2265" s="25">
        <f>'Point A RAW Results'!L2234+'Point A RAW Results'!Q2234+'Point A RAW Results'!V2234+'Point A RAW Results'!AA2234</f>
        <v>0</v>
      </c>
    </row>
    <row r="2266" spans="1:5" x14ac:dyDescent="0.35">
      <c r="A2266" s="24">
        <f>'Point A RAW Results'!A2235</f>
        <v>0</v>
      </c>
      <c r="B2266" s="25">
        <f>'Point A RAW Results'!H2235+'Point A RAW Results'!M2235+'Point A RAW Results'!R2235+'Point A RAW Results'!W2235</f>
        <v>0</v>
      </c>
      <c r="C2266" s="25">
        <f>'Point A RAW Results'!I2235+'Point A RAW Results'!N2235+'Point A RAW Results'!S2235+'Point A RAW Results'!X2235</f>
        <v>0</v>
      </c>
      <c r="D2266" s="25">
        <f>('Point A RAW Results'!J2235+'Point A RAW Results'!K2235+'Point A RAW Results'!O2235+'Point A RAW Results'!P2235+'Point A RAW Results'!T2235+'Point A RAW Results'!U2235+'Point A RAW Results'!Y2235+'Point A RAW Results'!Z2235)/2</f>
        <v>0</v>
      </c>
      <c r="E2266" s="25">
        <f>'Point A RAW Results'!L2235+'Point A RAW Results'!Q2235+'Point A RAW Results'!V2235+'Point A RAW Results'!AA2235</f>
        <v>0</v>
      </c>
    </row>
    <row r="2267" spans="1:5" x14ac:dyDescent="0.35">
      <c r="A2267" s="24">
        <f>'Point A RAW Results'!A2236</f>
        <v>0</v>
      </c>
      <c r="B2267" s="25">
        <f>'Point A RAW Results'!H2236+'Point A RAW Results'!M2236+'Point A RAW Results'!R2236+'Point A RAW Results'!W2236</f>
        <v>0</v>
      </c>
      <c r="C2267" s="25">
        <f>'Point A RAW Results'!I2236+'Point A RAW Results'!N2236+'Point A RAW Results'!S2236+'Point A RAW Results'!X2236</f>
        <v>0</v>
      </c>
      <c r="D2267" s="25">
        <f>('Point A RAW Results'!J2236+'Point A RAW Results'!K2236+'Point A RAW Results'!O2236+'Point A RAW Results'!P2236+'Point A RAW Results'!T2236+'Point A RAW Results'!U2236+'Point A RAW Results'!Y2236+'Point A RAW Results'!Z2236)/2</f>
        <v>0</v>
      </c>
      <c r="E2267" s="25">
        <f>'Point A RAW Results'!L2236+'Point A RAW Results'!Q2236+'Point A RAW Results'!V2236+'Point A RAW Results'!AA2236</f>
        <v>0</v>
      </c>
    </row>
    <row r="2268" spans="1:5" x14ac:dyDescent="0.35">
      <c r="A2268" s="24">
        <f>'Point A RAW Results'!A2237</f>
        <v>0</v>
      </c>
      <c r="B2268" s="25">
        <f>'Point A RAW Results'!H2237+'Point A RAW Results'!M2237+'Point A RAW Results'!R2237+'Point A RAW Results'!W2237</f>
        <v>0</v>
      </c>
      <c r="C2268" s="25">
        <f>'Point A RAW Results'!I2237+'Point A RAW Results'!N2237+'Point A RAW Results'!S2237+'Point A RAW Results'!X2237</f>
        <v>0</v>
      </c>
      <c r="D2268" s="25">
        <f>('Point A RAW Results'!J2237+'Point A RAW Results'!K2237+'Point A RAW Results'!O2237+'Point A RAW Results'!P2237+'Point A RAW Results'!T2237+'Point A RAW Results'!U2237+'Point A RAW Results'!Y2237+'Point A RAW Results'!Z2237)/2</f>
        <v>0</v>
      </c>
      <c r="E2268" s="25">
        <f>'Point A RAW Results'!L2237+'Point A RAW Results'!Q2237+'Point A RAW Results'!V2237+'Point A RAW Results'!AA2237</f>
        <v>0</v>
      </c>
    </row>
    <row r="2269" spans="1:5" x14ac:dyDescent="0.35">
      <c r="A2269" s="24">
        <f>'Point A RAW Results'!A2238</f>
        <v>0</v>
      </c>
      <c r="B2269" s="25">
        <f>'Point A RAW Results'!H2238+'Point A RAW Results'!M2238+'Point A RAW Results'!R2238+'Point A RAW Results'!W2238</f>
        <v>0</v>
      </c>
      <c r="C2269" s="25">
        <f>'Point A RAW Results'!I2238+'Point A RAW Results'!N2238+'Point A RAW Results'!S2238+'Point A RAW Results'!X2238</f>
        <v>0</v>
      </c>
      <c r="D2269" s="25">
        <f>('Point A RAW Results'!J2238+'Point A RAW Results'!K2238+'Point A RAW Results'!O2238+'Point A RAW Results'!P2238+'Point A RAW Results'!T2238+'Point A RAW Results'!U2238+'Point A RAW Results'!Y2238+'Point A RAW Results'!Z2238)/2</f>
        <v>0</v>
      </c>
      <c r="E2269" s="25">
        <f>'Point A RAW Results'!L2238+'Point A RAW Results'!Q2238+'Point A RAW Results'!V2238+'Point A RAW Results'!AA2238</f>
        <v>0</v>
      </c>
    </row>
    <row r="2270" spans="1:5" x14ac:dyDescent="0.35">
      <c r="A2270" s="24">
        <f>'Point A RAW Results'!A2239</f>
        <v>0</v>
      </c>
      <c r="B2270" s="25">
        <f>'Point A RAW Results'!H2239+'Point A RAW Results'!M2239+'Point A RAW Results'!R2239+'Point A RAW Results'!W2239</f>
        <v>0</v>
      </c>
      <c r="C2270" s="25">
        <f>'Point A RAW Results'!I2239+'Point A RAW Results'!N2239+'Point A RAW Results'!S2239+'Point A RAW Results'!X2239</f>
        <v>0</v>
      </c>
      <c r="D2270" s="25">
        <f>('Point A RAW Results'!J2239+'Point A RAW Results'!K2239+'Point A RAW Results'!O2239+'Point A RAW Results'!P2239+'Point A RAW Results'!T2239+'Point A RAW Results'!U2239+'Point A RAW Results'!Y2239+'Point A RAW Results'!Z2239)/2</f>
        <v>0</v>
      </c>
      <c r="E2270" s="25">
        <f>'Point A RAW Results'!L2239+'Point A RAW Results'!Q2239+'Point A RAW Results'!V2239+'Point A RAW Results'!AA2239</f>
        <v>0</v>
      </c>
    </row>
    <row r="2271" spans="1:5" x14ac:dyDescent="0.35">
      <c r="A2271" s="24">
        <f>'Point A RAW Results'!A2240</f>
        <v>0</v>
      </c>
      <c r="B2271" s="25">
        <f>'Point A RAW Results'!H2240+'Point A RAW Results'!M2240+'Point A RAW Results'!R2240+'Point A RAW Results'!W2240</f>
        <v>0</v>
      </c>
      <c r="C2271" s="25">
        <f>'Point A RAW Results'!I2240+'Point A RAW Results'!N2240+'Point A RAW Results'!S2240+'Point A RAW Results'!X2240</f>
        <v>0</v>
      </c>
      <c r="D2271" s="25">
        <f>('Point A RAW Results'!J2240+'Point A RAW Results'!K2240+'Point A RAW Results'!O2240+'Point A RAW Results'!P2240+'Point A RAW Results'!T2240+'Point A RAW Results'!U2240+'Point A RAW Results'!Y2240+'Point A RAW Results'!Z2240)/2</f>
        <v>0</v>
      </c>
      <c r="E2271" s="25">
        <f>'Point A RAW Results'!L2240+'Point A RAW Results'!Q2240+'Point A RAW Results'!V2240+'Point A RAW Results'!AA2240</f>
        <v>0</v>
      </c>
    </row>
    <row r="2272" spans="1:5" x14ac:dyDescent="0.35">
      <c r="A2272" s="24">
        <f>'Point A RAW Results'!A2241</f>
        <v>0</v>
      </c>
      <c r="B2272" s="25">
        <f>'Point A RAW Results'!H2241+'Point A RAW Results'!M2241+'Point A RAW Results'!R2241+'Point A RAW Results'!W2241</f>
        <v>0</v>
      </c>
      <c r="C2272" s="25">
        <f>'Point A RAW Results'!I2241+'Point A RAW Results'!N2241+'Point A RAW Results'!S2241+'Point A RAW Results'!X2241</f>
        <v>0</v>
      </c>
      <c r="D2272" s="25">
        <f>('Point A RAW Results'!J2241+'Point A RAW Results'!K2241+'Point A RAW Results'!O2241+'Point A RAW Results'!P2241+'Point A RAW Results'!T2241+'Point A RAW Results'!U2241+'Point A RAW Results'!Y2241+'Point A RAW Results'!Z2241)/2</f>
        <v>0</v>
      </c>
      <c r="E2272" s="25">
        <f>'Point A RAW Results'!L2241+'Point A RAW Results'!Q2241+'Point A RAW Results'!V2241+'Point A RAW Results'!AA2241</f>
        <v>0</v>
      </c>
    </row>
    <row r="2273" spans="1:5" x14ac:dyDescent="0.35">
      <c r="A2273" s="24">
        <f>'Point A RAW Results'!A2242</f>
        <v>0</v>
      </c>
      <c r="B2273" s="25">
        <f>'Point A RAW Results'!H2242+'Point A RAW Results'!M2242+'Point A RAW Results'!R2242+'Point A RAW Results'!W2242</f>
        <v>0</v>
      </c>
      <c r="C2273" s="25">
        <f>'Point A RAW Results'!I2242+'Point A RAW Results'!N2242+'Point A RAW Results'!S2242+'Point A RAW Results'!X2242</f>
        <v>0</v>
      </c>
      <c r="D2273" s="25">
        <f>('Point A RAW Results'!J2242+'Point A RAW Results'!K2242+'Point A RAW Results'!O2242+'Point A RAW Results'!P2242+'Point A RAW Results'!T2242+'Point A RAW Results'!U2242+'Point A RAW Results'!Y2242+'Point A RAW Results'!Z2242)/2</f>
        <v>0</v>
      </c>
      <c r="E2273" s="25">
        <f>'Point A RAW Results'!L2242+'Point A RAW Results'!Q2242+'Point A RAW Results'!V2242+'Point A RAW Results'!AA2242</f>
        <v>0</v>
      </c>
    </row>
    <row r="2274" spans="1:5" x14ac:dyDescent="0.35">
      <c r="A2274" s="24">
        <f>'Point A RAW Results'!A2243</f>
        <v>0</v>
      </c>
      <c r="B2274" s="25">
        <f>'Point A RAW Results'!H2243+'Point A RAW Results'!M2243+'Point A RAW Results'!R2243+'Point A RAW Results'!W2243</f>
        <v>0</v>
      </c>
      <c r="C2274" s="25">
        <f>'Point A RAW Results'!I2243+'Point A RAW Results'!N2243+'Point A RAW Results'!S2243+'Point A RAW Results'!X2243</f>
        <v>0</v>
      </c>
      <c r="D2274" s="25">
        <f>('Point A RAW Results'!J2243+'Point A RAW Results'!K2243+'Point A RAW Results'!O2243+'Point A RAW Results'!P2243+'Point A RAW Results'!T2243+'Point A RAW Results'!U2243+'Point A RAW Results'!Y2243+'Point A RAW Results'!Z2243)/2</f>
        <v>0</v>
      </c>
      <c r="E2274" s="25">
        <f>'Point A RAW Results'!L2243+'Point A RAW Results'!Q2243+'Point A RAW Results'!V2243+'Point A RAW Results'!AA2243</f>
        <v>0</v>
      </c>
    </row>
    <row r="2275" spans="1:5" x14ac:dyDescent="0.35">
      <c r="A2275" s="24">
        <f>'Point A RAW Results'!A2244</f>
        <v>0</v>
      </c>
      <c r="B2275" s="25">
        <f>'Point A RAW Results'!H2244+'Point A RAW Results'!M2244+'Point A RAW Results'!R2244+'Point A RAW Results'!W2244</f>
        <v>0</v>
      </c>
      <c r="C2275" s="25">
        <f>'Point A RAW Results'!I2244+'Point A RAW Results'!N2244+'Point A RAW Results'!S2244+'Point A RAW Results'!X2244</f>
        <v>0</v>
      </c>
      <c r="D2275" s="25">
        <f>('Point A RAW Results'!J2244+'Point A RAW Results'!K2244+'Point A RAW Results'!O2244+'Point A RAW Results'!P2244+'Point A RAW Results'!T2244+'Point A RAW Results'!U2244+'Point A RAW Results'!Y2244+'Point A RAW Results'!Z2244)/2</f>
        <v>0</v>
      </c>
      <c r="E2275" s="25">
        <f>'Point A RAW Results'!L2244+'Point A RAW Results'!Q2244+'Point A RAW Results'!V2244+'Point A RAW Results'!AA2244</f>
        <v>0</v>
      </c>
    </row>
    <row r="2276" spans="1:5" x14ac:dyDescent="0.35">
      <c r="A2276" s="24">
        <f>'Point A RAW Results'!A2245</f>
        <v>0</v>
      </c>
      <c r="B2276" s="25">
        <f>'Point A RAW Results'!H2245+'Point A RAW Results'!M2245+'Point A RAW Results'!R2245+'Point A RAW Results'!W2245</f>
        <v>0</v>
      </c>
      <c r="C2276" s="25">
        <f>'Point A RAW Results'!I2245+'Point A RAW Results'!N2245+'Point A RAW Results'!S2245+'Point A RAW Results'!X2245</f>
        <v>0</v>
      </c>
      <c r="D2276" s="25">
        <f>('Point A RAW Results'!J2245+'Point A RAW Results'!K2245+'Point A RAW Results'!O2245+'Point A RAW Results'!P2245+'Point A RAW Results'!T2245+'Point A RAW Results'!U2245+'Point A RAW Results'!Y2245+'Point A RAW Results'!Z2245)/2</f>
        <v>0</v>
      </c>
      <c r="E2276" s="25">
        <f>'Point A RAW Results'!L2245+'Point A RAW Results'!Q2245+'Point A RAW Results'!V2245+'Point A RAW Results'!AA2245</f>
        <v>0</v>
      </c>
    </row>
    <row r="2277" spans="1:5" x14ac:dyDescent="0.35">
      <c r="A2277" s="24">
        <f>'Point A RAW Results'!A2246</f>
        <v>0</v>
      </c>
      <c r="B2277" s="25">
        <f>'Point A RAW Results'!H2246+'Point A RAW Results'!M2246+'Point A RAW Results'!R2246+'Point A RAW Results'!W2246</f>
        <v>0</v>
      </c>
      <c r="C2277" s="25">
        <f>'Point A RAW Results'!I2246+'Point A RAW Results'!N2246+'Point A RAW Results'!S2246+'Point A RAW Results'!X2246</f>
        <v>0</v>
      </c>
      <c r="D2277" s="25">
        <f>('Point A RAW Results'!J2246+'Point A RAW Results'!K2246+'Point A RAW Results'!O2246+'Point A RAW Results'!P2246+'Point A RAW Results'!T2246+'Point A RAW Results'!U2246+'Point A RAW Results'!Y2246+'Point A RAW Results'!Z2246)/2</f>
        <v>0</v>
      </c>
      <c r="E2277" s="25">
        <f>'Point A RAW Results'!L2246+'Point A RAW Results'!Q2246+'Point A RAW Results'!V2246+'Point A RAW Results'!AA2246</f>
        <v>0</v>
      </c>
    </row>
    <row r="2278" spans="1:5" x14ac:dyDescent="0.35">
      <c r="A2278" s="24">
        <f>'Point A RAW Results'!A2247</f>
        <v>0</v>
      </c>
      <c r="B2278" s="25">
        <f>'Point A RAW Results'!H2247+'Point A RAW Results'!M2247+'Point A RAW Results'!R2247+'Point A RAW Results'!W2247</f>
        <v>0</v>
      </c>
      <c r="C2278" s="25">
        <f>'Point A RAW Results'!I2247+'Point A RAW Results'!N2247+'Point A RAW Results'!S2247+'Point A RAW Results'!X2247</f>
        <v>0</v>
      </c>
      <c r="D2278" s="25">
        <f>('Point A RAW Results'!J2247+'Point A RAW Results'!K2247+'Point A RAW Results'!O2247+'Point A RAW Results'!P2247+'Point A RAW Results'!T2247+'Point A RAW Results'!U2247+'Point A RAW Results'!Y2247+'Point A RAW Results'!Z2247)/2</f>
        <v>0</v>
      </c>
      <c r="E2278" s="25">
        <f>'Point A RAW Results'!L2247+'Point A RAW Results'!Q2247+'Point A RAW Results'!V2247+'Point A RAW Results'!AA2247</f>
        <v>0</v>
      </c>
    </row>
    <row r="2279" spans="1:5" x14ac:dyDescent="0.35">
      <c r="A2279" s="24">
        <f>'Point A RAW Results'!A2248</f>
        <v>0</v>
      </c>
      <c r="B2279" s="25">
        <f>'Point A RAW Results'!H2248+'Point A RAW Results'!M2248+'Point A RAW Results'!R2248+'Point A RAW Results'!W2248</f>
        <v>0</v>
      </c>
      <c r="C2279" s="25">
        <f>'Point A RAW Results'!I2248+'Point A RAW Results'!N2248+'Point A RAW Results'!S2248+'Point A RAW Results'!X2248</f>
        <v>0</v>
      </c>
      <c r="D2279" s="25">
        <f>('Point A RAW Results'!J2248+'Point A RAW Results'!K2248+'Point A RAW Results'!O2248+'Point A RAW Results'!P2248+'Point A RAW Results'!T2248+'Point A RAW Results'!U2248+'Point A RAW Results'!Y2248+'Point A RAW Results'!Z2248)/2</f>
        <v>0</v>
      </c>
      <c r="E2279" s="25">
        <f>'Point A RAW Results'!L2248+'Point A RAW Results'!Q2248+'Point A RAW Results'!V2248+'Point A RAW Results'!AA2248</f>
        <v>0</v>
      </c>
    </row>
    <row r="2280" spans="1:5" x14ac:dyDescent="0.35">
      <c r="A2280" s="24">
        <f>'Point A RAW Results'!A2249</f>
        <v>0</v>
      </c>
      <c r="B2280" s="25">
        <f>'Point A RAW Results'!H2249+'Point A RAW Results'!M2249+'Point A RAW Results'!R2249+'Point A RAW Results'!W2249</f>
        <v>0</v>
      </c>
      <c r="C2280" s="25">
        <f>'Point A RAW Results'!I2249+'Point A RAW Results'!N2249+'Point A RAW Results'!S2249+'Point A RAW Results'!X2249</f>
        <v>0</v>
      </c>
      <c r="D2280" s="25">
        <f>('Point A RAW Results'!J2249+'Point A RAW Results'!K2249+'Point A RAW Results'!O2249+'Point A RAW Results'!P2249+'Point A RAW Results'!T2249+'Point A RAW Results'!U2249+'Point A RAW Results'!Y2249+'Point A RAW Results'!Z2249)/2</f>
        <v>0</v>
      </c>
      <c r="E2280" s="25">
        <f>'Point A RAW Results'!L2249+'Point A RAW Results'!Q2249+'Point A RAW Results'!V2249+'Point A RAW Results'!AA2249</f>
        <v>0</v>
      </c>
    </row>
    <row r="2281" spans="1:5" x14ac:dyDescent="0.35">
      <c r="A2281" s="24">
        <f>'Point A RAW Results'!A2250</f>
        <v>0</v>
      </c>
      <c r="B2281" s="25">
        <f>'Point A RAW Results'!H2250+'Point A RAW Results'!M2250+'Point A RAW Results'!R2250+'Point A RAW Results'!W2250</f>
        <v>0</v>
      </c>
      <c r="C2281" s="25">
        <f>'Point A RAW Results'!I2250+'Point A RAW Results'!N2250+'Point A RAW Results'!S2250+'Point A RAW Results'!X2250</f>
        <v>0</v>
      </c>
      <c r="D2281" s="25">
        <f>('Point A RAW Results'!J2250+'Point A RAW Results'!K2250+'Point A RAW Results'!O2250+'Point A RAW Results'!P2250+'Point A RAW Results'!T2250+'Point A RAW Results'!U2250+'Point A RAW Results'!Y2250+'Point A RAW Results'!Z2250)/2</f>
        <v>0</v>
      </c>
      <c r="E2281" s="25">
        <f>'Point A RAW Results'!L2250+'Point A RAW Results'!Q2250+'Point A RAW Results'!V2250+'Point A RAW Results'!AA2250</f>
        <v>0</v>
      </c>
    </row>
    <row r="2282" spans="1:5" x14ac:dyDescent="0.35">
      <c r="A2282" s="24">
        <f>'Point A RAW Results'!A2251</f>
        <v>0</v>
      </c>
      <c r="B2282" s="25">
        <f>'Point A RAW Results'!H2251+'Point A RAW Results'!M2251+'Point A RAW Results'!R2251+'Point A RAW Results'!W2251</f>
        <v>0</v>
      </c>
      <c r="C2282" s="25">
        <f>'Point A RAW Results'!I2251+'Point A RAW Results'!N2251+'Point A RAW Results'!S2251+'Point A RAW Results'!X2251</f>
        <v>0</v>
      </c>
      <c r="D2282" s="25">
        <f>('Point A RAW Results'!J2251+'Point A RAW Results'!K2251+'Point A RAW Results'!O2251+'Point A RAW Results'!P2251+'Point A RAW Results'!T2251+'Point A RAW Results'!U2251+'Point A RAW Results'!Y2251+'Point A RAW Results'!Z2251)/2</f>
        <v>0</v>
      </c>
      <c r="E2282" s="25">
        <f>'Point A RAW Results'!L2251+'Point A RAW Results'!Q2251+'Point A RAW Results'!V2251+'Point A RAW Results'!AA2251</f>
        <v>0</v>
      </c>
    </row>
    <row r="2283" spans="1:5" x14ac:dyDescent="0.35">
      <c r="A2283" s="24">
        <f>'Point A RAW Results'!A2252</f>
        <v>0</v>
      </c>
      <c r="B2283" s="25">
        <f>'Point A RAW Results'!H2252+'Point A RAW Results'!M2252+'Point A RAW Results'!R2252+'Point A RAW Results'!W2252</f>
        <v>0</v>
      </c>
      <c r="C2283" s="25">
        <f>'Point A RAW Results'!I2252+'Point A RAW Results'!N2252+'Point A RAW Results'!S2252+'Point A RAW Results'!X2252</f>
        <v>0</v>
      </c>
      <c r="D2283" s="25">
        <f>('Point A RAW Results'!J2252+'Point A RAW Results'!K2252+'Point A RAW Results'!O2252+'Point A RAW Results'!P2252+'Point A RAW Results'!T2252+'Point A RAW Results'!U2252+'Point A RAW Results'!Y2252+'Point A RAW Results'!Z2252)/2</f>
        <v>0</v>
      </c>
      <c r="E2283" s="25">
        <f>'Point A RAW Results'!L2252+'Point A RAW Results'!Q2252+'Point A RAW Results'!V2252+'Point A RAW Results'!AA2252</f>
        <v>0</v>
      </c>
    </row>
    <row r="2284" spans="1:5" x14ac:dyDescent="0.35">
      <c r="A2284" s="24">
        <f>'Point A RAW Results'!A2253</f>
        <v>0</v>
      </c>
      <c r="B2284" s="25">
        <f>'Point A RAW Results'!H2253+'Point A RAW Results'!M2253+'Point A RAW Results'!R2253+'Point A RAW Results'!W2253</f>
        <v>0</v>
      </c>
      <c r="C2284" s="25">
        <f>'Point A RAW Results'!I2253+'Point A RAW Results'!N2253+'Point A RAW Results'!S2253+'Point A RAW Results'!X2253</f>
        <v>0</v>
      </c>
      <c r="D2284" s="25">
        <f>('Point A RAW Results'!J2253+'Point A RAW Results'!K2253+'Point A RAW Results'!O2253+'Point A RAW Results'!P2253+'Point A RAW Results'!T2253+'Point A RAW Results'!U2253+'Point A RAW Results'!Y2253+'Point A RAW Results'!Z2253)/2</f>
        <v>0</v>
      </c>
      <c r="E2284" s="25">
        <f>'Point A RAW Results'!L2253+'Point A RAW Results'!Q2253+'Point A RAW Results'!V2253+'Point A RAW Results'!AA2253</f>
        <v>0</v>
      </c>
    </row>
    <row r="2285" spans="1:5" x14ac:dyDescent="0.35">
      <c r="A2285" s="24">
        <f>'Point A RAW Results'!A2254</f>
        <v>0</v>
      </c>
      <c r="B2285" s="25">
        <f>'Point A RAW Results'!H2254+'Point A RAW Results'!M2254+'Point A RAW Results'!R2254+'Point A RAW Results'!W2254</f>
        <v>0</v>
      </c>
      <c r="C2285" s="25">
        <f>'Point A RAW Results'!I2254+'Point A RAW Results'!N2254+'Point A RAW Results'!S2254+'Point A RAW Results'!X2254</f>
        <v>0</v>
      </c>
      <c r="D2285" s="25">
        <f>('Point A RAW Results'!J2254+'Point A RAW Results'!K2254+'Point A RAW Results'!O2254+'Point A RAW Results'!P2254+'Point A RAW Results'!T2254+'Point A RAW Results'!U2254+'Point A RAW Results'!Y2254+'Point A RAW Results'!Z2254)/2</f>
        <v>0</v>
      </c>
      <c r="E2285" s="25">
        <f>'Point A RAW Results'!L2254+'Point A RAW Results'!Q2254+'Point A RAW Results'!V2254+'Point A RAW Results'!AA2254</f>
        <v>0</v>
      </c>
    </row>
    <row r="2286" spans="1:5" x14ac:dyDescent="0.35">
      <c r="A2286" s="24">
        <f>'Point A RAW Results'!A2255</f>
        <v>0</v>
      </c>
      <c r="B2286" s="25">
        <f>'Point A RAW Results'!H2255+'Point A RAW Results'!M2255+'Point A RAW Results'!R2255+'Point A RAW Results'!W2255</f>
        <v>0</v>
      </c>
      <c r="C2286" s="25">
        <f>'Point A RAW Results'!I2255+'Point A RAW Results'!N2255+'Point A RAW Results'!S2255+'Point A RAW Results'!X2255</f>
        <v>0</v>
      </c>
      <c r="D2286" s="25">
        <f>('Point A RAW Results'!J2255+'Point A RAW Results'!K2255+'Point A RAW Results'!O2255+'Point A RAW Results'!P2255+'Point A RAW Results'!T2255+'Point A RAW Results'!U2255+'Point A RAW Results'!Y2255+'Point A RAW Results'!Z2255)/2</f>
        <v>0</v>
      </c>
      <c r="E2286" s="25">
        <f>'Point A RAW Results'!L2255+'Point A RAW Results'!Q2255+'Point A RAW Results'!V2255+'Point A RAW Results'!AA2255</f>
        <v>0</v>
      </c>
    </row>
    <row r="2287" spans="1:5" x14ac:dyDescent="0.35">
      <c r="A2287" s="24">
        <f>'Point A RAW Results'!A2256</f>
        <v>0</v>
      </c>
      <c r="B2287" s="25">
        <f>'Point A RAW Results'!H2256+'Point A RAW Results'!M2256+'Point A RAW Results'!R2256+'Point A RAW Results'!W2256</f>
        <v>0</v>
      </c>
      <c r="C2287" s="25">
        <f>'Point A RAW Results'!I2256+'Point A RAW Results'!N2256+'Point A RAW Results'!S2256+'Point A RAW Results'!X2256</f>
        <v>0</v>
      </c>
      <c r="D2287" s="25">
        <f>('Point A RAW Results'!J2256+'Point A RAW Results'!K2256+'Point A RAW Results'!O2256+'Point A RAW Results'!P2256+'Point A RAW Results'!T2256+'Point A RAW Results'!U2256+'Point A RAW Results'!Y2256+'Point A RAW Results'!Z2256)/2</f>
        <v>0</v>
      </c>
      <c r="E2287" s="25">
        <f>'Point A RAW Results'!L2256+'Point A RAW Results'!Q2256+'Point A RAW Results'!V2256+'Point A RAW Results'!AA2256</f>
        <v>0</v>
      </c>
    </row>
    <row r="2288" spans="1:5" x14ac:dyDescent="0.35">
      <c r="A2288" s="24">
        <f>'Point A RAW Results'!A2257</f>
        <v>0</v>
      </c>
      <c r="B2288" s="25">
        <f>'Point A RAW Results'!H2257+'Point A RAW Results'!M2257+'Point A RAW Results'!R2257+'Point A RAW Results'!W2257</f>
        <v>0</v>
      </c>
      <c r="C2288" s="25">
        <f>'Point A RAW Results'!I2257+'Point A RAW Results'!N2257+'Point A RAW Results'!S2257+'Point A RAW Results'!X2257</f>
        <v>0</v>
      </c>
      <c r="D2288" s="25">
        <f>('Point A RAW Results'!J2257+'Point A RAW Results'!K2257+'Point A RAW Results'!O2257+'Point A RAW Results'!P2257+'Point A RAW Results'!T2257+'Point A RAW Results'!U2257+'Point A RAW Results'!Y2257+'Point A RAW Results'!Z2257)/2</f>
        <v>0</v>
      </c>
      <c r="E2288" s="25">
        <f>'Point A RAW Results'!L2257+'Point A RAW Results'!Q2257+'Point A RAW Results'!V2257+'Point A RAW Results'!AA2257</f>
        <v>0</v>
      </c>
    </row>
    <row r="2289" spans="1:5" x14ac:dyDescent="0.35">
      <c r="A2289" s="24">
        <f>'Point A RAW Results'!A2258</f>
        <v>0</v>
      </c>
      <c r="B2289" s="25">
        <f>'Point A RAW Results'!H2258+'Point A RAW Results'!M2258+'Point A RAW Results'!R2258+'Point A RAW Results'!W2258</f>
        <v>0</v>
      </c>
      <c r="C2289" s="25">
        <f>'Point A RAW Results'!I2258+'Point A RAW Results'!N2258+'Point A RAW Results'!S2258+'Point A RAW Results'!X2258</f>
        <v>0</v>
      </c>
      <c r="D2289" s="25">
        <f>('Point A RAW Results'!J2258+'Point A RAW Results'!K2258+'Point A RAW Results'!O2258+'Point A RAW Results'!P2258+'Point A RAW Results'!T2258+'Point A RAW Results'!U2258+'Point A RAW Results'!Y2258+'Point A RAW Results'!Z2258)/2</f>
        <v>0</v>
      </c>
      <c r="E2289" s="25">
        <f>'Point A RAW Results'!L2258+'Point A RAW Results'!Q2258+'Point A RAW Results'!V2258+'Point A RAW Results'!AA2258</f>
        <v>0</v>
      </c>
    </row>
    <row r="2290" spans="1:5" x14ac:dyDescent="0.35">
      <c r="A2290" s="24">
        <f>'Point A RAW Results'!A2259</f>
        <v>0</v>
      </c>
      <c r="B2290" s="25">
        <f>'Point A RAW Results'!H2259+'Point A RAW Results'!M2259+'Point A RAW Results'!R2259+'Point A RAW Results'!W2259</f>
        <v>0</v>
      </c>
      <c r="C2290" s="25">
        <f>'Point A RAW Results'!I2259+'Point A RAW Results'!N2259+'Point A RAW Results'!S2259+'Point A RAW Results'!X2259</f>
        <v>0</v>
      </c>
      <c r="D2290" s="25">
        <f>('Point A RAW Results'!J2259+'Point A RAW Results'!K2259+'Point A RAW Results'!O2259+'Point A RAW Results'!P2259+'Point A RAW Results'!T2259+'Point A RAW Results'!U2259+'Point A RAW Results'!Y2259+'Point A RAW Results'!Z2259)/2</f>
        <v>0</v>
      </c>
      <c r="E2290" s="25">
        <f>'Point A RAW Results'!L2259+'Point A RAW Results'!Q2259+'Point A RAW Results'!V2259+'Point A RAW Results'!AA2259</f>
        <v>0</v>
      </c>
    </row>
    <row r="2291" spans="1:5" x14ac:dyDescent="0.35">
      <c r="A2291" s="24">
        <f>'Point A RAW Results'!A2260</f>
        <v>0</v>
      </c>
      <c r="B2291" s="25">
        <f>'Point A RAW Results'!H2260+'Point A RAW Results'!M2260+'Point A RAW Results'!R2260+'Point A RAW Results'!W2260</f>
        <v>0</v>
      </c>
      <c r="C2291" s="25">
        <f>'Point A RAW Results'!I2260+'Point A RAW Results'!N2260+'Point A RAW Results'!S2260+'Point A RAW Results'!X2260</f>
        <v>0</v>
      </c>
      <c r="D2291" s="25">
        <f>('Point A RAW Results'!J2260+'Point A RAW Results'!K2260+'Point A RAW Results'!O2260+'Point A RAW Results'!P2260+'Point A RAW Results'!T2260+'Point A RAW Results'!U2260+'Point A RAW Results'!Y2260+'Point A RAW Results'!Z2260)/2</f>
        <v>0</v>
      </c>
      <c r="E2291" s="25">
        <f>'Point A RAW Results'!L2260+'Point A RAW Results'!Q2260+'Point A RAW Results'!V2260+'Point A RAW Results'!AA2260</f>
        <v>0</v>
      </c>
    </row>
    <row r="2292" spans="1:5" x14ac:dyDescent="0.35">
      <c r="A2292" s="24">
        <f>'Point A RAW Results'!A2261</f>
        <v>0</v>
      </c>
      <c r="B2292" s="25">
        <f>'Point A RAW Results'!H2261+'Point A RAW Results'!M2261+'Point A RAW Results'!R2261+'Point A RAW Results'!W2261</f>
        <v>0</v>
      </c>
      <c r="C2292" s="25">
        <f>'Point A RAW Results'!I2261+'Point A RAW Results'!N2261+'Point A RAW Results'!S2261+'Point A RAW Results'!X2261</f>
        <v>0</v>
      </c>
      <c r="D2292" s="25">
        <f>('Point A RAW Results'!J2261+'Point A RAW Results'!K2261+'Point A RAW Results'!O2261+'Point A RAW Results'!P2261+'Point A RAW Results'!T2261+'Point A RAW Results'!U2261+'Point A RAW Results'!Y2261+'Point A RAW Results'!Z2261)/2</f>
        <v>0</v>
      </c>
      <c r="E2292" s="25">
        <f>'Point A RAW Results'!L2261+'Point A RAW Results'!Q2261+'Point A RAW Results'!V2261+'Point A RAW Results'!AA2261</f>
        <v>0</v>
      </c>
    </row>
    <row r="2293" spans="1:5" x14ac:dyDescent="0.35">
      <c r="A2293" s="24">
        <f>'Point A RAW Results'!A2262</f>
        <v>0</v>
      </c>
      <c r="B2293" s="25">
        <f>'Point A RAW Results'!H2262+'Point A RAW Results'!M2262+'Point A RAW Results'!R2262+'Point A RAW Results'!W2262</f>
        <v>0</v>
      </c>
      <c r="C2293" s="25">
        <f>'Point A RAW Results'!I2262+'Point A RAW Results'!N2262+'Point A RAW Results'!S2262+'Point A RAW Results'!X2262</f>
        <v>0</v>
      </c>
      <c r="D2293" s="25">
        <f>('Point A RAW Results'!J2262+'Point A RAW Results'!K2262+'Point A RAW Results'!O2262+'Point A RAW Results'!P2262+'Point A RAW Results'!T2262+'Point A RAW Results'!U2262+'Point A RAW Results'!Y2262+'Point A RAW Results'!Z2262)/2</f>
        <v>0</v>
      </c>
      <c r="E2293" s="25">
        <f>'Point A RAW Results'!L2262+'Point A RAW Results'!Q2262+'Point A RAW Results'!V2262+'Point A RAW Results'!AA2262</f>
        <v>0</v>
      </c>
    </row>
    <row r="2294" spans="1:5" x14ac:dyDescent="0.35">
      <c r="A2294" s="24">
        <f>'Point A RAW Results'!A2263</f>
        <v>0</v>
      </c>
      <c r="B2294" s="25">
        <f>'Point A RAW Results'!H2263+'Point A RAW Results'!M2263+'Point A RAW Results'!R2263+'Point A RAW Results'!W2263</f>
        <v>0</v>
      </c>
      <c r="C2294" s="25">
        <f>'Point A RAW Results'!I2263+'Point A RAW Results'!N2263+'Point A RAW Results'!S2263+'Point A RAW Results'!X2263</f>
        <v>0</v>
      </c>
      <c r="D2294" s="25">
        <f>('Point A RAW Results'!J2263+'Point A RAW Results'!K2263+'Point A RAW Results'!O2263+'Point A RAW Results'!P2263+'Point A RAW Results'!T2263+'Point A RAW Results'!U2263+'Point A RAW Results'!Y2263+'Point A RAW Results'!Z2263)/2</f>
        <v>0</v>
      </c>
      <c r="E2294" s="25">
        <f>'Point A RAW Results'!L2263+'Point A RAW Results'!Q2263+'Point A RAW Results'!V2263+'Point A RAW Results'!AA2263</f>
        <v>0</v>
      </c>
    </row>
    <row r="2295" spans="1:5" x14ac:dyDescent="0.35">
      <c r="A2295" s="24">
        <f>'Point A RAW Results'!A2264</f>
        <v>0</v>
      </c>
      <c r="B2295" s="25">
        <f>'Point A RAW Results'!H2264+'Point A RAW Results'!M2264+'Point A RAW Results'!R2264+'Point A RAW Results'!W2264</f>
        <v>0</v>
      </c>
      <c r="C2295" s="25">
        <f>'Point A RAW Results'!I2264+'Point A RAW Results'!N2264+'Point A RAW Results'!S2264+'Point A RAW Results'!X2264</f>
        <v>0</v>
      </c>
      <c r="D2295" s="25">
        <f>('Point A RAW Results'!J2264+'Point A RAW Results'!K2264+'Point A RAW Results'!O2264+'Point A RAW Results'!P2264+'Point A RAW Results'!T2264+'Point A RAW Results'!U2264+'Point A RAW Results'!Y2264+'Point A RAW Results'!Z2264)/2</f>
        <v>0</v>
      </c>
      <c r="E2295" s="25">
        <f>'Point A RAW Results'!L2264+'Point A RAW Results'!Q2264+'Point A RAW Results'!V2264+'Point A RAW Results'!AA2264</f>
        <v>0</v>
      </c>
    </row>
    <row r="2296" spans="1:5" x14ac:dyDescent="0.35">
      <c r="A2296" s="24">
        <f>'Point A RAW Results'!A2265</f>
        <v>0</v>
      </c>
      <c r="B2296" s="25">
        <f>'Point A RAW Results'!H2265+'Point A RAW Results'!M2265+'Point A RAW Results'!R2265+'Point A RAW Results'!W2265</f>
        <v>0</v>
      </c>
      <c r="C2296" s="25">
        <f>'Point A RAW Results'!I2265+'Point A RAW Results'!N2265+'Point A RAW Results'!S2265+'Point A RAW Results'!X2265</f>
        <v>0</v>
      </c>
      <c r="D2296" s="25">
        <f>('Point A RAW Results'!J2265+'Point A RAW Results'!K2265+'Point A RAW Results'!O2265+'Point A RAW Results'!P2265+'Point A RAW Results'!T2265+'Point A RAW Results'!U2265+'Point A RAW Results'!Y2265+'Point A RAW Results'!Z2265)/2</f>
        <v>0</v>
      </c>
      <c r="E2296" s="25">
        <f>'Point A RAW Results'!L2265+'Point A RAW Results'!Q2265+'Point A RAW Results'!V2265+'Point A RAW Results'!AA2265</f>
        <v>0</v>
      </c>
    </row>
    <row r="2297" spans="1:5" x14ac:dyDescent="0.35">
      <c r="A2297" s="24">
        <f>'Point A RAW Results'!A2266</f>
        <v>0</v>
      </c>
      <c r="B2297" s="25">
        <f>'Point A RAW Results'!H2266+'Point A RAW Results'!M2266+'Point A RAW Results'!R2266+'Point A RAW Results'!W2266</f>
        <v>0</v>
      </c>
      <c r="C2297" s="25">
        <f>'Point A RAW Results'!I2266+'Point A RAW Results'!N2266+'Point A RAW Results'!S2266+'Point A RAW Results'!X2266</f>
        <v>0</v>
      </c>
      <c r="D2297" s="25">
        <f>('Point A RAW Results'!J2266+'Point A RAW Results'!K2266+'Point A RAW Results'!O2266+'Point A RAW Results'!P2266+'Point A RAW Results'!T2266+'Point A RAW Results'!U2266+'Point A RAW Results'!Y2266+'Point A RAW Results'!Z2266)/2</f>
        <v>0</v>
      </c>
      <c r="E2297" s="25">
        <f>'Point A RAW Results'!L2266+'Point A RAW Results'!Q2266+'Point A RAW Results'!V2266+'Point A RAW Results'!AA2266</f>
        <v>0</v>
      </c>
    </row>
    <row r="2298" spans="1:5" x14ac:dyDescent="0.35">
      <c r="A2298" s="24">
        <f>'Point A RAW Results'!A2267</f>
        <v>0</v>
      </c>
      <c r="B2298" s="25">
        <f>'Point A RAW Results'!H2267+'Point A RAW Results'!M2267+'Point A RAW Results'!R2267+'Point A RAW Results'!W2267</f>
        <v>0</v>
      </c>
      <c r="C2298" s="25">
        <f>'Point A RAW Results'!I2267+'Point A RAW Results'!N2267+'Point A RAW Results'!S2267+'Point A RAW Results'!X2267</f>
        <v>0</v>
      </c>
      <c r="D2298" s="25">
        <f>('Point A RAW Results'!J2267+'Point A RAW Results'!K2267+'Point A RAW Results'!O2267+'Point A RAW Results'!P2267+'Point A RAW Results'!T2267+'Point A RAW Results'!U2267+'Point A RAW Results'!Y2267+'Point A RAW Results'!Z2267)/2</f>
        <v>0</v>
      </c>
      <c r="E2298" s="25">
        <f>'Point A RAW Results'!L2267+'Point A RAW Results'!Q2267+'Point A RAW Results'!V2267+'Point A RAW Results'!AA2267</f>
        <v>0</v>
      </c>
    </row>
    <row r="2299" spans="1:5" x14ac:dyDescent="0.35">
      <c r="A2299" s="24">
        <f>'Point A RAW Results'!A2268</f>
        <v>0</v>
      </c>
      <c r="B2299" s="25">
        <f>'Point A RAW Results'!H2268+'Point A RAW Results'!M2268+'Point A RAW Results'!R2268+'Point A RAW Results'!W2268</f>
        <v>0</v>
      </c>
      <c r="C2299" s="25">
        <f>'Point A RAW Results'!I2268+'Point A RAW Results'!N2268+'Point A RAW Results'!S2268+'Point A RAW Results'!X2268</f>
        <v>0</v>
      </c>
      <c r="D2299" s="25">
        <f>('Point A RAW Results'!J2268+'Point A RAW Results'!K2268+'Point A RAW Results'!O2268+'Point A RAW Results'!P2268+'Point A RAW Results'!T2268+'Point A RAW Results'!U2268+'Point A RAW Results'!Y2268+'Point A RAW Results'!Z2268)/2</f>
        <v>0</v>
      </c>
      <c r="E2299" s="25">
        <f>'Point A RAW Results'!L2268+'Point A RAW Results'!Q2268+'Point A RAW Results'!V2268+'Point A RAW Results'!AA2268</f>
        <v>0</v>
      </c>
    </row>
    <row r="2300" spans="1:5" x14ac:dyDescent="0.35">
      <c r="A2300" s="24">
        <f>'Point A RAW Results'!A2269</f>
        <v>0</v>
      </c>
      <c r="B2300" s="25">
        <f>'Point A RAW Results'!H2269+'Point A RAW Results'!M2269+'Point A RAW Results'!R2269+'Point A RAW Results'!W2269</f>
        <v>0</v>
      </c>
      <c r="C2300" s="25">
        <f>'Point A RAW Results'!I2269+'Point A RAW Results'!N2269+'Point A RAW Results'!S2269+'Point A RAW Results'!X2269</f>
        <v>0</v>
      </c>
      <c r="D2300" s="25">
        <f>('Point A RAW Results'!J2269+'Point A RAW Results'!K2269+'Point A RAW Results'!O2269+'Point A RAW Results'!P2269+'Point A RAW Results'!T2269+'Point A RAW Results'!U2269+'Point A RAW Results'!Y2269+'Point A RAW Results'!Z2269)/2</f>
        <v>0</v>
      </c>
      <c r="E2300" s="25">
        <f>'Point A RAW Results'!L2269+'Point A RAW Results'!Q2269+'Point A RAW Results'!V2269+'Point A RAW Results'!AA2269</f>
        <v>0</v>
      </c>
    </row>
    <row r="2301" spans="1:5" x14ac:dyDescent="0.35">
      <c r="A2301" s="24">
        <f>'Point A RAW Results'!A2270</f>
        <v>0</v>
      </c>
      <c r="B2301" s="25">
        <f>'Point A RAW Results'!H2270+'Point A RAW Results'!M2270+'Point A RAW Results'!R2270+'Point A RAW Results'!W2270</f>
        <v>0</v>
      </c>
      <c r="C2301" s="25">
        <f>'Point A RAW Results'!I2270+'Point A RAW Results'!N2270+'Point A RAW Results'!S2270+'Point A RAW Results'!X2270</f>
        <v>0</v>
      </c>
      <c r="D2301" s="25">
        <f>('Point A RAW Results'!J2270+'Point A RAW Results'!K2270+'Point A RAW Results'!O2270+'Point A RAW Results'!P2270+'Point A RAW Results'!T2270+'Point A RAW Results'!U2270+'Point A RAW Results'!Y2270+'Point A RAW Results'!Z2270)/2</f>
        <v>0</v>
      </c>
      <c r="E2301" s="25">
        <f>'Point A RAW Results'!L2270+'Point A RAW Results'!Q2270+'Point A RAW Results'!V2270+'Point A RAW Results'!AA2270</f>
        <v>0</v>
      </c>
    </row>
    <row r="2302" spans="1:5" x14ac:dyDescent="0.35">
      <c r="A2302" s="24">
        <f>'Point A RAW Results'!A2271</f>
        <v>0</v>
      </c>
      <c r="B2302" s="25">
        <f>'Point A RAW Results'!H2271+'Point A RAW Results'!M2271+'Point A RAW Results'!R2271+'Point A RAW Results'!W2271</f>
        <v>0</v>
      </c>
      <c r="C2302" s="25">
        <f>'Point A RAW Results'!I2271+'Point A RAW Results'!N2271+'Point A RAW Results'!S2271+'Point A RAW Results'!X2271</f>
        <v>0</v>
      </c>
      <c r="D2302" s="25">
        <f>('Point A RAW Results'!J2271+'Point A RAW Results'!K2271+'Point A RAW Results'!O2271+'Point A RAW Results'!P2271+'Point A RAW Results'!T2271+'Point A RAW Results'!U2271+'Point A RAW Results'!Y2271+'Point A RAW Results'!Z2271)/2</f>
        <v>0</v>
      </c>
      <c r="E2302" s="25">
        <f>'Point A RAW Results'!L2271+'Point A RAW Results'!Q2271+'Point A RAW Results'!V2271+'Point A RAW Results'!AA2271</f>
        <v>0</v>
      </c>
    </row>
    <row r="2303" spans="1:5" x14ac:dyDescent="0.35">
      <c r="A2303" s="24">
        <f>'Point A RAW Results'!A2272</f>
        <v>0</v>
      </c>
      <c r="B2303" s="25">
        <f>'Point A RAW Results'!H2272+'Point A RAW Results'!M2272+'Point A RAW Results'!R2272+'Point A RAW Results'!W2272</f>
        <v>0</v>
      </c>
      <c r="C2303" s="25">
        <f>'Point A RAW Results'!I2272+'Point A RAW Results'!N2272+'Point A RAW Results'!S2272+'Point A RAW Results'!X2272</f>
        <v>0</v>
      </c>
      <c r="D2303" s="25">
        <f>('Point A RAW Results'!J2272+'Point A RAW Results'!K2272+'Point A RAW Results'!O2272+'Point A RAW Results'!P2272+'Point A RAW Results'!T2272+'Point A RAW Results'!U2272+'Point A RAW Results'!Y2272+'Point A RAW Results'!Z2272)/2</f>
        <v>0</v>
      </c>
      <c r="E2303" s="25">
        <f>'Point A RAW Results'!L2272+'Point A RAW Results'!Q2272+'Point A RAW Results'!V2272+'Point A RAW Results'!AA2272</f>
        <v>0</v>
      </c>
    </row>
    <row r="2304" spans="1:5" x14ac:dyDescent="0.35">
      <c r="A2304" s="24">
        <f>'Point A RAW Results'!A2273</f>
        <v>0</v>
      </c>
      <c r="B2304" s="25">
        <f>'Point A RAW Results'!H2273+'Point A RAW Results'!M2273+'Point A RAW Results'!R2273+'Point A RAW Results'!W2273</f>
        <v>0</v>
      </c>
      <c r="C2304" s="25">
        <f>'Point A RAW Results'!I2273+'Point A RAW Results'!N2273+'Point A RAW Results'!S2273+'Point A RAW Results'!X2273</f>
        <v>0</v>
      </c>
      <c r="D2304" s="25">
        <f>('Point A RAW Results'!J2273+'Point A RAW Results'!K2273+'Point A RAW Results'!O2273+'Point A RAW Results'!P2273+'Point A RAW Results'!T2273+'Point A RAW Results'!U2273+'Point A RAW Results'!Y2273+'Point A RAW Results'!Z2273)/2</f>
        <v>0</v>
      </c>
      <c r="E2304" s="25">
        <f>'Point A RAW Results'!L2273+'Point A RAW Results'!Q2273+'Point A RAW Results'!V2273+'Point A RAW Results'!AA2273</f>
        <v>0</v>
      </c>
    </row>
    <row r="2305" spans="1:5" x14ac:dyDescent="0.35">
      <c r="A2305" s="24">
        <f>'Point A RAW Results'!A2274</f>
        <v>0</v>
      </c>
      <c r="B2305" s="25">
        <f>'Point A RAW Results'!H2274+'Point A RAW Results'!M2274+'Point A RAW Results'!R2274+'Point A RAW Results'!W2274</f>
        <v>0</v>
      </c>
      <c r="C2305" s="25">
        <f>'Point A RAW Results'!I2274+'Point A RAW Results'!N2274+'Point A RAW Results'!S2274+'Point A RAW Results'!X2274</f>
        <v>0</v>
      </c>
      <c r="D2305" s="25">
        <f>('Point A RAW Results'!J2274+'Point A RAW Results'!K2274+'Point A RAW Results'!O2274+'Point A RAW Results'!P2274+'Point A RAW Results'!T2274+'Point A RAW Results'!U2274+'Point A RAW Results'!Y2274+'Point A RAW Results'!Z2274)/2</f>
        <v>0</v>
      </c>
      <c r="E2305" s="25">
        <f>'Point A RAW Results'!L2274+'Point A RAW Results'!Q2274+'Point A RAW Results'!V2274+'Point A RAW Results'!AA2274</f>
        <v>0</v>
      </c>
    </row>
    <row r="2306" spans="1:5" x14ac:dyDescent="0.35">
      <c r="A2306" s="24">
        <f>'Point A RAW Results'!A2275</f>
        <v>0</v>
      </c>
      <c r="B2306" s="25">
        <f>'Point A RAW Results'!H2275+'Point A RAW Results'!M2275+'Point A RAW Results'!R2275+'Point A RAW Results'!W2275</f>
        <v>0</v>
      </c>
      <c r="C2306" s="25">
        <f>'Point A RAW Results'!I2275+'Point A RAW Results'!N2275+'Point A RAW Results'!S2275+'Point A RAW Results'!X2275</f>
        <v>0</v>
      </c>
      <c r="D2306" s="25">
        <f>('Point A RAW Results'!J2275+'Point A RAW Results'!K2275+'Point A RAW Results'!O2275+'Point A RAW Results'!P2275+'Point A RAW Results'!T2275+'Point A RAW Results'!U2275+'Point A RAW Results'!Y2275+'Point A RAW Results'!Z2275)/2</f>
        <v>0</v>
      </c>
      <c r="E2306" s="25">
        <f>'Point A RAW Results'!L2275+'Point A RAW Results'!Q2275+'Point A RAW Results'!V2275+'Point A RAW Results'!AA2275</f>
        <v>0</v>
      </c>
    </row>
    <row r="2307" spans="1:5" x14ac:dyDescent="0.35">
      <c r="A2307" s="24">
        <f>'Point A RAW Results'!A2276</f>
        <v>0</v>
      </c>
      <c r="B2307" s="25">
        <f>'Point A RAW Results'!H2276+'Point A RAW Results'!M2276+'Point A RAW Results'!R2276+'Point A RAW Results'!W2276</f>
        <v>0</v>
      </c>
      <c r="C2307" s="25">
        <f>'Point A RAW Results'!I2276+'Point A RAW Results'!N2276+'Point A RAW Results'!S2276+'Point A RAW Results'!X2276</f>
        <v>0</v>
      </c>
      <c r="D2307" s="25">
        <f>('Point A RAW Results'!J2276+'Point A RAW Results'!K2276+'Point A RAW Results'!O2276+'Point A RAW Results'!P2276+'Point A RAW Results'!T2276+'Point A RAW Results'!U2276+'Point A RAW Results'!Y2276+'Point A RAW Results'!Z2276)/2</f>
        <v>0</v>
      </c>
      <c r="E2307" s="25">
        <f>'Point A RAW Results'!L2276+'Point A RAW Results'!Q2276+'Point A RAW Results'!V2276+'Point A RAW Results'!AA2276</f>
        <v>0</v>
      </c>
    </row>
    <row r="2308" spans="1:5" x14ac:dyDescent="0.35">
      <c r="A2308" s="24">
        <f>'Point A RAW Results'!A2277</f>
        <v>0</v>
      </c>
      <c r="B2308" s="25">
        <f>'Point A RAW Results'!H2277+'Point A RAW Results'!M2277+'Point A RAW Results'!R2277+'Point A RAW Results'!W2277</f>
        <v>0</v>
      </c>
      <c r="C2308" s="25">
        <f>'Point A RAW Results'!I2277+'Point A RAW Results'!N2277+'Point A RAW Results'!S2277+'Point A RAW Results'!X2277</f>
        <v>0</v>
      </c>
      <c r="D2308" s="25">
        <f>('Point A RAW Results'!J2277+'Point A RAW Results'!K2277+'Point A RAW Results'!O2277+'Point A RAW Results'!P2277+'Point A RAW Results'!T2277+'Point A RAW Results'!U2277+'Point A RAW Results'!Y2277+'Point A RAW Results'!Z2277)/2</f>
        <v>0</v>
      </c>
      <c r="E2308" s="25">
        <f>'Point A RAW Results'!L2277+'Point A RAW Results'!Q2277+'Point A RAW Results'!V2277+'Point A RAW Results'!AA2277</f>
        <v>0</v>
      </c>
    </row>
    <row r="2309" spans="1:5" x14ac:dyDescent="0.35">
      <c r="A2309" s="24">
        <f>'Point A RAW Results'!A2278</f>
        <v>0</v>
      </c>
      <c r="B2309" s="25">
        <f>'Point A RAW Results'!H2278+'Point A RAW Results'!M2278+'Point A RAW Results'!R2278+'Point A RAW Results'!W2278</f>
        <v>0</v>
      </c>
      <c r="C2309" s="25">
        <f>'Point A RAW Results'!I2278+'Point A RAW Results'!N2278+'Point A RAW Results'!S2278+'Point A RAW Results'!X2278</f>
        <v>0</v>
      </c>
      <c r="D2309" s="25">
        <f>('Point A RAW Results'!J2278+'Point A RAW Results'!K2278+'Point A RAW Results'!O2278+'Point A RAW Results'!P2278+'Point A RAW Results'!T2278+'Point A RAW Results'!U2278+'Point A RAW Results'!Y2278+'Point A RAW Results'!Z2278)/2</f>
        <v>0</v>
      </c>
      <c r="E2309" s="25">
        <f>'Point A RAW Results'!L2278+'Point A RAW Results'!Q2278+'Point A RAW Results'!V2278+'Point A RAW Results'!AA2278</f>
        <v>0</v>
      </c>
    </row>
    <row r="2310" spans="1:5" x14ac:dyDescent="0.35">
      <c r="A2310" s="24">
        <f>'Point A RAW Results'!A2279</f>
        <v>0</v>
      </c>
      <c r="B2310" s="25">
        <f>'Point A RAW Results'!H2279+'Point A RAW Results'!M2279+'Point A RAW Results'!R2279+'Point A RAW Results'!W2279</f>
        <v>0</v>
      </c>
      <c r="C2310" s="25">
        <f>'Point A RAW Results'!I2279+'Point A RAW Results'!N2279+'Point A RAW Results'!S2279+'Point A RAW Results'!X2279</f>
        <v>0</v>
      </c>
      <c r="D2310" s="25">
        <f>('Point A RAW Results'!J2279+'Point A RAW Results'!K2279+'Point A RAW Results'!O2279+'Point A RAW Results'!P2279+'Point A RAW Results'!T2279+'Point A RAW Results'!U2279+'Point A RAW Results'!Y2279+'Point A RAW Results'!Z2279)/2</f>
        <v>0</v>
      </c>
      <c r="E2310" s="25">
        <f>'Point A RAW Results'!L2279+'Point A RAW Results'!Q2279+'Point A RAW Results'!V2279+'Point A RAW Results'!AA2279</f>
        <v>0</v>
      </c>
    </row>
    <row r="2311" spans="1:5" x14ac:dyDescent="0.35">
      <c r="A2311" s="24">
        <f>'Point A RAW Results'!A2280</f>
        <v>0</v>
      </c>
      <c r="B2311" s="25">
        <f>'Point A RAW Results'!H2280+'Point A RAW Results'!M2280+'Point A RAW Results'!R2280+'Point A RAW Results'!W2280</f>
        <v>0</v>
      </c>
      <c r="C2311" s="25">
        <f>'Point A RAW Results'!I2280+'Point A RAW Results'!N2280+'Point A RAW Results'!S2280+'Point A RAW Results'!X2280</f>
        <v>0</v>
      </c>
      <c r="D2311" s="25">
        <f>('Point A RAW Results'!J2280+'Point A RAW Results'!K2280+'Point A RAW Results'!O2280+'Point A RAW Results'!P2280+'Point A RAW Results'!T2280+'Point A RAW Results'!U2280+'Point A RAW Results'!Y2280+'Point A RAW Results'!Z2280)/2</f>
        <v>0</v>
      </c>
      <c r="E2311" s="25">
        <f>'Point A RAW Results'!L2280+'Point A RAW Results'!Q2280+'Point A RAW Results'!V2280+'Point A RAW Results'!AA2280</f>
        <v>0</v>
      </c>
    </row>
    <row r="2312" spans="1:5" x14ac:dyDescent="0.35">
      <c r="A2312" s="24">
        <f>'Point A RAW Results'!A2281</f>
        <v>0</v>
      </c>
      <c r="B2312" s="25">
        <f>'Point A RAW Results'!H2281+'Point A RAW Results'!M2281+'Point A RAW Results'!R2281+'Point A RAW Results'!W2281</f>
        <v>0</v>
      </c>
      <c r="C2312" s="25">
        <f>'Point A RAW Results'!I2281+'Point A RAW Results'!N2281+'Point A RAW Results'!S2281+'Point A RAW Results'!X2281</f>
        <v>0</v>
      </c>
      <c r="D2312" s="25">
        <f>('Point A RAW Results'!J2281+'Point A RAW Results'!K2281+'Point A RAW Results'!O2281+'Point A RAW Results'!P2281+'Point A RAW Results'!T2281+'Point A RAW Results'!U2281+'Point A RAW Results'!Y2281+'Point A RAW Results'!Z2281)/2</f>
        <v>0</v>
      </c>
      <c r="E2312" s="25">
        <f>'Point A RAW Results'!L2281+'Point A RAW Results'!Q2281+'Point A RAW Results'!V2281+'Point A RAW Results'!AA2281</f>
        <v>0</v>
      </c>
    </row>
    <row r="2313" spans="1:5" x14ac:dyDescent="0.35">
      <c r="A2313" s="24">
        <f>'Point A RAW Results'!A2282</f>
        <v>0</v>
      </c>
      <c r="B2313" s="25">
        <f>'Point A RAW Results'!H2282+'Point A RAW Results'!M2282+'Point A RAW Results'!R2282+'Point A RAW Results'!W2282</f>
        <v>0</v>
      </c>
      <c r="C2313" s="25">
        <f>'Point A RAW Results'!I2282+'Point A RAW Results'!N2282+'Point A RAW Results'!S2282+'Point A RAW Results'!X2282</f>
        <v>0</v>
      </c>
      <c r="D2313" s="25">
        <f>('Point A RAW Results'!J2282+'Point A RAW Results'!K2282+'Point A RAW Results'!O2282+'Point A RAW Results'!P2282+'Point A RAW Results'!T2282+'Point A RAW Results'!U2282+'Point A RAW Results'!Y2282+'Point A RAW Results'!Z2282)/2</f>
        <v>0</v>
      </c>
      <c r="E2313" s="25">
        <f>'Point A RAW Results'!L2282+'Point A RAW Results'!Q2282+'Point A RAW Results'!V2282+'Point A RAW Results'!AA2282</f>
        <v>0</v>
      </c>
    </row>
    <row r="2314" spans="1:5" x14ac:dyDescent="0.35">
      <c r="A2314" s="24">
        <f>'Point A RAW Results'!A2283</f>
        <v>0</v>
      </c>
      <c r="B2314" s="25">
        <f>'Point A RAW Results'!H2283+'Point A RAW Results'!M2283+'Point A RAW Results'!R2283+'Point A RAW Results'!W2283</f>
        <v>0</v>
      </c>
      <c r="C2314" s="25">
        <f>'Point A RAW Results'!I2283+'Point A RAW Results'!N2283+'Point A RAW Results'!S2283+'Point A RAW Results'!X2283</f>
        <v>0</v>
      </c>
      <c r="D2314" s="25">
        <f>('Point A RAW Results'!J2283+'Point A RAW Results'!K2283+'Point A RAW Results'!O2283+'Point A RAW Results'!P2283+'Point A RAW Results'!T2283+'Point A RAW Results'!U2283+'Point A RAW Results'!Y2283+'Point A RAW Results'!Z2283)/2</f>
        <v>0</v>
      </c>
      <c r="E2314" s="25">
        <f>'Point A RAW Results'!L2283+'Point A RAW Results'!Q2283+'Point A RAW Results'!V2283+'Point A RAW Results'!AA2283</f>
        <v>0</v>
      </c>
    </row>
    <row r="2315" spans="1:5" x14ac:dyDescent="0.35">
      <c r="A2315" s="24">
        <f>'Point A RAW Results'!A2284</f>
        <v>0</v>
      </c>
      <c r="B2315" s="25">
        <f>'Point A RAW Results'!H2284+'Point A RAW Results'!M2284+'Point A RAW Results'!R2284+'Point A RAW Results'!W2284</f>
        <v>0</v>
      </c>
      <c r="C2315" s="25">
        <f>'Point A RAW Results'!I2284+'Point A RAW Results'!N2284+'Point A RAW Results'!S2284+'Point A RAW Results'!X2284</f>
        <v>0</v>
      </c>
      <c r="D2315" s="25">
        <f>('Point A RAW Results'!J2284+'Point A RAW Results'!K2284+'Point A RAW Results'!O2284+'Point A RAW Results'!P2284+'Point A RAW Results'!T2284+'Point A RAW Results'!U2284+'Point A RAW Results'!Y2284+'Point A RAW Results'!Z2284)/2</f>
        <v>0</v>
      </c>
      <c r="E2315" s="25">
        <f>'Point A RAW Results'!L2284+'Point A RAW Results'!Q2284+'Point A RAW Results'!V2284+'Point A RAW Results'!AA2284</f>
        <v>0</v>
      </c>
    </row>
    <row r="2316" spans="1:5" x14ac:dyDescent="0.35">
      <c r="A2316" s="24">
        <f>'Point A RAW Results'!A2285</f>
        <v>0</v>
      </c>
      <c r="B2316" s="25">
        <f>'Point A RAW Results'!H2285+'Point A RAW Results'!M2285+'Point A RAW Results'!R2285+'Point A RAW Results'!W2285</f>
        <v>0</v>
      </c>
      <c r="C2316" s="25">
        <f>'Point A RAW Results'!I2285+'Point A RAW Results'!N2285+'Point A RAW Results'!S2285+'Point A RAW Results'!X2285</f>
        <v>0</v>
      </c>
      <c r="D2316" s="25">
        <f>('Point A RAW Results'!J2285+'Point A RAW Results'!K2285+'Point A RAW Results'!O2285+'Point A RAW Results'!P2285+'Point A RAW Results'!T2285+'Point A RAW Results'!U2285+'Point A RAW Results'!Y2285+'Point A RAW Results'!Z2285)/2</f>
        <v>0</v>
      </c>
      <c r="E2316" s="25">
        <f>'Point A RAW Results'!L2285+'Point A RAW Results'!Q2285+'Point A RAW Results'!V2285+'Point A RAW Results'!AA2285</f>
        <v>0</v>
      </c>
    </row>
    <row r="2317" spans="1:5" x14ac:dyDescent="0.35">
      <c r="A2317" s="24">
        <f>'Point A RAW Results'!A2286</f>
        <v>0</v>
      </c>
      <c r="B2317" s="25">
        <f>'Point A RAW Results'!H2286+'Point A RAW Results'!M2286+'Point A RAW Results'!R2286+'Point A RAW Results'!W2286</f>
        <v>0</v>
      </c>
      <c r="C2317" s="25">
        <f>'Point A RAW Results'!I2286+'Point A RAW Results'!N2286+'Point A RAW Results'!S2286+'Point A RAW Results'!X2286</f>
        <v>0</v>
      </c>
      <c r="D2317" s="25">
        <f>('Point A RAW Results'!J2286+'Point A RAW Results'!K2286+'Point A RAW Results'!O2286+'Point A RAW Results'!P2286+'Point A RAW Results'!T2286+'Point A RAW Results'!U2286+'Point A RAW Results'!Y2286+'Point A RAW Results'!Z2286)/2</f>
        <v>0</v>
      </c>
      <c r="E2317" s="25">
        <f>'Point A RAW Results'!L2286+'Point A RAW Results'!Q2286+'Point A RAW Results'!V2286+'Point A RAW Results'!AA2286</f>
        <v>0</v>
      </c>
    </row>
    <row r="2318" spans="1:5" x14ac:dyDescent="0.35">
      <c r="A2318" s="24">
        <f>'Point A RAW Results'!A2287</f>
        <v>0</v>
      </c>
      <c r="B2318" s="25">
        <f>'Point A RAW Results'!H2287+'Point A RAW Results'!M2287+'Point A RAW Results'!R2287+'Point A RAW Results'!W2287</f>
        <v>0</v>
      </c>
      <c r="C2318" s="25">
        <f>'Point A RAW Results'!I2287+'Point A RAW Results'!N2287+'Point A RAW Results'!S2287+'Point A RAW Results'!X2287</f>
        <v>0</v>
      </c>
      <c r="D2318" s="25">
        <f>('Point A RAW Results'!J2287+'Point A RAW Results'!K2287+'Point A RAW Results'!O2287+'Point A RAW Results'!P2287+'Point A RAW Results'!T2287+'Point A RAW Results'!U2287+'Point A RAW Results'!Y2287+'Point A RAW Results'!Z2287)/2</f>
        <v>0</v>
      </c>
      <c r="E2318" s="25">
        <f>'Point A RAW Results'!L2287+'Point A RAW Results'!Q2287+'Point A RAW Results'!V2287+'Point A RAW Results'!AA2287</f>
        <v>0</v>
      </c>
    </row>
    <row r="2319" spans="1:5" x14ac:dyDescent="0.35">
      <c r="A2319" s="24">
        <f>'Point A RAW Results'!A2288</f>
        <v>0</v>
      </c>
      <c r="B2319" s="25">
        <f>'Point A RAW Results'!H2288+'Point A RAW Results'!M2288+'Point A RAW Results'!R2288+'Point A RAW Results'!W2288</f>
        <v>0</v>
      </c>
      <c r="C2319" s="25">
        <f>'Point A RAW Results'!I2288+'Point A RAW Results'!N2288+'Point A RAW Results'!S2288+'Point A RAW Results'!X2288</f>
        <v>0</v>
      </c>
      <c r="D2319" s="25">
        <f>('Point A RAW Results'!J2288+'Point A RAW Results'!K2288+'Point A RAW Results'!O2288+'Point A RAW Results'!P2288+'Point A RAW Results'!T2288+'Point A RAW Results'!U2288+'Point A RAW Results'!Y2288+'Point A RAW Results'!Z2288)/2</f>
        <v>0</v>
      </c>
      <c r="E2319" s="25">
        <f>'Point A RAW Results'!L2288+'Point A RAW Results'!Q2288+'Point A RAW Results'!V2288+'Point A RAW Results'!AA2288</f>
        <v>0</v>
      </c>
    </row>
    <row r="2320" spans="1:5" x14ac:dyDescent="0.35">
      <c r="A2320" s="24">
        <f>'Point A RAW Results'!A2289</f>
        <v>0</v>
      </c>
      <c r="B2320" s="25">
        <f>'Point A RAW Results'!H2289+'Point A RAW Results'!M2289+'Point A RAW Results'!R2289+'Point A RAW Results'!W2289</f>
        <v>0</v>
      </c>
      <c r="C2320" s="25">
        <f>'Point A RAW Results'!I2289+'Point A RAW Results'!N2289+'Point A RAW Results'!S2289+'Point A RAW Results'!X2289</f>
        <v>0</v>
      </c>
      <c r="D2320" s="25">
        <f>('Point A RAW Results'!J2289+'Point A RAW Results'!K2289+'Point A RAW Results'!O2289+'Point A RAW Results'!P2289+'Point A RAW Results'!T2289+'Point A RAW Results'!U2289+'Point A RAW Results'!Y2289+'Point A RAW Results'!Z2289)/2</f>
        <v>0</v>
      </c>
      <c r="E2320" s="25">
        <f>'Point A RAW Results'!L2289+'Point A RAW Results'!Q2289+'Point A RAW Results'!V2289+'Point A RAW Results'!AA2289</f>
        <v>0</v>
      </c>
    </row>
    <row r="2321" spans="1:5" x14ac:dyDescent="0.35">
      <c r="A2321" s="24">
        <f>'Point A RAW Results'!A2290</f>
        <v>0</v>
      </c>
      <c r="B2321" s="25">
        <f>'Point A RAW Results'!H2290+'Point A RAW Results'!M2290+'Point A RAW Results'!R2290+'Point A RAW Results'!W2290</f>
        <v>0</v>
      </c>
      <c r="C2321" s="25">
        <f>'Point A RAW Results'!I2290+'Point A RAW Results'!N2290+'Point A RAW Results'!S2290+'Point A RAW Results'!X2290</f>
        <v>0</v>
      </c>
      <c r="D2321" s="25">
        <f>('Point A RAW Results'!J2290+'Point A RAW Results'!K2290+'Point A RAW Results'!O2290+'Point A RAW Results'!P2290+'Point A RAW Results'!T2290+'Point A RAW Results'!U2290+'Point A RAW Results'!Y2290+'Point A RAW Results'!Z2290)/2</f>
        <v>0</v>
      </c>
      <c r="E2321" s="25">
        <f>'Point A RAW Results'!L2290+'Point A RAW Results'!Q2290+'Point A RAW Results'!V2290+'Point A RAW Results'!AA2290</f>
        <v>0</v>
      </c>
    </row>
    <row r="2322" spans="1:5" x14ac:dyDescent="0.35">
      <c r="A2322" s="24">
        <f>'Point A RAW Results'!A2291</f>
        <v>0</v>
      </c>
      <c r="B2322" s="25">
        <f>'Point A RAW Results'!H2291+'Point A RAW Results'!M2291+'Point A RAW Results'!R2291+'Point A RAW Results'!W2291</f>
        <v>0</v>
      </c>
      <c r="C2322" s="25">
        <f>'Point A RAW Results'!I2291+'Point A RAW Results'!N2291+'Point A RAW Results'!S2291+'Point A RAW Results'!X2291</f>
        <v>0</v>
      </c>
      <c r="D2322" s="25">
        <f>('Point A RAW Results'!J2291+'Point A RAW Results'!K2291+'Point A RAW Results'!O2291+'Point A RAW Results'!P2291+'Point A RAW Results'!T2291+'Point A RAW Results'!U2291+'Point A RAW Results'!Y2291+'Point A RAW Results'!Z2291)/2</f>
        <v>0</v>
      </c>
      <c r="E2322" s="25">
        <f>'Point A RAW Results'!L2291+'Point A RAW Results'!Q2291+'Point A RAW Results'!V2291+'Point A RAW Results'!AA2291</f>
        <v>0</v>
      </c>
    </row>
    <row r="2323" spans="1:5" x14ac:dyDescent="0.35">
      <c r="A2323" s="24">
        <f>'Point A RAW Results'!A2292</f>
        <v>0</v>
      </c>
      <c r="B2323" s="25">
        <f>'Point A RAW Results'!H2292+'Point A RAW Results'!M2292+'Point A RAW Results'!R2292+'Point A RAW Results'!W2292</f>
        <v>0</v>
      </c>
      <c r="C2323" s="25">
        <f>'Point A RAW Results'!I2292+'Point A RAW Results'!N2292+'Point A RAW Results'!S2292+'Point A RAW Results'!X2292</f>
        <v>0</v>
      </c>
      <c r="D2323" s="25">
        <f>('Point A RAW Results'!J2292+'Point A RAW Results'!K2292+'Point A RAW Results'!O2292+'Point A RAW Results'!P2292+'Point A RAW Results'!T2292+'Point A RAW Results'!U2292+'Point A RAW Results'!Y2292+'Point A RAW Results'!Z2292)/2</f>
        <v>0</v>
      </c>
      <c r="E2323" s="25">
        <f>'Point A RAW Results'!L2292+'Point A RAW Results'!Q2292+'Point A RAW Results'!V2292+'Point A RAW Results'!AA2292</f>
        <v>0</v>
      </c>
    </row>
    <row r="2324" spans="1:5" x14ac:dyDescent="0.35">
      <c r="A2324" s="24">
        <f>'Point A RAW Results'!A2293</f>
        <v>0</v>
      </c>
      <c r="B2324" s="25">
        <f>'Point A RAW Results'!H2293+'Point A RAW Results'!M2293+'Point A RAW Results'!R2293+'Point A RAW Results'!W2293</f>
        <v>0</v>
      </c>
      <c r="C2324" s="25">
        <f>'Point A RAW Results'!I2293+'Point A RAW Results'!N2293+'Point A RAW Results'!S2293+'Point A RAW Results'!X2293</f>
        <v>0</v>
      </c>
      <c r="D2324" s="25">
        <f>('Point A RAW Results'!J2293+'Point A RAW Results'!K2293+'Point A RAW Results'!O2293+'Point A RAW Results'!P2293+'Point A RAW Results'!T2293+'Point A RAW Results'!U2293+'Point A RAW Results'!Y2293+'Point A RAW Results'!Z2293)/2</f>
        <v>0</v>
      </c>
      <c r="E2324" s="25">
        <f>'Point A RAW Results'!L2293+'Point A RAW Results'!Q2293+'Point A RAW Results'!V2293+'Point A RAW Results'!AA2293</f>
        <v>0</v>
      </c>
    </row>
    <row r="2325" spans="1:5" x14ac:dyDescent="0.35">
      <c r="A2325" s="24">
        <f>'Point A RAW Results'!A2294</f>
        <v>0</v>
      </c>
      <c r="B2325" s="25">
        <f>'Point A RAW Results'!H2294+'Point A RAW Results'!M2294+'Point A RAW Results'!R2294+'Point A RAW Results'!W2294</f>
        <v>0</v>
      </c>
      <c r="C2325" s="25">
        <f>'Point A RAW Results'!I2294+'Point A RAW Results'!N2294+'Point A RAW Results'!S2294+'Point A RAW Results'!X2294</f>
        <v>0</v>
      </c>
      <c r="D2325" s="25">
        <f>('Point A RAW Results'!J2294+'Point A RAW Results'!K2294+'Point A RAW Results'!O2294+'Point A RAW Results'!P2294+'Point A RAW Results'!T2294+'Point A RAW Results'!U2294+'Point A RAW Results'!Y2294+'Point A RAW Results'!Z2294)/2</f>
        <v>0</v>
      </c>
      <c r="E2325" s="25">
        <f>'Point A RAW Results'!L2294+'Point A RAW Results'!Q2294+'Point A RAW Results'!V2294+'Point A RAW Results'!AA2294</f>
        <v>0</v>
      </c>
    </row>
    <row r="2326" spans="1:5" x14ac:dyDescent="0.35">
      <c r="A2326" s="24">
        <f>'Point A RAW Results'!A2295</f>
        <v>0</v>
      </c>
      <c r="B2326" s="25">
        <f>'Point A RAW Results'!H2295+'Point A RAW Results'!M2295+'Point A RAW Results'!R2295+'Point A RAW Results'!W2295</f>
        <v>0</v>
      </c>
      <c r="C2326" s="25">
        <f>'Point A RAW Results'!I2295+'Point A RAW Results'!N2295+'Point A RAW Results'!S2295+'Point A RAW Results'!X2295</f>
        <v>0</v>
      </c>
      <c r="D2326" s="25">
        <f>('Point A RAW Results'!J2295+'Point A RAW Results'!K2295+'Point A RAW Results'!O2295+'Point A RAW Results'!P2295+'Point A RAW Results'!T2295+'Point A RAW Results'!U2295+'Point A RAW Results'!Y2295+'Point A RAW Results'!Z2295)/2</f>
        <v>0</v>
      </c>
      <c r="E2326" s="25">
        <f>'Point A RAW Results'!L2295+'Point A RAW Results'!Q2295+'Point A RAW Results'!V2295+'Point A RAW Results'!AA2295</f>
        <v>0</v>
      </c>
    </row>
    <row r="2327" spans="1:5" x14ac:dyDescent="0.35">
      <c r="A2327" s="24">
        <f>'Point A RAW Results'!A2296</f>
        <v>0</v>
      </c>
      <c r="B2327" s="25">
        <f>'Point A RAW Results'!H2296+'Point A RAW Results'!M2296+'Point A RAW Results'!R2296+'Point A RAW Results'!W2296</f>
        <v>0</v>
      </c>
      <c r="C2327" s="25">
        <f>'Point A RAW Results'!I2296+'Point A RAW Results'!N2296+'Point A RAW Results'!S2296+'Point A RAW Results'!X2296</f>
        <v>0</v>
      </c>
      <c r="D2327" s="25">
        <f>('Point A RAW Results'!J2296+'Point A RAW Results'!K2296+'Point A RAW Results'!O2296+'Point A RAW Results'!P2296+'Point A RAW Results'!T2296+'Point A RAW Results'!U2296+'Point A RAW Results'!Y2296+'Point A RAW Results'!Z2296)/2</f>
        <v>0</v>
      </c>
      <c r="E2327" s="25">
        <f>'Point A RAW Results'!L2296+'Point A RAW Results'!Q2296+'Point A RAW Results'!V2296+'Point A RAW Results'!AA2296</f>
        <v>0</v>
      </c>
    </row>
    <row r="2328" spans="1:5" x14ac:dyDescent="0.35">
      <c r="A2328" s="24">
        <f>'Point A RAW Results'!A2297</f>
        <v>0</v>
      </c>
      <c r="B2328" s="25">
        <f>'Point A RAW Results'!H2297+'Point A RAW Results'!M2297+'Point A RAW Results'!R2297+'Point A RAW Results'!W2297</f>
        <v>0</v>
      </c>
      <c r="C2328" s="25">
        <f>'Point A RAW Results'!I2297+'Point A RAW Results'!N2297+'Point A RAW Results'!S2297+'Point A RAW Results'!X2297</f>
        <v>0</v>
      </c>
      <c r="D2328" s="25">
        <f>('Point A RAW Results'!J2297+'Point A RAW Results'!K2297+'Point A RAW Results'!O2297+'Point A RAW Results'!P2297+'Point A RAW Results'!T2297+'Point A RAW Results'!U2297+'Point A RAW Results'!Y2297+'Point A RAW Results'!Z2297)/2</f>
        <v>0</v>
      </c>
      <c r="E2328" s="25">
        <f>'Point A RAW Results'!L2297+'Point A RAW Results'!Q2297+'Point A RAW Results'!V2297+'Point A RAW Results'!AA2297</f>
        <v>0</v>
      </c>
    </row>
    <row r="2329" spans="1:5" x14ac:dyDescent="0.35">
      <c r="A2329" s="24">
        <f>'Point A RAW Results'!A2298</f>
        <v>0</v>
      </c>
      <c r="B2329" s="25">
        <f>'Point A RAW Results'!H2298+'Point A RAW Results'!M2298+'Point A RAW Results'!R2298+'Point A RAW Results'!W2298</f>
        <v>0</v>
      </c>
      <c r="C2329" s="25">
        <f>'Point A RAW Results'!I2298+'Point A RAW Results'!N2298+'Point A RAW Results'!S2298+'Point A RAW Results'!X2298</f>
        <v>0</v>
      </c>
      <c r="D2329" s="25">
        <f>('Point A RAW Results'!J2298+'Point A RAW Results'!K2298+'Point A RAW Results'!O2298+'Point A RAW Results'!P2298+'Point A RAW Results'!T2298+'Point A RAW Results'!U2298+'Point A RAW Results'!Y2298+'Point A RAW Results'!Z2298)/2</f>
        <v>0</v>
      </c>
      <c r="E2329" s="25">
        <f>'Point A RAW Results'!L2298+'Point A RAW Results'!Q2298+'Point A RAW Results'!V2298+'Point A RAW Results'!AA2298</f>
        <v>0</v>
      </c>
    </row>
    <row r="2330" spans="1:5" x14ac:dyDescent="0.35">
      <c r="A2330" s="24">
        <f>'Point A RAW Results'!A2299</f>
        <v>0</v>
      </c>
      <c r="B2330" s="25">
        <f>'Point A RAW Results'!H2299+'Point A RAW Results'!M2299+'Point A RAW Results'!R2299+'Point A RAW Results'!W2299</f>
        <v>0</v>
      </c>
      <c r="C2330" s="25">
        <f>'Point A RAW Results'!I2299+'Point A RAW Results'!N2299+'Point A RAW Results'!S2299+'Point A RAW Results'!X2299</f>
        <v>0</v>
      </c>
      <c r="D2330" s="25">
        <f>('Point A RAW Results'!J2299+'Point A RAW Results'!K2299+'Point A RAW Results'!O2299+'Point A RAW Results'!P2299+'Point A RAW Results'!T2299+'Point A RAW Results'!U2299+'Point A RAW Results'!Y2299+'Point A RAW Results'!Z2299)/2</f>
        <v>0</v>
      </c>
      <c r="E2330" s="25">
        <f>'Point A RAW Results'!L2299+'Point A RAW Results'!Q2299+'Point A RAW Results'!V2299+'Point A RAW Results'!AA2299</f>
        <v>0</v>
      </c>
    </row>
    <row r="2331" spans="1:5" x14ac:dyDescent="0.35">
      <c r="A2331" s="24">
        <f>'Point A RAW Results'!A2300</f>
        <v>0</v>
      </c>
      <c r="B2331" s="25">
        <f>'Point A RAW Results'!H2300+'Point A RAW Results'!M2300+'Point A RAW Results'!R2300+'Point A RAW Results'!W2300</f>
        <v>0</v>
      </c>
      <c r="C2331" s="25">
        <f>'Point A RAW Results'!I2300+'Point A RAW Results'!N2300+'Point A RAW Results'!S2300+'Point A RAW Results'!X2300</f>
        <v>0</v>
      </c>
      <c r="D2331" s="25">
        <f>('Point A RAW Results'!J2300+'Point A RAW Results'!K2300+'Point A RAW Results'!O2300+'Point A RAW Results'!P2300+'Point A RAW Results'!T2300+'Point A RAW Results'!U2300+'Point A RAW Results'!Y2300+'Point A RAW Results'!Z2300)/2</f>
        <v>0</v>
      </c>
      <c r="E2331" s="25">
        <f>'Point A RAW Results'!L2300+'Point A RAW Results'!Q2300+'Point A RAW Results'!V2300+'Point A RAW Results'!AA2300</f>
        <v>0</v>
      </c>
    </row>
    <row r="2332" spans="1:5" x14ac:dyDescent="0.35">
      <c r="A2332" s="24">
        <f>'Point A RAW Results'!A2301</f>
        <v>0</v>
      </c>
      <c r="B2332" s="25">
        <f>'Point A RAW Results'!H2301+'Point A RAW Results'!M2301+'Point A RAW Results'!R2301+'Point A RAW Results'!W2301</f>
        <v>0</v>
      </c>
      <c r="C2332" s="25">
        <f>'Point A RAW Results'!I2301+'Point A RAW Results'!N2301+'Point A RAW Results'!S2301+'Point A RAW Results'!X2301</f>
        <v>0</v>
      </c>
      <c r="D2332" s="25">
        <f>('Point A RAW Results'!J2301+'Point A RAW Results'!K2301+'Point A RAW Results'!O2301+'Point A RAW Results'!P2301+'Point A RAW Results'!T2301+'Point A RAW Results'!U2301+'Point A RAW Results'!Y2301+'Point A RAW Results'!Z2301)/2</f>
        <v>0</v>
      </c>
      <c r="E2332" s="25">
        <f>'Point A RAW Results'!L2301+'Point A RAW Results'!Q2301+'Point A RAW Results'!V2301+'Point A RAW Results'!AA2301</f>
        <v>0</v>
      </c>
    </row>
    <row r="2333" spans="1:5" x14ac:dyDescent="0.35">
      <c r="A2333" s="24">
        <f>'Point A RAW Results'!A2302</f>
        <v>0</v>
      </c>
      <c r="B2333" s="25">
        <f>'Point A RAW Results'!H2302+'Point A RAW Results'!M2302+'Point A RAW Results'!R2302+'Point A RAW Results'!W2302</f>
        <v>0</v>
      </c>
      <c r="C2333" s="25">
        <f>'Point A RAW Results'!I2302+'Point A RAW Results'!N2302+'Point A RAW Results'!S2302+'Point A RAW Results'!X2302</f>
        <v>0</v>
      </c>
      <c r="D2333" s="25">
        <f>('Point A RAW Results'!J2302+'Point A RAW Results'!K2302+'Point A RAW Results'!O2302+'Point A RAW Results'!P2302+'Point A RAW Results'!T2302+'Point A RAW Results'!U2302+'Point A RAW Results'!Y2302+'Point A RAW Results'!Z2302)/2</f>
        <v>0</v>
      </c>
      <c r="E2333" s="25">
        <f>'Point A RAW Results'!L2302+'Point A RAW Results'!Q2302+'Point A RAW Results'!V2302+'Point A RAW Results'!AA2302</f>
        <v>0</v>
      </c>
    </row>
    <row r="2334" spans="1:5" x14ac:dyDescent="0.35">
      <c r="A2334" s="24">
        <f>'Point A RAW Results'!A2303</f>
        <v>0</v>
      </c>
      <c r="B2334" s="25">
        <f>'Point A RAW Results'!H2303+'Point A RAW Results'!M2303+'Point A RAW Results'!R2303+'Point A RAW Results'!W2303</f>
        <v>0</v>
      </c>
      <c r="C2334" s="25">
        <f>'Point A RAW Results'!I2303+'Point A RAW Results'!N2303+'Point A RAW Results'!S2303+'Point A RAW Results'!X2303</f>
        <v>0</v>
      </c>
      <c r="D2334" s="25">
        <f>('Point A RAW Results'!J2303+'Point A RAW Results'!K2303+'Point A RAW Results'!O2303+'Point A RAW Results'!P2303+'Point A RAW Results'!T2303+'Point A RAW Results'!U2303+'Point A RAW Results'!Y2303+'Point A RAW Results'!Z2303)/2</f>
        <v>0</v>
      </c>
      <c r="E2334" s="25">
        <f>'Point A RAW Results'!L2303+'Point A RAW Results'!Q2303+'Point A RAW Results'!V2303+'Point A RAW Results'!AA2303</f>
        <v>0</v>
      </c>
    </row>
    <row r="2335" spans="1:5" x14ac:dyDescent="0.35">
      <c r="A2335" s="24">
        <f>'Point A RAW Results'!A2304</f>
        <v>0</v>
      </c>
      <c r="B2335" s="25">
        <f>'Point A RAW Results'!H2304+'Point A RAW Results'!M2304+'Point A RAW Results'!R2304+'Point A RAW Results'!W2304</f>
        <v>0</v>
      </c>
      <c r="C2335" s="25">
        <f>'Point A RAW Results'!I2304+'Point A RAW Results'!N2304+'Point A RAW Results'!S2304+'Point A RAW Results'!X2304</f>
        <v>0</v>
      </c>
      <c r="D2335" s="25">
        <f>('Point A RAW Results'!J2304+'Point A RAW Results'!K2304+'Point A RAW Results'!O2304+'Point A RAW Results'!P2304+'Point A RAW Results'!T2304+'Point A RAW Results'!U2304+'Point A RAW Results'!Y2304+'Point A RAW Results'!Z2304)/2</f>
        <v>0</v>
      </c>
      <c r="E2335" s="25">
        <f>'Point A RAW Results'!L2304+'Point A RAW Results'!Q2304+'Point A RAW Results'!V2304+'Point A RAW Results'!AA2304</f>
        <v>0</v>
      </c>
    </row>
    <row r="2336" spans="1:5" x14ac:dyDescent="0.35">
      <c r="A2336" s="24">
        <f>'Point A RAW Results'!A2305</f>
        <v>0</v>
      </c>
      <c r="B2336" s="25">
        <f>'Point A RAW Results'!H2305+'Point A RAW Results'!M2305+'Point A RAW Results'!R2305+'Point A RAW Results'!W2305</f>
        <v>0</v>
      </c>
      <c r="C2336" s="25">
        <f>'Point A RAW Results'!I2305+'Point A RAW Results'!N2305+'Point A RAW Results'!S2305+'Point A RAW Results'!X2305</f>
        <v>0</v>
      </c>
      <c r="D2336" s="25">
        <f>('Point A RAW Results'!J2305+'Point A RAW Results'!K2305+'Point A RAW Results'!O2305+'Point A RAW Results'!P2305+'Point A RAW Results'!T2305+'Point A RAW Results'!U2305+'Point A RAW Results'!Y2305+'Point A RAW Results'!Z2305)/2</f>
        <v>0</v>
      </c>
      <c r="E2336" s="25">
        <f>'Point A RAW Results'!L2305+'Point A RAW Results'!Q2305+'Point A RAW Results'!V2305+'Point A RAW Results'!AA2305</f>
        <v>0</v>
      </c>
    </row>
    <row r="2337" spans="1:5" x14ac:dyDescent="0.35">
      <c r="A2337" s="24">
        <f>'Point A RAW Results'!A2306</f>
        <v>0</v>
      </c>
      <c r="B2337" s="25">
        <f>'Point A RAW Results'!H2306+'Point A RAW Results'!M2306+'Point A RAW Results'!R2306+'Point A RAW Results'!W2306</f>
        <v>0</v>
      </c>
      <c r="C2337" s="25">
        <f>'Point A RAW Results'!I2306+'Point A RAW Results'!N2306+'Point A RAW Results'!S2306+'Point A RAW Results'!X2306</f>
        <v>0</v>
      </c>
      <c r="D2337" s="25">
        <f>('Point A RAW Results'!J2306+'Point A RAW Results'!K2306+'Point A RAW Results'!O2306+'Point A RAW Results'!P2306+'Point A RAW Results'!T2306+'Point A RAW Results'!U2306+'Point A RAW Results'!Y2306+'Point A RAW Results'!Z2306)/2</f>
        <v>0</v>
      </c>
      <c r="E2337" s="25">
        <f>'Point A RAW Results'!L2306+'Point A RAW Results'!Q2306+'Point A RAW Results'!V2306+'Point A RAW Results'!AA2306</f>
        <v>0</v>
      </c>
    </row>
    <row r="2338" spans="1:5" x14ac:dyDescent="0.35">
      <c r="A2338" s="24">
        <f>'Point A RAW Results'!A2307</f>
        <v>0</v>
      </c>
      <c r="B2338" s="25">
        <f>'Point A RAW Results'!H2307+'Point A RAW Results'!M2307+'Point A RAW Results'!R2307+'Point A RAW Results'!W2307</f>
        <v>0</v>
      </c>
      <c r="C2338" s="25">
        <f>'Point A RAW Results'!I2307+'Point A RAW Results'!N2307+'Point A RAW Results'!S2307+'Point A RAW Results'!X2307</f>
        <v>0</v>
      </c>
      <c r="D2338" s="25">
        <f>('Point A RAW Results'!J2307+'Point A RAW Results'!K2307+'Point A RAW Results'!O2307+'Point A RAW Results'!P2307+'Point A RAW Results'!T2307+'Point A RAW Results'!U2307+'Point A RAW Results'!Y2307+'Point A RAW Results'!Z2307)/2</f>
        <v>0</v>
      </c>
      <c r="E2338" s="25">
        <f>'Point A RAW Results'!L2307+'Point A RAW Results'!Q2307+'Point A RAW Results'!V2307+'Point A RAW Results'!AA2307</f>
        <v>0</v>
      </c>
    </row>
    <row r="2339" spans="1:5" x14ac:dyDescent="0.35">
      <c r="A2339" s="24">
        <f>'Point A RAW Results'!A2308</f>
        <v>0</v>
      </c>
      <c r="B2339" s="25">
        <f>'Point A RAW Results'!H2308+'Point A RAW Results'!M2308+'Point A RAW Results'!R2308+'Point A RAW Results'!W2308</f>
        <v>0</v>
      </c>
      <c r="C2339" s="25">
        <f>'Point A RAW Results'!I2308+'Point A RAW Results'!N2308+'Point A RAW Results'!S2308+'Point A RAW Results'!X2308</f>
        <v>0</v>
      </c>
      <c r="D2339" s="25">
        <f>('Point A RAW Results'!J2308+'Point A RAW Results'!K2308+'Point A RAW Results'!O2308+'Point A RAW Results'!P2308+'Point A RAW Results'!T2308+'Point A RAW Results'!U2308+'Point A RAW Results'!Y2308+'Point A RAW Results'!Z2308)/2</f>
        <v>0</v>
      </c>
      <c r="E2339" s="25">
        <f>'Point A RAW Results'!L2308+'Point A RAW Results'!Q2308+'Point A RAW Results'!V2308+'Point A RAW Results'!AA2308</f>
        <v>0</v>
      </c>
    </row>
    <row r="2340" spans="1:5" x14ac:dyDescent="0.35">
      <c r="A2340" s="24">
        <f>'Point A RAW Results'!A2309</f>
        <v>0</v>
      </c>
      <c r="B2340" s="25">
        <f>'Point A RAW Results'!H2309+'Point A RAW Results'!M2309+'Point A RAW Results'!R2309+'Point A RAW Results'!W2309</f>
        <v>0</v>
      </c>
      <c r="C2340" s="25">
        <f>'Point A RAW Results'!I2309+'Point A RAW Results'!N2309+'Point A RAW Results'!S2309+'Point A RAW Results'!X2309</f>
        <v>0</v>
      </c>
      <c r="D2340" s="25">
        <f>('Point A RAW Results'!J2309+'Point A RAW Results'!K2309+'Point A RAW Results'!O2309+'Point A RAW Results'!P2309+'Point A RAW Results'!T2309+'Point A RAW Results'!U2309+'Point A RAW Results'!Y2309+'Point A RAW Results'!Z2309)/2</f>
        <v>0</v>
      </c>
      <c r="E2340" s="25">
        <f>'Point A RAW Results'!L2309+'Point A RAW Results'!Q2309+'Point A RAW Results'!V2309+'Point A RAW Results'!AA2309</f>
        <v>0</v>
      </c>
    </row>
    <row r="2341" spans="1:5" x14ac:dyDescent="0.35">
      <c r="A2341" s="24">
        <f>'Point A RAW Results'!A2310</f>
        <v>0</v>
      </c>
      <c r="B2341" s="25">
        <f>'Point A RAW Results'!H2310+'Point A RAW Results'!M2310+'Point A RAW Results'!R2310+'Point A RAW Results'!W2310</f>
        <v>0</v>
      </c>
      <c r="C2341" s="25">
        <f>'Point A RAW Results'!I2310+'Point A RAW Results'!N2310+'Point A RAW Results'!S2310+'Point A RAW Results'!X2310</f>
        <v>0</v>
      </c>
      <c r="D2341" s="25">
        <f>('Point A RAW Results'!J2310+'Point A RAW Results'!K2310+'Point A RAW Results'!O2310+'Point A RAW Results'!P2310+'Point A RAW Results'!T2310+'Point A RAW Results'!U2310+'Point A RAW Results'!Y2310+'Point A RAW Results'!Z2310)/2</f>
        <v>0</v>
      </c>
      <c r="E2341" s="25">
        <f>'Point A RAW Results'!L2310+'Point A RAW Results'!Q2310+'Point A RAW Results'!V2310+'Point A RAW Results'!AA2310</f>
        <v>0</v>
      </c>
    </row>
    <row r="2342" spans="1:5" x14ac:dyDescent="0.35">
      <c r="A2342" s="24">
        <f>'Point A RAW Results'!A2311</f>
        <v>0</v>
      </c>
      <c r="B2342" s="25">
        <f>'Point A RAW Results'!H2311+'Point A RAW Results'!M2311+'Point A RAW Results'!R2311+'Point A RAW Results'!W2311</f>
        <v>0</v>
      </c>
      <c r="C2342" s="25">
        <f>'Point A RAW Results'!I2311+'Point A RAW Results'!N2311+'Point A RAW Results'!S2311+'Point A RAW Results'!X2311</f>
        <v>0</v>
      </c>
      <c r="D2342" s="25">
        <f>('Point A RAW Results'!J2311+'Point A RAW Results'!K2311+'Point A RAW Results'!O2311+'Point A RAW Results'!P2311+'Point A RAW Results'!T2311+'Point A RAW Results'!U2311+'Point A RAW Results'!Y2311+'Point A RAW Results'!Z2311)/2</f>
        <v>0</v>
      </c>
      <c r="E2342" s="25">
        <f>'Point A RAW Results'!L2311+'Point A RAW Results'!Q2311+'Point A RAW Results'!V2311+'Point A RAW Results'!AA2311</f>
        <v>0</v>
      </c>
    </row>
    <row r="2343" spans="1:5" x14ac:dyDescent="0.35">
      <c r="A2343" s="24">
        <f>'Point A RAW Results'!A2312</f>
        <v>0</v>
      </c>
      <c r="B2343" s="25">
        <f>'Point A RAW Results'!H2312+'Point A RAW Results'!M2312+'Point A RAW Results'!R2312+'Point A RAW Results'!W2312</f>
        <v>0</v>
      </c>
      <c r="C2343" s="25">
        <f>'Point A RAW Results'!I2312+'Point A RAW Results'!N2312+'Point A RAW Results'!S2312+'Point A RAW Results'!X2312</f>
        <v>0</v>
      </c>
      <c r="D2343" s="25">
        <f>('Point A RAW Results'!J2312+'Point A RAW Results'!K2312+'Point A RAW Results'!O2312+'Point A RAW Results'!P2312+'Point A RAW Results'!T2312+'Point A RAW Results'!U2312+'Point A RAW Results'!Y2312+'Point A RAW Results'!Z2312)/2</f>
        <v>0</v>
      </c>
      <c r="E2343" s="25">
        <f>'Point A RAW Results'!L2312+'Point A RAW Results'!Q2312+'Point A RAW Results'!V2312+'Point A RAW Results'!AA2312</f>
        <v>0</v>
      </c>
    </row>
    <row r="2344" spans="1:5" x14ac:dyDescent="0.35">
      <c r="A2344" s="24">
        <f>'Point A RAW Results'!A2313</f>
        <v>0</v>
      </c>
      <c r="B2344" s="25">
        <f>'Point A RAW Results'!H2313+'Point A RAW Results'!M2313+'Point A RAW Results'!R2313+'Point A RAW Results'!W2313</f>
        <v>0</v>
      </c>
      <c r="C2344" s="25">
        <f>'Point A RAW Results'!I2313+'Point A RAW Results'!N2313+'Point A RAW Results'!S2313+'Point A RAW Results'!X2313</f>
        <v>0</v>
      </c>
      <c r="D2344" s="25">
        <f>('Point A RAW Results'!J2313+'Point A RAW Results'!K2313+'Point A RAW Results'!O2313+'Point A RAW Results'!P2313+'Point A RAW Results'!T2313+'Point A RAW Results'!U2313+'Point A RAW Results'!Y2313+'Point A RAW Results'!Z2313)/2</f>
        <v>0</v>
      </c>
      <c r="E2344" s="25">
        <f>'Point A RAW Results'!L2313+'Point A RAW Results'!Q2313+'Point A RAW Results'!V2313+'Point A RAW Results'!AA2313</f>
        <v>0</v>
      </c>
    </row>
    <row r="2345" spans="1:5" x14ac:dyDescent="0.35">
      <c r="A2345" s="24">
        <f>'Point A RAW Results'!A2314</f>
        <v>0</v>
      </c>
      <c r="B2345" s="25">
        <f>'Point A RAW Results'!H2314+'Point A RAW Results'!M2314+'Point A RAW Results'!R2314+'Point A RAW Results'!W2314</f>
        <v>0</v>
      </c>
      <c r="C2345" s="25">
        <f>'Point A RAW Results'!I2314+'Point A RAW Results'!N2314+'Point A RAW Results'!S2314+'Point A RAW Results'!X2314</f>
        <v>0</v>
      </c>
      <c r="D2345" s="25">
        <f>('Point A RAW Results'!J2314+'Point A RAW Results'!K2314+'Point A RAW Results'!O2314+'Point A RAW Results'!P2314+'Point A RAW Results'!T2314+'Point A RAW Results'!U2314+'Point A RAW Results'!Y2314+'Point A RAW Results'!Z2314)/2</f>
        <v>0</v>
      </c>
      <c r="E2345" s="25">
        <f>'Point A RAW Results'!L2314+'Point A RAW Results'!Q2314+'Point A RAW Results'!V2314+'Point A RAW Results'!AA2314</f>
        <v>0</v>
      </c>
    </row>
    <row r="2346" spans="1:5" x14ac:dyDescent="0.35">
      <c r="A2346" s="24">
        <f>'Point A RAW Results'!A2315</f>
        <v>0</v>
      </c>
      <c r="B2346" s="25">
        <f>'Point A RAW Results'!H2315+'Point A RAW Results'!M2315+'Point A RAW Results'!R2315+'Point A RAW Results'!W2315</f>
        <v>0</v>
      </c>
      <c r="C2346" s="25">
        <f>'Point A RAW Results'!I2315+'Point A RAW Results'!N2315+'Point A RAW Results'!S2315+'Point A RAW Results'!X2315</f>
        <v>0</v>
      </c>
      <c r="D2346" s="25">
        <f>('Point A RAW Results'!J2315+'Point A RAW Results'!K2315+'Point A RAW Results'!O2315+'Point A RAW Results'!P2315+'Point A RAW Results'!T2315+'Point A RAW Results'!U2315+'Point A RAW Results'!Y2315+'Point A RAW Results'!Z2315)/2</f>
        <v>0</v>
      </c>
      <c r="E2346" s="25">
        <f>'Point A RAW Results'!L2315+'Point A RAW Results'!Q2315+'Point A RAW Results'!V2315+'Point A RAW Results'!AA2315</f>
        <v>0</v>
      </c>
    </row>
    <row r="2347" spans="1:5" x14ac:dyDescent="0.35">
      <c r="A2347" s="24">
        <f>'Point A RAW Results'!A2316</f>
        <v>0</v>
      </c>
      <c r="B2347" s="25">
        <f>'Point A RAW Results'!H2316+'Point A RAW Results'!M2316+'Point A RAW Results'!R2316+'Point A RAW Results'!W2316</f>
        <v>0</v>
      </c>
      <c r="C2347" s="25">
        <f>'Point A RAW Results'!I2316+'Point A RAW Results'!N2316+'Point A RAW Results'!S2316+'Point A RAW Results'!X2316</f>
        <v>0</v>
      </c>
      <c r="D2347" s="25">
        <f>('Point A RAW Results'!J2316+'Point A RAW Results'!K2316+'Point A RAW Results'!O2316+'Point A RAW Results'!P2316+'Point A RAW Results'!T2316+'Point A RAW Results'!U2316+'Point A RAW Results'!Y2316+'Point A RAW Results'!Z2316)/2</f>
        <v>0</v>
      </c>
      <c r="E2347" s="25">
        <f>'Point A RAW Results'!L2316+'Point A RAW Results'!Q2316+'Point A RAW Results'!V2316+'Point A RAW Results'!AA2316</f>
        <v>0</v>
      </c>
    </row>
    <row r="2348" spans="1:5" x14ac:dyDescent="0.35">
      <c r="A2348" s="24">
        <f>'Point A RAW Results'!A2317</f>
        <v>0</v>
      </c>
      <c r="B2348" s="25">
        <f>'Point A RAW Results'!H2317+'Point A RAW Results'!M2317+'Point A RAW Results'!R2317+'Point A RAW Results'!W2317</f>
        <v>0</v>
      </c>
      <c r="C2348" s="25">
        <f>'Point A RAW Results'!I2317+'Point A RAW Results'!N2317+'Point A RAW Results'!S2317+'Point A RAW Results'!X2317</f>
        <v>0</v>
      </c>
      <c r="D2348" s="25">
        <f>('Point A RAW Results'!J2317+'Point A RAW Results'!K2317+'Point A RAW Results'!O2317+'Point A RAW Results'!P2317+'Point A RAW Results'!T2317+'Point A RAW Results'!U2317+'Point A RAW Results'!Y2317+'Point A RAW Results'!Z2317)/2</f>
        <v>0</v>
      </c>
      <c r="E2348" s="25">
        <f>'Point A RAW Results'!L2317+'Point A RAW Results'!Q2317+'Point A RAW Results'!V2317+'Point A RAW Results'!AA2317</f>
        <v>0</v>
      </c>
    </row>
    <row r="2349" spans="1:5" x14ac:dyDescent="0.35">
      <c r="A2349" s="24">
        <f>'Point A RAW Results'!A2318</f>
        <v>0</v>
      </c>
      <c r="B2349" s="25">
        <f>'Point A RAW Results'!H2318+'Point A RAW Results'!M2318+'Point A RAW Results'!R2318+'Point A RAW Results'!W2318</f>
        <v>0</v>
      </c>
      <c r="C2349" s="25">
        <f>'Point A RAW Results'!I2318+'Point A RAW Results'!N2318+'Point A RAW Results'!S2318+'Point A RAW Results'!X2318</f>
        <v>0</v>
      </c>
      <c r="D2349" s="25">
        <f>('Point A RAW Results'!J2318+'Point A RAW Results'!K2318+'Point A RAW Results'!O2318+'Point A RAW Results'!P2318+'Point A RAW Results'!T2318+'Point A RAW Results'!U2318+'Point A RAW Results'!Y2318+'Point A RAW Results'!Z2318)/2</f>
        <v>0</v>
      </c>
      <c r="E2349" s="25">
        <f>'Point A RAW Results'!L2318+'Point A RAW Results'!Q2318+'Point A RAW Results'!V2318+'Point A RAW Results'!AA2318</f>
        <v>0</v>
      </c>
    </row>
    <row r="2350" spans="1:5" x14ac:dyDescent="0.35">
      <c r="A2350" s="24">
        <f>'Point A RAW Results'!A2319</f>
        <v>0</v>
      </c>
      <c r="B2350" s="25">
        <f>'Point A RAW Results'!H2319+'Point A RAW Results'!M2319+'Point A RAW Results'!R2319+'Point A RAW Results'!W2319</f>
        <v>0</v>
      </c>
      <c r="C2350" s="25">
        <f>'Point A RAW Results'!I2319+'Point A RAW Results'!N2319+'Point A RAW Results'!S2319+'Point A RAW Results'!X2319</f>
        <v>0</v>
      </c>
      <c r="D2350" s="25">
        <f>('Point A RAW Results'!J2319+'Point A RAW Results'!K2319+'Point A RAW Results'!O2319+'Point A RAW Results'!P2319+'Point A RAW Results'!T2319+'Point A RAW Results'!U2319+'Point A RAW Results'!Y2319+'Point A RAW Results'!Z2319)/2</f>
        <v>0</v>
      </c>
      <c r="E2350" s="25">
        <f>'Point A RAW Results'!L2319+'Point A RAW Results'!Q2319+'Point A RAW Results'!V2319+'Point A RAW Results'!AA2319</f>
        <v>0</v>
      </c>
    </row>
    <row r="2351" spans="1:5" x14ac:dyDescent="0.35">
      <c r="A2351" s="24">
        <f>'Point A RAW Results'!A2320</f>
        <v>0</v>
      </c>
      <c r="B2351" s="25">
        <f>'Point A RAW Results'!H2320+'Point A RAW Results'!M2320+'Point A RAW Results'!R2320+'Point A RAW Results'!W2320</f>
        <v>0</v>
      </c>
      <c r="C2351" s="25">
        <f>'Point A RAW Results'!I2320+'Point A RAW Results'!N2320+'Point A RAW Results'!S2320+'Point A RAW Results'!X2320</f>
        <v>0</v>
      </c>
      <c r="D2351" s="25">
        <f>('Point A RAW Results'!J2320+'Point A RAW Results'!K2320+'Point A RAW Results'!O2320+'Point A RAW Results'!P2320+'Point A RAW Results'!T2320+'Point A RAW Results'!U2320+'Point A RAW Results'!Y2320+'Point A RAW Results'!Z2320)/2</f>
        <v>0</v>
      </c>
      <c r="E2351" s="25">
        <f>'Point A RAW Results'!L2320+'Point A RAW Results'!Q2320+'Point A RAW Results'!V2320+'Point A RAW Results'!AA2320</f>
        <v>0</v>
      </c>
    </row>
    <row r="2352" spans="1:5" x14ac:dyDescent="0.35">
      <c r="A2352" s="24">
        <f>'Point A RAW Results'!A2321</f>
        <v>0</v>
      </c>
      <c r="B2352" s="25">
        <f>'Point A RAW Results'!H2321+'Point A RAW Results'!M2321+'Point A RAW Results'!R2321+'Point A RAW Results'!W2321</f>
        <v>0</v>
      </c>
      <c r="C2352" s="25">
        <f>'Point A RAW Results'!I2321+'Point A RAW Results'!N2321+'Point A RAW Results'!S2321+'Point A RAW Results'!X2321</f>
        <v>0</v>
      </c>
      <c r="D2352" s="25">
        <f>('Point A RAW Results'!J2321+'Point A RAW Results'!K2321+'Point A RAW Results'!O2321+'Point A RAW Results'!P2321+'Point A RAW Results'!T2321+'Point A RAW Results'!U2321+'Point A RAW Results'!Y2321+'Point A RAW Results'!Z2321)/2</f>
        <v>0</v>
      </c>
      <c r="E2352" s="25">
        <f>'Point A RAW Results'!L2321+'Point A RAW Results'!Q2321+'Point A RAW Results'!V2321+'Point A RAW Results'!AA2321</f>
        <v>0</v>
      </c>
    </row>
    <row r="2353" spans="1:5" x14ac:dyDescent="0.35">
      <c r="A2353" s="24">
        <f>'Point A RAW Results'!A2322</f>
        <v>0</v>
      </c>
      <c r="B2353" s="25">
        <f>'Point A RAW Results'!H2322+'Point A RAW Results'!M2322+'Point A RAW Results'!R2322+'Point A RAW Results'!W2322</f>
        <v>0</v>
      </c>
      <c r="C2353" s="25">
        <f>'Point A RAW Results'!I2322+'Point A RAW Results'!N2322+'Point A RAW Results'!S2322+'Point A RAW Results'!X2322</f>
        <v>0</v>
      </c>
      <c r="D2353" s="25">
        <f>('Point A RAW Results'!J2322+'Point A RAW Results'!K2322+'Point A RAW Results'!O2322+'Point A RAW Results'!P2322+'Point A RAW Results'!T2322+'Point A RAW Results'!U2322+'Point A RAW Results'!Y2322+'Point A RAW Results'!Z2322)/2</f>
        <v>0</v>
      </c>
      <c r="E2353" s="25">
        <f>'Point A RAW Results'!L2322+'Point A RAW Results'!Q2322+'Point A RAW Results'!V2322+'Point A RAW Results'!AA2322</f>
        <v>0</v>
      </c>
    </row>
    <row r="2354" spans="1:5" x14ac:dyDescent="0.35">
      <c r="A2354" s="24">
        <f>'Point A RAW Results'!A2323</f>
        <v>0</v>
      </c>
      <c r="B2354" s="25">
        <f>'Point A RAW Results'!H2323+'Point A RAW Results'!M2323+'Point A RAW Results'!R2323+'Point A RAW Results'!W2323</f>
        <v>0</v>
      </c>
      <c r="C2354" s="25">
        <f>'Point A RAW Results'!I2323+'Point A RAW Results'!N2323+'Point A RAW Results'!S2323+'Point A RAW Results'!X2323</f>
        <v>0</v>
      </c>
      <c r="D2354" s="25">
        <f>('Point A RAW Results'!J2323+'Point A RAW Results'!K2323+'Point A RAW Results'!O2323+'Point A RAW Results'!P2323+'Point A RAW Results'!T2323+'Point A RAW Results'!U2323+'Point A RAW Results'!Y2323+'Point A RAW Results'!Z2323)/2</f>
        <v>0</v>
      </c>
      <c r="E2354" s="25">
        <f>'Point A RAW Results'!L2323+'Point A RAW Results'!Q2323+'Point A RAW Results'!V2323+'Point A RAW Results'!AA2323</f>
        <v>0</v>
      </c>
    </row>
    <row r="2355" spans="1:5" x14ac:dyDescent="0.35">
      <c r="A2355" s="24">
        <f>'Point A RAW Results'!A2324</f>
        <v>0</v>
      </c>
      <c r="B2355" s="25">
        <f>'Point A RAW Results'!H2324+'Point A RAW Results'!M2324+'Point A RAW Results'!R2324+'Point A RAW Results'!W2324</f>
        <v>0</v>
      </c>
      <c r="C2355" s="25">
        <f>'Point A RAW Results'!I2324+'Point A RAW Results'!N2324+'Point A RAW Results'!S2324+'Point A RAW Results'!X2324</f>
        <v>0</v>
      </c>
      <c r="D2355" s="25">
        <f>('Point A RAW Results'!J2324+'Point A RAW Results'!K2324+'Point A RAW Results'!O2324+'Point A RAW Results'!P2324+'Point A RAW Results'!T2324+'Point A RAW Results'!U2324+'Point A RAW Results'!Y2324+'Point A RAW Results'!Z2324)/2</f>
        <v>0</v>
      </c>
      <c r="E2355" s="25">
        <f>'Point A RAW Results'!L2324+'Point A RAW Results'!Q2324+'Point A RAW Results'!V2324+'Point A RAW Results'!AA2324</f>
        <v>0</v>
      </c>
    </row>
    <row r="2356" spans="1:5" x14ac:dyDescent="0.35">
      <c r="A2356" s="24">
        <f>'Point A RAW Results'!A2325</f>
        <v>0</v>
      </c>
      <c r="B2356" s="25">
        <f>'Point A RAW Results'!H2325+'Point A RAW Results'!M2325+'Point A RAW Results'!R2325+'Point A RAW Results'!W2325</f>
        <v>0</v>
      </c>
      <c r="C2356" s="25">
        <f>'Point A RAW Results'!I2325+'Point A RAW Results'!N2325+'Point A RAW Results'!S2325+'Point A RAW Results'!X2325</f>
        <v>0</v>
      </c>
      <c r="D2356" s="25">
        <f>('Point A RAW Results'!J2325+'Point A RAW Results'!K2325+'Point A RAW Results'!O2325+'Point A RAW Results'!P2325+'Point A RAW Results'!T2325+'Point A RAW Results'!U2325+'Point A RAW Results'!Y2325+'Point A RAW Results'!Z2325)/2</f>
        <v>0</v>
      </c>
      <c r="E2356" s="25">
        <f>'Point A RAW Results'!L2325+'Point A RAW Results'!Q2325+'Point A RAW Results'!V2325+'Point A RAW Results'!AA2325</f>
        <v>0</v>
      </c>
    </row>
    <row r="2357" spans="1:5" x14ac:dyDescent="0.35">
      <c r="A2357" s="24">
        <f>'Point A RAW Results'!A2326</f>
        <v>0</v>
      </c>
      <c r="B2357" s="25">
        <f>'Point A RAW Results'!H2326+'Point A RAW Results'!M2326+'Point A RAW Results'!R2326+'Point A RAW Results'!W2326</f>
        <v>0</v>
      </c>
      <c r="C2357" s="25">
        <f>'Point A RAW Results'!I2326+'Point A RAW Results'!N2326+'Point A RAW Results'!S2326+'Point A RAW Results'!X2326</f>
        <v>0</v>
      </c>
      <c r="D2357" s="25">
        <f>('Point A RAW Results'!J2326+'Point A RAW Results'!K2326+'Point A RAW Results'!O2326+'Point A RAW Results'!P2326+'Point A RAW Results'!T2326+'Point A RAW Results'!U2326+'Point A RAW Results'!Y2326+'Point A RAW Results'!Z2326)/2</f>
        <v>0</v>
      </c>
      <c r="E2357" s="25">
        <f>'Point A RAW Results'!L2326+'Point A RAW Results'!Q2326+'Point A RAW Results'!V2326+'Point A RAW Results'!AA2326</f>
        <v>0</v>
      </c>
    </row>
    <row r="2358" spans="1:5" x14ac:dyDescent="0.35">
      <c r="A2358" s="24">
        <f>'Point A RAW Results'!A2327</f>
        <v>0</v>
      </c>
      <c r="B2358" s="25">
        <f>'Point A RAW Results'!H2327+'Point A RAW Results'!M2327+'Point A RAW Results'!R2327+'Point A RAW Results'!W2327</f>
        <v>0</v>
      </c>
      <c r="C2358" s="25">
        <f>'Point A RAW Results'!I2327+'Point A RAW Results'!N2327+'Point A RAW Results'!S2327+'Point A RAW Results'!X2327</f>
        <v>0</v>
      </c>
      <c r="D2358" s="25">
        <f>('Point A RAW Results'!J2327+'Point A RAW Results'!K2327+'Point A RAW Results'!O2327+'Point A RAW Results'!P2327+'Point A RAW Results'!T2327+'Point A RAW Results'!U2327+'Point A RAW Results'!Y2327+'Point A RAW Results'!Z2327)/2</f>
        <v>0</v>
      </c>
      <c r="E2358" s="25">
        <f>'Point A RAW Results'!L2327+'Point A RAW Results'!Q2327+'Point A RAW Results'!V2327+'Point A RAW Results'!AA2327</f>
        <v>0</v>
      </c>
    </row>
    <row r="2359" spans="1:5" x14ac:dyDescent="0.35">
      <c r="A2359" s="24">
        <f>'Point A RAW Results'!A2328</f>
        <v>0</v>
      </c>
      <c r="B2359" s="25">
        <f>'Point A RAW Results'!H2328+'Point A RAW Results'!M2328+'Point A RAW Results'!R2328+'Point A RAW Results'!W2328</f>
        <v>0</v>
      </c>
      <c r="C2359" s="25">
        <f>'Point A RAW Results'!I2328+'Point A RAW Results'!N2328+'Point A RAW Results'!S2328+'Point A RAW Results'!X2328</f>
        <v>0</v>
      </c>
      <c r="D2359" s="25">
        <f>('Point A RAW Results'!J2328+'Point A RAW Results'!K2328+'Point A RAW Results'!O2328+'Point A RAW Results'!P2328+'Point A RAW Results'!T2328+'Point A RAW Results'!U2328+'Point A RAW Results'!Y2328+'Point A RAW Results'!Z2328)/2</f>
        <v>0</v>
      </c>
      <c r="E2359" s="25">
        <f>'Point A RAW Results'!L2328+'Point A RAW Results'!Q2328+'Point A RAW Results'!V2328+'Point A RAW Results'!AA2328</f>
        <v>0</v>
      </c>
    </row>
    <row r="2360" spans="1:5" x14ac:dyDescent="0.35">
      <c r="A2360" s="24">
        <f>'Point A RAW Results'!A2329</f>
        <v>0</v>
      </c>
      <c r="B2360" s="25">
        <f>'Point A RAW Results'!H2329+'Point A RAW Results'!M2329+'Point A RAW Results'!R2329+'Point A RAW Results'!W2329</f>
        <v>0</v>
      </c>
      <c r="C2360" s="25">
        <f>'Point A RAW Results'!I2329+'Point A RAW Results'!N2329+'Point A RAW Results'!S2329+'Point A RAW Results'!X2329</f>
        <v>0</v>
      </c>
      <c r="D2360" s="25">
        <f>('Point A RAW Results'!J2329+'Point A RAW Results'!K2329+'Point A RAW Results'!O2329+'Point A RAW Results'!P2329+'Point A RAW Results'!T2329+'Point A RAW Results'!U2329+'Point A RAW Results'!Y2329+'Point A RAW Results'!Z2329)/2</f>
        <v>0</v>
      </c>
      <c r="E2360" s="25">
        <f>'Point A RAW Results'!L2329+'Point A RAW Results'!Q2329+'Point A RAW Results'!V2329+'Point A RAW Results'!AA2329</f>
        <v>0</v>
      </c>
    </row>
    <row r="2361" spans="1:5" x14ac:dyDescent="0.35">
      <c r="A2361" s="24">
        <f>'Point A RAW Results'!A2330</f>
        <v>0</v>
      </c>
      <c r="B2361" s="25">
        <f>'Point A RAW Results'!H2330+'Point A RAW Results'!M2330+'Point A RAW Results'!R2330+'Point A RAW Results'!W2330</f>
        <v>0</v>
      </c>
      <c r="C2361" s="25">
        <f>'Point A RAW Results'!I2330+'Point A RAW Results'!N2330+'Point A RAW Results'!S2330+'Point A RAW Results'!X2330</f>
        <v>0</v>
      </c>
      <c r="D2361" s="25">
        <f>('Point A RAW Results'!J2330+'Point A RAW Results'!K2330+'Point A RAW Results'!O2330+'Point A RAW Results'!P2330+'Point A RAW Results'!T2330+'Point A RAW Results'!U2330+'Point A RAW Results'!Y2330+'Point A RAW Results'!Z2330)/2</f>
        <v>0</v>
      </c>
      <c r="E2361" s="25">
        <f>'Point A RAW Results'!L2330+'Point A RAW Results'!Q2330+'Point A RAW Results'!V2330+'Point A RAW Results'!AA2330</f>
        <v>0</v>
      </c>
    </row>
    <row r="2362" spans="1:5" x14ac:dyDescent="0.35">
      <c r="A2362" s="24">
        <f>'Point A RAW Results'!A2331</f>
        <v>0</v>
      </c>
      <c r="B2362" s="25">
        <f>'Point A RAW Results'!H2331+'Point A RAW Results'!M2331+'Point A RAW Results'!R2331+'Point A RAW Results'!W2331</f>
        <v>0</v>
      </c>
      <c r="C2362" s="25">
        <f>'Point A RAW Results'!I2331+'Point A RAW Results'!N2331+'Point A RAW Results'!S2331+'Point A RAW Results'!X2331</f>
        <v>0</v>
      </c>
      <c r="D2362" s="25">
        <f>('Point A RAW Results'!J2331+'Point A RAW Results'!K2331+'Point A RAW Results'!O2331+'Point A RAW Results'!P2331+'Point A RAW Results'!T2331+'Point A RAW Results'!U2331+'Point A RAW Results'!Y2331+'Point A RAW Results'!Z2331)/2</f>
        <v>0</v>
      </c>
      <c r="E2362" s="25">
        <f>'Point A RAW Results'!L2331+'Point A RAW Results'!Q2331+'Point A RAW Results'!V2331+'Point A RAW Results'!AA2331</f>
        <v>0</v>
      </c>
    </row>
    <row r="2363" spans="1:5" x14ac:dyDescent="0.35">
      <c r="A2363" s="24">
        <f>'Point A RAW Results'!A2332</f>
        <v>0</v>
      </c>
      <c r="B2363" s="25">
        <f>'Point A RAW Results'!H2332+'Point A RAW Results'!M2332+'Point A RAW Results'!R2332+'Point A RAW Results'!W2332</f>
        <v>0</v>
      </c>
      <c r="C2363" s="25">
        <f>'Point A RAW Results'!I2332+'Point A RAW Results'!N2332+'Point A RAW Results'!S2332+'Point A RAW Results'!X2332</f>
        <v>0</v>
      </c>
      <c r="D2363" s="25">
        <f>('Point A RAW Results'!J2332+'Point A RAW Results'!K2332+'Point A RAW Results'!O2332+'Point A RAW Results'!P2332+'Point A RAW Results'!T2332+'Point A RAW Results'!U2332+'Point A RAW Results'!Y2332+'Point A RAW Results'!Z2332)/2</f>
        <v>0</v>
      </c>
      <c r="E2363" s="25">
        <f>'Point A RAW Results'!L2332+'Point A RAW Results'!Q2332+'Point A RAW Results'!V2332+'Point A RAW Results'!AA2332</f>
        <v>0</v>
      </c>
    </row>
    <row r="2364" spans="1:5" x14ac:dyDescent="0.35">
      <c r="A2364" s="24">
        <f>'Point A RAW Results'!A2333</f>
        <v>0</v>
      </c>
      <c r="B2364" s="25">
        <f>'Point A RAW Results'!H2333+'Point A RAW Results'!M2333+'Point A RAW Results'!R2333+'Point A RAW Results'!W2333</f>
        <v>0</v>
      </c>
      <c r="C2364" s="25">
        <f>'Point A RAW Results'!I2333+'Point A RAW Results'!N2333+'Point A RAW Results'!S2333+'Point A RAW Results'!X2333</f>
        <v>0</v>
      </c>
      <c r="D2364" s="25">
        <f>('Point A RAW Results'!J2333+'Point A RAW Results'!K2333+'Point A RAW Results'!O2333+'Point A RAW Results'!P2333+'Point A RAW Results'!T2333+'Point A RAW Results'!U2333+'Point A RAW Results'!Y2333+'Point A RAW Results'!Z2333)/2</f>
        <v>0</v>
      </c>
      <c r="E2364" s="25">
        <f>'Point A RAW Results'!L2333+'Point A RAW Results'!Q2333+'Point A RAW Results'!V2333+'Point A RAW Results'!AA2333</f>
        <v>0</v>
      </c>
    </row>
    <row r="2365" spans="1:5" x14ac:dyDescent="0.35">
      <c r="A2365" s="24">
        <f>'Point A RAW Results'!A2334</f>
        <v>0</v>
      </c>
      <c r="B2365" s="25">
        <f>'Point A RAW Results'!H2334+'Point A RAW Results'!M2334+'Point A RAW Results'!R2334+'Point A RAW Results'!W2334</f>
        <v>0</v>
      </c>
      <c r="C2365" s="25">
        <f>'Point A RAW Results'!I2334+'Point A RAW Results'!N2334+'Point A RAW Results'!S2334+'Point A RAW Results'!X2334</f>
        <v>0</v>
      </c>
      <c r="D2365" s="25">
        <f>('Point A RAW Results'!J2334+'Point A RAW Results'!K2334+'Point A RAW Results'!O2334+'Point A RAW Results'!P2334+'Point A RAW Results'!T2334+'Point A RAW Results'!U2334+'Point A RAW Results'!Y2334+'Point A RAW Results'!Z2334)/2</f>
        <v>0</v>
      </c>
      <c r="E2365" s="25">
        <f>'Point A RAW Results'!L2334+'Point A RAW Results'!Q2334+'Point A RAW Results'!V2334+'Point A RAW Results'!AA2334</f>
        <v>0</v>
      </c>
    </row>
    <row r="2366" spans="1:5" x14ac:dyDescent="0.35">
      <c r="A2366" s="24">
        <f>'Point A RAW Results'!A2335</f>
        <v>0</v>
      </c>
      <c r="B2366" s="25">
        <f>'Point A RAW Results'!H2335+'Point A RAW Results'!M2335+'Point A RAW Results'!R2335+'Point A RAW Results'!W2335</f>
        <v>0</v>
      </c>
      <c r="C2366" s="25">
        <f>'Point A RAW Results'!I2335+'Point A RAW Results'!N2335+'Point A RAW Results'!S2335+'Point A RAW Results'!X2335</f>
        <v>0</v>
      </c>
      <c r="D2366" s="25">
        <f>('Point A RAW Results'!J2335+'Point A RAW Results'!K2335+'Point A RAW Results'!O2335+'Point A RAW Results'!P2335+'Point A RAW Results'!T2335+'Point A RAW Results'!U2335+'Point A RAW Results'!Y2335+'Point A RAW Results'!Z2335)/2</f>
        <v>0</v>
      </c>
      <c r="E2366" s="25">
        <f>'Point A RAW Results'!L2335+'Point A RAW Results'!Q2335+'Point A RAW Results'!V2335+'Point A RAW Results'!AA2335</f>
        <v>0</v>
      </c>
    </row>
    <row r="2367" spans="1:5" x14ac:dyDescent="0.35">
      <c r="A2367" s="24">
        <f>'Point A RAW Results'!A2336</f>
        <v>0</v>
      </c>
      <c r="B2367" s="25">
        <f>'Point A RAW Results'!H2336+'Point A RAW Results'!M2336+'Point A RAW Results'!R2336+'Point A RAW Results'!W2336</f>
        <v>0</v>
      </c>
      <c r="C2367" s="25">
        <f>'Point A RAW Results'!I2336+'Point A RAW Results'!N2336+'Point A RAW Results'!S2336+'Point A RAW Results'!X2336</f>
        <v>0</v>
      </c>
      <c r="D2367" s="25">
        <f>('Point A RAW Results'!J2336+'Point A RAW Results'!K2336+'Point A RAW Results'!O2336+'Point A RAW Results'!P2336+'Point A RAW Results'!T2336+'Point A RAW Results'!U2336+'Point A RAW Results'!Y2336+'Point A RAW Results'!Z2336)/2</f>
        <v>0</v>
      </c>
      <c r="E2367" s="25">
        <f>'Point A RAW Results'!L2336+'Point A RAW Results'!Q2336+'Point A RAW Results'!V2336+'Point A RAW Results'!AA2336</f>
        <v>0</v>
      </c>
    </row>
    <row r="2368" spans="1:5" x14ac:dyDescent="0.35">
      <c r="A2368" s="24">
        <f>'Point A RAW Results'!A2337</f>
        <v>0</v>
      </c>
      <c r="B2368" s="25">
        <f>'Point A RAW Results'!H2337+'Point A RAW Results'!M2337+'Point A RAW Results'!R2337+'Point A RAW Results'!W2337</f>
        <v>0</v>
      </c>
      <c r="C2368" s="25">
        <f>'Point A RAW Results'!I2337+'Point A RAW Results'!N2337+'Point A RAW Results'!S2337+'Point A RAW Results'!X2337</f>
        <v>0</v>
      </c>
      <c r="D2368" s="25">
        <f>('Point A RAW Results'!J2337+'Point A RAW Results'!K2337+'Point A RAW Results'!O2337+'Point A RAW Results'!P2337+'Point A RAW Results'!T2337+'Point A RAW Results'!U2337+'Point A RAW Results'!Y2337+'Point A RAW Results'!Z2337)/2</f>
        <v>0</v>
      </c>
      <c r="E2368" s="25">
        <f>'Point A RAW Results'!L2337+'Point A RAW Results'!Q2337+'Point A RAW Results'!V2337+'Point A RAW Results'!AA2337</f>
        <v>0</v>
      </c>
    </row>
    <row r="2369" spans="1:5" x14ac:dyDescent="0.35">
      <c r="A2369" s="24">
        <f>'Point A RAW Results'!A2338</f>
        <v>0</v>
      </c>
      <c r="B2369" s="25">
        <f>'Point A RAW Results'!H2338+'Point A RAW Results'!M2338+'Point A RAW Results'!R2338+'Point A RAW Results'!W2338</f>
        <v>0</v>
      </c>
      <c r="C2369" s="25">
        <f>'Point A RAW Results'!I2338+'Point A RAW Results'!N2338+'Point A RAW Results'!S2338+'Point A RAW Results'!X2338</f>
        <v>0</v>
      </c>
      <c r="D2369" s="25">
        <f>('Point A RAW Results'!J2338+'Point A RAW Results'!K2338+'Point A RAW Results'!O2338+'Point A RAW Results'!P2338+'Point A RAW Results'!T2338+'Point A RAW Results'!U2338+'Point A RAW Results'!Y2338+'Point A RAW Results'!Z2338)/2</f>
        <v>0</v>
      </c>
      <c r="E2369" s="25">
        <f>'Point A RAW Results'!L2338+'Point A RAW Results'!Q2338+'Point A RAW Results'!V2338+'Point A RAW Results'!AA2338</f>
        <v>0</v>
      </c>
    </row>
    <row r="2370" spans="1:5" x14ac:dyDescent="0.35">
      <c r="A2370" s="24">
        <f>'Point A RAW Results'!A2339</f>
        <v>0</v>
      </c>
      <c r="B2370" s="25">
        <f>'Point A RAW Results'!H2339+'Point A RAW Results'!M2339+'Point A RAW Results'!R2339+'Point A RAW Results'!W2339</f>
        <v>0</v>
      </c>
      <c r="C2370" s="25">
        <f>'Point A RAW Results'!I2339+'Point A RAW Results'!N2339+'Point A RAW Results'!S2339+'Point A RAW Results'!X2339</f>
        <v>0</v>
      </c>
      <c r="D2370" s="25">
        <f>('Point A RAW Results'!J2339+'Point A RAW Results'!K2339+'Point A RAW Results'!O2339+'Point A RAW Results'!P2339+'Point A RAW Results'!T2339+'Point A RAW Results'!U2339+'Point A RAW Results'!Y2339+'Point A RAW Results'!Z2339)/2</f>
        <v>0</v>
      </c>
      <c r="E2370" s="25">
        <f>'Point A RAW Results'!L2339+'Point A RAW Results'!Q2339+'Point A RAW Results'!V2339+'Point A RAW Results'!AA2339</f>
        <v>0</v>
      </c>
    </row>
    <row r="2371" spans="1:5" x14ac:dyDescent="0.35">
      <c r="A2371" s="24">
        <f>'Point A RAW Results'!A2340</f>
        <v>0</v>
      </c>
      <c r="B2371" s="25">
        <f>'Point A RAW Results'!H2340+'Point A RAW Results'!M2340+'Point A RAW Results'!R2340+'Point A RAW Results'!W2340</f>
        <v>0</v>
      </c>
      <c r="C2371" s="25">
        <f>'Point A RAW Results'!I2340+'Point A RAW Results'!N2340+'Point A RAW Results'!S2340+'Point A RAW Results'!X2340</f>
        <v>0</v>
      </c>
      <c r="D2371" s="25">
        <f>('Point A RAW Results'!J2340+'Point A RAW Results'!K2340+'Point A RAW Results'!O2340+'Point A RAW Results'!P2340+'Point A RAW Results'!T2340+'Point A RAW Results'!U2340+'Point A RAW Results'!Y2340+'Point A RAW Results'!Z2340)/2</f>
        <v>0</v>
      </c>
      <c r="E2371" s="25">
        <f>'Point A RAW Results'!L2340+'Point A RAW Results'!Q2340+'Point A RAW Results'!V2340+'Point A RAW Results'!AA2340</f>
        <v>0</v>
      </c>
    </row>
    <row r="2372" spans="1:5" x14ac:dyDescent="0.35">
      <c r="A2372" s="24">
        <f>'Point A RAW Results'!A2341</f>
        <v>0</v>
      </c>
      <c r="B2372" s="25">
        <f>'Point A RAW Results'!H2341+'Point A RAW Results'!M2341+'Point A RAW Results'!R2341+'Point A RAW Results'!W2341</f>
        <v>0</v>
      </c>
      <c r="C2372" s="25">
        <f>'Point A RAW Results'!I2341+'Point A RAW Results'!N2341+'Point A RAW Results'!S2341+'Point A RAW Results'!X2341</f>
        <v>0</v>
      </c>
      <c r="D2372" s="25">
        <f>('Point A RAW Results'!J2341+'Point A RAW Results'!K2341+'Point A RAW Results'!O2341+'Point A RAW Results'!P2341+'Point A RAW Results'!T2341+'Point A RAW Results'!U2341+'Point A RAW Results'!Y2341+'Point A RAW Results'!Z2341)/2</f>
        <v>0</v>
      </c>
      <c r="E2372" s="25">
        <f>'Point A RAW Results'!L2341+'Point A RAW Results'!Q2341+'Point A RAW Results'!V2341+'Point A RAW Results'!AA2341</f>
        <v>0</v>
      </c>
    </row>
    <row r="2373" spans="1:5" x14ac:dyDescent="0.35">
      <c r="A2373" s="24">
        <f>'Point A RAW Results'!A2342</f>
        <v>0</v>
      </c>
      <c r="B2373" s="25">
        <f>'Point A RAW Results'!H2342+'Point A RAW Results'!M2342+'Point A RAW Results'!R2342+'Point A RAW Results'!W2342</f>
        <v>0</v>
      </c>
      <c r="C2373" s="25">
        <f>'Point A RAW Results'!I2342+'Point A RAW Results'!N2342+'Point A RAW Results'!S2342+'Point A RAW Results'!X2342</f>
        <v>0</v>
      </c>
      <c r="D2373" s="25">
        <f>('Point A RAW Results'!J2342+'Point A RAW Results'!K2342+'Point A RAW Results'!O2342+'Point A RAW Results'!P2342+'Point A RAW Results'!T2342+'Point A RAW Results'!U2342+'Point A RAW Results'!Y2342+'Point A RAW Results'!Z2342)/2</f>
        <v>0</v>
      </c>
      <c r="E2373" s="25">
        <f>'Point A RAW Results'!L2342+'Point A RAW Results'!Q2342+'Point A RAW Results'!V2342+'Point A RAW Results'!AA2342</f>
        <v>0</v>
      </c>
    </row>
    <row r="2374" spans="1:5" x14ac:dyDescent="0.35">
      <c r="A2374" s="24">
        <f>'Point A RAW Results'!A2343</f>
        <v>0</v>
      </c>
      <c r="B2374" s="25">
        <f>'Point A RAW Results'!H2343+'Point A RAW Results'!M2343+'Point A RAW Results'!R2343+'Point A RAW Results'!W2343</f>
        <v>0</v>
      </c>
      <c r="C2374" s="25">
        <f>'Point A RAW Results'!I2343+'Point A RAW Results'!N2343+'Point A RAW Results'!S2343+'Point A RAW Results'!X2343</f>
        <v>0</v>
      </c>
      <c r="D2374" s="25">
        <f>('Point A RAW Results'!J2343+'Point A RAW Results'!K2343+'Point A RAW Results'!O2343+'Point A RAW Results'!P2343+'Point A RAW Results'!T2343+'Point A RAW Results'!U2343+'Point A RAW Results'!Y2343+'Point A RAW Results'!Z2343)/2</f>
        <v>0</v>
      </c>
      <c r="E2374" s="25">
        <f>'Point A RAW Results'!L2343+'Point A RAW Results'!Q2343+'Point A RAW Results'!V2343+'Point A RAW Results'!AA2343</f>
        <v>0</v>
      </c>
    </row>
    <row r="2375" spans="1:5" x14ac:dyDescent="0.35">
      <c r="A2375" s="24">
        <f>'Point A RAW Results'!A2344</f>
        <v>0</v>
      </c>
      <c r="B2375" s="25">
        <f>'Point A RAW Results'!H2344+'Point A RAW Results'!M2344+'Point A RAW Results'!R2344+'Point A RAW Results'!W2344</f>
        <v>0</v>
      </c>
      <c r="C2375" s="25">
        <f>'Point A RAW Results'!I2344+'Point A RAW Results'!N2344+'Point A RAW Results'!S2344+'Point A RAW Results'!X2344</f>
        <v>0</v>
      </c>
      <c r="D2375" s="25">
        <f>('Point A RAW Results'!J2344+'Point A RAW Results'!K2344+'Point A RAW Results'!O2344+'Point A RAW Results'!P2344+'Point A RAW Results'!T2344+'Point A RAW Results'!U2344+'Point A RAW Results'!Y2344+'Point A RAW Results'!Z2344)/2</f>
        <v>0</v>
      </c>
      <c r="E2375" s="25">
        <f>'Point A RAW Results'!L2344+'Point A RAW Results'!Q2344+'Point A RAW Results'!V2344+'Point A RAW Results'!AA2344</f>
        <v>0</v>
      </c>
    </row>
    <row r="2376" spans="1:5" x14ac:dyDescent="0.35">
      <c r="A2376" s="24">
        <f>'Point A RAW Results'!A2345</f>
        <v>0</v>
      </c>
      <c r="B2376" s="25">
        <f>'Point A RAW Results'!H2345+'Point A RAW Results'!M2345+'Point A RAW Results'!R2345+'Point A RAW Results'!W2345</f>
        <v>0</v>
      </c>
      <c r="C2376" s="25">
        <f>'Point A RAW Results'!I2345+'Point A RAW Results'!N2345+'Point A RAW Results'!S2345+'Point A RAW Results'!X2345</f>
        <v>0</v>
      </c>
      <c r="D2376" s="25">
        <f>('Point A RAW Results'!J2345+'Point A RAW Results'!K2345+'Point A RAW Results'!O2345+'Point A RAW Results'!P2345+'Point A RAW Results'!T2345+'Point A RAW Results'!U2345+'Point A RAW Results'!Y2345+'Point A RAW Results'!Z2345)/2</f>
        <v>0</v>
      </c>
      <c r="E2376" s="25">
        <f>'Point A RAW Results'!L2345+'Point A RAW Results'!Q2345+'Point A RAW Results'!V2345+'Point A RAW Results'!AA2345</f>
        <v>0</v>
      </c>
    </row>
    <row r="2377" spans="1:5" x14ac:dyDescent="0.35">
      <c r="A2377" s="24">
        <f>'Point A RAW Results'!A2346</f>
        <v>0</v>
      </c>
      <c r="B2377" s="25">
        <f>'Point A RAW Results'!H2346+'Point A RAW Results'!M2346+'Point A RAW Results'!R2346+'Point A RAW Results'!W2346</f>
        <v>0</v>
      </c>
      <c r="C2377" s="25">
        <f>'Point A RAW Results'!I2346+'Point A RAW Results'!N2346+'Point A RAW Results'!S2346+'Point A RAW Results'!X2346</f>
        <v>0</v>
      </c>
      <c r="D2377" s="25">
        <f>('Point A RAW Results'!J2346+'Point A RAW Results'!K2346+'Point A RAW Results'!O2346+'Point A RAW Results'!P2346+'Point A RAW Results'!T2346+'Point A RAW Results'!U2346+'Point A RAW Results'!Y2346+'Point A RAW Results'!Z2346)/2</f>
        <v>0</v>
      </c>
      <c r="E2377" s="25">
        <f>'Point A RAW Results'!L2346+'Point A RAW Results'!Q2346+'Point A RAW Results'!V2346+'Point A RAW Results'!AA2346</f>
        <v>0</v>
      </c>
    </row>
    <row r="2378" spans="1:5" x14ac:dyDescent="0.35">
      <c r="A2378" s="24">
        <f>'Point A RAW Results'!A2347</f>
        <v>0</v>
      </c>
      <c r="B2378" s="25">
        <f>'Point A RAW Results'!H2347+'Point A RAW Results'!M2347+'Point A RAW Results'!R2347+'Point A RAW Results'!W2347</f>
        <v>0</v>
      </c>
      <c r="C2378" s="25">
        <f>'Point A RAW Results'!I2347+'Point A RAW Results'!N2347+'Point A RAW Results'!S2347+'Point A RAW Results'!X2347</f>
        <v>0</v>
      </c>
      <c r="D2378" s="25">
        <f>('Point A RAW Results'!J2347+'Point A RAW Results'!K2347+'Point A RAW Results'!O2347+'Point A RAW Results'!P2347+'Point A RAW Results'!T2347+'Point A RAW Results'!U2347+'Point A RAW Results'!Y2347+'Point A RAW Results'!Z2347)/2</f>
        <v>0</v>
      </c>
      <c r="E2378" s="25">
        <f>'Point A RAW Results'!L2347+'Point A RAW Results'!Q2347+'Point A RAW Results'!V2347+'Point A RAW Results'!AA2347</f>
        <v>0</v>
      </c>
    </row>
    <row r="2379" spans="1:5" x14ac:dyDescent="0.35">
      <c r="A2379" s="24">
        <f>'Point A RAW Results'!A2348</f>
        <v>0</v>
      </c>
      <c r="B2379" s="25">
        <f>'Point A RAW Results'!H2348+'Point A RAW Results'!M2348+'Point A RAW Results'!R2348+'Point A RAW Results'!W2348</f>
        <v>0</v>
      </c>
      <c r="C2379" s="25">
        <f>'Point A RAW Results'!I2348+'Point A RAW Results'!N2348+'Point A RAW Results'!S2348+'Point A RAW Results'!X2348</f>
        <v>0</v>
      </c>
      <c r="D2379" s="25">
        <f>('Point A RAW Results'!J2348+'Point A RAW Results'!K2348+'Point A RAW Results'!O2348+'Point A RAW Results'!P2348+'Point A RAW Results'!T2348+'Point A RAW Results'!U2348+'Point A RAW Results'!Y2348+'Point A RAW Results'!Z2348)/2</f>
        <v>0</v>
      </c>
      <c r="E2379" s="25">
        <f>'Point A RAW Results'!L2348+'Point A RAW Results'!Q2348+'Point A RAW Results'!V2348+'Point A RAW Results'!AA2348</f>
        <v>0</v>
      </c>
    </row>
    <row r="2380" spans="1:5" x14ac:dyDescent="0.35">
      <c r="A2380" s="24">
        <f>'Point A RAW Results'!A2349</f>
        <v>0</v>
      </c>
      <c r="B2380" s="25">
        <f>'Point A RAW Results'!H2349+'Point A RAW Results'!M2349+'Point A RAW Results'!R2349+'Point A RAW Results'!W2349</f>
        <v>0</v>
      </c>
      <c r="C2380" s="25">
        <f>'Point A RAW Results'!I2349+'Point A RAW Results'!N2349+'Point A RAW Results'!S2349+'Point A RAW Results'!X2349</f>
        <v>0</v>
      </c>
      <c r="D2380" s="25">
        <f>('Point A RAW Results'!J2349+'Point A RAW Results'!K2349+'Point A RAW Results'!O2349+'Point A RAW Results'!P2349+'Point A RAW Results'!T2349+'Point A RAW Results'!U2349+'Point A RAW Results'!Y2349+'Point A RAW Results'!Z2349)/2</f>
        <v>0</v>
      </c>
      <c r="E2380" s="25">
        <f>'Point A RAW Results'!L2349+'Point A RAW Results'!Q2349+'Point A RAW Results'!V2349+'Point A RAW Results'!AA2349</f>
        <v>0</v>
      </c>
    </row>
    <row r="2381" spans="1:5" x14ac:dyDescent="0.35">
      <c r="A2381" s="24">
        <f>'Point A RAW Results'!A2350</f>
        <v>0</v>
      </c>
      <c r="B2381" s="25">
        <f>'Point A RAW Results'!H2350+'Point A RAW Results'!M2350+'Point A RAW Results'!R2350+'Point A RAW Results'!W2350</f>
        <v>0</v>
      </c>
      <c r="C2381" s="25">
        <f>'Point A RAW Results'!I2350+'Point A RAW Results'!N2350+'Point A RAW Results'!S2350+'Point A RAW Results'!X2350</f>
        <v>0</v>
      </c>
      <c r="D2381" s="25">
        <f>('Point A RAW Results'!J2350+'Point A RAW Results'!K2350+'Point A RAW Results'!O2350+'Point A RAW Results'!P2350+'Point A RAW Results'!T2350+'Point A RAW Results'!U2350+'Point A RAW Results'!Y2350+'Point A RAW Results'!Z2350)/2</f>
        <v>0</v>
      </c>
      <c r="E2381" s="25">
        <f>'Point A RAW Results'!L2350+'Point A RAW Results'!Q2350+'Point A RAW Results'!V2350+'Point A RAW Results'!AA2350</f>
        <v>0</v>
      </c>
    </row>
    <row r="2382" spans="1:5" x14ac:dyDescent="0.35">
      <c r="A2382" s="24">
        <f>'Point A RAW Results'!A2351</f>
        <v>0</v>
      </c>
      <c r="B2382" s="25">
        <f>'Point A RAW Results'!H2351+'Point A RAW Results'!M2351+'Point A RAW Results'!R2351+'Point A RAW Results'!W2351</f>
        <v>0</v>
      </c>
      <c r="C2382" s="25">
        <f>'Point A RAW Results'!I2351+'Point A RAW Results'!N2351+'Point A RAW Results'!S2351+'Point A RAW Results'!X2351</f>
        <v>0</v>
      </c>
      <c r="D2382" s="25">
        <f>('Point A RAW Results'!J2351+'Point A RAW Results'!K2351+'Point A RAW Results'!O2351+'Point A RAW Results'!P2351+'Point A RAW Results'!T2351+'Point A RAW Results'!U2351+'Point A RAW Results'!Y2351+'Point A RAW Results'!Z2351)/2</f>
        <v>0</v>
      </c>
      <c r="E2382" s="25">
        <f>'Point A RAW Results'!L2351+'Point A RAW Results'!Q2351+'Point A RAW Results'!V2351+'Point A RAW Results'!AA2351</f>
        <v>0</v>
      </c>
    </row>
    <row r="2383" spans="1:5" x14ac:dyDescent="0.35">
      <c r="A2383" s="24">
        <f>'Point A RAW Results'!A2352</f>
        <v>0</v>
      </c>
      <c r="B2383" s="25">
        <f>'Point A RAW Results'!H2352+'Point A RAW Results'!M2352+'Point A RAW Results'!R2352+'Point A RAW Results'!W2352</f>
        <v>0</v>
      </c>
      <c r="C2383" s="25">
        <f>'Point A RAW Results'!I2352+'Point A RAW Results'!N2352+'Point A RAW Results'!S2352+'Point A RAW Results'!X2352</f>
        <v>0</v>
      </c>
      <c r="D2383" s="25">
        <f>('Point A RAW Results'!J2352+'Point A RAW Results'!K2352+'Point A RAW Results'!O2352+'Point A RAW Results'!P2352+'Point A RAW Results'!T2352+'Point A RAW Results'!U2352+'Point A RAW Results'!Y2352+'Point A RAW Results'!Z2352)/2</f>
        <v>0</v>
      </c>
      <c r="E2383" s="25">
        <f>'Point A RAW Results'!L2352+'Point A RAW Results'!Q2352+'Point A RAW Results'!V2352+'Point A RAW Results'!AA2352</f>
        <v>0</v>
      </c>
    </row>
    <row r="2384" spans="1:5" x14ac:dyDescent="0.35">
      <c r="A2384" s="24">
        <f>'Point A RAW Results'!A2353</f>
        <v>0</v>
      </c>
      <c r="B2384" s="25">
        <f>'Point A RAW Results'!H2353+'Point A RAW Results'!M2353+'Point A RAW Results'!R2353+'Point A RAW Results'!W2353</f>
        <v>0</v>
      </c>
      <c r="C2384" s="25">
        <f>'Point A RAW Results'!I2353+'Point A RAW Results'!N2353+'Point A RAW Results'!S2353+'Point A RAW Results'!X2353</f>
        <v>0</v>
      </c>
      <c r="D2384" s="25">
        <f>('Point A RAW Results'!J2353+'Point A RAW Results'!K2353+'Point A RAW Results'!O2353+'Point A RAW Results'!P2353+'Point A RAW Results'!T2353+'Point A RAW Results'!U2353+'Point A RAW Results'!Y2353+'Point A RAW Results'!Z2353)/2</f>
        <v>0</v>
      </c>
      <c r="E2384" s="25">
        <f>'Point A RAW Results'!L2353+'Point A RAW Results'!Q2353+'Point A RAW Results'!V2353+'Point A RAW Results'!AA2353</f>
        <v>0</v>
      </c>
    </row>
    <row r="2385" spans="1:5" x14ac:dyDescent="0.35">
      <c r="A2385" s="24">
        <f>'Point A RAW Results'!A2354</f>
        <v>0</v>
      </c>
      <c r="B2385" s="25">
        <f>'Point A RAW Results'!H2354+'Point A RAW Results'!M2354+'Point A RAW Results'!R2354+'Point A RAW Results'!W2354</f>
        <v>0</v>
      </c>
      <c r="C2385" s="25">
        <f>'Point A RAW Results'!I2354+'Point A RAW Results'!N2354+'Point A RAW Results'!S2354+'Point A RAW Results'!X2354</f>
        <v>0</v>
      </c>
      <c r="D2385" s="25">
        <f>('Point A RAW Results'!J2354+'Point A RAW Results'!K2354+'Point A RAW Results'!O2354+'Point A RAW Results'!P2354+'Point A RAW Results'!T2354+'Point A RAW Results'!U2354+'Point A RAW Results'!Y2354+'Point A RAW Results'!Z2354)/2</f>
        <v>0</v>
      </c>
      <c r="E2385" s="25">
        <f>'Point A RAW Results'!L2354+'Point A RAW Results'!Q2354+'Point A RAW Results'!V2354+'Point A RAW Results'!AA2354</f>
        <v>0</v>
      </c>
    </row>
    <row r="2386" spans="1:5" x14ac:dyDescent="0.35">
      <c r="A2386" s="24">
        <f>'Point A RAW Results'!A2355</f>
        <v>0</v>
      </c>
      <c r="B2386" s="25">
        <f>'Point A RAW Results'!H2355+'Point A RAW Results'!M2355+'Point A RAW Results'!R2355+'Point A RAW Results'!W2355</f>
        <v>0</v>
      </c>
      <c r="C2386" s="25">
        <f>'Point A RAW Results'!I2355+'Point A RAW Results'!N2355+'Point A RAW Results'!S2355+'Point A RAW Results'!X2355</f>
        <v>0</v>
      </c>
      <c r="D2386" s="25">
        <f>('Point A RAW Results'!J2355+'Point A RAW Results'!K2355+'Point A RAW Results'!O2355+'Point A RAW Results'!P2355+'Point A RAW Results'!T2355+'Point A RAW Results'!U2355+'Point A RAW Results'!Y2355+'Point A RAW Results'!Z2355)/2</f>
        <v>0</v>
      </c>
      <c r="E2386" s="25">
        <f>'Point A RAW Results'!L2355+'Point A RAW Results'!Q2355+'Point A RAW Results'!V2355+'Point A RAW Results'!AA2355</f>
        <v>0</v>
      </c>
    </row>
    <row r="2387" spans="1:5" x14ac:dyDescent="0.35">
      <c r="A2387" s="24">
        <f>'Point A RAW Results'!A2356</f>
        <v>0</v>
      </c>
      <c r="B2387" s="25">
        <f>'Point A RAW Results'!H2356+'Point A RAW Results'!M2356+'Point A RAW Results'!R2356+'Point A RAW Results'!W2356</f>
        <v>0</v>
      </c>
      <c r="C2387" s="25">
        <f>'Point A RAW Results'!I2356+'Point A RAW Results'!N2356+'Point A RAW Results'!S2356+'Point A RAW Results'!X2356</f>
        <v>0</v>
      </c>
      <c r="D2387" s="25">
        <f>('Point A RAW Results'!J2356+'Point A RAW Results'!K2356+'Point A RAW Results'!O2356+'Point A RAW Results'!P2356+'Point A RAW Results'!T2356+'Point A RAW Results'!U2356+'Point A RAW Results'!Y2356+'Point A RAW Results'!Z2356)/2</f>
        <v>0</v>
      </c>
      <c r="E2387" s="25">
        <f>'Point A RAW Results'!L2356+'Point A RAW Results'!Q2356+'Point A RAW Results'!V2356+'Point A RAW Results'!AA2356</f>
        <v>0</v>
      </c>
    </row>
    <row r="2388" spans="1:5" x14ac:dyDescent="0.35">
      <c r="A2388" s="24">
        <f>'Point A RAW Results'!A2357</f>
        <v>0</v>
      </c>
      <c r="B2388" s="25">
        <f>'Point A RAW Results'!H2357+'Point A RAW Results'!M2357+'Point A RAW Results'!R2357+'Point A RAW Results'!W2357</f>
        <v>0</v>
      </c>
      <c r="C2388" s="25">
        <f>'Point A RAW Results'!I2357+'Point A RAW Results'!N2357+'Point A RAW Results'!S2357+'Point A RAW Results'!X2357</f>
        <v>0</v>
      </c>
      <c r="D2388" s="25">
        <f>('Point A RAW Results'!J2357+'Point A RAW Results'!K2357+'Point A RAW Results'!O2357+'Point A RAW Results'!P2357+'Point A RAW Results'!T2357+'Point A RAW Results'!U2357+'Point A RAW Results'!Y2357+'Point A RAW Results'!Z2357)/2</f>
        <v>0</v>
      </c>
      <c r="E2388" s="25">
        <f>'Point A RAW Results'!L2357+'Point A RAW Results'!Q2357+'Point A RAW Results'!V2357+'Point A RAW Results'!AA2357</f>
        <v>0</v>
      </c>
    </row>
    <row r="2389" spans="1:5" x14ac:dyDescent="0.35">
      <c r="A2389" s="24">
        <f>'Point A RAW Results'!A2358</f>
        <v>0</v>
      </c>
      <c r="B2389" s="25">
        <f>'Point A RAW Results'!H2358+'Point A RAW Results'!M2358+'Point A RAW Results'!R2358+'Point A RAW Results'!W2358</f>
        <v>0</v>
      </c>
      <c r="C2389" s="25">
        <f>'Point A RAW Results'!I2358+'Point A RAW Results'!N2358+'Point A RAW Results'!S2358+'Point A RAW Results'!X2358</f>
        <v>0</v>
      </c>
      <c r="D2389" s="25">
        <f>('Point A RAW Results'!J2358+'Point A RAW Results'!K2358+'Point A RAW Results'!O2358+'Point A RAW Results'!P2358+'Point A RAW Results'!T2358+'Point A RAW Results'!U2358+'Point A RAW Results'!Y2358+'Point A RAW Results'!Z2358)/2</f>
        <v>0</v>
      </c>
      <c r="E2389" s="25">
        <f>'Point A RAW Results'!L2358+'Point A RAW Results'!Q2358+'Point A RAW Results'!V2358+'Point A RAW Results'!AA2358</f>
        <v>0</v>
      </c>
    </row>
    <row r="2390" spans="1:5" x14ac:dyDescent="0.35">
      <c r="A2390" s="24">
        <f>'Point A RAW Results'!A2359</f>
        <v>0</v>
      </c>
      <c r="B2390" s="25">
        <f>'Point A RAW Results'!H2359+'Point A RAW Results'!M2359+'Point A RAW Results'!R2359+'Point A RAW Results'!W2359</f>
        <v>0</v>
      </c>
      <c r="C2390" s="25">
        <f>'Point A RAW Results'!I2359+'Point A RAW Results'!N2359+'Point A RAW Results'!S2359+'Point A RAW Results'!X2359</f>
        <v>0</v>
      </c>
      <c r="D2390" s="25">
        <f>('Point A RAW Results'!J2359+'Point A RAW Results'!K2359+'Point A RAW Results'!O2359+'Point A RAW Results'!P2359+'Point A RAW Results'!T2359+'Point A RAW Results'!U2359+'Point A RAW Results'!Y2359+'Point A RAW Results'!Z2359)/2</f>
        <v>0</v>
      </c>
      <c r="E2390" s="25">
        <f>'Point A RAW Results'!L2359+'Point A RAW Results'!Q2359+'Point A RAW Results'!V2359+'Point A RAW Results'!AA2359</f>
        <v>0</v>
      </c>
    </row>
    <row r="2391" spans="1:5" x14ac:dyDescent="0.35">
      <c r="A2391" s="24">
        <f>'Point A RAW Results'!A2360</f>
        <v>0</v>
      </c>
      <c r="B2391" s="25">
        <f>'Point A RAW Results'!H2360+'Point A RAW Results'!M2360+'Point A RAW Results'!R2360+'Point A RAW Results'!W2360</f>
        <v>0</v>
      </c>
      <c r="C2391" s="25">
        <f>'Point A RAW Results'!I2360+'Point A RAW Results'!N2360+'Point A RAW Results'!S2360+'Point A RAW Results'!X2360</f>
        <v>0</v>
      </c>
      <c r="D2391" s="25">
        <f>('Point A RAW Results'!J2360+'Point A RAW Results'!K2360+'Point A RAW Results'!O2360+'Point A RAW Results'!P2360+'Point A RAW Results'!T2360+'Point A RAW Results'!U2360+'Point A RAW Results'!Y2360+'Point A RAW Results'!Z2360)/2</f>
        <v>0</v>
      </c>
      <c r="E2391" s="25">
        <f>'Point A RAW Results'!L2360+'Point A RAW Results'!Q2360+'Point A RAW Results'!V2360+'Point A RAW Results'!AA2360</f>
        <v>0</v>
      </c>
    </row>
    <row r="2392" spans="1:5" x14ac:dyDescent="0.35">
      <c r="A2392" s="24">
        <f>'Point A RAW Results'!A2361</f>
        <v>0</v>
      </c>
      <c r="B2392" s="25">
        <f>'Point A RAW Results'!H2361+'Point A RAW Results'!M2361+'Point A RAW Results'!R2361+'Point A RAW Results'!W2361</f>
        <v>0</v>
      </c>
      <c r="C2392" s="25">
        <f>'Point A RAW Results'!I2361+'Point A RAW Results'!N2361+'Point A RAW Results'!S2361+'Point A RAW Results'!X2361</f>
        <v>0</v>
      </c>
      <c r="D2392" s="25">
        <f>('Point A RAW Results'!J2361+'Point A RAW Results'!K2361+'Point A RAW Results'!O2361+'Point A RAW Results'!P2361+'Point A RAW Results'!T2361+'Point A RAW Results'!U2361+'Point A RAW Results'!Y2361+'Point A RAW Results'!Z2361)/2</f>
        <v>0</v>
      </c>
      <c r="E2392" s="25">
        <f>'Point A RAW Results'!L2361+'Point A RAW Results'!Q2361+'Point A RAW Results'!V2361+'Point A RAW Results'!AA2361</f>
        <v>0</v>
      </c>
    </row>
    <row r="2393" spans="1:5" x14ac:dyDescent="0.35">
      <c r="A2393" s="24">
        <f>'Point A RAW Results'!A2362</f>
        <v>0</v>
      </c>
      <c r="B2393" s="25">
        <f>'Point A RAW Results'!H2362+'Point A RAW Results'!M2362+'Point A RAW Results'!R2362+'Point A RAW Results'!W2362</f>
        <v>0</v>
      </c>
      <c r="C2393" s="25">
        <f>'Point A RAW Results'!I2362+'Point A RAW Results'!N2362+'Point A RAW Results'!S2362+'Point A RAW Results'!X2362</f>
        <v>0</v>
      </c>
      <c r="D2393" s="25">
        <f>('Point A RAW Results'!J2362+'Point A RAW Results'!K2362+'Point A RAW Results'!O2362+'Point A RAW Results'!P2362+'Point A RAW Results'!T2362+'Point A RAW Results'!U2362+'Point A RAW Results'!Y2362+'Point A RAW Results'!Z2362)/2</f>
        <v>0</v>
      </c>
      <c r="E2393" s="25">
        <f>'Point A RAW Results'!L2362+'Point A RAW Results'!Q2362+'Point A RAW Results'!V2362+'Point A RAW Results'!AA2362</f>
        <v>0</v>
      </c>
    </row>
    <row r="2394" spans="1:5" x14ac:dyDescent="0.35">
      <c r="A2394" s="24">
        <f>'Point A RAW Results'!A2363</f>
        <v>0</v>
      </c>
      <c r="B2394" s="25">
        <f>'Point A RAW Results'!H2363+'Point A RAW Results'!M2363+'Point A RAW Results'!R2363+'Point A RAW Results'!W2363</f>
        <v>0</v>
      </c>
      <c r="C2394" s="25">
        <f>'Point A RAW Results'!I2363+'Point A RAW Results'!N2363+'Point A RAW Results'!S2363+'Point A RAW Results'!X2363</f>
        <v>0</v>
      </c>
      <c r="D2394" s="25">
        <f>('Point A RAW Results'!J2363+'Point A RAW Results'!K2363+'Point A RAW Results'!O2363+'Point A RAW Results'!P2363+'Point A RAW Results'!T2363+'Point A RAW Results'!U2363+'Point A RAW Results'!Y2363+'Point A RAW Results'!Z2363)/2</f>
        <v>0</v>
      </c>
      <c r="E2394" s="25">
        <f>'Point A RAW Results'!L2363+'Point A RAW Results'!Q2363+'Point A RAW Results'!V2363+'Point A RAW Results'!AA2363</f>
        <v>0</v>
      </c>
    </row>
    <row r="2395" spans="1:5" x14ac:dyDescent="0.35">
      <c r="A2395" s="24">
        <f>'Point A RAW Results'!A2364</f>
        <v>0</v>
      </c>
      <c r="B2395" s="25">
        <f>'Point A RAW Results'!H2364+'Point A RAW Results'!M2364+'Point A RAW Results'!R2364+'Point A RAW Results'!W2364</f>
        <v>0</v>
      </c>
      <c r="C2395" s="25">
        <f>'Point A RAW Results'!I2364+'Point A RAW Results'!N2364+'Point A RAW Results'!S2364+'Point A RAW Results'!X2364</f>
        <v>0</v>
      </c>
      <c r="D2395" s="25">
        <f>('Point A RAW Results'!J2364+'Point A RAW Results'!K2364+'Point A RAW Results'!O2364+'Point A RAW Results'!P2364+'Point A RAW Results'!T2364+'Point A RAW Results'!U2364+'Point A RAW Results'!Y2364+'Point A RAW Results'!Z2364)/2</f>
        <v>0</v>
      </c>
      <c r="E2395" s="25">
        <f>'Point A RAW Results'!L2364+'Point A RAW Results'!Q2364+'Point A RAW Results'!V2364+'Point A RAW Results'!AA2364</f>
        <v>0</v>
      </c>
    </row>
    <row r="2396" spans="1:5" x14ac:dyDescent="0.35">
      <c r="A2396" s="24">
        <f>'Point A RAW Results'!A2365</f>
        <v>0</v>
      </c>
      <c r="B2396" s="25">
        <f>'Point A RAW Results'!H2365+'Point A RAW Results'!M2365+'Point A RAW Results'!R2365+'Point A RAW Results'!W2365</f>
        <v>0</v>
      </c>
      <c r="C2396" s="25">
        <f>'Point A RAW Results'!I2365+'Point A RAW Results'!N2365+'Point A RAW Results'!S2365+'Point A RAW Results'!X2365</f>
        <v>0</v>
      </c>
      <c r="D2396" s="25">
        <f>('Point A RAW Results'!J2365+'Point A RAW Results'!K2365+'Point A RAW Results'!O2365+'Point A RAW Results'!P2365+'Point A RAW Results'!T2365+'Point A RAW Results'!U2365+'Point A RAW Results'!Y2365+'Point A RAW Results'!Z2365)/2</f>
        <v>0</v>
      </c>
      <c r="E2396" s="25">
        <f>'Point A RAW Results'!L2365+'Point A RAW Results'!Q2365+'Point A RAW Results'!V2365+'Point A RAW Results'!AA2365</f>
        <v>0</v>
      </c>
    </row>
    <row r="2397" spans="1:5" x14ac:dyDescent="0.35">
      <c r="A2397" s="24">
        <f>'Point A RAW Results'!A2366</f>
        <v>0</v>
      </c>
      <c r="B2397" s="25">
        <f>'Point A RAW Results'!H2366+'Point A RAW Results'!M2366+'Point A RAW Results'!R2366+'Point A RAW Results'!W2366</f>
        <v>0</v>
      </c>
      <c r="C2397" s="25">
        <f>'Point A RAW Results'!I2366+'Point A RAW Results'!N2366+'Point A RAW Results'!S2366+'Point A RAW Results'!X2366</f>
        <v>0</v>
      </c>
      <c r="D2397" s="25">
        <f>('Point A RAW Results'!J2366+'Point A RAW Results'!K2366+'Point A RAW Results'!O2366+'Point A RAW Results'!P2366+'Point A RAW Results'!T2366+'Point A RAW Results'!U2366+'Point A RAW Results'!Y2366+'Point A RAW Results'!Z2366)/2</f>
        <v>0</v>
      </c>
      <c r="E2397" s="25">
        <f>'Point A RAW Results'!L2366+'Point A RAW Results'!Q2366+'Point A RAW Results'!V2366+'Point A RAW Results'!AA2366</f>
        <v>0</v>
      </c>
    </row>
    <row r="2398" spans="1:5" x14ac:dyDescent="0.35">
      <c r="A2398" s="24">
        <f>'Point A RAW Results'!A2367</f>
        <v>0</v>
      </c>
      <c r="B2398" s="25">
        <f>'Point A RAW Results'!H2367+'Point A RAW Results'!M2367+'Point A RAW Results'!R2367+'Point A RAW Results'!W2367</f>
        <v>0</v>
      </c>
      <c r="C2398" s="25">
        <f>'Point A RAW Results'!I2367+'Point A RAW Results'!N2367+'Point A RAW Results'!S2367+'Point A RAW Results'!X2367</f>
        <v>0</v>
      </c>
      <c r="D2398" s="25">
        <f>('Point A RAW Results'!J2367+'Point A RAW Results'!K2367+'Point A RAW Results'!O2367+'Point A RAW Results'!P2367+'Point A RAW Results'!T2367+'Point A RAW Results'!U2367+'Point A RAW Results'!Y2367+'Point A RAW Results'!Z2367)/2</f>
        <v>0</v>
      </c>
      <c r="E2398" s="25">
        <f>'Point A RAW Results'!L2367+'Point A RAW Results'!Q2367+'Point A RAW Results'!V2367+'Point A RAW Results'!AA2367</f>
        <v>0</v>
      </c>
    </row>
    <row r="2399" spans="1:5" x14ac:dyDescent="0.35">
      <c r="A2399" s="24">
        <f>'Point A RAW Results'!A2368</f>
        <v>0</v>
      </c>
      <c r="B2399" s="25">
        <f>'Point A RAW Results'!H2368+'Point A RAW Results'!M2368+'Point A RAW Results'!R2368+'Point A RAW Results'!W2368</f>
        <v>0</v>
      </c>
      <c r="C2399" s="25">
        <f>'Point A RAW Results'!I2368+'Point A RAW Results'!N2368+'Point A RAW Results'!S2368+'Point A RAW Results'!X2368</f>
        <v>0</v>
      </c>
      <c r="D2399" s="25">
        <f>('Point A RAW Results'!J2368+'Point A RAW Results'!K2368+'Point A RAW Results'!O2368+'Point A RAW Results'!P2368+'Point A RAW Results'!T2368+'Point A RAW Results'!U2368+'Point A RAW Results'!Y2368+'Point A RAW Results'!Z2368)/2</f>
        <v>0</v>
      </c>
      <c r="E2399" s="25">
        <f>'Point A RAW Results'!L2368+'Point A RAW Results'!Q2368+'Point A RAW Results'!V2368+'Point A RAW Results'!AA2368</f>
        <v>0</v>
      </c>
    </row>
    <row r="2400" spans="1:5" x14ac:dyDescent="0.35">
      <c r="A2400" s="24">
        <f>'Point A RAW Results'!A2369</f>
        <v>0</v>
      </c>
      <c r="B2400" s="25">
        <f>'Point A RAW Results'!H2369+'Point A RAW Results'!M2369+'Point A RAW Results'!R2369+'Point A RAW Results'!W2369</f>
        <v>0</v>
      </c>
      <c r="C2400" s="25">
        <f>'Point A RAW Results'!I2369+'Point A RAW Results'!N2369+'Point A RAW Results'!S2369+'Point A RAW Results'!X2369</f>
        <v>0</v>
      </c>
      <c r="D2400" s="25">
        <f>('Point A RAW Results'!J2369+'Point A RAW Results'!K2369+'Point A RAW Results'!O2369+'Point A RAW Results'!P2369+'Point A RAW Results'!T2369+'Point A RAW Results'!U2369+'Point A RAW Results'!Y2369+'Point A RAW Results'!Z2369)/2</f>
        <v>0</v>
      </c>
      <c r="E2400" s="25">
        <f>'Point A RAW Results'!L2369+'Point A RAW Results'!Q2369+'Point A RAW Results'!V2369+'Point A RAW Results'!AA2369</f>
        <v>0</v>
      </c>
    </row>
    <row r="2401" spans="1:5" x14ac:dyDescent="0.35">
      <c r="A2401" s="24">
        <f>'Point A RAW Results'!A2370</f>
        <v>0</v>
      </c>
      <c r="B2401" s="25">
        <f>'Point A RAW Results'!H2370+'Point A RAW Results'!M2370+'Point A RAW Results'!R2370+'Point A RAW Results'!W2370</f>
        <v>0</v>
      </c>
      <c r="C2401" s="25">
        <f>'Point A RAW Results'!I2370+'Point A RAW Results'!N2370+'Point A RAW Results'!S2370+'Point A RAW Results'!X2370</f>
        <v>0</v>
      </c>
      <c r="D2401" s="25">
        <f>('Point A RAW Results'!J2370+'Point A RAW Results'!K2370+'Point A RAW Results'!O2370+'Point A RAW Results'!P2370+'Point A RAW Results'!T2370+'Point A RAW Results'!U2370+'Point A RAW Results'!Y2370+'Point A RAW Results'!Z2370)/2</f>
        <v>0</v>
      </c>
      <c r="E2401" s="25">
        <f>'Point A RAW Results'!L2370+'Point A RAW Results'!Q2370+'Point A RAW Results'!V2370+'Point A RAW Results'!AA2370</f>
        <v>0</v>
      </c>
    </row>
    <row r="2402" spans="1:5" x14ac:dyDescent="0.35">
      <c r="A2402" s="24">
        <f>'Point A RAW Results'!A2371</f>
        <v>0</v>
      </c>
      <c r="B2402" s="25">
        <f>'Point A RAW Results'!H2371+'Point A RAW Results'!M2371+'Point A RAW Results'!R2371+'Point A RAW Results'!W2371</f>
        <v>0</v>
      </c>
      <c r="C2402" s="25">
        <f>'Point A RAW Results'!I2371+'Point A RAW Results'!N2371+'Point A RAW Results'!S2371+'Point A RAW Results'!X2371</f>
        <v>0</v>
      </c>
      <c r="D2402" s="25">
        <f>('Point A RAW Results'!J2371+'Point A RAW Results'!K2371+'Point A RAW Results'!O2371+'Point A RAW Results'!P2371+'Point A RAW Results'!T2371+'Point A RAW Results'!U2371+'Point A RAW Results'!Y2371+'Point A RAW Results'!Z2371)/2</f>
        <v>0</v>
      </c>
      <c r="E2402" s="25">
        <f>'Point A RAW Results'!L2371+'Point A RAW Results'!Q2371+'Point A RAW Results'!V2371+'Point A RAW Results'!AA2371</f>
        <v>0</v>
      </c>
    </row>
    <row r="2403" spans="1:5" x14ac:dyDescent="0.35">
      <c r="A2403" s="24">
        <f>'Point A RAW Results'!A2372</f>
        <v>0</v>
      </c>
      <c r="B2403" s="25">
        <f>'Point A RAW Results'!H2372+'Point A RAW Results'!M2372+'Point A RAW Results'!R2372+'Point A RAW Results'!W2372</f>
        <v>0</v>
      </c>
      <c r="C2403" s="25">
        <f>'Point A RAW Results'!I2372+'Point A RAW Results'!N2372+'Point A RAW Results'!S2372+'Point A RAW Results'!X2372</f>
        <v>0</v>
      </c>
      <c r="D2403" s="25">
        <f>('Point A RAW Results'!J2372+'Point A RAW Results'!K2372+'Point A RAW Results'!O2372+'Point A RAW Results'!P2372+'Point A RAW Results'!T2372+'Point A RAW Results'!U2372+'Point A RAW Results'!Y2372+'Point A RAW Results'!Z2372)/2</f>
        <v>0</v>
      </c>
      <c r="E2403" s="25">
        <f>'Point A RAW Results'!L2372+'Point A RAW Results'!Q2372+'Point A RAW Results'!V2372+'Point A RAW Results'!AA2372</f>
        <v>0</v>
      </c>
    </row>
    <row r="2404" spans="1:5" x14ac:dyDescent="0.35">
      <c r="A2404" s="24">
        <f>'Point A RAW Results'!A2373</f>
        <v>0</v>
      </c>
      <c r="B2404" s="25">
        <f>'Point A RAW Results'!H2373+'Point A RAW Results'!M2373+'Point A RAW Results'!R2373+'Point A RAW Results'!W2373</f>
        <v>0</v>
      </c>
      <c r="C2404" s="25">
        <f>'Point A RAW Results'!I2373+'Point A RAW Results'!N2373+'Point A RAW Results'!S2373+'Point A RAW Results'!X2373</f>
        <v>0</v>
      </c>
      <c r="D2404" s="25">
        <f>('Point A RAW Results'!J2373+'Point A RAW Results'!K2373+'Point A RAW Results'!O2373+'Point A RAW Results'!P2373+'Point A RAW Results'!T2373+'Point A RAW Results'!U2373+'Point A RAW Results'!Y2373+'Point A RAW Results'!Z2373)/2</f>
        <v>0</v>
      </c>
      <c r="E2404" s="25">
        <f>'Point A RAW Results'!L2373+'Point A RAW Results'!Q2373+'Point A RAW Results'!V2373+'Point A RAW Results'!AA2373</f>
        <v>0</v>
      </c>
    </row>
    <row r="2405" spans="1:5" x14ac:dyDescent="0.35">
      <c r="A2405" s="24">
        <f>'Point A RAW Results'!A2374</f>
        <v>0</v>
      </c>
      <c r="B2405" s="25">
        <f>'Point A RAW Results'!H2374+'Point A RAW Results'!M2374+'Point A RAW Results'!R2374+'Point A RAW Results'!W2374</f>
        <v>0</v>
      </c>
      <c r="C2405" s="25">
        <f>'Point A RAW Results'!I2374+'Point A RAW Results'!N2374+'Point A RAW Results'!S2374+'Point A RAW Results'!X2374</f>
        <v>0</v>
      </c>
      <c r="D2405" s="25">
        <f>('Point A RAW Results'!J2374+'Point A RAW Results'!K2374+'Point A RAW Results'!O2374+'Point A RAW Results'!P2374+'Point A RAW Results'!T2374+'Point A RAW Results'!U2374+'Point A RAW Results'!Y2374+'Point A RAW Results'!Z2374)/2</f>
        <v>0</v>
      </c>
      <c r="E2405" s="25">
        <f>'Point A RAW Results'!L2374+'Point A RAW Results'!Q2374+'Point A RAW Results'!V2374+'Point A RAW Results'!AA2374</f>
        <v>0</v>
      </c>
    </row>
    <row r="2406" spans="1:5" x14ac:dyDescent="0.35">
      <c r="A2406" s="24">
        <f>'Point A RAW Results'!A2375</f>
        <v>0</v>
      </c>
      <c r="B2406" s="25">
        <f>'Point A RAW Results'!H2375+'Point A RAW Results'!M2375+'Point A RAW Results'!R2375+'Point A RAW Results'!W2375</f>
        <v>0</v>
      </c>
      <c r="C2406" s="25">
        <f>'Point A RAW Results'!I2375+'Point A RAW Results'!N2375+'Point A RAW Results'!S2375+'Point A RAW Results'!X2375</f>
        <v>0</v>
      </c>
      <c r="D2406" s="25">
        <f>('Point A RAW Results'!J2375+'Point A RAW Results'!K2375+'Point A RAW Results'!O2375+'Point A RAW Results'!P2375+'Point A RAW Results'!T2375+'Point A RAW Results'!U2375+'Point A RAW Results'!Y2375+'Point A RAW Results'!Z2375)/2</f>
        <v>0</v>
      </c>
      <c r="E2406" s="25">
        <f>'Point A RAW Results'!L2375+'Point A RAW Results'!Q2375+'Point A RAW Results'!V2375+'Point A RAW Results'!AA2375</f>
        <v>0</v>
      </c>
    </row>
    <row r="2407" spans="1:5" x14ac:dyDescent="0.35">
      <c r="A2407" s="24">
        <f>'Point A RAW Results'!A2376</f>
        <v>0</v>
      </c>
      <c r="B2407" s="25">
        <f>'Point A RAW Results'!H2376+'Point A RAW Results'!M2376+'Point A RAW Results'!R2376+'Point A RAW Results'!W2376</f>
        <v>0</v>
      </c>
      <c r="C2407" s="25">
        <f>'Point A RAW Results'!I2376+'Point A RAW Results'!N2376+'Point A RAW Results'!S2376+'Point A RAW Results'!X2376</f>
        <v>0</v>
      </c>
      <c r="D2407" s="25">
        <f>('Point A RAW Results'!J2376+'Point A RAW Results'!K2376+'Point A RAW Results'!O2376+'Point A RAW Results'!P2376+'Point A RAW Results'!T2376+'Point A RAW Results'!U2376+'Point A RAW Results'!Y2376+'Point A RAW Results'!Z2376)/2</f>
        <v>0</v>
      </c>
      <c r="E2407" s="25">
        <f>'Point A RAW Results'!L2376+'Point A RAW Results'!Q2376+'Point A RAW Results'!V2376+'Point A RAW Results'!AA2376</f>
        <v>0</v>
      </c>
    </row>
    <row r="2408" spans="1:5" x14ac:dyDescent="0.35">
      <c r="A2408" s="24">
        <f>'Point A RAW Results'!A2377</f>
        <v>0</v>
      </c>
      <c r="B2408" s="25">
        <f>'Point A RAW Results'!H2377+'Point A RAW Results'!M2377+'Point A RAW Results'!R2377+'Point A RAW Results'!W2377</f>
        <v>0</v>
      </c>
      <c r="C2408" s="25">
        <f>'Point A RAW Results'!I2377+'Point A RAW Results'!N2377+'Point A RAW Results'!S2377+'Point A RAW Results'!X2377</f>
        <v>0</v>
      </c>
      <c r="D2408" s="25">
        <f>('Point A RAW Results'!J2377+'Point A RAW Results'!K2377+'Point A RAW Results'!O2377+'Point A RAW Results'!P2377+'Point A RAW Results'!T2377+'Point A RAW Results'!U2377+'Point A RAW Results'!Y2377+'Point A RAW Results'!Z2377)/2</f>
        <v>0</v>
      </c>
      <c r="E2408" s="25">
        <f>'Point A RAW Results'!L2377+'Point A RAW Results'!Q2377+'Point A RAW Results'!V2377+'Point A RAW Results'!AA2377</f>
        <v>0</v>
      </c>
    </row>
    <row r="2409" spans="1:5" x14ac:dyDescent="0.35">
      <c r="A2409" s="24">
        <f>'Point A RAW Results'!A2378</f>
        <v>0</v>
      </c>
      <c r="B2409" s="25">
        <f>'Point A RAW Results'!H2378+'Point A RAW Results'!M2378+'Point A RAW Results'!R2378+'Point A RAW Results'!W2378</f>
        <v>0</v>
      </c>
      <c r="C2409" s="25">
        <f>'Point A RAW Results'!I2378+'Point A RAW Results'!N2378+'Point A RAW Results'!S2378+'Point A RAW Results'!X2378</f>
        <v>0</v>
      </c>
      <c r="D2409" s="25">
        <f>('Point A RAW Results'!J2378+'Point A RAW Results'!K2378+'Point A RAW Results'!O2378+'Point A RAW Results'!P2378+'Point A RAW Results'!T2378+'Point A RAW Results'!U2378+'Point A RAW Results'!Y2378+'Point A RAW Results'!Z2378)/2</f>
        <v>0</v>
      </c>
      <c r="E2409" s="25">
        <f>'Point A RAW Results'!L2378+'Point A RAW Results'!Q2378+'Point A RAW Results'!V2378+'Point A RAW Results'!AA2378</f>
        <v>0</v>
      </c>
    </row>
    <row r="2410" spans="1:5" x14ac:dyDescent="0.35">
      <c r="A2410" s="24">
        <f>'Point A RAW Results'!A2379</f>
        <v>0</v>
      </c>
      <c r="B2410" s="25">
        <f>'Point A RAW Results'!H2379+'Point A RAW Results'!M2379+'Point A RAW Results'!R2379+'Point A RAW Results'!W2379</f>
        <v>0</v>
      </c>
      <c r="C2410" s="25">
        <f>'Point A RAW Results'!I2379+'Point A RAW Results'!N2379+'Point A RAW Results'!S2379+'Point A RAW Results'!X2379</f>
        <v>0</v>
      </c>
      <c r="D2410" s="25">
        <f>('Point A RAW Results'!J2379+'Point A RAW Results'!K2379+'Point A RAW Results'!O2379+'Point A RAW Results'!P2379+'Point A RAW Results'!T2379+'Point A RAW Results'!U2379+'Point A RAW Results'!Y2379+'Point A RAW Results'!Z2379)/2</f>
        <v>0</v>
      </c>
      <c r="E2410" s="25">
        <f>'Point A RAW Results'!L2379+'Point A RAW Results'!Q2379+'Point A RAW Results'!V2379+'Point A RAW Results'!AA2379</f>
        <v>0</v>
      </c>
    </row>
    <row r="2411" spans="1:5" x14ac:dyDescent="0.35">
      <c r="A2411" s="24">
        <f>'Point A RAW Results'!A2380</f>
        <v>0</v>
      </c>
      <c r="B2411" s="25">
        <f>'Point A RAW Results'!H2380+'Point A RAW Results'!M2380+'Point A RAW Results'!R2380+'Point A RAW Results'!W2380</f>
        <v>0</v>
      </c>
      <c r="C2411" s="25">
        <f>'Point A RAW Results'!I2380+'Point A RAW Results'!N2380+'Point A RAW Results'!S2380+'Point A RAW Results'!X2380</f>
        <v>0</v>
      </c>
      <c r="D2411" s="25">
        <f>('Point A RAW Results'!J2380+'Point A RAW Results'!K2380+'Point A RAW Results'!O2380+'Point A RAW Results'!P2380+'Point A RAW Results'!T2380+'Point A RAW Results'!U2380+'Point A RAW Results'!Y2380+'Point A RAW Results'!Z2380)/2</f>
        <v>0</v>
      </c>
      <c r="E2411" s="25">
        <f>'Point A RAW Results'!L2380+'Point A RAW Results'!Q2380+'Point A RAW Results'!V2380+'Point A RAW Results'!AA2380</f>
        <v>0</v>
      </c>
    </row>
    <row r="2412" spans="1:5" x14ac:dyDescent="0.35">
      <c r="A2412" s="24">
        <f>'Point A RAW Results'!A2381</f>
        <v>0</v>
      </c>
      <c r="B2412" s="25">
        <f>'Point A RAW Results'!H2381+'Point A RAW Results'!M2381+'Point A RAW Results'!R2381+'Point A RAW Results'!W2381</f>
        <v>0</v>
      </c>
      <c r="C2412" s="25">
        <f>'Point A RAW Results'!I2381+'Point A RAW Results'!N2381+'Point A RAW Results'!S2381+'Point A RAW Results'!X2381</f>
        <v>0</v>
      </c>
      <c r="D2412" s="25">
        <f>('Point A RAW Results'!J2381+'Point A RAW Results'!K2381+'Point A RAW Results'!O2381+'Point A RAW Results'!P2381+'Point A RAW Results'!T2381+'Point A RAW Results'!U2381+'Point A RAW Results'!Y2381+'Point A RAW Results'!Z2381)/2</f>
        <v>0</v>
      </c>
      <c r="E2412" s="25">
        <f>'Point A RAW Results'!L2381+'Point A RAW Results'!Q2381+'Point A RAW Results'!V2381+'Point A RAW Results'!AA2381</f>
        <v>0</v>
      </c>
    </row>
    <row r="2413" spans="1:5" x14ac:dyDescent="0.35">
      <c r="A2413" s="24">
        <f>'Point A RAW Results'!A2382</f>
        <v>0</v>
      </c>
      <c r="B2413" s="25">
        <f>'Point A RAW Results'!H2382+'Point A RAW Results'!M2382+'Point A RAW Results'!R2382+'Point A RAW Results'!W2382</f>
        <v>0</v>
      </c>
      <c r="C2413" s="25">
        <f>'Point A RAW Results'!I2382+'Point A RAW Results'!N2382+'Point A RAW Results'!S2382+'Point A RAW Results'!X2382</f>
        <v>0</v>
      </c>
      <c r="D2413" s="25">
        <f>('Point A RAW Results'!J2382+'Point A RAW Results'!K2382+'Point A RAW Results'!O2382+'Point A RAW Results'!P2382+'Point A RAW Results'!T2382+'Point A RAW Results'!U2382+'Point A RAW Results'!Y2382+'Point A RAW Results'!Z2382)/2</f>
        <v>0</v>
      </c>
      <c r="E2413" s="25">
        <f>'Point A RAW Results'!L2382+'Point A RAW Results'!Q2382+'Point A RAW Results'!V2382+'Point A RAW Results'!AA2382</f>
        <v>0</v>
      </c>
    </row>
    <row r="2414" spans="1:5" x14ac:dyDescent="0.35">
      <c r="A2414" s="24">
        <f>'Point A RAW Results'!A2383</f>
        <v>0</v>
      </c>
      <c r="B2414" s="25">
        <f>'Point A RAW Results'!H2383+'Point A RAW Results'!M2383+'Point A RAW Results'!R2383+'Point A RAW Results'!W2383</f>
        <v>0</v>
      </c>
      <c r="C2414" s="25">
        <f>'Point A RAW Results'!I2383+'Point A RAW Results'!N2383+'Point A RAW Results'!S2383+'Point A RAW Results'!X2383</f>
        <v>0</v>
      </c>
      <c r="D2414" s="25">
        <f>('Point A RAW Results'!J2383+'Point A RAW Results'!K2383+'Point A RAW Results'!O2383+'Point A RAW Results'!P2383+'Point A RAW Results'!T2383+'Point A RAW Results'!U2383+'Point A RAW Results'!Y2383+'Point A RAW Results'!Z2383)/2</f>
        <v>0</v>
      </c>
      <c r="E2414" s="25">
        <f>'Point A RAW Results'!L2383+'Point A RAW Results'!Q2383+'Point A RAW Results'!V2383+'Point A RAW Results'!AA2383</f>
        <v>0</v>
      </c>
    </row>
    <row r="2415" spans="1:5" x14ac:dyDescent="0.35">
      <c r="A2415" s="24">
        <f>'Point A RAW Results'!A2384</f>
        <v>0</v>
      </c>
      <c r="B2415" s="25">
        <f>'Point A RAW Results'!H2384+'Point A RAW Results'!M2384+'Point A RAW Results'!R2384+'Point A RAW Results'!W2384</f>
        <v>0</v>
      </c>
      <c r="C2415" s="25">
        <f>'Point A RAW Results'!I2384+'Point A RAW Results'!N2384+'Point A RAW Results'!S2384+'Point A RAW Results'!X2384</f>
        <v>0</v>
      </c>
      <c r="D2415" s="25">
        <f>('Point A RAW Results'!J2384+'Point A RAW Results'!K2384+'Point A RAW Results'!O2384+'Point A RAW Results'!P2384+'Point A RAW Results'!T2384+'Point A RAW Results'!U2384+'Point A RAW Results'!Y2384+'Point A RAW Results'!Z2384)/2</f>
        <v>0</v>
      </c>
      <c r="E2415" s="25">
        <f>'Point A RAW Results'!L2384+'Point A RAW Results'!Q2384+'Point A RAW Results'!V2384+'Point A RAW Results'!AA2384</f>
        <v>0</v>
      </c>
    </row>
    <row r="2416" spans="1:5" x14ac:dyDescent="0.35">
      <c r="A2416" s="24">
        <f>'Point A RAW Results'!A2385</f>
        <v>0</v>
      </c>
      <c r="B2416" s="25">
        <f>'Point A RAW Results'!H2385+'Point A RAW Results'!M2385+'Point A RAW Results'!R2385+'Point A RAW Results'!W2385</f>
        <v>0</v>
      </c>
      <c r="C2416" s="25">
        <f>'Point A RAW Results'!I2385+'Point A RAW Results'!N2385+'Point A RAW Results'!S2385+'Point A RAW Results'!X2385</f>
        <v>0</v>
      </c>
      <c r="D2416" s="25">
        <f>('Point A RAW Results'!J2385+'Point A RAW Results'!K2385+'Point A RAW Results'!O2385+'Point A RAW Results'!P2385+'Point A RAW Results'!T2385+'Point A RAW Results'!U2385+'Point A RAW Results'!Y2385+'Point A RAW Results'!Z2385)/2</f>
        <v>0</v>
      </c>
      <c r="E2416" s="25">
        <f>'Point A RAW Results'!L2385+'Point A RAW Results'!Q2385+'Point A RAW Results'!V2385+'Point A RAW Results'!AA2385</f>
        <v>0</v>
      </c>
    </row>
    <row r="2417" spans="1:5" x14ac:dyDescent="0.35">
      <c r="A2417" s="24">
        <f>'Point A RAW Results'!A2386</f>
        <v>0</v>
      </c>
      <c r="B2417" s="25">
        <f>'Point A RAW Results'!H2386+'Point A RAW Results'!M2386+'Point A RAW Results'!R2386+'Point A RAW Results'!W2386</f>
        <v>0</v>
      </c>
      <c r="C2417" s="25">
        <f>'Point A RAW Results'!I2386+'Point A RAW Results'!N2386+'Point A RAW Results'!S2386+'Point A RAW Results'!X2386</f>
        <v>0</v>
      </c>
      <c r="D2417" s="25">
        <f>('Point A RAW Results'!J2386+'Point A RAW Results'!K2386+'Point A RAW Results'!O2386+'Point A RAW Results'!P2386+'Point A RAW Results'!T2386+'Point A RAW Results'!U2386+'Point A RAW Results'!Y2386+'Point A RAW Results'!Z2386)/2</f>
        <v>0</v>
      </c>
      <c r="E2417" s="25">
        <f>'Point A RAW Results'!L2386+'Point A RAW Results'!Q2386+'Point A RAW Results'!V2386+'Point A RAW Results'!AA2386</f>
        <v>0</v>
      </c>
    </row>
    <row r="2418" spans="1:5" x14ac:dyDescent="0.35">
      <c r="A2418" s="24">
        <f>'Point A RAW Results'!A2387</f>
        <v>0</v>
      </c>
      <c r="B2418" s="25">
        <f>'Point A RAW Results'!H2387+'Point A RAW Results'!M2387+'Point A RAW Results'!R2387+'Point A RAW Results'!W2387</f>
        <v>0</v>
      </c>
      <c r="C2418" s="25">
        <f>'Point A RAW Results'!I2387+'Point A RAW Results'!N2387+'Point A RAW Results'!S2387+'Point A RAW Results'!X2387</f>
        <v>0</v>
      </c>
      <c r="D2418" s="25">
        <f>('Point A RAW Results'!J2387+'Point A RAW Results'!K2387+'Point A RAW Results'!O2387+'Point A RAW Results'!P2387+'Point A RAW Results'!T2387+'Point A RAW Results'!U2387+'Point A RAW Results'!Y2387+'Point A RAW Results'!Z2387)/2</f>
        <v>0</v>
      </c>
      <c r="E2418" s="25">
        <f>'Point A RAW Results'!L2387+'Point A RAW Results'!Q2387+'Point A RAW Results'!V2387+'Point A RAW Results'!AA2387</f>
        <v>0</v>
      </c>
    </row>
    <row r="2419" spans="1:5" x14ac:dyDescent="0.35">
      <c r="A2419" s="24">
        <f>'Point A RAW Results'!A2388</f>
        <v>0</v>
      </c>
      <c r="B2419" s="25">
        <f>'Point A RAW Results'!H2388+'Point A RAW Results'!M2388+'Point A RAW Results'!R2388+'Point A RAW Results'!W2388</f>
        <v>0</v>
      </c>
      <c r="C2419" s="25">
        <f>'Point A RAW Results'!I2388+'Point A RAW Results'!N2388+'Point A RAW Results'!S2388+'Point A RAW Results'!X2388</f>
        <v>0</v>
      </c>
      <c r="D2419" s="25">
        <f>('Point A RAW Results'!J2388+'Point A RAW Results'!K2388+'Point A RAW Results'!O2388+'Point A RAW Results'!P2388+'Point A RAW Results'!T2388+'Point A RAW Results'!U2388+'Point A RAW Results'!Y2388+'Point A RAW Results'!Z2388)/2</f>
        <v>0</v>
      </c>
      <c r="E2419" s="25">
        <f>'Point A RAW Results'!L2388+'Point A RAW Results'!Q2388+'Point A RAW Results'!V2388+'Point A RAW Results'!AA2388</f>
        <v>0</v>
      </c>
    </row>
    <row r="2420" spans="1:5" x14ac:dyDescent="0.35">
      <c r="A2420" s="24">
        <f>'Point A RAW Results'!A2389</f>
        <v>0</v>
      </c>
      <c r="B2420" s="25">
        <f>'Point A RAW Results'!H2389+'Point A RAW Results'!M2389+'Point A RAW Results'!R2389+'Point A RAW Results'!W2389</f>
        <v>0</v>
      </c>
      <c r="C2420" s="25">
        <f>'Point A RAW Results'!I2389+'Point A RAW Results'!N2389+'Point A RAW Results'!S2389+'Point A RAW Results'!X2389</f>
        <v>0</v>
      </c>
      <c r="D2420" s="25">
        <f>('Point A RAW Results'!J2389+'Point A RAW Results'!K2389+'Point A RAW Results'!O2389+'Point A RAW Results'!P2389+'Point A RAW Results'!T2389+'Point A RAW Results'!U2389+'Point A RAW Results'!Y2389+'Point A RAW Results'!Z2389)/2</f>
        <v>0</v>
      </c>
      <c r="E2420" s="25">
        <f>'Point A RAW Results'!L2389+'Point A RAW Results'!Q2389+'Point A RAW Results'!V2389+'Point A RAW Results'!AA2389</f>
        <v>0</v>
      </c>
    </row>
    <row r="2421" spans="1:5" x14ac:dyDescent="0.35">
      <c r="A2421" s="24">
        <f>'Point A RAW Results'!A2390</f>
        <v>0</v>
      </c>
      <c r="B2421" s="25">
        <f>'Point A RAW Results'!H2390+'Point A RAW Results'!M2390+'Point A RAW Results'!R2390+'Point A RAW Results'!W2390</f>
        <v>0</v>
      </c>
      <c r="C2421" s="25">
        <f>'Point A RAW Results'!I2390+'Point A RAW Results'!N2390+'Point A RAW Results'!S2390+'Point A RAW Results'!X2390</f>
        <v>0</v>
      </c>
      <c r="D2421" s="25">
        <f>('Point A RAW Results'!J2390+'Point A RAW Results'!K2390+'Point A RAW Results'!O2390+'Point A RAW Results'!P2390+'Point A RAW Results'!T2390+'Point A RAW Results'!U2390+'Point A RAW Results'!Y2390+'Point A RAW Results'!Z2390)/2</f>
        <v>0</v>
      </c>
      <c r="E2421" s="25">
        <f>'Point A RAW Results'!L2390+'Point A RAW Results'!Q2390+'Point A RAW Results'!V2390+'Point A RAW Results'!AA2390</f>
        <v>0</v>
      </c>
    </row>
    <row r="2422" spans="1:5" x14ac:dyDescent="0.35">
      <c r="A2422" s="24">
        <f>'Point A RAW Results'!A2391</f>
        <v>0</v>
      </c>
      <c r="B2422" s="25">
        <f>'Point A RAW Results'!H2391+'Point A RAW Results'!M2391+'Point A RAW Results'!R2391+'Point A RAW Results'!W2391</f>
        <v>0</v>
      </c>
      <c r="C2422" s="25">
        <f>'Point A RAW Results'!I2391+'Point A RAW Results'!N2391+'Point A RAW Results'!S2391+'Point A RAW Results'!X2391</f>
        <v>0</v>
      </c>
      <c r="D2422" s="25">
        <f>('Point A RAW Results'!J2391+'Point A RAW Results'!K2391+'Point A RAW Results'!O2391+'Point A RAW Results'!P2391+'Point A RAW Results'!T2391+'Point A RAW Results'!U2391+'Point A RAW Results'!Y2391+'Point A RAW Results'!Z2391)/2</f>
        <v>0</v>
      </c>
      <c r="E2422" s="25">
        <f>'Point A RAW Results'!L2391+'Point A RAW Results'!Q2391+'Point A RAW Results'!V2391+'Point A RAW Results'!AA2391</f>
        <v>0</v>
      </c>
    </row>
    <row r="2423" spans="1:5" x14ac:dyDescent="0.35">
      <c r="A2423" s="24">
        <f>'Point A RAW Results'!A2392</f>
        <v>0</v>
      </c>
      <c r="B2423" s="25">
        <f>'Point A RAW Results'!H2392+'Point A RAW Results'!M2392+'Point A RAW Results'!R2392+'Point A RAW Results'!W2392</f>
        <v>0</v>
      </c>
      <c r="C2423" s="25">
        <f>'Point A RAW Results'!I2392+'Point A RAW Results'!N2392+'Point A RAW Results'!S2392+'Point A RAW Results'!X2392</f>
        <v>0</v>
      </c>
      <c r="D2423" s="25">
        <f>('Point A RAW Results'!J2392+'Point A RAW Results'!K2392+'Point A RAW Results'!O2392+'Point A RAW Results'!P2392+'Point A RAW Results'!T2392+'Point A RAW Results'!U2392+'Point A RAW Results'!Y2392+'Point A RAW Results'!Z2392)/2</f>
        <v>0</v>
      </c>
      <c r="E2423" s="25">
        <f>'Point A RAW Results'!L2392+'Point A RAW Results'!Q2392+'Point A RAW Results'!V2392+'Point A RAW Results'!AA2392</f>
        <v>0</v>
      </c>
    </row>
    <row r="2424" spans="1:5" x14ac:dyDescent="0.35">
      <c r="A2424" s="24">
        <f>'Point A RAW Results'!A2393</f>
        <v>0</v>
      </c>
      <c r="B2424" s="25">
        <f>'Point A RAW Results'!H2393+'Point A RAW Results'!M2393+'Point A RAW Results'!R2393+'Point A RAW Results'!W2393</f>
        <v>0</v>
      </c>
      <c r="C2424" s="25">
        <f>'Point A RAW Results'!I2393+'Point A RAW Results'!N2393+'Point A RAW Results'!S2393+'Point A RAW Results'!X2393</f>
        <v>0</v>
      </c>
      <c r="D2424" s="25">
        <f>('Point A RAW Results'!J2393+'Point A RAW Results'!K2393+'Point A RAW Results'!O2393+'Point A RAW Results'!P2393+'Point A RAW Results'!T2393+'Point A RAW Results'!U2393+'Point A RAW Results'!Y2393+'Point A RAW Results'!Z2393)/2</f>
        <v>0</v>
      </c>
      <c r="E2424" s="25">
        <f>'Point A RAW Results'!L2393+'Point A RAW Results'!Q2393+'Point A RAW Results'!V2393+'Point A RAW Results'!AA2393</f>
        <v>0</v>
      </c>
    </row>
    <row r="2425" spans="1:5" x14ac:dyDescent="0.35">
      <c r="A2425" s="24">
        <f>'Point A RAW Results'!A2394</f>
        <v>0</v>
      </c>
      <c r="B2425" s="25">
        <f>'Point A RAW Results'!H2394+'Point A RAW Results'!M2394+'Point A RAW Results'!R2394+'Point A RAW Results'!W2394</f>
        <v>0</v>
      </c>
      <c r="C2425" s="25">
        <f>'Point A RAW Results'!I2394+'Point A RAW Results'!N2394+'Point A RAW Results'!S2394+'Point A RAW Results'!X2394</f>
        <v>0</v>
      </c>
      <c r="D2425" s="25">
        <f>('Point A RAW Results'!J2394+'Point A RAW Results'!K2394+'Point A RAW Results'!O2394+'Point A RAW Results'!P2394+'Point A RAW Results'!T2394+'Point A RAW Results'!U2394+'Point A RAW Results'!Y2394+'Point A RAW Results'!Z2394)/2</f>
        <v>0</v>
      </c>
      <c r="E2425" s="25">
        <f>'Point A RAW Results'!L2394+'Point A RAW Results'!Q2394+'Point A RAW Results'!V2394+'Point A RAW Results'!AA2394</f>
        <v>0</v>
      </c>
    </row>
    <row r="2426" spans="1:5" x14ac:dyDescent="0.35">
      <c r="A2426" s="24">
        <f>'Point A RAW Results'!A2395</f>
        <v>0</v>
      </c>
      <c r="B2426" s="25">
        <f>'Point A RAW Results'!H2395+'Point A RAW Results'!M2395+'Point A RAW Results'!R2395+'Point A RAW Results'!W2395</f>
        <v>0</v>
      </c>
      <c r="C2426" s="25">
        <f>'Point A RAW Results'!I2395+'Point A RAW Results'!N2395+'Point A RAW Results'!S2395+'Point A RAW Results'!X2395</f>
        <v>0</v>
      </c>
      <c r="D2426" s="25">
        <f>('Point A RAW Results'!J2395+'Point A RAW Results'!K2395+'Point A RAW Results'!O2395+'Point A RAW Results'!P2395+'Point A RAW Results'!T2395+'Point A RAW Results'!U2395+'Point A RAW Results'!Y2395+'Point A RAW Results'!Z2395)/2</f>
        <v>0</v>
      </c>
      <c r="E2426" s="25">
        <f>'Point A RAW Results'!L2395+'Point A RAW Results'!Q2395+'Point A RAW Results'!V2395+'Point A RAW Results'!AA2395</f>
        <v>0</v>
      </c>
    </row>
    <row r="2427" spans="1:5" x14ac:dyDescent="0.35">
      <c r="A2427" s="24">
        <f>'Point A RAW Results'!A2396</f>
        <v>0</v>
      </c>
      <c r="B2427" s="25">
        <f>'Point A RAW Results'!H2396+'Point A RAW Results'!M2396+'Point A RAW Results'!R2396+'Point A RAW Results'!W2396</f>
        <v>0</v>
      </c>
      <c r="C2427" s="25">
        <f>'Point A RAW Results'!I2396+'Point A RAW Results'!N2396+'Point A RAW Results'!S2396+'Point A RAW Results'!X2396</f>
        <v>0</v>
      </c>
      <c r="D2427" s="25">
        <f>('Point A RAW Results'!J2396+'Point A RAW Results'!K2396+'Point A RAW Results'!O2396+'Point A RAW Results'!P2396+'Point A RAW Results'!T2396+'Point A RAW Results'!U2396+'Point A RAW Results'!Y2396+'Point A RAW Results'!Z2396)/2</f>
        <v>0</v>
      </c>
      <c r="E2427" s="25">
        <f>'Point A RAW Results'!L2396+'Point A RAW Results'!Q2396+'Point A RAW Results'!V2396+'Point A RAW Results'!AA2396</f>
        <v>0</v>
      </c>
    </row>
    <row r="2428" spans="1:5" x14ac:dyDescent="0.35">
      <c r="A2428" s="24">
        <f>'Point A RAW Results'!A2397</f>
        <v>0</v>
      </c>
      <c r="B2428" s="25">
        <f>'Point A RAW Results'!H2397+'Point A RAW Results'!M2397+'Point A RAW Results'!R2397+'Point A RAW Results'!W2397</f>
        <v>0</v>
      </c>
      <c r="C2428" s="25">
        <f>'Point A RAW Results'!I2397+'Point A RAW Results'!N2397+'Point A RAW Results'!S2397+'Point A RAW Results'!X2397</f>
        <v>0</v>
      </c>
      <c r="D2428" s="25">
        <f>('Point A RAW Results'!J2397+'Point A RAW Results'!K2397+'Point A RAW Results'!O2397+'Point A RAW Results'!P2397+'Point A RAW Results'!T2397+'Point A RAW Results'!U2397+'Point A RAW Results'!Y2397+'Point A RAW Results'!Z2397)/2</f>
        <v>0</v>
      </c>
      <c r="E2428" s="25">
        <f>'Point A RAW Results'!L2397+'Point A RAW Results'!Q2397+'Point A RAW Results'!V2397+'Point A RAW Results'!AA2397</f>
        <v>0</v>
      </c>
    </row>
    <row r="2429" spans="1:5" x14ac:dyDescent="0.35">
      <c r="A2429" s="24">
        <f>'Point A RAW Results'!A2398</f>
        <v>0</v>
      </c>
      <c r="B2429" s="25">
        <f>'Point A RAW Results'!H2398+'Point A RAW Results'!M2398+'Point A RAW Results'!R2398+'Point A RAW Results'!W2398</f>
        <v>0</v>
      </c>
      <c r="C2429" s="25">
        <f>'Point A RAW Results'!I2398+'Point A RAW Results'!N2398+'Point A RAW Results'!S2398+'Point A RAW Results'!X2398</f>
        <v>0</v>
      </c>
      <c r="D2429" s="25">
        <f>('Point A RAW Results'!J2398+'Point A RAW Results'!K2398+'Point A RAW Results'!O2398+'Point A RAW Results'!P2398+'Point A RAW Results'!T2398+'Point A RAW Results'!U2398+'Point A RAW Results'!Y2398+'Point A RAW Results'!Z2398)/2</f>
        <v>0</v>
      </c>
      <c r="E2429" s="25">
        <f>'Point A RAW Results'!L2398+'Point A RAW Results'!Q2398+'Point A RAW Results'!V2398+'Point A RAW Results'!AA2398</f>
        <v>0</v>
      </c>
    </row>
    <row r="2430" spans="1:5" x14ac:dyDescent="0.35">
      <c r="A2430" s="24">
        <f>'Point A RAW Results'!A2399</f>
        <v>0</v>
      </c>
      <c r="B2430" s="25">
        <f>'Point A RAW Results'!H2399+'Point A RAW Results'!M2399+'Point A RAW Results'!R2399+'Point A RAW Results'!W2399</f>
        <v>0</v>
      </c>
      <c r="C2430" s="25">
        <f>'Point A RAW Results'!I2399+'Point A RAW Results'!N2399+'Point A RAW Results'!S2399+'Point A RAW Results'!X2399</f>
        <v>0</v>
      </c>
      <c r="D2430" s="25">
        <f>('Point A RAW Results'!J2399+'Point A RAW Results'!K2399+'Point A RAW Results'!O2399+'Point A RAW Results'!P2399+'Point A RAW Results'!T2399+'Point A RAW Results'!U2399+'Point A RAW Results'!Y2399+'Point A RAW Results'!Z2399)/2</f>
        <v>0</v>
      </c>
      <c r="E2430" s="25">
        <f>'Point A RAW Results'!L2399+'Point A RAW Results'!Q2399+'Point A RAW Results'!V2399+'Point A RAW Results'!AA2399</f>
        <v>0</v>
      </c>
    </row>
    <row r="2431" spans="1:5" x14ac:dyDescent="0.35">
      <c r="A2431" s="24">
        <f>'Point A RAW Results'!A2400</f>
        <v>0</v>
      </c>
      <c r="B2431" s="25">
        <f>'Point A RAW Results'!H2400+'Point A RAW Results'!M2400+'Point A RAW Results'!R2400+'Point A RAW Results'!W2400</f>
        <v>0</v>
      </c>
      <c r="C2431" s="25">
        <f>'Point A RAW Results'!I2400+'Point A RAW Results'!N2400+'Point A RAW Results'!S2400+'Point A RAW Results'!X2400</f>
        <v>0</v>
      </c>
      <c r="D2431" s="25">
        <f>('Point A RAW Results'!J2400+'Point A RAW Results'!K2400+'Point A RAW Results'!O2400+'Point A RAW Results'!P2400+'Point A RAW Results'!T2400+'Point A RAW Results'!U2400+'Point A RAW Results'!Y2400+'Point A RAW Results'!Z2400)/2</f>
        <v>0</v>
      </c>
      <c r="E2431" s="25">
        <f>'Point A RAW Results'!L2400+'Point A RAW Results'!Q2400+'Point A RAW Results'!V2400+'Point A RAW Results'!AA2400</f>
        <v>0</v>
      </c>
    </row>
    <row r="2432" spans="1:5" x14ac:dyDescent="0.35">
      <c r="A2432" s="24">
        <f>'Point A RAW Results'!A2401</f>
        <v>0</v>
      </c>
      <c r="B2432" s="25">
        <f>'Point A RAW Results'!H2401+'Point A RAW Results'!M2401+'Point A RAW Results'!R2401+'Point A RAW Results'!W2401</f>
        <v>0</v>
      </c>
      <c r="C2432" s="25">
        <f>'Point A RAW Results'!I2401+'Point A RAW Results'!N2401+'Point A RAW Results'!S2401+'Point A RAW Results'!X2401</f>
        <v>0</v>
      </c>
      <c r="D2432" s="25">
        <f>('Point A RAW Results'!J2401+'Point A RAW Results'!K2401+'Point A RAW Results'!O2401+'Point A RAW Results'!P2401+'Point A RAW Results'!T2401+'Point A RAW Results'!U2401+'Point A RAW Results'!Y2401+'Point A RAW Results'!Z2401)/2</f>
        <v>0</v>
      </c>
      <c r="E2432" s="25">
        <f>'Point A RAW Results'!L2401+'Point A RAW Results'!Q2401+'Point A RAW Results'!V2401+'Point A RAW Results'!AA2401</f>
        <v>0</v>
      </c>
    </row>
    <row r="2433" spans="1:5" x14ac:dyDescent="0.35">
      <c r="A2433" s="24">
        <f>'Point A RAW Results'!A2402</f>
        <v>0</v>
      </c>
      <c r="B2433" s="25">
        <f>'Point A RAW Results'!H2402+'Point A RAW Results'!M2402+'Point A RAW Results'!R2402+'Point A RAW Results'!W2402</f>
        <v>0</v>
      </c>
      <c r="C2433" s="25">
        <f>'Point A RAW Results'!I2402+'Point A RAW Results'!N2402+'Point A RAW Results'!S2402+'Point A RAW Results'!X2402</f>
        <v>0</v>
      </c>
      <c r="D2433" s="25">
        <f>('Point A RAW Results'!J2402+'Point A RAW Results'!K2402+'Point A RAW Results'!O2402+'Point A RAW Results'!P2402+'Point A RAW Results'!T2402+'Point A RAW Results'!U2402+'Point A RAW Results'!Y2402+'Point A RAW Results'!Z2402)/2</f>
        <v>0</v>
      </c>
      <c r="E2433" s="25">
        <f>'Point A RAW Results'!L2402+'Point A RAW Results'!Q2402+'Point A RAW Results'!V2402+'Point A RAW Results'!AA2402</f>
        <v>0</v>
      </c>
    </row>
    <row r="2434" spans="1:5" x14ac:dyDescent="0.35">
      <c r="A2434" s="24">
        <f>'Point A RAW Results'!A2403</f>
        <v>0</v>
      </c>
      <c r="B2434" s="25">
        <f>'Point A RAW Results'!H2403+'Point A RAW Results'!M2403+'Point A RAW Results'!R2403+'Point A RAW Results'!W2403</f>
        <v>0</v>
      </c>
      <c r="C2434" s="25">
        <f>'Point A RAW Results'!I2403+'Point A RAW Results'!N2403+'Point A RAW Results'!S2403+'Point A RAW Results'!X2403</f>
        <v>0</v>
      </c>
      <c r="D2434" s="25">
        <f>('Point A RAW Results'!J2403+'Point A RAW Results'!K2403+'Point A RAW Results'!O2403+'Point A RAW Results'!P2403+'Point A RAW Results'!T2403+'Point A RAW Results'!U2403+'Point A RAW Results'!Y2403+'Point A RAW Results'!Z2403)/2</f>
        <v>0</v>
      </c>
      <c r="E2434" s="25">
        <f>'Point A RAW Results'!L2403+'Point A RAW Results'!Q2403+'Point A RAW Results'!V2403+'Point A RAW Results'!AA2403</f>
        <v>0</v>
      </c>
    </row>
    <row r="2435" spans="1:5" x14ac:dyDescent="0.35">
      <c r="A2435" s="24">
        <f>'Point A RAW Results'!A2404</f>
        <v>0</v>
      </c>
      <c r="B2435" s="25">
        <f>'Point A RAW Results'!H2404+'Point A RAW Results'!M2404+'Point A RAW Results'!R2404+'Point A RAW Results'!W2404</f>
        <v>0</v>
      </c>
      <c r="C2435" s="25">
        <f>'Point A RAW Results'!I2404+'Point A RAW Results'!N2404+'Point A RAW Results'!S2404+'Point A RAW Results'!X2404</f>
        <v>0</v>
      </c>
      <c r="D2435" s="25">
        <f>('Point A RAW Results'!J2404+'Point A RAW Results'!K2404+'Point A RAW Results'!O2404+'Point A RAW Results'!P2404+'Point A RAW Results'!T2404+'Point A RAW Results'!U2404+'Point A RAW Results'!Y2404+'Point A RAW Results'!Z2404)/2</f>
        <v>0</v>
      </c>
      <c r="E2435" s="25">
        <f>'Point A RAW Results'!L2404+'Point A RAW Results'!Q2404+'Point A RAW Results'!V2404+'Point A RAW Results'!AA2404</f>
        <v>0</v>
      </c>
    </row>
    <row r="2436" spans="1:5" x14ac:dyDescent="0.35">
      <c r="A2436" s="24">
        <f>'Point A RAW Results'!A2405</f>
        <v>0</v>
      </c>
      <c r="B2436" s="25">
        <f>'Point A RAW Results'!H2405+'Point A RAW Results'!M2405+'Point A RAW Results'!R2405+'Point A RAW Results'!W2405</f>
        <v>0</v>
      </c>
      <c r="C2436" s="25">
        <f>'Point A RAW Results'!I2405+'Point A RAW Results'!N2405+'Point A RAW Results'!S2405+'Point A RAW Results'!X2405</f>
        <v>0</v>
      </c>
      <c r="D2436" s="25">
        <f>('Point A RAW Results'!J2405+'Point A RAW Results'!K2405+'Point A RAW Results'!O2405+'Point A RAW Results'!P2405+'Point A RAW Results'!T2405+'Point A RAW Results'!U2405+'Point A RAW Results'!Y2405+'Point A RAW Results'!Z2405)/2</f>
        <v>0</v>
      </c>
      <c r="E2436" s="25">
        <f>'Point A RAW Results'!L2405+'Point A RAW Results'!Q2405+'Point A RAW Results'!V2405+'Point A RAW Results'!AA2405</f>
        <v>0</v>
      </c>
    </row>
    <row r="2437" spans="1:5" x14ac:dyDescent="0.35">
      <c r="A2437" s="24">
        <f>'Point A RAW Results'!A2406</f>
        <v>0</v>
      </c>
      <c r="B2437" s="25">
        <f>'Point A RAW Results'!H2406+'Point A RAW Results'!M2406+'Point A RAW Results'!R2406+'Point A RAW Results'!W2406</f>
        <v>0</v>
      </c>
      <c r="C2437" s="25">
        <f>'Point A RAW Results'!I2406+'Point A RAW Results'!N2406+'Point A RAW Results'!S2406+'Point A RAW Results'!X2406</f>
        <v>0</v>
      </c>
      <c r="D2437" s="25">
        <f>('Point A RAW Results'!J2406+'Point A RAW Results'!K2406+'Point A RAW Results'!O2406+'Point A RAW Results'!P2406+'Point A RAW Results'!T2406+'Point A RAW Results'!U2406+'Point A RAW Results'!Y2406+'Point A RAW Results'!Z2406)/2</f>
        <v>0</v>
      </c>
      <c r="E2437" s="25">
        <f>'Point A RAW Results'!L2406+'Point A RAW Results'!Q2406+'Point A RAW Results'!V2406+'Point A RAW Results'!AA2406</f>
        <v>0</v>
      </c>
    </row>
    <row r="2438" spans="1:5" x14ac:dyDescent="0.35">
      <c r="A2438" s="24">
        <f>'Point A RAW Results'!A2407</f>
        <v>0</v>
      </c>
      <c r="B2438" s="25">
        <f>'Point A RAW Results'!H2407+'Point A RAW Results'!M2407+'Point A RAW Results'!R2407+'Point A RAW Results'!W2407</f>
        <v>0</v>
      </c>
      <c r="C2438" s="25">
        <f>'Point A RAW Results'!I2407+'Point A RAW Results'!N2407+'Point A RAW Results'!S2407+'Point A RAW Results'!X2407</f>
        <v>0</v>
      </c>
      <c r="D2438" s="25">
        <f>('Point A RAW Results'!J2407+'Point A RAW Results'!K2407+'Point A RAW Results'!O2407+'Point A RAW Results'!P2407+'Point A RAW Results'!T2407+'Point A RAW Results'!U2407+'Point A RAW Results'!Y2407+'Point A RAW Results'!Z2407)/2</f>
        <v>0</v>
      </c>
      <c r="E2438" s="25">
        <f>'Point A RAW Results'!L2407+'Point A RAW Results'!Q2407+'Point A RAW Results'!V2407+'Point A RAW Results'!AA2407</f>
        <v>0</v>
      </c>
    </row>
    <row r="2439" spans="1:5" x14ac:dyDescent="0.35">
      <c r="A2439" s="24">
        <f>'Point A RAW Results'!A2408</f>
        <v>0</v>
      </c>
      <c r="B2439" s="25">
        <f>'Point A RAW Results'!H2408+'Point A RAW Results'!M2408+'Point A RAW Results'!R2408+'Point A RAW Results'!W2408</f>
        <v>0</v>
      </c>
      <c r="C2439" s="25">
        <f>'Point A RAW Results'!I2408+'Point A RAW Results'!N2408+'Point A RAW Results'!S2408+'Point A RAW Results'!X2408</f>
        <v>0</v>
      </c>
      <c r="D2439" s="25">
        <f>('Point A RAW Results'!J2408+'Point A RAW Results'!K2408+'Point A RAW Results'!O2408+'Point A RAW Results'!P2408+'Point A RAW Results'!T2408+'Point A RAW Results'!U2408+'Point A RAW Results'!Y2408+'Point A RAW Results'!Z2408)/2</f>
        <v>0</v>
      </c>
      <c r="E2439" s="25">
        <f>'Point A RAW Results'!L2408+'Point A RAW Results'!Q2408+'Point A RAW Results'!V2408+'Point A RAW Results'!AA2408</f>
        <v>0</v>
      </c>
    </row>
    <row r="2440" spans="1:5" x14ac:dyDescent="0.35">
      <c r="A2440" s="24">
        <f>'Point A RAW Results'!A2409</f>
        <v>0</v>
      </c>
      <c r="B2440" s="25">
        <f>'Point A RAW Results'!H2409+'Point A RAW Results'!M2409+'Point A RAW Results'!R2409+'Point A RAW Results'!W2409</f>
        <v>0</v>
      </c>
      <c r="C2440" s="25">
        <f>'Point A RAW Results'!I2409+'Point A RAW Results'!N2409+'Point A RAW Results'!S2409+'Point A RAW Results'!X2409</f>
        <v>0</v>
      </c>
      <c r="D2440" s="25">
        <f>('Point A RAW Results'!J2409+'Point A RAW Results'!K2409+'Point A RAW Results'!O2409+'Point A RAW Results'!P2409+'Point A RAW Results'!T2409+'Point A RAW Results'!U2409+'Point A RAW Results'!Y2409+'Point A RAW Results'!Z2409)/2</f>
        <v>0</v>
      </c>
      <c r="E2440" s="25">
        <f>'Point A RAW Results'!L2409+'Point A RAW Results'!Q2409+'Point A RAW Results'!V2409+'Point A RAW Results'!AA2409</f>
        <v>0</v>
      </c>
    </row>
    <row r="2441" spans="1:5" x14ac:dyDescent="0.35">
      <c r="A2441" s="24">
        <f>'Point A RAW Results'!A2410</f>
        <v>0</v>
      </c>
      <c r="B2441" s="25">
        <f>'Point A RAW Results'!H2410+'Point A RAW Results'!M2410+'Point A RAW Results'!R2410+'Point A RAW Results'!W2410</f>
        <v>0</v>
      </c>
      <c r="C2441" s="25">
        <f>'Point A RAW Results'!I2410+'Point A RAW Results'!N2410+'Point A RAW Results'!S2410+'Point A RAW Results'!X2410</f>
        <v>0</v>
      </c>
      <c r="D2441" s="25">
        <f>('Point A RAW Results'!J2410+'Point A RAW Results'!K2410+'Point A RAW Results'!O2410+'Point A RAW Results'!P2410+'Point A RAW Results'!T2410+'Point A RAW Results'!U2410+'Point A RAW Results'!Y2410+'Point A RAW Results'!Z2410)/2</f>
        <v>0</v>
      </c>
      <c r="E2441" s="25">
        <f>'Point A RAW Results'!L2410+'Point A RAW Results'!Q2410+'Point A RAW Results'!V2410+'Point A RAW Results'!AA2410</f>
        <v>0</v>
      </c>
    </row>
    <row r="2442" spans="1:5" x14ac:dyDescent="0.35">
      <c r="A2442" s="24">
        <f>'Point A RAW Results'!A2411</f>
        <v>0</v>
      </c>
      <c r="B2442" s="25">
        <f>'Point A RAW Results'!H2411+'Point A RAW Results'!M2411+'Point A RAW Results'!R2411+'Point A RAW Results'!W2411</f>
        <v>0</v>
      </c>
      <c r="C2442" s="25">
        <f>'Point A RAW Results'!I2411+'Point A RAW Results'!N2411+'Point A RAW Results'!S2411+'Point A RAW Results'!X2411</f>
        <v>0</v>
      </c>
      <c r="D2442" s="25">
        <f>('Point A RAW Results'!J2411+'Point A RAW Results'!K2411+'Point A RAW Results'!O2411+'Point A RAW Results'!P2411+'Point A RAW Results'!T2411+'Point A RAW Results'!U2411+'Point A RAW Results'!Y2411+'Point A RAW Results'!Z2411)/2</f>
        <v>0</v>
      </c>
      <c r="E2442" s="25">
        <f>'Point A RAW Results'!L2411+'Point A RAW Results'!Q2411+'Point A RAW Results'!V2411+'Point A RAW Results'!AA2411</f>
        <v>0</v>
      </c>
    </row>
    <row r="2443" spans="1:5" x14ac:dyDescent="0.35">
      <c r="A2443" s="24">
        <f>'Point A RAW Results'!A2412</f>
        <v>0</v>
      </c>
      <c r="B2443" s="25">
        <f>'Point A RAW Results'!H2412+'Point A RAW Results'!M2412+'Point A RAW Results'!R2412+'Point A RAW Results'!W2412</f>
        <v>0</v>
      </c>
      <c r="C2443" s="25">
        <f>'Point A RAW Results'!I2412+'Point A RAW Results'!N2412+'Point A RAW Results'!S2412+'Point A RAW Results'!X2412</f>
        <v>0</v>
      </c>
      <c r="D2443" s="25">
        <f>('Point A RAW Results'!J2412+'Point A RAW Results'!K2412+'Point A RAW Results'!O2412+'Point A RAW Results'!P2412+'Point A RAW Results'!T2412+'Point A RAW Results'!U2412+'Point A RAW Results'!Y2412+'Point A RAW Results'!Z2412)/2</f>
        <v>0</v>
      </c>
      <c r="E2443" s="25">
        <f>'Point A RAW Results'!L2412+'Point A RAW Results'!Q2412+'Point A RAW Results'!V2412+'Point A RAW Results'!AA2412</f>
        <v>0</v>
      </c>
    </row>
    <row r="2444" spans="1:5" x14ac:dyDescent="0.35">
      <c r="A2444" s="24">
        <f>'Point A RAW Results'!A2413</f>
        <v>0</v>
      </c>
      <c r="B2444" s="25">
        <f>'Point A RAW Results'!H2413+'Point A RAW Results'!M2413+'Point A RAW Results'!R2413+'Point A RAW Results'!W2413</f>
        <v>0</v>
      </c>
      <c r="C2444" s="25">
        <f>'Point A RAW Results'!I2413+'Point A RAW Results'!N2413+'Point A RAW Results'!S2413+'Point A RAW Results'!X2413</f>
        <v>0</v>
      </c>
      <c r="D2444" s="25">
        <f>('Point A RAW Results'!J2413+'Point A RAW Results'!K2413+'Point A RAW Results'!O2413+'Point A RAW Results'!P2413+'Point A RAW Results'!T2413+'Point A RAW Results'!U2413+'Point A RAW Results'!Y2413+'Point A RAW Results'!Z2413)/2</f>
        <v>0</v>
      </c>
      <c r="E2444" s="25">
        <f>'Point A RAW Results'!L2413+'Point A RAW Results'!Q2413+'Point A RAW Results'!V2413+'Point A RAW Results'!AA2413</f>
        <v>0</v>
      </c>
    </row>
    <row r="2445" spans="1:5" x14ac:dyDescent="0.35">
      <c r="A2445" s="24">
        <f>'Point A RAW Results'!A2414</f>
        <v>0</v>
      </c>
      <c r="B2445" s="25">
        <f>'Point A RAW Results'!H2414+'Point A RAW Results'!M2414+'Point A RAW Results'!R2414+'Point A RAW Results'!W2414</f>
        <v>0</v>
      </c>
      <c r="C2445" s="25">
        <f>'Point A RAW Results'!I2414+'Point A RAW Results'!N2414+'Point A RAW Results'!S2414+'Point A RAW Results'!X2414</f>
        <v>0</v>
      </c>
      <c r="D2445" s="25">
        <f>('Point A RAW Results'!J2414+'Point A RAW Results'!K2414+'Point A RAW Results'!O2414+'Point A RAW Results'!P2414+'Point A RAW Results'!T2414+'Point A RAW Results'!U2414+'Point A RAW Results'!Y2414+'Point A RAW Results'!Z2414)/2</f>
        <v>0</v>
      </c>
      <c r="E2445" s="25">
        <f>'Point A RAW Results'!L2414+'Point A RAW Results'!Q2414+'Point A RAW Results'!V2414+'Point A RAW Results'!AA2414</f>
        <v>0</v>
      </c>
    </row>
    <row r="2446" spans="1:5" x14ac:dyDescent="0.35">
      <c r="A2446" s="24">
        <f>'Point A RAW Results'!A2415</f>
        <v>0</v>
      </c>
      <c r="B2446" s="25">
        <f>'Point A RAW Results'!H2415+'Point A RAW Results'!M2415+'Point A RAW Results'!R2415+'Point A RAW Results'!W2415</f>
        <v>0</v>
      </c>
      <c r="C2446" s="25">
        <f>'Point A RAW Results'!I2415+'Point A RAW Results'!N2415+'Point A RAW Results'!S2415+'Point A RAW Results'!X2415</f>
        <v>0</v>
      </c>
      <c r="D2446" s="25">
        <f>('Point A RAW Results'!J2415+'Point A RAW Results'!K2415+'Point A RAW Results'!O2415+'Point A RAW Results'!P2415+'Point A RAW Results'!T2415+'Point A RAW Results'!U2415+'Point A RAW Results'!Y2415+'Point A RAW Results'!Z2415)/2</f>
        <v>0</v>
      </c>
      <c r="E2446" s="25">
        <f>'Point A RAW Results'!L2415+'Point A RAW Results'!Q2415+'Point A RAW Results'!V2415+'Point A RAW Results'!AA2415</f>
        <v>0</v>
      </c>
    </row>
    <row r="2447" spans="1:5" x14ac:dyDescent="0.35">
      <c r="A2447" s="24">
        <f>'Point A RAW Results'!A2416</f>
        <v>0</v>
      </c>
      <c r="B2447" s="25">
        <f>'Point A RAW Results'!H2416+'Point A RAW Results'!M2416+'Point A RAW Results'!R2416+'Point A RAW Results'!W2416</f>
        <v>0</v>
      </c>
      <c r="C2447" s="25">
        <f>'Point A RAW Results'!I2416+'Point A RAW Results'!N2416+'Point A RAW Results'!S2416+'Point A RAW Results'!X2416</f>
        <v>0</v>
      </c>
      <c r="D2447" s="25">
        <f>('Point A RAW Results'!J2416+'Point A RAW Results'!K2416+'Point A RAW Results'!O2416+'Point A RAW Results'!P2416+'Point A RAW Results'!T2416+'Point A RAW Results'!U2416+'Point A RAW Results'!Y2416+'Point A RAW Results'!Z2416)/2</f>
        <v>0</v>
      </c>
      <c r="E2447" s="25">
        <f>'Point A RAW Results'!L2416+'Point A RAW Results'!Q2416+'Point A RAW Results'!V2416+'Point A RAW Results'!AA2416</f>
        <v>0</v>
      </c>
    </row>
    <row r="2448" spans="1:5" x14ac:dyDescent="0.35">
      <c r="A2448" s="24">
        <f>'Point A RAW Results'!A2417</f>
        <v>0</v>
      </c>
      <c r="B2448" s="25">
        <f>'Point A RAW Results'!H2417+'Point A RAW Results'!M2417+'Point A RAW Results'!R2417+'Point A RAW Results'!W2417</f>
        <v>0</v>
      </c>
      <c r="C2448" s="25">
        <f>'Point A RAW Results'!I2417+'Point A RAW Results'!N2417+'Point A RAW Results'!S2417+'Point A RAW Results'!X2417</f>
        <v>0</v>
      </c>
      <c r="D2448" s="25">
        <f>('Point A RAW Results'!J2417+'Point A RAW Results'!K2417+'Point A RAW Results'!O2417+'Point A RAW Results'!P2417+'Point A RAW Results'!T2417+'Point A RAW Results'!U2417+'Point A RAW Results'!Y2417+'Point A RAW Results'!Z2417)/2</f>
        <v>0</v>
      </c>
      <c r="E2448" s="25">
        <f>'Point A RAW Results'!L2417+'Point A RAW Results'!Q2417+'Point A RAW Results'!V2417+'Point A RAW Results'!AA2417</f>
        <v>0</v>
      </c>
    </row>
    <row r="2449" spans="1:5" x14ac:dyDescent="0.35">
      <c r="A2449" s="24">
        <f>'Point A RAW Results'!A2418</f>
        <v>0</v>
      </c>
      <c r="B2449" s="25">
        <f>'Point A RAW Results'!H2418+'Point A RAW Results'!M2418+'Point A RAW Results'!R2418+'Point A RAW Results'!W2418</f>
        <v>0</v>
      </c>
      <c r="C2449" s="25">
        <f>'Point A RAW Results'!I2418+'Point A RAW Results'!N2418+'Point A RAW Results'!S2418+'Point A RAW Results'!X2418</f>
        <v>0</v>
      </c>
      <c r="D2449" s="25">
        <f>('Point A RAW Results'!J2418+'Point A RAW Results'!K2418+'Point A RAW Results'!O2418+'Point A RAW Results'!P2418+'Point A RAW Results'!T2418+'Point A RAW Results'!U2418+'Point A RAW Results'!Y2418+'Point A RAW Results'!Z2418)/2</f>
        <v>0</v>
      </c>
      <c r="E2449" s="25">
        <f>'Point A RAW Results'!L2418+'Point A RAW Results'!Q2418+'Point A RAW Results'!V2418+'Point A RAW Results'!AA2418</f>
        <v>0</v>
      </c>
    </row>
    <row r="2450" spans="1:5" x14ac:dyDescent="0.35">
      <c r="A2450" s="24">
        <f>'Point A RAW Results'!A2419</f>
        <v>0</v>
      </c>
      <c r="B2450" s="25">
        <f>'Point A RAW Results'!H2419+'Point A RAW Results'!M2419+'Point A RAW Results'!R2419+'Point A RAW Results'!W2419</f>
        <v>0</v>
      </c>
      <c r="C2450" s="25">
        <f>'Point A RAW Results'!I2419+'Point A RAW Results'!N2419+'Point A RAW Results'!S2419+'Point A RAW Results'!X2419</f>
        <v>0</v>
      </c>
      <c r="D2450" s="25">
        <f>('Point A RAW Results'!J2419+'Point A RAW Results'!K2419+'Point A RAW Results'!O2419+'Point A RAW Results'!P2419+'Point A RAW Results'!T2419+'Point A RAW Results'!U2419+'Point A RAW Results'!Y2419+'Point A RAW Results'!Z2419)/2</f>
        <v>0</v>
      </c>
      <c r="E2450" s="25">
        <f>'Point A RAW Results'!L2419+'Point A RAW Results'!Q2419+'Point A RAW Results'!V2419+'Point A RAW Results'!AA2419</f>
        <v>0</v>
      </c>
    </row>
    <row r="2451" spans="1:5" x14ac:dyDescent="0.35">
      <c r="A2451" s="24">
        <f>'Point A RAW Results'!A2420</f>
        <v>0</v>
      </c>
      <c r="B2451" s="25">
        <f>'Point A RAW Results'!H2420+'Point A RAW Results'!M2420+'Point A RAW Results'!R2420+'Point A RAW Results'!W2420</f>
        <v>0</v>
      </c>
      <c r="C2451" s="25">
        <f>'Point A RAW Results'!I2420+'Point A RAW Results'!N2420+'Point A RAW Results'!S2420+'Point A RAW Results'!X2420</f>
        <v>0</v>
      </c>
      <c r="D2451" s="25">
        <f>('Point A RAW Results'!J2420+'Point A RAW Results'!K2420+'Point A RAW Results'!O2420+'Point A RAW Results'!P2420+'Point A RAW Results'!T2420+'Point A RAW Results'!U2420+'Point A RAW Results'!Y2420+'Point A RAW Results'!Z2420)/2</f>
        <v>0</v>
      </c>
      <c r="E2451" s="25">
        <f>'Point A RAW Results'!L2420+'Point A RAW Results'!Q2420+'Point A RAW Results'!V2420+'Point A RAW Results'!AA2420</f>
        <v>0</v>
      </c>
    </row>
    <row r="2452" spans="1:5" x14ac:dyDescent="0.35">
      <c r="A2452" s="24">
        <f>'Point A RAW Results'!A2421</f>
        <v>0</v>
      </c>
      <c r="B2452" s="25">
        <f>'Point A RAW Results'!H2421+'Point A RAW Results'!M2421+'Point A RAW Results'!R2421+'Point A RAW Results'!W2421</f>
        <v>0</v>
      </c>
      <c r="C2452" s="25">
        <f>'Point A RAW Results'!I2421+'Point A RAW Results'!N2421+'Point A RAW Results'!S2421+'Point A RAW Results'!X2421</f>
        <v>0</v>
      </c>
      <c r="D2452" s="25">
        <f>('Point A RAW Results'!J2421+'Point A RAW Results'!K2421+'Point A RAW Results'!O2421+'Point A RAW Results'!P2421+'Point A RAW Results'!T2421+'Point A RAW Results'!U2421+'Point A RAW Results'!Y2421+'Point A RAW Results'!Z2421)/2</f>
        <v>0</v>
      </c>
      <c r="E2452" s="25">
        <f>'Point A RAW Results'!L2421+'Point A RAW Results'!Q2421+'Point A RAW Results'!V2421+'Point A RAW Results'!AA2421</f>
        <v>0</v>
      </c>
    </row>
    <row r="2453" spans="1:5" x14ac:dyDescent="0.35">
      <c r="A2453" s="24">
        <f>'Point A RAW Results'!A2422</f>
        <v>0</v>
      </c>
      <c r="B2453" s="25">
        <f>'Point A RAW Results'!H2422+'Point A RAW Results'!M2422+'Point A RAW Results'!R2422+'Point A RAW Results'!W2422</f>
        <v>0</v>
      </c>
      <c r="C2453" s="25">
        <f>'Point A RAW Results'!I2422+'Point A RAW Results'!N2422+'Point A RAW Results'!S2422+'Point A RAW Results'!X2422</f>
        <v>0</v>
      </c>
      <c r="D2453" s="25">
        <f>('Point A RAW Results'!J2422+'Point A RAW Results'!K2422+'Point A RAW Results'!O2422+'Point A RAW Results'!P2422+'Point A RAW Results'!T2422+'Point A RAW Results'!U2422+'Point A RAW Results'!Y2422+'Point A RAW Results'!Z2422)/2</f>
        <v>0</v>
      </c>
      <c r="E2453" s="25">
        <f>'Point A RAW Results'!L2422+'Point A RAW Results'!Q2422+'Point A RAW Results'!V2422+'Point A RAW Results'!AA2422</f>
        <v>0</v>
      </c>
    </row>
    <row r="2454" spans="1:5" x14ac:dyDescent="0.35">
      <c r="A2454" s="24">
        <f>'Point A RAW Results'!A2423</f>
        <v>0</v>
      </c>
      <c r="B2454" s="25">
        <f>'Point A RAW Results'!H2423+'Point A RAW Results'!M2423+'Point A RAW Results'!R2423+'Point A RAW Results'!W2423</f>
        <v>0</v>
      </c>
      <c r="C2454" s="25">
        <f>'Point A RAW Results'!I2423+'Point A RAW Results'!N2423+'Point A RAW Results'!S2423+'Point A RAW Results'!X2423</f>
        <v>0</v>
      </c>
      <c r="D2454" s="25">
        <f>('Point A RAW Results'!J2423+'Point A RAW Results'!K2423+'Point A RAW Results'!O2423+'Point A RAW Results'!P2423+'Point A RAW Results'!T2423+'Point A RAW Results'!U2423+'Point A RAW Results'!Y2423+'Point A RAW Results'!Z2423)/2</f>
        <v>0</v>
      </c>
      <c r="E2454" s="25">
        <f>'Point A RAW Results'!L2423+'Point A RAW Results'!Q2423+'Point A RAW Results'!V2423+'Point A RAW Results'!AA2423</f>
        <v>0</v>
      </c>
    </row>
    <row r="2455" spans="1:5" x14ac:dyDescent="0.35">
      <c r="A2455" s="24">
        <f>'Point A RAW Results'!A2424</f>
        <v>0</v>
      </c>
      <c r="B2455" s="25">
        <f>'Point A RAW Results'!H2424+'Point A RAW Results'!M2424+'Point A RAW Results'!R2424+'Point A RAW Results'!W2424</f>
        <v>0</v>
      </c>
      <c r="C2455" s="25">
        <f>'Point A RAW Results'!I2424+'Point A RAW Results'!N2424+'Point A RAW Results'!S2424+'Point A RAW Results'!X2424</f>
        <v>0</v>
      </c>
      <c r="D2455" s="25">
        <f>('Point A RAW Results'!J2424+'Point A RAW Results'!K2424+'Point A RAW Results'!O2424+'Point A RAW Results'!P2424+'Point A RAW Results'!T2424+'Point A RAW Results'!U2424+'Point A RAW Results'!Y2424+'Point A RAW Results'!Z2424)/2</f>
        <v>0</v>
      </c>
      <c r="E2455" s="25">
        <f>'Point A RAW Results'!L2424+'Point A RAW Results'!Q2424+'Point A RAW Results'!V2424+'Point A RAW Results'!AA2424</f>
        <v>0</v>
      </c>
    </row>
    <row r="2456" spans="1:5" x14ac:dyDescent="0.35">
      <c r="A2456" s="24">
        <f>'Point A RAW Results'!A2425</f>
        <v>0</v>
      </c>
      <c r="B2456" s="25">
        <f>'Point A RAW Results'!H2425+'Point A RAW Results'!M2425+'Point A RAW Results'!R2425+'Point A RAW Results'!W2425</f>
        <v>0</v>
      </c>
      <c r="C2456" s="25">
        <f>'Point A RAW Results'!I2425+'Point A RAW Results'!N2425+'Point A RAW Results'!S2425+'Point A RAW Results'!X2425</f>
        <v>0</v>
      </c>
      <c r="D2456" s="25">
        <f>('Point A RAW Results'!J2425+'Point A RAW Results'!K2425+'Point A RAW Results'!O2425+'Point A RAW Results'!P2425+'Point A RAW Results'!T2425+'Point A RAW Results'!U2425+'Point A RAW Results'!Y2425+'Point A RAW Results'!Z2425)/2</f>
        <v>0</v>
      </c>
      <c r="E2456" s="25">
        <f>'Point A RAW Results'!L2425+'Point A RAW Results'!Q2425+'Point A RAW Results'!V2425+'Point A RAW Results'!AA2425</f>
        <v>0</v>
      </c>
    </row>
    <row r="2457" spans="1:5" x14ac:dyDescent="0.35">
      <c r="A2457" s="24">
        <f>'Point A RAW Results'!A2426</f>
        <v>0</v>
      </c>
      <c r="B2457" s="25">
        <f>'Point A RAW Results'!H2426+'Point A RAW Results'!M2426+'Point A RAW Results'!R2426+'Point A RAW Results'!W2426</f>
        <v>0</v>
      </c>
      <c r="C2457" s="25">
        <f>'Point A RAW Results'!I2426+'Point A RAW Results'!N2426+'Point A RAW Results'!S2426+'Point A RAW Results'!X2426</f>
        <v>0</v>
      </c>
      <c r="D2457" s="25">
        <f>('Point A RAW Results'!J2426+'Point A RAW Results'!K2426+'Point A RAW Results'!O2426+'Point A RAW Results'!P2426+'Point A RAW Results'!T2426+'Point A RAW Results'!U2426+'Point A RAW Results'!Y2426+'Point A RAW Results'!Z2426)/2</f>
        <v>0</v>
      </c>
      <c r="E2457" s="25">
        <f>'Point A RAW Results'!L2426+'Point A RAW Results'!Q2426+'Point A RAW Results'!V2426+'Point A RAW Results'!AA2426</f>
        <v>0</v>
      </c>
    </row>
    <row r="2458" spans="1:5" x14ac:dyDescent="0.35">
      <c r="A2458" s="24">
        <f>'Point A RAW Results'!A2427</f>
        <v>0</v>
      </c>
      <c r="B2458" s="25">
        <f>'Point A RAW Results'!H2427+'Point A RAW Results'!M2427+'Point A RAW Results'!R2427+'Point A RAW Results'!W2427</f>
        <v>0</v>
      </c>
      <c r="C2458" s="25">
        <f>'Point A RAW Results'!I2427+'Point A RAW Results'!N2427+'Point A RAW Results'!S2427+'Point A RAW Results'!X2427</f>
        <v>0</v>
      </c>
      <c r="D2458" s="25">
        <f>('Point A RAW Results'!J2427+'Point A RAW Results'!K2427+'Point A RAW Results'!O2427+'Point A RAW Results'!P2427+'Point A RAW Results'!T2427+'Point A RAW Results'!U2427+'Point A RAW Results'!Y2427+'Point A RAW Results'!Z2427)/2</f>
        <v>0</v>
      </c>
      <c r="E2458" s="25">
        <f>'Point A RAW Results'!L2427+'Point A RAW Results'!Q2427+'Point A RAW Results'!V2427+'Point A RAW Results'!AA2427</f>
        <v>0</v>
      </c>
    </row>
    <row r="2459" spans="1:5" x14ac:dyDescent="0.35">
      <c r="A2459" s="24">
        <f>'Point A RAW Results'!A2428</f>
        <v>0</v>
      </c>
      <c r="B2459" s="25">
        <f>'Point A RAW Results'!H2428+'Point A RAW Results'!M2428+'Point A RAW Results'!R2428+'Point A RAW Results'!W2428</f>
        <v>0</v>
      </c>
      <c r="C2459" s="25">
        <f>'Point A RAW Results'!I2428+'Point A RAW Results'!N2428+'Point A RAW Results'!S2428+'Point A RAW Results'!X2428</f>
        <v>0</v>
      </c>
      <c r="D2459" s="25">
        <f>('Point A RAW Results'!J2428+'Point A RAW Results'!K2428+'Point A RAW Results'!O2428+'Point A RAW Results'!P2428+'Point A RAW Results'!T2428+'Point A RAW Results'!U2428+'Point A RAW Results'!Y2428+'Point A RAW Results'!Z2428)/2</f>
        <v>0</v>
      </c>
      <c r="E2459" s="25">
        <f>'Point A RAW Results'!L2428+'Point A RAW Results'!Q2428+'Point A RAW Results'!V2428+'Point A RAW Results'!AA2428</f>
        <v>0</v>
      </c>
    </row>
    <row r="2460" spans="1:5" x14ac:dyDescent="0.35">
      <c r="A2460" s="24">
        <f>'Point A RAW Results'!A2429</f>
        <v>0</v>
      </c>
      <c r="B2460" s="25">
        <f>'Point A RAW Results'!H2429+'Point A RAW Results'!M2429+'Point A RAW Results'!R2429+'Point A RAW Results'!W2429</f>
        <v>0</v>
      </c>
      <c r="C2460" s="25">
        <f>'Point A RAW Results'!I2429+'Point A RAW Results'!N2429+'Point A RAW Results'!S2429+'Point A RAW Results'!X2429</f>
        <v>0</v>
      </c>
      <c r="D2460" s="25">
        <f>('Point A RAW Results'!J2429+'Point A RAW Results'!K2429+'Point A RAW Results'!O2429+'Point A RAW Results'!P2429+'Point A RAW Results'!T2429+'Point A RAW Results'!U2429+'Point A RAW Results'!Y2429+'Point A RAW Results'!Z2429)/2</f>
        <v>0</v>
      </c>
      <c r="E2460" s="25">
        <f>'Point A RAW Results'!L2429+'Point A RAW Results'!Q2429+'Point A RAW Results'!V2429+'Point A RAW Results'!AA2429</f>
        <v>0</v>
      </c>
    </row>
    <row r="2461" spans="1:5" x14ac:dyDescent="0.35">
      <c r="A2461" s="24">
        <f>'Point A RAW Results'!A2430</f>
        <v>0</v>
      </c>
      <c r="B2461" s="25">
        <f>'Point A RAW Results'!H2430+'Point A RAW Results'!M2430+'Point A RAW Results'!R2430+'Point A RAW Results'!W2430</f>
        <v>0</v>
      </c>
      <c r="C2461" s="25">
        <f>'Point A RAW Results'!I2430+'Point A RAW Results'!N2430+'Point A RAW Results'!S2430+'Point A RAW Results'!X2430</f>
        <v>0</v>
      </c>
      <c r="D2461" s="25">
        <f>('Point A RAW Results'!J2430+'Point A RAW Results'!K2430+'Point A RAW Results'!O2430+'Point A RAW Results'!P2430+'Point A RAW Results'!T2430+'Point A RAW Results'!U2430+'Point A RAW Results'!Y2430+'Point A RAW Results'!Z2430)/2</f>
        <v>0</v>
      </c>
      <c r="E2461" s="25">
        <f>'Point A RAW Results'!L2430+'Point A RAW Results'!Q2430+'Point A RAW Results'!V2430+'Point A RAW Results'!AA2430</f>
        <v>0</v>
      </c>
    </row>
    <row r="2462" spans="1:5" x14ac:dyDescent="0.35">
      <c r="A2462" s="24">
        <f>'Point A RAW Results'!A2431</f>
        <v>0</v>
      </c>
      <c r="B2462" s="25">
        <f>'Point A RAW Results'!H2431+'Point A RAW Results'!M2431+'Point A RAW Results'!R2431+'Point A RAW Results'!W2431</f>
        <v>0</v>
      </c>
      <c r="C2462" s="25">
        <f>'Point A RAW Results'!I2431+'Point A RAW Results'!N2431+'Point A RAW Results'!S2431+'Point A RAW Results'!X2431</f>
        <v>0</v>
      </c>
      <c r="D2462" s="25">
        <f>('Point A RAW Results'!J2431+'Point A RAW Results'!K2431+'Point A RAW Results'!O2431+'Point A RAW Results'!P2431+'Point A RAW Results'!T2431+'Point A RAW Results'!U2431+'Point A RAW Results'!Y2431+'Point A RAW Results'!Z2431)/2</f>
        <v>0</v>
      </c>
      <c r="E2462" s="25">
        <f>'Point A RAW Results'!L2431+'Point A RAW Results'!Q2431+'Point A RAW Results'!V2431+'Point A RAW Results'!AA2431</f>
        <v>0</v>
      </c>
    </row>
    <row r="2463" spans="1:5" x14ac:dyDescent="0.35">
      <c r="A2463" s="24">
        <f>'Point A RAW Results'!A2432</f>
        <v>0</v>
      </c>
      <c r="B2463" s="25">
        <f>'Point A RAW Results'!H2432+'Point A RAW Results'!M2432+'Point A RAW Results'!R2432+'Point A RAW Results'!W2432</f>
        <v>0</v>
      </c>
      <c r="C2463" s="25">
        <f>'Point A RAW Results'!I2432+'Point A RAW Results'!N2432+'Point A RAW Results'!S2432+'Point A RAW Results'!X2432</f>
        <v>0</v>
      </c>
      <c r="D2463" s="25">
        <f>('Point A RAW Results'!J2432+'Point A RAW Results'!K2432+'Point A RAW Results'!O2432+'Point A RAW Results'!P2432+'Point A RAW Results'!T2432+'Point A RAW Results'!U2432+'Point A RAW Results'!Y2432+'Point A RAW Results'!Z2432)/2</f>
        <v>0</v>
      </c>
      <c r="E2463" s="25">
        <f>'Point A RAW Results'!L2432+'Point A RAW Results'!Q2432+'Point A RAW Results'!V2432+'Point A RAW Results'!AA2432</f>
        <v>0</v>
      </c>
    </row>
    <row r="2464" spans="1:5" x14ac:dyDescent="0.35">
      <c r="A2464" s="24">
        <f>'Point A RAW Results'!A2433</f>
        <v>0</v>
      </c>
      <c r="B2464" s="25">
        <f>'Point A RAW Results'!H2433+'Point A RAW Results'!M2433+'Point A RAW Results'!R2433+'Point A RAW Results'!W2433</f>
        <v>0</v>
      </c>
      <c r="C2464" s="25">
        <f>'Point A RAW Results'!I2433+'Point A RAW Results'!N2433+'Point A RAW Results'!S2433+'Point A RAW Results'!X2433</f>
        <v>0</v>
      </c>
      <c r="D2464" s="25">
        <f>('Point A RAW Results'!J2433+'Point A RAW Results'!K2433+'Point A RAW Results'!O2433+'Point A RAW Results'!P2433+'Point A RAW Results'!T2433+'Point A RAW Results'!U2433+'Point A RAW Results'!Y2433+'Point A RAW Results'!Z2433)/2</f>
        <v>0</v>
      </c>
      <c r="E2464" s="25">
        <f>'Point A RAW Results'!L2433+'Point A RAW Results'!Q2433+'Point A RAW Results'!V2433+'Point A RAW Results'!AA2433</f>
        <v>0</v>
      </c>
    </row>
    <row r="2465" spans="1:5" x14ac:dyDescent="0.35">
      <c r="A2465" s="24">
        <f>'Point A RAW Results'!A2434</f>
        <v>0</v>
      </c>
      <c r="B2465" s="25">
        <f>'Point A RAW Results'!H2434+'Point A RAW Results'!M2434+'Point A RAW Results'!R2434+'Point A RAW Results'!W2434</f>
        <v>0</v>
      </c>
      <c r="C2465" s="25">
        <f>'Point A RAW Results'!I2434+'Point A RAW Results'!N2434+'Point A RAW Results'!S2434+'Point A RAW Results'!X2434</f>
        <v>0</v>
      </c>
      <c r="D2465" s="25">
        <f>('Point A RAW Results'!J2434+'Point A RAW Results'!K2434+'Point A RAW Results'!O2434+'Point A RAW Results'!P2434+'Point A RAW Results'!T2434+'Point A RAW Results'!U2434+'Point A RAW Results'!Y2434+'Point A RAW Results'!Z2434)/2</f>
        <v>0</v>
      </c>
      <c r="E2465" s="25">
        <f>'Point A RAW Results'!L2434+'Point A RAW Results'!Q2434+'Point A RAW Results'!V2434+'Point A RAW Results'!AA2434</f>
        <v>0</v>
      </c>
    </row>
    <row r="2466" spans="1:5" x14ac:dyDescent="0.35">
      <c r="A2466" s="24">
        <f>'Point A RAW Results'!A2435</f>
        <v>0</v>
      </c>
      <c r="B2466" s="25">
        <f>'Point A RAW Results'!H2435+'Point A RAW Results'!M2435+'Point A RAW Results'!R2435+'Point A RAW Results'!W2435</f>
        <v>0</v>
      </c>
      <c r="C2466" s="25">
        <f>'Point A RAW Results'!I2435+'Point A RAW Results'!N2435+'Point A RAW Results'!S2435+'Point A RAW Results'!X2435</f>
        <v>0</v>
      </c>
      <c r="D2466" s="25">
        <f>('Point A RAW Results'!J2435+'Point A RAW Results'!K2435+'Point A RAW Results'!O2435+'Point A RAW Results'!P2435+'Point A RAW Results'!T2435+'Point A RAW Results'!U2435+'Point A RAW Results'!Y2435+'Point A RAW Results'!Z2435)/2</f>
        <v>0</v>
      </c>
      <c r="E2466" s="25">
        <f>'Point A RAW Results'!L2435+'Point A RAW Results'!Q2435+'Point A RAW Results'!V2435+'Point A RAW Results'!AA2435</f>
        <v>0</v>
      </c>
    </row>
    <row r="2467" spans="1:5" x14ac:dyDescent="0.35">
      <c r="A2467" s="24">
        <f>'Point A RAW Results'!A2436</f>
        <v>0</v>
      </c>
      <c r="B2467" s="25">
        <f>'Point A RAW Results'!H2436+'Point A RAW Results'!M2436+'Point A RAW Results'!R2436+'Point A RAW Results'!W2436</f>
        <v>0</v>
      </c>
      <c r="C2467" s="25">
        <f>'Point A RAW Results'!I2436+'Point A RAW Results'!N2436+'Point A RAW Results'!S2436+'Point A RAW Results'!X2436</f>
        <v>0</v>
      </c>
      <c r="D2467" s="25">
        <f>('Point A RAW Results'!J2436+'Point A RAW Results'!K2436+'Point A RAW Results'!O2436+'Point A RAW Results'!P2436+'Point A RAW Results'!T2436+'Point A RAW Results'!U2436+'Point A RAW Results'!Y2436+'Point A RAW Results'!Z2436)/2</f>
        <v>0</v>
      </c>
      <c r="E2467" s="25">
        <f>'Point A RAW Results'!L2436+'Point A RAW Results'!Q2436+'Point A RAW Results'!V2436+'Point A RAW Results'!AA2436</f>
        <v>0</v>
      </c>
    </row>
    <row r="2468" spans="1:5" x14ac:dyDescent="0.35">
      <c r="A2468" s="24">
        <f>'Point A RAW Results'!A2437</f>
        <v>0</v>
      </c>
      <c r="B2468" s="25">
        <f>'Point A RAW Results'!H2437+'Point A RAW Results'!M2437+'Point A RAW Results'!R2437+'Point A RAW Results'!W2437</f>
        <v>0</v>
      </c>
      <c r="C2468" s="25">
        <f>'Point A RAW Results'!I2437+'Point A RAW Results'!N2437+'Point A RAW Results'!S2437+'Point A RAW Results'!X2437</f>
        <v>0</v>
      </c>
      <c r="D2468" s="25">
        <f>('Point A RAW Results'!J2437+'Point A RAW Results'!K2437+'Point A RAW Results'!O2437+'Point A RAW Results'!P2437+'Point A RAW Results'!T2437+'Point A RAW Results'!U2437+'Point A RAW Results'!Y2437+'Point A RAW Results'!Z2437)/2</f>
        <v>0</v>
      </c>
      <c r="E2468" s="25">
        <f>'Point A RAW Results'!L2437+'Point A RAW Results'!Q2437+'Point A RAW Results'!V2437+'Point A RAW Results'!AA2437</f>
        <v>0</v>
      </c>
    </row>
    <row r="2469" spans="1:5" x14ac:dyDescent="0.35">
      <c r="A2469" s="24">
        <f>'Point A RAW Results'!A2438</f>
        <v>0</v>
      </c>
      <c r="B2469" s="25">
        <f>'Point A RAW Results'!H2438+'Point A RAW Results'!M2438+'Point A RAW Results'!R2438+'Point A RAW Results'!W2438</f>
        <v>0</v>
      </c>
      <c r="C2469" s="25">
        <f>'Point A RAW Results'!I2438+'Point A RAW Results'!N2438+'Point A RAW Results'!S2438+'Point A RAW Results'!X2438</f>
        <v>0</v>
      </c>
      <c r="D2469" s="25">
        <f>('Point A RAW Results'!J2438+'Point A RAW Results'!K2438+'Point A RAW Results'!O2438+'Point A RAW Results'!P2438+'Point A RAW Results'!T2438+'Point A RAW Results'!U2438+'Point A RAW Results'!Y2438+'Point A RAW Results'!Z2438)/2</f>
        <v>0</v>
      </c>
      <c r="E2469" s="25">
        <f>'Point A RAW Results'!L2438+'Point A RAW Results'!Q2438+'Point A RAW Results'!V2438+'Point A RAW Results'!AA2438</f>
        <v>0</v>
      </c>
    </row>
    <row r="2470" spans="1:5" x14ac:dyDescent="0.35">
      <c r="A2470" s="24">
        <f>'Point A RAW Results'!A2439</f>
        <v>0</v>
      </c>
      <c r="B2470" s="25">
        <f>'Point A RAW Results'!H2439+'Point A RAW Results'!M2439+'Point A RAW Results'!R2439+'Point A RAW Results'!W2439</f>
        <v>0</v>
      </c>
      <c r="C2470" s="25">
        <f>'Point A RAW Results'!I2439+'Point A RAW Results'!N2439+'Point A RAW Results'!S2439+'Point A RAW Results'!X2439</f>
        <v>0</v>
      </c>
      <c r="D2470" s="25">
        <f>('Point A RAW Results'!J2439+'Point A RAW Results'!K2439+'Point A RAW Results'!O2439+'Point A RAW Results'!P2439+'Point A RAW Results'!T2439+'Point A RAW Results'!U2439+'Point A RAW Results'!Y2439+'Point A RAW Results'!Z2439)/2</f>
        <v>0</v>
      </c>
      <c r="E2470" s="25">
        <f>'Point A RAW Results'!L2439+'Point A RAW Results'!Q2439+'Point A RAW Results'!V2439+'Point A RAW Results'!AA2439</f>
        <v>0</v>
      </c>
    </row>
    <row r="2471" spans="1:5" x14ac:dyDescent="0.35">
      <c r="A2471" s="24">
        <f>'Point A RAW Results'!A2440</f>
        <v>0</v>
      </c>
      <c r="B2471" s="25">
        <f>'Point A RAW Results'!H2440+'Point A RAW Results'!M2440+'Point A RAW Results'!R2440+'Point A RAW Results'!W2440</f>
        <v>0</v>
      </c>
      <c r="C2471" s="25">
        <f>'Point A RAW Results'!I2440+'Point A RAW Results'!N2440+'Point A RAW Results'!S2440+'Point A RAW Results'!X2440</f>
        <v>0</v>
      </c>
      <c r="D2471" s="25">
        <f>('Point A RAW Results'!J2440+'Point A RAW Results'!K2440+'Point A RAW Results'!O2440+'Point A RAW Results'!P2440+'Point A RAW Results'!T2440+'Point A RAW Results'!U2440+'Point A RAW Results'!Y2440+'Point A RAW Results'!Z2440)/2</f>
        <v>0</v>
      </c>
      <c r="E2471" s="25">
        <f>'Point A RAW Results'!L2440+'Point A RAW Results'!Q2440+'Point A RAW Results'!V2440+'Point A RAW Results'!AA2440</f>
        <v>0</v>
      </c>
    </row>
    <row r="2472" spans="1:5" x14ac:dyDescent="0.35">
      <c r="A2472" s="24">
        <f>'Point A RAW Results'!A2441</f>
        <v>0</v>
      </c>
      <c r="B2472" s="25">
        <f>'Point A RAW Results'!H2441+'Point A RAW Results'!M2441+'Point A RAW Results'!R2441+'Point A RAW Results'!W2441</f>
        <v>0</v>
      </c>
      <c r="C2472" s="25">
        <f>'Point A RAW Results'!I2441+'Point A RAW Results'!N2441+'Point A RAW Results'!S2441+'Point A RAW Results'!X2441</f>
        <v>0</v>
      </c>
      <c r="D2472" s="25">
        <f>('Point A RAW Results'!J2441+'Point A RAW Results'!K2441+'Point A RAW Results'!O2441+'Point A RAW Results'!P2441+'Point A RAW Results'!T2441+'Point A RAW Results'!U2441+'Point A RAW Results'!Y2441+'Point A RAW Results'!Z2441)/2</f>
        <v>0</v>
      </c>
      <c r="E2472" s="25">
        <f>'Point A RAW Results'!L2441+'Point A RAW Results'!Q2441+'Point A RAW Results'!V2441+'Point A RAW Results'!AA2441</f>
        <v>0</v>
      </c>
    </row>
    <row r="2473" spans="1:5" x14ac:dyDescent="0.35">
      <c r="A2473" s="24">
        <f>'Point A RAW Results'!A2442</f>
        <v>0</v>
      </c>
      <c r="B2473" s="25">
        <f>'Point A RAW Results'!H2442+'Point A RAW Results'!M2442+'Point A RAW Results'!R2442+'Point A RAW Results'!W2442</f>
        <v>0</v>
      </c>
      <c r="C2473" s="25">
        <f>'Point A RAW Results'!I2442+'Point A RAW Results'!N2442+'Point A RAW Results'!S2442+'Point A RAW Results'!X2442</f>
        <v>0</v>
      </c>
      <c r="D2473" s="25">
        <f>('Point A RAW Results'!J2442+'Point A RAW Results'!K2442+'Point A RAW Results'!O2442+'Point A RAW Results'!P2442+'Point A RAW Results'!T2442+'Point A RAW Results'!U2442+'Point A RAW Results'!Y2442+'Point A RAW Results'!Z2442)/2</f>
        <v>0</v>
      </c>
      <c r="E2473" s="25">
        <f>'Point A RAW Results'!L2442+'Point A RAW Results'!Q2442+'Point A RAW Results'!V2442+'Point A RAW Results'!AA2442</f>
        <v>0</v>
      </c>
    </row>
    <row r="2474" spans="1:5" x14ac:dyDescent="0.35">
      <c r="A2474" s="24">
        <f>'Point A RAW Results'!A2443</f>
        <v>0</v>
      </c>
      <c r="B2474" s="25">
        <f>'Point A RAW Results'!H2443+'Point A RAW Results'!M2443+'Point A RAW Results'!R2443+'Point A RAW Results'!W2443</f>
        <v>0</v>
      </c>
      <c r="C2474" s="25">
        <f>'Point A RAW Results'!I2443+'Point A RAW Results'!N2443+'Point A RAW Results'!S2443+'Point A RAW Results'!X2443</f>
        <v>0</v>
      </c>
      <c r="D2474" s="25">
        <f>('Point A RAW Results'!J2443+'Point A RAW Results'!K2443+'Point A RAW Results'!O2443+'Point A RAW Results'!P2443+'Point A RAW Results'!T2443+'Point A RAW Results'!U2443+'Point A RAW Results'!Y2443+'Point A RAW Results'!Z2443)/2</f>
        <v>0</v>
      </c>
      <c r="E2474" s="25">
        <f>'Point A RAW Results'!L2443+'Point A RAW Results'!Q2443+'Point A RAW Results'!V2443+'Point A RAW Results'!AA2443</f>
        <v>0</v>
      </c>
    </row>
    <row r="2475" spans="1:5" x14ac:dyDescent="0.35">
      <c r="A2475" s="24">
        <f>'Point A RAW Results'!A2444</f>
        <v>0</v>
      </c>
      <c r="B2475" s="25">
        <f>'Point A RAW Results'!H2444+'Point A RAW Results'!M2444+'Point A RAW Results'!R2444+'Point A RAW Results'!W2444</f>
        <v>0</v>
      </c>
      <c r="C2475" s="25">
        <f>'Point A RAW Results'!I2444+'Point A RAW Results'!N2444+'Point A RAW Results'!S2444+'Point A RAW Results'!X2444</f>
        <v>0</v>
      </c>
      <c r="D2475" s="25">
        <f>('Point A RAW Results'!J2444+'Point A RAW Results'!K2444+'Point A RAW Results'!O2444+'Point A RAW Results'!P2444+'Point A RAW Results'!T2444+'Point A RAW Results'!U2444+'Point A RAW Results'!Y2444+'Point A RAW Results'!Z2444)/2</f>
        <v>0</v>
      </c>
      <c r="E2475" s="25">
        <f>'Point A RAW Results'!L2444+'Point A RAW Results'!Q2444+'Point A RAW Results'!V2444+'Point A RAW Results'!AA2444</f>
        <v>0</v>
      </c>
    </row>
    <row r="2476" spans="1:5" x14ac:dyDescent="0.35">
      <c r="A2476" s="24">
        <f>'Point A RAW Results'!A2445</f>
        <v>0</v>
      </c>
      <c r="B2476" s="25">
        <f>'Point A RAW Results'!H2445+'Point A RAW Results'!M2445+'Point A RAW Results'!R2445+'Point A RAW Results'!W2445</f>
        <v>0</v>
      </c>
      <c r="C2476" s="25">
        <f>'Point A RAW Results'!I2445+'Point A RAW Results'!N2445+'Point A RAW Results'!S2445+'Point A RAW Results'!X2445</f>
        <v>0</v>
      </c>
      <c r="D2476" s="25">
        <f>('Point A RAW Results'!J2445+'Point A RAW Results'!K2445+'Point A RAW Results'!O2445+'Point A RAW Results'!P2445+'Point A RAW Results'!T2445+'Point A RAW Results'!U2445+'Point A RAW Results'!Y2445+'Point A RAW Results'!Z2445)/2</f>
        <v>0</v>
      </c>
      <c r="E2476" s="25">
        <f>'Point A RAW Results'!L2445+'Point A RAW Results'!Q2445+'Point A RAW Results'!V2445+'Point A RAW Results'!AA2445</f>
        <v>0</v>
      </c>
    </row>
    <row r="2477" spans="1:5" x14ac:dyDescent="0.35">
      <c r="A2477" s="24">
        <f>'Point A RAW Results'!A2446</f>
        <v>0</v>
      </c>
      <c r="B2477" s="25">
        <f>'Point A RAW Results'!H2446+'Point A RAW Results'!M2446+'Point A RAW Results'!R2446+'Point A RAW Results'!W2446</f>
        <v>0</v>
      </c>
      <c r="C2477" s="25">
        <f>'Point A RAW Results'!I2446+'Point A RAW Results'!N2446+'Point A RAW Results'!S2446+'Point A RAW Results'!X2446</f>
        <v>0</v>
      </c>
      <c r="D2477" s="25">
        <f>('Point A RAW Results'!J2446+'Point A RAW Results'!K2446+'Point A RAW Results'!O2446+'Point A RAW Results'!P2446+'Point A RAW Results'!T2446+'Point A RAW Results'!U2446+'Point A RAW Results'!Y2446+'Point A RAW Results'!Z2446)/2</f>
        <v>0</v>
      </c>
      <c r="E2477" s="25">
        <f>'Point A RAW Results'!L2446+'Point A RAW Results'!Q2446+'Point A RAW Results'!V2446+'Point A RAW Results'!AA2446</f>
        <v>0</v>
      </c>
    </row>
    <row r="2478" spans="1:5" x14ac:dyDescent="0.35">
      <c r="A2478" s="24">
        <f>'Point A RAW Results'!A2447</f>
        <v>0</v>
      </c>
      <c r="B2478" s="25">
        <f>'Point A RAW Results'!H2447+'Point A RAW Results'!M2447+'Point A RAW Results'!R2447+'Point A RAW Results'!W2447</f>
        <v>0</v>
      </c>
      <c r="C2478" s="25">
        <f>'Point A RAW Results'!I2447+'Point A RAW Results'!N2447+'Point A RAW Results'!S2447+'Point A RAW Results'!X2447</f>
        <v>0</v>
      </c>
      <c r="D2478" s="25">
        <f>('Point A RAW Results'!J2447+'Point A RAW Results'!K2447+'Point A RAW Results'!O2447+'Point A RAW Results'!P2447+'Point A RAW Results'!T2447+'Point A RAW Results'!U2447+'Point A RAW Results'!Y2447+'Point A RAW Results'!Z2447)/2</f>
        <v>0</v>
      </c>
      <c r="E2478" s="25">
        <f>'Point A RAW Results'!L2447+'Point A RAW Results'!Q2447+'Point A RAW Results'!V2447+'Point A RAW Results'!AA2447</f>
        <v>0</v>
      </c>
    </row>
    <row r="2479" spans="1:5" x14ac:dyDescent="0.35">
      <c r="A2479" s="24">
        <f>'Point A RAW Results'!A2448</f>
        <v>0</v>
      </c>
      <c r="B2479" s="25">
        <f>'Point A RAW Results'!H2448+'Point A RAW Results'!M2448+'Point A RAW Results'!R2448+'Point A RAW Results'!W2448</f>
        <v>0</v>
      </c>
      <c r="C2479" s="25">
        <f>'Point A RAW Results'!I2448+'Point A RAW Results'!N2448+'Point A RAW Results'!S2448+'Point A RAW Results'!X2448</f>
        <v>0</v>
      </c>
      <c r="D2479" s="25">
        <f>('Point A RAW Results'!J2448+'Point A RAW Results'!K2448+'Point A RAW Results'!O2448+'Point A RAW Results'!P2448+'Point A RAW Results'!T2448+'Point A RAW Results'!U2448+'Point A RAW Results'!Y2448+'Point A RAW Results'!Z2448)/2</f>
        <v>0</v>
      </c>
      <c r="E2479" s="25">
        <f>'Point A RAW Results'!L2448+'Point A RAW Results'!Q2448+'Point A RAW Results'!V2448+'Point A RAW Results'!AA2448</f>
        <v>0</v>
      </c>
    </row>
    <row r="2480" spans="1:5" x14ac:dyDescent="0.35">
      <c r="A2480" s="24">
        <f>'Point A RAW Results'!A2449</f>
        <v>0</v>
      </c>
      <c r="B2480" s="25">
        <f>'Point A RAW Results'!H2449+'Point A RAW Results'!M2449+'Point A RAW Results'!R2449+'Point A RAW Results'!W2449</f>
        <v>0</v>
      </c>
      <c r="C2480" s="25">
        <f>'Point A RAW Results'!I2449+'Point A RAW Results'!N2449+'Point A RAW Results'!S2449+'Point A RAW Results'!X2449</f>
        <v>0</v>
      </c>
      <c r="D2480" s="25">
        <f>('Point A RAW Results'!J2449+'Point A RAW Results'!K2449+'Point A RAW Results'!O2449+'Point A RAW Results'!P2449+'Point A RAW Results'!T2449+'Point A RAW Results'!U2449+'Point A RAW Results'!Y2449+'Point A RAW Results'!Z2449)/2</f>
        <v>0</v>
      </c>
      <c r="E2480" s="25">
        <f>'Point A RAW Results'!L2449+'Point A RAW Results'!Q2449+'Point A RAW Results'!V2449+'Point A RAW Results'!AA2449</f>
        <v>0</v>
      </c>
    </row>
    <row r="2481" spans="1:5" x14ac:dyDescent="0.35">
      <c r="A2481" s="24">
        <f>'Point A RAW Results'!A2450</f>
        <v>0</v>
      </c>
      <c r="B2481" s="25">
        <f>'Point A RAW Results'!H2450+'Point A RAW Results'!M2450+'Point A RAW Results'!R2450+'Point A RAW Results'!W2450</f>
        <v>0</v>
      </c>
      <c r="C2481" s="25">
        <f>'Point A RAW Results'!I2450+'Point A RAW Results'!N2450+'Point A RAW Results'!S2450+'Point A RAW Results'!X2450</f>
        <v>0</v>
      </c>
      <c r="D2481" s="25">
        <f>('Point A RAW Results'!J2450+'Point A RAW Results'!K2450+'Point A RAW Results'!O2450+'Point A RAW Results'!P2450+'Point A RAW Results'!T2450+'Point A RAW Results'!U2450+'Point A RAW Results'!Y2450+'Point A RAW Results'!Z2450)/2</f>
        <v>0</v>
      </c>
      <c r="E2481" s="25">
        <f>'Point A RAW Results'!L2450+'Point A RAW Results'!Q2450+'Point A RAW Results'!V2450+'Point A RAW Results'!AA2450</f>
        <v>0</v>
      </c>
    </row>
    <row r="2482" spans="1:5" x14ac:dyDescent="0.35">
      <c r="A2482" s="24">
        <f>'Point A RAW Results'!A2451</f>
        <v>0</v>
      </c>
      <c r="B2482" s="25">
        <f>'Point A RAW Results'!H2451+'Point A RAW Results'!M2451+'Point A RAW Results'!R2451+'Point A RAW Results'!W2451</f>
        <v>0</v>
      </c>
      <c r="C2482" s="25">
        <f>'Point A RAW Results'!I2451+'Point A RAW Results'!N2451+'Point A RAW Results'!S2451+'Point A RAW Results'!X2451</f>
        <v>0</v>
      </c>
      <c r="D2482" s="25">
        <f>('Point A RAW Results'!J2451+'Point A RAW Results'!K2451+'Point A RAW Results'!O2451+'Point A RAW Results'!P2451+'Point A RAW Results'!T2451+'Point A RAW Results'!U2451+'Point A RAW Results'!Y2451+'Point A RAW Results'!Z2451)/2</f>
        <v>0</v>
      </c>
      <c r="E2482" s="25">
        <f>'Point A RAW Results'!L2451+'Point A RAW Results'!Q2451+'Point A RAW Results'!V2451+'Point A RAW Results'!AA2451</f>
        <v>0</v>
      </c>
    </row>
    <row r="2483" spans="1:5" x14ac:dyDescent="0.35">
      <c r="A2483" s="24">
        <f>'Point A RAW Results'!A2452</f>
        <v>0</v>
      </c>
      <c r="B2483" s="25">
        <f>'Point A RAW Results'!H2452+'Point A RAW Results'!M2452+'Point A RAW Results'!R2452+'Point A RAW Results'!W2452</f>
        <v>0</v>
      </c>
      <c r="C2483" s="25">
        <f>'Point A RAW Results'!I2452+'Point A RAW Results'!N2452+'Point A RAW Results'!S2452+'Point A RAW Results'!X2452</f>
        <v>0</v>
      </c>
      <c r="D2483" s="25">
        <f>('Point A RAW Results'!J2452+'Point A RAW Results'!K2452+'Point A RAW Results'!O2452+'Point A RAW Results'!P2452+'Point A RAW Results'!T2452+'Point A RAW Results'!U2452+'Point A RAW Results'!Y2452+'Point A RAW Results'!Z2452)/2</f>
        <v>0</v>
      </c>
      <c r="E2483" s="25">
        <f>'Point A RAW Results'!L2452+'Point A RAW Results'!Q2452+'Point A RAW Results'!V2452+'Point A RAW Results'!AA2452</f>
        <v>0</v>
      </c>
    </row>
    <row r="2484" spans="1:5" x14ac:dyDescent="0.35">
      <c r="A2484" s="24">
        <f>'Point A RAW Results'!A2453</f>
        <v>0</v>
      </c>
      <c r="B2484" s="25">
        <f>'Point A RAW Results'!H2453+'Point A RAW Results'!M2453+'Point A RAW Results'!R2453+'Point A RAW Results'!W2453</f>
        <v>0</v>
      </c>
      <c r="C2484" s="25">
        <f>'Point A RAW Results'!I2453+'Point A RAW Results'!N2453+'Point A RAW Results'!S2453+'Point A RAW Results'!X2453</f>
        <v>0</v>
      </c>
      <c r="D2484" s="25">
        <f>('Point A RAW Results'!J2453+'Point A RAW Results'!K2453+'Point A RAW Results'!O2453+'Point A RAW Results'!P2453+'Point A RAW Results'!T2453+'Point A RAW Results'!U2453+'Point A RAW Results'!Y2453+'Point A RAW Results'!Z2453)/2</f>
        <v>0</v>
      </c>
      <c r="E2484" s="25">
        <f>'Point A RAW Results'!L2453+'Point A RAW Results'!Q2453+'Point A RAW Results'!V2453+'Point A RAW Results'!AA2453</f>
        <v>0</v>
      </c>
    </row>
    <row r="2485" spans="1:5" x14ac:dyDescent="0.35">
      <c r="A2485" s="24">
        <f>'Point A RAW Results'!A2454</f>
        <v>0</v>
      </c>
      <c r="B2485" s="25">
        <f>'Point A RAW Results'!H2454+'Point A RAW Results'!M2454+'Point A RAW Results'!R2454+'Point A RAW Results'!W2454</f>
        <v>0</v>
      </c>
      <c r="C2485" s="25">
        <f>'Point A RAW Results'!I2454+'Point A RAW Results'!N2454+'Point A RAW Results'!S2454+'Point A RAW Results'!X2454</f>
        <v>0</v>
      </c>
      <c r="D2485" s="25">
        <f>('Point A RAW Results'!J2454+'Point A RAW Results'!K2454+'Point A RAW Results'!O2454+'Point A RAW Results'!P2454+'Point A RAW Results'!T2454+'Point A RAW Results'!U2454+'Point A RAW Results'!Y2454+'Point A RAW Results'!Z2454)/2</f>
        <v>0</v>
      </c>
      <c r="E2485" s="25">
        <f>'Point A RAW Results'!L2454+'Point A RAW Results'!Q2454+'Point A RAW Results'!V2454+'Point A RAW Results'!AA2454</f>
        <v>0</v>
      </c>
    </row>
    <row r="2486" spans="1:5" x14ac:dyDescent="0.35">
      <c r="A2486" s="24">
        <f>'Point A RAW Results'!A2455</f>
        <v>0</v>
      </c>
      <c r="B2486" s="25">
        <f>'Point A RAW Results'!H2455+'Point A RAW Results'!M2455+'Point A RAW Results'!R2455+'Point A RAW Results'!W2455</f>
        <v>0</v>
      </c>
      <c r="C2486" s="25">
        <f>'Point A RAW Results'!I2455+'Point A RAW Results'!N2455+'Point A RAW Results'!S2455+'Point A RAW Results'!X2455</f>
        <v>0</v>
      </c>
      <c r="D2486" s="25">
        <f>('Point A RAW Results'!J2455+'Point A RAW Results'!K2455+'Point A RAW Results'!O2455+'Point A RAW Results'!P2455+'Point A RAW Results'!T2455+'Point A RAW Results'!U2455+'Point A RAW Results'!Y2455+'Point A RAW Results'!Z2455)/2</f>
        <v>0</v>
      </c>
      <c r="E2486" s="25">
        <f>'Point A RAW Results'!L2455+'Point A RAW Results'!Q2455+'Point A RAW Results'!V2455+'Point A RAW Results'!AA2455</f>
        <v>0</v>
      </c>
    </row>
    <row r="2487" spans="1:5" x14ac:dyDescent="0.35">
      <c r="A2487" s="24">
        <f>'Point A RAW Results'!A2456</f>
        <v>0</v>
      </c>
      <c r="B2487" s="25">
        <f>'Point A RAW Results'!H2456+'Point A RAW Results'!M2456+'Point A RAW Results'!R2456+'Point A RAW Results'!W2456</f>
        <v>0</v>
      </c>
      <c r="C2487" s="25">
        <f>'Point A RAW Results'!I2456+'Point A RAW Results'!N2456+'Point A RAW Results'!S2456+'Point A RAW Results'!X2456</f>
        <v>0</v>
      </c>
      <c r="D2487" s="25">
        <f>('Point A RAW Results'!J2456+'Point A RAW Results'!K2456+'Point A RAW Results'!O2456+'Point A RAW Results'!P2456+'Point A RAW Results'!T2456+'Point A RAW Results'!U2456+'Point A RAW Results'!Y2456+'Point A RAW Results'!Z2456)/2</f>
        <v>0</v>
      </c>
      <c r="E2487" s="25">
        <f>'Point A RAW Results'!L2456+'Point A RAW Results'!Q2456+'Point A RAW Results'!V2456+'Point A RAW Results'!AA2456</f>
        <v>0</v>
      </c>
    </row>
    <row r="2488" spans="1:5" x14ac:dyDescent="0.35">
      <c r="A2488" s="24">
        <f>'Point A RAW Results'!A2457</f>
        <v>0</v>
      </c>
      <c r="B2488" s="25">
        <f>'Point A RAW Results'!H2457+'Point A RAW Results'!M2457+'Point A RAW Results'!R2457+'Point A RAW Results'!W2457</f>
        <v>0</v>
      </c>
      <c r="C2488" s="25">
        <f>'Point A RAW Results'!I2457+'Point A RAW Results'!N2457+'Point A RAW Results'!S2457+'Point A RAW Results'!X2457</f>
        <v>0</v>
      </c>
      <c r="D2488" s="25">
        <f>('Point A RAW Results'!J2457+'Point A RAW Results'!K2457+'Point A RAW Results'!O2457+'Point A RAW Results'!P2457+'Point A RAW Results'!T2457+'Point A RAW Results'!U2457+'Point A RAW Results'!Y2457+'Point A RAW Results'!Z2457)/2</f>
        <v>0</v>
      </c>
      <c r="E2488" s="25">
        <f>'Point A RAW Results'!L2457+'Point A RAW Results'!Q2457+'Point A RAW Results'!V2457+'Point A RAW Results'!AA2457</f>
        <v>0</v>
      </c>
    </row>
    <row r="2489" spans="1:5" x14ac:dyDescent="0.35">
      <c r="A2489" s="24">
        <f>'Point A RAW Results'!A2458</f>
        <v>0</v>
      </c>
      <c r="B2489" s="25">
        <f>'Point A RAW Results'!H2458+'Point A RAW Results'!M2458+'Point A RAW Results'!R2458+'Point A RAW Results'!W2458</f>
        <v>0</v>
      </c>
      <c r="C2489" s="25">
        <f>'Point A RAW Results'!I2458+'Point A RAW Results'!N2458+'Point A RAW Results'!S2458+'Point A RAW Results'!X2458</f>
        <v>0</v>
      </c>
      <c r="D2489" s="25">
        <f>('Point A RAW Results'!J2458+'Point A RAW Results'!K2458+'Point A RAW Results'!O2458+'Point A RAW Results'!P2458+'Point A RAW Results'!T2458+'Point A RAW Results'!U2458+'Point A RAW Results'!Y2458+'Point A RAW Results'!Z2458)/2</f>
        <v>0</v>
      </c>
      <c r="E2489" s="25">
        <f>'Point A RAW Results'!L2458+'Point A RAW Results'!Q2458+'Point A RAW Results'!V2458+'Point A RAW Results'!AA2458</f>
        <v>0</v>
      </c>
    </row>
    <row r="2490" spans="1:5" x14ac:dyDescent="0.35">
      <c r="A2490" s="24">
        <f>'Point A RAW Results'!A2459</f>
        <v>0</v>
      </c>
      <c r="B2490" s="25">
        <f>'Point A RAW Results'!H2459+'Point A RAW Results'!M2459+'Point A RAW Results'!R2459+'Point A RAW Results'!W2459</f>
        <v>0</v>
      </c>
      <c r="C2490" s="25">
        <f>'Point A RAW Results'!I2459+'Point A RAW Results'!N2459+'Point A RAW Results'!S2459+'Point A RAW Results'!X2459</f>
        <v>0</v>
      </c>
      <c r="D2490" s="25">
        <f>('Point A RAW Results'!J2459+'Point A RAW Results'!K2459+'Point A RAW Results'!O2459+'Point A RAW Results'!P2459+'Point A RAW Results'!T2459+'Point A RAW Results'!U2459+'Point A RAW Results'!Y2459+'Point A RAW Results'!Z2459)/2</f>
        <v>0</v>
      </c>
      <c r="E2490" s="25">
        <f>'Point A RAW Results'!L2459+'Point A RAW Results'!Q2459+'Point A RAW Results'!V2459+'Point A RAW Results'!AA2459</f>
        <v>0</v>
      </c>
    </row>
    <row r="2491" spans="1:5" x14ac:dyDescent="0.35">
      <c r="A2491" s="24">
        <f>'Point A RAW Results'!A2460</f>
        <v>0</v>
      </c>
      <c r="B2491" s="25">
        <f>'Point A RAW Results'!H2460+'Point A RAW Results'!M2460+'Point A RAW Results'!R2460+'Point A RAW Results'!W2460</f>
        <v>0</v>
      </c>
      <c r="C2491" s="25">
        <f>'Point A RAW Results'!I2460+'Point A RAW Results'!N2460+'Point A RAW Results'!S2460+'Point A RAW Results'!X2460</f>
        <v>0</v>
      </c>
      <c r="D2491" s="25">
        <f>('Point A RAW Results'!J2460+'Point A RAW Results'!K2460+'Point A RAW Results'!O2460+'Point A RAW Results'!P2460+'Point A RAW Results'!T2460+'Point A RAW Results'!U2460+'Point A RAW Results'!Y2460+'Point A RAW Results'!Z2460)/2</f>
        <v>0</v>
      </c>
      <c r="E2491" s="25">
        <f>'Point A RAW Results'!L2460+'Point A RAW Results'!Q2460+'Point A RAW Results'!V2460+'Point A RAW Results'!AA2460</f>
        <v>0</v>
      </c>
    </row>
    <row r="2492" spans="1:5" x14ac:dyDescent="0.35">
      <c r="A2492" s="24">
        <f>'Point A RAW Results'!A2461</f>
        <v>0</v>
      </c>
      <c r="B2492" s="25">
        <f>'Point A RAW Results'!H2461+'Point A RAW Results'!M2461+'Point A RAW Results'!R2461+'Point A RAW Results'!W2461</f>
        <v>0</v>
      </c>
      <c r="C2492" s="25">
        <f>'Point A RAW Results'!I2461+'Point A RAW Results'!N2461+'Point A RAW Results'!S2461+'Point A RAW Results'!X2461</f>
        <v>0</v>
      </c>
      <c r="D2492" s="25">
        <f>('Point A RAW Results'!J2461+'Point A RAW Results'!K2461+'Point A RAW Results'!O2461+'Point A RAW Results'!P2461+'Point A RAW Results'!T2461+'Point A RAW Results'!U2461+'Point A RAW Results'!Y2461+'Point A RAW Results'!Z2461)/2</f>
        <v>0</v>
      </c>
      <c r="E2492" s="25">
        <f>'Point A RAW Results'!L2461+'Point A RAW Results'!Q2461+'Point A RAW Results'!V2461+'Point A RAW Results'!AA2461</f>
        <v>0</v>
      </c>
    </row>
    <row r="2493" spans="1:5" x14ac:dyDescent="0.35">
      <c r="A2493" s="24">
        <f>'Point A RAW Results'!A2462</f>
        <v>0</v>
      </c>
      <c r="B2493" s="25">
        <f>'Point A RAW Results'!H2462+'Point A RAW Results'!M2462+'Point A RAW Results'!R2462+'Point A RAW Results'!W2462</f>
        <v>0</v>
      </c>
      <c r="C2493" s="25">
        <f>'Point A RAW Results'!I2462+'Point A RAW Results'!N2462+'Point A RAW Results'!S2462+'Point A RAW Results'!X2462</f>
        <v>0</v>
      </c>
      <c r="D2493" s="25">
        <f>('Point A RAW Results'!J2462+'Point A RAW Results'!K2462+'Point A RAW Results'!O2462+'Point A RAW Results'!P2462+'Point A RAW Results'!T2462+'Point A RAW Results'!U2462+'Point A RAW Results'!Y2462+'Point A RAW Results'!Z2462)/2</f>
        <v>0</v>
      </c>
      <c r="E2493" s="25">
        <f>'Point A RAW Results'!L2462+'Point A RAW Results'!Q2462+'Point A RAW Results'!V2462+'Point A RAW Results'!AA2462</f>
        <v>0</v>
      </c>
    </row>
    <row r="2494" spans="1:5" x14ac:dyDescent="0.35">
      <c r="A2494" s="24">
        <f>'Point A RAW Results'!A2463</f>
        <v>0</v>
      </c>
      <c r="B2494" s="25">
        <f>'Point A RAW Results'!H2463+'Point A RAW Results'!M2463+'Point A RAW Results'!R2463+'Point A RAW Results'!W2463</f>
        <v>0</v>
      </c>
      <c r="C2494" s="25">
        <f>'Point A RAW Results'!I2463+'Point A RAW Results'!N2463+'Point A RAW Results'!S2463+'Point A RAW Results'!X2463</f>
        <v>0</v>
      </c>
      <c r="D2494" s="25">
        <f>('Point A RAW Results'!J2463+'Point A RAW Results'!K2463+'Point A RAW Results'!O2463+'Point A RAW Results'!P2463+'Point A RAW Results'!T2463+'Point A RAW Results'!U2463+'Point A RAW Results'!Y2463+'Point A RAW Results'!Z2463)/2</f>
        <v>0</v>
      </c>
      <c r="E2494" s="25">
        <f>'Point A RAW Results'!L2463+'Point A RAW Results'!Q2463+'Point A RAW Results'!V2463+'Point A RAW Results'!AA2463</f>
        <v>0</v>
      </c>
    </row>
    <row r="2495" spans="1:5" x14ac:dyDescent="0.35">
      <c r="A2495" s="24">
        <f>'Point A RAW Results'!A2464</f>
        <v>0</v>
      </c>
      <c r="B2495" s="25">
        <f>'Point A RAW Results'!H2464+'Point A RAW Results'!M2464+'Point A RAW Results'!R2464+'Point A RAW Results'!W2464</f>
        <v>0</v>
      </c>
      <c r="C2495" s="25">
        <f>'Point A RAW Results'!I2464+'Point A RAW Results'!N2464+'Point A RAW Results'!S2464+'Point A RAW Results'!X2464</f>
        <v>0</v>
      </c>
      <c r="D2495" s="25">
        <f>('Point A RAW Results'!J2464+'Point A RAW Results'!K2464+'Point A RAW Results'!O2464+'Point A RAW Results'!P2464+'Point A RAW Results'!T2464+'Point A RAW Results'!U2464+'Point A RAW Results'!Y2464+'Point A RAW Results'!Z2464)/2</f>
        <v>0</v>
      </c>
      <c r="E2495" s="25">
        <f>'Point A RAW Results'!L2464+'Point A RAW Results'!Q2464+'Point A RAW Results'!V2464+'Point A RAW Results'!AA2464</f>
        <v>0</v>
      </c>
    </row>
    <row r="2496" spans="1:5" x14ac:dyDescent="0.35">
      <c r="A2496" s="24">
        <f>'Point A RAW Results'!A2465</f>
        <v>0</v>
      </c>
      <c r="B2496" s="25">
        <f>'Point A RAW Results'!H2465+'Point A RAW Results'!M2465+'Point A RAW Results'!R2465+'Point A RAW Results'!W2465</f>
        <v>0</v>
      </c>
      <c r="C2496" s="25">
        <f>'Point A RAW Results'!I2465+'Point A RAW Results'!N2465+'Point A RAW Results'!S2465+'Point A RAW Results'!X2465</f>
        <v>0</v>
      </c>
      <c r="D2496" s="25">
        <f>('Point A RAW Results'!J2465+'Point A RAW Results'!K2465+'Point A RAW Results'!O2465+'Point A RAW Results'!P2465+'Point A RAW Results'!T2465+'Point A RAW Results'!U2465+'Point A RAW Results'!Y2465+'Point A RAW Results'!Z2465)/2</f>
        <v>0</v>
      </c>
      <c r="E2496" s="25">
        <f>'Point A RAW Results'!L2465+'Point A RAW Results'!Q2465+'Point A RAW Results'!V2465+'Point A RAW Results'!AA2465</f>
        <v>0</v>
      </c>
    </row>
    <row r="2497" spans="1:5" x14ac:dyDescent="0.35">
      <c r="A2497" s="24">
        <f>'Point A RAW Results'!A2466</f>
        <v>0</v>
      </c>
      <c r="B2497" s="25">
        <f>'Point A RAW Results'!H2466+'Point A RAW Results'!M2466+'Point A RAW Results'!R2466+'Point A RAW Results'!W2466</f>
        <v>0</v>
      </c>
      <c r="C2497" s="25">
        <f>'Point A RAW Results'!I2466+'Point A RAW Results'!N2466+'Point A RAW Results'!S2466+'Point A RAW Results'!X2466</f>
        <v>0</v>
      </c>
      <c r="D2497" s="25">
        <f>('Point A RAW Results'!J2466+'Point A RAW Results'!K2466+'Point A RAW Results'!O2466+'Point A RAW Results'!P2466+'Point A RAW Results'!T2466+'Point A RAW Results'!U2466+'Point A RAW Results'!Y2466+'Point A RAW Results'!Z2466)/2</f>
        <v>0</v>
      </c>
      <c r="E2497" s="25">
        <f>'Point A RAW Results'!L2466+'Point A RAW Results'!Q2466+'Point A RAW Results'!V2466+'Point A RAW Results'!AA2466</f>
        <v>0</v>
      </c>
    </row>
    <row r="2498" spans="1:5" x14ac:dyDescent="0.35">
      <c r="A2498" s="24">
        <f>'Point A RAW Results'!A2467</f>
        <v>0</v>
      </c>
      <c r="B2498" s="25">
        <f>'Point A RAW Results'!H2467+'Point A RAW Results'!M2467+'Point A RAW Results'!R2467+'Point A RAW Results'!W2467</f>
        <v>0</v>
      </c>
      <c r="C2498" s="25">
        <f>'Point A RAW Results'!I2467+'Point A RAW Results'!N2467+'Point A RAW Results'!S2467+'Point A RAW Results'!X2467</f>
        <v>0</v>
      </c>
      <c r="D2498" s="25">
        <f>('Point A RAW Results'!J2467+'Point A RAW Results'!K2467+'Point A RAW Results'!O2467+'Point A RAW Results'!P2467+'Point A RAW Results'!T2467+'Point A RAW Results'!U2467+'Point A RAW Results'!Y2467+'Point A RAW Results'!Z2467)/2</f>
        <v>0</v>
      </c>
      <c r="E2498" s="25">
        <f>'Point A RAW Results'!L2467+'Point A RAW Results'!Q2467+'Point A RAW Results'!V2467+'Point A RAW Results'!AA2467</f>
        <v>0</v>
      </c>
    </row>
    <row r="2499" spans="1:5" x14ac:dyDescent="0.35">
      <c r="A2499" s="24">
        <f>'Point A RAW Results'!A2468</f>
        <v>0</v>
      </c>
      <c r="B2499" s="25">
        <f>'Point A RAW Results'!H2468+'Point A RAW Results'!M2468+'Point A RAW Results'!R2468+'Point A RAW Results'!W2468</f>
        <v>0</v>
      </c>
      <c r="C2499" s="25">
        <f>'Point A RAW Results'!I2468+'Point A RAW Results'!N2468+'Point A RAW Results'!S2468+'Point A RAW Results'!X2468</f>
        <v>0</v>
      </c>
      <c r="D2499" s="25">
        <f>('Point A RAW Results'!J2468+'Point A RAW Results'!K2468+'Point A RAW Results'!O2468+'Point A RAW Results'!P2468+'Point A RAW Results'!T2468+'Point A RAW Results'!U2468+'Point A RAW Results'!Y2468+'Point A RAW Results'!Z2468)/2</f>
        <v>0</v>
      </c>
      <c r="E2499" s="25">
        <f>'Point A RAW Results'!L2468+'Point A RAW Results'!Q2468+'Point A RAW Results'!V2468+'Point A RAW Results'!AA2468</f>
        <v>0</v>
      </c>
    </row>
    <row r="2500" spans="1:5" x14ac:dyDescent="0.35">
      <c r="A2500" s="24">
        <f>'Point A RAW Results'!A2469</f>
        <v>0</v>
      </c>
      <c r="B2500" s="25">
        <f>'Point A RAW Results'!H2469+'Point A RAW Results'!M2469+'Point A RAW Results'!R2469+'Point A RAW Results'!W2469</f>
        <v>0</v>
      </c>
      <c r="C2500" s="25">
        <f>'Point A RAW Results'!I2469+'Point A RAW Results'!N2469+'Point A RAW Results'!S2469+'Point A RAW Results'!X2469</f>
        <v>0</v>
      </c>
      <c r="D2500" s="25">
        <f>('Point A RAW Results'!J2469+'Point A RAW Results'!K2469+'Point A RAW Results'!O2469+'Point A RAW Results'!P2469+'Point A RAW Results'!T2469+'Point A RAW Results'!U2469+'Point A RAW Results'!Y2469+'Point A RAW Results'!Z2469)/2</f>
        <v>0</v>
      </c>
      <c r="E2500" s="25">
        <f>'Point A RAW Results'!L2469+'Point A RAW Results'!Q2469+'Point A RAW Results'!V2469+'Point A RAW Results'!AA2469</f>
        <v>0</v>
      </c>
    </row>
    <row r="2501" spans="1:5" x14ac:dyDescent="0.35">
      <c r="A2501" s="24">
        <f>'Point A RAW Results'!A2470</f>
        <v>0</v>
      </c>
      <c r="B2501" s="25">
        <f>'Point A RAW Results'!H2470+'Point A RAW Results'!M2470+'Point A RAW Results'!R2470+'Point A RAW Results'!W2470</f>
        <v>0</v>
      </c>
      <c r="C2501" s="25">
        <f>'Point A RAW Results'!I2470+'Point A RAW Results'!N2470+'Point A RAW Results'!S2470+'Point A RAW Results'!X2470</f>
        <v>0</v>
      </c>
      <c r="D2501" s="25">
        <f>('Point A RAW Results'!J2470+'Point A RAW Results'!K2470+'Point A RAW Results'!O2470+'Point A RAW Results'!P2470+'Point A RAW Results'!T2470+'Point A RAW Results'!U2470+'Point A RAW Results'!Y2470+'Point A RAW Results'!Z2470)/2</f>
        <v>0</v>
      </c>
      <c r="E2501" s="25">
        <f>'Point A RAW Results'!L2470+'Point A RAW Results'!Q2470+'Point A RAW Results'!V2470+'Point A RAW Results'!AA2470</f>
        <v>0</v>
      </c>
    </row>
    <row r="2502" spans="1:5" x14ac:dyDescent="0.35">
      <c r="A2502" s="24">
        <f>'Point A RAW Results'!A2471</f>
        <v>0</v>
      </c>
      <c r="B2502" s="25">
        <f>'Point A RAW Results'!H2471+'Point A RAW Results'!M2471+'Point A RAW Results'!R2471+'Point A RAW Results'!W2471</f>
        <v>0</v>
      </c>
      <c r="C2502" s="25">
        <f>'Point A RAW Results'!I2471+'Point A RAW Results'!N2471+'Point A RAW Results'!S2471+'Point A RAW Results'!X2471</f>
        <v>0</v>
      </c>
      <c r="D2502" s="25">
        <f>('Point A RAW Results'!J2471+'Point A RAW Results'!K2471+'Point A RAW Results'!O2471+'Point A RAW Results'!P2471+'Point A RAW Results'!T2471+'Point A RAW Results'!U2471+'Point A RAW Results'!Y2471+'Point A RAW Results'!Z2471)/2</f>
        <v>0</v>
      </c>
      <c r="E2502" s="25">
        <f>'Point A RAW Results'!L2471+'Point A RAW Results'!Q2471+'Point A RAW Results'!V2471+'Point A RAW Results'!AA2471</f>
        <v>0</v>
      </c>
    </row>
    <row r="2503" spans="1:5" x14ac:dyDescent="0.35">
      <c r="A2503" s="24">
        <f>'Point A RAW Results'!A2472</f>
        <v>0</v>
      </c>
      <c r="B2503" s="25">
        <f>'Point A RAW Results'!H2472+'Point A RAW Results'!M2472+'Point A RAW Results'!R2472+'Point A RAW Results'!W2472</f>
        <v>0</v>
      </c>
      <c r="C2503" s="25">
        <f>'Point A RAW Results'!I2472+'Point A RAW Results'!N2472+'Point A RAW Results'!S2472+'Point A RAW Results'!X2472</f>
        <v>0</v>
      </c>
      <c r="D2503" s="25">
        <f>('Point A RAW Results'!J2472+'Point A RAW Results'!K2472+'Point A RAW Results'!O2472+'Point A RAW Results'!P2472+'Point A RAW Results'!T2472+'Point A RAW Results'!U2472+'Point A RAW Results'!Y2472+'Point A RAW Results'!Z2472)/2</f>
        <v>0</v>
      </c>
      <c r="E2503" s="25">
        <f>'Point A RAW Results'!L2472+'Point A RAW Results'!Q2472+'Point A RAW Results'!V2472+'Point A RAW Results'!AA2472</f>
        <v>0</v>
      </c>
    </row>
    <row r="2504" spans="1:5" x14ac:dyDescent="0.35">
      <c r="A2504" s="24">
        <f>'Point A RAW Results'!A2473</f>
        <v>0</v>
      </c>
      <c r="B2504" s="25">
        <f>'Point A RAW Results'!H2473+'Point A RAW Results'!M2473+'Point A RAW Results'!R2473+'Point A RAW Results'!W2473</f>
        <v>0</v>
      </c>
      <c r="C2504" s="25">
        <f>'Point A RAW Results'!I2473+'Point A RAW Results'!N2473+'Point A RAW Results'!S2473+'Point A RAW Results'!X2473</f>
        <v>0</v>
      </c>
      <c r="D2504" s="25">
        <f>('Point A RAW Results'!J2473+'Point A RAW Results'!K2473+'Point A RAW Results'!O2473+'Point A RAW Results'!P2473+'Point A RAW Results'!T2473+'Point A RAW Results'!U2473+'Point A RAW Results'!Y2473+'Point A RAW Results'!Z2473)/2</f>
        <v>0</v>
      </c>
      <c r="E2504" s="25">
        <f>'Point A RAW Results'!L2473+'Point A RAW Results'!Q2473+'Point A RAW Results'!V2473+'Point A RAW Results'!AA2473</f>
        <v>0</v>
      </c>
    </row>
    <row r="2505" spans="1:5" x14ac:dyDescent="0.35">
      <c r="A2505" s="24">
        <f>'Point A RAW Results'!A2474</f>
        <v>0</v>
      </c>
      <c r="B2505" s="25">
        <f>'Point A RAW Results'!H2474+'Point A RAW Results'!M2474+'Point A RAW Results'!R2474+'Point A RAW Results'!W2474</f>
        <v>0</v>
      </c>
      <c r="C2505" s="25">
        <f>'Point A RAW Results'!I2474+'Point A RAW Results'!N2474+'Point A RAW Results'!S2474+'Point A RAW Results'!X2474</f>
        <v>0</v>
      </c>
      <c r="D2505" s="25">
        <f>('Point A RAW Results'!J2474+'Point A RAW Results'!K2474+'Point A RAW Results'!O2474+'Point A RAW Results'!P2474+'Point A RAW Results'!T2474+'Point A RAW Results'!U2474+'Point A RAW Results'!Y2474+'Point A RAW Results'!Z2474)/2</f>
        <v>0</v>
      </c>
      <c r="E2505" s="25">
        <f>'Point A RAW Results'!L2474+'Point A RAW Results'!Q2474+'Point A RAW Results'!V2474+'Point A RAW Results'!AA2474</f>
        <v>0</v>
      </c>
    </row>
    <row r="2506" spans="1:5" x14ac:dyDescent="0.35">
      <c r="A2506" s="24">
        <f>'Point A RAW Results'!A2475</f>
        <v>0</v>
      </c>
      <c r="B2506" s="25">
        <f>'Point A RAW Results'!H2475+'Point A RAW Results'!M2475+'Point A RAW Results'!R2475+'Point A RAW Results'!W2475</f>
        <v>0</v>
      </c>
      <c r="C2506" s="25">
        <f>'Point A RAW Results'!I2475+'Point A RAW Results'!N2475+'Point A RAW Results'!S2475+'Point A RAW Results'!X2475</f>
        <v>0</v>
      </c>
      <c r="D2506" s="25">
        <f>('Point A RAW Results'!J2475+'Point A RAW Results'!K2475+'Point A RAW Results'!O2475+'Point A RAW Results'!P2475+'Point A RAW Results'!T2475+'Point A RAW Results'!U2475+'Point A RAW Results'!Y2475+'Point A RAW Results'!Z2475)/2</f>
        <v>0</v>
      </c>
      <c r="E2506" s="25">
        <f>'Point A RAW Results'!L2475+'Point A RAW Results'!Q2475+'Point A RAW Results'!V2475+'Point A RAW Results'!AA2475</f>
        <v>0</v>
      </c>
    </row>
    <row r="2507" spans="1:5" x14ac:dyDescent="0.35">
      <c r="A2507" s="24">
        <f>'Point A RAW Results'!A2476</f>
        <v>0</v>
      </c>
      <c r="B2507" s="25">
        <f>'Point A RAW Results'!H2476+'Point A RAW Results'!M2476+'Point A RAW Results'!R2476+'Point A RAW Results'!W2476</f>
        <v>0</v>
      </c>
      <c r="C2507" s="25">
        <f>'Point A RAW Results'!I2476+'Point A RAW Results'!N2476+'Point A RAW Results'!S2476+'Point A RAW Results'!X2476</f>
        <v>0</v>
      </c>
      <c r="D2507" s="25">
        <f>('Point A RAW Results'!J2476+'Point A RAW Results'!K2476+'Point A RAW Results'!O2476+'Point A RAW Results'!P2476+'Point A RAW Results'!T2476+'Point A RAW Results'!U2476+'Point A RAW Results'!Y2476+'Point A RAW Results'!Z2476)/2</f>
        <v>0</v>
      </c>
      <c r="E2507" s="25">
        <f>'Point A RAW Results'!L2476+'Point A RAW Results'!Q2476+'Point A RAW Results'!V2476+'Point A RAW Results'!AA2476</f>
        <v>0</v>
      </c>
    </row>
    <row r="2508" spans="1:5" x14ac:dyDescent="0.35">
      <c r="A2508" s="24">
        <f>'Point A RAW Results'!A2477</f>
        <v>0</v>
      </c>
      <c r="B2508" s="25">
        <f>'Point A RAW Results'!H2477+'Point A RAW Results'!M2477+'Point A RAW Results'!R2477+'Point A RAW Results'!W2477</f>
        <v>0</v>
      </c>
      <c r="C2508" s="25">
        <f>'Point A RAW Results'!I2477+'Point A RAW Results'!N2477+'Point A RAW Results'!S2477+'Point A RAW Results'!X2477</f>
        <v>0</v>
      </c>
      <c r="D2508" s="25">
        <f>('Point A RAW Results'!J2477+'Point A RAW Results'!K2477+'Point A RAW Results'!O2477+'Point A RAW Results'!P2477+'Point A RAW Results'!T2477+'Point A RAW Results'!U2477+'Point A RAW Results'!Y2477+'Point A RAW Results'!Z2477)/2</f>
        <v>0</v>
      </c>
      <c r="E2508" s="25">
        <f>'Point A RAW Results'!L2477+'Point A RAW Results'!Q2477+'Point A RAW Results'!V2477+'Point A RAW Results'!AA2477</f>
        <v>0</v>
      </c>
    </row>
    <row r="2509" spans="1:5" x14ac:dyDescent="0.35">
      <c r="A2509" s="24">
        <f>'Point A RAW Results'!A2478</f>
        <v>0</v>
      </c>
      <c r="B2509" s="25">
        <f>'Point A RAW Results'!H2478+'Point A RAW Results'!M2478+'Point A RAW Results'!R2478+'Point A RAW Results'!W2478</f>
        <v>0</v>
      </c>
      <c r="C2509" s="25">
        <f>'Point A RAW Results'!I2478+'Point A RAW Results'!N2478+'Point A RAW Results'!S2478+'Point A RAW Results'!X2478</f>
        <v>0</v>
      </c>
      <c r="D2509" s="25">
        <f>('Point A RAW Results'!J2478+'Point A RAW Results'!K2478+'Point A RAW Results'!O2478+'Point A RAW Results'!P2478+'Point A RAW Results'!T2478+'Point A RAW Results'!U2478+'Point A RAW Results'!Y2478+'Point A RAW Results'!Z2478)/2</f>
        <v>0</v>
      </c>
      <c r="E2509" s="25">
        <f>'Point A RAW Results'!L2478+'Point A RAW Results'!Q2478+'Point A RAW Results'!V2478+'Point A RAW Results'!AA2478</f>
        <v>0</v>
      </c>
    </row>
    <row r="2510" spans="1:5" x14ac:dyDescent="0.35">
      <c r="A2510" s="24">
        <f>'Point A RAW Results'!A2479</f>
        <v>0</v>
      </c>
      <c r="B2510" s="25">
        <f>'Point A RAW Results'!H2479+'Point A RAW Results'!M2479+'Point A RAW Results'!R2479+'Point A RAW Results'!W2479</f>
        <v>0</v>
      </c>
      <c r="C2510" s="25">
        <f>'Point A RAW Results'!I2479+'Point A RAW Results'!N2479+'Point A RAW Results'!S2479+'Point A RAW Results'!X2479</f>
        <v>0</v>
      </c>
      <c r="D2510" s="25">
        <f>('Point A RAW Results'!J2479+'Point A RAW Results'!K2479+'Point A RAW Results'!O2479+'Point A RAW Results'!P2479+'Point A RAW Results'!T2479+'Point A RAW Results'!U2479+'Point A RAW Results'!Y2479+'Point A RAW Results'!Z2479)/2</f>
        <v>0</v>
      </c>
      <c r="E2510" s="25">
        <f>'Point A RAW Results'!L2479+'Point A RAW Results'!Q2479+'Point A RAW Results'!V2479+'Point A RAW Results'!AA2479</f>
        <v>0</v>
      </c>
    </row>
    <row r="2511" spans="1:5" x14ac:dyDescent="0.35">
      <c r="A2511" s="24">
        <f>'Point A RAW Results'!A2480</f>
        <v>0</v>
      </c>
      <c r="B2511" s="25">
        <f>'Point A RAW Results'!H2480+'Point A RAW Results'!M2480+'Point A RAW Results'!R2480+'Point A RAW Results'!W2480</f>
        <v>0</v>
      </c>
      <c r="C2511" s="25">
        <f>'Point A RAW Results'!I2480+'Point A RAW Results'!N2480+'Point A RAW Results'!S2480+'Point A RAW Results'!X2480</f>
        <v>0</v>
      </c>
      <c r="D2511" s="25">
        <f>('Point A RAW Results'!J2480+'Point A RAW Results'!K2480+'Point A RAW Results'!O2480+'Point A RAW Results'!P2480+'Point A RAW Results'!T2480+'Point A RAW Results'!U2480+'Point A RAW Results'!Y2480+'Point A RAW Results'!Z2480)/2</f>
        <v>0</v>
      </c>
      <c r="E2511" s="25">
        <f>'Point A RAW Results'!L2480+'Point A RAW Results'!Q2480+'Point A RAW Results'!V2480+'Point A RAW Results'!AA2480</f>
        <v>0</v>
      </c>
    </row>
    <row r="2512" spans="1:5" x14ac:dyDescent="0.35">
      <c r="A2512" s="24">
        <f>'Point A RAW Results'!A2481</f>
        <v>0</v>
      </c>
      <c r="B2512" s="25">
        <f>'Point A RAW Results'!H2481+'Point A RAW Results'!M2481+'Point A RAW Results'!R2481+'Point A RAW Results'!W2481</f>
        <v>0</v>
      </c>
      <c r="C2512" s="25">
        <f>'Point A RAW Results'!I2481+'Point A RAW Results'!N2481+'Point A RAW Results'!S2481+'Point A RAW Results'!X2481</f>
        <v>0</v>
      </c>
      <c r="D2512" s="25">
        <f>('Point A RAW Results'!J2481+'Point A RAW Results'!K2481+'Point A RAW Results'!O2481+'Point A RAW Results'!P2481+'Point A RAW Results'!T2481+'Point A RAW Results'!U2481+'Point A RAW Results'!Y2481+'Point A RAW Results'!Z2481)/2</f>
        <v>0</v>
      </c>
      <c r="E2512" s="25">
        <f>'Point A RAW Results'!L2481+'Point A RAW Results'!Q2481+'Point A RAW Results'!V2481+'Point A RAW Results'!AA2481</f>
        <v>0</v>
      </c>
    </row>
    <row r="2513" spans="1:5" x14ac:dyDescent="0.35">
      <c r="A2513" s="24">
        <f>'Point A RAW Results'!A2482</f>
        <v>0</v>
      </c>
      <c r="B2513" s="25">
        <f>'Point A RAW Results'!H2482+'Point A RAW Results'!M2482+'Point A RAW Results'!R2482+'Point A RAW Results'!W2482</f>
        <v>0</v>
      </c>
      <c r="C2513" s="25">
        <f>'Point A RAW Results'!I2482+'Point A RAW Results'!N2482+'Point A RAW Results'!S2482+'Point A RAW Results'!X2482</f>
        <v>0</v>
      </c>
      <c r="D2513" s="25">
        <f>('Point A RAW Results'!J2482+'Point A RAW Results'!K2482+'Point A RAW Results'!O2482+'Point A RAW Results'!P2482+'Point A RAW Results'!T2482+'Point A RAW Results'!U2482+'Point A RAW Results'!Y2482+'Point A RAW Results'!Z2482)/2</f>
        <v>0</v>
      </c>
      <c r="E2513" s="25">
        <f>'Point A RAW Results'!L2482+'Point A RAW Results'!Q2482+'Point A RAW Results'!V2482+'Point A RAW Results'!AA2482</f>
        <v>0</v>
      </c>
    </row>
    <row r="2514" spans="1:5" x14ac:dyDescent="0.35">
      <c r="A2514" s="24">
        <f>'Point A RAW Results'!A2483</f>
        <v>0</v>
      </c>
      <c r="B2514" s="25">
        <f>'Point A RAW Results'!H2483+'Point A RAW Results'!M2483+'Point A RAW Results'!R2483+'Point A RAW Results'!W2483</f>
        <v>0</v>
      </c>
      <c r="C2514" s="25">
        <f>'Point A RAW Results'!I2483+'Point A RAW Results'!N2483+'Point A RAW Results'!S2483+'Point A RAW Results'!X2483</f>
        <v>0</v>
      </c>
      <c r="D2514" s="25">
        <f>('Point A RAW Results'!J2483+'Point A RAW Results'!K2483+'Point A RAW Results'!O2483+'Point A RAW Results'!P2483+'Point A RAW Results'!T2483+'Point A RAW Results'!U2483+'Point A RAW Results'!Y2483+'Point A RAW Results'!Z2483)/2</f>
        <v>0</v>
      </c>
      <c r="E2514" s="25">
        <f>'Point A RAW Results'!L2483+'Point A RAW Results'!Q2483+'Point A RAW Results'!V2483+'Point A RAW Results'!AA2483</f>
        <v>0</v>
      </c>
    </row>
    <row r="2515" spans="1:5" x14ac:dyDescent="0.35">
      <c r="A2515" s="24">
        <f>'Point A RAW Results'!A2484</f>
        <v>0</v>
      </c>
      <c r="B2515" s="25">
        <f>'Point A RAW Results'!H2484+'Point A RAW Results'!M2484+'Point A RAW Results'!R2484+'Point A RAW Results'!W2484</f>
        <v>0</v>
      </c>
      <c r="C2515" s="25">
        <f>'Point A RAW Results'!I2484+'Point A RAW Results'!N2484+'Point A RAW Results'!S2484+'Point A RAW Results'!X2484</f>
        <v>0</v>
      </c>
      <c r="D2515" s="25">
        <f>('Point A RAW Results'!J2484+'Point A RAW Results'!K2484+'Point A RAW Results'!O2484+'Point A RAW Results'!P2484+'Point A RAW Results'!T2484+'Point A RAW Results'!U2484+'Point A RAW Results'!Y2484+'Point A RAW Results'!Z2484)/2</f>
        <v>0</v>
      </c>
      <c r="E2515" s="25">
        <f>'Point A RAW Results'!L2484+'Point A RAW Results'!Q2484+'Point A RAW Results'!V2484+'Point A RAW Results'!AA2484</f>
        <v>0</v>
      </c>
    </row>
    <row r="2516" spans="1:5" x14ac:dyDescent="0.35">
      <c r="A2516" s="24">
        <f>'Point A RAW Results'!A2485</f>
        <v>0</v>
      </c>
      <c r="B2516" s="25">
        <f>'Point A RAW Results'!H2485+'Point A RAW Results'!M2485+'Point A RAW Results'!R2485+'Point A RAW Results'!W2485</f>
        <v>0</v>
      </c>
      <c r="C2516" s="25">
        <f>'Point A RAW Results'!I2485+'Point A RAW Results'!N2485+'Point A RAW Results'!S2485+'Point A RAW Results'!X2485</f>
        <v>0</v>
      </c>
      <c r="D2516" s="25">
        <f>('Point A RAW Results'!J2485+'Point A RAW Results'!K2485+'Point A RAW Results'!O2485+'Point A RAW Results'!P2485+'Point A RAW Results'!T2485+'Point A RAW Results'!U2485+'Point A RAW Results'!Y2485+'Point A RAW Results'!Z2485)/2</f>
        <v>0</v>
      </c>
      <c r="E2516" s="25">
        <f>'Point A RAW Results'!L2485+'Point A RAW Results'!Q2485+'Point A RAW Results'!V2485+'Point A RAW Results'!AA2485</f>
        <v>0</v>
      </c>
    </row>
    <row r="2517" spans="1:5" x14ac:dyDescent="0.35">
      <c r="A2517" s="24">
        <f>'Point A RAW Results'!A2486</f>
        <v>0</v>
      </c>
      <c r="B2517" s="25">
        <f>'Point A RAW Results'!H2486+'Point A RAW Results'!M2486+'Point A RAW Results'!R2486+'Point A RAW Results'!W2486</f>
        <v>0</v>
      </c>
      <c r="C2517" s="25">
        <f>'Point A RAW Results'!I2486+'Point A RAW Results'!N2486+'Point A RAW Results'!S2486+'Point A RAW Results'!X2486</f>
        <v>0</v>
      </c>
      <c r="D2517" s="25">
        <f>('Point A RAW Results'!J2486+'Point A RAW Results'!K2486+'Point A RAW Results'!O2486+'Point A RAW Results'!P2486+'Point A RAW Results'!T2486+'Point A RAW Results'!U2486+'Point A RAW Results'!Y2486+'Point A RAW Results'!Z2486)/2</f>
        <v>0</v>
      </c>
      <c r="E2517" s="25">
        <f>'Point A RAW Results'!L2486+'Point A RAW Results'!Q2486+'Point A RAW Results'!V2486+'Point A RAW Results'!AA2486</f>
        <v>0</v>
      </c>
    </row>
    <row r="2518" spans="1:5" x14ac:dyDescent="0.35">
      <c r="A2518" s="24">
        <f>'Point A RAW Results'!A2487</f>
        <v>0</v>
      </c>
      <c r="B2518" s="25">
        <f>'Point A RAW Results'!H2487+'Point A RAW Results'!M2487+'Point A RAW Results'!R2487+'Point A RAW Results'!W2487</f>
        <v>0</v>
      </c>
      <c r="C2518" s="25">
        <f>'Point A RAW Results'!I2487+'Point A RAW Results'!N2487+'Point A RAW Results'!S2487+'Point A RAW Results'!X2487</f>
        <v>0</v>
      </c>
      <c r="D2518" s="25">
        <f>('Point A RAW Results'!J2487+'Point A RAW Results'!K2487+'Point A RAW Results'!O2487+'Point A RAW Results'!P2487+'Point A RAW Results'!T2487+'Point A RAW Results'!U2487+'Point A RAW Results'!Y2487+'Point A RAW Results'!Z2487)/2</f>
        <v>0</v>
      </c>
      <c r="E2518" s="25">
        <f>'Point A RAW Results'!L2487+'Point A RAW Results'!Q2487+'Point A RAW Results'!V2487+'Point A RAW Results'!AA2487</f>
        <v>0</v>
      </c>
    </row>
    <row r="2519" spans="1:5" x14ac:dyDescent="0.35">
      <c r="A2519" s="24">
        <f>'Point A RAW Results'!A2488</f>
        <v>0</v>
      </c>
      <c r="B2519" s="25">
        <f>'Point A RAW Results'!H2488+'Point A RAW Results'!M2488+'Point A RAW Results'!R2488+'Point A RAW Results'!W2488</f>
        <v>0</v>
      </c>
      <c r="C2519" s="25">
        <f>'Point A RAW Results'!I2488+'Point A RAW Results'!N2488+'Point A RAW Results'!S2488+'Point A RAW Results'!X2488</f>
        <v>0</v>
      </c>
      <c r="D2519" s="25">
        <f>('Point A RAW Results'!J2488+'Point A RAW Results'!K2488+'Point A RAW Results'!O2488+'Point A RAW Results'!P2488+'Point A RAW Results'!T2488+'Point A RAW Results'!U2488+'Point A RAW Results'!Y2488+'Point A RAW Results'!Z2488)/2</f>
        <v>0</v>
      </c>
      <c r="E2519" s="25">
        <f>'Point A RAW Results'!L2488+'Point A RAW Results'!Q2488+'Point A RAW Results'!V2488+'Point A RAW Results'!AA2488</f>
        <v>0</v>
      </c>
    </row>
    <row r="2520" spans="1:5" x14ac:dyDescent="0.35">
      <c r="A2520" s="24">
        <f>'Point A RAW Results'!A2489</f>
        <v>0</v>
      </c>
      <c r="B2520" s="25">
        <f>'Point A RAW Results'!H2489+'Point A RAW Results'!M2489+'Point A RAW Results'!R2489+'Point A RAW Results'!W2489</f>
        <v>0</v>
      </c>
      <c r="C2520" s="25">
        <f>'Point A RAW Results'!I2489+'Point A RAW Results'!N2489+'Point A RAW Results'!S2489+'Point A RAW Results'!X2489</f>
        <v>0</v>
      </c>
      <c r="D2520" s="25">
        <f>('Point A RAW Results'!J2489+'Point A RAW Results'!K2489+'Point A RAW Results'!O2489+'Point A RAW Results'!P2489+'Point A RAW Results'!T2489+'Point A RAW Results'!U2489+'Point A RAW Results'!Y2489+'Point A RAW Results'!Z2489)/2</f>
        <v>0</v>
      </c>
      <c r="E2520" s="25">
        <f>'Point A RAW Results'!L2489+'Point A RAW Results'!Q2489+'Point A RAW Results'!V2489+'Point A RAW Results'!AA2489</f>
        <v>0</v>
      </c>
    </row>
    <row r="2521" spans="1:5" x14ac:dyDescent="0.35">
      <c r="A2521" s="24">
        <f>'Point A RAW Results'!A2490</f>
        <v>0</v>
      </c>
      <c r="B2521" s="25">
        <f>'Point A RAW Results'!H2490+'Point A RAW Results'!M2490+'Point A RAW Results'!R2490+'Point A RAW Results'!W2490</f>
        <v>0</v>
      </c>
      <c r="C2521" s="25">
        <f>'Point A RAW Results'!I2490+'Point A RAW Results'!N2490+'Point A RAW Results'!S2490+'Point A RAW Results'!X2490</f>
        <v>0</v>
      </c>
      <c r="D2521" s="25">
        <f>('Point A RAW Results'!J2490+'Point A RAW Results'!K2490+'Point A RAW Results'!O2490+'Point A RAW Results'!P2490+'Point A RAW Results'!T2490+'Point A RAW Results'!U2490+'Point A RAW Results'!Y2490+'Point A RAW Results'!Z2490)/2</f>
        <v>0</v>
      </c>
      <c r="E2521" s="25">
        <f>'Point A RAW Results'!L2490+'Point A RAW Results'!Q2490+'Point A RAW Results'!V2490+'Point A RAW Results'!AA2490</f>
        <v>0</v>
      </c>
    </row>
    <row r="2522" spans="1:5" x14ac:dyDescent="0.35">
      <c r="A2522" s="24">
        <f>'Point A RAW Results'!A2491</f>
        <v>0</v>
      </c>
      <c r="B2522" s="25">
        <f>'Point A RAW Results'!H2491+'Point A RAW Results'!M2491+'Point A RAW Results'!R2491+'Point A RAW Results'!W2491</f>
        <v>0</v>
      </c>
      <c r="C2522" s="25">
        <f>'Point A RAW Results'!I2491+'Point A RAW Results'!N2491+'Point A RAW Results'!S2491+'Point A RAW Results'!X2491</f>
        <v>0</v>
      </c>
      <c r="D2522" s="25">
        <f>('Point A RAW Results'!J2491+'Point A RAW Results'!K2491+'Point A RAW Results'!O2491+'Point A RAW Results'!P2491+'Point A RAW Results'!T2491+'Point A RAW Results'!U2491+'Point A RAW Results'!Y2491+'Point A RAW Results'!Z2491)/2</f>
        <v>0</v>
      </c>
      <c r="E2522" s="25">
        <f>'Point A RAW Results'!L2491+'Point A RAW Results'!Q2491+'Point A RAW Results'!V2491+'Point A RAW Results'!AA2491</f>
        <v>0</v>
      </c>
    </row>
    <row r="2523" spans="1:5" x14ac:dyDescent="0.35">
      <c r="A2523" s="24">
        <f>'Point A RAW Results'!A2492</f>
        <v>0</v>
      </c>
      <c r="B2523" s="25">
        <f>'Point A RAW Results'!H2492+'Point A RAW Results'!M2492+'Point A RAW Results'!R2492+'Point A RAW Results'!W2492</f>
        <v>0</v>
      </c>
      <c r="C2523" s="25">
        <f>'Point A RAW Results'!I2492+'Point A RAW Results'!N2492+'Point A RAW Results'!S2492+'Point A RAW Results'!X2492</f>
        <v>0</v>
      </c>
      <c r="D2523" s="25">
        <f>('Point A RAW Results'!J2492+'Point A RAW Results'!K2492+'Point A RAW Results'!O2492+'Point A RAW Results'!P2492+'Point A RAW Results'!T2492+'Point A RAW Results'!U2492+'Point A RAW Results'!Y2492+'Point A RAW Results'!Z2492)/2</f>
        <v>0</v>
      </c>
      <c r="E2523" s="25">
        <f>'Point A RAW Results'!L2492+'Point A RAW Results'!Q2492+'Point A RAW Results'!V2492+'Point A RAW Results'!AA2492</f>
        <v>0</v>
      </c>
    </row>
    <row r="2524" spans="1:5" x14ac:dyDescent="0.35">
      <c r="A2524" s="24">
        <f>'Point A RAW Results'!A2493</f>
        <v>0</v>
      </c>
      <c r="B2524" s="25">
        <f>'Point A RAW Results'!H2493+'Point A RAW Results'!M2493+'Point A RAW Results'!R2493+'Point A RAW Results'!W2493</f>
        <v>0</v>
      </c>
      <c r="C2524" s="25">
        <f>'Point A RAW Results'!I2493+'Point A RAW Results'!N2493+'Point A RAW Results'!S2493+'Point A RAW Results'!X2493</f>
        <v>0</v>
      </c>
      <c r="D2524" s="25">
        <f>('Point A RAW Results'!J2493+'Point A RAW Results'!K2493+'Point A RAW Results'!O2493+'Point A RAW Results'!P2493+'Point A RAW Results'!T2493+'Point A RAW Results'!U2493+'Point A RAW Results'!Y2493+'Point A RAW Results'!Z2493)/2</f>
        <v>0</v>
      </c>
      <c r="E2524" s="25">
        <f>'Point A RAW Results'!L2493+'Point A RAW Results'!Q2493+'Point A RAW Results'!V2493+'Point A RAW Results'!AA2493</f>
        <v>0</v>
      </c>
    </row>
    <row r="2525" spans="1:5" x14ac:dyDescent="0.35">
      <c r="A2525" s="24">
        <f>'Point A RAW Results'!A2494</f>
        <v>0</v>
      </c>
      <c r="B2525" s="25">
        <f>'Point A RAW Results'!H2494+'Point A RAW Results'!M2494+'Point A RAW Results'!R2494+'Point A RAW Results'!W2494</f>
        <v>0</v>
      </c>
      <c r="C2525" s="25">
        <f>'Point A RAW Results'!I2494+'Point A RAW Results'!N2494+'Point A RAW Results'!S2494+'Point A RAW Results'!X2494</f>
        <v>0</v>
      </c>
      <c r="D2525" s="25">
        <f>('Point A RAW Results'!J2494+'Point A RAW Results'!K2494+'Point A RAW Results'!O2494+'Point A RAW Results'!P2494+'Point A RAW Results'!T2494+'Point A RAW Results'!U2494+'Point A RAW Results'!Y2494+'Point A RAW Results'!Z2494)/2</f>
        <v>0</v>
      </c>
      <c r="E2525" s="25">
        <f>'Point A RAW Results'!L2494+'Point A RAW Results'!Q2494+'Point A RAW Results'!V2494+'Point A RAW Results'!AA2494</f>
        <v>0</v>
      </c>
    </row>
    <row r="2526" spans="1:5" x14ac:dyDescent="0.35">
      <c r="A2526" s="24">
        <f>'Point A RAW Results'!A2495</f>
        <v>0</v>
      </c>
      <c r="B2526" s="25">
        <f>'Point A RAW Results'!H2495+'Point A RAW Results'!M2495+'Point A RAW Results'!R2495+'Point A RAW Results'!W2495</f>
        <v>0</v>
      </c>
      <c r="C2526" s="25">
        <f>'Point A RAW Results'!I2495+'Point A RAW Results'!N2495+'Point A RAW Results'!S2495+'Point A RAW Results'!X2495</f>
        <v>0</v>
      </c>
      <c r="D2526" s="25">
        <f>('Point A RAW Results'!J2495+'Point A RAW Results'!K2495+'Point A RAW Results'!O2495+'Point A RAW Results'!P2495+'Point A RAW Results'!T2495+'Point A RAW Results'!U2495+'Point A RAW Results'!Y2495+'Point A RAW Results'!Z2495)/2</f>
        <v>0</v>
      </c>
      <c r="E2526" s="25">
        <f>'Point A RAW Results'!L2495+'Point A RAW Results'!Q2495+'Point A RAW Results'!V2495+'Point A RAW Results'!AA2495</f>
        <v>0</v>
      </c>
    </row>
    <row r="2527" spans="1:5" x14ac:dyDescent="0.35">
      <c r="A2527" s="24">
        <f>'Point A RAW Results'!A2496</f>
        <v>0</v>
      </c>
      <c r="B2527" s="25">
        <f>'Point A RAW Results'!H2496+'Point A RAW Results'!M2496+'Point A RAW Results'!R2496+'Point A RAW Results'!W2496</f>
        <v>0</v>
      </c>
      <c r="C2527" s="25">
        <f>'Point A RAW Results'!I2496+'Point A RAW Results'!N2496+'Point A RAW Results'!S2496+'Point A RAW Results'!X2496</f>
        <v>0</v>
      </c>
      <c r="D2527" s="25">
        <f>('Point A RAW Results'!J2496+'Point A RAW Results'!K2496+'Point A RAW Results'!O2496+'Point A RAW Results'!P2496+'Point A RAW Results'!T2496+'Point A RAW Results'!U2496+'Point A RAW Results'!Y2496+'Point A RAW Results'!Z2496)/2</f>
        <v>0</v>
      </c>
      <c r="E2527" s="25">
        <f>'Point A RAW Results'!L2496+'Point A RAW Results'!Q2496+'Point A RAW Results'!V2496+'Point A RAW Results'!AA2496</f>
        <v>0</v>
      </c>
    </row>
    <row r="2528" spans="1:5" x14ac:dyDescent="0.35">
      <c r="A2528" s="24">
        <f>'Point A RAW Results'!A2497</f>
        <v>0</v>
      </c>
      <c r="B2528" s="25">
        <f>'Point A RAW Results'!H2497+'Point A RAW Results'!M2497+'Point A RAW Results'!R2497+'Point A RAW Results'!W2497</f>
        <v>0</v>
      </c>
      <c r="C2528" s="25">
        <f>'Point A RAW Results'!I2497+'Point A RAW Results'!N2497+'Point A RAW Results'!S2497+'Point A RAW Results'!X2497</f>
        <v>0</v>
      </c>
      <c r="D2528" s="25">
        <f>('Point A RAW Results'!J2497+'Point A RAW Results'!K2497+'Point A RAW Results'!O2497+'Point A RAW Results'!P2497+'Point A RAW Results'!T2497+'Point A RAW Results'!U2497+'Point A RAW Results'!Y2497+'Point A RAW Results'!Z2497)/2</f>
        <v>0</v>
      </c>
      <c r="E2528" s="25">
        <f>'Point A RAW Results'!L2497+'Point A RAW Results'!Q2497+'Point A RAW Results'!V2497+'Point A RAW Results'!AA2497</f>
        <v>0</v>
      </c>
    </row>
    <row r="2529" spans="1:5" x14ac:dyDescent="0.35">
      <c r="A2529" s="24">
        <f>'Point A RAW Results'!A2498</f>
        <v>0</v>
      </c>
      <c r="B2529" s="25">
        <f>'Point A RAW Results'!H2498+'Point A RAW Results'!M2498+'Point A RAW Results'!R2498+'Point A RAW Results'!W2498</f>
        <v>0</v>
      </c>
      <c r="C2529" s="25">
        <f>'Point A RAW Results'!I2498+'Point A RAW Results'!N2498+'Point A RAW Results'!S2498+'Point A RAW Results'!X2498</f>
        <v>0</v>
      </c>
      <c r="D2529" s="25">
        <f>('Point A RAW Results'!J2498+'Point A RAW Results'!K2498+'Point A RAW Results'!O2498+'Point A RAW Results'!P2498+'Point A RAW Results'!T2498+'Point A RAW Results'!U2498+'Point A RAW Results'!Y2498+'Point A RAW Results'!Z2498)/2</f>
        <v>0</v>
      </c>
      <c r="E2529" s="25">
        <f>'Point A RAW Results'!L2498+'Point A RAW Results'!Q2498+'Point A RAW Results'!V2498+'Point A RAW Results'!AA2498</f>
        <v>0</v>
      </c>
    </row>
    <row r="2530" spans="1:5" x14ac:dyDescent="0.35">
      <c r="A2530" s="24">
        <f>'Point A RAW Results'!A2499</f>
        <v>0</v>
      </c>
      <c r="B2530" s="25">
        <f>'Point A RAW Results'!H2499+'Point A RAW Results'!M2499+'Point A RAW Results'!R2499+'Point A RAW Results'!W2499</f>
        <v>0</v>
      </c>
      <c r="C2530" s="25">
        <f>'Point A RAW Results'!I2499+'Point A RAW Results'!N2499+'Point A RAW Results'!S2499+'Point A RAW Results'!X2499</f>
        <v>0</v>
      </c>
      <c r="D2530" s="25">
        <f>('Point A RAW Results'!J2499+'Point A RAW Results'!K2499+'Point A RAW Results'!O2499+'Point A RAW Results'!P2499+'Point A RAW Results'!T2499+'Point A RAW Results'!U2499+'Point A RAW Results'!Y2499+'Point A RAW Results'!Z2499)/2</f>
        <v>0</v>
      </c>
      <c r="E2530" s="25">
        <f>'Point A RAW Results'!L2499+'Point A RAW Results'!Q2499+'Point A RAW Results'!V2499+'Point A RAW Results'!AA2499</f>
        <v>0</v>
      </c>
    </row>
    <row r="2531" spans="1:5" x14ac:dyDescent="0.35">
      <c r="A2531" s="24">
        <f>'Point A RAW Results'!A2500</f>
        <v>0</v>
      </c>
      <c r="B2531" s="25">
        <f>'Point A RAW Results'!H2500+'Point A RAW Results'!M2500+'Point A RAW Results'!R2500+'Point A RAW Results'!W2500</f>
        <v>0</v>
      </c>
      <c r="C2531" s="25">
        <f>'Point A RAW Results'!I2500+'Point A RAW Results'!N2500+'Point A RAW Results'!S2500+'Point A RAW Results'!X2500</f>
        <v>0</v>
      </c>
      <c r="D2531" s="25">
        <f>('Point A RAW Results'!J2500+'Point A RAW Results'!K2500+'Point A RAW Results'!O2500+'Point A RAW Results'!P2500+'Point A RAW Results'!T2500+'Point A RAW Results'!U2500+'Point A RAW Results'!Y2500+'Point A RAW Results'!Z2500)/2</f>
        <v>0</v>
      </c>
      <c r="E2531" s="25">
        <f>'Point A RAW Results'!L2500+'Point A RAW Results'!Q2500+'Point A RAW Results'!V2500+'Point A RAW Results'!AA2500</f>
        <v>0</v>
      </c>
    </row>
    <row r="2532" spans="1:5" x14ac:dyDescent="0.35">
      <c r="A2532" s="24">
        <f>'Point A RAW Results'!A2501</f>
        <v>0</v>
      </c>
      <c r="B2532" s="25">
        <f>'Point A RAW Results'!H2501+'Point A RAW Results'!M2501+'Point A RAW Results'!R2501+'Point A RAW Results'!W2501</f>
        <v>0</v>
      </c>
      <c r="C2532" s="25">
        <f>'Point A RAW Results'!I2501+'Point A RAW Results'!N2501+'Point A RAW Results'!S2501+'Point A RAW Results'!X2501</f>
        <v>0</v>
      </c>
      <c r="D2532" s="25">
        <f>('Point A RAW Results'!J2501+'Point A RAW Results'!K2501+'Point A RAW Results'!O2501+'Point A RAW Results'!P2501+'Point A RAW Results'!T2501+'Point A RAW Results'!U2501+'Point A RAW Results'!Y2501+'Point A RAW Results'!Z2501)/2</f>
        <v>0</v>
      </c>
      <c r="E2532" s="25">
        <f>'Point A RAW Results'!L2501+'Point A RAW Results'!Q2501+'Point A RAW Results'!V2501+'Point A RAW Results'!AA2501</f>
        <v>0</v>
      </c>
    </row>
    <row r="2533" spans="1:5" x14ac:dyDescent="0.35">
      <c r="A2533" s="24">
        <f>'Point A RAW Results'!A2502</f>
        <v>0</v>
      </c>
      <c r="B2533" s="25">
        <f>'Point A RAW Results'!H2502+'Point A RAW Results'!M2502+'Point A RAW Results'!R2502+'Point A RAW Results'!W2502</f>
        <v>0</v>
      </c>
      <c r="C2533" s="25">
        <f>'Point A RAW Results'!I2502+'Point A RAW Results'!N2502+'Point A RAW Results'!S2502+'Point A RAW Results'!X2502</f>
        <v>0</v>
      </c>
      <c r="D2533" s="25">
        <f>('Point A RAW Results'!J2502+'Point A RAW Results'!K2502+'Point A RAW Results'!O2502+'Point A RAW Results'!P2502+'Point A RAW Results'!T2502+'Point A RAW Results'!U2502+'Point A RAW Results'!Y2502+'Point A RAW Results'!Z2502)/2</f>
        <v>0</v>
      </c>
      <c r="E2533" s="25">
        <f>'Point A RAW Results'!L2502+'Point A RAW Results'!Q2502+'Point A RAW Results'!V2502+'Point A RAW Results'!AA2502</f>
        <v>0</v>
      </c>
    </row>
    <row r="2534" spans="1:5" x14ac:dyDescent="0.35">
      <c r="A2534" s="24">
        <f>'Point A RAW Results'!A2503</f>
        <v>0</v>
      </c>
      <c r="B2534" s="25">
        <f>'Point A RAW Results'!H2503+'Point A RAW Results'!M2503+'Point A RAW Results'!R2503+'Point A RAW Results'!W2503</f>
        <v>0</v>
      </c>
      <c r="C2534" s="25">
        <f>'Point A RAW Results'!I2503+'Point A RAW Results'!N2503+'Point A RAW Results'!S2503+'Point A RAW Results'!X2503</f>
        <v>0</v>
      </c>
      <c r="D2534" s="25">
        <f>('Point A RAW Results'!J2503+'Point A RAW Results'!K2503+'Point A RAW Results'!O2503+'Point A RAW Results'!P2503+'Point A RAW Results'!T2503+'Point A RAW Results'!U2503+'Point A RAW Results'!Y2503+'Point A RAW Results'!Z2503)/2</f>
        <v>0</v>
      </c>
      <c r="E2534" s="25">
        <f>'Point A RAW Results'!L2503+'Point A RAW Results'!Q2503+'Point A RAW Results'!V2503+'Point A RAW Results'!AA2503</f>
        <v>0</v>
      </c>
    </row>
    <row r="2535" spans="1:5" x14ac:dyDescent="0.35">
      <c r="A2535" s="24">
        <f>'Point A RAW Results'!A2504</f>
        <v>0</v>
      </c>
      <c r="B2535" s="25">
        <f>'Point A RAW Results'!H2504+'Point A RAW Results'!M2504+'Point A RAW Results'!R2504+'Point A RAW Results'!W2504</f>
        <v>0</v>
      </c>
      <c r="C2535" s="25">
        <f>'Point A RAW Results'!I2504+'Point A RAW Results'!N2504+'Point A RAW Results'!S2504+'Point A RAW Results'!X2504</f>
        <v>0</v>
      </c>
      <c r="D2535" s="25">
        <f>('Point A RAW Results'!J2504+'Point A RAW Results'!K2504+'Point A RAW Results'!O2504+'Point A RAW Results'!P2504+'Point A RAW Results'!T2504+'Point A RAW Results'!U2504+'Point A RAW Results'!Y2504+'Point A RAW Results'!Z2504)/2</f>
        <v>0</v>
      </c>
      <c r="E2535" s="25">
        <f>'Point A RAW Results'!L2504+'Point A RAW Results'!Q2504+'Point A RAW Results'!V2504+'Point A RAW Results'!AA2504</f>
        <v>0</v>
      </c>
    </row>
    <row r="2536" spans="1:5" x14ac:dyDescent="0.35">
      <c r="A2536" s="24">
        <f>'Point A RAW Results'!A2505</f>
        <v>0</v>
      </c>
      <c r="B2536" s="25">
        <f>'Point A RAW Results'!H2505+'Point A RAW Results'!M2505+'Point A RAW Results'!R2505+'Point A RAW Results'!W2505</f>
        <v>0</v>
      </c>
      <c r="C2536" s="25">
        <f>'Point A RAW Results'!I2505+'Point A RAW Results'!N2505+'Point A RAW Results'!S2505+'Point A RAW Results'!X2505</f>
        <v>0</v>
      </c>
      <c r="D2536" s="25">
        <f>('Point A RAW Results'!J2505+'Point A RAW Results'!K2505+'Point A RAW Results'!O2505+'Point A RAW Results'!P2505+'Point A RAW Results'!T2505+'Point A RAW Results'!U2505+'Point A RAW Results'!Y2505+'Point A RAW Results'!Z2505)/2</f>
        <v>0</v>
      </c>
      <c r="E2536" s="25">
        <f>'Point A RAW Results'!L2505+'Point A RAW Results'!Q2505+'Point A RAW Results'!V2505+'Point A RAW Results'!AA2505</f>
        <v>0</v>
      </c>
    </row>
    <row r="2537" spans="1:5" x14ac:dyDescent="0.35">
      <c r="A2537" s="24">
        <f>'Point A RAW Results'!A2506</f>
        <v>0</v>
      </c>
      <c r="B2537" s="25">
        <f>'Point A RAW Results'!H2506+'Point A RAW Results'!M2506+'Point A RAW Results'!R2506+'Point A RAW Results'!W2506</f>
        <v>0</v>
      </c>
      <c r="C2537" s="25">
        <f>'Point A RAW Results'!I2506+'Point A RAW Results'!N2506+'Point A RAW Results'!S2506+'Point A RAW Results'!X2506</f>
        <v>0</v>
      </c>
      <c r="D2537" s="25">
        <f>('Point A RAW Results'!J2506+'Point A RAW Results'!K2506+'Point A RAW Results'!O2506+'Point A RAW Results'!P2506+'Point A RAW Results'!T2506+'Point A RAW Results'!U2506+'Point A RAW Results'!Y2506+'Point A RAW Results'!Z2506)/2</f>
        <v>0</v>
      </c>
      <c r="E2537" s="25">
        <f>'Point A RAW Results'!L2506+'Point A RAW Results'!Q2506+'Point A RAW Results'!V2506+'Point A RAW Results'!AA2506</f>
        <v>0</v>
      </c>
    </row>
    <row r="2538" spans="1:5" x14ac:dyDescent="0.35">
      <c r="A2538" s="24">
        <f>'Point A RAW Results'!A2507</f>
        <v>0</v>
      </c>
      <c r="B2538" s="25">
        <f>'Point A RAW Results'!H2507+'Point A RAW Results'!M2507+'Point A RAW Results'!R2507+'Point A RAW Results'!W2507</f>
        <v>0</v>
      </c>
      <c r="C2538" s="25">
        <f>'Point A RAW Results'!I2507+'Point A RAW Results'!N2507+'Point A RAW Results'!S2507+'Point A RAW Results'!X2507</f>
        <v>0</v>
      </c>
      <c r="D2538" s="25">
        <f>('Point A RAW Results'!J2507+'Point A RAW Results'!K2507+'Point A RAW Results'!O2507+'Point A RAW Results'!P2507+'Point A RAW Results'!T2507+'Point A RAW Results'!U2507+'Point A RAW Results'!Y2507+'Point A RAW Results'!Z2507)/2</f>
        <v>0</v>
      </c>
      <c r="E2538" s="25">
        <f>'Point A RAW Results'!L2507+'Point A RAW Results'!Q2507+'Point A RAW Results'!V2507+'Point A RAW Results'!AA2507</f>
        <v>0</v>
      </c>
    </row>
    <row r="2539" spans="1:5" x14ac:dyDescent="0.35">
      <c r="A2539" s="24">
        <f>'Point A RAW Results'!A2508</f>
        <v>0</v>
      </c>
      <c r="B2539" s="25">
        <f>'Point A RAW Results'!H2508+'Point A RAW Results'!M2508+'Point A RAW Results'!R2508+'Point A RAW Results'!W2508</f>
        <v>0</v>
      </c>
      <c r="C2539" s="25">
        <f>'Point A RAW Results'!I2508+'Point A RAW Results'!N2508+'Point A RAW Results'!S2508+'Point A RAW Results'!X2508</f>
        <v>0</v>
      </c>
      <c r="D2539" s="25">
        <f>('Point A RAW Results'!J2508+'Point A RAW Results'!K2508+'Point A RAW Results'!O2508+'Point A RAW Results'!P2508+'Point A RAW Results'!T2508+'Point A RAW Results'!U2508+'Point A RAW Results'!Y2508+'Point A RAW Results'!Z2508)/2</f>
        <v>0</v>
      </c>
      <c r="E2539" s="25">
        <f>'Point A RAW Results'!L2508+'Point A RAW Results'!Q2508+'Point A RAW Results'!V2508+'Point A RAW Results'!AA2508</f>
        <v>0</v>
      </c>
    </row>
    <row r="2540" spans="1:5" x14ac:dyDescent="0.35">
      <c r="A2540" s="24">
        <f>'Point A RAW Results'!A2509</f>
        <v>0</v>
      </c>
      <c r="B2540" s="25">
        <f>'Point A RAW Results'!H2509+'Point A RAW Results'!M2509+'Point A RAW Results'!R2509+'Point A RAW Results'!W2509</f>
        <v>0</v>
      </c>
      <c r="C2540" s="25">
        <f>'Point A RAW Results'!I2509+'Point A RAW Results'!N2509+'Point A RAW Results'!S2509+'Point A RAW Results'!X2509</f>
        <v>0</v>
      </c>
      <c r="D2540" s="25">
        <f>('Point A RAW Results'!J2509+'Point A RAW Results'!K2509+'Point A RAW Results'!O2509+'Point A RAW Results'!P2509+'Point A RAW Results'!T2509+'Point A RAW Results'!U2509+'Point A RAW Results'!Y2509+'Point A RAW Results'!Z2509)/2</f>
        <v>0</v>
      </c>
      <c r="E2540" s="25">
        <f>'Point A RAW Results'!L2509+'Point A RAW Results'!Q2509+'Point A RAW Results'!V2509+'Point A RAW Results'!AA2509</f>
        <v>0</v>
      </c>
    </row>
    <row r="2541" spans="1:5" x14ac:dyDescent="0.35">
      <c r="A2541" s="24">
        <f>'Point A RAW Results'!A2510</f>
        <v>0</v>
      </c>
      <c r="B2541" s="25">
        <f>'Point A RAW Results'!H2510+'Point A RAW Results'!M2510+'Point A RAW Results'!R2510+'Point A RAW Results'!W2510</f>
        <v>0</v>
      </c>
      <c r="C2541" s="25">
        <f>'Point A RAW Results'!I2510+'Point A RAW Results'!N2510+'Point A RAW Results'!S2510+'Point A RAW Results'!X2510</f>
        <v>0</v>
      </c>
      <c r="D2541" s="25">
        <f>('Point A RAW Results'!J2510+'Point A RAW Results'!K2510+'Point A RAW Results'!O2510+'Point A RAW Results'!P2510+'Point A RAW Results'!T2510+'Point A RAW Results'!U2510+'Point A RAW Results'!Y2510+'Point A RAW Results'!Z2510)/2</f>
        <v>0</v>
      </c>
      <c r="E2541" s="25">
        <f>'Point A RAW Results'!L2510+'Point A RAW Results'!Q2510+'Point A RAW Results'!V2510+'Point A RAW Results'!AA2510</f>
        <v>0</v>
      </c>
    </row>
    <row r="2542" spans="1:5" x14ac:dyDescent="0.35">
      <c r="A2542" s="24">
        <f>'Point A RAW Results'!A2511</f>
        <v>0</v>
      </c>
      <c r="B2542" s="25">
        <f>'Point A RAW Results'!H2511+'Point A RAW Results'!M2511+'Point A RAW Results'!R2511+'Point A RAW Results'!W2511</f>
        <v>0</v>
      </c>
      <c r="C2542" s="25">
        <f>'Point A RAW Results'!I2511+'Point A RAW Results'!N2511+'Point A RAW Results'!S2511+'Point A RAW Results'!X2511</f>
        <v>0</v>
      </c>
      <c r="D2542" s="25">
        <f>('Point A RAW Results'!J2511+'Point A RAW Results'!K2511+'Point A RAW Results'!O2511+'Point A RAW Results'!P2511+'Point A RAW Results'!T2511+'Point A RAW Results'!U2511+'Point A RAW Results'!Y2511+'Point A RAW Results'!Z2511)/2</f>
        <v>0</v>
      </c>
      <c r="E2542" s="25">
        <f>'Point A RAW Results'!L2511+'Point A RAW Results'!Q2511+'Point A RAW Results'!V2511+'Point A RAW Results'!AA2511</f>
        <v>0</v>
      </c>
    </row>
    <row r="2543" spans="1:5" x14ac:dyDescent="0.35">
      <c r="A2543" s="24">
        <f>'Point A RAW Results'!A2512</f>
        <v>0</v>
      </c>
      <c r="B2543" s="25">
        <f>'Point A RAW Results'!H2512+'Point A RAW Results'!M2512+'Point A RAW Results'!R2512+'Point A RAW Results'!W2512</f>
        <v>0</v>
      </c>
      <c r="C2543" s="25">
        <f>'Point A RAW Results'!I2512+'Point A RAW Results'!N2512+'Point A RAW Results'!S2512+'Point A RAW Results'!X2512</f>
        <v>0</v>
      </c>
      <c r="D2543" s="25">
        <f>('Point A RAW Results'!J2512+'Point A RAW Results'!K2512+'Point A RAW Results'!O2512+'Point A RAW Results'!P2512+'Point A RAW Results'!T2512+'Point A RAW Results'!U2512+'Point A RAW Results'!Y2512+'Point A RAW Results'!Z2512)/2</f>
        <v>0</v>
      </c>
      <c r="E2543" s="25">
        <f>'Point A RAW Results'!L2512+'Point A RAW Results'!Q2512+'Point A RAW Results'!V2512+'Point A RAW Results'!AA2512</f>
        <v>0</v>
      </c>
    </row>
    <row r="2544" spans="1:5" x14ac:dyDescent="0.35">
      <c r="A2544" s="24">
        <f>'Point A RAW Results'!A2513</f>
        <v>0</v>
      </c>
      <c r="B2544" s="25">
        <f>'Point A RAW Results'!H2513+'Point A RAW Results'!M2513+'Point A RAW Results'!R2513+'Point A RAW Results'!W2513</f>
        <v>0</v>
      </c>
      <c r="C2544" s="25">
        <f>'Point A RAW Results'!I2513+'Point A RAW Results'!N2513+'Point A RAW Results'!S2513+'Point A RAW Results'!X2513</f>
        <v>0</v>
      </c>
      <c r="D2544" s="25">
        <f>('Point A RAW Results'!J2513+'Point A RAW Results'!K2513+'Point A RAW Results'!O2513+'Point A RAW Results'!P2513+'Point A RAW Results'!T2513+'Point A RAW Results'!U2513+'Point A RAW Results'!Y2513+'Point A RAW Results'!Z2513)/2</f>
        <v>0</v>
      </c>
      <c r="E2544" s="25">
        <f>'Point A RAW Results'!L2513+'Point A RAW Results'!Q2513+'Point A RAW Results'!V2513+'Point A RAW Results'!AA2513</f>
        <v>0</v>
      </c>
    </row>
    <row r="2545" spans="1:5" x14ac:dyDescent="0.35">
      <c r="A2545" s="24">
        <f>'Point A RAW Results'!A2514</f>
        <v>0</v>
      </c>
      <c r="B2545" s="25">
        <f>'Point A RAW Results'!H2514+'Point A RAW Results'!M2514+'Point A RAW Results'!R2514+'Point A RAW Results'!W2514</f>
        <v>0</v>
      </c>
      <c r="C2545" s="25">
        <f>'Point A RAW Results'!I2514+'Point A RAW Results'!N2514+'Point A RAW Results'!S2514+'Point A RAW Results'!X2514</f>
        <v>0</v>
      </c>
      <c r="D2545" s="25">
        <f>('Point A RAW Results'!J2514+'Point A RAW Results'!K2514+'Point A RAW Results'!O2514+'Point A RAW Results'!P2514+'Point A RAW Results'!T2514+'Point A RAW Results'!U2514+'Point A RAW Results'!Y2514+'Point A RAW Results'!Z2514)/2</f>
        <v>0</v>
      </c>
      <c r="E2545" s="25">
        <f>'Point A RAW Results'!L2514+'Point A RAW Results'!Q2514+'Point A RAW Results'!V2514+'Point A RAW Results'!AA2514</f>
        <v>0</v>
      </c>
    </row>
    <row r="2546" spans="1:5" x14ac:dyDescent="0.35">
      <c r="A2546" s="24">
        <f>'Point A RAW Results'!A2515</f>
        <v>0</v>
      </c>
      <c r="B2546" s="25">
        <f>'Point A RAW Results'!H2515+'Point A RAW Results'!M2515+'Point A RAW Results'!R2515+'Point A RAW Results'!W2515</f>
        <v>0</v>
      </c>
      <c r="C2546" s="25">
        <f>'Point A RAW Results'!I2515+'Point A RAW Results'!N2515+'Point A RAW Results'!S2515+'Point A RAW Results'!X2515</f>
        <v>0</v>
      </c>
      <c r="D2546" s="25">
        <f>('Point A RAW Results'!J2515+'Point A RAW Results'!K2515+'Point A RAW Results'!O2515+'Point A RAW Results'!P2515+'Point A RAW Results'!T2515+'Point A RAW Results'!U2515+'Point A RAW Results'!Y2515+'Point A RAW Results'!Z2515)/2</f>
        <v>0</v>
      </c>
      <c r="E2546" s="25">
        <f>'Point A RAW Results'!L2515+'Point A RAW Results'!Q2515+'Point A RAW Results'!V2515+'Point A RAW Results'!AA2515</f>
        <v>0</v>
      </c>
    </row>
    <row r="2547" spans="1:5" x14ac:dyDescent="0.35">
      <c r="A2547" s="24">
        <f>'Point A RAW Results'!A2516</f>
        <v>0</v>
      </c>
      <c r="B2547" s="25">
        <f>'Point A RAW Results'!H2516+'Point A RAW Results'!M2516+'Point A RAW Results'!R2516+'Point A RAW Results'!W2516</f>
        <v>0</v>
      </c>
      <c r="C2547" s="25">
        <f>'Point A RAW Results'!I2516+'Point A RAW Results'!N2516+'Point A RAW Results'!S2516+'Point A RAW Results'!X2516</f>
        <v>0</v>
      </c>
      <c r="D2547" s="25">
        <f>('Point A RAW Results'!J2516+'Point A RAW Results'!K2516+'Point A RAW Results'!O2516+'Point A RAW Results'!P2516+'Point A RAW Results'!T2516+'Point A RAW Results'!U2516+'Point A RAW Results'!Y2516+'Point A RAW Results'!Z2516)/2</f>
        <v>0</v>
      </c>
      <c r="E2547" s="25">
        <f>'Point A RAW Results'!L2516+'Point A RAW Results'!Q2516+'Point A RAW Results'!V2516+'Point A RAW Results'!AA2516</f>
        <v>0</v>
      </c>
    </row>
    <row r="2548" spans="1:5" x14ac:dyDescent="0.35">
      <c r="A2548" s="24">
        <f>'Point A RAW Results'!A2517</f>
        <v>0</v>
      </c>
      <c r="B2548" s="25">
        <f>'Point A RAW Results'!H2517+'Point A RAW Results'!M2517+'Point A RAW Results'!R2517+'Point A RAW Results'!W2517</f>
        <v>0</v>
      </c>
      <c r="C2548" s="25">
        <f>'Point A RAW Results'!I2517+'Point A RAW Results'!N2517+'Point A RAW Results'!S2517+'Point A RAW Results'!X2517</f>
        <v>0</v>
      </c>
      <c r="D2548" s="25">
        <f>('Point A RAW Results'!J2517+'Point A RAW Results'!K2517+'Point A RAW Results'!O2517+'Point A RAW Results'!P2517+'Point A RAW Results'!T2517+'Point A RAW Results'!U2517+'Point A RAW Results'!Y2517+'Point A RAW Results'!Z2517)/2</f>
        <v>0</v>
      </c>
      <c r="E2548" s="25">
        <f>'Point A RAW Results'!L2517+'Point A RAW Results'!Q2517+'Point A RAW Results'!V2517+'Point A RAW Results'!AA2517</f>
        <v>0</v>
      </c>
    </row>
    <row r="2549" spans="1:5" x14ac:dyDescent="0.35">
      <c r="A2549" s="24">
        <f>'Point A RAW Results'!A2518</f>
        <v>0</v>
      </c>
      <c r="B2549" s="25">
        <f>'Point A RAW Results'!H2518+'Point A RAW Results'!M2518+'Point A RAW Results'!R2518+'Point A RAW Results'!W2518</f>
        <v>0</v>
      </c>
      <c r="C2549" s="25">
        <f>'Point A RAW Results'!I2518+'Point A RAW Results'!N2518+'Point A RAW Results'!S2518+'Point A RAW Results'!X2518</f>
        <v>0</v>
      </c>
      <c r="D2549" s="25">
        <f>('Point A RAW Results'!J2518+'Point A RAW Results'!K2518+'Point A RAW Results'!O2518+'Point A RAW Results'!P2518+'Point A RAW Results'!T2518+'Point A RAW Results'!U2518+'Point A RAW Results'!Y2518+'Point A RAW Results'!Z2518)/2</f>
        <v>0</v>
      </c>
      <c r="E2549" s="25">
        <f>'Point A RAW Results'!L2518+'Point A RAW Results'!Q2518+'Point A RAW Results'!V2518+'Point A RAW Results'!AA2518</f>
        <v>0</v>
      </c>
    </row>
    <row r="2550" spans="1:5" x14ac:dyDescent="0.35">
      <c r="A2550" s="24">
        <f>'Point A RAW Results'!A2519</f>
        <v>0</v>
      </c>
      <c r="B2550" s="25">
        <f>'Point A RAW Results'!H2519+'Point A RAW Results'!M2519+'Point A RAW Results'!R2519+'Point A RAW Results'!W2519</f>
        <v>0</v>
      </c>
      <c r="C2550" s="25">
        <f>'Point A RAW Results'!I2519+'Point A RAW Results'!N2519+'Point A RAW Results'!S2519+'Point A RAW Results'!X2519</f>
        <v>0</v>
      </c>
      <c r="D2550" s="25">
        <f>('Point A RAW Results'!J2519+'Point A RAW Results'!K2519+'Point A RAW Results'!O2519+'Point A RAW Results'!P2519+'Point A RAW Results'!T2519+'Point A RAW Results'!U2519+'Point A RAW Results'!Y2519+'Point A RAW Results'!Z2519)/2</f>
        <v>0</v>
      </c>
      <c r="E2550" s="25">
        <f>'Point A RAW Results'!L2519+'Point A RAW Results'!Q2519+'Point A RAW Results'!V2519+'Point A RAW Results'!AA2519</f>
        <v>0</v>
      </c>
    </row>
    <row r="2551" spans="1:5" x14ac:dyDescent="0.35">
      <c r="A2551" s="24">
        <f>'Point A RAW Results'!A2520</f>
        <v>0</v>
      </c>
      <c r="B2551" s="25">
        <f>'Point A RAW Results'!H2520+'Point A RAW Results'!M2520+'Point A RAW Results'!R2520+'Point A RAW Results'!W2520</f>
        <v>0</v>
      </c>
      <c r="C2551" s="25">
        <f>'Point A RAW Results'!I2520+'Point A RAW Results'!N2520+'Point A RAW Results'!S2520+'Point A RAW Results'!X2520</f>
        <v>0</v>
      </c>
      <c r="D2551" s="25">
        <f>('Point A RAW Results'!J2520+'Point A RAW Results'!K2520+'Point A RAW Results'!O2520+'Point A RAW Results'!P2520+'Point A RAW Results'!T2520+'Point A RAW Results'!U2520+'Point A RAW Results'!Y2520+'Point A RAW Results'!Z2520)/2</f>
        <v>0</v>
      </c>
      <c r="E2551" s="25">
        <f>'Point A RAW Results'!L2520+'Point A RAW Results'!Q2520+'Point A RAW Results'!V2520+'Point A RAW Results'!AA2520</f>
        <v>0</v>
      </c>
    </row>
    <row r="2552" spans="1:5" x14ac:dyDescent="0.35">
      <c r="A2552" s="24">
        <f>'Point A RAW Results'!A2521</f>
        <v>0</v>
      </c>
      <c r="B2552" s="25">
        <f>'Point A RAW Results'!H2521+'Point A RAW Results'!M2521+'Point A RAW Results'!R2521+'Point A RAW Results'!W2521</f>
        <v>0</v>
      </c>
      <c r="C2552" s="25">
        <f>'Point A RAW Results'!I2521+'Point A RAW Results'!N2521+'Point A RAW Results'!S2521+'Point A RAW Results'!X2521</f>
        <v>0</v>
      </c>
      <c r="D2552" s="25">
        <f>('Point A RAW Results'!J2521+'Point A RAW Results'!K2521+'Point A RAW Results'!O2521+'Point A RAW Results'!P2521+'Point A RAW Results'!T2521+'Point A RAW Results'!U2521+'Point A RAW Results'!Y2521+'Point A RAW Results'!Z2521)/2</f>
        <v>0</v>
      </c>
      <c r="E2552" s="25">
        <f>'Point A RAW Results'!L2521+'Point A RAW Results'!Q2521+'Point A RAW Results'!V2521+'Point A RAW Results'!AA2521</f>
        <v>0</v>
      </c>
    </row>
    <row r="2553" spans="1:5" x14ac:dyDescent="0.35">
      <c r="A2553" s="24">
        <f>'Point A RAW Results'!A2522</f>
        <v>0</v>
      </c>
      <c r="B2553" s="25">
        <f>'Point A RAW Results'!H2522+'Point A RAW Results'!M2522+'Point A RAW Results'!R2522+'Point A RAW Results'!W2522</f>
        <v>0</v>
      </c>
      <c r="C2553" s="25">
        <f>'Point A RAW Results'!I2522+'Point A RAW Results'!N2522+'Point A RAW Results'!S2522+'Point A RAW Results'!X2522</f>
        <v>0</v>
      </c>
      <c r="D2553" s="25">
        <f>('Point A RAW Results'!J2522+'Point A RAW Results'!K2522+'Point A RAW Results'!O2522+'Point A RAW Results'!P2522+'Point A RAW Results'!T2522+'Point A RAW Results'!U2522+'Point A RAW Results'!Y2522+'Point A RAW Results'!Z2522)/2</f>
        <v>0</v>
      </c>
      <c r="E2553" s="25">
        <f>'Point A RAW Results'!L2522+'Point A RAW Results'!Q2522+'Point A RAW Results'!V2522+'Point A RAW Results'!AA2522</f>
        <v>0</v>
      </c>
    </row>
    <row r="2554" spans="1:5" x14ac:dyDescent="0.35">
      <c r="A2554" s="24">
        <f>'Point A RAW Results'!A2523</f>
        <v>0</v>
      </c>
      <c r="B2554" s="25">
        <f>'Point A RAW Results'!H2523+'Point A RAW Results'!M2523+'Point A RAW Results'!R2523+'Point A RAW Results'!W2523</f>
        <v>0</v>
      </c>
      <c r="C2554" s="25">
        <f>'Point A RAW Results'!I2523+'Point A RAW Results'!N2523+'Point A RAW Results'!S2523+'Point A RAW Results'!X2523</f>
        <v>0</v>
      </c>
      <c r="D2554" s="25">
        <f>('Point A RAW Results'!J2523+'Point A RAW Results'!K2523+'Point A RAW Results'!O2523+'Point A RAW Results'!P2523+'Point A RAW Results'!T2523+'Point A RAW Results'!U2523+'Point A RAW Results'!Y2523+'Point A RAW Results'!Z2523)/2</f>
        <v>0</v>
      </c>
      <c r="E2554" s="25">
        <f>'Point A RAW Results'!L2523+'Point A RAW Results'!Q2523+'Point A RAW Results'!V2523+'Point A RAW Results'!AA2523</f>
        <v>0</v>
      </c>
    </row>
    <row r="2555" spans="1:5" x14ac:dyDescent="0.35">
      <c r="A2555" s="24">
        <f>'Point A RAW Results'!A2524</f>
        <v>0</v>
      </c>
      <c r="B2555" s="25">
        <f>'Point A RAW Results'!H2524+'Point A RAW Results'!M2524+'Point A RAW Results'!R2524+'Point A RAW Results'!W2524</f>
        <v>0</v>
      </c>
      <c r="C2555" s="25">
        <f>'Point A RAW Results'!I2524+'Point A RAW Results'!N2524+'Point A RAW Results'!S2524+'Point A RAW Results'!X2524</f>
        <v>0</v>
      </c>
      <c r="D2555" s="25">
        <f>('Point A RAW Results'!J2524+'Point A RAW Results'!K2524+'Point A RAW Results'!O2524+'Point A RAW Results'!P2524+'Point A RAW Results'!T2524+'Point A RAW Results'!U2524+'Point A RAW Results'!Y2524+'Point A RAW Results'!Z2524)/2</f>
        <v>0</v>
      </c>
      <c r="E2555" s="25">
        <f>'Point A RAW Results'!L2524+'Point A RAW Results'!Q2524+'Point A RAW Results'!V2524+'Point A RAW Results'!AA2524</f>
        <v>0</v>
      </c>
    </row>
    <row r="2556" spans="1:5" x14ac:dyDescent="0.35">
      <c r="A2556" s="24">
        <f>'Point A RAW Results'!A2525</f>
        <v>0</v>
      </c>
      <c r="B2556" s="25">
        <f>'Point A RAW Results'!H2525+'Point A RAW Results'!M2525+'Point A RAW Results'!R2525+'Point A RAW Results'!W2525</f>
        <v>0</v>
      </c>
      <c r="C2556" s="25">
        <f>'Point A RAW Results'!I2525+'Point A RAW Results'!N2525+'Point A RAW Results'!S2525+'Point A RAW Results'!X2525</f>
        <v>0</v>
      </c>
      <c r="D2556" s="25">
        <f>('Point A RAW Results'!J2525+'Point A RAW Results'!K2525+'Point A RAW Results'!O2525+'Point A RAW Results'!P2525+'Point A RAW Results'!T2525+'Point A RAW Results'!U2525+'Point A RAW Results'!Y2525+'Point A RAW Results'!Z2525)/2</f>
        <v>0</v>
      </c>
      <c r="E2556" s="25">
        <f>'Point A RAW Results'!L2525+'Point A RAW Results'!Q2525+'Point A RAW Results'!V2525+'Point A RAW Results'!AA2525</f>
        <v>0</v>
      </c>
    </row>
    <row r="2557" spans="1:5" x14ac:dyDescent="0.35">
      <c r="A2557" s="24">
        <f>'Point A RAW Results'!A2526</f>
        <v>0</v>
      </c>
      <c r="B2557" s="25">
        <f>'Point A RAW Results'!H2526+'Point A RAW Results'!M2526+'Point A RAW Results'!R2526+'Point A RAW Results'!W2526</f>
        <v>0</v>
      </c>
      <c r="C2557" s="25">
        <f>'Point A RAW Results'!I2526+'Point A RAW Results'!N2526+'Point A RAW Results'!S2526+'Point A RAW Results'!X2526</f>
        <v>0</v>
      </c>
      <c r="D2557" s="25">
        <f>('Point A RAW Results'!J2526+'Point A RAW Results'!K2526+'Point A RAW Results'!O2526+'Point A RAW Results'!P2526+'Point A RAW Results'!T2526+'Point A RAW Results'!U2526+'Point A RAW Results'!Y2526+'Point A RAW Results'!Z2526)/2</f>
        <v>0</v>
      </c>
      <c r="E2557" s="25">
        <f>'Point A RAW Results'!L2526+'Point A RAW Results'!Q2526+'Point A RAW Results'!V2526+'Point A RAW Results'!AA2526</f>
        <v>0</v>
      </c>
    </row>
    <row r="2558" spans="1:5" x14ac:dyDescent="0.35">
      <c r="A2558" s="24">
        <f>'Point A RAW Results'!A2527</f>
        <v>0</v>
      </c>
      <c r="B2558" s="25">
        <f>'Point A RAW Results'!H2527+'Point A RAW Results'!M2527+'Point A RAW Results'!R2527+'Point A RAW Results'!W2527</f>
        <v>0</v>
      </c>
      <c r="C2558" s="25">
        <f>'Point A RAW Results'!I2527+'Point A RAW Results'!N2527+'Point A RAW Results'!S2527+'Point A RAW Results'!X2527</f>
        <v>0</v>
      </c>
      <c r="D2558" s="25">
        <f>('Point A RAW Results'!J2527+'Point A RAW Results'!K2527+'Point A RAW Results'!O2527+'Point A RAW Results'!P2527+'Point A RAW Results'!T2527+'Point A RAW Results'!U2527+'Point A RAW Results'!Y2527+'Point A RAW Results'!Z2527)/2</f>
        <v>0</v>
      </c>
      <c r="E2558" s="25">
        <f>'Point A RAW Results'!L2527+'Point A RAW Results'!Q2527+'Point A RAW Results'!V2527+'Point A RAW Results'!AA2527</f>
        <v>0</v>
      </c>
    </row>
    <row r="2559" spans="1:5" x14ac:dyDescent="0.35">
      <c r="A2559" s="24">
        <f>'Point A RAW Results'!A2528</f>
        <v>0</v>
      </c>
      <c r="B2559" s="25">
        <f>'Point A RAW Results'!H2528+'Point A RAW Results'!M2528+'Point A RAW Results'!R2528+'Point A RAW Results'!W2528</f>
        <v>0</v>
      </c>
      <c r="C2559" s="25">
        <f>'Point A RAW Results'!I2528+'Point A RAW Results'!N2528+'Point A RAW Results'!S2528+'Point A RAW Results'!X2528</f>
        <v>0</v>
      </c>
      <c r="D2559" s="25">
        <f>('Point A RAW Results'!J2528+'Point A RAW Results'!K2528+'Point A RAW Results'!O2528+'Point A RAW Results'!P2528+'Point A RAW Results'!T2528+'Point A RAW Results'!U2528+'Point A RAW Results'!Y2528+'Point A RAW Results'!Z2528)/2</f>
        <v>0</v>
      </c>
      <c r="E2559" s="25">
        <f>'Point A RAW Results'!L2528+'Point A RAW Results'!Q2528+'Point A RAW Results'!V2528+'Point A RAW Results'!AA2528</f>
        <v>0</v>
      </c>
    </row>
    <row r="2560" spans="1:5" x14ac:dyDescent="0.35">
      <c r="A2560" s="24">
        <f>'Point A RAW Results'!A2529</f>
        <v>0</v>
      </c>
      <c r="B2560" s="25">
        <f>'Point A RAW Results'!H2529+'Point A RAW Results'!M2529+'Point A RAW Results'!R2529+'Point A RAW Results'!W2529</f>
        <v>0</v>
      </c>
      <c r="C2560" s="25">
        <f>'Point A RAW Results'!I2529+'Point A RAW Results'!N2529+'Point A RAW Results'!S2529+'Point A RAW Results'!X2529</f>
        <v>0</v>
      </c>
      <c r="D2560" s="25">
        <f>('Point A RAW Results'!J2529+'Point A RAW Results'!K2529+'Point A RAW Results'!O2529+'Point A RAW Results'!P2529+'Point A RAW Results'!T2529+'Point A RAW Results'!U2529+'Point A RAW Results'!Y2529+'Point A RAW Results'!Z2529)/2</f>
        <v>0</v>
      </c>
      <c r="E2560" s="25">
        <f>'Point A RAW Results'!L2529+'Point A RAW Results'!Q2529+'Point A RAW Results'!V2529+'Point A RAW Results'!AA2529</f>
        <v>0</v>
      </c>
    </row>
    <row r="2561" spans="1:5" x14ac:dyDescent="0.35">
      <c r="A2561" s="24">
        <f>'Point A RAW Results'!A2530</f>
        <v>0</v>
      </c>
      <c r="B2561" s="25">
        <f>'Point A RAW Results'!H2530+'Point A RAW Results'!M2530+'Point A RAW Results'!R2530+'Point A RAW Results'!W2530</f>
        <v>0</v>
      </c>
      <c r="C2561" s="25">
        <f>'Point A RAW Results'!I2530+'Point A RAW Results'!N2530+'Point A RAW Results'!S2530+'Point A RAW Results'!X2530</f>
        <v>0</v>
      </c>
      <c r="D2561" s="25">
        <f>('Point A RAW Results'!J2530+'Point A RAW Results'!K2530+'Point A RAW Results'!O2530+'Point A RAW Results'!P2530+'Point A RAW Results'!T2530+'Point A RAW Results'!U2530+'Point A RAW Results'!Y2530+'Point A RAW Results'!Z2530)/2</f>
        <v>0</v>
      </c>
      <c r="E2561" s="25">
        <f>'Point A RAW Results'!L2530+'Point A RAW Results'!Q2530+'Point A RAW Results'!V2530+'Point A RAW Results'!AA2530</f>
        <v>0</v>
      </c>
    </row>
    <row r="2562" spans="1:5" x14ac:dyDescent="0.35">
      <c r="A2562" s="24">
        <f>'Point A RAW Results'!A2531</f>
        <v>0</v>
      </c>
      <c r="B2562" s="25">
        <f>'Point A RAW Results'!H2531+'Point A RAW Results'!M2531+'Point A RAW Results'!R2531+'Point A RAW Results'!W2531</f>
        <v>0</v>
      </c>
      <c r="C2562" s="25">
        <f>'Point A RAW Results'!I2531+'Point A RAW Results'!N2531+'Point A RAW Results'!S2531+'Point A RAW Results'!X2531</f>
        <v>0</v>
      </c>
      <c r="D2562" s="25">
        <f>('Point A RAW Results'!J2531+'Point A RAW Results'!K2531+'Point A RAW Results'!O2531+'Point A RAW Results'!P2531+'Point A RAW Results'!T2531+'Point A RAW Results'!U2531+'Point A RAW Results'!Y2531+'Point A RAW Results'!Z2531)/2</f>
        <v>0</v>
      </c>
      <c r="E2562" s="25">
        <f>'Point A RAW Results'!L2531+'Point A RAW Results'!Q2531+'Point A RAW Results'!V2531+'Point A RAW Results'!AA2531</f>
        <v>0</v>
      </c>
    </row>
    <row r="2563" spans="1:5" x14ac:dyDescent="0.35">
      <c r="A2563" s="24">
        <f>'Point A RAW Results'!A2532</f>
        <v>0</v>
      </c>
      <c r="B2563" s="25">
        <f>'Point A RAW Results'!H2532+'Point A RAW Results'!M2532+'Point A RAW Results'!R2532+'Point A RAW Results'!W2532</f>
        <v>0</v>
      </c>
      <c r="C2563" s="25">
        <f>'Point A RAW Results'!I2532+'Point A RAW Results'!N2532+'Point A RAW Results'!S2532+'Point A RAW Results'!X2532</f>
        <v>0</v>
      </c>
      <c r="D2563" s="25">
        <f>('Point A RAW Results'!J2532+'Point A RAW Results'!K2532+'Point A RAW Results'!O2532+'Point A RAW Results'!P2532+'Point A RAW Results'!T2532+'Point A RAW Results'!U2532+'Point A RAW Results'!Y2532+'Point A RAW Results'!Z2532)/2</f>
        <v>0</v>
      </c>
      <c r="E2563" s="25">
        <f>'Point A RAW Results'!L2532+'Point A RAW Results'!Q2532+'Point A RAW Results'!V2532+'Point A RAW Results'!AA2532</f>
        <v>0</v>
      </c>
    </row>
    <row r="2564" spans="1:5" x14ac:dyDescent="0.35">
      <c r="A2564" s="24">
        <f>'Point A RAW Results'!A2533</f>
        <v>0</v>
      </c>
      <c r="B2564" s="25">
        <f>'Point A RAW Results'!H2533+'Point A RAW Results'!M2533+'Point A RAW Results'!R2533+'Point A RAW Results'!W2533</f>
        <v>0</v>
      </c>
      <c r="C2564" s="25">
        <f>'Point A RAW Results'!I2533+'Point A RAW Results'!N2533+'Point A RAW Results'!S2533+'Point A RAW Results'!X2533</f>
        <v>0</v>
      </c>
      <c r="D2564" s="25">
        <f>('Point A RAW Results'!J2533+'Point A RAW Results'!K2533+'Point A RAW Results'!O2533+'Point A RAW Results'!P2533+'Point A RAW Results'!T2533+'Point A RAW Results'!U2533+'Point A RAW Results'!Y2533+'Point A RAW Results'!Z2533)/2</f>
        <v>0</v>
      </c>
      <c r="E2564" s="25">
        <f>'Point A RAW Results'!L2533+'Point A RAW Results'!Q2533+'Point A RAW Results'!V2533+'Point A RAW Results'!AA2533</f>
        <v>0</v>
      </c>
    </row>
    <row r="2565" spans="1:5" x14ac:dyDescent="0.35">
      <c r="A2565" s="24">
        <f>'Point A RAW Results'!A2534</f>
        <v>0</v>
      </c>
      <c r="B2565" s="25">
        <f>'Point A RAW Results'!H2534+'Point A RAW Results'!M2534+'Point A RAW Results'!R2534+'Point A RAW Results'!W2534</f>
        <v>0</v>
      </c>
      <c r="C2565" s="25">
        <f>'Point A RAW Results'!I2534+'Point A RAW Results'!N2534+'Point A RAW Results'!S2534+'Point A RAW Results'!X2534</f>
        <v>0</v>
      </c>
      <c r="D2565" s="25">
        <f>('Point A RAW Results'!J2534+'Point A RAW Results'!K2534+'Point A RAW Results'!O2534+'Point A RAW Results'!P2534+'Point A RAW Results'!T2534+'Point A RAW Results'!U2534+'Point A RAW Results'!Y2534+'Point A RAW Results'!Z2534)/2</f>
        <v>0</v>
      </c>
      <c r="E2565" s="25">
        <f>'Point A RAW Results'!L2534+'Point A RAW Results'!Q2534+'Point A RAW Results'!V2534+'Point A RAW Results'!AA2534</f>
        <v>0</v>
      </c>
    </row>
    <row r="2566" spans="1:5" x14ac:dyDescent="0.35">
      <c r="A2566" s="24">
        <f>'Point A RAW Results'!A2535</f>
        <v>0</v>
      </c>
      <c r="B2566" s="25">
        <f>'Point A RAW Results'!H2535+'Point A RAW Results'!M2535+'Point A RAW Results'!R2535+'Point A RAW Results'!W2535</f>
        <v>0</v>
      </c>
      <c r="C2566" s="25">
        <f>'Point A RAW Results'!I2535+'Point A RAW Results'!N2535+'Point A RAW Results'!S2535+'Point A RAW Results'!X2535</f>
        <v>0</v>
      </c>
      <c r="D2566" s="25">
        <f>('Point A RAW Results'!J2535+'Point A RAW Results'!K2535+'Point A RAW Results'!O2535+'Point A RAW Results'!P2535+'Point A RAW Results'!T2535+'Point A RAW Results'!U2535+'Point A RAW Results'!Y2535+'Point A RAW Results'!Z2535)/2</f>
        <v>0</v>
      </c>
      <c r="E2566" s="25">
        <f>'Point A RAW Results'!L2535+'Point A RAW Results'!Q2535+'Point A RAW Results'!V2535+'Point A RAW Results'!AA2535</f>
        <v>0</v>
      </c>
    </row>
    <row r="2567" spans="1:5" x14ac:dyDescent="0.35">
      <c r="A2567" s="24">
        <f>'Point A RAW Results'!A2536</f>
        <v>0</v>
      </c>
      <c r="B2567" s="25">
        <f>'Point A RAW Results'!H2536+'Point A RAW Results'!M2536+'Point A RAW Results'!R2536+'Point A RAW Results'!W2536</f>
        <v>0</v>
      </c>
      <c r="C2567" s="25">
        <f>'Point A RAW Results'!I2536+'Point A RAW Results'!N2536+'Point A RAW Results'!S2536+'Point A RAW Results'!X2536</f>
        <v>0</v>
      </c>
      <c r="D2567" s="25">
        <f>('Point A RAW Results'!J2536+'Point A RAW Results'!K2536+'Point A RAW Results'!O2536+'Point A RAW Results'!P2536+'Point A RAW Results'!T2536+'Point A RAW Results'!U2536+'Point A RAW Results'!Y2536+'Point A RAW Results'!Z2536)/2</f>
        <v>0</v>
      </c>
      <c r="E2567" s="25">
        <f>'Point A RAW Results'!L2536+'Point A RAW Results'!Q2536+'Point A RAW Results'!V2536+'Point A RAW Results'!AA2536</f>
        <v>0</v>
      </c>
    </row>
    <row r="2568" spans="1:5" x14ac:dyDescent="0.35">
      <c r="A2568" s="24">
        <f>'Point A RAW Results'!A2537</f>
        <v>0</v>
      </c>
      <c r="B2568" s="25">
        <f>'Point A RAW Results'!H2537+'Point A RAW Results'!M2537+'Point A RAW Results'!R2537+'Point A RAW Results'!W2537</f>
        <v>0</v>
      </c>
      <c r="C2568" s="25">
        <f>'Point A RAW Results'!I2537+'Point A RAW Results'!N2537+'Point A RAW Results'!S2537+'Point A RAW Results'!X2537</f>
        <v>0</v>
      </c>
      <c r="D2568" s="25">
        <f>('Point A RAW Results'!J2537+'Point A RAW Results'!K2537+'Point A RAW Results'!O2537+'Point A RAW Results'!P2537+'Point A RAW Results'!T2537+'Point A RAW Results'!U2537+'Point A RAW Results'!Y2537+'Point A RAW Results'!Z2537)/2</f>
        <v>0</v>
      </c>
      <c r="E2568" s="25">
        <f>'Point A RAW Results'!L2537+'Point A RAW Results'!Q2537+'Point A RAW Results'!V2537+'Point A RAW Results'!AA2537</f>
        <v>0</v>
      </c>
    </row>
    <row r="2569" spans="1:5" x14ac:dyDescent="0.35">
      <c r="A2569" s="24">
        <f>'Point A RAW Results'!A2538</f>
        <v>0</v>
      </c>
      <c r="B2569" s="25">
        <f>'Point A RAW Results'!H2538+'Point A RAW Results'!M2538+'Point A RAW Results'!R2538+'Point A RAW Results'!W2538</f>
        <v>0</v>
      </c>
      <c r="C2569" s="25">
        <f>'Point A RAW Results'!I2538+'Point A RAW Results'!N2538+'Point A RAW Results'!S2538+'Point A RAW Results'!X2538</f>
        <v>0</v>
      </c>
      <c r="D2569" s="25">
        <f>('Point A RAW Results'!J2538+'Point A RAW Results'!K2538+'Point A RAW Results'!O2538+'Point A RAW Results'!P2538+'Point A RAW Results'!T2538+'Point A RAW Results'!U2538+'Point A RAW Results'!Y2538+'Point A RAW Results'!Z2538)/2</f>
        <v>0</v>
      </c>
      <c r="E2569" s="25">
        <f>'Point A RAW Results'!L2538+'Point A RAW Results'!Q2538+'Point A RAW Results'!V2538+'Point A RAW Results'!AA2538</f>
        <v>0</v>
      </c>
    </row>
    <row r="2570" spans="1:5" x14ac:dyDescent="0.35">
      <c r="A2570" s="24">
        <f>'Point A RAW Results'!A2539</f>
        <v>0</v>
      </c>
      <c r="B2570" s="25">
        <f>'Point A RAW Results'!H2539+'Point A RAW Results'!M2539+'Point A RAW Results'!R2539+'Point A RAW Results'!W2539</f>
        <v>0</v>
      </c>
      <c r="C2570" s="25">
        <f>'Point A RAW Results'!I2539+'Point A RAW Results'!N2539+'Point A RAW Results'!S2539+'Point A RAW Results'!X2539</f>
        <v>0</v>
      </c>
      <c r="D2570" s="25">
        <f>('Point A RAW Results'!J2539+'Point A RAW Results'!K2539+'Point A RAW Results'!O2539+'Point A RAW Results'!P2539+'Point A RAW Results'!T2539+'Point A RAW Results'!U2539+'Point A RAW Results'!Y2539+'Point A RAW Results'!Z2539)/2</f>
        <v>0</v>
      </c>
      <c r="E2570" s="25">
        <f>'Point A RAW Results'!L2539+'Point A RAW Results'!Q2539+'Point A RAW Results'!V2539+'Point A RAW Results'!AA2539</f>
        <v>0</v>
      </c>
    </row>
    <row r="2571" spans="1:5" x14ac:dyDescent="0.35">
      <c r="A2571" s="24">
        <f>'Point A RAW Results'!A2540</f>
        <v>0</v>
      </c>
      <c r="B2571" s="25">
        <f>'Point A RAW Results'!H2540+'Point A RAW Results'!M2540+'Point A RAW Results'!R2540+'Point A RAW Results'!W2540</f>
        <v>0</v>
      </c>
      <c r="C2571" s="25">
        <f>'Point A RAW Results'!I2540+'Point A RAW Results'!N2540+'Point A RAW Results'!S2540+'Point A RAW Results'!X2540</f>
        <v>0</v>
      </c>
      <c r="D2571" s="25">
        <f>('Point A RAW Results'!J2540+'Point A RAW Results'!K2540+'Point A RAW Results'!O2540+'Point A RAW Results'!P2540+'Point A RAW Results'!T2540+'Point A RAW Results'!U2540+'Point A RAW Results'!Y2540+'Point A RAW Results'!Z2540)/2</f>
        <v>0</v>
      </c>
      <c r="E2571" s="25">
        <f>'Point A RAW Results'!L2540+'Point A RAW Results'!Q2540+'Point A RAW Results'!V2540+'Point A RAW Results'!AA2540</f>
        <v>0</v>
      </c>
    </row>
    <row r="2572" spans="1:5" x14ac:dyDescent="0.35">
      <c r="A2572" s="24">
        <f>'Point A RAW Results'!A2541</f>
        <v>0</v>
      </c>
      <c r="B2572" s="25">
        <f>'Point A RAW Results'!H2541+'Point A RAW Results'!M2541+'Point A RAW Results'!R2541+'Point A RAW Results'!W2541</f>
        <v>0</v>
      </c>
      <c r="C2572" s="25">
        <f>'Point A RAW Results'!I2541+'Point A RAW Results'!N2541+'Point A RAW Results'!S2541+'Point A RAW Results'!X2541</f>
        <v>0</v>
      </c>
      <c r="D2572" s="25">
        <f>('Point A RAW Results'!J2541+'Point A RAW Results'!K2541+'Point A RAW Results'!O2541+'Point A RAW Results'!P2541+'Point A RAW Results'!T2541+'Point A RAW Results'!U2541+'Point A RAW Results'!Y2541+'Point A RAW Results'!Z2541)/2</f>
        <v>0</v>
      </c>
      <c r="E2572" s="25">
        <f>'Point A RAW Results'!L2541+'Point A RAW Results'!Q2541+'Point A RAW Results'!V2541+'Point A RAW Results'!AA2541</f>
        <v>0</v>
      </c>
    </row>
    <row r="2573" spans="1:5" x14ac:dyDescent="0.35">
      <c r="A2573" s="24">
        <f>'Point A RAW Results'!A2542</f>
        <v>0</v>
      </c>
      <c r="B2573" s="25">
        <f>'Point A RAW Results'!H2542+'Point A RAW Results'!M2542+'Point A RAW Results'!R2542+'Point A RAW Results'!W2542</f>
        <v>0</v>
      </c>
      <c r="C2573" s="25">
        <f>'Point A RAW Results'!I2542+'Point A RAW Results'!N2542+'Point A RAW Results'!S2542+'Point A RAW Results'!X2542</f>
        <v>0</v>
      </c>
      <c r="D2573" s="25">
        <f>('Point A RAW Results'!J2542+'Point A RAW Results'!K2542+'Point A RAW Results'!O2542+'Point A RAW Results'!P2542+'Point A RAW Results'!T2542+'Point A RAW Results'!U2542+'Point A RAW Results'!Y2542+'Point A RAW Results'!Z2542)/2</f>
        <v>0</v>
      </c>
      <c r="E2573" s="25">
        <f>'Point A RAW Results'!L2542+'Point A RAW Results'!Q2542+'Point A RAW Results'!V2542+'Point A RAW Results'!AA2542</f>
        <v>0</v>
      </c>
    </row>
    <row r="2574" spans="1:5" x14ac:dyDescent="0.35">
      <c r="A2574" s="24">
        <f>'Point A RAW Results'!A2543</f>
        <v>0</v>
      </c>
      <c r="B2574" s="25">
        <f>'Point A RAW Results'!H2543+'Point A RAW Results'!M2543+'Point A RAW Results'!R2543+'Point A RAW Results'!W2543</f>
        <v>0</v>
      </c>
      <c r="C2574" s="25">
        <f>'Point A RAW Results'!I2543+'Point A RAW Results'!N2543+'Point A RAW Results'!S2543+'Point A RAW Results'!X2543</f>
        <v>0</v>
      </c>
      <c r="D2574" s="25">
        <f>('Point A RAW Results'!J2543+'Point A RAW Results'!K2543+'Point A RAW Results'!O2543+'Point A RAW Results'!P2543+'Point A RAW Results'!T2543+'Point A RAW Results'!U2543+'Point A RAW Results'!Y2543+'Point A RAW Results'!Z2543)/2</f>
        <v>0</v>
      </c>
      <c r="E2574" s="25">
        <f>'Point A RAW Results'!L2543+'Point A RAW Results'!Q2543+'Point A RAW Results'!V2543+'Point A RAW Results'!AA2543</f>
        <v>0</v>
      </c>
    </row>
    <row r="2575" spans="1:5" x14ac:dyDescent="0.35">
      <c r="A2575" s="24">
        <f>'Point A RAW Results'!A2544</f>
        <v>0</v>
      </c>
      <c r="B2575" s="25">
        <f>'Point A RAW Results'!H2544+'Point A RAW Results'!M2544+'Point A RAW Results'!R2544+'Point A RAW Results'!W2544</f>
        <v>0</v>
      </c>
      <c r="C2575" s="25">
        <f>'Point A RAW Results'!I2544+'Point A RAW Results'!N2544+'Point A RAW Results'!S2544+'Point A RAW Results'!X2544</f>
        <v>0</v>
      </c>
      <c r="D2575" s="25">
        <f>('Point A RAW Results'!J2544+'Point A RAW Results'!K2544+'Point A RAW Results'!O2544+'Point A RAW Results'!P2544+'Point A RAW Results'!T2544+'Point A RAW Results'!U2544+'Point A RAW Results'!Y2544+'Point A RAW Results'!Z2544)/2</f>
        <v>0</v>
      </c>
      <c r="E2575" s="25">
        <f>'Point A RAW Results'!L2544+'Point A RAW Results'!Q2544+'Point A RAW Results'!V2544+'Point A RAW Results'!AA2544</f>
        <v>0</v>
      </c>
    </row>
    <row r="2576" spans="1:5" x14ac:dyDescent="0.35">
      <c r="A2576" s="24">
        <f>'Point A RAW Results'!A2545</f>
        <v>0</v>
      </c>
      <c r="B2576" s="25">
        <f>'Point A RAW Results'!H2545+'Point A RAW Results'!M2545+'Point A RAW Results'!R2545+'Point A RAW Results'!W2545</f>
        <v>0</v>
      </c>
      <c r="C2576" s="25">
        <f>'Point A RAW Results'!I2545+'Point A RAW Results'!N2545+'Point A RAW Results'!S2545+'Point A RAW Results'!X2545</f>
        <v>0</v>
      </c>
      <c r="D2576" s="25">
        <f>('Point A RAW Results'!J2545+'Point A RAW Results'!K2545+'Point A RAW Results'!O2545+'Point A RAW Results'!P2545+'Point A RAW Results'!T2545+'Point A RAW Results'!U2545+'Point A RAW Results'!Y2545+'Point A RAW Results'!Z2545)/2</f>
        <v>0</v>
      </c>
      <c r="E2576" s="25">
        <f>'Point A RAW Results'!L2545+'Point A RAW Results'!Q2545+'Point A RAW Results'!V2545+'Point A RAW Results'!AA2545</f>
        <v>0</v>
      </c>
    </row>
    <row r="2577" spans="1:5" x14ac:dyDescent="0.35">
      <c r="A2577" s="24">
        <f>'Point A RAW Results'!A2546</f>
        <v>0</v>
      </c>
      <c r="B2577" s="25">
        <f>'Point A RAW Results'!H2546+'Point A RAW Results'!M2546+'Point A RAW Results'!R2546+'Point A RAW Results'!W2546</f>
        <v>0</v>
      </c>
      <c r="C2577" s="25">
        <f>'Point A RAW Results'!I2546+'Point A RAW Results'!N2546+'Point A RAW Results'!S2546+'Point A RAW Results'!X2546</f>
        <v>0</v>
      </c>
      <c r="D2577" s="25">
        <f>('Point A RAW Results'!J2546+'Point A RAW Results'!K2546+'Point A RAW Results'!O2546+'Point A RAW Results'!P2546+'Point A RAW Results'!T2546+'Point A RAW Results'!U2546+'Point A RAW Results'!Y2546+'Point A RAW Results'!Z2546)/2</f>
        <v>0</v>
      </c>
      <c r="E2577" s="25">
        <f>'Point A RAW Results'!L2546+'Point A RAW Results'!Q2546+'Point A RAW Results'!V2546+'Point A RAW Results'!AA2546</f>
        <v>0</v>
      </c>
    </row>
    <row r="2578" spans="1:5" x14ac:dyDescent="0.35">
      <c r="A2578" s="24">
        <f>'Point A RAW Results'!A2547</f>
        <v>0</v>
      </c>
      <c r="B2578" s="25">
        <f>'Point A RAW Results'!H2547+'Point A RAW Results'!M2547+'Point A RAW Results'!R2547+'Point A RAW Results'!W2547</f>
        <v>0</v>
      </c>
      <c r="C2578" s="25">
        <f>'Point A RAW Results'!I2547+'Point A RAW Results'!N2547+'Point A RAW Results'!S2547+'Point A RAW Results'!X2547</f>
        <v>0</v>
      </c>
      <c r="D2578" s="25">
        <f>('Point A RAW Results'!J2547+'Point A RAW Results'!K2547+'Point A RAW Results'!O2547+'Point A RAW Results'!P2547+'Point A RAW Results'!T2547+'Point A RAW Results'!U2547+'Point A RAW Results'!Y2547+'Point A RAW Results'!Z2547)/2</f>
        <v>0</v>
      </c>
      <c r="E2578" s="25">
        <f>'Point A RAW Results'!L2547+'Point A RAW Results'!Q2547+'Point A RAW Results'!V2547+'Point A RAW Results'!AA2547</f>
        <v>0</v>
      </c>
    </row>
    <row r="2579" spans="1:5" x14ac:dyDescent="0.35">
      <c r="A2579" s="24">
        <f>'Point A RAW Results'!A2548</f>
        <v>0</v>
      </c>
      <c r="B2579" s="25">
        <f>'Point A RAW Results'!H2548+'Point A RAW Results'!M2548+'Point A RAW Results'!R2548+'Point A RAW Results'!W2548</f>
        <v>0</v>
      </c>
      <c r="C2579" s="25">
        <f>'Point A RAW Results'!I2548+'Point A RAW Results'!N2548+'Point A RAW Results'!S2548+'Point A RAW Results'!X2548</f>
        <v>0</v>
      </c>
      <c r="D2579" s="25">
        <f>('Point A RAW Results'!J2548+'Point A RAW Results'!K2548+'Point A RAW Results'!O2548+'Point A RAW Results'!P2548+'Point A RAW Results'!T2548+'Point A RAW Results'!U2548+'Point A RAW Results'!Y2548+'Point A RAW Results'!Z2548)/2</f>
        <v>0</v>
      </c>
      <c r="E2579" s="25">
        <f>'Point A RAW Results'!L2548+'Point A RAW Results'!Q2548+'Point A RAW Results'!V2548+'Point A RAW Results'!AA2548</f>
        <v>0</v>
      </c>
    </row>
    <row r="2580" spans="1:5" x14ac:dyDescent="0.35">
      <c r="A2580" s="24">
        <f>'Point A RAW Results'!A2549</f>
        <v>0</v>
      </c>
      <c r="B2580" s="25">
        <f>'Point A RAW Results'!H2549+'Point A RAW Results'!M2549+'Point A RAW Results'!R2549+'Point A RAW Results'!W2549</f>
        <v>0</v>
      </c>
      <c r="C2580" s="25">
        <f>'Point A RAW Results'!I2549+'Point A RAW Results'!N2549+'Point A RAW Results'!S2549+'Point A RAW Results'!X2549</f>
        <v>0</v>
      </c>
      <c r="D2580" s="25">
        <f>('Point A RAW Results'!J2549+'Point A RAW Results'!K2549+'Point A RAW Results'!O2549+'Point A RAW Results'!P2549+'Point A RAW Results'!T2549+'Point A RAW Results'!U2549+'Point A RAW Results'!Y2549+'Point A RAW Results'!Z2549)/2</f>
        <v>0</v>
      </c>
      <c r="E2580" s="25">
        <f>'Point A RAW Results'!L2549+'Point A RAW Results'!Q2549+'Point A RAW Results'!V2549+'Point A RAW Results'!AA2549</f>
        <v>0</v>
      </c>
    </row>
    <row r="2581" spans="1:5" x14ac:dyDescent="0.35">
      <c r="A2581" s="24">
        <f>'Point A RAW Results'!A2550</f>
        <v>0</v>
      </c>
      <c r="B2581" s="25">
        <f>'Point A RAW Results'!H2550+'Point A RAW Results'!M2550+'Point A RAW Results'!R2550+'Point A RAW Results'!W2550</f>
        <v>0</v>
      </c>
      <c r="C2581" s="25">
        <f>'Point A RAW Results'!I2550+'Point A RAW Results'!N2550+'Point A RAW Results'!S2550+'Point A RAW Results'!X2550</f>
        <v>0</v>
      </c>
      <c r="D2581" s="25">
        <f>('Point A RAW Results'!J2550+'Point A RAW Results'!K2550+'Point A RAW Results'!O2550+'Point A RAW Results'!P2550+'Point A RAW Results'!T2550+'Point A RAW Results'!U2550+'Point A RAW Results'!Y2550+'Point A RAW Results'!Z2550)/2</f>
        <v>0</v>
      </c>
      <c r="E2581" s="25">
        <f>'Point A RAW Results'!L2550+'Point A RAW Results'!Q2550+'Point A RAW Results'!V2550+'Point A RAW Results'!AA2550</f>
        <v>0</v>
      </c>
    </row>
    <row r="2582" spans="1:5" x14ac:dyDescent="0.35">
      <c r="A2582" s="24">
        <f>'Point A RAW Results'!A2551</f>
        <v>0</v>
      </c>
      <c r="B2582" s="25">
        <f>'Point A RAW Results'!H2551+'Point A RAW Results'!M2551+'Point A RAW Results'!R2551+'Point A RAW Results'!W2551</f>
        <v>0</v>
      </c>
      <c r="C2582" s="25">
        <f>'Point A RAW Results'!I2551+'Point A RAW Results'!N2551+'Point A RAW Results'!S2551+'Point A RAW Results'!X2551</f>
        <v>0</v>
      </c>
      <c r="D2582" s="25">
        <f>('Point A RAW Results'!J2551+'Point A RAW Results'!K2551+'Point A RAW Results'!O2551+'Point A RAW Results'!P2551+'Point A RAW Results'!T2551+'Point A RAW Results'!U2551+'Point A RAW Results'!Y2551+'Point A RAW Results'!Z2551)/2</f>
        <v>0</v>
      </c>
      <c r="E2582" s="25">
        <f>'Point A RAW Results'!L2551+'Point A RAW Results'!Q2551+'Point A RAW Results'!V2551+'Point A RAW Results'!AA2551</f>
        <v>0</v>
      </c>
    </row>
    <row r="2583" spans="1:5" x14ac:dyDescent="0.35">
      <c r="A2583" s="24">
        <f>'Point A RAW Results'!A2552</f>
        <v>0</v>
      </c>
      <c r="B2583" s="25">
        <f>'Point A RAW Results'!H2552+'Point A RAW Results'!M2552+'Point A RAW Results'!R2552+'Point A RAW Results'!W2552</f>
        <v>0</v>
      </c>
      <c r="C2583" s="25">
        <f>'Point A RAW Results'!I2552+'Point A RAW Results'!N2552+'Point A RAW Results'!S2552+'Point A RAW Results'!X2552</f>
        <v>0</v>
      </c>
      <c r="D2583" s="25">
        <f>('Point A RAW Results'!J2552+'Point A RAW Results'!K2552+'Point A RAW Results'!O2552+'Point A RAW Results'!P2552+'Point A RAW Results'!T2552+'Point A RAW Results'!U2552+'Point A RAW Results'!Y2552+'Point A RAW Results'!Z2552)/2</f>
        <v>0</v>
      </c>
      <c r="E2583" s="25">
        <f>'Point A RAW Results'!L2552+'Point A RAW Results'!Q2552+'Point A RAW Results'!V2552+'Point A RAW Results'!AA2552</f>
        <v>0</v>
      </c>
    </row>
    <row r="2584" spans="1:5" x14ac:dyDescent="0.35">
      <c r="A2584" s="24">
        <f>'Point A RAW Results'!A2553</f>
        <v>0</v>
      </c>
      <c r="B2584" s="25">
        <f>'Point A RAW Results'!H2553+'Point A RAW Results'!M2553+'Point A RAW Results'!R2553+'Point A RAW Results'!W2553</f>
        <v>0</v>
      </c>
      <c r="C2584" s="25">
        <f>'Point A RAW Results'!I2553+'Point A RAW Results'!N2553+'Point A RAW Results'!S2553+'Point A RAW Results'!X2553</f>
        <v>0</v>
      </c>
      <c r="D2584" s="25">
        <f>('Point A RAW Results'!J2553+'Point A RAW Results'!K2553+'Point A RAW Results'!O2553+'Point A RAW Results'!P2553+'Point A RAW Results'!T2553+'Point A RAW Results'!U2553+'Point A RAW Results'!Y2553+'Point A RAW Results'!Z2553)/2</f>
        <v>0</v>
      </c>
      <c r="E2584" s="25">
        <f>'Point A RAW Results'!L2553+'Point A RAW Results'!Q2553+'Point A RAW Results'!V2553+'Point A RAW Results'!AA2553</f>
        <v>0</v>
      </c>
    </row>
    <row r="2585" spans="1:5" x14ac:dyDescent="0.35">
      <c r="A2585" s="24">
        <f>'Point A RAW Results'!A2554</f>
        <v>0</v>
      </c>
      <c r="B2585" s="25">
        <f>'Point A RAW Results'!H2554+'Point A RAW Results'!M2554+'Point A RAW Results'!R2554+'Point A RAW Results'!W2554</f>
        <v>0</v>
      </c>
      <c r="C2585" s="25">
        <f>'Point A RAW Results'!I2554+'Point A RAW Results'!N2554+'Point A RAW Results'!S2554+'Point A RAW Results'!X2554</f>
        <v>0</v>
      </c>
      <c r="D2585" s="25">
        <f>('Point A RAW Results'!J2554+'Point A RAW Results'!K2554+'Point A RAW Results'!O2554+'Point A RAW Results'!P2554+'Point A RAW Results'!T2554+'Point A RAW Results'!U2554+'Point A RAW Results'!Y2554+'Point A RAW Results'!Z2554)/2</f>
        <v>0</v>
      </c>
      <c r="E2585" s="25">
        <f>'Point A RAW Results'!L2554+'Point A RAW Results'!Q2554+'Point A RAW Results'!V2554+'Point A RAW Results'!AA2554</f>
        <v>0</v>
      </c>
    </row>
    <row r="2586" spans="1:5" x14ac:dyDescent="0.35">
      <c r="A2586" s="24">
        <f>'Point A RAW Results'!A2555</f>
        <v>0</v>
      </c>
      <c r="B2586" s="25">
        <f>'Point A RAW Results'!H2555+'Point A RAW Results'!M2555+'Point A RAW Results'!R2555+'Point A RAW Results'!W2555</f>
        <v>0</v>
      </c>
      <c r="C2586" s="25">
        <f>'Point A RAW Results'!I2555+'Point A RAW Results'!N2555+'Point A RAW Results'!S2555+'Point A RAW Results'!X2555</f>
        <v>0</v>
      </c>
      <c r="D2586" s="25">
        <f>('Point A RAW Results'!J2555+'Point A RAW Results'!K2555+'Point A RAW Results'!O2555+'Point A RAW Results'!P2555+'Point A RAW Results'!T2555+'Point A RAW Results'!U2555+'Point A RAW Results'!Y2555+'Point A RAW Results'!Z2555)/2</f>
        <v>0</v>
      </c>
      <c r="E2586" s="25">
        <f>'Point A RAW Results'!L2555+'Point A RAW Results'!Q2555+'Point A RAW Results'!V2555+'Point A RAW Results'!AA2555</f>
        <v>0</v>
      </c>
    </row>
    <row r="2587" spans="1:5" x14ac:dyDescent="0.35">
      <c r="A2587" s="24">
        <f>'Point A RAW Results'!A2556</f>
        <v>0</v>
      </c>
      <c r="B2587" s="25">
        <f>'Point A RAW Results'!H2556+'Point A RAW Results'!M2556+'Point A RAW Results'!R2556+'Point A RAW Results'!W2556</f>
        <v>0</v>
      </c>
      <c r="C2587" s="25">
        <f>'Point A RAW Results'!I2556+'Point A RAW Results'!N2556+'Point A RAW Results'!S2556+'Point A RAW Results'!X2556</f>
        <v>0</v>
      </c>
      <c r="D2587" s="25">
        <f>('Point A RAW Results'!J2556+'Point A RAW Results'!K2556+'Point A RAW Results'!O2556+'Point A RAW Results'!P2556+'Point A RAW Results'!T2556+'Point A RAW Results'!U2556+'Point A RAW Results'!Y2556+'Point A RAW Results'!Z2556)/2</f>
        <v>0</v>
      </c>
      <c r="E2587" s="25">
        <f>'Point A RAW Results'!L2556+'Point A RAW Results'!Q2556+'Point A RAW Results'!V2556+'Point A RAW Results'!AA2556</f>
        <v>0</v>
      </c>
    </row>
    <row r="2588" spans="1:5" x14ac:dyDescent="0.35">
      <c r="A2588" s="24">
        <f>'Point A RAW Results'!A2557</f>
        <v>0</v>
      </c>
      <c r="B2588" s="25">
        <f>'Point A RAW Results'!H2557+'Point A RAW Results'!M2557+'Point A RAW Results'!R2557+'Point A RAW Results'!W2557</f>
        <v>0</v>
      </c>
      <c r="C2588" s="25">
        <f>'Point A RAW Results'!I2557+'Point A RAW Results'!N2557+'Point A RAW Results'!S2557+'Point A RAW Results'!X2557</f>
        <v>0</v>
      </c>
      <c r="D2588" s="25">
        <f>('Point A RAW Results'!J2557+'Point A RAW Results'!K2557+'Point A RAW Results'!O2557+'Point A RAW Results'!P2557+'Point A RAW Results'!T2557+'Point A RAW Results'!U2557+'Point A RAW Results'!Y2557+'Point A RAW Results'!Z2557)/2</f>
        <v>0</v>
      </c>
      <c r="E2588" s="25">
        <f>'Point A RAW Results'!L2557+'Point A RAW Results'!Q2557+'Point A RAW Results'!V2557+'Point A RAW Results'!AA2557</f>
        <v>0</v>
      </c>
    </row>
    <row r="2589" spans="1:5" x14ac:dyDescent="0.35">
      <c r="A2589" s="24">
        <f>'Point A RAW Results'!A2558</f>
        <v>0</v>
      </c>
      <c r="B2589" s="25">
        <f>'Point A RAW Results'!H2558+'Point A RAW Results'!M2558+'Point A RAW Results'!R2558+'Point A RAW Results'!W2558</f>
        <v>0</v>
      </c>
      <c r="C2589" s="25">
        <f>'Point A RAW Results'!I2558+'Point A RAW Results'!N2558+'Point A RAW Results'!S2558+'Point A RAW Results'!X2558</f>
        <v>0</v>
      </c>
      <c r="D2589" s="25">
        <f>('Point A RAW Results'!J2558+'Point A RAW Results'!K2558+'Point A RAW Results'!O2558+'Point A RAW Results'!P2558+'Point A RAW Results'!T2558+'Point A RAW Results'!U2558+'Point A RAW Results'!Y2558+'Point A RAW Results'!Z2558)/2</f>
        <v>0</v>
      </c>
      <c r="E2589" s="25">
        <f>'Point A RAW Results'!L2558+'Point A RAW Results'!Q2558+'Point A RAW Results'!V2558+'Point A RAW Results'!AA2558</f>
        <v>0</v>
      </c>
    </row>
    <row r="2590" spans="1:5" x14ac:dyDescent="0.35">
      <c r="A2590" s="24">
        <f>'Point A RAW Results'!A2559</f>
        <v>0</v>
      </c>
      <c r="B2590" s="25">
        <f>'Point A RAW Results'!H2559+'Point A RAW Results'!M2559+'Point A RAW Results'!R2559+'Point A RAW Results'!W2559</f>
        <v>0</v>
      </c>
      <c r="C2590" s="25">
        <f>'Point A RAW Results'!I2559+'Point A RAW Results'!N2559+'Point A RAW Results'!S2559+'Point A RAW Results'!X2559</f>
        <v>0</v>
      </c>
      <c r="D2590" s="25">
        <f>('Point A RAW Results'!J2559+'Point A RAW Results'!K2559+'Point A RAW Results'!O2559+'Point A RAW Results'!P2559+'Point A RAW Results'!T2559+'Point A RAW Results'!U2559+'Point A RAW Results'!Y2559+'Point A RAW Results'!Z2559)/2</f>
        <v>0</v>
      </c>
      <c r="E2590" s="25">
        <f>'Point A RAW Results'!L2559+'Point A RAW Results'!Q2559+'Point A RAW Results'!V2559+'Point A RAW Results'!AA2559</f>
        <v>0</v>
      </c>
    </row>
    <row r="2591" spans="1:5" x14ac:dyDescent="0.35">
      <c r="A2591" s="24">
        <f>'Point A RAW Results'!A2560</f>
        <v>0</v>
      </c>
      <c r="B2591" s="25">
        <f>'Point A RAW Results'!H2560+'Point A RAW Results'!M2560+'Point A RAW Results'!R2560+'Point A RAW Results'!W2560</f>
        <v>0</v>
      </c>
      <c r="C2591" s="25">
        <f>'Point A RAW Results'!I2560+'Point A RAW Results'!N2560+'Point A RAW Results'!S2560+'Point A RAW Results'!X2560</f>
        <v>0</v>
      </c>
      <c r="D2591" s="25">
        <f>('Point A RAW Results'!J2560+'Point A RAW Results'!K2560+'Point A RAW Results'!O2560+'Point A RAW Results'!P2560+'Point A RAW Results'!T2560+'Point A RAW Results'!U2560+'Point A RAW Results'!Y2560+'Point A RAW Results'!Z2560)/2</f>
        <v>0</v>
      </c>
      <c r="E2591" s="25">
        <f>'Point A RAW Results'!L2560+'Point A RAW Results'!Q2560+'Point A RAW Results'!V2560+'Point A RAW Results'!AA2560</f>
        <v>0</v>
      </c>
    </row>
    <row r="2592" spans="1:5" x14ac:dyDescent="0.35">
      <c r="A2592" s="24">
        <f>'Point A RAW Results'!A2561</f>
        <v>0</v>
      </c>
      <c r="B2592" s="25">
        <f>'Point A RAW Results'!H2561+'Point A RAW Results'!M2561+'Point A RAW Results'!R2561+'Point A RAW Results'!W2561</f>
        <v>0</v>
      </c>
      <c r="C2592" s="25">
        <f>'Point A RAW Results'!I2561+'Point A RAW Results'!N2561+'Point A RAW Results'!S2561+'Point A RAW Results'!X2561</f>
        <v>0</v>
      </c>
      <c r="D2592" s="25">
        <f>('Point A RAW Results'!J2561+'Point A RAW Results'!K2561+'Point A RAW Results'!O2561+'Point A RAW Results'!P2561+'Point A RAW Results'!T2561+'Point A RAW Results'!U2561+'Point A RAW Results'!Y2561+'Point A RAW Results'!Z2561)/2</f>
        <v>0</v>
      </c>
      <c r="E2592" s="25">
        <f>'Point A RAW Results'!L2561+'Point A RAW Results'!Q2561+'Point A RAW Results'!V2561+'Point A RAW Results'!AA2561</f>
        <v>0</v>
      </c>
    </row>
    <row r="2593" spans="1:5" x14ac:dyDescent="0.35">
      <c r="A2593" s="24">
        <f>'Point A RAW Results'!A2562</f>
        <v>0</v>
      </c>
      <c r="B2593" s="25">
        <f>'Point A RAW Results'!H2562+'Point A RAW Results'!M2562+'Point A RAW Results'!R2562+'Point A RAW Results'!W2562</f>
        <v>0</v>
      </c>
      <c r="C2593" s="25">
        <f>'Point A RAW Results'!I2562+'Point A RAW Results'!N2562+'Point A RAW Results'!S2562+'Point A RAW Results'!X2562</f>
        <v>0</v>
      </c>
      <c r="D2593" s="25">
        <f>('Point A RAW Results'!J2562+'Point A RAW Results'!K2562+'Point A RAW Results'!O2562+'Point A RAW Results'!P2562+'Point A RAW Results'!T2562+'Point A RAW Results'!U2562+'Point A RAW Results'!Y2562+'Point A RAW Results'!Z2562)/2</f>
        <v>0</v>
      </c>
      <c r="E2593" s="25">
        <f>'Point A RAW Results'!L2562+'Point A RAW Results'!Q2562+'Point A RAW Results'!V2562+'Point A RAW Results'!AA2562</f>
        <v>0</v>
      </c>
    </row>
    <row r="2594" spans="1:5" x14ac:dyDescent="0.35">
      <c r="A2594" s="24">
        <f>'Point A RAW Results'!A2563</f>
        <v>0</v>
      </c>
      <c r="B2594" s="25">
        <f>'Point A RAW Results'!H2563+'Point A RAW Results'!M2563+'Point A RAW Results'!R2563+'Point A RAW Results'!W2563</f>
        <v>0</v>
      </c>
      <c r="C2594" s="25">
        <f>'Point A RAW Results'!I2563+'Point A RAW Results'!N2563+'Point A RAW Results'!S2563+'Point A RAW Results'!X2563</f>
        <v>0</v>
      </c>
      <c r="D2594" s="25">
        <f>('Point A RAW Results'!J2563+'Point A RAW Results'!K2563+'Point A RAW Results'!O2563+'Point A RAW Results'!P2563+'Point A RAW Results'!T2563+'Point A RAW Results'!U2563+'Point A RAW Results'!Y2563+'Point A RAW Results'!Z2563)/2</f>
        <v>0</v>
      </c>
      <c r="E2594" s="25">
        <f>'Point A RAW Results'!L2563+'Point A RAW Results'!Q2563+'Point A RAW Results'!V2563+'Point A RAW Results'!AA2563</f>
        <v>0</v>
      </c>
    </row>
    <row r="2595" spans="1:5" x14ac:dyDescent="0.35">
      <c r="A2595" s="24">
        <f>'Point A RAW Results'!A2564</f>
        <v>0</v>
      </c>
      <c r="B2595" s="25">
        <f>'Point A RAW Results'!H2564+'Point A RAW Results'!M2564+'Point A RAW Results'!R2564+'Point A RAW Results'!W2564</f>
        <v>0</v>
      </c>
      <c r="C2595" s="25">
        <f>'Point A RAW Results'!I2564+'Point A RAW Results'!N2564+'Point A RAW Results'!S2564+'Point A RAW Results'!X2564</f>
        <v>0</v>
      </c>
      <c r="D2595" s="25">
        <f>('Point A RAW Results'!J2564+'Point A RAW Results'!K2564+'Point A RAW Results'!O2564+'Point A RAW Results'!P2564+'Point A RAW Results'!T2564+'Point A RAW Results'!U2564+'Point A RAW Results'!Y2564+'Point A RAW Results'!Z2564)/2</f>
        <v>0</v>
      </c>
      <c r="E2595" s="25">
        <f>'Point A RAW Results'!L2564+'Point A RAW Results'!Q2564+'Point A RAW Results'!V2564+'Point A RAW Results'!AA2564</f>
        <v>0</v>
      </c>
    </row>
    <row r="2596" spans="1:5" x14ac:dyDescent="0.35">
      <c r="A2596" s="24">
        <f>'Point A RAW Results'!A2565</f>
        <v>0</v>
      </c>
      <c r="B2596" s="25">
        <f>'Point A RAW Results'!H2565+'Point A RAW Results'!M2565+'Point A RAW Results'!R2565+'Point A RAW Results'!W2565</f>
        <v>0</v>
      </c>
      <c r="C2596" s="25">
        <f>'Point A RAW Results'!I2565+'Point A RAW Results'!N2565+'Point A RAW Results'!S2565+'Point A RAW Results'!X2565</f>
        <v>0</v>
      </c>
      <c r="D2596" s="25">
        <f>('Point A RAW Results'!J2565+'Point A RAW Results'!K2565+'Point A RAW Results'!O2565+'Point A RAW Results'!P2565+'Point A RAW Results'!T2565+'Point A RAW Results'!U2565+'Point A RAW Results'!Y2565+'Point A RAW Results'!Z2565)/2</f>
        <v>0</v>
      </c>
      <c r="E2596" s="25">
        <f>'Point A RAW Results'!L2565+'Point A RAW Results'!Q2565+'Point A RAW Results'!V2565+'Point A RAW Results'!AA2565</f>
        <v>0</v>
      </c>
    </row>
    <row r="2597" spans="1:5" x14ac:dyDescent="0.35">
      <c r="A2597" s="24">
        <f>'Point A RAW Results'!A2566</f>
        <v>0</v>
      </c>
      <c r="B2597" s="25">
        <f>'Point A RAW Results'!H2566+'Point A RAW Results'!M2566+'Point A RAW Results'!R2566+'Point A RAW Results'!W2566</f>
        <v>0</v>
      </c>
      <c r="C2597" s="25">
        <f>'Point A RAW Results'!I2566+'Point A RAW Results'!N2566+'Point A RAW Results'!S2566+'Point A RAW Results'!X2566</f>
        <v>0</v>
      </c>
      <c r="D2597" s="25">
        <f>('Point A RAW Results'!J2566+'Point A RAW Results'!K2566+'Point A RAW Results'!O2566+'Point A RAW Results'!P2566+'Point A RAW Results'!T2566+'Point A RAW Results'!U2566+'Point A RAW Results'!Y2566+'Point A RAW Results'!Z2566)/2</f>
        <v>0</v>
      </c>
      <c r="E2597" s="25">
        <f>'Point A RAW Results'!L2566+'Point A RAW Results'!Q2566+'Point A RAW Results'!V2566+'Point A RAW Results'!AA2566</f>
        <v>0</v>
      </c>
    </row>
    <row r="2598" spans="1:5" x14ac:dyDescent="0.35">
      <c r="A2598" s="24">
        <f>'Point A RAW Results'!A2567</f>
        <v>0</v>
      </c>
      <c r="B2598" s="25">
        <f>'Point A RAW Results'!H2567+'Point A RAW Results'!M2567+'Point A RAW Results'!R2567+'Point A RAW Results'!W2567</f>
        <v>0</v>
      </c>
      <c r="C2598" s="25">
        <f>'Point A RAW Results'!I2567+'Point A RAW Results'!N2567+'Point A RAW Results'!S2567+'Point A RAW Results'!X2567</f>
        <v>0</v>
      </c>
      <c r="D2598" s="25">
        <f>('Point A RAW Results'!J2567+'Point A RAW Results'!K2567+'Point A RAW Results'!O2567+'Point A RAW Results'!P2567+'Point A RAW Results'!T2567+'Point A RAW Results'!U2567+'Point A RAW Results'!Y2567+'Point A RAW Results'!Z2567)/2</f>
        <v>0</v>
      </c>
      <c r="E2598" s="25">
        <f>'Point A RAW Results'!L2567+'Point A RAW Results'!Q2567+'Point A RAW Results'!V2567+'Point A RAW Results'!AA2567</f>
        <v>0</v>
      </c>
    </row>
    <row r="2599" spans="1:5" x14ac:dyDescent="0.35">
      <c r="A2599" s="24">
        <f>'Point A RAW Results'!A2568</f>
        <v>0</v>
      </c>
      <c r="B2599" s="25">
        <f>'Point A RAW Results'!H2568+'Point A RAW Results'!M2568+'Point A RAW Results'!R2568+'Point A RAW Results'!W2568</f>
        <v>0</v>
      </c>
      <c r="C2599" s="25">
        <f>'Point A RAW Results'!I2568+'Point A RAW Results'!N2568+'Point A RAW Results'!S2568+'Point A RAW Results'!X2568</f>
        <v>0</v>
      </c>
      <c r="D2599" s="25">
        <f>('Point A RAW Results'!J2568+'Point A RAW Results'!K2568+'Point A RAW Results'!O2568+'Point A RAW Results'!P2568+'Point A RAW Results'!T2568+'Point A RAW Results'!U2568+'Point A RAW Results'!Y2568+'Point A RAW Results'!Z2568)/2</f>
        <v>0</v>
      </c>
      <c r="E2599" s="25">
        <f>'Point A RAW Results'!L2568+'Point A RAW Results'!Q2568+'Point A RAW Results'!V2568+'Point A RAW Results'!AA2568</f>
        <v>0</v>
      </c>
    </row>
    <row r="2600" spans="1:5" x14ac:dyDescent="0.35">
      <c r="A2600" s="24">
        <f>'Point A RAW Results'!A2569</f>
        <v>0</v>
      </c>
      <c r="B2600" s="25">
        <f>'Point A RAW Results'!H2569+'Point A RAW Results'!M2569+'Point A RAW Results'!R2569+'Point A RAW Results'!W2569</f>
        <v>0</v>
      </c>
      <c r="C2600" s="25">
        <f>'Point A RAW Results'!I2569+'Point A RAW Results'!N2569+'Point A RAW Results'!S2569+'Point A RAW Results'!X2569</f>
        <v>0</v>
      </c>
      <c r="D2600" s="25">
        <f>('Point A RAW Results'!J2569+'Point A RAW Results'!K2569+'Point A RAW Results'!O2569+'Point A RAW Results'!P2569+'Point A RAW Results'!T2569+'Point A RAW Results'!U2569+'Point A RAW Results'!Y2569+'Point A RAW Results'!Z2569)/2</f>
        <v>0</v>
      </c>
      <c r="E2600" s="25">
        <f>'Point A RAW Results'!L2569+'Point A RAW Results'!Q2569+'Point A RAW Results'!V2569+'Point A RAW Results'!AA2569</f>
        <v>0</v>
      </c>
    </row>
    <row r="2601" spans="1:5" x14ac:dyDescent="0.35">
      <c r="A2601" s="24">
        <f>'Point A RAW Results'!A2570</f>
        <v>0</v>
      </c>
      <c r="B2601" s="25">
        <f>'Point A RAW Results'!H2570+'Point A RAW Results'!M2570+'Point A RAW Results'!R2570+'Point A RAW Results'!W2570</f>
        <v>0</v>
      </c>
      <c r="C2601" s="25">
        <f>'Point A RAW Results'!I2570+'Point A RAW Results'!N2570+'Point A RAW Results'!S2570+'Point A RAW Results'!X2570</f>
        <v>0</v>
      </c>
      <c r="D2601" s="25">
        <f>('Point A RAW Results'!J2570+'Point A RAW Results'!K2570+'Point A RAW Results'!O2570+'Point A RAW Results'!P2570+'Point A RAW Results'!T2570+'Point A RAW Results'!U2570+'Point A RAW Results'!Y2570+'Point A RAW Results'!Z2570)/2</f>
        <v>0</v>
      </c>
      <c r="E2601" s="25">
        <f>'Point A RAW Results'!L2570+'Point A RAW Results'!Q2570+'Point A RAW Results'!V2570+'Point A RAW Results'!AA2570</f>
        <v>0</v>
      </c>
    </row>
    <row r="2602" spans="1:5" x14ac:dyDescent="0.35">
      <c r="A2602" s="24">
        <f>'Point A RAW Results'!A2571</f>
        <v>0</v>
      </c>
      <c r="B2602" s="25">
        <f>'Point A RAW Results'!H2571+'Point A RAW Results'!M2571+'Point A RAW Results'!R2571+'Point A RAW Results'!W2571</f>
        <v>0</v>
      </c>
      <c r="C2602" s="25">
        <f>'Point A RAW Results'!I2571+'Point A RAW Results'!N2571+'Point A RAW Results'!S2571+'Point A RAW Results'!X2571</f>
        <v>0</v>
      </c>
      <c r="D2602" s="25">
        <f>('Point A RAW Results'!J2571+'Point A RAW Results'!K2571+'Point A RAW Results'!O2571+'Point A RAW Results'!P2571+'Point A RAW Results'!T2571+'Point A RAW Results'!U2571+'Point A RAW Results'!Y2571+'Point A RAW Results'!Z2571)/2</f>
        <v>0</v>
      </c>
      <c r="E2602" s="25">
        <f>'Point A RAW Results'!L2571+'Point A RAW Results'!Q2571+'Point A RAW Results'!V2571+'Point A RAW Results'!AA2571</f>
        <v>0</v>
      </c>
    </row>
    <row r="2603" spans="1:5" x14ac:dyDescent="0.35">
      <c r="A2603" s="24">
        <f>'Point A RAW Results'!A2572</f>
        <v>0</v>
      </c>
      <c r="B2603" s="25">
        <f>'Point A RAW Results'!H2572+'Point A RAW Results'!M2572+'Point A RAW Results'!R2572+'Point A RAW Results'!W2572</f>
        <v>0</v>
      </c>
      <c r="C2603" s="25">
        <f>'Point A RAW Results'!I2572+'Point A RAW Results'!N2572+'Point A RAW Results'!S2572+'Point A RAW Results'!X2572</f>
        <v>0</v>
      </c>
      <c r="D2603" s="25">
        <f>('Point A RAW Results'!J2572+'Point A RAW Results'!K2572+'Point A RAW Results'!O2572+'Point A RAW Results'!P2572+'Point A RAW Results'!T2572+'Point A RAW Results'!U2572+'Point A RAW Results'!Y2572+'Point A RAW Results'!Z2572)/2</f>
        <v>0</v>
      </c>
      <c r="E2603" s="25">
        <f>'Point A RAW Results'!L2572+'Point A RAW Results'!Q2572+'Point A RAW Results'!V2572+'Point A RAW Results'!AA2572</f>
        <v>0</v>
      </c>
    </row>
    <row r="2604" spans="1:5" x14ac:dyDescent="0.35">
      <c r="A2604" s="24">
        <f>'Point A RAW Results'!A2573</f>
        <v>0</v>
      </c>
      <c r="B2604" s="25">
        <f>'Point A RAW Results'!H2573+'Point A RAW Results'!M2573+'Point A RAW Results'!R2573+'Point A RAW Results'!W2573</f>
        <v>0</v>
      </c>
      <c r="C2604" s="25">
        <f>'Point A RAW Results'!I2573+'Point A RAW Results'!N2573+'Point A RAW Results'!S2573+'Point A RAW Results'!X2573</f>
        <v>0</v>
      </c>
      <c r="D2604" s="25">
        <f>('Point A RAW Results'!J2573+'Point A RAW Results'!K2573+'Point A RAW Results'!O2573+'Point A RAW Results'!P2573+'Point A RAW Results'!T2573+'Point A RAW Results'!U2573+'Point A RAW Results'!Y2573+'Point A RAW Results'!Z2573)/2</f>
        <v>0</v>
      </c>
      <c r="E2604" s="25">
        <f>'Point A RAW Results'!L2573+'Point A RAW Results'!Q2573+'Point A RAW Results'!V2573+'Point A RAW Results'!AA2573</f>
        <v>0</v>
      </c>
    </row>
    <row r="2605" spans="1:5" x14ac:dyDescent="0.35">
      <c r="A2605" s="24">
        <f>'Point A RAW Results'!A2574</f>
        <v>0</v>
      </c>
      <c r="B2605" s="25">
        <f>'Point A RAW Results'!H2574+'Point A RAW Results'!M2574+'Point A RAW Results'!R2574+'Point A RAW Results'!W2574</f>
        <v>0</v>
      </c>
      <c r="C2605" s="25">
        <f>'Point A RAW Results'!I2574+'Point A RAW Results'!N2574+'Point A RAW Results'!S2574+'Point A RAW Results'!X2574</f>
        <v>0</v>
      </c>
      <c r="D2605" s="25">
        <f>('Point A RAW Results'!J2574+'Point A RAW Results'!K2574+'Point A RAW Results'!O2574+'Point A RAW Results'!P2574+'Point A RAW Results'!T2574+'Point A RAW Results'!U2574+'Point A RAW Results'!Y2574+'Point A RAW Results'!Z2574)/2</f>
        <v>0</v>
      </c>
      <c r="E2605" s="25">
        <f>'Point A RAW Results'!L2574+'Point A RAW Results'!Q2574+'Point A RAW Results'!V2574+'Point A RAW Results'!AA2574</f>
        <v>0</v>
      </c>
    </row>
    <row r="2606" spans="1:5" x14ac:dyDescent="0.35">
      <c r="A2606" s="24">
        <f>'Point A RAW Results'!A2575</f>
        <v>0</v>
      </c>
      <c r="B2606" s="25">
        <f>'Point A RAW Results'!H2575+'Point A RAW Results'!M2575+'Point A RAW Results'!R2575+'Point A RAW Results'!W2575</f>
        <v>0</v>
      </c>
      <c r="C2606" s="25">
        <f>'Point A RAW Results'!I2575+'Point A RAW Results'!N2575+'Point A RAW Results'!S2575+'Point A RAW Results'!X2575</f>
        <v>0</v>
      </c>
      <c r="D2606" s="25">
        <f>('Point A RAW Results'!J2575+'Point A RAW Results'!K2575+'Point A RAW Results'!O2575+'Point A RAW Results'!P2575+'Point A RAW Results'!T2575+'Point A RAW Results'!U2575+'Point A RAW Results'!Y2575+'Point A RAW Results'!Z2575)/2</f>
        <v>0</v>
      </c>
      <c r="E2606" s="25">
        <f>'Point A RAW Results'!L2575+'Point A RAW Results'!Q2575+'Point A RAW Results'!V2575+'Point A RAW Results'!AA2575</f>
        <v>0</v>
      </c>
    </row>
    <row r="2607" spans="1:5" x14ac:dyDescent="0.35">
      <c r="A2607" s="24">
        <f>'Point A RAW Results'!A2576</f>
        <v>0</v>
      </c>
      <c r="B2607" s="25">
        <f>'Point A RAW Results'!H2576+'Point A RAW Results'!M2576+'Point A RAW Results'!R2576+'Point A RAW Results'!W2576</f>
        <v>0</v>
      </c>
      <c r="C2607" s="25">
        <f>'Point A RAW Results'!I2576+'Point A RAW Results'!N2576+'Point A RAW Results'!S2576+'Point A RAW Results'!X2576</f>
        <v>0</v>
      </c>
      <c r="D2607" s="25">
        <f>('Point A RAW Results'!J2576+'Point A RAW Results'!K2576+'Point A RAW Results'!O2576+'Point A RAW Results'!P2576+'Point A RAW Results'!T2576+'Point A RAW Results'!U2576+'Point A RAW Results'!Y2576+'Point A RAW Results'!Z2576)/2</f>
        <v>0</v>
      </c>
      <c r="E2607" s="25">
        <f>'Point A RAW Results'!L2576+'Point A RAW Results'!Q2576+'Point A RAW Results'!V2576+'Point A RAW Results'!AA2576</f>
        <v>0</v>
      </c>
    </row>
    <row r="2608" spans="1:5" x14ac:dyDescent="0.35">
      <c r="A2608" s="24">
        <f>'Point A RAW Results'!A2577</f>
        <v>0</v>
      </c>
      <c r="B2608" s="25">
        <f>'Point A RAW Results'!H2577+'Point A RAW Results'!M2577+'Point A RAW Results'!R2577+'Point A RAW Results'!W2577</f>
        <v>0</v>
      </c>
      <c r="C2608" s="25">
        <f>'Point A RAW Results'!I2577+'Point A RAW Results'!N2577+'Point A RAW Results'!S2577+'Point A RAW Results'!X2577</f>
        <v>0</v>
      </c>
      <c r="D2608" s="25">
        <f>('Point A RAW Results'!J2577+'Point A RAW Results'!K2577+'Point A RAW Results'!O2577+'Point A RAW Results'!P2577+'Point A RAW Results'!T2577+'Point A RAW Results'!U2577+'Point A RAW Results'!Y2577+'Point A RAW Results'!Z2577)/2</f>
        <v>0</v>
      </c>
      <c r="E2608" s="25">
        <f>'Point A RAW Results'!L2577+'Point A RAW Results'!Q2577+'Point A RAW Results'!V2577+'Point A RAW Results'!AA2577</f>
        <v>0</v>
      </c>
    </row>
    <row r="2609" spans="1:5" x14ac:dyDescent="0.35">
      <c r="A2609" s="24">
        <f>'Point A RAW Results'!A2578</f>
        <v>0</v>
      </c>
      <c r="B2609" s="25">
        <f>'Point A RAW Results'!H2578+'Point A RAW Results'!M2578+'Point A RAW Results'!R2578+'Point A RAW Results'!W2578</f>
        <v>0</v>
      </c>
      <c r="C2609" s="25">
        <f>'Point A RAW Results'!I2578+'Point A RAW Results'!N2578+'Point A RAW Results'!S2578+'Point A RAW Results'!X2578</f>
        <v>0</v>
      </c>
      <c r="D2609" s="25">
        <f>('Point A RAW Results'!J2578+'Point A RAW Results'!K2578+'Point A RAW Results'!O2578+'Point A RAW Results'!P2578+'Point A RAW Results'!T2578+'Point A RAW Results'!U2578+'Point A RAW Results'!Y2578+'Point A RAW Results'!Z2578)/2</f>
        <v>0</v>
      </c>
      <c r="E2609" s="25">
        <f>'Point A RAW Results'!L2578+'Point A RAW Results'!Q2578+'Point A RAW Results'!V2578+'Point A RAW Results'!AA2578</f>
        <v>0</v>
      </c>
    </row>
    <row r="2610" spans="1:5" x14ac:dyDescent="0.35">
      <c r="A2610" s="24">
        <f>'Point A RAW Results'!A2579</f>
        <v>0</v>
      </c>
      <c r="B2610" s="25">
        <f>'Point A RAW Results'!H2579+'Point A RAW Results'!M2579+'Point A RAW Results'!R2579+'Point A RAW Results'!W2579</f>
        <v>0</v>
      </c>
      <c r="C2610" s="25">
        <f>'Point A RAW Results'!I2579+'Point A RAW Results'!N2579+'Point A RAW Results'!S2579+'Point A RAW Results'!X2579</f>
        <v>0</v>
      </c>
      <c r="D2610" s="25">
        <f>('Point A RAW Results'!J2579+'Point A RAW Results'!K2579+'Point A RAW Results'!O2579+'Point A RAW Results'!P2579+'Point A RAW Results'!T2579+'Point A RAW Results'!U2579+'Point A RAW Results'!Y2579+'Point A RAW Results'!Z2579)/2</f>
        <v>0</v>
      </c>
      <c r="E2610" s="25">
        <f>'Point A RAW Results'!L2579+'Point A RAW Results'!Q2579+'Point A RAW Results'!V2579+'Point A RAW Results'!AA2579</f>
        <v>0</v>
      </c>
    </row>
    <row r="2611" spans="1:5" x14ac:dyDescent="0.35">
      <c r="A2611" s="24">
        <f>'Point A RAW Results'!A2580</f>
        <v>0</v>
      </c>
      <c r="B2611" s="25">
        <f>'Point A RAW Results'!H2580+'Point A RAW Results'!M2580+'Point A RAW Results'!R2580+'Point A RAW Results'!W2580</f>
        <v>0</v>
      </c>
      <c r="C2611" s="25">
        <f>'Point A RAW Results'!I2580+'Point A RAW Results'!N2580+'Point A RAW Results'!S2580+'Point A RAW Results'!X2580</f>
        <v>0</v>
      </c>
      <c r="D2611" s="25">
        <f>('Point A RAW Results'!J2580+'Point A RAW Results'!K2580+'Point A RAW Results'!O2580+'Point A RAW Results'!P2580+'Point A RAW Results'!T2580+'Point A RAW Results'!U2580+'Point A RAW Results'!Y2580+'Point A RAW Results'!Z2580)/2</f>
        <v>0</v>
      </c>
      <c r="E2611" s="25">
        <f>'Point A RAW Results'!L2580+'Point A RAW Results'!Q2580+'Point A RAW Results'!V2580+'Point A RAW Results'!AA2580</f>
        <v>0</v>
      </c>
    </row>
    <row r="2612" spans="1:5" x14ac:dyDescent="0.35">
      <c r="A2612" s="24">
        <f>'Point A RAW Results'!A2581</f>
        <v>0</v>
      </c>
      <c r="B2612" s="25">
        <f>'Point A RAW Results'!H2581+'Point A RAW Results'!M2581+'Point A RAW Results'!R2581+'Point A RAW Results'!W2581</f>
        <v>0</v>
      </c>
      <c r="C2612" s="25">
        <f>'Point A RAW Results'!I2581+'Point A RAW Results'!N2581+'Point A RAW Results'!S2581+'Point A RAW Results'!X2581</f>
        <v>0</v>
      </c>
      <c r="D2612" s="25">
        <f>('Point A RAW Results'!J2581+'Point A RAW Results'!K2581+'Point A RAW Results'!O2581+'Point A RAW Results'!P2581+'Point A RAW Results'!T2581+'Point A RAW Results'!U2581+'Point A RAW Results'!Y2581+'Point A RAW Results'!Z2581)/2</f>
        <v>0</v>
      </c>
      <c r="E2612" s="25">
        <f>'Point A RAW Results'!L2581+'Point A RAW Results'!Q2581+'Point A RAW Results'!V2581+'Point A RAW Results'!AA2581</f>
        <v>0</v>
      </c>
    </row>
    <row r="2613" spans="1:5" x14ac:dyDescent="0.35">
      <c r="A2613" s="24">
        <f>'Point A RAW Results'!A2582</f>
        <v>0</v>
      </c>
      <c r="B2613" s="25">
        <f>'Point A RAW Results'!H2582+'Point A RAW Results'!M2582+'Point A RAW Results'!R2582+'Point A RAW Results'!W2582</f>
        <v>0</v>
      </c>
      <c r="C2613" s="25">
        <f>'Point A RAW Results'!I2582+'Point A RAW Results'!N2582+'Point A RAW Results'!S2582+'Point A RAW Results'!X2582</f>
        <v>0</v>
      </c>
      <c r="D2613" s="25">
        <f>('Point A RAW Results'!J2582+'Point A RAW Results'!K2582+'Point A RAW Results'!O2582+'Point A RAW Results'!P2582+'Point A RAW Results'!T2582+'Point A RAW Results'!U2582+'Point A RAW Results'!Y2582+'Point A RAW Results'!Z2582)/2</f>
        <v>0</v>
      </c>
      <c r="E2613" s="25">
        <f>'Point A RAW Results'!L2582+'Point A RAW Results'!Q2582+'Point A RAW Results'!V2582+'Point A RAW Results'!AA2582</f>
        <v>0</v>
      </c>
    </row>
    <row r="2614" spans="1:5" x14ac:dyDescent="0.35">
      <c r="A2614" s="24">
        <f>'Point A RAW Results'!A2583</f>
        <v>0</v>
      </c>
      <c r="B2614" s="25">
        <f>'Point A RAW Results'!H2583+'Point A RAW Results'!M2583+'Point A RAW Results'!R2583+'Point A RAW Results'!W2583</f>
        <v>0</v>
      </c>
      <c r="C2614" s="25">
        <f>'Point A RAW Results'!I2583+'Point A RAW Results'!N2583+'Point A RAW Results'!S2583+'Point A RAW Results'!X2583</f>
        <v>0</v>
      </c>
      <c r="D2614" s="25">
        <f>('Point A RAW Results'!J2583+'Point A RAW Results'!K2583+'Point A RAW Results'!O2583+'Point A RAW Results'!P2583+'Point A RAW Results'!T2583+'Point A RAW Results'!U2583+'Point A RAW Results'!Y2583+'Point A RAW Results'!Z2583)/2</f>
        <v>0</v>
      </c>
      <c r="E2614" s="25">
        <f>'Point A RAW Results'!L2583+'Point A RAW Results'!Q2583+'Point A RAW Results'!V2583+'Point A RAW Results'!AA2583</f>
        <v>0</v>
      </c>
    </row>
    <row r="2615" spans="1:5" x14ac:dyDescent="0.35">
      <c r="A2615" s="24">
        <f>'Point A RAW Results'!A2584</f>
        <v>0</v>
      </c>
      <c r="B2615" s="25">
        <f>'Point A RAW Results'!H2584+'Point A RAW Results'!M2584+'Point A RAW Results'!R2584+'Point A RAW Results'!W2584</f>
        <v>0</v>
      </c>
      <c r="C2615" s="25">
        <f>'Point A RAW Results'!I2584+'Point A RAW Results'!N2584+'Point A RAW Results'!S2584+'Point A RAW Results'!X2584</f>
        <v>0</v>
      </c>
      <c r="D2615" s="25">
        <f>('Point A RAW Results'!J2584+'Point A RAW Results'!K2584+'Point A RAW Results'!O2584+'Point A RAW Results'!P2584+'Point A RAW Results'!T2584+'Point A RAW Results'!U2584+'Point A RAW Results'!Y2584+'Point A RAW Results'!Z2584)/2</f>
        <v>0</v>
      </c>
      <c r="E2615" s="25">
        <f>'Point A RAW Results'!L2584+'Point A RAW Results'!Q2584+'Point A RAW Results'!V2584+'Point A RAW Results'!AA2584</f>
        <v>0</v>
      </c>
    </row>
    <row r="2616" spans="1:5" x14ac:dyDescent="0.35">
      <c r="A2616" s="24">
        <f>'Point A RAW Results'!A2585</f>
        <v>0</v>
      </c>
      <c r="B2616" s="25">
        <f>'Point A RAW Results'!H2585+'Point A RAW Results'!M2585+'Point A RAW Results'!R2585+'Point A RAW Results'!W2585</f>
        <v>0</v>
      </c>
      <c r="C2616" s="25">
        <f>'Point A RAW Results'!I2585+'Point A RAW Results'!N2585+'Point A RAW Results'!S2585+'Point A RAW Results'!X2585</f>
        <v>0</v>
      </c>
      <c r="D2616" s="25">
        <f>('Point A RAW Results'!J2585+'Point A RAW Results'!K2585+'Point A RAW Results'!O2585+'Point A RAW Results'!P2585+'Point A RAW Results'!T2585+'Point A RAW Results'!U2585+'Point A RAW Results'!Y2585+'Point A RAW Results'!Z2585)/2</f>
        <v>0</v>
      </c>
      <c r="E2616" s="25">
        <f>'Point A RAW Results'!L2585+'Point A RAW Results'!Q2585+'Point A RAW Results'!V2585+'Point A RAW Results'!AA2585</f>
        <v>0</v>
      </c>
    </row>
    <row r="2617" spans="1:5" x14ac:dyDescent="0.35">
      <c r="A2617" s="24">
        <f>'Point A RAW Results'!A2586</f>
        <v>0</v>
      </c>
      <c r="B2617" s="25">
        <f>'Point A RAW Results'!H2586+'Point A RAW Results'!M2586+'Point A RAW Results'!R2586+'Point A RAW Results'!W2586</f>
        <v>0</v>
      </c>
      <c r="C2617" s="25">
        <f>'Point A RAW Results'!I2586+'Point A RAW Results'!N2586+'Point A RAW Results'!S2586+'Point A RAW Results'!X2586</f>
        <v>0</v>
      </c>
      <c r="D2617" s="25">
        <f>('Point A RAW Results'!J2586+'Point A RAW Results'!K2586+'Point A RAW Results'!O2586+'Point A RAW Results'!P2586+'Point A RAW Results'!T2586+'Point A RAW Results'!U2586+'Point A RAW Results'!Y2586+'Point A RAW Results'!Z2586)/2</f>
        <v>0</v>
      </c>
      <c r="E2617" s="25">
        <f>'Point A RAW Results'!L2586+'Point A RAW Results'!Q2586+'Point A RAW Results'!V2586+'Point A RAW Results'!AA2586</f>
        <v>0</v>
      </c>
    </row>
    <row r="2618" spans="1:5" x14ac:dyDescent="0.35">
      <c r="A2618" s="24">
        <f>'Point A RAW Results'!A2587</f>
        <v>0</v>
      </c>
      <c r="B2618" s="25">
        <f>'Point A RAW Results'!H2587+'Point A RAW Results'!M2587+'Point A RAW Results'!R2587+'Point A RAW Results'!W2587</f>
        <v>0</v>
      </c>
      <c r="C2618" s="25">
        <f>'Point A RAW Results'!I2587+'Point A RAW Results'!N2587+'Point A RAW Results'!S2587+'Point A RAW Results'!X2587</f>
        <v>0</v>
      </c>
      <c r="D2618" s="25">
        <f>('Point A RAW Results'!J2587+'Point A RAW Results'!K2587+'Point A RAW Results'!O2587+'Point A RAW Results'!P2587+'Point A RAW Results'!T2587+'Point A RAW Results'!U2587+'Point A RAW Results'!Y2587+'Point A RAW Results'!Z2587)/2</f>
        <v>0</v>
      </c>
      <c r="E2618" s="25">
        <f>'Point A RAW Results'!L2587+'Point A RAW Results'!Q2587+'Point A RAW Results'!V2587+'Point A RAW Results'!AA2587</f>
        <v>0</v>
      </c>
    </row>
    <row r="2619" spans="1:5" x14ac:dyDescent="0.35">
      <c r="A2619" s="24">
        <f>'Point A RAW Results'!A2588</f>
        <v>0</v>
      </c>
      <c r="B2619" s="25">
        <f>'Point A RAW Results'!H2588+'Point A RAW Results'!M2588+'Point A RAW Results'!R2588+'Point A RAW Results'!W2588</f>
        <v>0</v>
      </c>
      <c r="C2619" s="25">
        <f>'Point A RAW Results'!I2588+'Point A RAW Results'!N2588+'Point A RAW Results'!S2588+'Point A RAW Results'!X2588</f>
        <v>0</v>
      </c>
      <c r="D2619" s="25">
        <f>('Point A RAW Results'!J2588+'Point A RAW Results'!K2588+'Point A RAW Results'!O2588+'Point A RAW Results'!P2588+'Point A RAW Results'!T2588+'Point A RAW Results'!U2588+'Point A RAW Results'!Y2588+'Point A RAW Results'!Z2588)/2</f>
        <v>0</v>
      </c>
      <c r="E2619" s="25">
        <f>'Point A RAW Results'!L2588+'Point A RAW Results'!Q2588+'Point A RAW Results'!V2588+'Point A RAW Results'!AA2588</f>
        <v>0</v>
      </c>
    </row>
    <row r="2620" spans="1:5" x14ac:dyDescent="0.35">
      <c r="A2620" s="24">
        <f>'Point A RAW Results'!A2589</f>
        <v>0</v>
      </c>
      <c r="B2620" s="25">
        <f>'Point A RAW Results'!H2589+'Point A RAW Results'!M2589+'Point A RAW Results'!R2589+'Point A RAW Results'!W2589</f>
        <v>0</v>
      </c>
      <c r="C2620" s="25">
        <f>'Point A RAW Results'!I2589+'Point A RAW Results'!N2589+'Point A RAW Results'!S2589+'Point A RAW Results'!X2589</f>
        <v>0</v>
      </c>
      <c r="D2620" s="25">
        <f>('Point A RAW Results'!J2589+'Point A RAW Results'!K2589+'Point A RAW Results'!O2589+'Point A RAW Results'!P2589+'Point A RAW Results'!T2589+'Point A RAW Results'!U2589+'Point A RAW Results'!Y2589+'Point A RAW Results'!Z2589)/2</f>
        <v>0</v>
      </c>
      <c r="E2620" s="25">
        <f>'Point A RAW Results'!L2589+'Point A RAW Results'!Q2589+'Point A RAW Results'!V2589+'Point A RAW Results'!AA2589</f>
        <v>0</v>
      </c>
    </row>
    <row r="2621" spans="1:5" x14ac:dyDescent="0.35">
      <c r="A2621" s="24">
        <f>'Point A RAW Results'!A2590</f>
        <v>0</v>
      </c>
      <c r="B2621" s="25">
        <f>'Point A RAW Results'!H2590+'Point A RAW Results'!M2590+'Point A RAW Results'!R2590+'Point A RAW Results'!W2590</f>
        <v>0</v>
      </c>
      <c r="C2621" s="25">
        <f>'Point A RAW Results'!I2590+'Point A RAW Results'!N2590+'Point A RAW Results'!S2590+'Point A RAW Results'!X2590</f>
        <v>0</v>
      </c>
      <c r="D2621" s="25">
        <f>('Point A RAW Results'!J2590+'Point A RAW Results'!K2590+'Point A RAW Results'!O2590+'Point A RAW Results'!P2590+'Point A RAW Results'!T2590+'Point A RAW Results'!U2590+'Point A RAW Results'!Y2590+'Point A RAW Results'!Z2590)/2</f>
        <v>0</v>
      </c>
      <c r="E2621" s="25">
        <f>'Point A RAW Results'!L2590+'Point A RAW Results'!Q2590+'Point A RAW Results'!V2590+'Point A RAW Results'!AA2590</f>
        <v>0</v>
      </c>
    </row>
    <row r="2622" spans="1:5" x14ac:dyDescent="0.35">
      <c r="A2622" s="24">
        <f>'Point A RAW Results'!A2591</f>
        <v>0</v>
      </c>
      <c r="B2622" s="25">
        <f>'Point A RAW Results'!H2591+'Point A RAW Results'!M2591+'Point A RAW Results'!R2591+'Point A RAW Results'!W2591</f>
        <v>0</v>
      </c>
      <c r="C2622" s="25">
        <f>'Point A RAW Results'!I2591+'Point A RAW Results'!N2591+'Point A RAW Results'!S2591+'Point A RAW Results'!X2591</f>
        <v>0</v>
      </c>
      <c r="D2622" s="25">
        <f>('Point A RAW Results'!J2591+'Point A RAW Results'!K2591+'Point A RAW Results'!O2591+'Point A RAW Results'!P2591+'Point A RAW Results'!T2591+'Point A RAW Results'!U2591+'Point A RAW Results'!Y2591+'Point A RAW Results'!Z2591)/2</f>
        <v>0</v>
      </c>
      <c r="E2622" s="25">
        <f>'Point A RAW Results'!L2591+'Point A RAW Results'!Q2591+'Point A RAW Results'!V2591+'Point A RAW Results'!AA2591</f>
        <v>0</v>
      </c>
    </row>
    <row r="2623" spans="1:5" x14ac:dyDescent="0.35">
      <c r="A2623" s="24">
        <f>'Point A RAW Results'!A2592</f>
        <v>0</v>
      </c>
      <c r="B2623" s="25">
        <f>'Point A RAW Results'!H2592+'Point A RAW Results'!M2592+'Point A RAW Results'!R2592+'Point A RAW Results'!W2592</f>
        <v>0</v>
      </c>
      <c r="C2623" s="25">
        <f>'Point A RAW Results'!I2592+'Point A RAW Results'!N2592+'Point A RAW Results'!S2592+'Point A RAW Results'!X2592</f>
        <v>0</v>
      </c>
      <c r="D2623" s="25">
        <f>('Point A RAW Results'!J2592+'Point A RAW Results'!K2592+'Point A RAW Results'!O2592+'Point A RAW Results'!P2592+'Point A RAW Results'!T2592+'Point A RAW Results'!U2592+'Point A RAW Results'!Y2592+'Point A RAW Results'!Z2592)/2</f>
        <v>0</v>
      </c>
      <c r="E2623" s="25">
        <f>'Point A RAW Results'!L2592+'Point A RAW Results'!Q2592+'Point A RAW Results'!V2592+'Point A RAW Results'!AA2592</f>
        <v>0</v>
      </c>
    </row>
    <row r="2624" spans="1:5" x14ac:dyDescent="0.35">
      <c r="A2624" s="24">
        <f>'Point A RAW Results'!A2593</f>
        <v>0</v>
      </c>
      <c r="B2624" s="25">
        <f>'Point A RAW Results'!H2593+'Point A RAW Results'!M2593+'Point A RAW Results'!R2593+'Point A RAW Results'!W2593</f>
        <v>0</v>
      </c>
      <c r="C2624" s="25">
        <f>'Point A RAW Results'!I2593+'Point A RAW Results'!N2593+'Point A RAW Results'!S2593+'Point A RAW Results'!X2593</f>
        <v>0</v>
      </c>
      <c r="D2624" s="25">
        <f>('Point A RAW Results'!J2593+'Point A RAW Results'!K2593+'Point A RAW Results'!O2593+'Point A RAW Results'!P2593+'Point A RAW Results'!T2593+'Point A RAW Results'!U2593+'Point A RAW Results'!Y2593+'Point A RAW Results'!Z2593)/2</f>
        <v>0</v>
      </c>
      <c r="E2624" s="25">
        <f>'Point A RAW Results'!L2593+'Point A RAW Results'!Q2593+'Point A RAW Results'!V2593+'Point A RAW Results'!AA2593</f>
        <v>0</v>
      </c>
    </row>
    <row r="2625" spans="1:5" x14ac:dyDescent="0.35">
      <c r="A2625" s="24">
        <f>'Point A RAW Results'!A2594</f>
        <v>0</v>
      </c>
      <c r="B2625" s="25">
        <f>'Point A RAW Results'!H2594+'Point A RAW Results'!M2594+'Point A RAW Results'!R2594+'Point A RAW Results'!W2594</f>
        <v>0</v>
      </c>
      <c r="C2625" s="25">
        <f>'Point A RAW Results'!I2594+'Point A RAW Results'!N2594+'Point A RAW Results'!S2594+'Point A RAW Results'!X2594</f>
        <v>0</v>
      </c>
      <c r="D2625" s="25">
        <f>('Point A RAW Results'!J2594+'Point A RAW Results'!K2594+'Point A RAW Results'!O2594+'Point A RAW Results'!P2594+'Point A RAW Results'!T2594+'Point A RAW Results'!U2594+'Point A RAW Results'!Y2594+'Point A RAW Results'!Z2594)/2</f>
        <v>0</v>
      </c>
      <c r="E2625" s="25">
        <f>'Point A RAW Results'!L2594+'Point A RAW Results'!Q2594+'Point A RAW Results'!V2594+'Point A RAW Results'!AA2594</f>
        <v>0</v>
      </c>
    </row>
    <row r="2626" spans="1:5" x14ac:dyDescent="0.35">
      <c r="A2626" s="24">
        <f>'Point A RAW Results'!A2595</f>
        <v>0</v>
      </c>
      <c r="B2626" s="25">
        <f>'Point A RAW Results'!H2595+'Point A RAW Results'!M2595+'Point A RAW Results'!R2595+'Point A RAW Results'!W2595</f>
        <v>0</v>
      </c>
      <c r="C2626" s="25">
        <f>'Point A RAW Results'!I2595+'Point A RAW Results'!N2595+'Point A RAW Results'!S2595+'Point A RAW Results'!X2595</f>
        <v>0</v>
      </c>
      <c r="D2626" s="25">
        <f>('Point A RAW Results'!J2595+'Point A RAW Results'!K2595+'Point A RAW Results'!O2595+'Point A RAW Results'!P2595+'Point A RAW Results'!T2595+'Point A RAW Results'!U2595+'Point A RAW Results'!Y2595+'Point A RAW Results'!Z2595)/2</f>
        <v>0</v>
      </c>
      <c r="E2626" s="25">
        <f>'Point A RAW Results'!L2595+'Point A RAW Results'!Q2595+'Point A RAW Results'!V2595+'Point A RAW Results'!AA2595</f>
        <v>0</v>
      </c>
    </row>
    <row r="2627" spans="1:5" x14ac:dyDescent="0.35">
      <c r="A2627" s="24">
        <f>'Point A RAW Results'!A2596</f>
        <v>0</v>
      </c>
      <c r="B2627" s="25">
        <f>'Point A RAW Results'!H2596+'Point A RAW Results'!M2596+'Point A RAW Results'!R2596+'Point A RAW Results'!W2596</f>
        <v>0</v>
      </c>
      <c r="C2627" s="25">
        <f>'Point A RAW Results'!I2596+'Point A RAW Results'!N2596+'Point A RAW Results'!S2596+'Point A RAW Results'!X2596</f>
        <v>0</v>
      </c>
      <c r="D2627" s="25">
        <f>('Point A RAW Results'!J2596+'Point A RAW Results'!K2596+'Point A RAW Results'!O2596+'Point A RAW Results'!P2596+'Point A RAW Results'!T2596+'Point A RAW Results'!U2596+'Point A RAW Results'!Y2596+'Point A RAW Results'!Z2596)/2</f>
        <v>0</v>
      </c>
      <c r="E2627" s="25">
        <f>'Point A RAW Results'!L2596+'Point A RAW Results'!Q2596+'Point A RAW Results'!V2596+'Point A RAW Results'!AA2596</f>
        <v>0</v>
      </c>
    </row>
    <row r="2628" spans="1:5" x14ac:dyDescent="0.35">
      <c r="A2628" s="24">
        <f>'Point A RAW Results'!A2597</f>
        <v>0</v>
      </c>
      <c r="B2628" s="25">
        <f>'Point A RAW Results'!H2597+'Point A RAW Results'!M2597+'Point A RAW Results'!R2597+'Point A RAW Results'!W2597</f>
        <v>0</v>
      </c>
      <c r="C2628" s="25">
        <f>'Point A RAW Results'!I2597+'Point A RAW Results'!N2597+'Point A RAW Results'!S2597+'Point A RAW Results'!X2597</f>
        <v>0</v>
      </c>
      <c r="D2628" s="25">
        <f>('Point A RAW Results'!J2597+'Point A RAW Results'!K2597+'Point A RAW Results'!O2597+'Point A RAW Results'!P2597+'Point A RAW Results'!T2597+'Point A RAW Results'!U2597+'Point A RAW Results'!Y2597+'Point A RAW Results'!Z2597)/2</f>
        <v>0</v>
      </c>
      <c r="E2628" s="25">
        <f>'Point A RAW Results'!L2597+'Point A RAW Results'!Q2597+'Point A RAW Results'!V2597+'Point A RAW Results'!AA2597</f>
        <v>0</v>
      </c>
    </row>
    <row r="2629" spans="1:5" x14ac:dyDescent="0.35">
      <c r="A2629" s="24">
        <f>'Point A RAW Results'!A2598</f>
        <v>0</v>
      </c>
      <c r="B2629" s="25">
        <f>'Point A RAW Results'!H2598+'Point A RAW Results'!M2598+'Point A RAW Results'!R2598+'Point A RAW Results'!W2598</f>
        <v>0</v>
      </c>
      <c r="C2629" s="25">
        <f>'Point A RAW Results'!I2598+'Point A RAW Results'!N2598+'Point A RAW Results'!S2598+'Point A RAW Results'!X2598</f>
        <v>0</v>
      </c>
      <c r="D2629" s="25">
        <f>('Point A RAW Results'!J2598+'Point A RAW Results'!K2598+'Point A RAW Results'!O2598+'Point A RAW Results'!P2598+'Point A RAW Results'!T2598+'Point A RAW Results'!U2598+'Point A RAW Results'!Y2598+'Point A RAW Results'!Z2598)/2</f>
        <v>0</v>
      </c>
      <c r="E2629" s="25">
        <f>'Point A RAW Results'!L2598+'Point A RAW Results'!Q2598+'Point A RAW Results'!V2598+'Point A RAW Results'!AA2598</f>
        <v>0</v>
      </c>
    </row>
    <row r="2630" spans="1:5" x14ac:dyDescent="0.35">
      <c r="A2630" s="24">
        <f>'Point A RAW Results'!A2599</f>
        <v>0</v>
      </c>
      <c r="B2630" s="25">
        <f>'Point A RAW Results'!H2599+'Point A RAW Results'!M2599+'Point A RAW Results'!R2599+'Point A RAW Results'!W2599</f>
        <v>0</v>
      </c>
      <c r="C2630" s="25">
        <f>'Point A RAW Results'!I2599+'Point A RAW Results'!N2599+'Point A RAW Results'!S2599+'Point A RAW Results'!X2599</f>
        <v>0</v>
      </c>
      <c r="D2630" s="25">
        <f>('Point A RAW Results'!J2599+'Point A RAW Results'!K2599+'Point A RAW Results'!O2599+'Point A RAW Results'!P2599+'Point A RAW Results'!T2599+'Point A RAW Results'!U2599+'Point A RAW Results'!Y2599+'Point A RAW Results'!Z2599)/2</f>
        <v>0</v>
      </c>
      <c r="E2630" s="25">
        <f>'Point A RAW Results'!L2599+'Point A RAW Results'!Q2599+'Point A RAW Results'!V2599+'Point A RAW Results'!AA2599</f>
        <v>0</v>
      </c>
    </row>
    <row r="2631" spans="1:5" x14ac:dyDescent="0.35">
      <c r="A2631" s="24">
        <f>'Point A RAW Results'!A2600</f>
        <v>0</v>
      </c>
      <c r="B2631" s="25">
        <f>'Point A RAW Results'!H2600+'Point A RAW Results'!M2600+'Point A RAW Results'!R2600+'Point A RAW Results'!W2600</f>
        <v>0</v>
      </c>
      <c r="C2631" s="25">
        <f>'Point A RAW Results'!I2600+'Point A RAW Results'!N2600+'Point A RAW Results'!S2600+'Point A RAW Results'!X2600</f>
        <v>0</v>
      </c>
      <c r="D2631" s="25">
        <f>('Point A RAW Results'!J2600+'Point A RAW Results'!K2600+'Point A RAW Results'!O2600+'Point A RAW Results'!P2600+'Point A RAW Results'!T2600+'Point A RAW Results'!U2600+'Point A RAW Results'!Y2600+'Point A RAW Results'!Z2600)/2</f>
        <v>0</v>
      </c>
      <c r="E2631" s="25">
        <f>'Point A RAW Results'!L2600+'Point A RAW Results'!Q2600+'Point A RAW Results'!V2600+'Point A RAW Results'!AA2600</f>
        <v>0</v>
      </c>
    </row>
    <row r="2632" spans="1:5" x14ac:dyDescent="0.35">
      <c r="A2632" s="24">
        <f>'Point A RAW Results'!A2601</f>
        <v>0</v>
      </c>
      <c r="B2632" s="25">
        <f>'Point A RAW Results'!H2601+'Point A RAW Results'!M2601+'Point A RAW Results'!R2601+'Point A RAW Results'!W2601</f>
        <v>0</v>
      </c>
      <c r="C2632" s="25">
        <f>'Point A RAW Results'!I2601+'Point A RAW Results'!N2601+'Point A RAW Results'!S2601+'Point A RAW Results'!X2601</f>
        <v>0</v>
      </c>
      <c r="D2632" s="25">
        <f>('Point A RAW Results'!J2601+'Point A RAW Results'!K2601+'Point A RAW Results'!O2601+'Point A RAW Results'!P2601+'Point A RAW Results'!T2601+'Point A RAW Results'!U2601+'Point A RAW Results'!Y2601+'Point A RAW Results'!Z2601)/2</f>
        <v>0</v>
      </c>
      <c r="E2632" s="25">
        <f>'Point A RAW Results'!L2601+'Point A RAW Results'!Q2601+'Point A RAW Results'!V2601+'Point A RAW Results'!AA2601</f>
        <v>0</v>
      </c>
    </row>
    <row r="2633" spans="1:5" x14ac:dyDescent="0.35">
      <c r="A2633" s="24">
        <f>'Point A RAW Results'!A2602</f>
        <v>0</v>
      </c>
      <c r="B2633" s="25">
        <f>'Point A RAW Results'!H2602+'Point A RAW Results'!M2602+'Point A RAW Results'!R2602+'Point A RAW Results'!W2602</f>
        <v>0</v>
      </c>
      <c r="C2633" s="25">
        <f>'Point A RAW Results'!I2602+'Point A RAW Results'!N2602+'Point A RAW Results'!S2602+'Point A RAW Results'!X2602</f>
        <v>0</v>
      </c>
      <c r="D2633" s="25">
        <f>('Point A RAW Results'!J2602+'Point A RAW Results'!K2602+'Point A RAW Results'!O2602+'Point A RAW Results'!P2602+'Point A RAW Results'!T2602+'Point A RAW Results'!U2602+'Point A RAW Results'!Y2602+'Point A RAW Results'!Z2602)/2</f>
        <v>0</v>
      </c>
      <c r="E2633" s="25">
        <f>'Point A RAW Results'!L2602+'Point A RAW Results'!Q2602+'Point A RAW Results'!V2602+'Point A RAW Results'!AA2602</f>
        <v>0</v>
      </c>
    </row>
    <row r="2634" spans="1:5" x14ac:dyDescent="0.35">
      <c r="A2634" s="24">
        <f>'Point A RAW Results'!A2603</f>
        <v>0</v>
      </c>
      <c r="B2634" s="25">
        <f>'Point A RAW Results'!H2603+'Point A RAW Results'!M2603+'Point A RAW Results'!R2603+'Point A RAW Results'!W2603</f>
        <v>0</v>
      </c>
      <c r="C2634" s="25">
        <f>'Point A RAW Results'!I2603+'Point A RAW Results'!N2603+'Point A RAW Results'!S2603+'Point A RAW Results'!X2603</f>
        <v>0</v>
      </c>
      <c r="D2634" s="25">
        <f>('Point A RAW Results'!J2603+'Point A RAW Results'!K2603+'Point A RAW Results'!O2603+'Point A RAW Results'!P2603+'Point A RAW Results'!T2603+'Point A RAW Results'!U2603+'Point A RAW Results'!Y2603+'Point A RAW Results'!Z2603)/2</f>
        <v>0</v>
      </c>
      <c r="E2634" s="25">
        <f>'Point A RAW Results'!L2603+'Point A RAW Results'!Q2603+'Point A RAW Results'!V2603+'Point A RAW Results'!AA2603</f>
        <v>0</v>
      </c>
    </row>
    <row r="2635" spans="1:5" x14ac:dyDescent="0.35">
      <c r="A2635" s="24">
        <f>'Point A RAW Results'!A2604</f>
        <v>0</v>
      </c>
      <c r="B2635" s="25">
        <f>'Point A RAW Results'!H2604+'Point A RAW Results'!M2604+'Point A RAW Results'!R2604+'Point A RAW Results'!W2604</f>
        <v>0</v>
      </c>
      <c r="C2635" s="25">
        <f>'Point A RAW Results'!I2604+'Point A RAW Results'!N2604+'Point A RAW Results'!S2604+'Point A RAW Results'!X2604</f>
        <v>0</v>
      </c>
      <c r="D2635" s="25">
        <f>('Point A RAW Results'!J2604+'Point A RAW Results'!K2604+'Point A RAW Results'!O2604+'Point A RAW Results'!P2604+'Point A RAW Results'!T2604+'Point A RAW Results'!U2604+'Point A RAW Results'!Y2604+'Point A RAW Results'!Z2604)/2</f>
        <v>0</v>
      </c>
      <c r="E2635" s="25">
        <f>'Point A RAW Results'!L2604+'Point A RAW Results'!Q2604+'Point A RAW Results'!V2604+'Point A RAW Results'!AA2604</f>
        <v>0</v>
      </c>
    </row>
    <row r="2636" spans="1:5" x14ac:dyDescent="0.35">
      <c r="A2636" s="24">
        <f>'Point A RAW Results'!A2605</f>
        <v>0</v>
      </c>
      <c r="B2636" s="25">
        <f>'Point A RAW Results'!H2605+'Point A RAW Results'!M2605+'Point A RAW Results'!R2605+'Point A RAW Results'!W2605</f>
        <v>0</v>
      </c>
      <c r="C2636" s="25">
        <f>'Point A RAW Results'!I2605+'Point A RAW Results'!N2605+'Point A RAW Results'!S2605+'Point A RAW Results'!X2605</f>
        <v>0</v>
      </c>
      <c r="D2636" s="25">
        <f>('Point A RAW Results'!J2605+'Point A RAW Results'!K2605+'Point A RAW Results'!O2605+'Point A RAW Results'!P2605+'Point A RAW Results'!T2605+'Point A RAW Results'!U2605+'Point A RAW Results'!Y2605+'Point A RAW Results'!Z2605)/2</f>
        <v>0</v>
      </c>
      <c r="E2636" s="25">
        <f>'Point A RAW Results'!L2605+'Point A RAW Results'!Q2605+'Point A RAW Results'!V2605+'Point A RAW Results'!AA2605</f>
        <v>0</v>
      </c>
    </row>
    <row r="2637" spans="1:5" x14ac:dyDescent="0.35">
      <c r="A2637" s="24">
        <f>'Point A RAW Results'!A2606</f>
        <v>0</v>
      </c>
      <c r="B2637" s="25">
        <f>'Point A RAW Results'!H2606+'Point A RAW Results'!M2606+'Point A RAW Results'!R2606+'Point A RAW Results'!W2606</f>
        <v>0</v>
      </c>
      <c r="C2637" s="25">
        <f>'Point A RAW Results'!I2606+'Point A RAW Results'!N2606+'Point A RAW Results'!S2606+'Point A RAW Results'!X2606</f>
        <v>0</v>
      </c>
      <c r="D2637" s="25">
        <f>('Point A RAW Results'!J2606+'Point A RAW Results'!K2606+'Point A RAW Results'!O2606+'Point A RAW Results'!P2606+'Point A RAW Results'!T2606+'Point A RAW Results'!U2606+'Point A RAW Results'!Y2606+'Point A RAW Results'!Z2606)/2</f>
        <v>0</v>
      </c>
      <c r="E2637" s="25">
        <f>'Point A RAW Results'!L2606+'Point A RAW Results'!Q2606+'Point A RAW Results'!V2606+'Point A RAW Results'!AA2606</f>
        <v>0</v>
      </c>
    </row>
    <row r="2638" spans="1:5" x14ac:dyDescent="0.35">
      <c r="A2638" s="24">
        <f>'Point A RAW Results'!A2607</f>
        <v>0</v>
      </c>
      <c r="B2638" s="25">
        <f>'Point A RAW Results'!H2607+'Point A RAW Results'!M2607+'Point A RAW Results'!R2607+'Point A RAW Results'!W2607</f>
        <v>0</v>
      </c>
      <c r="C2638" s="25">
        <f>'Point A RAW Results'!I2607+'Point A RAW Results'!N2607+'Point A RAW Results'!S2607+'Point A RAW Results'!X2607</f>
        <v>0</v>
      </c>
      <c r="D2638" s="25">
        <f>('Point A RAW Results'!J2607+'Point A RAW Results'!K2607+'Point A RAW Results'!O2607+'Point A RAW Results'!P2607+'Point A RAW Results'!T2607+'Point A RAW Results'!U2607+'Point A RAW Results'!Y2607+'Point A RAW Results'!Z2607)/2</f>
        <v>0</v>
      </c>
      <c r="E2638" s="25">
        <f>'Point A RAW Results'!L2607+'Point A RAW Results'!Q2607+'Point A RAW Results'!V2607+'Point A RAW Results'!AA2607</f>
        <v>0</v>
      </c>
    </row>
    <row r="2639" spans="1:5" x14ac:dyDescent="0.35">
      <c r="A2639" s="24">
        <f>'Point A RAW Results'!A2608</f>
        <v>0</v>
      </c>
      <c r="B2639" s="25">
        <f>'Point A RAW Results'!H2608+'Point A RAW Results'!M2608+'Point A RAW Results'!R2608+'Point A RAW Results'!W2608</f>
        <v>0</v>
      </c>
      <c r="C2639" s="25">
        <f>'Point A RAW Results'!I2608+'Point A RAW Results'!N2608+'Point A RAW Results'!S2608+'Point A RAW Results'!X2608</f>
        <v>0</v>
      </c>
      <c r="D2639" s="25">
        <f>('Point A RAW Results'!J2608+'Point A RAW Results'!K2608+'Point A RAW Results'!O2608+'Point A RAW Results'!P2608+'Point A RAW Results'!T2608+'Point A RAW Results'!U2608+'Point A RAW Results'!Y2608+'Point A RAW Results'!Z2608)/2</f>
        <v>0</v>
      </c>
      <c r="E2639" s="25">
        <f>'Point A RAW Results'!L2608+'Point A RAW Results'!Q2608+'Point A RAW Results'!V2608+'Point A RAW Results'!AA2608</f>
        <v>0</v>
      </c>
    </row>
    <row r="2640" spans="1:5" x14ac:dyDescent="0.35">
      <c r="A2640" s="24">
        <f>'Point A RAW Results'!A2609</f>
        <v>0</v>
      </c>
      <c r="B2640" s="25">
        <f>'Point A RAW Results'!H2609+'Point A RAW Results'!M2609+'Point A RAW Results'!R2609+'Point A RAW Results'!W2609</f>
        <v>0</v>
      </c>
      <c r="C2640" s="25">
        <f>'Point A RAW Results'!I2609+'Point A RAW Results'!N2609+'Point A RAW Results'!S2609+'Point A RAW Results'!X2609</f>
        <v>0</v>
      </c>
      <c r="D2640" s="25">
        <f>('Point A RAW Results'!J2609+'Point A RAW Results'!K2609+'Point A RAW Results'!O2609+'Point A RAW Results'!P2609+'Point A RAW Results'!T2609+'Point A RAW Results'!U2609+'Point A RAW Results'!Y2609+'Point A RAW Results'!Z2609)/2</f>
        <v>0</v>
      </c>
      <c r="E2640" s="25">
        <f>'Point A RAW Results'!L2609+'Point A RAW Results'!Q2609+'Point A RAW Results'!V2609+'Point A RAW Results'!AA2609</f>
        <v>0</v>
      </c>
    </row>
    <row r="2641" spans="1:5" x14ac:dyDescent="0.35">
      <c r="A2641" s="24">
        <f>'Point A RAW Results'!A2610</f>
        <v>0</v>
      </c>
      <c r="B2641" s="25">
        <f>'Point A RAW Results'!H2610+'Point A RAW Results'!M2610+'Point A RAW Results'!R2610+'Point A RAW Results'!W2610</f>
        <v>0</v>
      </c>
      <c r="C2641" s="25">
        <f>'Point A RAW Results'!I2610+'Point A RAW Results'!N2610+'Point A RAW Results'!S2610+'Point A RAW Results'!X2610</f>
        <v>0</v>
      </c>
      <c r="D2641" s="25">
        <f>('Point A RAW Results'!J2610+'Point A RAW Results'!K2610+'Point A RAW Results'!O2610+'Point A RAW Results'!P2610+'Point A RAW Results'!T2610+'Point A RAW Results'!U2610+'Point A RAW Results'!Y2610+'Point A RAW Results'!Z2610)/2</f>
        <v>0</v>
      </c>
      <c r="E2641" s="25">
        <f>'Point A RAW Results'!L2610+'Point A RAW Results'!Q2610+'Point A RAW Results'!V2610+'Point A RAW Results'!AA2610</f>
        <v>0</v>
      </c>
    </row>
    <row r="2642" spans="1:5" x14ac:dyDescent="0.35">
      <c r="A2642" s="24">
        <f>'Point A RAW Results'!A2611</f>
        <v>0</v>
      </c>
      <c r="B2642" s="25">
        <f>'Point A RAW Results'!H2611+'Point A RAW Results'!M2611+'Point A RAW Results'!R2611+'Point A RAW Results'!W2611</f>
        <v>0</v>
      </c>
      <c r="C2642" s="25">
        <f>'Point A RAW Results'!I2611+'Point A RAW Results'!N2611+'Point A RAW Results'!S2611+'Point A RAW Results'!X2611</f>
        <v>0</v>
      </c>
      <c r="D2642" s="25">
        <f>('Point A RAW Results'!J2611+'Point A RAW Results'!K2611+'Point A RAW Results'!O2611+'Point A RAW Results'!P2611+'Point A RAW Results'!T2611+'Point A RAW Results'!U2611+'Point A RAW Results'!Y2611+'Point A RAW Results'!Z2611)/2</f>
        <v>0</v>
      </c>
      <c r="E2642" s="25">
        <f>'Point A RAW Results'!L2611+'Point A RAW Results'!Q2611+'Point A RAW Results'!V2611+'Point A RAW Results'!AA2611</f>
        <v>0</v>
      </c>
    </row>
    <row r="2643" spans="1:5" x14ac:dyDescent="0.35">
      <c r="A2643" s="24">
        <f>'Point A RAW Results'!A2612</f>
        <v>0</v>
      </c>
      <c r="B2643" s="25">
        <f>'Point A RAW Results'!H2612+'Point A RAW Results'!M2612+'Point A RAW Results'!R2612+'Point A RAW Results'!W2612</f>
        <v>0</v>
      </c>
      <c r="C2643" s="25">
        <f>'Point A RAW Results'!I2612+'Point A RAW Results'!N2612+'Point A RAW Results'!S2612+'Point A RAW Results'!X2612</f>
        <v>0</v>
      </c>
      <c r="D2643" s="25">
        <f>('Point A RAW Results'!J2612+'Point A RAW Results'!K2612+'Point A RAW Results'!O2612+'Point A RAW Results'!P2612+'Point A RAW Results'!T2612+'Point A RAW Results'!U2612+'Point A RAW Results'!Y2612+'Point A RAW Results'!Z2612)/2</f>
        <v>0</v>
      </c>
      <c r="E2643" s="25">
        <f>'Point A RAW Results'!L2612+'Point A RAW Results'!Q2612+'Point A RAW Results'!V2612+'Point A RAW Results'!AA2612</f>
        <v>0</v>
      </c>
    </row>
    <row r="2644" spans="1:5" x14ac:dyDescent="0.35">
      <c r="A2644" s="24">
        <f>'Point A RAW Results'!A2613</f>
        <v>0</v>
      </c>
      <c r="B2644" s="25">
        <f>'Point A RAW Results'!H2613+'Point A RAW Results'!M2613+'Point A RAW Results'!R2613+'Point A RAW Results'!W2613</f>
        <v>0</v>
      </c>
      <c r="C2644" s="25">
        <f>'Point A RAW Results'!I2613+'Point A RAW Results'!N2613+'Point A RAW Results'!S2613+'Point A RAW Results'!X2613</f>
        <v>0</v>
      </c>
      <c r="D2644" s="25">
        <f>('Point A RAW Results'!J2613+'Point A RAW Results'!K2613+'Point A RAW Results'!O2613+'Point A RAW Results'!P2613+'Point A RAW Results'!T2613+'Point A RAW Results'!U2613+'Point A RAW Results'!Y2613+'Point A RAW Results'!Z2613)/2</f>
        <v>0</v>
      </c>
      <c r="E2644" s="25">
        <f>'Point A RAW Results'!L2613+'Point A RAW Results'!Q2613+'Point A RAW Results'!V2613+'Point A RAW Results'!AA2613</f>
        <v>0</v>
      </c>
    </row>
    <row r="2645" spans="1:5" x14ac:dyDescent="0.35">
      <c r="A2645" s="24">
        <f>'Point A RAW Results'!A2614</f>
        <v>0</v>
      </c>
      <c r="B2645" s="25">
        <f>'Point A RAW Results'!H2614+'Point A RAW Results'!M2614+'Point A RAW Results'!R2614+'Point A RAW Results'!W2614</f>
        <v>0</v>
      </c>
      <c r="C2645" s="25">
        <f>'Point A RAW Results'!I2614+'Point A RAW Results'!N2614+'Point A RAW Results'!S2614+'Point A RAW Results'!X2614</f>
        <v>0</v>
      </c>
      <c r="D2645" s="25">
        <f>('Point A RAW Results'!J2614+'Point A RAW Results'!K2614+'Point A RAW Results'!O2614+'Point A RAW Results'!P2614+'Point A RAW Results'!T2614+'Point A RAW Results'!U2614+'Point A RAW Results'!Y2614+'Point A RAW Results'!Z2614)/2</f>
        <v>0</v>
      </c>
      <c r="E2645" s="25">
        <f>'Point A RAW Results'!L2614+'Point A RAW Results'!Q2614+'Point A RAW Results'!V2614+'Point A RAW Results'!AA2614</f>
        <v>0</v>
      </c>
    </row>
    <row r="2646" spans="1:5" x14ac:dyDescent="0.35">
      <c r="A2646" s="24">
        <f>'Point A RAW Results'!A2615</f>
        <v>0</v>
      </c>
      <c r="B2646" s="25">
        <f>'Point A RAW Results'!H2615+'Point A RAW Results'!M2615+'Point A RAW Results'!R2615+'Point A RAW Results'!W2615</f>
        <v>0</v>
      </c>
      <c r="C2646" s="25">
        <f>'Point A RAW Results'!I2615+'Point A RAW Results'!N2615+'Point A RAW Results'!S2615+'Point A RAW Results'!X2615</f>
        <v>0</v>
      </c>
      <c r="D2646" s="25">
        <f>('Point A RAW Results'!J2615+'Point A RAW Results'!K2615+'Point A RAW Results'!O2615+'Point A RAW Results'!P2615+'Point A RAW Results'!T2615+'Point A RAW Results'!U2615+'Point A RAW Results'!Y2615+'Point A RAW Results'!Z2615)/2</f>
        <v>0</v>
      </c>
      <c r="E2646" s="25">
        <f>'Point A RAW Results'!L2615+'Point A RAW Results'!Q2615+'Point A RAW Results'!V2615+'Point A RAW Results'!AA2615</f>
        <v>0</v>
      </c>
    </row>
    <row r="2647" spans="1:5" x14ac:dyDescent="0.35">
      <c r="A2647" s="24">
        <f>'Point A RAW Results'!A2616</f>
        <v>0</v>
      </c>
      <c r="B2647" s="25">
        <f>'Point A RAW Results'!H2616+'Point A RAW Results'!M2616+'Point A RAW Results'!R2616+'Point A RAW Results'!W2616</f>
        <v>0</v>
      </c>
      <c r="C2647" s="25">
        <f>'Point A RAW Results'!I2616+'Point A RAW Results'!N2616+'Point A RAW Results'!S2616+'Point A RAW Results'!X2616</f>
        <v>0</v>
      </c>
      <c r="D2647" s="25">
        <f>('Point A RAW Results'!J2616+'Point A RAW Results'!K2616+'Point A RAW Results'!O2616+'Point A RAW Results'!P2616+'Point A RAW Results'!T2616+'Point A RAW Results'!U2616+'Point A RAW Results'!Y2616+'Point A RAW Results'!Z2616)/2</f>
        <v>0</v>
      </c>
      <c r="E2647" s="25">
        <f>'Point A RAW Results'!L2616+'Point A RAW Results'!Q2616+'Point A RAW Results'!V2616+'Point A RAW Results'!AA2616</f>
        <v>0</v>
      </c>
    </row>
    <row r="2648" spans="1:5" x14ac:dyDescent="0.35">
      <c r="A2648" s="24">
        <f>'Point A RAW Results'!A2617</f>
        <v>0</v>
      </c>
      <c r="B2648" s="25">
        <f>'Point A RAW Results'!H2617+'Point A RAW Results'!M2617+'Point A RAW Results'!R2617+'Point A RAW Results'!W2617</f>
        <v>0</v>
      </c>
      <c r="C2648" s="25">
        <f>'Point A RAW Results'!I2617+'Point A RAW Results'!N2617+'Point A RAW Results'!S2617+'Point A RAW Results'!X2617</f>
        <v>0</v>
      </c>
      <c r="D2648" s="25">
        <f>('Point A RAW Results'!J2617+'Point A RAW Results'!K2617+'Point A RAW Results'!O2617+'Point A RAW Results'!P2617+'Point A RAW Results'!T2617+'Point A RAW Results'!U2617+'Point A RAW Results'!Y2617+'Point A RAW Results'!Z2617)/2</f>
        <v>0</v>
      </c>
      <c r="E2648" s="25">
        <f>'Point A RAW Results'!L2617+'Point A RAW Results'!Q2617+'Point A RAW Results'!V2617+'Point A RAW Results'!AA2617</f>
        <v>0</v>
      </c>
    </row>
    <row r="2649" spans="1:5" x14ac:dyDescent="0.35">
      <c r="A2649" s="24">
        <f>'Point A RAW Results'!A2618</f>
        <v>0</v>
      </c>
      <c r="B2649" s="25">
        <f>'Point A RAW Results'!H2618+'Point A RAW Results'!M2618+'Point A RAW Results'!R2618+'Point A RAW Results'!W2618</f>
        <v>0</v>
      </c>
      <c r="C2649" s="25">
        <f>'Point A RAW Results'!I2618+'Point A RAW Results'!N2618+'Point A RAW Results'!S2618+'Point A RAW Results'!X2618</f>
        <v>0</v>
      </c>
      <c r="D2649" s="25">
        <f>('Point A RAW Results'!J2618+'Point A RAW Results'!K2618+'Point A RAW Results'!O2618+'Point A RAW Results'!P2618+'Point A RAW Results'!T2618+'Point A RAW Results'!U2618+'Point A RAW Results'!Y2618+'Point A RAW Results'!Z2618)/2</f>
        <v>0</v>
      </c>
      <c r="E2649" s="25">
        <f>'Point A RAW Results'!L2618+'Point A RAW Results'!Q2618+'Point A RAW Results'!V2618+'Point A RAW Results'!AA2618</f>
        <v>0</v>
      </c>
    </row>
    <row r="2650" spans="1:5" x14ac:dyDescent="0.35">
      <c r="A2650" s="24">
        <f>'Point A RAW Results'!A2619</f>
        <v>0</v>
      </c>
      <c r="B2650" s="25">
        <f>'Point A RAW Results'!H2619+'Point A RAW Results'!M2619+'Point A RAW Results'!R2619+'Point A RAW Results'!W2619</f>
        <v>0</v>
      </c>
      <c r="C2650" s="25">
        <f>'Point A RAW Results'!I2619+'Point A RAW Results'!N2619+'Point A RAW Results'!S2619+'Point A RAW Results'!X2619</f>
        <v>0</v>
      </c>
      <c r="D2650" s="25">
        <f>('Point A RAW Results'!J2619+'Point A RAW Results'!K2619+'Point A RAW Results'!O2619+'Point A RAW Results'!P2619+'Point A RAW Results'!T2619+'Point A RAW Results'!U2619+'Point A RAW Results'!Y2619+'Point A RAW Results'!Z2619)/2</f>
        <v>0</v>
      </c>
      <c r="E2650" s="25">
        <f>'Point A RAW Results'!L2619+'Point A RAW Results'!Q2619+'Point A RAW Results'!V2619+'Point A RAW Results'!AA2619</f>
        <v>0</v>
      </c>
    </row>
    <row r="2651" spans="1:5" x14ac:dyDescent="0.35">
      <c r="A2651" s="24">
        <f>'Point A RAW Results'!A2620</f>
        <v>0</v>
      </c>
      <c r="B2651" s="25">
        <f>'Point A RAW Results'!H2620+'Point A RAW Results'!M2620+'Point A RAW Results'!R2620+'Point A RAW Results'!W2620</f>
        <v>0</v>
      </c>
      <c r="C2651" s="25">
        <f>'Point A RAW Results'!I2620+'Point A RAW Results'!N2620+'Point A RAW Results'!S2620+'Point A RAW Results'!X2620</f>
        <v>0</v>
      </c>
      <c r="D2651" s="25">
        <f>('Point A RAW Results'!J2620+'Point A RAW Results'!K2620+'Point A RAW Results'!O2620+'Point A RAW Results'!P2620+'Point A RAW Results'!T2620+'Point A RAW Results'!U2620+'Point A RAW Results'!Y2620+'Point A RAW Results'!Z2620)/2</f>
        <v>0</v>
      </c>
      <c r="E2651" s="25">
        <f>'Point A RAW Results'!L2620+'Point A RAW Results'!Q2620+'Point A RAW Results'!V2620+'Point A RAW Results'!AA2620</f>
        <v>0</v>
      </c>
    </row>
    <row r="2652" spans="1:5" x14ac:dyDescent="0.35">
      <c r="A2652" s="24">
        <f>'Point A RAW Results'!A2621</f>
        <v>0</v>
      </c>
      <c r="B2652" s="25">
        <f>'Point A RAW Results'!H2621+'Point A RAW Results'!M2621+'Point A RAW Results'!R2621+'Point A RAW Results'!W2621</f>
        <v>0</v>
      </c>
      <c r="C2652" s="25">
        <f>'Point A RAW Results'!I2621+'Point A RAW Results'!N2621+'Point A RAW Results'!S2621+'Point A RAW Results'!X2621</f>
        <v>0</v>
      </c>
      <c r="D2652" s="25">
        <f>('Point A RAW Results'!J2621+'Point A RAW Results'!K2621+'Point A RAW Results'!O2621+'Point A RAW Results'!P2621+'Point A RAW Results'!T2621+'Point A RAW Results'!U2621+'Point A RAW Results'!Y2621+'Point A RAW Results'!Z2621)/2</f>
        <v>0</v>
      </c>
      <c r="E2652" s="25">
        <f>'Point A RAW Results'!L2621+'Point A RAW Results'!Q2621+'Point A RAW Results'!V2621+'Point A RAW Results'!AA2621</f>
        <v>0</v>
      </c>
    </row>
    <row r="2653" spans="1:5" x14ac:dyDescent="0.35">
      <c r="A2653" s="24">
        <f>'Point A RAW Results'!A2622</f>
        <v>0</v>
      </c>
      <c r="B2653" s="25">
        <f>'Point A RAW Results'!H2622+'Point A RAW Results'!M2622+'Point A RAW Results'!R2622+'Point A RAW Results'!W2622</f>
        <v>0</v>
      </c>
      <c r="C2653" s="25">
        <f>'Point A RAW Results'!I2622+'Point A RAW Results'!N2622+'Point A RAW Results'!S2622+'Point A RAW Results'!X2622</f>
        <v>0</v>
      </c>
      <c r="D2653" s="25">
        <f>('Point A RAW Results'!J2622+'Point A RAW Results'!K2622+'Point A RAW Results'!O2622+'Point A RAW Results'!P2622+'Point A RAW Results'!T2622+'Point A RAW Results'!U2622+'Point A RAW Results'!Y2622+'Point A RAW Results'!Z2622)/2</f>
        <v>0</v>
      </c>
      <c r="E2653" s="25">
        <f>'Point A RAW Results'!L2622+'Point A RAW Results'!Q2622+'Point A RAW Results'!V2622+'Point A RAW Results'!AA2622</f>
        <v>0</v>
      </c>
    </row>
    <row r="2654" spans="1:5" x14ac:dyDescent="0.35">
      <c r="A2654" s="24">
        <f>'Point A RAW Results'!A2623</f>
        <v>0</v>
      </c>
      <c r="B2654" s="25">
        <f>'Point A RAW Results'!H2623+'Point A RAW Results'!M2623+'Point A RAW Results'!R2623+'Point A RAW Results'!W2623</f>
        <v>0</v>
      </c>
      <c r="C2654" s="25">
        <f>'Point A RAW Results'!I2623+'Point A RAW Results'!N2623+'Point A RAW Results'!S2623+'Point A RAW Results'!X2623</f>
        <v>0</v>
      </c>
      <c r="D2654" s="25">
        <f>('Point A RAW Results'!J2623+'Point A RAW Results'!K2623+'Point A RAW Results'!O2623+'Point A RAW Results'!P2623+'Point A RAW Results'!T2623+'Point A RAW Results'!U2623+'Point A RAW Results'!Y2623+'Point A RAW Results'!Z2623)/2</f>
        <v>0</v>
      </c>
      <c r="E2654" s="25">
        <f>'Point A RAW Results'!L2623+'Point A RAW Results'!Q2623+'Point A RAW Results'!V2623+'Point A RAW Results'!AA2623</f>
        <v>0</v>
      </c>
    </row>
    <row r="2655" spans="1:5" x14ac:dyDescent="0.35">
      <c r="A2655" s="24">
        <f>'Point A RAW Results'!A2624</f>
        <v>0</v>
      </c>
      <c r="B2655" s="25">
        <f>'Point A RAW Results'!H2624+'Point A RAW Results'!M2624+'Point A RAW Results'!R2624+'Point A RAW Results'!W2624</f>
        <v>0</v>
      </c>
      <c r="C2655" s="25">
        <f>'Point A RAW Results'!I2624+'Point A RAW Results'!N2624+'Point A RAW Results'!S2624+'Point A RAW Results'!X2624</f>
        <v>0</v>
      </c>
      <c r="D2655" s="25">
        <f>('Point A RAW Results'!J2624+'Point A RAW Results'!K2624+'Point A RAW Results'!O2624+'Point A RAW Results'!P2624+'Point A RAW Results'!T2624+'Point A RAW Results'!U2624+'Point A RAW Results'!Y2624+'Point A RAW Results'!Z2624)/2</f>
        <v>0</v>
      </c>
      <c r="E2655" s="25">
        <f>'Point A RAW Results'!L2624+'Point A RAW Results'!Q2624+'Point A RAW Results'!V2624+'Point A RAW Results'!AA2624</f>
        <v>0</v>
      </c>
    </row>
    <row r="2656" spans="1:5" x14ac:dyDescent="0.35">
      <c r="A2656" s="24">
        <f>'Point A RAW Results'!A2625</f>
        <v>0</v>
      </c>
      <c r="B2656" s="25">
        <f>'Point A RAW Results'!H2625+'Point A RAW Results'!M2625+'Point A RAW Results'!R2625+'Point A RAW Results'!W2625</f>
        <v>0</v>
      </c>
      <c r="C2656" s="25">
        <f>'Point A RAW Results'!I2625+'Point A RAW Results'!N2625+'Point A RAW Results'!S2625+'Point A RAW Results'!X2625</f>
        <v>0</v>
      </c>
      <c r="D2656" s="25">
        <f>('Point A RAW Results'!J2625+'Point A RAW Results'!K2625+'Point A RAW Results'!O2625+'Point A RAW Results'!P2625+'Point A RAW Results'!T2625+'Point A RAW Results'!U2625+'Point A RAW Results'!Y2625+'Point A RAW Results'!Z2625)/2</f>
        <v>0</v>
      </c>
      <c r="E2656" s="25">
        <f>'Point A RAW Results'!L2625+'Point A RAW Results'!Q2625+'Point A RAW Results'!V2625+'Point A RAW Results'!AA2625</f>
        <v>0</v>
      </c>
    </row>
    <row r="2657" spans="1:5" x14ac:dyDescent="0.35">
      <c r="A2657" s="24">
        <f>'Point A RAW Results'!A2626</f>
        <v>0</v>
      </c>
      <c r="B2657" s="25">
        <f>'Point A RAW Results'!H2626+'Point A RAW Results'!M2626+'Point A RAW Results'!R2626+'Point A RAW Results'!W2626</f>
        <v>0</v>
      </c>
      <c r="C2657" s="25">
        <f>'Point A RAW Results'!I2626+'Point A RAW Results'!N2626+'Point A RAW Results'!S2626+'Point A RAW Results'!X2626</f>
        <v>0</v>
      </c>
      <c r="D2657" s="25">
        <f>('Point A RAW Results'!J2626+'Point A RAW Results'!K2626+'Point A RAW Results'!O2626+'Point A RAW Results'!P2626+'Point A RAW Results'!T2626+'Point A RAW Results'!U2626+'Point A RAW Results'!Y2626+'Point A RAW Results'!Z2626)/2</f>
        <v>0</v>
      </c>
      <c r="E2657" s="25">
        <f>'Point A RAW Results'!L2626+'Point A RAW Results'!Q2626+'Point A RAW Results'!V2626+'Point A RAW Results'!AA2626</f>
        <v>0</v>
      </c>
    </row>
    <row r="2658" spans="1:5" x14ac:dyDescent="0.35">
      <c r="A2658" s="24">
        <f>'Point A RAW Results'!A2627</f>
        <v>0</v>
      </c>
      <c r="B2658" s="25">
        <f>'Point A RAW Results'!H2627+'Point A RAW Results'!M2627+'Point A RAW Results'!R2627+'Point A RAW Results'!W2627</f>
        <v>0</v>
      </c>
      <c r="C2658" s="25">
        <f>'Point A RAW Results'!I2627+'Point A RAW Results'!N2627+'Point A RAW Results'!S2627+'Point A RAW Results'!X2627</f>
        <v>0</v>
      </c>
      <c r="D2658" s="25">
        <f>('Point A RAW Results'!J2627+'Point A RAW Results'!K2627+'Point A RAW Results'!O2627+'Point A RAW Results'!P2627+'Point A RAW Results'!T2627+'Point A RAW Results'!U2627+'Point A RAW Results'!Y2627+'Point A RAW Results'!Z2627)/2</f>
        <v>0</v>
      </c>
      <c r="E2658" s="25">
        <f>'Point A RAW Results'!L2627+'Point A RAW Results'!Q2627+'Point A RAW Results'!V2627+'Point A RAW Results'!AA2627</f>
        <v>0</v>
      </c>
    </row>
    <row r="2659" spans="1:5" x14ac:dyDescent="0.35">
      <c r="A2659" s="24">
        <f>'Point A RAW Results'!A2628</f>
        <v>0</v>
      </c>
      <c r="B2659" s="25">
        <f>'Point A RAW Results'!H2628+'Point A RAW Results'!M2628+'Point A RAW Results'!R2628+'Point A RAW Results'!W2628</f>
        <v>0</v>
      </c>
      <c r="C2659" s="25">
        <f>'Point A RAW Results'!I2628+'Point A RAW Results'!N2628+'Point A RAW Results'!S2628+'Point A RAW Results'!X2628</f>
        <v>0</v>
      </c>
      <c r="D2659" s="25">
        <f>('Point A RAW Results'!J2628+'Point A RAW Results'!K2628+'Point A RAW Results'!O2628+'Point A RAW Results'!P2628+'Point A RAW Results'!T2628+'Point A RAW Results'!U2628+'Point A RAW Results'!Y2628+'Point A RAW Results'!Z2628)/2</f>
        <v>0</v>
      </c>
      <c r="E2659" s="25">
        <f>'Point A RAW Results'!L2628+'Point A RAW Results'!Q2628+'Point A RAW Results'!V2628+'Point A RAW Results'!AA2628</f>
        <v>0</v>
      </c>
    </row>
    <row r="2660" spans="1:5" x14ac:dyDescent="0.35">
      <c r="A2660" s="24">
        <f>'Point A RAW Results'!A2629</f>
        <v>0</v>
      </c>
      <c r="B2660" s="25">
        <f>'Point A RAW Results'!H2629+'Point A RAW Results'!M2629+'Point A RAW Results'!R2629+'Point A RAW Results'!W2629</f>
        <v>0</v>
      </c>
      <c r="C2660" s="25">
        <f>'Point A RAW Results'!I2629+'Point A RAW Results'!N2629+'Point A RAW Results'!S2629+'Point A RAW Results'!X2629</f>
        <v>0</v>
      </c>
      <c r="D2660" s="25">
        <f>('Point A RAW Results'!J2629+'Point A RAW Results'!K2629+'Point A RAW Results'!O2629+'Point A RAW Results'!P2629+'Point A RAW Results'!T2629+'Point A RAW Results'!U2629+'Point A RAW Results'!Y2629+'Point A RAW Results'!Z2629)/2</f>
        <v>0</v>
      </c>
      <c r="E2660" s="25">
        <f>'Point A RAW Results'!L2629+'Point A RAW Results'!Q2629+'Point A RAW Results'!V2629+'Point A RAW Results'!AA2629</f>
        <v>0</v>
      </c>
    </row>
    <row r="2661" spans="1:5" x14ac:dyDescent="0.35">
      <c r="A2661" s="24">
        <f>'Point A RAW Results'!A2630</f>
        <v>0</v>
      </c>
      <c r="B2661" s="25">
        <f>'Point A RAW Results'!H2630+'Point A RAW Results'!M2630+'Point A RAW Results'!R2630+'Point A RAW Results'!W2630</f>
        <v>0</v>
      </c>
      <c r="C2661" s="25">
        <f>'Point A RAW Results'!I2630+'Point A RAW Results'!N2630+'Point A RAW Results'!S2630+'Point A RAW Results'!X2630</f>
        <v>0</v>
      </c>
      <c r="D2661" s="25">
        <f>('Point A RAW Results'!J2630+'Point A RAW Results'!K2630+'Point A RAW Results'!O2630+'Point A RAW Results'!P2630+'Point A RAW Results'!T2630+'Point A RAW Results'!U2630+'Point A RAW Results'!Y2630+'Point A RAW Results'!Z2630)/2</f>
        <v>0</v>
      </c>
      <c r="E2661" s="25">
        <f>'Point A RAW Results'!L2630+'Point A RAW Results'!Q2630+'Point A RAW Results'!V2630+'Point A RAW Results'!AA2630</f>
        <v>0</v>
      </c>
    </row>
    <row r="2662" spans="1:5" x14ac:dyDescent="0.35">
      <c r="A2662" s="24">
        <f>'Point A RAW Results'!A2631</f>
        <v>0</v>
      </c>
      <c r="B2662" s="25">
        <f>'Point A RAW Results'!H2631+'Point A RAW Results'!M2631+'Point A RAW Results'!R2631+'Point A RAW Results'!W2631</f>
        <v>0</v>
      </c>
      <c r="C2662" s="25">
        <f>'Point A RAW Results'!I2631+'Point A RAW Results'!N2631+'Point A RAW Results'!S2631+'Point A RAW Results'!X2631</f>
        <v>0</v>
      </c>
      <c r="D2662" s="25">
        <f>('Point A RAW Results'!J2631+'Point A RAW Results'!K2631+'Point A RAW Results'!O2631+'Point A RAW Results'!P2631+'Point A RAW Results'!T2631+'Point A RAW Results'!U2631+'Point A RAW Results'!Y2631+'Point A RAW Results'!Z2631)/2</f>
        <v>0</v>
      </c>
      <c r="E2662" s="25">
        <f>'Point A RAW Results'!L2631+'Point A RAW Results'!Q2631+'Point A RAW Results'!V2631+'Point A RAW Results'!AA2631</f>
        <v>0</v>
      </c>
    </row>
    <row r="2663" spans="1:5" x14ac:dyDescent="0.35">
      <c r="A2663" s="24">
        <f>'Point A RAW Results'!A2632</f>
        <v>0</v>
      </c>
      <c r="B2663" s="25">
        <f>'Point A RAW Results'!H2632+'Point A RAW Results'!M2632+'Point A RAW Results'!R2632+'Point A RAW Results'!W2632</f>
        <v>0</v>
      </c>
      <c r="C2663" s="25">
        <f>'Point A RAW Results'!I2632+'Point A RAW Results'!N2632+'Point A RAW Results'!S2632+'Point A RAW Results'!X2632</f>
        <v>0</v>
      </c>
      <c r="D2663" s="25">
        <f>('Point A RAW Results'!J2632+'Point A RAW Results'!K2632+'Point A RAW Results'!O2632+'Point A RAW Results'!P2632+'Point A RAW Results'!T2632+'Point A RAW Results'!U2632+'Point A RAW Results'!Y2632+'Point A RAW Results'!Z2632)/2</f>
        <v>0</v>
      </c>
      <c r="E2663" s="25">
        <f>'Point A RAW Results'!L2632+'Point A RAW Results'!Q2632+'Point A RAW Results'!V2632+'Point A RAW Results'!AA2632</f>
        <v>0</v>
      </c>
    </row>
    <row r="2664" spans="1:5" x14ac:dyDescent="0.35">
      <c r="A2664" s="24">
        <f>'Point A RAW Results'!A2633</f>
        <v>0</v>
      </c>
      <c r="B2664" s="25">
        <f>'Point A RAW Results'!H2633+'Point A RAW Results'!M2633+'Point A RAW Results'!R2633+'Point A RAW Results'!W2633</f>
        <v>0</v>
      </c>
      <c r="C2664" s="25">
        <f>'Point A RAW Results'!I2633+'Point A RAW Results'!N2633+'Point A RAW Results'!S2633+'Point A RAW Results'!X2633</f>
        <v>0</v>
      </c>
      <c r="D2664" s="25">
        <f>('Point A RAW Results'!J2633+'Point A RAW Results'!K2633+'Point A RAW Results'!O2633+'Point A RAW Results'!P2633+'Point A RAW Results'!T2633+'Point A RAW Results'!U2633+'Point A RAW Results'!Y2633+'Point A RAW Results'!Z2633)/2</f>
        <v>0</v>
      </c>
      <c r="E2664" s="25">
        <f>'Point A RAW Results'!L2633+'Point A RAW Results'!Q2633+'Point A RAW Results'!V2633+'Point A RAW Results'!AA2633</f>
        <v>0</v>
      </c>
    </row>
    <row r="2665" spans="1:5" x14ac:dyDescent="0.35">
      <c r="A2665" s="24">
        <f>'Point A RAW Results'!A2634</f>
        <v>0</v>
      </c>
      <c r="B2665" s="25">
        <f>'Point A RAW Results'!H2634+'Point A RAW Results'!M2634+'Point A RAW Results'!R2634+'Point A RAW Results'!W2634</f>
        <v>0</v>
      </c>
      <c r="C2665" s="25">
        <f>'Point A RAW Results'!I2634+'Point A RAW Results'!N2634+'Point A RAW Results'!S2634+'Point A RAW Results'!X2634</f>
        <v>0</v>
      </c>
      <c r="D2665" s="25">
        <f>('Point A RAW Results'!J2634+'Point A RAW Results'!K2634+'Point A RAW Results'!O2634+'Point A RAW Results'!P2634+'Point A RAW Results'!T2634+'Point A RAW Results'!U2634+'Point A RAW Results'!Y2634+'Point A RAW Results'!Z2634)/2</f>
        <v>0</v>
      </c>
      <c r="E2665" s="25">
        <f>'Point A RAW Results'!L2634+'Point A RAW Results'!Q2634+'Point A RAW Results'!V2634+'Point A RAW Results'!AA2634</f>
        <v>0</v>
      </c>
    </row>
    <row r="2666" spans="1:5" x14ac:dyDescent="0.35">
      <c r="A2666" s="24">
        <f>'Point A RAW Results'!A2635</f>
        <v>0</v>
      </c>
      <c r="B2666" s="25">
        <f>'Point A RAW Results'!H2635+'Point A RAW Results'!M2635+'Point A RAW Results'!R2635+'Point A RAW Results'!W2635</f>
        <v>0</v>
      </c>
      <c r="C2666" s="25">
        <f>'Point A RAW Results'!I2635+'Point A RAW Results'!N2635+'Point A RAW Results'!S2635+'Point A RAW Results'!X2635</f>
        <v>0</v>
      </c>
      <c r="D2666" s="25">
        <f>('Point A RAW Results'!J2635+'Point A RAW Results'!K2635+'Point A RAW Results'!O2635+'Point A RAW Results'!P2635+'Point A RAW Results'!T2635+'Point A RAW Results'!U2635+'Point A RAW Results'!Y2635+'Point A RAW Results'!Z2635)/2</f>
        <v>0</v>
      </c>
      <c r="E2666" s="25">
        <f>'Point A RAW Results'!L2635+'Point A RAW Results'!Q2635+'Point A RAW Results'!V2635+'Point A RAW Results'!AA2635</f>
        <v>0</v>
      </c>
    </row>
    <row r="2667" spans="1:5" x14ac:dyDescent="0.35">
      <c r="A2667" s="24">
        <f>'Point A RAW Results'!A2636</f>
        <v>0</v>
      </c>
      <c r="B2667" s="25">
        <f>'Point A RAW Results'!H2636+'Point A RAW Results'!M2636+'Point A RAW Results'!R2636+'Point A RAW Results'!W2636</f>
        <v>0</v>
      </c>
      <c r="C2667" s="25">
        <f>'Point A RAW Results'!I2636+'Point A RAW Results'!N2636+'Point A RAW Results'!S2636+'Point A RAW Results'!X2636</f>
        <v>0</v>
      </c>
      <c r="D2667" s="25">
        <f>('Point A RAW Results'!J2636+'Point A RAW Results'!K2636+'Point A RAW Results'!O2636+'Point A RAW Results'!P2636+'Point A RAW Results'!T2636+'Point A RAW Results'!U2636+'Point A RAW Results'!Y2636+'Point A RAW Results'!Z2636)/2</f>
        <v>0</v>
      </c>
      <c r="E2667" s="25">
        <f>'Point A RAW Results'!L2636+'Point A RAW Results'!Q2636+'Point A RAW Results'!V2636+'Point A RAW Results'!AA2636</f>
        <v>0</v>
      </c>
    </row>
    <row r="2668" spans="1:5" x14ac:dyDescent="0.35">
      <c r="A2668" s="24">
        <f>'Point A RAW Results'!A2637</f>
        <v>0</v>
      </c>
      <c r="B2668" s="25">
        <f>'Point A RAW Results'!H2637+'Point A RAW Results'!M2637+'Point A RAW Results'!R2637+'Point A RAW Results'!W2637</f>
        <v>0</v>
      </c>
      <c r="C2668" s="25">
        <f>'Point A RAW Results'!I2637+'Point A RAW Results'!N2637+'Point A RAW Results'!S2637+'Point A RAW Results'!X2637</f>
        <v>0</v>
      </c>
      <c r="D2668" s="25">
        <f>('Point A RAW Results'!J2637+'Point A RAW Results'!K2637+'Point A RAW Results'!O2637+'Point A RAW Results'!P2637+'Point A RAW Results'!T2637+'Point A RAW Results'!U2637+'Point A RAW Results'!Y2637+'Point A RAW Results'!Z2637)/2</f>
        <v>0</v>
      </c>
      <c r="E2668" s="25">
        <f>'Point A RAW Results'!L2637+'Point A RAW Results'!Q2637+'Point A RAW Results'!V2637+'Point A RAW Results'!AA2637</f>
        <v>0</v>
      </c>
    </row>
    <row r="2669" spans="1:5" x14ac:dyDescent="0.35">
      <c r="A2669" s="24">
        <f>'Point A RAW Results'!A2638</f>
        <v>0</v>
      </c>
      <c r="B2669" s="25">
        <f>'Point A RAW Results'!H2638+'Point A RAW Results'!M2638+'Point A RAW Results'!R2638+'Point A RAW Results'!W2638</f>
        <v>0</v>
      </c>
      <c r="C2669" s="25">
        <f>'Point A RAW Results'!I2638+'Point A RAW Results'!N2638+'Point A RAW Results'!S2638+'Point A RAW Results'!X2638</f>
        <v>0</v>
      </c>
      <c r="D2669" s="25">
        <f>('Point A RAW Results'!J2638+'Point A RAW Results'!K2638+'Point A RAW Results'!O2638+'Point A RAW Results'!P2638+'Point A RAW Results'!T2638+'Point A RAW Results'!U2638+'Point A RAW Results'!Y2638+'Point A RAW Results'!Z2638)/2</f>
        <v>0</v>
      </c>
      <c r="E2669" s="25">
        <f>'Point A RAW Results'!L2638+'Point A RAW Results'!Q2638+'Point A RAW Results'!V2638+'Point A RAW Results'!AA2638</f>
        <v>0</v>
      </c>
    </row>
    <row r="2670" spans="1:5" x14ac:dyDescent="0.35">
      <c r="A2670" s="24">
        <f>'Point A RAW Results'!A2639</f>
        <v>0</v>
      </c>
      <c r="B2670" s="25">
        <f>'Point A RAW Results'!H2639+'Point A RAW Results'!M2639+'Point A RAW Results'!R2639+'Point A RAW Results'!W2639</f>
        <v>0</v>
      </c>
      <c r="C2670" s="25">
        <f>'Point A RAW Results'!I2639+'Point A RAW Results'!N2639+'Point A RAW Results'!S2639+'Point A RAW Results'!X2639</f>
        <v>0</v>
      </c>
      <c r="D2670" s="25">
        <f>('Point A RAW Results'!J2639+'Point A RAW Results'!K2639+'Point A RAW Results'!O2639+'Point A RAW Results'!P2639+'Point A RAW Results'!T2639+'Point A RAW Results'!U2639+'Point A RAW Results'!Y2639+'Point A RAW Results'!Z2639)/2</f>
        <v>0</v>
      </c>
      <c r="E2670" s="25">
        <f>'Point A RAW Results'!L2639+'Point A RAW Results'!Q2639+'Point A RAW Results'!V2639+'Point A RAW Results'!AA2639</f>
        <v>0</v>
      </c>
    </row>
    <row r="2671" spans="1:5" x14ac:dyDescent="0.35">
      <c r="A2671" s="24">
        <f>'Point A RAW Results'!A2640</f>
        <v>0</v>
      </c>
      <c r="B2671" s="25">
        <f>'Point A RAW Results'!H2640+'Point A RAW Results'!M2640+'Point A RAW Results'!R2640+'Point A RAW Results'!W2640</f>
        <v>0</v>
      </c>
      <c r="C2671" s="25">
        <f>'Point A RAW Results'!I2640+'Point A RAW Results'!N2640+'Point A RAW Results'!S2640+'Point A RAW Results'!X2640</f>
        <v>0</v>
      </c>
      <c r="D2671" s="25">
        <f>('Point A RAW Results'!J2640+'Point A RAW Results'!K2640+'Point A RAW Results'!O2640+'Point A RAW Results'!P2640+'Point A RAW Results'!T2640+'Point A RAW Results'!U2640+'Point A RAW Results'!Y2640+'Point A RAW Results'!Z2640)/2</f>
        <v>0</v>
      </c>
      <c r="E2671" s="25">
        <f>'Point A RAW Results'!L2640+'Point A RAW Results'!Q2640+'Point A RAW Results'!V2640+'Point A RAW Results'!AA2640</f>
        <v>0</v>
      </c>
    </row>
    <row r="2672" spans="1:5" x14ac:dyDescent="0.35">
      <c r="A2672" s="24">
        <f>'Point A RAW Results'!A2641</f>
        <v>0</v>
      </c>
      <c r="B2672" s="25">
        <f>'Point A RAW Results'!H2641+'Point A RAW Results'!M2641+'Point A RAW Results'!R2641+'Point A RAW Results'!W2641</f>
        <v>0</v>
      </c>
      <c r="C2672" s="25">
        <f>'Point A RAW Results'!I2641+'Point A RAW Results'!N2641+'Point A RAW Results'!S2641+'Point A RAW Results'!X2641</f>
        <v>0</v>
      </c>
      <c r="D2672" s="25">
        <f>('Point A RAW Results'!J2641+'Point A RAW Results'!K2641+'Point A RAW Results'!O2641+'Point A RAW Results'!P2641+'Point A RAW Results'!T2641+'Point A RAW Results'!U2641+'Point A RAW Results'!Y2641+'Point A RAW Results'!Z2641)/2</f>
        <v>0</v>
      </c>
      <c r="E2672" s="25">
        <f>'Point A RAW Results'!L2641+'Point A RAW Results'!Q2641+'Point A RAW Results'!V2641+'Point A RAW Results'!AA2641</f>
        <v>0</v>
      </c>
    </row>
    <row r="2673" spans="1:5" x14ac:dyDescent="0.35">
      <c r="A2673" s="24">
        <f>'Point A RAW Results'!A2642</f>
        <v>0</v>
      </c>
      <c r="B2673" s="25">
        <f>'Point A RAW Results'!H2642+'Point A RAW Results'!M2642+'Point A RAW Results'!R2642+'Point A RAW Results'!W2642</f>
        <v>0</v>
      </c>
      <c r="C2673" s="25">
        <f>'Point A RAW Results'!I2642+'Point A RAW Results'!N2642+'Point A RAW Results'!S2642+'Point A RAW Results'!X2642</f>
        <v>0</v>
      </c>
      <c r="D2673" s="25">
        <f>('Point A RAW Results'!J2642+'Point A RAW Results'!K2642+'Point A RAW Results'!O2642+'Point A RAW Results'!P2642+'Point A RAW Results'!T2642+'Point A RAW Results'!U2642+'Point A RAW Results'!Y2642+'Point A RAW Results'!Z2642)/2</f>
        <v>0</v>
      </c>
      <c r="E2673" s="25">
        <f>'Point A RAW Results'!L2642+'Point A RAW Results'!Q2642+'Point A RAW Results'!V2642+'Point A RAW Results'!AA2642</f>
        <v>0</v>
      </c>
    </row>
    <row r="2674" spans="1:5" x14ac:dyDescent="0.35">
      <c r="A2674" s="24">
        <f>'Point A RAW Results'!A2643</f>
        <v>0</v>
      </c>
      <c r="B2674" s="25">
        <f>'Point A RAW Results'!H2643+'Point A RAW Results'!M2643+'Point A RAW Results'!R2643+'Point A RAW Results'!W2643</f>
        <v>0</v>
      </c>
      <c r="C2674" s="25">
        <f>'Point A RAW Results'!I2643+'Point A RAW Results'!N2643+'Point A RAW Results'!S2643+'Point A RAW Results'!X2643</f>
        <v>0</v>
      </c>
      <c r="D2674" s="25">
        <f>('Point A RAW Results'!J2643+'Point A RAW Results'!K2643+'Point A RAW Results'!O2643+'Point A RAW Results'!P2643+'Point A RAW Results'!T2643+'Point A RAW Results'!U2643+'Point A RAW Results'!Y2643+'Point A RAW Results'!Z2643)/2</f>
        <v>0</v>
      </c>
      <c r="E2674" s="25">
        <f>'Point A RAW Results'!L2643+'Point A RAW Results'!Q2643+'Point A RAW Results'!V2643+'Point A RAW Results'!AA2643</f>
        <v>0</v>
      </c>
    </row>
    <row r="2675" spans="1:5" x14ac:dyDescent="0.35">
      <c r="A2675" s="24">
        <f>'Point A RAW Results'!A2644</f>
        <v>0</v>
      </c>
      <c r="B2675" s="25">
        <f>'Point A RAW Results'!H2644+'Point A RAW Results'!M2644+'Point A RAW Results'!R2644+'Point A RAW Results'!W2644</f>
        <v>0</v>
      </c>
      <c r="C2675" s="25">
        <f>'Point A RAW Results'!I2644+'Point A RAW Results'!N2644+'Point A RAW Results'!S2644+'Point A RAW Results'!X2644</f>
        <v>0</v>
      </c>
      <c r="D2675" s="25">
        <f>('Point A RAW Results'!J2644+'Point A RAW Results'!K2644+'Point A RAW Results'!O2644+'Point A RAW Results'!P2644+'Point A RAW Results'!T2644+'Point A RAW Results'!U2644+'Point A RAW Results'!Y2644+'Point A RAW Results'!Z2644)/2</f>
        <v>0</v>
      </c>
      <c r="E2675" s="25">
        <f>'Point A RAW Results'!L2644+'Point A RAW Results'!Q2644+'Point A RAW Results'!V2644+'Point A RAW Results'!AA2644</f>
        <v>0</v>
      </c>
    </row>
    <row r="2676" spans="1:5" x14ac:dyDescent="0.35">
      <c r="A2676" s="24">
        <f>'Point A RAW Results'!A2645</f>
        <v>0</v>
      </c>
      <c r="B2676" s="25">
        <f>'Point A RAW Results'!H2645+'Point A RAW Results'!M2645+'Point A RAW Results'!R2645+'Point A RAW Results'!W2645</f>
        <v>0</v>
      </c>
      <c r="C2676" s="25">
        <f>'Point A RAW Results'!I2645+'Point A RAW Results'!N2645+'Point A RAW Results'!S2645+'Point A RAW Results'!X2645</f>
        <v>0</v>
      </c>
      <c r="D2676" s="25">
        <f>('Point A RAW Results'!J2645+'Point A RAW Results'!K2645+'Point A RAW Results'!O2645+'Point A RAW Results'!P2645+'Point A RAW Results'!T2645+'Point A RAW Results'!U2645+'Point A RAW Results'!Y2645+'Point A RAW Results'!Z2645)/2</f>
        <v>0</v>
      </c>
      <c r="E2676" s="25">
        <f>'Point A RAW Results'!L2645+'Point A RAW Results'!Q2645+'Point A RAW Results'!V2645+'Point A RAW Results'!AA2645</f>
        <v>0</v>
      </c>
    </row>
    <row r="2677" spans="1:5" x14ac:dyDescent="0.35">
      <c r="A2677" s="24">
        <f>'Point A RAW Results'!A2646</f>
        <v>0</v>
      </c>
      <c r="B2677" s="25">
        <f>'Point A RAW Results'!H2646+'Point A RAW Results'!M2646+'Point A RAW Results'!R2646+'Point A RAW Results'!W2646</f>
        <v>0</v>
      </c>
      <c r="C2677" s="25">
        <f>'Point A RAW Results'!I2646+'Point A RAW Results'!N2646+'Point A RAW Results'!S2646+'Point A RAW Results'!X2646</f>
        <v>0</v>
      </c>
      <c r="D2677" s="25">
        <f>('Point A RAW Results'!J2646+'Point A RAW Results'!K2646+'Point A RAW Results'!O2646+'Point A RAW Results'!P2646+'Point A RAW Results'!T2646+'Point A RAW Results'!U2646+'Point A RAW Results'!Y2646+'Point A RAW Results'!Z2646)/2</f>
        <v>0</v>
      </c>
      <c r="E2677" s="25">
        <f>'Point A RAW Results'!L2646+'Point A RAW Results'!Q2646+'Point A RAW Results'!V2646+'Point A RAW Results'!AA2646</f>
        <v>0</v>
      </c>
    </row>
    <row r="2678" spans="1:5" x14ac:dyDescent="0.35">
      <c r="A2678" s="24">
        <f>'Point A RAW Results'!A2647</f>
        <v>0</v>
      </c>
      <c r="B2678" s="25">
        <f>'Point A RAW Results'!H2647+'Point A RAW Results'!M2647+'Point A RAW Results'!R2647+'Point A RAW Results'!W2647</f>
        <v>0</v>
      </c>
      <c r="C2678" s="25">
        <f>'Point A RAW Results'!I2647+'Point A RAW Results'!N2647+'Point A RAW Results'!S2647+'Point A RAW Results'!X2647</f>
        <v>0</v>
      </c>
      <c r="D2678" s="25">
        <f>('Point A RAW Results'!J2647+'Point A RAW Results'!K2647+'Point A RAW Results'!O2647+'Point A RAW Results'!P2647+'Point A RAW Results'!T2647+'Point A RAW Results'!U2647+'Point A RAW Results'!Y2647+'Point A RAW Results'!Z2647)/2</f>
        <v>0</v>
      </c>
      <c r="E2678" s="25">
        <f>'Point A RAW Results'!L2647+'Point A RAW Results'!Q2647+'Point A RAW Results'!V2647+'Point A RAW Results'!AA2647</f>
        <v>0</v>
      </c>
    </row>
    <row r="2679" spans="1:5" x14ac:dyDescent="0.35">
      <c r="A2679" s="24">
        <f>'Point A RAW Results'!A2648</f>
        <v>0</v>
      </c>
      <c r="B2679" s="25">
        <f>'Point A RAW Results'!H2648+'Point A RAW Results'!M2648+'Point A RAW Results'!R2648+'Point A RAW Results'!W2648</f>
        <v>0</v>
      </c>
      <c r="C2679" s="25">
        <f>'Point A RAW Results'!I2648+'Point A RAW Results'!N2648+'Point A RAW Results'!S2648+'Point A RAW Results'!X2648</f>
        <v>0</v>
      </c>
      <c r="D2679" s="25">
        <f>('Point A RAW Results'!J2648+'Point A RAW Results'!K2648+'Point A RAW Results'!O2648+'Point A RAW Results'!P2648+'Point A RAW Results'!T2648+'Point A RAW Results'!U2648+'Point A RAW Results'!Y2648+'Point A RAW Results'!Z2648)/2</f>
        <v>0</v>
      </c>
      <c r="E2679" s="25">
        <f>'Point A RAW Results'!L2648+'Point A RAW Results'!Q2648+'Point A RAW Results'!V2648+'Point A RAW Results'!AA2648</f>
        <v>0</v>
      </c>
    </row>
    <row r="2680" spans="1:5" x14ac:dyDescent="0.35">
      <c r="A2680" s="24">
        <f>'Point A RAW Results'!A2649</f>
        <v>0</v>
      </c>
      <c r="B2680" s="25">
        <f>'Point A RAW Results'!H2649+'Point A RAW Results'!M2649+'Point A RAW Results'!R2649+'Point A RAW Results'!W2649</f>
        <v>0</v>
      </c>
      <c r="C2680" s="25">
        <f>'Point A RAW Results'!I2649+'Point A RAW Results'!N2649+'Point A RAW Results'!S2649+'Point A RAW Results'!X2649</f>
        <v>0</v>
      </c>
      <c r="D2680" s="25">
        <f>('Point A RAW Results'!J2649+'Point A RAW Results'!K2649+'Point A RAW Results'!O2649+'Point A RAW Results'!P2649+'Point A RAW Results'!T2649+'Point A RAW Results'!U2649+'Point A RAW Results'!Y2649+'Point A RAW Results'!Z2649)/2</f>
        <v>0</v>
      </c>
      <c r="E2680" s="25">
        <f>'Point A RAW Results'!L2649+'Point A RAW Results'!Q2649+'Point A RAW Results'!V2649+'Point A RAW Results'!AA2649</f>
        <v>0</v>
      </c>
    </row>
    <row r="2681" spans="1:5" x14ac:dyDescent="0.35">
      <c r="A2681" s="24">
        <f>'Point A RAW Results'!A2650</f>
        <v>0</v>
      </c>
      <c r="B2681" s="25">
        <f>'Point A RAW Results'!H2650+'Point A RAW Results'!M2650+'Point A RAW Results'!R2650+'Point A RAW Results'!W2650</f>
        <v>0</v>
      </c>
      <c r="C2681" s="25">
        <f>'Point A RAW Results'!I2650+'Point A RAW Results'!N2650+'Point A RAW Results'!S2650+'Point A RAW Results'!X2650</f>
        <v>0</v>
      </c>
      <c r="D2681" s="25">
        <f>('Point A RAW Results'!J2650+'Point A RAW Results'!K2650+'Point A RAW Results'!O2650+'Point A RAW Results'!P2650+'Point A RAW Results'!T2650+'Point A RAW Results'!U2650+'Point A RAW Results'!Y2650+'Point A RAW Results'!Z2650)/2</f>
        <v>0</v>
      </c>
      <c r="E2681" s="25">
        <f>'Point A RAW Results'!L2650+'Point A RAW Results'!Q2650+'Point A RAW Results'!V2650+'Point A RAW Results'!AA2650</f>
        <v>0</v>
      </c>
    </row>
    <row r="2682" spans="1:5" x14ac:dyDescent="0.35">
      <c r="A2682" s="24">
        <f>'Point A RAW Results'!A2651</f>
        <v>0</v>
      </c>
      <c r="B2682" s="25">
        <f>'Point A RAW Results'!H2651+'Point A RAW Results'!M2651+'Point A RAW Results'!R2651+'Point A RAW Results'!W2651</f>
        <v>0</v>
      </c>
      <c r="C2682" s="25">
        <f>'Point A RAW Results'!I2651+'Point A RAW Results'!N2651+'Point A RAW Results'!S2651+'Point A RAW Results'!X2651</f>
        <v>0</v>
      </c>
      <c r="D2682" s="25">
        <f>('Point A RAW Results'!J2651+'Point A RAW Results'!K2651+'Point A RAW Results'!O2651+'Point A RAW Results'!P2651+'Point A RAW Results'!T2651+'Point A RAW Results'!U2651+'Point A RAW Results'!Y2651+'Point A RAW Results'!Z2651)/2</f>
        <v>0</v>
      </c>
      <c r="E2682" s="25">
        <f>'Point A RAW Results'!L2651+'Point A RAW Results'!Q2651+'Point A RAW Results'!V2651+'Point A RAW Results'!AA2651</f>
        <v>0</v>
      </c>
    </row>
    <row r="2683" spans="1:5" x14ac:dyDescent="0.35">
      <c r="A2683" s="24">
        <f>'Point A RAW Results'!A2652</f>
        <v>0</v>
      </c>
      <c r="B2683" s="25">
        <f>'Point A RAW Results'!H2652+'Point A RAW Results'!M2652+'Point A RAW Results'!R2652+'Point A RAW Results'!W2652</f>
        <v>0</v>
      </c>
      <c r="C2683" s="25">
        <f>'Point A RAW Results'!I2652+'Point A RAW Results'!N2652+'Point A RAW Results'!S2652+'Point A RAW Results'!X2652</f>
        <v>0</v>
      </c>
      <c r="D2683" s="25">
        <f>('Point A RAW Results'!J2652+'Point A RAW Results'!K2652+'Point A RAW Results'!O2652+'Point A RAW Results'!P2652+'Point A RAW Results'!T2652+'Point A RAW Results'!U2652+'Point A RAW Results'!Y2652+'Point A RAW Results'!Z2652)/2</f>
        <v>0</v>
      </c>
      <c r="E2683" s="25">
        <f>'Point A RAW Results'!L2652+'Point A RAW Results'!Q2652+'Point A RAW Results'!V2652+'Point A RAW Results'!AA2652</f>
        <v>0</v>
      </c>
    </row>
    <row r="2684" spans="1:5" x14ac:dyDescent="0.35">
      <c r="A2684" s="24">
        <f>'Point A RAW Results'!A2653</f>
        <v>0</v>
      </c>
      <c r="B2684" s="25">
        <f>'Point A RAW Results'!H2653+'Point A RAW Results'!M2653+'Point A RAW Results'!R2653+'Point A RAW Results'!W2653</f>
        <v>0</v>
      </c>
      <c r="C2684" s="25">
        <f>'Point A RAW Results'!I2653+'Point A RAW Results'!N2653+'Point A RAW Results'!S2653+'Point A RAW Results'!X2653</f>
        <v>0</v>
      </c>
      <c r="D2684" s="25">
        <f>('Point A RAW Results'!J2653+'Point A RAW Results'!K2653+'Point A RAW Results'!O2653+'Point A RAW Results'!P2653+'Point A RAW Results'!T2653+'Point A RAW Results'!U2653+'Point A RAW Results'!Y2653+'Point A RAW Results'!Z2653)/2</f>
        <v>0</v>
      </c>
      <c r="E2684" s="25">
        <f>'Point A RAW Results'!L2653+'Point A RAW Results'!Q2653+'Point A RAW Results'!V2653+'Point A RAW Results'!AA2653</f>
        <v>0</v>
      </c>
    </row>
    <row r="2685" spans="1:5" x14ac:dyDescent="0.35">
      <c r="A2685" s="24">
        <f>'Point A RAW Results'!A2654</f>
        <v>0</v>
      </c>
      <c r="B2685" s="25">
        <f>'Point A RAW Results'!H2654+'Point A RAW Results'!M2654+'Point A RAW Results'!R2654+'Point A RAW Results'!W2654</f>
        <v>0</v>
      </c>
      <c r="C2685" s="25">
        <f>'Point A RAW Results'!I2654+'Point A RAW Results'!N2654+'Point A RAW Results'!S2654+'Point A RAW Results'!X2654</f>
        <v>0</v>
      </c>
      <c r="D2685" s="25">
        <f>('Point A RAW Results'!J2654+'Point A RAW Results'!K2654+'Point A RAW Results'!O2654+'Point A RAW Results'!P2654+'Point A RAW Results'!T2654+'Point A RAW Results'!U2654+'Point A RAW Results'!Y2654+'Point A RAW Results'!Z2654)/2</f>
        <v>0</v>
      </c>
      <c r="E2685" s="25">
        <f>'Point A RAW Results'!L2654+'Point A RAW Results'!Q2654+'Point A RAW Results'!V2654+'Point A RAW Results'!AA2654</f>
        <v>0</v>
      </c>
    </row>
    <row r="2686" spans="1:5" x14ac:dyDescent="0.35">
      <c r="A2686" s="24">
        <f>'Point A RAW Results'!A2655</f>
        <v>0</v>
      </c>
      <c r="B2686" s="25">
        <f>'Point A RAW Results'!H2655+'Point A RAW Results'!M2655+'Point A RAW Results'!R2655+'Point A RAW Results'!W2655</f>
        <v>0</v>
      </c>
      <c r="C2686" s="25">
        <f>'Point A RAW Results'!I2655+'Point A RAW Results'!N2655+'Point A RAW Results'!S2655+'Point A RAW Results'!X2655</f>
        <v>0</v>
      </c>
      <c r="D2686" s="25">
        <f>('Point A RAW Results'!J2655+'Point A RAW Results'!K2655+'Point A RAW Results'!O2655+'Point A RAW Results'!P2655+'Point A RAW Results'!T2655+'Point A RAW Results'!U2655+'Point A RAW Results'!Y2655+'Point A RAW Results'!Z2655)/2</f>
        <v>0</v>
      </c>
      <c r="E2686" s="25">
        <f>'Point A RAW Results'!L2655+'Point A RAW Results'!Q2655+'Point A RAW Results'!V2655+'Point A RAW Results'!AA2655</f>
        <v>0</v>
      </c>
    </row>
    <row r="2687" spans="1:5" x14ac:dyDescent="0.35">
      <c r="A2687" s="24">
        <f>'Point A RAW Results'!A2656</f>
        <v>0</v>
      </c>
      <c r="B2687" s="25">
        <f>'Point A RAW Results'!H2656+'Point A RAW Results'!M2656+'Point A RAW Results'!R2656+'Point A RAW Results'!W2656</f>
        <v>0</v>
      </c>
      <c r="C2687" s="25">
        <f>'Point A RAW Results'!I2656+'Point A RAW Results'!N2656+'Point A RAW Results'!S2656+'Point A RAW Results'!X2656</f>
        <v>0</v>
      </c>
      <c r="D2687" s="25">
        <f>('Point A RAW Results'!J2656+'Point A RAW Results'!K2656+'Point A RAW Results'!O2656+'Point A RAW Results'!P2656+'Point A RAW Results'!T2656+'Point A RAW Results'!U2656+'Point A RAW Results'!Y2656+'Point A RAW Results'!Z2656)/2</f>
        <v>0</v>
      </c>
      <c r="E2687" s="25">
        <f>'Point A RAW Results'!L2656+'Point A RAW Results'!Q2656+'Point A RAW Results'!V2656+'Point A RAW Results'!AA2656</f>
        <v>0</v>
      </c>
    </row>
    <row r="2688" spans="1:5" x14ac:dyDescent="0.35">
      <c r="A2688" s="24">
        <f>'Point A RAW Results'!A2657</f>
        <v>0</v>
      </c>
      <c r="B2688" s="25">
        <f>'Point A RAW Results'!H2657+'Point A RAW Results'!M2657+'Point A RAW Results'!R2657+'Point A RAW Results'!W2657</f>
        <v>0</v>
      </c>
      <c r="C2688" s="25">
        <f>'Point A RAW Results'!I2657+'Point A RAW Results'!N2657+'Point A RAW Results'!S2657+'Point A RAW Results'!X2657</f>
        <v>0</v>
      </c>
      <c r="D2688" s="25">
        <f>('Point A RAW Results'!J2657+'Point A RAW Results'!K2657+'Point A RAW Results'!O2657+'Point A RAW Results'!P2657+'Point A RAW Results'!T2657+'Point A RAW Results'!U2657+'Point A RAW Results'!Y2657+'Point A RAW Results'!Z2657)/2</f>
        <v>0</v>
      </c>
      <c r="E2688" s="25">
        <f>'Point A RAW Results'!L2657+'Point A RAW Results'!Q2657+'Point A RAW Results'!V2657+'Point A RAW Results'!AA2657</f>
        <v>0</v>
      </c>
    </row>
    <row r="2689" spans="1:5" x14ac:dyDescent="0.35">
      <c r="A2689" s="24">
        <f>'Point A RAW Results'!A2658</f>
        <v>0</v>
      </c>
      <c r="B2689" s="25">
        <f>'Point A RAW Results'!H2658+'Point A RAW Results'!M2658+'Point A RAW Results'!R2658+'Point A RAW Results'!W2658</f>
        <v>0</v>
      </c>
      <c r="C2689" s="25">
        <f>'Point A RAW Results'!I2658+'Point A RAW Results'!N2658+'Point A RAW Results'!S2658+'Point A RAW Results'!X2658</f>
        <v>0</v>
      </c>
      <c r="D2689" s="25">
        <f>('Point A RAW Results'!J2658+'Point A RAW Results'!K2658+'Point A RAW Results'!O2658+'Point A RAW Results'!P2658+'Point A RAW Results'!T2658+'Point A RAW Results'!U2658+'Point A RAW Results'!Y2658+'Point A RAW Results'!Z2658)/2</f>
        <v>0</v>
      </c>
      <c r="E2689" s="25">
        <f>'Point A RAW Results'!L2658+'Point A RAW Results'!Q2658+'Point A RAW Results'!V2658+'Point A RAW Results'!AA2658</f>
        <v>0</v>
      </c>
    </row>
    <row r="2690" spans="1:5" x14ac:dyDescent="0.35">
      <c r="A2690" s="24">
        <f>'Point A RAW Results'!A2659</f>
        <v>0</v>
      </c>
      <c r="B2690" s="25">
        <f>'Point A RAW Results'!H2659+'Point A RAW Results'!M2659+'Point A RAW Results'!R2659+'Point A RAW Results'!W2659</f>
        <v>0</v>
      </c>
      <c r="C2690" s="25">
        <f>'Point A RAW Results'!I2659+'Point A RAW Results'!N2659+'Point A RAW Results'!S2659+'Point A RAW Results'!X2659</f>
        <v>0</v>
      </c>
      <c r="D2690" s="25">
        <f>('Point A RAW Results'!J2659+'Point A RAW Results'!K2659+'Point A RAW Results'!O2659+'Point A RAW Results'!P2659+'Point A RAW Results'!T2659+'Point A RAW Results'!U2659+'Point A RAW Results'!Y2659+'Point A RAW Results'!Z2659)/2</f>
        <v>0</v>
      </c>
      <c r="E2690" s="25">
        <f>'Point A RAW Results'!L2659+'Point A RAW Results'!Q2659+'Point A RAW Results'!V2659+'Point A RAW Results'!AA2659</f>
        <v>0</v>
      </c>
    </row>
    <row r="2691" spans="1:5" x14ac:dyDescent="0.35">
      <c r="A2691" s="24">
        <f>'Point A RAW Results'!A2660</f>
        <v>0</v>
      </c>
      <c r="B2691" s="25">
        <f>'Point A RAW Results'!H2660+'Point A RAW Results'!M2660+'Point A RAW Results'!R2660+'Point A RAW Results'!W2660</f>
        <v>0</v>
      </c>
      <c r="C2691" s="25">
        <f>'Point A RAW Results'!I2660+'Point A RAW Results'!N2660+'Point A RAW Results'!S2660+'Point A RAW Results'!X2660</f>
        <v>0</v>
      </c>
      <c r="D2691" s="25">
        <f>('Point A RAW Results'!J2660+'Point A RAW Results'!K2660+'Point A RAW Results'!O2660+'Point A RAW Results'!P2660+'Point A RAW Results'!T2660+'Point A RAW Results'!U2660+'Point A RAW Results'!Y2660+'Point A RAW Results'!Z2660)/2</f>
        <v>0</v>
      </c>
      <c r="E2691" s="25">
        <f>'Point A RAW Results'!L2660+'Point A RAW Results'!Q2660+'Point A RAW Results'!V2660+'Point A RAW Results'!AA2660</f>
        <v>0</v>
      </c>
    </row>
    <row r="2692" spans="1:5" x14ac:dyDescent="0.35">
      <c r="A2692" s="24">
        <f>'Point A RAW Results'!A2661</f>
        <v>0</v>
      </c>
      <c r="B2692" s="25">
        <f>'Point A RAW Results'!H2661+'Point A RAW Results'!M2661+'Point A RAW Results'!R2661+'Point A RAW Results'!W2661</f>
        <v>0</v>
      </c>
      <c r="C2692" s="25">
        <f>'Point A RAW Results'!I2661+'Point A RAW Results'!N2661+'Point A RAW Results'!S2661+'Point A RAW Results'!X2661</f>
        <v>0</v>
      </c>
      <c r="D2692" s="25">
        <f>('Point A RAW Results'!J2661+'Point A RAW Results'!K2661+'Point A RAW Results'!O2661+'Point A RAW Results'!P2661+'Point A RAW Results'!T2661+'Point A RAW Results'!U2661+'Point A RAW Results'!Y2661+'Point A RAW Results'!Z2661)/2</f>
        <v>0</v>
      </c>
      <c r="E2692" s="25">
        <f>'Point A RAW Results'!L2661+'Point A RAW Results'!Q2661+'Point A RAW Results'!V2661+'Point A RAW Results'!AA2661</f>
        <v>0</v>
      </c>
    </row>
    <row r="2693" spans="1:5" x14ac:dyDescent="0.35">
      <c r="A2693" s="24">
        <f>'Point A RAW Results'!A2662</f>
        <v>0</v>
      </c>
      <c r="B2693" s="25">
        <f>'Point A RAW Results'!H2662+'Point A RAW Results'!M2662+'Point A RAW Results'!R2662+'Point A RAW Results'!W2662</f>
        <v>0</v>
      </c>
      <c r="C2693" s="25">
        <f>'Point A RAW Results'!I2662+'Point A RAW Results'!N2662+'Point A RAW Results'!S2662+'Point A RAW Results'!X2662</f>
        <v>0</v>
      </c>
      <c r="D2693" s="25">
        <f>('Point A RAW Results'!J2662+'Point A RAW Results'!K2662+'Point A RAW Results'!O2662+'Point A RAW Results'!P2662+'Point A RAW Results'!T2662+'Point A RAW Results'!U2662+'Point A RAW Results'!Y2662+'Point A RAW Results'!Z2662)/2</f>
        <v>0</v>
      </c>
      <c r="E2693" s="25">
        <f>'Point A RAW Results'!L2662+'Point A RAW Results'!Q2662+'Point A RAW Results'!V2662+'Point A RAW Results'!AA2662</f>
        <v>0</v>
      </c>
    </row>
    <row r="2694" spans="1:5" x14ac:dyDescent="0.35">
      <c r="A2694" s="24">
        <f>'Point A RAW Results'!A2663</f>
        <v>0</v>
      </c>
      <c r="B2694" s="25">
        <f>'Point A RAW Results'!H2663+'Point A RAW Results'!M2663+'Point A RAW Results'!R2663+'Point A RAW Results'!W2663</f>
        <v>0</v>
      </c>
      <c r="C2694" s="25">
        <f>'Point A RAW Results'!I2663+'Point A RAW Results'!N2663+'Point A RAW Results'!S2663+'Point A RAW Results'!X2663</f>
        <v>0</v>
      </c>
      <c r="D2694" s="25">
        <f>('Point A RAW Results'!J2663+'Point A RAW Results'!K2663+'Point A RAW Results'!O2663+'Point A RAW Results'!P2663+'Point A RAW Results'!T2663+'Point A RAW Results'!U2663+'Point A RAW Results'!Y2663+'Point A RAW Results'!Z2663)/2</f>
        <v>0</v>
      </c>
      <c r="E2694" s="25">
        <f>'Point A RAW Results'!L2663+'Point A RAW Results'!Q2663+'Point A RAW Results'!V2663+'Point A RAW Results'!AA2663</f>
        <v>0</v>
      </c>
    </row>
    <row r="2695" spans="1:5" x14ac:dyDescent="0.35">
      <c r="A2695" s="24">
        <f>'Point A RAW Results'!A2664</f>
        <v>0</v>
      </c>
      <c r="B2695" s="25">
        <f>'Point A RAW Results'!H2664+'Point A RAW Results'!M2664+'Point A RAW Results'!R2664+'Point A RAW Results'!W2664</f>
        <v>0</v>
      </c>
      <c r="C2695" s="25">
        <f>'Point A RAW Results'!I2664+'Point A RAW Results'!N2664+'Point A RAW Results'!S2664+'Point A RAW Results'!X2664</f>
        <v>0</v>
      </c>
      <c r="D2695" s="25">
        <f>('Point A RAW Results'!J2664+'Point A RAW Results'!K2664+'Point A RAW Results'!O2664+'Point A RAW Results'!P2664+'Point A RAW Results'!T2664+'Point A RAW Results'!U2664+'Point A RAW Results'!Y2664+'Point A RAW Results'!Z2664)/2</f>
        <v>0</v>
      </c>
      <c r="E2695" s="25">
        <f>'Point A RAW Results'!L2664+'Point A RAW Results'!Q2664+'Point A RAW Results'!V2664+'Point A RAW Results'!AA2664</f>
        <v>0</v>
      </c>
    </row>
    <row r="2696" spans="1:5" x14ac:dyDescent="0.35">
      <c r="A2696" s="24">
        <f>'Point A RAW Results'!A2665</f>
        <v>0</v>
      </c>
      <c r="B2696" s="25">
        <f>'Point A RAW Results'!H2665+'Point A RAW Results'!M2665+'Point A RAW Results'!R2665+'Point A RAW Results'!W2665</f>
        <v>0</v>
      </c>
      <c r="C2696" s="25">
        <f>'Point A RAW Results'!I2665+'Point A RAW Results'!N2665+'Point A RAW Results'!S2665+'Point A RAW Results'!X2665</f>
        <v>0</v>
      </c>
      <c r="D2696" s="25">
        <f>('Point A RAW Results'!J2665+'Point A RAW Results'!K2665+'Point A RAW Results'!O2665+'Point A RAW Results'!P2665+'Point A RAW Results'!T2665+'Point A RAW Results'!U2665+'Point A RAW Results'!Y2665+'Point A RAW Results'!Z2665)/2</f>
        <v>0</v>
      </c>
      <c r="E2696" s="25">
        <f>'Point A RAW Results'!L2665+'Point A RAW Results'!Q2665+'Point A RAW Results'!V2665+'Point A RAW Results'!AA2665</f>
        <v>0</v>
      </c>
    </row>
    <row r="2697" spans="1:5" x14ac:dyDescent="0.35">
      <c r="A2697" s="24">
        <f>'Point A RAW Results'!A2666</f>
        <v>0</v>
      </c>
      <c r="B2697" s="25">
        <f>'Point A RAW Results'!H2666+'Point A RAW Results'!M2666+'Point A RAW Results'!R2666+'Point A RAW Results'!W2666</f>
        <v>0</v>
      </c>
      <c r="C2697" s="25">
        <f>'Point A RAW Results'!I2666+'Point A RAW Results'!N2666+'Point A RAW Results'!S2666+'Point A RAW Results'!X2666</f>
        <v>0</v>
      </c>
      <c r="D2697" s="25">
        <f>('Point A RAW Results'!J2666+'Point A RAW Results'!K2666+'Point A RAW Results'!O2666+'Point A RAW Results'!P2666+'Point A RAW Results'!T2666+'Point A RAW Results'!U2666+'Point A RAW Results'!Y2666+'Point A RAW Results'!Z2666)/2</f>
        <v>0</v>
      </c>
      <c r="E2697" s="25">
        <f>'Point A RAW Results'!L2666+'Point A RAW Results'!Q2666+'Point A RAW Results'!V2666+'Point A RAW Results'!AA2666</f>
        <v>0</v>
      </c>
    </row>
    <row r="2698" spans="1:5" x14ac:dyDescent="0.35">
      <c r="A2698" s="24">
        <f>'Point A RAW Results'!A2667</f>
        <v>0</v>
      </c>
      <c r="B2698" s="25">
        <f>'Point A RAW Results'!H2667+'Point A RAW Results'!M2667+'Point A RAW Results'!R2667+'Point A RAW Results'!W2667</f>
        <v>0</v>
      </c>
      <c r="C2698" s="25">
        <f>'Point A RAW Results'!I2667+'Point A RAW Results'!N2667+'Point A RAW Results'!S2667+'Point A RAW Results'!X2667</f>
        <v>0</v>
      </c>
      <c r="D2698" s="25">
        <f>('Point A RAW Results'!J2667+'Point A RAW Results'!K2667+'Point A RAW Results'!O2667+'Point A RAW Results'!P2667+'Point A RAW Results'!T2667+'Point A RAW Results'!U2667+'Point A RAW Results'!Y2667+'Point A RAW Results'!Z2667)/2</f>
        <v>0</v>
      </c>
      <c r="E2698" s="25">
        <f>'Point A RAW Results'!L2667+'Point A RAW Results'!Q2667+'Point A RAW Results'!V2667+'Point A RAW Results'!AA2667</f>
        <v>0</v>
      </c>
    </row>
    <row r="2699" spans="1:5" x14ac:dyDescent="0.35">
      <c r="A2699" s="24">
        <f>'Point A RAW Results'!A2668</f>
        <v>0</v>
      </c>
      <c r="B2699" s="25">
        <f>'Point A RAW Results'!H2668+'Point A RAW Results'!M2668+'Point A RAW Results'!R2668+'Point A RAW Results'!W2668</f>
        <v>0</v>
      </c>
      <c r="C2699" s="25">
        <f>'Point A RAW Results'!I2668+'Point A RAW Results'!N2668+'Point A RAW Results'!S2668+'Point A RAW Results'!X2668</f>
        <v>0</v>
      </c>
      <c r="D2699" s="25">
        <f>('Point A RAW Results'!J2668+'Point A RAW Results'!K2668+'Point A RAW Results'!O2668+'Point A RAW Results'!P2668+'Point A RAW Results'!T2668+'Point A RAW Results'!U2668+'Point A RAW Results'!Y2668+'Point A RAW Results'!Z2668)/2</f>
        <v>0</v>
      </c>
      <c r="E2699" s="25">
        <f>'Point A RAW Results'!L2668+'Point A RAW Results'!Q2668+'Point A RAW Results'!V2668+'Point A RAW Results'!AA2668</f>
        <v>0</v>
      </c>
    </row>
    <row r="2700" spans="1:5" x14ac:dyDescent="0.35">
      <c r="A2700" s="24">
        <f>'Point A RAW Results'!A2669</f>
        <v>0</v>
      </c>
      <c r="B2700" s="25">
        <f>'Point A RAW Results'!H2669+'Point A RAW Results'!M2669+'Point A RAW Results'!R2669+'Point A RAW Results'!W2669</f>
        <v>0</v>
      </c>
      <c r="C2700" s="25">
        <f>'Point A RAW Results'!I2669+'Point A RAW Results'!N2669+'Point A RAW Results'!S2669+'Point A RAW Results'!X2669</f>
        <v>0</v>
      </c>
      <c r="D2700" s="25">
        <f>('Point A RAW Results'!J2669+'Point A RAW Results'!K2669+'Point A RAW Results'!O2669+'Point A RAW Results'!P2669+'Point A RAW Results'!T2669+'Point A RAW Results'!U2669+'Point A RAW Results'!Y2669+'Point A RAW Results'!Z2669)/2</f>
        <v>0</v>
      </c>
      <c r="E2700" s="25">
        <f>'Point A RAW Results'!L2669+'Point A RAW Results'!Q2669+'Point A RAW Results'!V2669+'Point A RAW Results'!AA2669</f>
        <v>0</v>
      </c>
    </row>
    <row r="2701" spans="1:5" x14ac:dyDescent="0.35">
      <c r="A2701" s="24">
        <f>'Point A RAW Results'!A2670</f>
        <v>0</v>
      </c>
      <c r="B2701" s="25">
        <f>'Point A RAW Results'!H2670+'Point A RAW Results'!M2670+'Point A RAW Results'!R2670+'Point A RAW Results'!W2670</f>
        <v>0</v>
      </c>
      <c r="C2701" s="25">
        <f>'Point A RAW Results'!I2670+'Point A RAW Results'!N2670+'Point A RAW Results'!S2670+'Point A RAW Results'!X2670</f>
        <v>0</v>
      </c>
      <c r="D2701" s="25">
        <f>('Point A RAW Results'!J2670+'Point A RAW Results'!K2670+'Point A RAW Results'!O2670+'Point A RAW Results'!P2670+'Point A RAW Results'!T2670+'Point A RAW Results'!U2670+'Point A RAW Results'!Y2670+'Point A RAW Results'!Z2670)/2</f>
        <v>0</v>
      </c>
      <c r="E2701" s="25">
        <f>'Point A RAW Results'!L2670+'Point A RAW Results'!Q2670+'Point A RAW Results'!V2670+'Point A RAW Results'!AA2670</f>
        <v>0</v>
      </c>
    </row>
    <row r="2702" spans="1:5" x14ac:dyDescent="0.35">
      <c r="A2702" s="24">
        <f>'Point A RAW Results'!A2671</f>
        <v>0</v>
      </c>
      <c r="B2702" s="25">
        <f>'Point A RAW Results'!H2671+'Point A RAW Results'!M2671+'Point A RAW Results'!R2671+'Point A RAW Results'!W2671</f>
        <v>0</v>
      </c>
      <c r="C2702" s="25">
        <f>'Point A RAW Results'!I2671+'Point A RAW Results'!N2671+'Point A RAW Results'!S2671+'Point A RAW Results'!X2671</f>
        <v>0</v>
      </c>
      <c r="D2702" s="25">
        <f>('Point A RAW Results'!J2671+'Point A RAW Results'!K2671+'Point A RAW Results'!O2671+'Point A RAW Results'!P2671+'Point A RAW Results'!T2671+'Point A RAW Results'!U2671+'Point A RAW Results'!Y2671+'Point A RAW Results'!Z2671)/2</f>
        <v>0</v>
      </c>
      <c r="E2702" s="25">
        <f>'Point A RAW Results'!L2671+'Point A RAW Results'!Q2671+'Point A RAW Results'!V2671+'Point A RAW Results'!AA2671</f>
        <v>0</v>
      </c>
    </row>
    <row r="2703" spans="1:5" x14ac:dyDescent="0.35">
      <c r="A2703" s="24">
        <f>'Point A RAW Results'!A2672</f>
        <v>0</v>
      </c>
      <c r="B2703" s="25">
        <f>'Point A RAW Results'!H2672+'Point A RAW Results'!M2672+'Point A RAW Results'!R2672+'Point A RAW Results'!W2672</f>
        <v>0</v>
      </c>
      <c r="C2703" s="25">
        <f>'Point A RAW Results'!I2672+'Point A RAW Results'!N2672+'Point A RAW Results'!S2672+'Point A RAW Results'!X2672</f>
        <v>0</v>
      </c>
      <c r="D2703" s="25">
        <f>('Point A RAW Results'!J2672+'Point A RAW Results'!K2672+'Point A RAW Results'!O2672+'Point A RAW Results'!P2672+'Point A RAW Results'!T2672+'Point A RAW Results'!U2672+'Point A RAW Results'!Y2672+'Point A RAW Results'!Z2672)/2</f>
        <v>0</v>
      </c>
      <c r="E2703" s="25">
        <f>'Point A RAW Results'!L2672+'Point A RAW Results'!Q2672+'Point A RAW Results'!V2672+'Point A RAW Results'!AA2672</f>
        <v>0</v>
      </c>
    </row>
    <row r="2704" spans="1:5" x14ac:dyDescent="0.35">
      <c r="A2704" s="24">
        <f>'Point A RAW Results'!A2673</f>
        <v>0</v>
      </c>
      <c r="B2704" s="25">
        <f>'Point A RAW Results'!H2673+'Point A RAW Results'!M2673+'Point A RAW Results'!R2673+'Point A RAW Results'!W2673</f>
        <v>0</v>
      </c>
      <c r="C2704" s="25">
        <f>'Point A RAW Results'!I2673+'Point A RAW Results'!N2673+'Point A RAW Results'!S2673+'Point A RAW Results'!X2673</f>
        <v>0</v>
      </c>
      <c r="D2704" s="25">
        <f>('Point A RAW Results'!J2673+'Point A RAW Results'!K2673+'Point A RAW Results'!O2673+'Point A RAW Results'!P2673+'Point A RAW Results'!T2673+'Point A RAW Results'!U2673+'Point A RAW Results'!Y2673+'Point A RAW Results'!Z2673)/2</f>
        <v>0</v>
      </c>
      <c r="E2704" s="25">
        <f>'Point A RAW Results'!L2673+'Point A RAW Results'!Q2673+'Point A RAW Results'!V2673+'Point A RAW Results'!AA2673</f>
        <v>0</v>
      </c>
    </row>
    <row r="2705" spans="1:5" x14ac:dyDescent="0.35">
      <c r="A2705" s="24">
        <f>'Point A RAW Results'!A2674</f>
        <v>0</v>
      </c>
      <c r="B2705" s="25">
        <f>'Point A RAW Results'!H2674+'Point A RAW Results'!M2674+'Point A RAW Results'!R2674+'Point A RAW Results'!W2674</f>
        <v>0</v>
      </c>
      <c r="C2705" s="25">
        <f>'Point A RAW Results'!I2674+'Point A RAW Results'!N2674+'Point A RAW Results'!S2674+'Point A RAW Results'!X2674</f>
        <v>0</v>
      </c>
      <c r="D2705" s="25">
        <f>('Point A RAW Results'!J2674+'Point A RAW Results'!K2674+'Point A RAW Results'!O2674+'Point A RAW Results'!P2674+'Point A RAW Results'!T2674+'Point A RAW Results'!U2674+'Point A RAW Results'!Y2674+'Point A RAW Results'!Z2674)/2</f>
        <v>0</v>
      </c>
      <c r="E2705" s="25">
        <f>'Point A RAW Results'!L2674+'Point A RAW Results'!Q2674+'Point A RAW Results'!V2674+'Point A RAW Results'!AA2674</f>
        <v>0</v>
      </c>
    </row>
    <row r="2706" spans="1:5" x14ac:dyDescent="0.35">
      <c r="A2706" s="24">
        <f>'Point A RAW Results'!A2675</f>
        <v>0</v>
      </c>
      <c r="B2706" s="25">
        <f>'Point A RAW Results'!H2675+'Point A RAW Results'!M2675+'Point A RAW Results'!R2675+'Point A RAW Results'!W2675</f>
        <v>0</v>
      </c>
      <c r="C2706" s="25">
        <f>'Point A RAW Results'!I2675+'Point A RAW Results'!N2675+'Point A RAW Results'!S2675+'Point A RAW Results'!X2675</f>
        <v>0</v>
      </c>
      <c r="D2706" s="25">
        <f>('Point A RAW Results'!J2675+'Point A RAW Results'!K2675+'Point A RAW Results'!O2675+'Point A RAW Results'!P2675+'Point A RAW Results'!T2675+'Point A RAW Results'!U2675+'Point A RAW Results'!Y2675+'Point A RAW Results'!Z2675)/2</f>
        <v>0</v>
      </c>
      <c r="E2706" s="25">
        <f>'Point A RAW Results'!L2675+'Point A RAW Results'!Q2675+'Point A RAW Results'!V2675+'Point A RAW Results'!AA2675</f>
        <v>0</v>
      </c>
    </row>
    <row r="2707" spans="1:5" x14ac:dyDescent="0.35">
      <c r="A2707" s="24">
        <f>'Point A RAW Results'!A2676</f>
        <v>0</v>
      </c>
      <c r="B2707" s="25">
        <f>'Point A RAW Results'!H2676+'Point A RAW Results'!M2676+'Point A RAW Results'!R2676+'Point A RAW Results'!W2676</f>
        <v>0</v>
      </c>
      <c r="C2707" s="25">
        <f>'Point A RAW Results'!I2676+'Point A RAW Results'!N2676+'Point A RAW Results'!S2676+'Point A RAW Results'!X2676</f>
        <v>0</v>
      </c>
      <c r="D2707" s="25">
        <f>('Point A RAW Results'!J2676+'Point A RAW Results'!K2676+'Point A RAW Results'!O2676+'Point A RAW Results'!P2676+'Point A RAW Results'!T2676+'Point A RAW Results'!U2676+'Point A RAW Results'!Y2676+'Point A RAW Results'!Z2676)/2</f>
        <v>0</v>
      </c>
      <c r="E2707" s="25">
        <f>'Point A RAW Results'!L2676+'Point A RAW Results'!Q2676+'Point A RAW Results'!V2676+'Point A RAW Results'!AA2676</f>
        <v>0</v>
      </c>
    </row>
    <row r="2708" spans="1:5" x14ac:dyDescent="0.35">
      <c r="A2708" s="24">
        <f>'Point A RAW Results'!A2677</f>
        <v>0</v>
      </c>
      <c r="B2708" s="25">
        <f>'Point A RAW Results'!H2677+'Point A RAW Results'!M2677+'Point A RAW Results'!R2677+'Point A RAW Results'!W2677</f>
        <v>0</v>
      </c>
      <c r="C2708" s="25">
        <f>'Point A RAW Results'!I2677+'Point A RAW Results'!N2677+'Point A RAW Results'!S2677+'Point A RAW Results'!X2677</f>
        <v>0</v>
      </c>
      <c r="D2708" s="25">
        <f>('Point A RAW Results'!J2677+'Point A RAW Results'!K2677+'Point A RAW Results'!O2677+'Point A RAW Results'!P2677+'Point A RAW Results'!T2677+'Point A RAW Results'!U2677+'Point A RAW Results'!Y2677+'Point A RAW Results'!Z2677)/2</f>
        <v>0</v>
      </c>
      <c r="E2708" s="25">
        <f>'Point A RAW Results'!L2677+'Point A RAW Results'!Q2677+'Point A RAW Results'!V2677+'Point A RAW Results'!AA2677</f>
        <v>0</v>
      </c>
    </row>
    <row r="2709" spans="1:5" x14ac:dyDescent="0.35">
      <c r="A2709" s="24">
        <f>'Point A RAW Results'!A2678</f>
        <v>0</v>
      </c>
      <c r="B2709" s="25">
        <f>'Point A RAW Results'!H2678+'Point A RAW Results'!M2678+'Point A RAW Results'!R2678+'Point A RAW Results'!W2678</f>
        <v>0</v>
      </c>
      <c r="C2709" s="25">
        <f>'Point A RAW Results'!I2678+'Point A RAW Results'!N2678+'Point A RAW Results'!S2678+'Point A RAW Results'!X2678</f>
        <v>0</v>
      </c>
      <c r="D2709" s="25">
        <f>('Point A RAW Results'!J2678+'Point A RAW Results'!K2678+'Point A RAW Results'!O2678+'Point A RAW Results'!P2678+'Point A RAW Results'!T2678+'Point A RAW Results'!U2678+'Point A RAW Results'!Y2678+'Point A RAW Results'!Z2678)/2</f>
        <v>0</v>
      </c>
      <c r="E2709" s="25">
        <f>'Point A RAW Results'!L2678+'Point A RAW Results'!Q2678+'Point A RAW Results'!V2678+'Point A RAW Results'!AA2678</f>
        <v>0</v>
      </c>
    </row>
    <row r="2710" spans="1:5" x14ac:dyDescent="0.35">
      <c r="A2710" s="24">
        <f>'Point A RAW Results'!A2679</f>
        <v>0</v>
      </c>
      <c r="B2710" s="25">
        <f>'Point A RAW Results'!H2679+'Point A RAW Results'!M2679+'Point A RAW Results'!R2679+'Point A RAW Results'!W2679</f>
        <v>0</v>
      </c>
      <c r="C2710" s="25">
        <f>'Point A RAW Results'!I2679+'Point A RAW Results'!N2679+'Point A RAW Results'!S2679+'Point A RAW Results'!X2679</f>
        <v>0</v>
      </c>
      <c r="D2710" s="25">
        <f>('Point A RAW Results'!J2679+'Point A RAW Results'!K2679+'Point A RAW Results'!O2679+'Point A RAW Results'!P2679+'Point A RAW Results'!T2679+'Point A RAW Results'!U2679+'Point A RAW Results'!Y2679+'Point A RAW Results'!Z2679)/2</f>
        <v>0</v>
      </c>
      <c r="E2710" s="25">
        <f>'Point A RAW Results'!L2679+'Point A RAW Results'!Q2679+'Point A RAW Results'!V2679+'Point A RAW Results'!AA2679</f>
        <v>0</v>
      </c>
    </row>
    <row r="2711" spans="1:5" x14ac:dyDescent="0.35">
      <c r="A2711" s="24">
        <f>'Point A RAW Results'!A2680</f>
        <v>0</v>
      </c>
      <c r="B2711" s="25">
        <f>'Point A RAW Results'!H2680+'Point A RAW Results'!M2680+'Point A RAW Results'!R2680+'Point A RAW Results'!W2680</f>
        <v>0</v>
      </c>
      <c r="C2711" s="25">
        <f>'Point A RAW Results'!I2680+'Point A RAW Results'!N2680+'Point A RAW Results'!S2680+'Point A RAW Results'!X2680</f>
        <v>0</v>
      </c>
      <c r="D2711" s="25">
        <f>('Point A RAW Results'!J2680+'Point A RAW Results'!K2680+'Point A RAW Results'!O2680+'Point A RAW Results'!P2680+'Point A RAW Results'!T2680+'Point A RAW Results'!U2680+'Point A RAW Results'!Y2680+'Point A RAW Results'!Z2680)/2</f>
        <v>0</v>
      </c>
      <c r="E2711" s="25">
        <f>'Point A RAW Results'!L2680+'Point A RAW Results'!Q2680+'Point A RAW Results'!V2680+'Point A RAW Results'!AA2680</f>
        <v>0</v>
      </c>
    </row>
    <row r="2712" spans="1:5" x14ac:dyDescent="0.35">
      <c r="A2712" s="24">
        <f>'Point A RAW Results'!A2681</f>
        <v>0</v>
      </c>
      <c r="B2712" s="25">
        <f>'Point A RAW Results'!H2681+'Point A RAW Results'!M2681+'Point A RAW Results'!R2681+'Point A RAW Results'!W2681</f>
        <v>0</v>
      </c>
      <c r="C2712" s="25">
        <f>'Point A RAW Results'!I2681+'Point A RAW Results'!N2681+'Point A RAW Results'!S2681+'Point A RAW Results'!X2681</f>
        <v>0</v>
      </c>
      <c r="D2712" s="25">
        <f>('Point A RAW Results'!J2681+'Point A RAW Results'!K2681+'Point A RAW Results'!O2681+'Point A RAW Results'!P2681+'Point A RAW Results'!T2681+'Point A RAW Results'!U2681+'Point A RAW Results'!Y2681+'Point A RAW Results'!Z2681)/2</f>
        <v>0</v>
      </c>
      <c r="E2712" s="25">
        <f>'Point A RAW Results'!L2681+'Point A RAW Results'!Q2681+'Point A RAW Results'!V2681+'Point A RAW Results'!AA2681</f>
        <v>0</v>
      </c>
    </row>
    <row r="2713" spans="1:5" x14ac:dyDescent="0.35">
      <c r="A2713" s="24">
        <f>'Point A RAW Results'!A2682</f>
        <v>0</v>
      </c>
      <c r="B2713" s="25">
        <f>'Point A RAW Results'!H2682+'Point A RAW Results'!M2682+'Point A RAW Results'!R2682+'Point A RAW Results'!W2682</f>
        <v>0</v>
      </c>
      <c r="C2713" s="25">
        <f>'Point A RAW Results'!I2682+'Point A RAW Results'!N2682+'Point A RAW Results'!S2682+'Point A RAW Results'!X2682</f>
        <v>0</v>
      </c>
      <c r="D2713" s="25">
        <f>('Point A RAW Results'!J2682+'Point A RAW Results'!K2682+'Point A RAW Results'!O2682+'Point A RAW Results'!P2682+'Point A RAW Results'!T2682+'Point A RAW Results'!U2682+'Point A RAW Results'!Y2682+'Point A RAW Results'!Z2682)/2</f>
        <v>0</v>
      </c>
      <c r="E2713" s="25">
        <f>'Point A RAW Results'!L2682+'Point A RAW Results'!Q2682+'Point A RAW Results'!V2682+'Point A RAW Results'!AA2682</f>
        <v>0</v>
      </c>
    </row>
    <row r="2714" spans="1:5" x14ac:dyDescent="0.35">
      <c r="A2714" s="24">
        <f>'Point A RAW Results'!A2683</f>
        <v>0</v>
      </c>
      <c r="B2714" s="25">
        <f>'Point A RAW Results'!H2683+'Point A RAW Results'!M2683+'Point A RAW Results'!R2683+'Point A RAW Results'!W2683</f>
        <v>0</v>
      </c>
      <c r="C2714" s="25">
        <f>'Point A RAW Results'!I2683+'Point A RAW Results'!N2683+'Point A RAW Results'!S2683+'Point A RAW Results'!X2683</f>
        <v>0</v>
      </c>
      <c r="D2714" s="25">
        <f>('Point A RAW Results'!J2683+'Point A RAW Results'!K2683+'Point A RAW Results'!O2683+'Point A RAW Results'!P2683+'Point A RAW Results'!T2683+'Point A RAW Results'!U2683+'Point A RAW Results'!Y2683+'Point A RAW Results'!Z2683)/2</f>
        <v>0</v>
      </c>
      <c r="E2714" s="25">
        <f>'Point A RAW Results'!L2683+'Point A RAW Results'!Q2683+'Point A RAW Results'!V2683+'Point A RAW Results'!AA2683</f>
        <v>0</v>
      </c>
    </row>
    <row r="2715" spans="1:5" x14ac:dyDescent="0.35">
      <c r="A2715" s="24">
        <f>'Point A RAW Results'!A2684</f>
        <v>0</v>
      </c>
      <c r="B2715" s="25">
        <f>'Point A RAW Results'!H2684+'Point A RAW Results'!M2684+'Point A RAW Results'!R2684+'Point A RAW Results'!W2684</f>
        <v>0</v>
      </c>
      <c r="C2715" s="25">
        <f>'Point A RAW Results'!I2684+'Point A RAW Results'!N2684+'Point A RAW Results'!S2684+'Point A RAW Results'!X2684</f>
        <v>0</v>
      </c>
      <c r="D2715" s="25">
        <f>('Point A RAW Results'!J2684+'Point A RAW Results'!K2684+'Point A RAW Results'!O2684+'Point A RAW Results'!P2684+'Point A RAW Results'!T2684+'Point A RAW Results'!U2684+'Point A RAW Results'!Y2684+'Point A RAW Results'!Z2684)/2</f>
        <v>0</v>
      </c>
      <c r="E2715" s="25">
        <f>'Point A RAW Results'!L2684+'Point A RAW Results'!Q2684+'Point A RAW Results'!V2684+'Point A RAW Results'!AA2684</f>
        <v>0</v>
      </c>
    </row>
    <row r="2716" spans="1:5" x14ac:dyDescent="0.35">
      <c r="A2716" s="24">
        <f>'Point A RAW Results'!A2685</f>
        <v>0</v>
      </c>
      <c r="B2716" s="25">
        <f>'Point A RAW Results'!H2685+'Point A RAW Results'!M2685+'Point A RAW Results'!R2685+'Point A RAW Results'!W2685</f>
        <v>0</v>
      </c>
      <c r="C2716" s="25">
        <f>'Point A RAW Results'!I2685+'Point A RAW Results'!N2685+'Point A RAW Results'!S2685+'Point A RAW Results'!X2685</f>
        <v>0</v>
      </c>
      <c r="D2716" s="25">
        <f>('Point A RAW Results'!J2685+'Point A RAW Results'!K2685+'Point A RAW Results'!O2685+'Point A RAW Results'!P2685+'Point A RAW Results'!T2685+'Point A RAW Results'!U2685+'Point A RAW Results'!Y2685+'Point A RAW Results'!Z2685)/2</f>
        <v>0</v>
      </c>
      <c r="E2716" s="25">
        <f>'Point A RAW Results'!L2685+'Point A RAW Results'!Q2685+'Point A RAW Results'!V2685+'Point A RAW Results'!AA2685</f>
        <v>0</v>
      </c>
    </row>
    <row r="2717" spans="1:5" x14ac:dyDescent="0.35">
      <c r="A2717" s="24">
        <f>'Point A RAW Results'!A2686</f>
        <v>0</v>
      </c>
      <c r="B2717" s="25">
        <f>'Point A RAW Results'!H2686+'Point A RAW Results'!M2686+'Point A RAW Results'!R2686+'Point A RAW Results'!W2686</f>
        <v>0</v>
      </c>
      <c r="C2717" s="25">
        <f>'Point A RAW Results'!I2686+'Point A RAW Results'!N2686+'Point A RAW Results'!S2686+'Point A RAW Results'!X2686</f>
        <v>0</v>
      </c>
      <c r="D2717" s="25">
        <f>('Point A RAW Results'!J2686+'Point A RAW Results'!K2686+'Point A RAW Results'!O2686+'Point A RAW Results'!P2686+'Point A RAW Results'!T2686+'Point A RAW Results'!U2686+'Point A RAW Results'!Y2686+'Point A RAW Results'!Z2686)/2</f>
        <v>0</v>
      </c>
      <c r="E2717" s="25">
        <f>'Point A RAW Results'!L2686+'Point A RAW Results'!Q2686+'Point A RAW Results'!V2686+'Point A RAW Results'!AA2686</f>
        <v>0</v>
      </c>
    </row>
    <row r="2718" spans="1:5" x14ac:dyDescent="0.35">
      <c r="A2718" s="24">
        <f>'Point A RAW Results'!A2687</f>
        <v>0</v>
      </c>
      <c r="B2718" s="25">
        <f>'Point A RAW Results'!H2687+'Point A RAW Results'!M2687+'Point A RAW Results'!R2687+'Point A RAW Results'!W2687</f>
        <v>0</v>
      </c>
      <c r="C2718" s="25">
        <f>'Point A RAW Results'!I2687+'Point A RAW Results'!N2687+'Point A RAW Results'!S2687+'Point A RAW Results'!X2687</f>
        <v>0</v>
      </c>
      <c r="D2718" s="25">
        <f>('Point A RAW Results'!J2687+'Point A RAW Results'!K2687+'Point A RAW Results'!O2687+'Point A RAW Results'!P2687+'Point A RAW Results'!T2687+'Point A RAW Results'!U2687+'Point A RAW Results'!Y2687+'Point A RAW Results'!Z2687)/2</f>
        <v>0</v>
      </c>
      <c r="E2718" s="25">
        <f>'Point A RAW Results'!L2687+'Point A RAW Results'!Q2687+'Point A RAW Results'!V2687+'Point A RAW Results'!AA2687</f>
        <v>0</v>
      </c>
    </row>
    <row r="2719" spans="1:5" x14ac:dyDescent="0.35">
      <c r="A2719" s="24">
        <f>'Point A RAW Results'!A2688</f>
        <v>0</v>
      </c>
      <c r="B2719" s="25">
        <f>'Point A RAW Results'!H2688+'Point A RAW Results'!M2688+'Point A RAW Results'!R2688+'Point A RAW Results'!W2688</f>
        <v>0</v>
      </c>
      <c r="C2719" s="25">
        <f>'Point A RAW Results'!I2688+'Point A RAW Results'!N2688+'Point A RAW Results'!S2688+'Point A RAW Results'!X2688</f>
        <v>0</v>
      </c>
      <c r="D2719" s="25">
        <f>('Point A RAW Results'!J2688+'Point A RAW Results'!K2688+'Point A RAW Results'!O2688+'Point A RAW Results'!P2688+'Point A RAW Results'!T2688+'Point A RAW Results'!U2688+'Point A RAW Results'!Y2688+'Point A RAW Results'!Z2688)/2</f>
        <v>0</v>
      </c>
      <c r="E2719" s="25">
        <f>'Point A RAW Results'!L2688+'Point A RAW Results'!Q2688+'Point A RAW Results'!V2688+'Point A RAW Results'!AA2688</f>
        <v>0</v>
      </c>
    </row>
    <row r="2720" spans="1:5" x14ac:dyDescent="0.35">
      <c r="A2720" s="24">
        <f>'Point A RAW Results'!A2689</f>
        <v>0</v>
      </c>
      <c r="B2720" s="25">
        <f>'Point A RAW Results'!H2689+'Point A RAW Results'!M2689+'Point A RAW Results'!R2689+'Point A RAW Results'!W2689</f>
        <v>0</v>
      </c>
      <c r="C2720" s="25">
        <f>'Point A RAW Results'!I2689+'Point A RAW Results'!N2689+'Point A RAW Results'!S2689+'Point A RAW Results'!X2689</f>
        <v>0</v>
      </c>
      <c r="D2720" s="25">
        <f>('Point A RAW Results'!J2689+'Point A RAW Results'!K2689+'Point A RAW Results'!O2689+'Point A RAW Results'!P2689+'Point A RAW Results'!T2689+'Point A RAW Results'!U2689+'Point A RAW Results'!Y2689+'Point A RAW Results'!Z2689)/2</f>
        <v>0</v>
      </c>
      <c r="E2720" s="25">
        <f>'Point A RAW Results'!L2689+'Point A RAW Results'!Q2689+'Point A RAW Results'!V2689+'Point A RAW Results'!AA2689</f>
        <v>0</v>
      </c>
    </row>
    <row r="2721" spans="1:5" x14ac:dyDescent="0.35">
      <c r="A2721" s="24">
        <f>'Point A RAW Results'!A2690</f>
        <v>0</v>
      </c>
      <c r="B2721" s="25">
        <f>'Point A RAW Results'!H2690+'Point A RAW Results'!M2690+'Point A RAW Results'!R2690+'Point A RAW Results'!W2690</f>
        <v>0</v>
      </c>
      <c r="C2721" s="25">
        <f>'Point A RAW Results'!I2690+'Point A RAW Results'!N2690+'Point A RAW Results'!S2690+'Point A RAW Results'!X2690</f>
        <v>0</v>
      </c>
      <c r="D2721" s="25">
        <f>('Point A RAW Results'!J2690+'Point A RAW Results'!K2690+'Point A RAW Results'!O2690+'Point A RAW Results'!P2690+'Point A RAW Results'!T2690+'Point A RAW Results'!U2690+'Point A RAW Results'!Y2690+'Point A RAW Results'!Z2690)/2</f>
        <v>0</v>
      </c>
      <c r="E2721" s="25">
        <f>'Point A RAW Results'!L2690+'Point A RAW Results'!Q2690+'Point A RAW Results'!V2690+'Point A RAW Results'!AA2690</f>
        <v>0</v>
      </c>
    </row>
    <row r="2722" spans="1:5" x14ac:dyDescent="0.35">
      <c r="A2722" s="24">
        <f>'Point A RAW Results'!A2691</f>
        <v>0</v>
      </c>
      <c r="B2722" s="25">
        <f>'Point A RAW Results'!H2691+'Point A RAW Results'!M2691+'Point A RAW Results'!R2691+'Point A RAW Results'!W2691</f>
        <v>0</v>
      </c>
      <c r="C2722" s="25">
        <f>'Point A RAW Results'!I2691+'Point A RAW Results'!N2691+'Point A RAW Results'!S2691+'Point A RAW Results'!X2691</f>
        <v>0</v>
      </c>
      <c r="D2722" s="25">
        <f>('Point A RAW Results'!J2691+'Point A RAW Results'!K2691+'Point A RAW Results'!O2691+'Point A RAW Results'!P2691+'Point A RAW Results'!T2691+'Point A RAW Results'!U2691+'Point A RAW Results'!Y2691+'Point A RAW Results'!Z2691)/2</f>
        <v>0</v>
      </c>
      <c r="E2722" s="25">
        <f>'Point A RAW Results'!L2691+'Point A RAW Results'!Q2691+'Point A RAW Results'!V2691+'Point A RAW Results'!AA2691</f>
        <v>0</v>
      </c>
    </row>
    <row r="2723" spans="1:5" x14ac:dyDescent="0.35">
      <c r="A2723" s="24">
        <f>'Point A RAW Results'!A2692</f>
        <v>0</v>
      </c>
      <c r="B2723" s="25">
        <f>'Point A RAW Results'!H2692+'Point A RAW Results'!M2692+'Point A RAW Results'!R2692+'Point A RAW Results'!W2692</f>
        <v>0</v>
      </c>
      <c r="C2723" s="25">
        <f>'Point A RAW Results'!I2692+'Point A RAW Results'!N2692+'Point A RAW Results'!S2692+'Point A RAW Results'!X2692</f>
        <v>0</v>
      </c>
      <c r="D2723" s="25">
        <f>('Point A RAW Results'!J2692+'Point A RAW Results'!K2692+'Point A RAW Results'!O2692+'Point A RAW Results'!P2692+'Point A RAW Results'!T2692+'Point A RAW Results'!U2692+'Point A RAW Results'!Y2692+'Point A RAW Results'!Z2692)/2</f>
        <v>0</v>
      </c>
      <c r="E2723" s="25">
        <f>'Point A RAW Results'!L2692+'Point A RAW Results'!Q2692+'Point A RAW Results'!V2692+'Point A RAW Results'!AA2692</f>
        <v>0</v>
      </c>
    </row>
    <row r="2724" spans="1:5" x14ac:dyDescent="0.35">
      <c r="A2724" s="24">
        <f>'Point A RAW Results'!A2693</f>
        <v>0</v>
      </c>
      <c r="B2724" s="25">
        <f>'Point A RAW Results'!H2693+'Point A RAW Results'!M2693+'Point A RAW Results'!R2693+'Point A RAW Results'!W2693</f>
        <v>0</v>
      </c>
      <c r="C2724" s="25">
        <f>'Point A RAW Results'!I2693+'Point A RAW Results'!N2693+'Point A RAW Results'!S2693+'Point A RAW Results'!X2693</f>
        <v>0</v>
      </c>
      <c r="D2724" s="25">
        <f>('Point A RAW Results'!J2693+'Point A RAW Results'!K2693+'Point A RAW Results'!O2693+'Point A RAW Results'!P2693+'Point A RAW Results'!T2693+'Point A RAW Results'!U2693+'Point A RAW Results'!Y2693+'Point A RAW Results'!Z2693)/2</f>
        <v>0</v>
      </c>
      <c r="E2724" s="25">
        <f>'Point A RAW Results'!L2693+'Point A RAW Results'!Q2693+'Point A RAW Results'!V2693+'Point A RAW Results'!AA2693</f>
        <v>0</v>
      </c>
    </row>
    <row r="2725" spans="1:5" x14ac:dyDescent="0.35">
      <c r="A2725" s="24">
        <f>'Point A RAW Results'!A2694</f>
        <v>0</v>
      </c>
      <c r="B2725" s="25">
        <f>'Point A RAW Results'!H2694+'Point A RAW Results'!M2694+'Point A RAW Results'!R2694+'Point A RAW Results'!W2694</f>
        <v>0</v>
      </c>
      <c r="C2725" s="25">
        <f>'Point A RAW Results'!I2694+'Point A RAW Results'!N2694+'Point A RAW Results'!S2694+'Point A RAW Results'!X2694</f>
        <v>0</v>
      </c>
      <c r="D2725" s="25">
        <f>('Point A RAW Results'!J2694+'Point A RAW Results'!K2694+'Point A RAW Results'!O2694+'Point A RAW Results'!P2694+'Point A RAW Results'!T2694+'Point A RAW Results'!U2694+'Point A RAW Results'!Y2694+'Point A RAW Results'!Z2694)/2</f>
        <v>0</v>
      </c>
      <c r="E2725" s="25">
        <f>'Point A RAW Results'!L2694+'Point A RAW Results'!Q2694+'Point A RAW Results'!V2694+'Point A RAW Results'!AA2694</f>
        <v>0</v>
      </c>
    </row>
    <row r="2726" spans="1:5" x14ac:dyDescent="0.35">
      <c r="A2726" s="24">
        <f>'Point A RAW Results'!A2695</f>
        <v>0</v>
      </c>
      <c r="B2726" s="25">
        <f>'Point A RAW Results'!H2695+'Point A RAW Results'!M2695+'Point A RAW Results'!R2695+'Point A RAW Results'!W2695</f>
        <v>0</v>
      </c>
      <c r="C2726" s="25">
        <f>'Point A RAW Results'!I2695+'Point A RAW Results'!N2695+'Point A RAW Results'!S2695+'Point A RAW Results'!X2695</f>
        <v>0</v>
      </c>
      <c r="D2726" s="25">
        <f>('Point A RAW Results'!J2695+'Point A RAW Results'!K2695+'Point A RAW Results'!O2695+'Point A RAW Results'!P2695+'Point A RAW Results'!T2695+'Point A RAW Results'!U2695+'Point A RAW Results'!Y2695+'Point A RAW Results'!Z2695)/2</f>
        <v>0</v>
      </c>
      <c r="E2726" s="25">
        <f>'Point A RAW Results'!L2695+'Point A RAW Results'!Q2695+'Point A RAW Results'!V2695+'Point A RAW Results'!AA2695</f>
        <v>0</v>
      </c>
    </row>
    <row r="2727" spans="1:5" x14ac:dyDescent="0.35">
      <c r="A2727" s="24">
        <f>'Point A RAW Results'!A2696</f>
        <v>0</v>
      </c>
      <c r="B2727" s="25">
        <f>'Point A RAW Results'!H2696+'Point A RAW Results'!M2696+'Point A RAW Results'!R2696+'Point A RAW Results'!W2696</f>
        <v>0</v>
      </c>
      <c r="C2727" s="25">
        <f>'Point A RAW Results'!I2696+'Point A RAW Results'!N2696+'Point A RAW Results'!S2696+'Point A RAW Results'!X2696</f>
        <v>0</v>
      </c>
      <c r="D2727" s="25">
        <f>('Point A RAW Results'!J2696+'Point A RAW Results'!K2696+'Point A RAW Results'!O2696+'Point A RAW Results'!P2696+'Point A RAW Results'!T2696+'Point A RAW Results'!U2696+'Point A RAW Results'!Y2696+'Point A RAW Results'!Z2696)/2</f>
        <v>0</v>
      </c>
      <c r="E2727" s="25">
        <f>'Point A RAW Results'!L2696+'Point A RAW Results'!Q2696+'Point A RAW Results'!V2696+'Point A RAW Results'!AA2696</f>
        <v>0</v>
      </c>
    </row>
    <row r="2728" spans="1:5" x14ac:dyDescent="0.35">
      <c r="A2728" s="24">
        <f>'Point A RAW Results'!A2697</f>
        <v>0</v>
      </c>
      <c r="B2728" s="25">
        <f>'Point A RAW Results'!H2697+'Point A RAW Results'!M2697+'Point A RAW Results'!R2697+'Point A RAW Results'!W2697</f>
        <v>0</v>
      </c>
      <c r="C2728" s="25">
        <f>'Point A RAW Results'!I2697+'Point A RAW Results'!N2697+'Point A RAW Results'!S2697+'Point A RAW Results'!X2697</f>
        <v>0</v>
      </c>
      <c r="D2728" s="25">
        <f>('Point A RAW Results'!J2697+'Point A RAW Results'!K2697+'Point A RAW Results'!O2697+'Point A RAW Results'!P2697+'Point A RAW Results'!T2697+'Point A RAW Results'!U2697+'Point A RAW Results'!Y2697+'Point A RAW Results'!Z2697)/2</f>
        <v>0</v>
      </c>
      <c r="E2728" s="25">
        <f>'Point A RAW Results'!L2697+'Point A RAW Results'!Q2697+'Point A RAW Results'!V2697+'Point A RAW Results'!AA2697</f>
        <v>0</v>
      </c>
    </row>
    <row r="2729" spans="1:5" x14ac:dyDescent="0.35">
      <c r="A2729" s="24">
        <f>'Point A RAW Results'!A2698</f>
        <v>0</v>
      </c>
      <c r="B2729" s="25">
        <f>'Point A RAW Results'!H2698+'Point A RAW Results'!M2698+'Point A RAW Results'!R2698+'Point A RAW Results'!W2698</f>
        <v>0</v>
      </c>
      <c r="C2729" s="25">
        <f>'Point A RAW Results'!I2698+'Point A RAW Results'!N2698+'Point A RAW Results'!S2698+'Point A RAW Results'!X2698</f>
        <v>0</v>
      </c>
      <c r="D2729" s="25">
        <f>('Point A RAW Results'!J2698+'Point A RAW Results'!K2698+'Point A RAW Results'!O2698+'Point A RAW Results'!P2698+'Point A RAW Results'!T2698+'Point A RAW Results'!U2698+'Point A RAW Results'!Y2698+'Point A RAW Results'!Z2698)/2</f>
        <v>0</v>
      </c>
      <c r="E2729" s="25">
        <f>'Point A RAW Results'!L2698+'Point A RAW Results'!Q2698+'Point A RAW Results'!V2698+'Point A RAW Results'!AA2698</f>
        <v>0</v>
      </c>
    </row>
    <row r="2730" spans="1:5" x14ac:dyDescent="0.35">
      <c r="A2730" s="24">
        <f>'Point A RAW Results'!A2699</f>
        <v>0</v>
      </c>
      <c r="B2730" s="25">
        <f>'Point A RAW Results'!H2699+'Point A RAW Results'!M2699+'Point A RAW Results'!R2699+'Point A RAW Results'!W2699</f>
        <v>0</v>
      </c>
      <c r="C2730" s="25">
        <f>'Point A RAW Results'!I2699+'Point A RAW Results'!N2699+'Point A RAW Results'!S2699+'Point A RAW Results'!X2699</f>
        <v>0</v>
      </c>
      <c r="D2730" s="25">
        <f>('Point A RAW Results'!J2699+'Point A RAW Results'!K2699+'Point A RAW Results'!O2699+'Point A RAW Results'!P2699+'Point A RAW Results'!T2699+'Point A RAW Results'!U2699+'Point A RAW Results'!Y2699+'Point A RAW Results'!Z2699)/2</f>
        <v>0</v>
      </c>
      <c r="E2730" s="25">
        <f>'Point A RAW Results'!L2699+'Point A RAW Results'!Q2699+'Point A RAW Results'!V2699+'Point A RAW Results'!AA2699</f>
        <v>0</v>
      </c>
    </row>
    <row r="2731" spans="1:5" x14ac:dyDescent="0.35">
      <c r="A2731" s="24">
        <f>'Point A RAW Results'!A2700</f>
        <v>0</v>
      </c>
      <c r="B2731" s="25">
        <f>'Point A RAW Results'!H2700+'Point A RAW Results'!M2700+'Point A RAW Results'!R2700+'Point A RAW Results'!W2700</f>
        <v>0</v>
      </c>
      <c r="C2731" s="25">
        <f>'Point A RAW Results'!I2700+'Point A RAW Results'!N2700+'Point A RAW Results'!S2700+'Point A RAW Results'!X2700</f>
        <v>0</v>
      </c>
      <c r="D2731" s="25">
        <f>('Point A RAW Results'!J2700+'Point A RAW Results'!K2700+'Point A RAW Results'!O2700+'Point A RAW Results'!P2700+'Point A RAW Results'!T2700+'Point A RAW Results'!U2700+'Point A RAW Results'!Y2700+'Point A RAW Results'!Z2700)/2</f>
        <v>0</v>
      </c>
      <c r="E2731" s="25">
        <f>'Point A RAW Results'!L2700+'Point A RAW Results'!Q2700+'Point A RAW Results'!V2700+'Point A RAW Results'!AA2700</f>
        <v>0</v>
      </c>
    </row>
    <row r="2732" spans="1:5" x14ac:dyDescent="0.35">
      <c r="A2732" s="24">
        <f>'Point A RAW Results'!A2701</f>
        <v>0</v>
      </c>
      <c r="B2732" s="25">
        <f>'Point A RAW Results'!H2701+'Point A RAW Results'!M2701+'Point A RAW Results'!R2701+'Point A RAW Results'!W2701</f>
        <v>0</v>
      </c>
      <c r="C2732" s="25">
        <f>'Point A RAW Results'!I2701+'Point A RAW Results'!N2701+'Point A RAW Results'!S2701+'Point A RAW Results'!X2701</f>
        <v>0</v>
      </c>
      <c r="D2732" s="25">
        <f>('Point A RAW Results'!J2701+'Point A RAW Results'!K2701+'Point A RAW Results'!O2701+'Point A RAW Results'!P2701+'Point A RAW Results'!T2701+'Point A RAW Results'!U2701+'Point A RAW Results'!Y2701+'Point A RAW Results'!Z2701)/2</f>
        <v>0</v>
      </c>
      <c r="E2732" s="25">
        <f>'Point A RAW Results'!L2701+'Point A RAW Results'!Q2701+'Point A RAW Results'!V2701+'Point A RAW Results'!AA2701</f>
        <v>0</v>
      </c>
    </row>
    <row r="2733" spans="1:5" x14ac:dyDescent="0.35">
      <c r="A2733" s="24">
        <f>'Point A RAW Results'!A2702</f>
        <v>0</v>
      </c>
      <c r="B2733" s="25">
        <f>'Point A RAW Results'!H2702+'Point A RAW Results'!M2702+'Point A RAW Results'!R2702+'Point A RAW Results'!W2702</f>
        <v>0</v>
      </c>
      <c r="C2733" s="25">
        <f>'Point A RAW Results'!I2702+'Point A RAW Results'!N2702+'Point A RAW Results'!S2702+'Point A RAW Results'!X2702</f>
        <v>0</v>
      </c>
      <c r="D2733" s="25">
        <f>('Point A RAW Results'!J2702+'Point A RAW Results'!K2702+'Point A RAW Results'!O2702+'Point A RAW Results'!P2702+'Point A RAW Results'!T2702+'Point A RAW Results'!U2702+'Point A RAW Results'!Y2702+'Point A RAW Results'!Z2702)/2</f>
        <v>0</v>
      </c>
      <c r="E2733" s="25">
        <f>'Point A RAW Results'!L2702+'Point A RAW Results'!Q2702+'Point A RAW Results'!V2702+'Point A RAW Results'!AA2702</f>
        <v>0</v>
      </c>
    </row>
    <row r="2734" spans="1:5" x14ac:dyDescent="0.35">
      <c r="A2734" s="24">
        <f>'Point A RAW Results'!A2703</f>
        <v>0</v>
      </c>
      <c r="B2734" s="25">
        <f>'Point A RAW Results'!H2703+'Point A RAW Results'!M2703+'Point A RAW Results'!R2703+'Point A RAW Results'!W2703</f>
        <v>0</v>
      </c>
      <c r="C2734" s="25">
        <f>'Point A RAW Results'!I2703+'Point A RAW Results'!N2703+'Point A RAW Results'!S2703+'Point A RAW Results'!X2703</f>
        <v>0</v>
      </c>
      <c r="D2734" s="25">
        <f>('Point A RAW Results'!J2703+'Point A RAW Results'!K2703+'Point A RAW Results'!O2703+'Point A RAW Results'!P2703+'Point A RAW Results'!T2703+'Point A RAW Results'!U2703+'Point A RAW Results'!Y2703+'Point A RAW Results'!Z2703)/2</f>
        <v>0</v>
      </c>
      <c r="E2734" s="25">
        <f>'Point A RAW Results'!L2703+'Point A RAW Results'!Q2703+'Point A RAW Results'!V2703+'Point A RAW Results'!AA2703</f>
        <v>0</v>
      </c>
    </row>
    <row r="2735" spans="1:5" x14ac:dyDescent="0.35">
      <c r="A2735" s="24">
        <f>'Point A RAW Results'!A2704</f>
        <v>0</v>
      </c>
      <c r="B2735" s="25">
        <f>'Point A RAW Results'!H2704+'Point A RAW Results'!M2704+'Point A RAW Results'!R2704+'Point A RAW Results'!W2704</f>
        <v>0</v>
      </c>
      <c r="C2735" s="25">
        <f>'Point A RAW Results'!I2704+'Point A RAW Results'!N2704+'Point A RAW Results'!S2704+'Point A RAW Results'!X2704</f>
        <v>0</v>
      </c>
      <c r="D2735" s="25">
        <f>('Point A RAW Results'!J2704+'Point A RAW Results'!K2704+'Point A RAW Results'!O2704+'Point A RAW Results'!P2704+'Point A RAW Results'!T2704+'Point A RAW Results'!U2704+'Point A RAW Results'!Y2704+'Point A RAW Results'!Z2704)/2</f>
        <v>0</v>
      </c>
      <c r="E2735" s="25">
        <f>'Point A RAW Results'!L2704+'Point A RAW Results'!Q2704+'Point A RAW Results'!V2704+'Point A RAW Results'!AA2704</f>
        <v>0</v>
      </c>
    </row>
    <row r="2736" spans="1:5" x14ac:dyDescent="0.35">
      <c r="A2736" s="24">
        <f>'Point A RAW Results'!A2705</f>
        <v>0</v>
      </c>
      <c r="B2736" s="25">
        <f>'Point A RAW Results'!H2705+'Point A RAW Results'!M2705+'Point A RAW Results'!R2705+'Point A RAW Results'!W2705</f>
        <v>0</v>
      </c>
      <c r="C2736" s="25">
        <f>'Point A RAW Results'!I2705+'Point A RAW Results'!N2705+'Point A RAW Results'!S2705+'Point A RAW Results'!X2705</f>
        <v>0</v>
      </c>
      <c r="D2736" s="25">
        <f>('Point A RAW Results'!J2705+'Point A RAW Results'!K2705+'Point A RAW Results'!O2705+'Point A RAW Results'!P2705+'Point A RAW Results'!T2705+'Point A RAW Results'!U2705+'Point A RAW Results'!Y2705+'Point A RAW Results'!Z2705)/2</f>
        <v>0</v>
      </c>
      <c r="E2736" s="25">
        <f>'Point A RAW Results'!L2705+'Point A RAW Results'!Q2705+'Point A RAW Results'!V2705+'Point A RAW Results'!AA2705</f>
        <v>0</v>
      </c>
    </row>
    <row r="2737" spans="1:5" x14ac:dyDescent="0.35">
      <c r="A2737" s="24">
        <f>'Point A RAW Results'!A2706</f>
        <v>0</v>
      </c>
      <c r="B2737" s="25">
        <f>'Point A RAW Results'!H2706+'Point A RAW Results'!M2706+'Point A RAW Results'!R2706+'Point A RAW Results'!W2706</f>
        <v>0</v>
      </c>
      <c r="C2737" s="25">
        <f>'Point A RAW Results'!I2706+'Point A RAW Results'!N2706+'Point A RAW Results'!S2706+'Point A RAW Results'!X2706</f>
        <v>0</v>
      </c>
      <c r="D2737" s="25">
        <f>('Point A RAW Results'!J2706+'Point A RAW Results'!K2706+'Point A RAW Results'!O2706+'Point A RAW Results'!P2706+'Point A RAW Results'!T2706+'Point A RAW Results'!U2706+'Point A RAW Results'!Y2706+'Point A RAW Results'!Z2706)/2</f>
        <v>0</v>
      </c>
      <c r="E2737" s="25">
        <f>'Point A RAW Results'!L2706+'Point A RAW Results'!Q2706+'Point A RAW Results'!V2706+'Point A RAW Results'!AA2706</f>
        <v>0</v>
      </c>
    </row>
    <row r="2738" spans="1:5" x14ac:dyDescent="0.35">
      <c r="A2738" s="24">
        <f>'Point A RAW Results'!A2707</f>
        <v>0</v>
      </c>
      <c r="B2738" s="25">
        <f>'Point A RAW Results'!H2707+'Point A RAW Results'!M2707+'Point A RAW Results'!R2707+'Point A RAW Results'!W2707</f>
        <v>0</v>
      </c>
      <c r="C2738" s="25">
        <f>'Point A RAW Results'!I2707+'Point A RAW Results'!N2707+'Point A RAW Results'!S2707+'Point A RAW Results'!X2707</f>
        <v>0</v>
      </c>
      <c r="D2738" s="25">
        <f>('Point A RAW Results'!J2707+'Point A RAW Results'!K2707+'Point A RAW Results'!O2707+'Point A RAW Results'!P2707+'Point A RAW Results'!T2707+'Point A RAW Results'!U2707+'Point A RAW Results'!Y2707+'Point A RAW Results'!Z2707)/2</f>
        <v>0</v>
      </c>
      <c r="E2738" s="25">
        <f>'Point A RAW Results'!L2707+'Point A RAW Results'!Q2707+'Point A RAW Results'!V2707+'Point A RAW Results'!AA2707</f>
        <v>0</v>
      </c>
    </row>
    <row r="2739" spans="1:5" x14ac:dyDescent="0.35">
      <c r="A2739" s="24">
        <f>'Point A RAW Results'!A2708</f>
        <v>0</v>
      </c>
      <c r="B2739" s="25">
        <f>'Point A RAW Results'!H2708+'Point A RAW Results'!M2708+'Point A RAW Results'!R2708+'Point A RAW Results'!W2708</f>
        <v>0</v>
      </c>
      <c r="C2739" s="25">
        <f>'Point A RAW Results'!I2708+'Point A RAW Results'!N2708+'Point A RAW Results'!S2708+'Point A RAW Results'!X2708</f>
        <v>0</v>
      </c>
      <c r="D2739" s="25">
        <f>('Point A RAW Results'!J2708+'Point A RAW Results'!K2708+'Point A RAW Results'!O2708+'Point A RAW Results'!P2708+'Point A RAW Results'!T2708+'Point A RAW Results'!U2708+'Point A RAW Results'!Y2708+'Point A RAW Results'!Z2708)/2</f>
        <v>0</v>
      </c>
      <c r="E2739" s="25">
        <f>'Point A RAW Results'!L2708+'Point A RAW Results'!Q2708+'Point A RAW Results'!V2708+'Point A RAW Results'!AA2708</f>
        <v>0</v>
      </c>
    </row>
    <row r="2740" spans="1:5" x14ac:dyDescent="0.35">
      <c r="A2740" s="24">
        <f>'Point A RAW Results'!A2709</f>
        <v>0</v>
      </c>
      <c r="B2740" s="25">
        <f>'Point A RAW Results'!H2709+'Point A RAW Results'!M2709+'Point A RAW Results'!R2709+'Point A RAW Results'!W2709</f>
        <v>0</v>
      </c>
      <c r="C2740" s="25">
        <f>'Point A RAW Results'!I2709+'Point A RAW Results'!N2709+'Point A RAW Results'!S2709+'Point A RAW Results'!X2709</f>
        <v>0</v>
      </c>
      <c r="D2740" s="25">
        <f>('Point A RAW Results'!J2709+'Point A RAW Results'!K2709+'Point A RAW Results'!O2709+'Point A RAW Results'!P2709+'Point A RAW Results'!T2709+'Point A RAW Results'!U2709+'Point A RAW Results'!Y2709+'Point A RAW Results'!Z2709)/2</f>
        <v>0</v>
      </c>
      <c r="E2740" s="25">
        <f>'Point A RAW Results'!L2709+'Point A RAW Results'!Q2709+'Point A RAW Results'!V2709+'Point A RAW Results'!AA2709</f>
        <v>0</v>
      </c>
    </row>
    <row r="2741" spans="1:5" x14ac:dyDescent="0.35">
      <c r="A2741" s="24">
        <f>'Point A RAW Results'!A2710</f>
        <v>0</v>
      </c>
      <c r="B2741" s="25">
        <f>'Point A RAW Results'!H2710+'Point A RAW Results'!M2710+'Point A RAW Results'!R2710+'Point A RAW Results'!W2710</f>
        <v>0</v>
      </c>
      <c r="C2741" s="25">
        <f>'Point A RAW Results'!I2710+'Point A RAW Results'!N2710+'Point A RAW Results'!S2710+'Point A RAW Results'!X2710</f>
        <v>0</v>
      </c>
      <c r="D2741" s="25">
        <f>('Point A RAW Results'!J2710+'Point A RAW Results'!K2710+'Point A RAW Results'!O2710+'Point A RAW Results'!P2710+'Point A RAW Results'!T2710+'Point A RAW Results'!U2710+'Point A RAW Results'!Y2710+'Point A RAW Results'!Z2710)/2</f>
        <v>0</v>
      </c>
      <c r="E2741" s="25">
        <f>'Point A RAW Results'!L2710+'Point A RAW Results'!Q2710+'Point A RAW Results'!V2710+'Point A RAW Results'!AA2710</f>
        <v>0</v>
      </c>
    </row>
    <row r="2742" spans="1:5" x14ac:dyDescent="0.35">
      <c r="A2742" s="24">
        <f>'Point A RAW Results'!A2711</f>
        <v>0</v>
      </c>
      <c r="B2742" s="25">
        <f>'Point A RAW Results'!H2711+'Point A RAW Results'!M2711+'Point A RAW Results'!R2711+'Point A RAW Results'!W2711</f>
        <v>0</v>
      </c>
      <c r="C2742" s="25">
        <f>'Point A RAW Results'!I2711+'Point A RAW Results'!N2711+'Point A RAW Results'!S2711+'Point A RAW Results'!X2711</f>
        <v>0</v>
      </c>
      <c r="D2742" s="25">
        <f>('Point A RAW Results'!J2711+'Point A RAW Results'!K2711+'Point A RAW Results'!O2711+'Point A RAW Results'!P2711+'Point A RAW Results'!T2711+'Point A RAW Results'!U2711+'Point A RAW Results'!Y2711+'Point A RAW Results'!Z2711)/2</f>
        <v>0</v>
      </c>
      <c r="E2742" s="25">
        <f>'Point A RAW Results'!L2711+'Point A RAW Results'!Q2711+'Point A RAW Results'!V2711+'Point A RAW Results'!AA2711</f>
        <v>0</v>
      </c>
    </row>
    <row r="2743" spans="1:5" x14ac:dyDescent="0.35">
      <c r="A2743" s="24">
        <f>'Point A RAW Results'!A2712</f>
        <v>0</v>
      </c>
      <c r="B2743" s="25">
        <f>'Point A RAW Results'!H2712+'Point A RAW Results'!M2712+'Point A RAW Results'!R2712+'Point A RAW Results'!W2712</f>
        <v>0</v>
      </c>
      <c r="C2743" s="25">
        <f>'Point A RAW Results'!I2712+'Point A RAW Results'!N2712+'Point A RAW Results'!S2712+'Point A RAW Results'!X2712</f>
        <v>0</v>
      </c>
      <c r="D2743" s="25">
        <f>('Point A RAW Results'!J2712+'Point A RAW Results'!K2712+'Point A RAW Results'!O2712+'Point A RAW Results'!P2712+'Point A RAW Results'!T2712+'Point A RAW Results'!U2712+'Point A RAW Results'!Y2712+'Point A RAW Results'!Z2712)/2</f>
        <v>0</v>
      </c>
      <c r="E2743" s="25">
        <f>'Point A RAW Results'!L2712+'Point A RAW Results'!Q2712+'Point A RAW Results'!V2712+'Point A RAW Results'!AA2712</f>
        <v>0</v>
      </c>
    </row>
    <row r="2744" spans="1:5" x14ac:dyDescent="0.35">
      <c r="A2744" s="24">
        <f>'Point A RAW Results'!A2713</f>
        <v>0</v>
      </c>
      <c r="B2744" s="25">
        <f>'Point A RAW Results'!H2713+'Point A RAW Results'!M2713+'Point A RAW Results'!R2713+'Point A RAW Results'!W2713</f>
        <v>0</v>
      </c>
      <c r="C2744" s="25">
        <f>'Point A RAW Results'!I2713+'Point A RAW Results'!N2713+'Point A RAW Results'!S2713+'Point A RAW Results'!X2713</f>
        <v>0</v>
      </c>
      <c r="D2744" s="25">
        <f>('Point A RAW Results'!J2713+'Point A RAW Results'!K2713+'Point A RAW Results'!O2713+'Point A RAW Results'!P2713+'Point A RAW Results'!T2713+'Point A RAW Results'!U2713+'Point A RAW Results'!Y2713+'Point A RAW Results'!Z2713)/2</f>
        <v>0</v>
      </c>
      <c r="E2744" s="25">
        <f>'Point A RAW Results'!L2713+'Point A RAW Results'!Q2713+'Point A RAW Results'!V2713+'Point A RAW Results'!AA2713</f>
        <v>0</v>
      </c>
    </row>
    <row r="2745" spans="1:5" x14ac:dyDescent="0.35">
      <c r="A2745" s="24">
        <f>'Point A RAW Results'!A2714</f>
        <v>0</v>
      </c>
      <c r="B2745" s="25">
        <f>'Point A RAW Results'!H2714+'Point A RAW Results'!M2714+'Point A RAW Results'!R2714+'Point A RAW Results'!W2714</f>
        <v>0</v>
      </c>
      <c r="C2745" s="25">
        <f>'Point A RAW Results'!I2714+'Point A RAW Results'!N2714+'Point A RAW Results'!S2714+'Point A RAW Results'!X2714</f>
        <v>0</v>
      </c>
      <c r="D2745" s="25">
        <f>('Point A RAW Results'!J2714+'Point A RAW Results'!K2714+'Point A RAW Results'!O2714+'Point A RAW Results'!P2714+'Point A RAW Results'!T2714+'Point A RAW Results'!U2714+'Point A RAW Results'!Y2714+'Point A RAW Results'!Z2714)/2</f>
        <v>0</v>
      </c>
      <c r="E2745" s="25">
        <f>'Point A RAW Results'!L2714+'Point A RAW Results'!Q2714+'Point A RAW Results'!V2714+'Point A RAW Results'!AA2714</f>
        <v>0</v>
      </c>
    </row>
    <row r="2746" spans="1:5" x14ac:dyDescent="0.35">
      <c r="A2746" s="24">
        <f>'Point A RAW Results'!A2715</f>
        <v>0</v>
      </c>
      <c r="B2746" s="25">
        <f>'Point A RAW Results'!H2715+'Point A RAW Results'!M2715+'Point A RAW Results'!R2715+'Point A RAW Results'!W2715</f>
        <v>0</v>
      </c>
      <c r="C2746" s="25">
        <f>'Point A RAW Results'!I2715+'Point A RAW Results'!N2715+'Point A RAW Results'!S2715+'Point A RAW Results'!X2715</f>
        <v>0</v>
      </c>
      <c r="D2746" s="25">
        <f>('Point A RAW Results'!J2715+'Point A RAW Results'!K2715+'Point A RAW Results'!O2715+'Point A RAW Results'!P2715+'Point A RAW Results'!T2715+'Point A RAW Results'!U2715+'Point A RAW Results'!Y2715+'Point A RAW Results'!Z2715)/2</f>
        <v>0</v>
      </c>
      <c r="E2746" s="25">
        <f>'Point A RAW Results'!L2715+'Point A RAW Results'!Q2715+'Point A RAW Results'!V2715+'Point A RAW Results'!AA2715</f>
        <v>0</v>
      </c>
    </row>
    <row r="2747" spans="1:5" x14ac:dyDescent="0.35">
      <c r="A2747" s="24">
        <f>'Point A RAW Results'!A2716</f>
        <v>0</v>
      </c>
      <c r="B2747" s="25">
        <f>'Point A RAW Results'!H2716+'Point A RAW Results'!M2716+'Point A RAW Results'!R2716+'Point A RAW Results'!W2716</f>
        <v>0</v>
      </c>
      <c r="C2747" s="25">
        <f>'Point A RAW Results'!I2716+'Point A RAW Results'!N2716+'Point A RAW Results'!S2716+'Point A RAW Results'!X2716</f>
        <v>0</v>
      </c>
      <c r="D2747" s="25">
        <f>('Point A RAW Results'!J2716+'Point A RAW Results'!K2716+'Point A RAW Results'!O2716+'Point A RAW Results'!P2716+'Point A RAW Results'!T2716+'Point A RAW Results'!U2716+'Point A RAW Results'!Y2716+'Point A RAW Results'!Z2716)/2</f>
        <v>0</v>
      </c>
      <c r="E2747" s="25">
        <f>'Point A RAW Results'!L2716+'Point A RAW Results'!Q2716+'Point A RAW Results'!V2716+'Point A RAW Results'!AA2716</f>
        <v>0</v>
      </c>
    </row>
    <row r="2748" spans="1:5" x14ac:dyDescent="0.35">
      <c r="A2748" s="24">
        <f>'Point A RAW Results'!A2717</f>
        <v>0</v>
      </c>
      <c r="B2748" s="25">
        <f>'Point A RAW Results'!H2717+'Point A RAW Results'!M2717+'Point A RAW Results'!R2717+'Point A RAW Results'!W2717</f>
        <v>0</v>
      </c>
      <c r="C2748" s="25">
        <f>'Point A RAW Results'!I2717+'Point A RAW Results'!N2717+'Point A RAW Results'!S2717+'Point A RAW Results'!X2717</f>
        <v>0</v>
      </c>
      <c r="D2748" s="25">
        <f>('Point A RAW Results'!J2717+'Point A RAW Results'!K2717+'Point A RAW Results'!O2717+'Point A RAW Results'!P2717+'Point A RAW Results'!T2717+'Point A RAW Results'!U2717+'Point A RAW Results'!Y2717+'Point A RAW Results'!Z2717)/2</f>
        <v>0</v>
      </c>
      <c r="E2748" s="25">
        <f>'Point A RAW Results'!L2717+'Point A RAW Results'!Q2717+'Point A RAW Results'!V2717+'Point A RAW Results'!AA2717</f>
        <v>0</v>
      </c>
    </row>
    <row r="2749" spans="1:5" x14ac:dyDescent="0.35">
      <c r="A2749" s="24">
        <f>'Point A RAW Results'!A2718</f>
        <v>0</v>
      </c>
      <c r="B2749" s="25">
        <f>'Point A RAW Results'!H2718+'Point A RAW Results'!M2718+'Point A RAW Results'!R2718+'Point A RAW Results'!W2718</f>
        <v>0</v>
      </c>
      <c r="C2749" s="25">
        <f>'Point A RAW Results'!I2718+'Point A RAW Results'!N2718+'Point A RAW Results'!S2718+'Point A RAW Results'!X2718</f>
        <v>0</v>
      </c>
      <c r="D2749" s="25">
        <f>('Point A RAW Results'!J2718+'Point A RAW Results'!K2718+'Point A RAW Results'!O2718+'Point A RAW Results'!P2718+'Point A RAW Results'!T2718+'Point A RAW Results'!U2718+'Point A RAW Results'!Y2718+'Point A RAW Results'!Z2718)/2</f>
        <v>0</v>
      </c>
      <c r="E2749" s="25">
        <f>'Point A RAW Results'!L2718+'Point A RAW Results'!Q2718+'Point A RAW Results'!V2718+'Point A RAW Results'!AA2718</f>
        <v>0</v>
      </c>
    </row>
    <row r="2750" spans="1:5" x14ac:dyDescent="0.35">
      <c r="A2750" s="24">
        <f>'Point A RAW Results'!A2719</f>
        <v>0</v>
      </c>
      <c r="B2750" s="25">
        <f>'Point A RAW Results'!H2719+'Point A RAW Results'!M2719+'Point A RAW Results'!R2719+'Point A RAW Results'!W2719</f>
        <v>0</v>
      </c>
      <c r="C2750" s="25">
        <f>'Point A RAW Results'!I2719+'Point A RAW Results'!N2719+'Point A RAW Results'!S2719+'Point A RAW Results'!X2719</f>
        <v>0</v>
      </c>
      <c r="D2750" s="25">
        <f>('Point A RAW Results'!J2719+'Point A RAW Results'!K2719+'Point A RAW Results'!O2719+'Point A RAW Results'!P2719+'Point A RAW Results'!T2719+'Point A RAW Results'!U2719+'Point A RAW Results'!Y2719+'Point A RAW Results'!Z2719)/2</f>
        <v>0</v>
      </c>
      <c r="E2750" s="25">
        <f>'Point A RAW Results'!L2719+'Point A RAW Results'!Q2719+'Point A RAW Results'!V2719+'Point A RAW Results'!AA2719</f>
        <v>0</v>
      </c>
    </row>
    <row r="2751" spans="1:5" x14ac:dyDescent="0.35">
      <c r="A2751" s="24">
        <f>'Point A RAW Results'!A2720</f>
        <v>0</v>
      </c>
      <c r="B2751" s="25">
        <f>'Point A RAW Results'!H2720+'Point A RAW Results'!M2720+'Point A RAW Results'!R2720+'Point A RAW Results'!W2720</f>
        <v>0</v>
      </c>
      <c r="C2751" s="25">
        <f>'Point A RAW Results'!I2720+'Point A RAW Results'!N2720+'Point A RAW Results'!S2720+'Point A RAW Results'!X2720</f>
        <v>0</v>
      </c>
      <c r="D2751" s="25">
        <f>('Point A RAW Results'!J2720+'Point A RAW Results'!K2720+'Point A RAW Results'!O2720+'Point A RAW Results'!P2720+'Point A RAW Results'!T2720+'Point A RAW Results'!U2720+'Point A RAW Results'!Y2720+'Point A RAW Results'!Z2720)/2</f>
        <v>0</v>
      </c>
      <c r="E2751" s="25">
        <f>'Point A RAW Results'!L2720+'Point A RAW Results'!Q2720+'Point A RAW Results'!V2720+'Point A RAW Results'!AA2720</f>
        <v>0</v>
      </c>
    </row>
    <row r="2752" spans="1:5" x14ac:dyDescent="0.35">
      <c r="A2752" s="24">
        <f>'Point A RAW Results'!A2721</f>
        <v>0</v>
      </c>
      <c r="B2752" s="25">
        <f>'Point A RAW Results'!H2721+'Point A RAW Results'!M2721+'Point A RAW Results'!R2721+'Point A RAW Results'!W2721</f>
        <v>0</v>
      </c>
      <c r="C2752" s="25">
        <f>'Point A RAW Results'!I2721+'Point A RAW Results'!N2721+'Point A RAW Results'!S2721+'Point A RAW Results'!X2721</f>
        <v>0</v>
      </c>
      <c r="D2752" s="25">
        <f>('Point A RAW Results'!J2721+'Point A RAW Results'!K2721+'Point A RAW Results'!O2721+'Point A RAW Results'!P2721+'Point A RAW Results'!T2721+'Point A RAW Results'!U2721+'Point A RAW Results'!Y2721+'Point A RAW Results'!Z2721)/2</f>
        <v>0</v>
      </c>
      <c r="E2752" s="25">
        <f>'Point A RAW Results'!L2721+'Point A RAW Results'!Q2721+'Point A RAW Results'!V2721+'Point A RAW Results'!AA2721</f>
        <v>0</v>
      </c>
    </row>
    <row r="2753" spans="1:5" x14ac:dyDescent="0.35">
      <c r="A2753" s="24">
        <f>'Point A RAW Results'!A2722</f>
        <v>0</v>
      </c>
      <c r="B2753" s="25">
        <f>'Point A RAW Results'!H2722+'Point A RAW Results'!M2722+'Point A RAW Results'!R2722+'Point A RAW Results'!W2722</f>
        <v>0</v>
      </c>
      <c r="C2753" s="25">
        <f>'Point A RAW Results'!I2722+'Point A RAW Results'!N2722+'Point A RAW Results'!S2722+'Point A RAW Results'!X2722</f>
        <v>0</v>
      </c>
      <c r="D2753" s="25">
        <f>('Point A RAW Results'!J2722+'Point A RAW Results'!K2722+'Point A RAW Results'!O2722+'Point A RAW Results'!P2722+'Point A RAW Results'!T2722+'Point A RAW Results'!U2722+'Point A RAW Results'!Y2722+'Point A RAW Results'!Z2722)/2</f>
        <v>0</v>
      </c>
      <c r="E2753" s="25">
        <f>'Point A RAW Results'!L2722+'Point A RAW Results'!Q2722+'Point A RAW Results'!V2722+'Point A RAW Results'!AA2722</f>
        <v>0</v>
      </c>
    </row>
    <row r="2754" spans="1:5" x14ac:dyDescent="0.35">
      <c r="A2754" s="24">
        <f>'Point A RAW Results'!A2723</f>
        <v>0</v>
      </c>
      <c r="B2754" s="25">
        <f>'Point A RAW Results'!H2723+'Point A RAW Results'!M2723+'Point A RAW Results'!R2723+'Point A RAW Results'!W2723</f>
        <v>0</v>
      </c>
      <c r="C2754" s="25">
        <f>'Point A RAW Results'!I2723+'Point A RAW Results'!N2723+'Point A RAW Results'!S2723+'Point A RAW Results'!X2723</f>
        <v>0</v>
      </c>
      <c r="D2754" s="25">
        <f>('Point A RAW Results'!J2723+'Point A RAW Results'!K2723+'Point A RAW Results'!O2723+'Point A RAW Results'!P2723+'Point A RAW Results'!T2723+'Point A RAW Results'!U2723+'Point A RAW Results'!Y2723+'Point A RAW Results'!Z2723)/2</f>
        <v>0</v>
      </c>
      <c r="E2754" s="25">
        <f>'Point A RAW Results'!L2723+'Point A RAW Results'!Q2723+'Point A RAW Results'!V2723+'Point A RAW Results'!AA2723</f>
        <v>0</v>
      </c>
    </row>
    <row r="2755" spans="1:5" x14ac:dyDescent="0.35">
      <c r="A2755" s="24">
        <f>'Point A RAW Results'!A2724</f>
        <v>0</v>
      </c>
      <c r="B2755" s="25">
        <f>'Point A RAW Results'!H2724+'Point A RAW Results'!M2724+'Point A RAW Results'!R2724+'Point A RAW Results'!W2724</f>
        <v>0</v>
      </c>
      <c r="C2755" s="25">
        <f>'Point A RAW Results'!I2724+'Point A RAW Results'!N2724+'Point A RAW Results'!S2724+'Point A RAW Results'!X2724</f>
        <v>0</v>
      </c>
      <c r="D2755" s="25">
        <f>('Point A RAW Results'!J2724+'Point A RAW Results'!K2724+'Point A RAW Results'!O2724+'Point A RAW Results'!P2724+'Point A RAW Results'!T2724+'Point A RAW Results'!U2724+'Point A RAW Results'!Y2724+'Point A RAW Results'!Z2724)/2</f>
        <v>0</v>
      </c>
      <c r="E2755" s="25">
        <f>'Point A RAW Results'!L2724+'Point A RAW Results'!Q2724+'Point A RAW Results'!V2724+'Point A RAW Results'!AA2724</f>
        <v>0</v>
      </c>
    </row>
    <row r="2756" spans="1:5" x14ac:dyDescent="0.35">
      <c r="A2756" s="24">
        <f>'Point A RAW Results'!A2725</f>
        <v>0</v>
      </c>
      <c r="B2756" s="25">
        <f>'Point A RAW Results'!H2725+'Point A RAW Results'!M2725+'Point A RAW Results'!R2725+'Point A RAW Results'!W2725</f>
        <v>0</v>
      </c>
      <c r="C2756" s="25">
        <f>'Point A RAW Results'!I2725+'Point A RAW Results'!N2725+'Point A RAW Results'!S2725+'Point A RAW Results'!X2725</f>
        <v>0</v>
      </c>
      <c r="D2756" s="25">
        <f>('Point A RAW Results'!J2725+'Point A RAW Results'!K2725+'Point A RAW Results'!O2725+'Point A RAW Results'!P2725+'Point A RAW Results'!T2725+'Point A RAW Results'!U2725+'Point A RAW Results'!Y2725+'Point A RAW Results'!Z2725)/2</f>
        <v>0</v>
      </c>
      <c r="E2756" s="25">
        <f>'Point A RAW Results'!L2725+'Point A RAW Results'!Q2725+'Point A RAW Results'!V2725+'Point A RAW Results'!AA2725</f>
        <v>0</v>
      </c>
    </row>
    <row r="2757" spans="1:5" x14ac:dyDescent="0.35">
      <c r="A2757" s="24">
        <f>'Point A RAW Results'!A2726</f>
        <v>0</v>
      </c>
      <c r="B2757" s="25">
        <f>'Point A RAW Results'!H2726+'Point A RAW Results'!M2726+'Point A RAW Results'!R2726+'Point A RAW Results'!W2726</f>
        <v>0</v>
      </c>
      <c r="C2757" s="25">
        <f>'Point A RAW Results'!I2726+'Point A RAW Results'!N2726+'Point A RAW Results'!S2726+'Point A RAW Results'!X2726</f>
        <v>0</v>
      </c>
      <c r="D2757" s="25">
        <f>('Point A RAW Results'!J2726+'Point A RAW Results'!K2726+'Point A RAW Results'!O2726+'Point A RAW Results'!P2726+'Point A RAW Results'!T2726+'Point A RAW Results'!U2726+'Point A RAW Results'!Y2726+'Point A RAW Results'!Z2726)/2</f>
        <v>0</v>
      </c>
      <c r="E2757" s="25">
        <f>'Point A RAW Results'!L2726+'Point A RAW Results'!Q2726+'Point A RAW Results'!V2726+'Point A RAW Results'!AA2726</f>
        <v>0</v>
      </c>
    </row>
    <row r="2758" spans="1:5" x14ac:dyDescent="0.35">
      <c r="A2758" s="24">
        <f>'Point A RAW Results'!A2727</f>
        <v>0</v>
      </c>
      <c r="B2758" s="25">
        <f>'Point A RAW Results'!H2727+'Point A RAW Results'!M2727+'Point A RAW Results'!R2727+'Point A RAW Results'!W2727</f>
        <v>0</v>
      </c>
      <c r="C2758" s="25">
        <f>'Point A RAW Results'!I2727+'Point A RAW Results'!N2727+'Point A RAW Results'!S2727+'Point A RAW Results'!X2727</f>
        <v>0</v>
      </c>
      <c r="D2758" s="25">
        <f>('Point A RAW Results'!J2727+'Point A RAW Results'!K2727+'Point A RAW Results'!O2727+'Point A RAW Results'!P2727+'Point A RAW Results'!T2727+'Point A RAW Results'!U2727+'Point A RAW Results'!Y2727+'Point A RAW Results'!Z2727)/2</f>
        <v>0</v>
      </c>
      <c r="E2758" s="25">
        <f>'Point A RAW Results'!L2727+'Point A RAW Results'!Q2727+'Point A RAW Results'!V2727+'Point A RAW Results'!AA2727</f>
        <v>0</v>
      </c>
    </row>
    <row r="2759" spans="1:5" x14ac:dyDescent="0.35">
      <c r="A2759" s="24">
        <f>'Point A RAW Results'!A2728</f>
        <v>0</v>
      </c>
      <c r="B2759" s="25">
        <f>'Point A RAW Results'!H2728+'Point A RAW Results'!M2728+'Point A RAW Results'!R2728+'Point A RAW Results'!W2728</f>
        <v>0</v>
      </c>
      <c r="C2759" s="25">
        <f>'Point A RAW Results'!I2728+'Point A RAW Results'!N2728+'Point A RAW Results'!S2728+'Point A RAW Results'!X2728</f>
        <v>0</v>
      </c>
      <c r="D2759" s="25">
        <f>('Point A RAW Results'!J2728+'Point A RAW Results'!K2728+'Point A RAW Results'!O2728+'Point A RAW Results'!P2728+'Point A RAW Results'!T2728+'Point A RAW Results'!U2728+'Point A RAW Results'!Y2728+'Point A RAW Results'!Z2728)/2</f>
        <v>0</v>
      </c>
      <c r="E2759" s="25">
        <f>'Point A RAW Results'!L2728+'Point A RAW Results'!Q2728+'Point A RAW Results'!V2728+'Point A RAW Results'!AA2728</f>
        <v>0</v>
      </c>
    </row>
    <row r="2760" spans="1:5" x14ac:dyDescent="0.35">
      <c r="A2760" s="24">
        <f>'Point A RAW Results'!A2729</f>
        <v>0</v>
      </c>
      <c r="B2760" s="25">
        <f>'Point A RAW Results'!H2729+'Point A RAW Results'!M2729+'Point A RAW Results'!R2729+'Point A RAW Results'!W2729</f>
        <v>0</v>
      </c>
      <c r="C2760" s="25">
        <f>'Point A RAW Results'!I2729+'Point A RAW Results'!N2729+'Point A RAW Results'!S2729+'Point A RAW Results'!X2729</f>
        <v>0</v>
      </c>
      <c r="D2760" s="25">
        <f>('Point A RAW Results'!J2729+'Point A RAW Results'!K2729+'Point A RAW Results'!O2729+'Point A RAW Results'!P2729+'Point A RAW Results'!T2729+'Point A RAW Results'!U2729+'Point A RAW Results'!Y2729+'Point A RAW Results'!Z2729)/2</f>
        <v>0</v>
      </c>
      <c r="E2760" s="25">
        <f>'Point A RAW Results'!L2729+'Point A RAW Results'!Q2729+'Point A RAW Results'!V2729+'Point A RAW Results'!AA2729</f>
        <v>0</v>
      </c>
    </row>
    <row r="2761" spans="1:5" x14ac:dyDescent="0.35">
      <c r="A2761" s="24">
        <f>'Point A RAW Results'!A2730</f>
        <v>0</v>
      </c>
      <c r="B2761" s="25">
        <f>'Point A RAW Results'!H2730+'Point A RAW Results'!M2730+'Point A RAW Results'!R2730+'Point A RAW Results'!W2730</f>
        <v>0</v>
      </c>
      <c r="C2761" s="25">
        <f>'Point A RAW Results'!I2730+'Point A RAW Results'!N2730+'Point A RAW Results'!S2730+'Point A RAW Results'!X2730</f>
        <v>0</v>
      </c>
      <c r="D2761" s="25">
        <f>('Point A RAW Results'!J2730+'Point A RAW Results'!K2730+'Point A RAW Results'!O2730+'Point A RAW Results'!P2730+'Point A RAW Results'!T2730+'Point A RAW Results'!U2730+'Point A RAW Results'!Y2730+'Point A RAW Results'!Z2730)/2</f>
        <v>0</v>
      </c>
      <c r="E2761" s="25">
        <f>'Point A RAW Results'!L2730+'Point A RAW Results'!Q2730+'Point A RAW Results'!V2730+'Point A RAW Results'!AA2730</f>
        <v>0</v>
      </c>
    </row>
    <row r="2762" spans="1:5" x14ac:dyDescent="0.35">
      <c r="A2762" s="24">
        <f>'Point A RAW Results'!A2731</f>
        <v>0</v>
      </c>
      <c r="B2762" s="25">
        <f>'Point A RAW Results'!H2731+'Point A RAW Results'!M2731+'Point A RAW Results'!R2731+'Point A RAW Results'!W2731</f>
        <v>0</v>
      </c>
      <c r="C2762" s="25">
        <f>'Point A RAW Results'!I2731+'Point A RAW Results'!N2731+'Point A RAW Results'!S2731+'Point A RAW Results'!X2731</f>
        <v>0</v>
      </c>
      <c r="D2762" s="25">
        <f>('Point A RAW Results'!J2731+'Point A RAW Results'!K2731+'Point A RAW Results'!O2731+'Point A RAW Results'!P2731+'Point A RAW Results'!T2731+'Point A RAW Results'!U2731+'Point A RAW Results'!Y2731+'Point A RAW Results'!Z2731)/2</f>
        <v>0</v>
      </c>
      <c r="E2762" s="25">
        <f>'Point A RAW Results'!L2731+'Point A RAW Results'!Q2731+'Point A RAW Results'!V2731+'Point A RAW Results'!AA2731</f>
        <v>0</v>
      </c>
    </row>
    <row r="2763" spans="1:5" x14ac:dyDescent="0.35">
      <c r="A2763" s="24">
        <f>'Point A RAW Results'!A2732</f>
        <v>0</v>
      </c>
      <c r="B2763" s="25">
        <f>'Point A RAW Results'!H2732+'Point A RAW Results'!M2732+'Point A RAW Results'!R2732+'Point A RAW Results'!W2732</f>
        <v>0</v>
      </c>
      <c r="C2763" s="25">
        <f>'Point A RAW Results'!I2732+'Point A RAW Results'!N2732+'Point A RAW Results'!S2732+'Point A RAW Results'!X2732</f>
        <v>0</v>
      </c>
      <c r="D2763" s="25">
        <f>('Point A RAW Results'!J2732+'Point A RAW Results'!K2732+'Point A RAW Results'!O2732+'Point A RAW Results'!P2732+'Point A RAW Results'!T2732+'Point A RAW Results'!U2732+'Point A RAW Results'!Y2732+'Point A RAW Results'!Z2732)/2</f>
        <v>0</v>
      </c>
      <c r="E2763" s="25">
        <f>'Point A RAW Results'!L2732+'Point A RAW Results'!Q2732+'Point A RAW Results'!V2732+'Point A RAW Results'!AA2732</f>
        <v>0</v>
      </c>
    </row>
    <row r="2764" spans="1:5" x14ac:dyDescent="0.35">
      <c r="A2764" s="24">
        <f>'Point A RAW Results'!A2733</f>
        <v>0</v>
      </c>
      <c r="B2764" s="25">
        <f>'Point A RAW Results'!H2733+'Point A RAW Results'!M2733+'Point A RAW Results'!R2733+'Point A RAW Results'!W2733</f>
        <v>0</v>
      </c>
      <c r="C2764" s="25">
        <f>'Point A RAW Results'!I2733+'Point A RAW Results'!N2733+'Point A RAW Results'!S2733+'Point A RAW Results'!X2733</f>
        <v>0</v>
      </c>
      <c r="D2764" s="25">
        <f>('Point A RAW Results'!J2733+'Point A RAW Results'!K2733+'Point A RAW Results'!O2733+'Point A RAW Results'!P2733+'Point A RAW Results'!T2733+'Point A RAW Results'!U2733+'Point A RAW Results'!Y2733+'Point A RAW Results'!Z2733)/2</f>
        <v>0</v>
      </c>
      <c r="E2764" s="25">
        <f>'Point A RAW Results'!L2733+'Point A RAW Results'!Q2733+'Point A RAW Results'!V2733+'Point A RAW Results'!AA2733</f>
        <v>0</v>
      </c>
    </row>
    <row r="2765" spans="1:5" x14ac:dyDescent="0.35">
      <c r="A2765" s="24">
        <f>'Point A RAW Results'!A2734</f>
        <v>0</v>
      </c>
      <c r="B2765" s="25">
        <f>'Point A RAW Results'!H2734+'Point A RAW Results'!M2734+'Point A RAW Results'!R2734+'Point A RAW Results'!W2734</f>
        <v>0</v>
      </c>
      <c r="C2765" s="25">
        <f>'Point A RAW Results'!I2734+'Point A RAW Results'!N2734+'Point A RAW Results'!S2734+'Point A RAW Results'!X2734</f>
        <v>0</v>
      </c>
      <c r="D2765" s="25">
        <f>('Point A RAW Results'!J2734+'Point A RAW Results'!K2734+'Point A RAW Results'!O2734+'Point A RAW Results'!P2734+'Point A RAW Results'!T2734+'Point A RAW Results'!U2734+'Point A RAW Results'!Y2734+'Point A RAW Results'!Z2734)/2</f>
        <v>0</v>
      </c>
      <c r="E2765" s="25">
        <f>'Point A RAW Results'!L2734+'Point A RAW Results'!Q2734+'Point A RAW Results'!V2734+'Point A RAW Results'!AA2734</f>
        <v>0</v>
      </c>
    </row>
    <row r="2766" spans="1:5" x14ac:dyDescent="0.35">
      <c r="A2766" s="24">
        <f>'Point A RAW Results'!A2735</f>
        <v>0</v>
      </c>
      <c r="B2766" s="25">
        <f>'Point A RAW Results'!H2735+'Point A RAW Results'!M2735+'Point A RAW Results'!R2735+'Point A RAW Results'!W2735</f>
        <v>0</v>
      </c>
      <c r="C2766" s="25">
        <f>'Point A RAW Results'!I2735+'Point A RAW Results'!N2735+'Point A RAW Results'!S2735+'Point A RAW Results'!X2735</f>
        <v>0</v>
      </c>
      <c r="D2766" s="25">
        <f>('Point A RAW Results'!J2735+'Point A RAW Results'!K2735+'Point A RAW Results'!O2735+'Point A RAW Results'!P2735+'Point A RAW Results'!T2735+'Point A RAW Results'!U2735+'Point A RAW Results'!Y2735+'Point A RAW Results'!Z2735)/2</f>
        <v>0</v>
      </c>
      <c r="E2766" s="25">
        <f>'Point A RAW Results'!L2735+'Point A RAW Results'!Q2735+'Point A RAW Results'!V2735+'Point A RAW Results'!AA2735</f>
        <v>0</v>
      </c>
    </row>
    <row r="2767" spans="1:5" x14ac:dyDescent="0.35">
      <c r="A2767" s="24">
        <f>'Point A RAW Results'!A2736</f>
        <v>0</v>
      </c>
      <c r="B2767" s="25">
        <f>'Point A RAW Results'!H2736+'Point A RAW Results'!M2736+'Point A RAW Results'!R2736+'Point A RAW Results'!W2736</f>
        <v>0</v>
      </c>
      <c r="C2767" s="25">
        <f>'Point A RAW Results'!I2736+'Point A RAW Results'!N2736+'Point A RAW Results'!S2736+'Point A RAW Results'!X2736</f>
        <v>0</v>
      </c>
      <c r="D2767" s="25">
        <f>('Point A RAW Results'!J2736+'Point A RAW Results'!K2736+'Point A RAW Results'!O2736+'Point A RAW Results'!P2736+'Point A RAW Results'!T2736+'Point A RAW Results'!U2736+'Point A RAW Results'!Y2736+'Point A RAW Results'!Z2736)/2</f>
        <v>0</v>
      </c>
      <c r="E2767" s="25">
        <f>'Point A RAW Results'!L2736+'Point A RAW Results'!Q2736+'Point A RAW Results'!V2736+'Point A RAW Results'!AA2736</f>
        <v>0</v>
      </c>
    </row>
    <row r="2768" spans="1:5" x14ac:dyDescent="0.35">
      <c r="A2768" s="24">
        <f>'Point A RAW Results'!A2737</f>
        <v>0</v>
      </c>
      <c r="B2768" s="25">
        <f>'Point A RAW Results'!H2737+'Point A RAW Results'!M2737+'Point A RAW Results'!R2737+'Point A RAW Results'!W2737</f>
        <v>0</v>
      </c>
      <c r="C2768" s="25">
        <f>'Point A RAW Results'!I2737+'Point A RAW Results'!N2737+'Point A RAW Results'!S2737+'Point A RAW Results'!X2737</f>
        <v>0</v>
      </c>
      <c r="D2768" s="25">
        <f>('Point A RAW Results'!J2737+'Point A RAW Results'!K2737+'Point A RAW Results'!O2737+'Point A RAW Results'!P2737+'Point A RAW Results'!T2737+'Point A RAW Results'!U2737+'Point A RAW Results'!Y2737+'Point A RAW Results'!Z2737)/2</f>
        <v>0</v>
      </c>
      <c r="E2768" s="25">
        <f>'Point A RAW Results'!L2737+'Point A RAW Results'!Q2737+'Point A RAW Results'!V2737+'Point A RAW Results'!AA2737</f>
        <v>0</v>
      </c>
    </row>
    <row r="2769" spans="1:5" x14ac:dyDescent="0.35">
      <c r="A2769" s="24">
        <f>'Point A RAW Results'!A2738</f>
        <v>0</v>
      </c>
      <c r="B2769" s="25">
        <f>'Point A RAW Results'!H2738+'Point A RAW Results'!M2738+'Point A RAW Results'!R2738+'Point A RAW Results'!W2738</f>
        <v>0</v>
      </c>
      <c r="C2769" s="25">
        <f>'Point A RAW Results'!I2738+'Point A RAW Results'!N2738+'Point A RAW Results'!S2738+'Point A RAW Results'!X2738</f>
        <v>0</v>
      </c>
      <c r="D2769" s="25">
        <f>('Point A RAW Results'!J2738+'Point A RAW Results'!K2738+'Point A RAW Results'!O2738+'Point A RAW Results'!P2738+'Point A RAW Results'!T2738+'Point A RAW Results'!U2738+'Point A RAW Results'!Y2738+'Point A RAW Results'!Z2738)/2</f>
        <v>0</v>
      </c>
      <c r="E2769" s="25">
        <f>'Point A RAW Results'!L2738+'Point A RAW Results'!Q2738+'Point A RAW Results'!V2738+'Point A RAW Results'!AA2738</f>
        <v>0</v>
      </c>
    </row>
    <row r="2770" spans="1:5" x14ac:dyDescent="0.35">
      <c r="A2770" s="24">
        <f>'Point A RAW Results'!A2739</f>
        <v>0</v>
      </c>
      <c r="B2770" s="25">
        <f>'Point A RAW Results'!H2739+'Point A RAW Results'!M2739+'Point A RAW Results'!R2739+'Point A RAW Results'!W2739</f>
        <v>0</v>
      </c>
      <c r="C2770" s="25">
        <f>'Point A RAW Results'!I2739+'Point A RAW Results'!N2739+'Point A RAW Results'!S2739+'Point A RAW Results'!X2739</f>
        <v>0</v>
      </c>
      <c r="D2770" s="25">
        <f>('Point A RAW Results'!J2739+'Point A RAW Results'!K2739+'Point A RAW Results'!O2739+'Point A RAW Results'!P2739+'Point A RAW Results'!T2739+'Point A RAW Results'!U2739+'Point A RAW Results'!Y2739+'Point A RAW Results'!Z2739)/2</f>
        <v>0</v>
      </c>
      <c r="E2770" s="25">
        <f>'Point A RAW Results'!L2739+'Point A RAW Results'!Q2739+'Point A RAW Results'!V2739+'Point A RAW Results'!AA2739</f>
        <v>0</v>
      </c>
    </row>
    <row r="2771" spans="1:5" x14ac:dyDescent="0.35">
      <c r="A2771" s="24">
        <f>'Point A RAW Results'!A2740</f>
        <v>0</v>
      </c>
      <c r="B2771" s="25">
        <f>'Point A RAW Results'!H2740+'Point A RAW Results'!M2740+'Point A RAW Results'!R2740+'Point A RAW Results'!W2740</f>
        <v>0</v>
      </c>
      <c r="C2771" s="25">
        <f>'Point A RAW Results'!I2740+'Point A RAW Results'!N2740+'Point A RAW Results'!S2740+'Point A RAW Results'!X2740</f>
        <v>0</v>
      </c>
      <c r="D2771" s="25">
        <f>('Point A RAW Results'!J2740+'Point A RAW Results'!K2740+'Point A RAW Results'!O2740+'Point A RAW Results'!P2740+'Point A RAW Results'!T2740+'Point A RAW Results'!U2740+'Point A RAW Results'!Y2740+'Point A RAW Results'!Z2740)/2</f>
        <v>0</v>
      </c>
      <c r="E2771" s="25">
        <f>'Point A RAW Results'!L2740+'Point A RAW Results'!Q2740+'Point A RAW Results'!V2740+'Point A RAW Results'!AA2740</f>
        <v>0</v>
      </c>
    </row>
    <row r="2772" spans="1:5" x14ac:dyDescent="0.35">
      <c r="A2772" s="24">
        <f>'Point A RAW Results'!A2741</f>
        <v>0</v>
      </c>
      <c r="B2772" s="25">
        <f>'Point A RAW Results'!H2741+'Point A RAW Results'!M2741+'Point A RAW Results'!R2741+'Point A RAW Results'!W2741</f>
        <v>0</v>
      </c>
      <c r="C2772" s="25">
        <f>'Point A RAW Results'!I2741+'Point A RAW Results'!N2741+'Point A RAW Results'!S2741+'Point A RAW Results'!X2741</f>
        <v>0</v>
      </c>
      <c r="D2772" s="25">
        <f>('Point A RAW Results'!J2741+'Point A RAW Results'!K2741+'Point A RAW Results'!O2741+'Point A RAW Results'!P2741+'Point A RAW Results'!T2741+'Point A RAW Results'!U2741+'Point A RAW Results'!Y2741+'Point A RAW Results'!Z2741)/2</f>
        <v>0</v>
      </c>
      <c r="E2772" s="25">
        <f>'Point A RAW Results'!L2741+'Point A RAW Results'!Q2741+'Point A RAW Results'!V2741+'Point A RAW Results'!AA2741</f>
        <v>0</v>
      </c>
    </row>
    <row r="2773" spans="1:5" x14ac:dyDescent="0.35">
      <c r="A2773" s="24">
        <f>'Point A RAW Results'!A2742</f>
        <v>0</v>
      </c>
      <c r="B2773" s="25">
        <f>'Point A RAW Results'!H2742+'Point A RAW Results'!M2742+'Point A RAW Results'!R2742+'Point A RAW Results'!W2742</f>
        <v>0</v>
      </c>
      <c r="C2773" s="25">
        <f>'Point A RAW Results'!I2742+'Point A RAW Results'!N2742+'Point A RAW Results'!S2742+'Point A RAW Results'!X2742</f>
        <v>0</v>
      </c>
      <c r="D2773" s="25">
        <f>('Point A RAW Results'!J2742+'Point A RAW Results'!K2742+'Point A RAW Results'!O2742+'Point A RAW Results'!P2742+'Point A RAW Results'!T2742+'Point A RAW Results'!U2742+'Point A RAW Results'!Y2742+'Point A RAW Results'!Z2742)/2</f>
        <v>0</v>
      </c>
      <c r="E2773" s="25">
        <f>'Point A RAW Results'!L2742+'Point A RAW Results'!Q2742+'Point A RAW Results'!V2742+'Point A RAW Results'!AA2742</f>
        <v>0</v>
      </c>
    </row>
    <row r="2774" spans="1:5" x14ac:dyDescent="0.35">
      <c r="A2774" s="24">
        <f>'Point A RAW Results'!A2743</f>
        <v>0</v>
      </c>
      <c r="B2774" s="25">
        <f>'Point A RAW Results'!H2743+'Point A RAW Results'!M2743+'Point A RAW Results'!R2743+'Point A RAW Results'!W2743</f>
        <v>0</v>
      </c>
      <c r="C2774" s="25">
        <f>'Point A RAW Results'!I2743+'Point A RAW Results'!N2743+'Point A RAW Results'!S2743+'Point A RAW Results'!X2743</f>
        <v>0</v>
      </c>
      <c r="D2774" s="25">
        <f>('Point A RAW Results'!J2743+'Point A RAW Results'!K2743+'Point A RAW Results'!O2743+'Point A RAW Results'!P2743+'Point A RAW Results'!T2743+'Point A RAW Results'!U2743+'Point A RAW Results'!Y2743+'Point A RAW Results'!Z2743)/2</f>
        <v>0</v>
      </c>
      <c r="E2774" s="25">
        <f>'Point A RAW Results'!L2743+'Point A RAW Results'!Q2743+'Point A RAW Results'!V2743+'Point A RAW Results'!AA2743</f>
        <v>0</v>
      </c>
    </row>
    <row r="2775" spans="1:5" x14ac:dyDescent="0.35">
      <c r="A2775" s="24">
        <f>'Point A RAW Results'!A2744</f>
        <v>0</v>
      </c>
      <c r="B2775" s="25">
        <f>'Point A RAW Results'!H2744+'Point A RAW Results'!M2744+'Point A RAW Results'!R2744+'Point A RAW Results'!W2744</f>
        <v>0</v>
      </c>
      <c r="C2775" s="25">
        <f>'Point A RAW Results'!I2744+'Point A RAW Results'!N2744+'Point A RAW Results'!S2744+'Point A RAW Results'!X2744</f>
        <v>0</v>
      </c>
      <c r="D2775" s="25">
        <f>('Point A RAW Results'!J2744+'Point A RAW Results'!K2744+'Point A RAW Results'!O2744+'Point A RAW Results'!P2744+'Point A RAW Results'!T2744+'Point A RAW Results'!U2744+'Point A RAW Results'!Y2744+'Point A RAW Results'!Z2744)/2</f>
        <v>0</v>
      </c>
      <c r="E2775" s="25">
        <f>'Point A RAW Results'!L2744+'Point A RAW Results'!Q2744+'Point A RAW Results'!V2744+'Point A RAW Results'!AA2744</f>
        <v>0</v>
      </c>
    </row>
    <row r="2776" spans="1:5" x14ac:dyDescent="0.35">
      <c r="A2776" s="24">
        <f>'Point A RAW Results'!A2745</f>
        <v>0</v>
      </c>
      <c r="B2776" s="25">
        <f>'Point A RAW Results'!H2745+'Point A RAW Results'!M2745+'Point A RAW Results'!R2745+'Point A RAW Results'!W2745</f>
        <v>0</v>
      </c>
      <c r="C2776" s="25">
        <f>'Point A RAW Results'!I2745+'Point A RAW Results'!N2745+'Point A RAW Results'!S2745+'Point A RAW Results'!X2745</f>
        <v>0</v>
      </c>
      <c r="D2776" s="25">
        <f>('Point A RAW Results'!J2745+'Point A RAW Results'!K2745+'Point A RAW Results'!O2745+'Point A RAW Results'!P2745+'Point A RAW Results'!T2745+'Point A RAW Results'!U2745+'Point A RAW Results'!Y2745+'Point A RAW Results'!Z2745)/2</f>
        <v>0</v>
      </c>
      <c r="E2776" s="25">
        <f>'Point A RAW Results'!L2745+'Point A RAW Results'!Q2745+'Point A RAW Results'!V2745+'Point A RAW Results'!AA2745</f>
        <v>0</v>
      </c>
    </row>
    <row r="2777" spans="1:5" x14ac:dyDescent="0.35">
      <c r="A2777" s="24">
        <f>'Point A RAW Results'!A2746</f>
        <v>0</v>
      </c>
      <c r="B2777" s="25">
        <f>'Point A RAW Results'!H2746+'Point A RAW Results'!M2746+'Point A RAW Results'!R2746+'Point A RAW Results'!W2746</f>
        <v>0</v>
      </c>
      <c r="C2777" s="25">
        <f>'Point A RAW Results'!I2746+'Point A RAW Results'!N2746+'Point A RAW Results'!S2746+'Point A RAW Results'!X2746</f>
        <v>0</v>
      </c>
      <c r="D2777" s="25">
        <f>('Point A RAW Results'!J2746+'Point A RAW Results'!K2746+'Point A RAW Results'!O2746+'Point A RAW Results'!P2746+'Point A RAW Results'!T2746+'Point A RAW Results'!U2746+'Point A RAW Results'!Y2746+'Point A RAW Results'!Z2746)/2</f>
        <v>0</v>
      </c>
      <c r="E2777" s="25">
        <f>'Point A RAW Results'!L2746+'Point A RAW Results'!Q2746+'Point A RAW Results'!V2746+'Point A RAW Results'!AA2746</f>
        <v>0</v>
      </c>
    </row>
    <row r="2778" spans="1:5" x14ac:dyDescent="0.35">
      <c r="A2778" s="24">
        <f>'Point A RAW Results'!A2747</f>
        <v>0</v>
      </c>
      <c r="B2778" s="25">
        <f>'Point A RAW Results'!H2747+'Point A RAW Results'!M2747+'Point A RAW Results'!R2747+'Point A RAW Results'!W2747</f>
        <v>0</v>
      </c>
      <c r="C2778" s="25">
        <f>'Point A RAW Results'!I2747+'Point A RAW Results'!N2747+'Point A RAW Results'!S2747+'Point A RAW Results'!X2747</f>
        <v>0</v>
      </c>
      <c r="D2778" s="25">
        <f>('Point A RAW Results'!J2747+'Point A RAW Results'!K2747+'Point A RAW Results'!O2747+'Point A RAW Results'!P2747+'Point A RAW Results'!T2747+'Point A RAW Results'!U2747+'Point A RAW Results'!Y2747+'Point A RAW Results'!Z2747)/2</f>
        <v>0</v>
      </c>
      <c r="E2778" s="25">
        <f>'Point A RAW Results'!L2747+'Point A RAW Results'!Q2747+'Point A RAW Results'!V2747+'Point A RAW Results'!AA2747</f>
        <v>0</v>
      </c>
    </row>
    <row r="2779" spans="1:5" x14ac:dyDescent="0.35">
      <c r="A2779" s="24">
        <f>'Point A RAW Results'!A2748</f>
        <v>0</v>
      </c>
      <c r="B2779" s="25">
        <f>'Point A RAW Results'!H2748+'Point A RAW Results'!M2748+'Point A RAW Results'!R2748+'Point A RAW Results'!W2748</f>
        <v>0</v>
      </c>
      <c r="C2779" s="25">
        <f>'Point A RAW Results'!I2748+'Point A RAW Results'!N2748+'Point A RAW Results'!S2748+'Point A RAW Results'!X2748</f>
        <v>0</v>
      </c>
      <c r="D2779" s="25">
        <f>('Point A RAW Results'!J2748+'Point A RAW Results'!K2748+'Point A RAW Results'!O2748+'Point A RAW Results'!P2748+'Point A RAW Results'!T2748+'Point A RAW Results'!U2748+'Point A RAW Results'!Y2748+'Point A RAW Results'!Z2748)/2</f>
        <v>0</v>
      </c>
      <c r="E2779" s="25">
        <f>'Point A RAW Results'!L2748+'Point A RAW Results'!Q2748+'Point A RAW Results'!V2748+'Point A RAW Results'!AA2748</f>
        <v>0</v>
      </c>
    </row>
    <row r="2780" spans="1:5" x14ac:dyDescent="0.35">
      <c r="A2780" s="24">
        <f>'Point A RAW Results'!A2749</f>
        <v>0</v>
      </c>
      <c r="B2780" s="25">
        <f>'Point A RAW Results'!H2749+'Point A RAW Results'!M2749+'Point A RAW Results'!R2749+'Point A RAW Results'!W2749</f>
        <v>0</v>
      </c>
      <c r="C2780" s="25">
        <f>'Point A RAW Results'!I2749+'Point A RAW Results'!N2749+'Point A RAW Results'!S2749+'Point A RAW Results'!X2749</f>
        <v>0</v>
      </c>
      <c r="D2780" s="25">
        <f>('Point A RAW Results'!J2749+'Point A RAW Results'!K2749+'Point A RAW Results'!O2749+'Point A RAW Results'!P2749+'Point A RAW Results'!T2749+'Point A RAW Results'!U2749+'Point A RAW Results'!Y2749+'Point A RAW Results'!Z2749)/2</f>
        <v>0</v>
      </c>
      <c r="E2780" s="25">
        <f>'Point A RAW Results'!L2749+'Point A RAW Results'!Q2749+'Point A RAW Results'!V2749+'Point A RAW Results'!AA2749</f>
        <v>0</v>
      </c>
    </row>
    <row r="2781" spans="1:5" x14ac:dyDescent="0.35">
      <c r="A2781" s="24">
        <f>'Point A RAW Results'!A2750</f>
        <v>0</v>
      </c>
      <c r="B2781" s="25">
        <f>'Point A RAW Results'!H2750+'Point A RAW Results'!M2750+'Point A RAW Results'!R2750+'Point A RAW Results'!W2750</f>
        <v>0</v>
      </c>
      <c r="C2781" s="25">
        <f>'Point A RAW Results'!I2750+'Point A RAW Results'!N2750+'Point A RAW Results'!S2750+'Point A RAW Results'!X2750</f>
        <v>0</v>
      </c>
      <c r="D2781" s="25">
        <f>('Point A RAW Results'!J2750+'Point A RAW Results'!K2750+'Point A RAW Results'!O2750+'Point A RAW Results'!P2750+'Point A RAW Results'!T2750+'Point A RAW Results'!U2750+'Point A RAW Results'!Y2750+'Point A RAW Results'!Z2750)/2</f>
        <v>0</v>
      </c>
      <c r="E2781" s="25">
        <f>'Point A RAW Results'!L2750+'Point A RAW Results'!Q2750+'Point A RAW Results'!V2750+'Point A RAW Results'!AA2750</f>
        <v>0</v>
      </c>
    </row>
    <row r="2782" spans="1:5" x14ac:dyDescent="0.35">
      <c r="A2782" s="24">
        <f>'Point A RAW Results'!A2751</f>
        <v>0</v>
      </c>
      <c r="B2782" s="25">
        <f>'Point A RAW Results'!H2751+'Point A RAW Results'!M2751+'Point A RAW Results'!R2751+'Point A RAW Results'!W2751</f>
        <v>0</v>
      </c>
      <c r="C2782" s="25">
        <f>'Point A RAW Results'!I2751+'Point A RAW Results'!N2751+'Point A RAW Results'!S2751+'Point A RAW Results'!X2751</f>
        <v>0</v>
      </c>
      <c r="D2782" s="25">
        <f>('Point A RAW Results'!J2751+'Point A RAW Results'!K2751+'Point A RAW Results'!O2751+'Point A RAW Results'!P2751+'Point A RAW Results'!T2751+'Point A RAW Results'!U2751+'Point A RAW Results'!Y2751+'Point A RAW Results'!Z2751)/2</f>
        <v>0</v>
      </c>
      <c r="E2782" s="25">
        <f>'Point A RAW Results'!L2751+'Point A RAW Results'!Q2751+'Point A RAW Results'!V2751+'Point A RAW Results'!AA2751</f>
        <v>0</v>
      </c>
    </row>
    <row r="2783" spans="1:5" x14ac:dyDescent="0.35">
      <c r="A2783" s="24">
        <f>'Point A RAW Results'!A2752</f>
        <v>0</v>
      </c>
      <c r="B2783" s="25">
        <f>'Point A RAW Results'!H2752+'Point A RAW Results'!M2752+'Point A RAW Results'!R2752+'Point A RAW Results'!W2752</f>
        <v>0</v>
      </c>
      <c r="C2783" s="25">
        <f>'Point A RAW Results'!I2752+'Point A RAW Results'!N2752+'Point A RAW Results'!S2752+'Point A RAW Results'!X2752</f>
        <v>0</v>
      </c>
      <c r="D2783" s="25">
        <f>('Point A RAW Results'!J2752+'Point A RAW Results'!K2752+'Point A RAW Results'!O2752+'Point A RAW Results'!P2752+'Point A RAW Results'!T2752+'Point A RAW Results'!U2752+'Point A RAW Results'!Y2752+'Point A RAW Results'!Z2752)/2</f>
        <v>0</v>
      </c>
      <c r="E2783" s="25">
        <f>'Point A RAW Results'!L2752+'Point A RAW Results'!Q2752+'Point A RAW Results'!V2752+'Point A RAW Results'!AA2752</f>
        <v>0</v>
      </c>
    </row>
    <row r="2784" spans="1:5" x14ac:dyDescent="0.35">
      <c r="A2784" s="24">
        <f>'Point A RAW Results'!A2753</f>
        <v>0</v>
      </c>
      <c r="B2784" s="25">
        <f>'Point A RAW Results'!H2753+'Point A RAW Results'!M2753+'Point A RAW Results'!R2753+'Point A RAW Results'!W2753</f>
        <v>0</v>
      </c>
      <c r="C2784" s="25">
        <f>'Point A RAW Results'!I2753+'Point A RAW Results'!N2753+'Point A RAW Results'!S2753+'Point A RAW Results'!X2753</f>
        <v>0</v>
      </c>
      <c r="D2784" s="25">
        <f>('Point A RAW Results'!J2753+'Point A RAW Results'!K2753+'Point A RAW Results'!O2753+'Point A RAW Results'!P2753+'Point A RAW Results'!T2753+'Point A RAW Results'!U2753+'Point A RAW Results'!Y2753+'Point A RAW Results'!Z2753)/2</f>
        <v>0</v>
      </c>
      <c r="E2784" s="25">
        <f>'Point A RAW Results'!L2753+'Point A RAW Results'!Q2753+'Point A RAW Results'!V2753+'Point A RAW Results'!AA2753</f>
        <v>0</v>
      </c>
    </row>
    <row r="2785" spans="1:5" x14ac:dyDescent="0.35">
      <c r="A2785" s="24">
        <f>'Point A RAW Results'!A2754</f>
        <v>0</v>
      </c>
      <c r="B2785" s="25">
        <f>'Point A RAW Results'!H2754+'Point A RAW Results'!M2754+'Point A RAW Results'!R2754+'Point A RAW Results'!W2754</f>
        <v>0</v>
      </c>
      <c r="C2785" s="25">
        <f>'Point A RAW Results'!I2754+'Point A RAW Results'!N2754+'Point A RAW Results'!S2754+'Point A RAW Results'!X2754</f>
        <v>0</v>
      </c>
      <c r="D2785" s="25">
        <f>('Point A RAW Results'!J2754+'Point A RAW Results'!K2754+'Point A RAW Results'!O2754+'Point A RAW Results'!P2754+'Point A RAW Results'!T2754+'Point A RAW Results'!U2754+'Point A RAW Results'!Y2754+'Point A RAW Results'!Z2754)/2</f>
        <v>0</v>
      </c>
      <c r="E2785" s="25">
        <f>'Point A RAW Results'!L2754+'Point A RAW Results'!Q2754+'Point A RAW Results'!V2754+'Point A RAW Results'!AA2754</f>
        <v>0</v>
      </c>
    </row>
    <row r="2786" spans="1:5" x14ac:dyDescent="0.35">
      <c r="A2786" s="24">
        <f>'Point A RAW Results'!A2755</f>
        <v>0</v>
      </c>
      <c r="B2786" s="25">
        <f>'Point A RAW Results'!H2755+'Point A RAW Results'!M2755+'Point A RAW Results'!R2755+'Point A RAW Results'!W2755</f>
        <v>0</v>
      </c>
      <c r="C2786" s="25">
        <f>'Point A RAW Results'!I2755+'Point A RAW Results'!N2755+'Point A RAW Results'!S2755+'Point A RAW Results'!X2755</f>
        <v>0</v>
      </c>
      <c r="D2786" s="25">
        <f>('Point A RAW Results'!J2755+'Point A RAW Results'!K2755+'Point A RAW Results'!O2755+'Point A RAW Results'!P2755+'Point A RAW Results'!T2755+'Point A RAW Results'!U2755+'Point A RAW Results'!Y2755+'Point A RAW Results'!Z2755)/2</f>
        <v>0</v>
      </c>
      <c r="E2786" s="25">
        <f>'Point A RAW Results'!L2755+'Point A RAW Results'!Q2755+'Point A RAW Results'!V2755+'Point A RAW Results'!AA2755</f>
        <v>0</v>
      </c>
    </row>
    <row r="2787" spans="1:5" x14ac:dyDescent="0.35">
      <c r="A2787" s="24">
        <f>'Point A RAW Results'!A2756</f>
        <v>0</v>
      </c>
      <c r="B2787" s="25">
        <f>'Point A RAW Results'!H2756+'Point A RAW Results'!M2756+'Point A RAW Results'!R2756+'Point A RAW Results'!W2756</f>
        <v>0</v>
      </c>
      <c r="C2787" s="25">
        <f>'Point A RAW Results'!I2756+'Point A RAW Results'!N2756+'Point A RAW Results'!S2756+'Point A RAW Results'!X2756</f>
        <v>0</v>
      </c>
      <c r="D2787" s="25">
        <f>('Point A RAW Results'!J2756+'Point A RAW Results'!K2756+'Point A RAW Results'!O2756+'Point A RAW Results'!P2756+'Point A RAW Results'!T2756+'Point A RAW Results'!U2756+'Point A RAW Results'!Y2756+'Point A RAW Results'!Z2756)/2</f>
        <v>0</v>
      </c>
      <c r="E2787" s="25">
        <f>'Point A RAW Results'!L2756+'Point A RAW Results'!Q2756+'Point A RAW Results'!V2756+'Point A RAW Results'!AA2756</f>
        <v>0</v>
      </c>
    </row>
    <row r="2788" spans="1:5" x14ac:dyDescent="0.35">
      <c r="A2788" s="24">
        <f>'Point A RAW Results'!A2757</f>
        <v>0</v>
      </c>
      <c r="B2788" s="25">
        <f>'Point A RAW Results'!H2757+'Point A RAW Results'!M2757+'Point A RAW Results'!R2757+'Point A RAW Results'!W2757</f>
        <v>0</v>
      </c>
      <c r="C2788" s="25">
        <f>'Point A RAW Results'!I2757+'Point A RAW Results'!N2757+'Point A RAW Results'!S2757+'Point A RAW Results'!X2757</f>
        <v>0</v>
      </c>
      <c r="D2788" s="25">
        <f>('Point A RAW Results'!J2757+'Point A RAW Results'!K2757+'Point A RAW Results'!O2757+'Point A RAW Results'!P2757+'Point A RAW Results'!T2757+'Point A RAW Results'!U2757+'Point A RAW Results'!Y2757+'Point A RAW Results'!Z2757)/2</f>
        <v>0</v>
      </c>
      <c r="E2788" s="25">
        <f>'Point A RAW Results'!L2757+'Point A RAW Results'!Q2757+'Point A RAW Results'!V2757+'Point A RAW Results'!AA2757</f>
        <v>0</v>
      </c>
    </row>
    <row r="2789" spans="1:5" x14ac:dyDescent="0.35">
      <c r="A2789" s="24">
        <f>'Point A RAW Results'!A2758</f>
        <v>0</v>
      </c>
      <c r="B2789" s="25">
        <f>'Point A RAW Results'!H2758+'Point A RAW Results'!M2758+'Point A RAW Results'!R2758+'Point A RAW Results'!W2758</f>
        <v>0</v>
      </c>
      <c r="C2789" s="25">
        <f>'Point A RAW Results'!I2758+'Point A RAW Results'!N2758+'Point A RAW Results'!S2758+'Point A RAW Results'!X2758</f>
        <v>0</v>
      </c>
      <c r="D2789" s="25">
        <f>('Point A RAW Results'!J2758+'Point A RAW Results'!K2758+'Point A RAW Results'!O2758+'Point A RAW Results'!P2758+'Point A RAW Results'!T2758+'Point A RAW Results'!U2758+'Point A RAW Results'!Y2758+'Point A RAW Results'!Z2758)/2</f>
        <v>0</v>
      </c>
      <c r="E2789" s="25">
        <f>'Point A RAW Results'!L2758+'Point A RAW Results'!Q2758+'Point A RAW Results'!V2758+'Point A RAW Results'!AA2758</f>
        <v>0</v>
      </c>
    </row>
    <row r="2790" spans="1:5" x14ac:dyDescent="0.35">
      <c r="A2790" s="24">
        <f>'Point A RAW Results'!A2759</f>
        <v>0</v>
      </c>
      <c r="B2790" s="25">
        <f>'Point A RAW Results'!H2759+'Point A RAW Results'!M2759+'Point A RAW Results'!R2759+'Point A RAW Results'!W2759</f>
        <v>0</v>
      </c>
      <c r="C2790" s="25">
        <f>'Point A RAW Results'!I2759+'Point A RAW Results'!N2759+'Point A RAW Results'!S2759+'Point A RAW Results'!X2759</f>
        <v>0</v>
      </c>
      <c r="D2790" s="25">
        <f>('Point A RAW Results'!J2759+'Point A RAW Results'!K2759+'Point A RAW Results'!O2759+'Point A RAW Results'!P2759+'Point A RAW Results'!T2759+'Point A RAW Results'!U2759+'Point A RAW Results'!Y2759+'Point A RAW Results'!Z2759)/2</f>
        <v>0</v>
      </c>
      <c r="E2790" s="25">
        <f>'Point A RAW Results'!L2759+'Point A RAW Results'!Q2759+'Point A RAW Results'!V2759+'Point A RAW Results'!AA2759</f>
        <v>0</v>
      </c>
    </row>
    <row r="2791" spans="1:5" x14ac:dyDescent="0.35">
      <c r="A2791" s="24">
        <f>'Point A RAW Results'!A2760</f>
        <v>0</v>
      </c>
      <c r="B2791" s="25">
        <f>'Point A RAW Results'!H2760+'Point A RAW Results'!M2760+'Point A RAW Results'!R2760+'Point A RAW Results'!W2760</f>
        <v>0</v>
      </c>
      <c r="C2791" s="25">
        <f>'Point A RAW Results'!I2760+'Point A RAW Results'!N2760+'Point A RAW Results'!S2760+'Point A RAW Results'!X2760</f>
        <v>0</v>
      </c>
      <c r="D2791" s="25">
        <f>('Point A RAW Results'!J2760+'Point A RAW Results'!K2760+'Point A RAW Results'!O2760+'Point A RAW Results'!P2760+'Point A RAW Results'!T2760+'Point A RAW Results'!U2760+'Point A RAW Results'!Y2760+'Point A RAW Results'!Z2760)/2</f>
        <v>0</v>
      </c>
      <c r="E2791" s="25">
        <f>'Point A RAW Results'!L2760+'Point A RAW Results'!Q2760+'Point A RAW Results'!V2760+'Point A RAW Results'!AA2760</f>
        <v>0</v>
      </c>
    </row>
    <row r="2792" spans="1:5" x14ac:dyDescent="0.35">
      <c r="A2792" s="24">
        <f>'Point A RAW Results'!A2761</f>
        <v>0</v>
      </c>
      <c r="B2792" s="25">
        <f>'Point A RAW Results'!H2761+'Point A RAW Results'!M2761+'Point A RAW Results'!R2761+'Point A RAW Results'!W2761</f>
        <v>0</v>
      </c>
      <c r="C2792" s="25">
        <f>'Point A RAW Results'!I2761+'Point A RAW Results'!N2761+'Point A RAW Results'!S2761+'Point A RAW Results'!X2761</f>
        <v>0</v>
      </c>
      <c r="D2792" s="25">
        <f>('Point A RAW Results'!J2761+'Point A RAW Results'!K2761+'Point A RAW Results'!O2761+'Point A RAW Results'!P2761+'Point A RAW Results'!T2761+'Point A RAW Results'!U2761+'Point A RAW Results'!Y2761+'Point A RAW Results'!Z2761)/2</f>
        <v>0</v>
      </c>
      <c r="E2792" s="25">
        <f>'Point A RAW Results'!L2761+'Point A RAW Results'!Q2761+'Point A RAW Results'!V2761+'Point A RAW Results'!AA2761</f>
        <v>0</v>
      </c>
    </row>
    <row r="2793" spans="1:5" x14ac:dyDescent="0.35">
      <c r="A2793" s="24">
        <f>'Point A RAW Results'!A2762</f>
        <v>0</v>
      </c>
      <c r="B2793" s="25">
        <f>'Point A RAW Results'!H2762+'Point A RAW Results'!M2762+'Point A RAW Results'!R2762+'Point A RAW Results'!W2762</f>
        <v>0</v>
      </c>
      <c r="C2793" s="25">
        <f>'Point A RAW Results'!I2762+'Point A RAW Results'!N2762+'Point A RAW Results'!S2762+'Point A RAW Results'!X2762</f>
        <v>0</v>
      </c>
      <c r="D2793" s="25">
        <f>('Point A RAW Results'!J2762+'Point A RAW Results'!K2762+'Point A RAW Results'!O2762+'Point A RAW Results'!P2762+'Point A RAW Results'!T2762+'Point A RAW Results'!U2762+'Point A RAW Results'!Y2762+'Point A RAW Results'!Z2762)/2</f>
        <v>0</v>
      </c>
      <c r="E2793" s="25">
        <f>'Point A RAW Results'!L2762+'Point A RAW Results'!Q2762+'Point A RAW Results'!V2762+'Point A RAW Results'!AA2762</f>
        <v>0</v>
      </c>
    </row>
    <row r="2794" spans="1:5" x14ac:dyDescent="0.35">
      <c r="A2794" s="24">
        <f>'Point A RAW Results'!A2763</f>
        <v>0</v>
      </c>
      <c r="B2794" s="25">
        <f>'Point A RAW Results'!H2763+'Point A RAW Results'!M2763+'Point A RAW Results'!R2763+'Point A RAW Results'!W2763</f>
        <v>0</v>
      </c>
      <c r="C2794" s="25">
        <f>'Point A RAW Results'!I2763+'Point A RAW Results'!N2763+'Point A RAW Results'!S2763+'Point A RAW Results'!X2763</f>
        <v>0</v>
      </c>
      <c r="D2794" s="25">
        <f>('Point A RAW Results'!J2763+'Point A RAW Results'!K2763+'Point A RAW Results'!O2763+'Point A RAW Results'!P2763+'Point A RAW Results'!T2763+'Point A RAW Results'!U2763+'Point A RAW Results'!Y2763+'Point A RAW Results'!Z2763)/2</f>
        <v>0</v>
      </c>
      <c r="E2794" s="25">
        <f>'Point A RAW Results'!L2763+'Point A RAW Results'!Q2763+'Point A RAW Results'!V2763+'Point A RAW Results'!AA2763</f>
        <v>0</v>
      </c>
    </row>
    <row r="2795" spans="1:5" x14ac:dyDescent="0.35">
      <c r="A2795" s="24">
        <f>'Point A RAW Results'!A2764</f>
        <v>0</v>
      </c>
      <c r="B2795" s="25">
        <f>'Point A RAW Results'!H2764+'Point A RAW Results'!M2764+'Point A RAW Results'!R2764+'Point A RAW Results'!W2764</f>
        <v>0</v>
      </c>
      <c r="C2795" s="25">
        <f>'Point A RAW Results'!I2764+'Point A RAW Results'!N2764+'Point A RAW Results'!S2764+'Point A RAW Results'!X2764</f>
        <v>0</v>
      </c>
      <c r="D2795" s="25">
        <f>('Point A RAW Results'!J2764+'Point A RAW Results'!K2764+'Point A RAW Results'!O2764+'Point A RAW Results'!P2764+'Point A RAW Results'!T2764+'Point A RAW Results'!U2764+'Point A RAW Results'!Y2764+'Point A RAW Results'!Z2764)/2</f>
        <v>0</v>
      </c>
      <c r="E2795" s="25">
        <f>'Point A RAW Results'!L2764+'Point A RAW Results'!Q2764+'Point A RAW Results'!V2764+'Point A RAW Results'!AA2764</f>
        <v>0</v>
      </c>
    </row>
    <row r="2796" spans="1:5" x14ac:dyDescent="0.35">
      <c r="A2796" s="24">
        <f>'Point A RAW Results'!A2765</f>
        <v>0</v>
      </c>
      <c r="B2796" s="25">
        <f>'Point A RAW Results'!H2765+'Point A RAW Results'!M2765+'Point A RAW Results'!R2765+'Point A RAW Results'!W2765</f>
        <v>0</v>
      </c>
      <c r="C2796" s="25">
        <f>'Point A RAW Results'!I2765+'Point A RAW Results'!N2765+'Point A RAW Results'!S2765+'Point A RAW Results'!X2765</f>
        <v>0</v>
      </c>
      <c r="D2796" s="25">
        <f>('Point A RAW Results'!J2765+'Point A RAW Results'!K2765+'Point A RAW Results'!O2765+'Point A RAW Results'!P2765+'Point A RAW Results'!T2765+'Point A RAW Results'!U2765+'Point A RAW Results'!Y2765+'Point A RAW Results'!Z2765)/2</f>
        <v>0</v>
      </c>
      <c r="E2796" s="25">
        <f>'Point A RAW Results'!L2765+'Point A RAW Results'!Q2765+'Point A RAW Results'!V2765+'Point A RAW Results'!AA2765</f>
        <v>0</v>
      </c>
    </row>
    <row r="2797" spans="1:5" x14ac:dyDescent="0.35">
      <c r="A2797" s="24">
        <f>'Point A RAW Results'!A2766</f>
        <v>0</v>
      </c>
      <c r="B2797" s="25">
        <f>'Point A RAW Results'!H2766+'Point A RAW Results'!M2766+'Point A RAW Results'!R2766+'Point A RAW Results'!W2766</f>
        <v>0</v>
      </c>
      <c r="C2797" s="25">
        <f>'Point A RAW Results'!I2766+'Point A RAW Results'!N2766+'Point A RAW Results'!S2766+'Point A RAW Results'!X2766</f>
        <v>0</v>
      </c>
      <c r="D2797" s="25">
        <f>('Point A RAW Results'!J2766+'Point A RAW Results'!K2766+'Point A RAW Results'!O2766+'Point A RAW Results'!P2766+'Point A RAW Results'!T2766+'Point A RAW Results'!U2766+'Point A RAW Results'!Y2766+'Point A RAW Results'!Z2766)/2</f>
        <v>0</v>
      </c>
      <c r="E2797" s="25">
        <f>'Point A RAW Results'!L2766+'Point A RAW Results'!Q2766+'Point A RAW Results'!V2766+'Point A RAW Results'!AA2766</f>
        <v>0</v>
      </c>
    </row>
    <row r="2798" spans="1:5" x14ac:dyDescent="0.35">
      <c r="A2798" s="24">
        <f>'Point A RAW Results'!A2767</f>
        <v>0</v>
      </c>
      <c r="B2798" s="25">
        <f>'Point A RAW Results'!H2767+'Point A RAW Results'!M2767+'Point A RAW Results'!R2767+'Point A RAW Results'!W2767</f>
        <v>0</v>
      </c>
      <c r="C2798" s="25">
        <f>'Point A RAW Results'!I2767+'Point A RAW Results'!N2767+'Point A RAW Results'!S2767+'Point A RAW Results'!X2767</f>
        <v>0</v>
      </c>
      <c r="D2798" s="25">
        <f>('Point A RAW Results'!J2767+'Point A RAW Results'!K2767+'Point A RAW Results'!O2767+'Point A RAW Results'!P2767+'Point A RAW Results'!T2767+'Point A RAW Results'!U2767+'Point A RAW Results'!Y2767+'Point A RAW Results'!Z2767)/2</f>
        <v>0</v>
      </c>
      <c r="E2798" s="25">
        <f>'Point A RAW Results'!L2767+'Point A RAW Results'!Q2767+'Point A RAW Results'!V2767+'Point A RAW Results'!AA2767</f>
        <v>0</v>
      </c>
    </row>
    <row r="2799" spans="1:5" x14ac:dyDescent="0.35">
      <c r="A2799" s="24">
        <f>'Point A RAW Results'!A2768</f>
        <v>0</v>
      </c>
      <c r="B2799" s="25">
        <f>'Point A RAW Results'!H2768+'Point A RAW Results'!M2768+'Point A RAW Results'!R2768+'Point A RAW Results'!W2768</f>
        <v>0</v>
      </c>
      <c r="C2799" s="25">
        <f>'Point A RAW Results'!I2768+'Point A RAW Results'!N2768+'Point A RAW Results'!S2768+'Point A RAW Results'!X2768</f>
        <v>0</v>
      </c>
      <c r="D2799" s="25">
        <f>('Point A RAW Results'!J2768+'Point A RAW Results'!K2768+'Point A RAW Results'!O2768+'Point A RAW Results'!P2768+'Point A RAW Results'!T2768+'Point A RAW Results'!U2768+'Point A RAW Results'!Y2768+'Point A RAW Results'!Z2768)/2</f>
        <v>0</v>
      </c>
      <c r="E2799" s="25">
        <f>'Point A RAW Results'!L2768+'Point A RAW Results'!Q2768+'Point A RAW Results'!V2768+'Point A RAW Results'!AA2768</f>
        <v>0</v>
      </c>
    </row>
    <row r="2800" spans="1:5" x14ac:dyDescent="0.35">
      <c r="A2800" s="24">
        <f>'Point A RAW Results'!A2769</f>
        <v>0</v>
      </c>
      <c r="B2800" s="25">
        <f>'Point A RAW Results'!H2769+'Point A RAW Results'!M2769+'Point A RAW Results'!R2769+'Point A RAW Results'!W2769</f>
        <v>0</v>
      </c>
      <c r="C2800" s="25">
        <f>'Point A RAW Results'!I2769+'Point A RAW Results'!N2769+'Point A RAW Results'!S2769+'Point A RAW Results'!X2769</f>
        <v>0</v>
      </c>
      <c r="D2800" s="25">
        <f>('Point A RAW Results'!J2769+'Point A RAW Results'!K2769+'Point A RAW Results'!O2769+'Point A RAW Results'!P2769+'Point A RAW Results'!T2769+'Point A RAW Results'!U2769+'Point A RAW Results'!Y2769+'Point A RAW Results'!Z2769)/2</f>
        <v>0</v>
      </c>
      <c r="E2800" s="25">
        <f>'Point A RAW Results'!L2769+'Point A RAW Results'!Q2769+'Point A RAW Results'!V2769+'Point A RAW Results'!AA2769</f>
        <v>0</v>
      </c>
    </row>
    <row r="2801" spans="1:5" x14ac:dyDescent="0.35">
      <c r="A2801" s="24">
        <f>'Point A RAW Results'!A2770</f>
        <v>0</v>
      </c>
      <c r="B2801" s="25">
        <f>'Point A RAW Results'!H2770+'Point A RAW Results'!M2770+'Point A RAW Results'!R2770+'Point A RAW Results'!W2770</f>
        <v>0</v>
      </c>
      <c r="C2801" s="25">
        <f>'Point A RAW Results'!I2770+'Point A RAW Results'!N2770+'Point A RAW Results'!S2770+'Point A RAW Results'!X2770</f>
        <v>0</v>
      </c>
      <c r="D2801" s="25">
        <f>('Point A RAW Results'!J2770+'Point A RAW Results'!K2770+'Point A RAW Results'!O2770+'Point A RAW Results'!P2770+'Point A RAW Results'!T2770+'Point A RAW Results'!U2770+'Point A RAW Results'!Y2770+'Point A RAW Results'!Z2770)/2</f>
        <v>0</v>
      </c>
      <c r="E2801" s="25">
        <f>'Point A RAW Results'!L2770+'Point A RAW Results'!Q2770+'Point A RAW Results'!V2770+'Point A RAW Results'!AA2770</f>
        <v>0</v>
      </c>
    </row>
    <row r="2802" spans="1:5" x14ac:dyDescent="0.35">
      <c r="A2802" s="24">
        <f>'Point A RAW Results'!A2771</f>
        <v>0</v>
      </c>
      <c r="B2802" s="25">
        <f>'Point A RAW Results'!H2771+'Point A RAW Results'!M2771+'Point A RAW Results'!R2771+'Point A RAW Results'!W2771</f>
        <v>0</v>
      </c>
      <c r="C2802" s="25">
        <f>'Point A RAW Results'!I2771+'Point A RAW Results'!N2771+'Point A RAW Results'!S2771+'Point A RAW Results'!X2771</f>
        <v>0</v>
      </c>
      <c r="D2802" s="25">
        <f>('Point A RAW Results'!J2771+'Point A RAW Results'!K2771+'Point A RAW Results'!O2771+'Point A RAW Results'!P2771+'Point A RAW Results'!T2771+'Point A RAW Results'!U2771+'Point A RAW Results'!Y2771+'Point A RAW Results'!Z2771)/2</f>
        <v>0</v>
      </c>
      <c r="E2802" s="25">
        <f>'Point A RAW Results'!L2771+'Point A RAW Results'!Q2771+'Point A RAW Results'!V2771+'Point A RAW Results'!AA2771</f>
        <v>0</v>
      </c>
    </row>
    <row r="2803" spans="1:5" x14ac:dyDescent="0.35">
      <c r="A2803" s="24">
        <f>'Point A RAW Results'!A2772</f>
        <v>0</v>
      </c>
      <c r="B2803" s="25">
        <f>'Point A RAW Results'!H2772+'Point A RAW Results'!M2772+'Point A RAW Results'!R2772+'Point A RAW Results'!W2772</f>
        <v>0</v>
      </c>
      <c r="C2803" s="25">
        <f>'Point A RAW Results'!I2772+'Point A RAW Results'!N2772+'Point A RAW Results'!S2772+'Point A RAW Results'!X2772</f>
        <v>0</v>
      </c>
      <c r="D2803" s="25">
        <f>('Point A RAW Results'!J2772+'Point A RAW Results'!K2772+'Point A RAW Results'!O2772+'Point A RAW Results'!P2772+'Point A RAW Results'!T2772+'Point A RAW Results'!U2772+'Point A RAW Results'!Y2772+'Point A RAW Results'!Z2772)/2</f>
        <v>0</v>
      </c>
      <c r="E2803" s="25">
        <f>'Point A RAW Results'!L2772+'Point A RAW Results'!Q2772+'Point A RAW Results'!V2772+'Point A RAW Results'!AA2772</f>
        <v>0</v>
      </c>
    </row>
    <row r="2804" spans="1:5" x14ac:dyDescent="0.35">
      <c r="A2804" s="24">
        <f>'Point A RAW Results'!A2773</f>
        <v>0</v>
      </c>
      <c r="B2804" s="25">
        <f>'Point A RAW Results'!H2773+'Point A RAW Results'!M2773+'Point A RAW Results'!R2773+'Point A RAW Results'!W2773</f>
        <v>0</v>
      </c>
      <c r="C2804" s="25">
        <f>'Point A RAW Results'!I2773+'Point A RAW Results'!N2773+'Point A RAW Results'!S2773+'Point A RAW Results'!X2773</f>
        <v>0</v>
      </c>
      <c r="D2804" s="25">
        <f>('Point A RAW Results'!J2773+'Point A RAW Results'!K2773+'Point A RAW Results'!O2773+'Point A RAW Results'!P2773+'Point A RAW Results'!T2773+'Point A RAW Results'!U2773+'Point A RAW Results'!Y2773+'Point A RAW Results'!Z2773)/2</f>
        <v>0</v>
      </c>
      <c r="E2804" s="25">
        <f>'Point A RAW Results'!L2773+'Point A RAW Results'!Q2773+'Point A RAW Results'!V2773+'Point A RAW Results'!AA2773</f>
        <v>0</v>
      </c>
    </row>
    <row r="2805" spans="1:5" x14ac:dyDescent="0.35">
      <c r="A2805" s="24">
        <f>'Point A RAW Results'!A2774</f>
        <v>0</v>
      </c>
      <c r="B2805" s="25">
        <f>'Point A RAW Results'!H2774+'Point A RAW Results'!M2774+'Point A RAW Results'!R2774+'Point A RAW Results'!W2774</f>
        <v>0</v>
      </c>
      <c r="C2805" s="25">
        <f>'Point A RAW Results'!I2774+'Point A RAW Results'!N2774+'Point A RAW Results'!S2774+'Point A RAW Results'!X2774</f>
        <v>0</v>
      </c>
      <c r="D2805" s="25">
        <f>('Point A RAW Results'!J2774+'Point A RAW Results'!K2774+'Point A RAW Results'!O2774+'Point A RAW Results'!P2774+'Point A RAW Results'!T2774+'Point A RAW Results'!U2774+'Point A RAW Results'!Y2774+'Point A RAW Results'!Z2774)/2</f>
        <v>0</v>
      </c>
      <c r="E2805" s="25">
        <f>'Point A RAW Results'!L2774+'Point A RAW Results'!Q2774+'Point A RAW Results'!V2774+'Point A RAW Results'!AA2774</f>
        <v>0</v>
      </c>
    </row>
    <row r="2806" spans="1:5" x14ac:dyDescent="0.35">
      <c r="A2806" s="24">
        <f>'Point A RAW Results'!A2775</f>
        <v>0</v>
      </c>
      <c r="B2806" s="25">
        <f>'Point A RAW Results'!H2775+'Point A RAW Results'!M2775+'Point A RAW Results'!R2775+'Point A RAW Results'!W2775</f>
        <v>0</v>
      </c>
      <c r="C2806" s="25">
        <f>'Point A RAW Results'!I2775+'Point A RAW Results'!N2775+'Point A RAW Results'!S2775+'Point A RAW Results'!X2775</f>
        <v>0</v>
      </c>
      <c r="D2806" s="25">
        <f>('Point A RAW Results'!J2775+'Point A RAW Results'!K2775+'Point A RAW Results'!O2775+'Point A RAW Results'!P2775+'Point A RAW Results'!T2775+'Point A RAW Results'!U2775+'Point A RAW Results'!Y2775+'Point A RAW Results'!Z2775)/2</f>
        <v>0</v>
      </c>
      <c r="E2806" s="25">
        <f>'Point A RAW Results'!L2775+'Point A RAW Results'!Q2775+'Point A RAW Results'!V2775+'Point A RAW Results'!AA2775</f>
        <v>0</v>
      </c>
    </row>
    <row r="2807" spans="1:5" x14ac:dyDescent="0.35">
      <c r="A2807" s="24">
        <f>'Point A RAW Results'!A2776</f>
        <v>0</v>
      </c>
      <c r="B2807" s="25">
        <f>'Point A RAW Results'!H2776+'Point A RAW Results'!M2776+'Point A RAW Results'!R2776+'Point A RAW Results'!W2776</f>
        <v>0</v>
      </c>
      <c r="C2807" s="25">
        <f>'Point A RAW Results'!I2776+'Point A RAW Results'!N2776+'Point A RAW Results'!S2776+'Point A RAW Results'!X2776</f>
        <v>0</v>
      </c>
      <c r="D2807" s="25">
        <f>('Point A RAW Results'!J2776+'Point A RAW Results'!K2776+'Point A RAW Results'!O2776+'Point A RAW Results'!P2776+'Point A RAW Results'!T2776+'Point A RAW Results'!U2776+'Point A RAW Results'!Y2776+'Point A RAW Results'!Z2776)/2</f>
        <v>0</v>
      </c>
      <c r="E2807" s="25">
        <f>'Point A RAW Results'!L2776+'Point A RAW Results'!Q2776+'Point A RAW Results'!V2776+'Point A RAW Results'!AA2776</f>
        <v>0</v>
      </c>
    </row>
    <row r="2808" spans="1:5" x14ac:dyDescent="0.35">
      <c r="A2808" s="24">
        <f>'Point A RAW Results'!A2777</f>
        <v>0</v>
      </c>
      <c r="B2808" s="25">
        <f>'Point A RAW Results'!H2777+'Point A RAW Results'!M2777+'Point A RAW Results'!R2777+'Point A RAW Results'!W2777</f>
        <v>0</v>
      </c>
      <c r="C2808" s="25">
        <f>'Point A RAW Results'!I2777+'Point A RAW Results'!N2777+'Point A RAW Results'!S2777+'Point A RAW Results'!X2777</f>
        <v>0</v>
      </c>
      <c r="D2808" s="25">
        <f>('Point A RAW Results'!J2777+'Point A RAW Results'!K2777+'Point A RAW Results'!O2777+'Point A RAW Results'!P2777+'Point A RAW Results'!T2777+'Point A RAW Results'!U2777+'Point A RAW Results'!Y2777+'Point A RAW Results'!Z2777)/2</f>
        <v>0</v>
      </c>
      <c r="E2808" s="25">
        <f>'Point A RAW Results'!L2777+'Point A RAW Results'!Q2777+'Point A RAW Results'!V2777+'Point A RAW Results'!AA2777</f>
        <v>0</v>
      </c>
    </row>
    <row r="2809" spans="1:5" x14ac:dyDescent="0.35">
      <c r="A2809" s="24">
        <f>'Point A RAW Results'!A2778</f>
        <v>0</v>
      </c>
      <c r="B2809" s="25">
        <f>'Point A RAW Results'!H2778+'Point A RAW Results'!M2778+'Point A RAW Results'!R2778+'Point A RAW Results'!W2778</f>
        <v>0</v>
      </c>
      <c r="C2809" s="25">
        <f>'Point A RAW Results'!I2778+'Point A RAW Results'!N2778+'Point A RAW Results'!S2778+'Point A RAW Results'!X2778</f>
        <v>0</v>
      </c>
      <c r="D2809" s="25">
        <f>('Point A RAW Results'!J2778+'Point A RAW Results'!K2778+'Point A RAW Results'!O2778+'Point A RAW Results'!P2778+'Point A RAW Results'!T2778+'Point A RAW Results'!U2778+'Point A RAW Results'!Y2778+'Point A RAW Results'!Z2778)/2</f>
        <v>0</v>
      </c>
      <c r="E2809" s="25">
        <f>'Point A RAW Results'!L2778+'Point A RAW Results'!Q2778+'Point A RAW Results'!V2778+'Point A RAW Results'!AA2778</f>
        <v>0</v>
      </c>
    </row>
    <row r="2810" spans="1:5" x14ac:dyDescent="0.35">
      <c r="A2810" s="24">
        <f>'Point A RAW Results'!A2779</f>
        <v>0</v>
      </c>
      <c r="B2810" s="25">
        <f>'Point A RAW Results'!H2779+'Point A RAW Results'!M2779+'Point A RAW Results'!R2779+'Point A RAW Results'!W2779</f>
        <v>0</v>
      </c>
      <c r="C2810" s="25">
        <f>'Point A RAW Results'!I2779+'Point A RAW Results'!N2779+'Point A RAW Results'!S2779+'Point A RAW Results'!X2779</f>
        <v>0</v>
      </c>
      <c r="D2810" s="25">
        <f>('Point A RAW Results'!J2779+'Point A RAW Results'!K2779+'Point A RAW Results'!O2779+'Point A RAW Results'!P2779+'Point A RAW Results'!T2779+'Point A RAW Results'!U2779+'Point A RAW Results'!Y2779+'Point A RAW Results'!Z2779)/2</f>
        <v>0</v>
      </c>
      <c r="E2810" s="25">
        <f>'Point A RAW Results'!L2779+'Point A RAW Results'!Q2779+'Point A RAW Results'!V2779+'Point A RAW Results'!AA2779</f>
        <v>0</v>
      </c>
    </row>
    <row r="2811" spans="1:5" x14ac:dyDescent="0.35">
      <c r="A2811" s="24">
        <f>'Point A RAW Results'!A2780</f>
        <v>0</v>
      </c>
      <c r="B2811" s="25">
        <f>'Point A RAW Results'!H2780+'Point A RAW Results'!M2780+'Point A RAW Results'!R2780+'Point A RAW Results'!W2780</f>
        <v>0</v>
      </c>
      <c r="C2811" s="25">
        <f>'Point A RAW Results'!I2780+'Point A RAW Results'!N2780+'Point A RAW Results'!S2780+'Point A RAW Results'!X2780</f>
        <v>0</v>
      </c>
      <c r="D2811" s="25">
        <f>('Point A RAW Results'!J2780+'Point A RAW Results'!K2780+'Point A RAW Results'!O2780+'Point A RAW Results'!P2780+'Point A RAW Results'!T2780+'Point A RAW Results'!U2780+'Point A RAW Results'!Y2780+'Point A RAW Results'!Z2780)/2</f>
        <v>0</v>
      </c>
      <c r="E2811" s="25">
        <f>'Point A RAW Results'!L2780+'Point A RAW Results'!Q2780+'Point A RAW Results'!V2780+'Point A RAW Results'!AA2780</f>
        <v>0</v>
      </c>
    </row>
    <row r="2812" spans="1:5" x14ac:dyDescent="0.35">
      <c r="A2812" s="24">
        <f>'Point A RAW Results'!A2781</f>
        <v>0</v>
      </c>
      <c r="B2812" s="25">
        <f>'Point A RAW Results'!H2781+'Point A RAW Results'!M2781+'Point A RAW Results'!R2781+'Point A RAW Results'!W2781</f>
        <v>0</v>
      </c>
      <c r="C2812" s="25">
        <f>'Point A RAW Results'!I2781+'Point A RAW Results'!N2781+'Point A RAW Results'!S2781+'Point A RAW Results'!X2781</f>
        <v>0</v>
      </c>
      <c r="D2812" s="25">
        <f>('Point A RAW Results'!J2781+'Point A RAW Results'!K2781+'Point A RAW Results'!O2781+'Point A RAW Results'!P2781+'Point A RAW Results'!T2781+'Point A RAW Results'!U2781+'Point A RAW Results'!Y2781+'Point A RAW Results'!Z2781)/2</f>
        <v>0</v>
      </c>
      <c r="E2812" s="25">
        <f>'Point A RAW Results'!L2781+'Point A RAW Results'!Q2781+'Point A RAW Results'!V2781+'Point A RAW Results'!AA2781</f>
        <v>0</v>
      </c>
    </row>
    <row r="2813" spans="1:5" x14ac:dyDescent="0.35">
      <c r="A2813" s="24">
        <f>'Point A RAW Results'!A2782</f>
        <v>0</v>
      </c>
      <c r="B2813" s="25">
        <f>'Point A RAW Results'!H2782+'Point A RAW Results'!M2782+'Point A RAW Results'!R2782+'Point A RAW Results'!W2782</f>
        <v>0</v>
      </c>
      <c r="C2813" s="25">
        <f>'Point A RAW Results'!I2782+'Point A RAW Results'!N2782+'Point A RAW Results'!S2782+'Point A RAW Results'!X2782</f>
        <v>0</v>
      </c>
      <c r="D2813" s="25">
        <f>('Point A RAW Results'!J2782+'Point A RAW Results'!K2782+'Point A RAW Results'!O2782+'Point A RAW Results'!P2782+'Point A RAW Results'!T2782+'Point A RAW Results'!U2782+'Point A RAW Results'!Y2782+'Point A RAW Results'!Z2782)/2</f>
        <v>0</v>
      </c>
      <c r="E2813" s="25">
        <f>'Point A RAW Results'!L2782+'Point A RAW Results'!Q2782+'Point A RAW Results'!V2782+'Point A RAW Results'!AA2782</f>
        <v>0</v>
      </c>
    </row>
    <row r="2814" spans="1:5" x14ac:dyDescent="0.35">
      <c r="A2814" s="24">
        <f>'Point A RAW Results'!A2783</f>
        <v>0</v>
      </c>
      <c r="B2814" s="25">
        <f>'Point A RAW Results'!H2783+'Point A RAW Results'!M2783+'Point A RAW Results'!R2783+'Point A RAW Results'!W2783</f>
        <v>0</v>
      </c>
      <c r="C2814" s="25">
        <f>'Point A RAW Results'!I2783+'Point A RAW Results'!N2783+'Point A RAW Results'!S2783+'Point A RAW Results'!X2783</f>
        <v>0</v>
      </c>
      <c r="D2814" s="25">
        <f>('Point A RAW Results'!J2783+'Point A RAW Results'!K2783+'Point A RAW Results'!O2783+'Point A RAW Results'!P2783+'Point A RAW Results'!T2783+'Point A RAW Results'!U2783+'Point A RAW Results'!Y2783+'Point A RAW Results'!Z2783)/2</f>
        <v>0</v>
      </c>
      <c r="E2814" s="25">
        <f>'Point A RAW Results'!L2783+'Point A RAW Results'!Q2783+'Point A RAW Results'!V2783+'Point A RAW Results'!AA2783</f>
        <v>0</v>
      </c>
    </row>
    <row r="2815" spans="1:5" x14ac:dyDescent="0.35">
      <c r="A2815" s="24">
        <f>'Point A RAW Results'!A2784</f>
        <v>0</v>
      </c>
      <c r="B2815" s="25">
        <f>'Point A RAW Results'!H2784+'Point A RAW Results'!M2784+'Point A RAW Results'!R2784+'Point A RAW Results'!W2784</f>
        <v>0</v>
      </c>
      <c r="C2815" s="25">
        <f>'Point A RAW Results'!I2784+'Point A RAW Results'!N2784+'Point A RAW Results'!S2784+'Point A RAW Results'!X2784</f>
        <v>0</v>
      </c>
      <c r="D2815" s="25">
        <f>('Point A RAW Results'!J2784+'Point A RAW Results'!K2784+'Point A RAW Results'!O2784+'Point A RAW Results'!P2784+'Point A RAW Results'!T2784+'Point A RAW Results'!U2784+'Point A RAW Results'!Y2784+'Point A RAW Results'!Z2784)/2</f>
        <v>0</v>
      </c>
      <c r="E2815" s="25">
        <f>'Point A RAW Results'!L2784+'Point A RAW Results'!Q2784+'Point A RAW Results'!V2784+'Point A RAW Results'!AA2784</f>
        <v>0</v>
      </c>
    </row>
    <row r="2816" spans="1:5" x14ac:dyDescent="0.35">
      <c r="A2816" s="24">
        <f>'Point A RAW Results'!A2785</f>
        <v>0</v>
      </c>
      <c r="B2816" s="25">
        <f>'Point A RAW Results'!H2785+'Point A RAW Results'!M2785+'Point A RAW Results'!R2785+'Point A RAW Results'!W2785</f>
        <v>0</v>
      </c>
      <c r="C2816" s="25">
        <f>'Point A RAW Results'!I2785+'Point A RAW Results'!N2785+'Point A RAW Results'!S2785+'Point A RAW Results'!X2785</f>
        <v>0</v>
      </c>
      <c r="D2816" s="25">
        <f>('Point A RAW Results'!J2785+'Point A RAW Results'!K2785+'Point A RAW Results'!O2785+'Point A RAW Results'!P2785+'Point A RAW Results'!T2785+'Point A RAW Results'!U2785+'Point A RAW Results'!Y2785+'Point A RAW Results'!Z2785)/2</f>
        <v>0</v>
      </c>
      <c r="E2816" s="25">
        <f>'Point A RAW Results'!L2785+'Point A RAW Results'!Q2785+'Point A RAW Results'!V2785+'Point A RAW Results'!AA2785</f>
        <v>0</v>
      </c>
    </row>
    <row r="2817" spans="1:5" x14ac:dyDescent="0.35">
      <c r="A2817" s="24">
        <f>'Point A RAW Results'!A2786</f>
        <v>0</v>
      </c>
      <c r="B2817" s="25">
        <f>'Point A RAW Results'!H2786+'Point A RAW Results'!M2786+'Point A RAW Results'!R2786+'Point A RAW Results'!W2786</f>
        <v>0</v>
      </c>
      <c r="C2817" s="25">
        <f>'Point A RAW Results'!I2786+'Point A RAW Results'!N2786+'Point A RAW Results'!S2786+'Point A RAW Results'!X2786</f>
        <v>0</v>
      </c>
      <c r="D2817" s="25">
        <f>('Point A RAW Results'!J2786+'Point A RAW Results'!K2786+'Point A RAW Results'!O2786+'Point A RAW Results'!P2786+'Point A RAW Results'!T2786+'Point A RAW Results'!U2786+'Point A RAW Results'!Y2786+'Point A RAW Results'!Z2786)/2</f>
        <v>0</v>
      </c>
      <c r="E2817" s="25">
        <f>'Point A RAW Results'!L2786+'Point A RAW Results'!Q2786+'Point A RAW Results'!V2786+'Point A RAW Results'!AA2786</f>
        <v>0</v>
      </c>
    </row>
    <row r="2818" spans="1:5" x14ac:dyDescent="0.35">
      <c r="A2818" s="24">
        <f>'Point A RAW Results'!A2787</f>
        <v>0</v>
      </c>
      <c r="B2818" s="25">
        <f>'Point A RAW Results'!H2787+'Point A RAW Results'!M2787+'Point A RAW Results'!R2787+'Point A RAW Results'!W2787</f>
        <v>0</v>
      </c>
      <c r="C2818" s="25">
        <f>'Point A RAW Results'!I2787+'Point A RAW Results'!N2787+'Point A RAW Results'!S2787+'Point A RAW Results'!X2787</f>
        <v>0</v>
      </c>
      <c r="D2818" s="25">
        <f>('Point A RAW Results'!J2787+'Point A RAW Results'!K2787+'Point A RAW Results'!O2787+'Point A RAW Results'!P2787+'Point A RAW Results'!T2787+'Point A RAW Results'!U2787+'Point A RAW Results'!Y2787+'Point A RAW Results'!Z2787)/2</f>
        <v>0</v>
      </c>
      <c r="E2818" s="25">
        <f>'Point A RAW Results'!L2787+'Point A RAW Results'!Q2787+'Point A RAW Results'!V2787+'Point A RAW Results'!AA2787</f>
        <v>0</v>
      </c>
    </row>
    <row r="2819" spans="1:5" x14ac:dyDescent="0.35">
      <c r="A2819" s="24">
        <f>'Point A RAW Results'!A2788</f>
        <v>0</v>
      </c>
      <c r="B2819" s="25">
        <f>'Point A RAW Results'!H2788+'Point A RAW Results'!M2788+'Point A RAW Results'!R2788+'Point A RAW Results'!W2788</f>
        <v>0</v>
      </c>
      <c r="C2819" s="25">
        <f>'Point A RAW Results'!I2788+'Point A RAW Results'!N2788+'Point A RAW Results'!S2788+'Point A RAW Results'!X2788</f>
        <v>0</v>
      </c>
      <c r="D2819" s="25">
        <f>('Point A RAW Results'!J2788+'Point A RAW Results'!K2788+'Point A RAW Results'!O2788+'Point A RAW Results'!P2788+'Point A RAW Results'!T2788+'Point A RAW Results'!U2788+'Point A RAW Results'!Y2788+'Point A RAW Results'!Z2788)/2</f>
        <v>0</v>
      </c>
      <c r="E2819" s="25">
        <f>'Point A RAW Results'!L2788+'Point A RAW Results'!Q2788+'Point A RAW Results'!V2788+'Point A RAW Results'!AA2788</f>
        <v>0</v>
      </c>
    </row>
    <row r="2820" spans="1:5" x14ac:dyDescent="0.35">
      <c r="A2820" s="24">
        <f>'Point A RAW Results'!A2789</f>
        <v>0</v>
      </c>
      <c r="B2820" s="25">
        <f>'Point A RAW Results'!H2789+'Point A RAW Results'!M2789+'Point A RAW Results'!R2789+'Point A RAW Results'!W2789</f>
        <v>0</v>
      </c>
      <c r="C2820" s="25">
        <f>'Point A RAW Results'!I2789+'Point A RAW Results'!N2789+'Point A RAW Results'!S2789+'Point A RAW Results'!X2789</f>
        <v>0</v>
      </c>
      <c r="D2820" s="25">
        <f>('Point A RAW Results'!J2789+'Point A RAW Results'!K2789+'Point A RAW Results'!O2789+'Point A RAW Results'!P2789+'Point A RAW Results'!T2789+'Point A RAW Results'!U2789+'Point A RAW Results'!Y2789+'Point A RAW Results'!Z2789)/2</f>
        <v>0</v>
      </c>
      <c r="E2820" s="25">
        <f>'Point A RAW Results'!L2789+'Point A RAW Results'!Q2789+'Point A RAW Results'!V2789+'Point A RAW Results'!AA2789</f>
        <v>0</v>
      </c>
    </row>
    <row r="2821" spans="1:5" x14ac:dyDescent="0.35">
      <c r="A2821" s="24">
        <f>'Point A RAW Results'!A2790</f>
        <v>0</v>
      </c>
      <c r="B2821" s="25">
        <f>'Point A RAW Results'!H2790+'Point A RAW Results'!M2790+'Point A RAW Results'!R2790+'Point A RAW Results'!W2790</f>
        <v>0</v>
      </c>
      <c r="C2821" s="25">
        <f>'Point A RAW Results'!I2790+'Point A RAW Results'!N2790+'Point A RAW Results'!S2790+'Point A RAW Results'!X2790</f>
        <v>0</v>
      </c>
      <c r="D2821" s="25">
        <f>('Point A RAW Results'!J2790+'Point A RAW Results'!K2790+'Point A RAW Results'!O2790+'Point A RAW Results'!P2790+'Point A RAW Results'!T2790+'Point A RAW Results'!U2790+'Point A RAW Results'!Y2790+'Point A RAW Results'!Z2790)/2</f>
        <v>0</v>
      </c>
      <c r="E2821" s="25">
        <f>'Point A RAW Results'!L2790+'Point A RAW Results'!Q2790+'Point A RAW Results'!V2790+'Point A RAW Results'!AA2790</f>
        <v>0</v>
      </c>
    </row>
    <row r="2822" spans="1:5" x14ac:dyDescent="0.35">
      <c r="A2822" s="24">
        <f>'Point A RAW Results'!A2791</f>
        <v>0</v>
      </c>
      <c r="B2822" s="25">
        <f>'Point A RAW Results'!H2791+'Point A RAW Results'!M2791+'Point A RAW Results'!R2791+'Point A RAW Results'!W2791</f>
        <v>0</v>
      </c>
      <c r="C2822" s="25">
        <f>'Point A RAW Results'!I2791+'Point A RAW Results'!N2791+'Point A RAW Results'!S2791+'Point A RAW Results'!X2791</f>
        <v>0</v>
      </c>
      <c r="D2822" s="25">
        <f>('Point A RAW Results'!J2791+'Point A RAW Results'!K2791+'Point A RAW Results'!O2791+'Point A RAW Results'!P2791+'Point A RAW Results'!T2791+'Point A RAW Results'!U2791+'Point A RAW Results'!Y2791+'Point A RAW Results'!Z2791)/2</f>
        <v>0</v>
      </c>
      <c r="E2822" s="25">
        <f>'Point A RAW Results'!L2791+'Point A RAW Results'!Q2791+'Point A RAW Results'!V2791+'Point A RAW Results'!AA2791</f>
        <v>0</v>
      </c>
    </row>
    <row r="2823" spans="1:5" x14ac:dyDescent="0.35">
      <c r="A2823" s="24">
        <f>'Point A RAW Results'!A2792</f>
        <v>0</v>
      </c>
      <c r="B2823" s="25">
        <f>'Point A RAW Results'!H2792+'Point A RAW Results'!M2792+'Point A RAW Results'!R2792+'Point A RAW Results'!W2792</f>
        <v>0</v>
      </c>
      <c r="C2823" s="25">
        <f>'Point A RAW Results'!I2792+'Point A RAW Results'!N2792+'Point A RAW Results'!S2792+'Point A RAW Results'!X2792</f>
        <v>0</v>
      </c>
      <c r="D2823" s="25">
        <f>('Point A RAW Results'!J2792+'Point A RAW Results'!K2792+'Point A RAW Results'!O2792+'Point A RAW Results'!P2792+'Point A RAW Results'!T2792+'Point A RAW Results'!U2792+'Point A RAW Results'!Y2792+'Point A RAW Results'!Z2792)/2</f>
        <v>0</v>
      </c>
      <c r="E2823" s="25">
        <f>'Point A RAW Results'!L2792+'Point A RAW Results'!Q2792+'Point A RAW Results'!V2792+'Point A RAW Results'!AA2792</f>
        <v>0</v>
      </c>
    </row>
    <row r="2824" spans="1:5" x14ac:dyDescent="0.35">
      <c r="A2824" s="24">
        <f>'Point A RAW Results'!A2793</f>
        <v>0</v>
      </c>
      <c r="B2824" s="25">
        <f>'Point A RAW Results'!H2793+'Point A RAW Results'!M2793+'Point A RAW Results'!R2793+'Point A RAW Results'!W2793</f>
        <v>0</v>
      </c>
      <c r="C2824" s="25">
        <f>'Point A RAW Results'!I2793+'Point A RAW Results'!N2793+'Point A RAW Results'!S2793+'Point A RAW Results'!X2793</f>
        <v>0</v>
      </c>
      <c r="D2824" s="25">
        <f>('Point A RAW Results'!J2793+'Point A RAW Results'!K2793+'Point A RAW Results'!O2793+'Point A RAW Results'!P2793+'Point A RAW Results'!T2793+'Point A RAW Results'!U2793+'Point A RAW Results'!Y2793+'Point A RAW Results'!Z2793)/2</f>
        <v>0</v>
      </c>
      <c r="E2824" s="25">
        <f>'Point A RAW Results'!L2793+'Point A RAW Results'!Q2793+'Point A RAW Results'!V2793+'Point A RAW Results'!AA2793</f>
        <v>0</v>
      </c>
    </row>
    <row r="2825" spans="1:5" x14ac:dyDescent="0.35">
      <c r="A2825" s="24">
        <f>'Point A RAW Results'!A2794</f>
        <v>0</v>
      </c>
      <c r="B2825" s="25">
        <f>'Point A RAW Results'!H2794+'Point A RAW Results'!M2794+'Point A RAW Results'!R2794+'Point A RAW Results'!W2794</f>
        <v>0</v>
      </c>
      <c r="C2825" s="25">
        <f>'Point A RAW Results'!I2794+'Point A RAW Results'!N2794+'Point A RAW Results'!S2794+'Point A RAW Results'!X2794</f>
        <v>0</v>
      </c>
      <c r="D2825" s="25">
        <f>('Point A RAW Results'!J2794+'Point A RAW Results'!K2794+'Point A RAW Results'!O2794+'Point A RAW Results'!P2794+'Point A RAW Results'!T2794+'Point A RAW Results'!U2794+'Point A RAW Results'!Y2794+'Point A RAW Results'!Z2794)/2</f>
        <v>0</v>
      </c>
      <c r="E2825" s="25">
        <f>'Point A RAW Results'!L2794+'Point A RAW Results'!Q2794+'Point A RAW Results'!V2794+'Point A RAW Results'!AA2794</f>
        <v>0</v>
      </c>
    </row>
    <row r="2826" spans="1:5" x14ac:dyDescent="0.35">
      <c r="A2826" s="24">
        <f>'Point A RAW Results'!A2795</f>
        <v>0</v>
      </c>
      <c r="B2826" s="25">
        <f>'Point A RAW Results'!H2795+'Point A RAW Results'!M2795+'Point A RAW Results'!R2795+'Point A RAW Results'!W2795</f>
        <v>0</v>
      </c>
      <c r="C2826" s="25">
        <f>'Point A RAW Results'!I2795+'Point A RAW Results'!N2795+'Point A RAW Results'!S2795+'Point A RAW Results'!X2795</f>
        <v>0</v>
      </c>
      <c r="D2826" s="25">
        <f>('Point A RAW Results'!J2795+'Point A RAW Results'!K2795+'Point A RAW Results'!O2795+'Point A RAW Results'!P2795+'Point A RAW Results'!T2795+'Point A RAW Results'!U2795+'Point A RAW Results'!Y2795+'Point A RAW Results'!Z2795)/2</f>
        <v>0</v>
      </c>
      <c r="E2826" s="25">
        <f>'Point A RAW Results'!L2795+'Point A RAW Results'!Q2795+'Point A RAW Results'!V2795+'Point A RAW Results'!AA2795</f>
        <v>0</v>
      </c>
    </row>
    <row r="2827" spans="1:5" x14ac:dyDescent="0.35">
      <c r="A2827" s="24">
        <f>'Point A RAW Results'!A2796</f>
        <v>0</v>
      </c>
      <c r="B2827" s="25">
        <f>'Point A RAW Results'!H2796+'Point A RAW Results'!M2796+'Point A RAW Results'!R2796+'Point A RAW Results'!W2796</f>
        <v>0</v>
      </c>
      <c r="C2827" s="25">
        <f>'Point A RAW Results'!I2796+'Point A RAW Results'!N2796+'Point A RAW Results'!S2796+'Point A RAW Results'!X2796</f>
        <v>0</v>
      </c>
      <c r="D2827" s="25">
        <f>('Point A RAW Results'!J2796+'Point A RAW Results'!K2796+'Point A RAW Results'!O2796+'Point A RAW Results'!P2796+'Point A RAW Results'!T2796+'Point A RAW Results'!U2796+'Point A RAW Results'!Y2796+'Point A RAW Results'!Z2796)/2</f>
        <v>0</v>
      </c>
      <c r="E2827" s="25">
        <f>'Point A RAW Results'!L2796+'Point A RAW Results'!Q2796+'Point A RAW Results'!V2796+'Point A RAW Results'!AA2796</f>
        <v>0</v>
      </c>
    </row>
    <row r="2828" spans="1:5" x14ac:dyDescent="0.35">
      <c r="A2828" s="24">
        <f>'Point A RAW Results'!A2797</f>
        <v>0</v>
      </c>
      <c r="B2828" s="25">
        <f>'Point A RAW Results'!H2797+'Point A RAW Results'!M2797+'Point A RAW Results'!R2797+'Point A RAW Results'!W2797</f>
        <v>0</v>
      </c>
      <c r="C2828" s="25">
        <f>'Point A RAW Results'!I2797+'Point A RAW Results'!N2797+'Point A RAW Results'!S2797+'Point A RAW Results'!X2797</f>
        <v>0</v>
      </c>
      <c r="D2828" s="25">
        <f>('Point A RAW Results'!J2797+'Point A RAW Results'!K2797+'Point A RAW Results'!O2797+'Point A RAW Results'!P2797+'Point A RAW Results'!T2797+'Point A RAW Results'!U2797+'Point A RAW Results'!Y2797+'Point A RAW Results'!Z2797)/2</f>
        <v>0</v>
      </c>
      <c r="E2828" s="25">
        <f>'Point A RAW Results'!L2797+'Point A RAW Results'!Q2797+'Point A RAW Results'!V2797+'Point A RAW Results'!AA2797</f>
        <v>0</v>
      </c>
    </row>
    <row r="2829" spans="1:5" x14ac:dyDescent="0.35">
      <c r="A2829" s="24">
        <f>'Point A RAW Results'!A2798</f>
        <v>0</v>
      </c>
      <c r="B2829" s="25">
        <f>'Point A RAW Results'!H2798+'Point A RAW Results'!M2798+'Point A RAW Results'!R2798+'Point A RAW Results'!W2798</f>
        <v>0</v>
      </c>
      <c r="C2829" s="25">
        <f>'Point A RAW Results'!I2798+'Point A RAW Results'!N2798+'Point A RAW Results'!S2798+'Point A RAW Results'!X2798</f>
        <v>0</v>
      </c>
      <c r="D2829" s="25">
        <f>('Point A RAW Results'!J2798+'Point A RAW Results'!K2798+'Point A RAW Results'!O2798+'Point A RAW Results'!P2798+'Point A RAW Results'!T2798+'Point A RAW Results'!U2798+'Point A RAW Results'!Y2798+'Point A RAW Results'!Z2798)/2</f>
        <v>0</v>
      </c>
      <c r="E2829" s="25">
        <f>'Point A RAW Results'!L2798+'Point A RAW Results'!Q2798+'Point A RAW Results'!V2798+'Point A RAW Results'!AA2798</f>
        <v>0</v>
      </c>
    </row>
    <row r="2830" spans="1:5" x14ac:dyDescent="0.35">
      <c r="A2830" s="24">
        <f>'Point A RAW Results'!A2799</f>
        <v>0</v>
      </c>
      <c r="B2830" s="25">
        <f>'Point A RAW Results'!H2799+'Point A RAW Results'!M2799+'Point A RAW Results'!R2799+'Point A RAW Results'!W2799</f>
        <v>0</v>
      </c>
      <c r="C2830" s="25">
        <f>'Point A RAW Results'!I2799+'Point A RAW Results'!N2799+'Point A RAW Results'!S2799+'Point A RAW Results'!X2799</f>
        <v>0</v>
      </c>
      <c r="D2830" s="25">
        <f>('Point A RAW Results'!J2799+'Point A RAW Results'!K2799+'Point A RAW Results'!O2799+'Point A RAW Results'!P2799+'Point A RAW Results'!T2799+'Point A RAW Results'!U2799+'Point A RAW Results'!Y2799+'Point A RAW Results'!Z2799)/2</f>
        <v>0</v>
      </c>
      <c r="E2830" s="25">
        <f>'Point A RAW Results'!L2799+'Point A RAW Results'!Q2799+'Point A RAW Results'!V2799+'Point A RAW Results'!AA2799</f>
        <v>0</v>
      </c>
    </row>
    <row r="2831" spans="1:5" x14ac:dyDescent="0.35">
      <c r="A2831" s="24">
        <f>'Point A RAW Results'!A2800</f>
        <v>0</v>
      </c>
      <c r="B2831" s="25">
        <f>'Point A RAW Results'!H2800+'Point A RAW Results'!M2800+'Point A RAW Results'!R2800+'Point A RAW Results'!W2800</f>
        <v>0</v>
      </c>
      <c r="C2831" s="25">
        <f>'Point A RAW Results'!I2800+'Point A RAW Results'!N2800+'Point A RAW Results'!S2800+'Point A RAW Results'!X2800</f>
        <v>0</v>
      </c>
      <c r="D2831" s="25">
        <f>('Point A RAW Results'!J2800+'Point A RAW Results'!K2800+'Point A RAW Results'!O2800+'Point A RAW Results'!P2800+'Point A RAW Results'!T2800+'Point A RAW Results'!U2800+'Point A RAW Results'!Y2800+'Point A RAW Results'!Z2800)/2</f>
        <v>0</v>
      </c>
      <c r="E2831" s="25">
        <f>'Point A RAW Results'!L2800+'Point A RAW Results'!Q2800+'Point A RAW Results'!V2800+'Point A RAW Results'!AA2800</f>
        <v>0</v>
      </c>
    </row>
    <row r="2832" spans="1:5" x14ac:dyDescent="0.35">
      <c r="A2832" s="24">
        <f>'Point A RAW Results'!A2801</f>
        <v>0</v>
      </c>
      <c r="B2832" s="25">
        <f>'Point A RAW Results'!H2801+'Point A RAW Results'!M2801+'Point A RAW Results'!R2801+'Point A RAW Results'!W2801</f>
        <v>0</v>
      </c>
      <c r="C2832" s="25">
        <f>'Point A RAW Results'!I2801+'Point A RAW Results'!N2801+'Point A RAW Results'!S2801+'Point A RAW Results'!X2801</f>
        <v>0</v>
      </c>
      <c r="D2832" s="25">
        <f>('Point A RAW Results'!J2801+'Point A RAW Results'!K2801+'Point A RAW Results'!O2801+'Point A RAW Results'!P2801+'Point A RAW Results'!T2801+'Point A RAW Results'!U2801+'Point A RAW Results'!Y2801+'Point A RAW Results'!Z2801)/2</f>
        <v>0</v>
      </c>
      <c r="E2832" s="25">
        <f>'Point A RAW Results'!L2801+'Point A RAW Results'!Q2801+'Point A RAW Results'!V2801+'Point A RAW Results'!AA2801</f>
        <v>0</v>
      </c>
    </row>
    <row r="2833" spans="1:5" x14ac:dyDescent="0.35">
      <c r="A2833" s="24">
        <f>'Point A RAW Results'!A2802</f>
        <v>0</v>
      </c>
      <c r="B2833" s="25">
        <f>'Point A RAW Results'!H2802+'Point A RAW Results'!M2802+'Point A RAW Results'!R2802+'Point A RAW Results'!W2802</f>
        <v>0</v>
      </c>
      <c r="C2833" s="25">
        <f>'Point A RAW Results'!I2802+'Point A RAW Results'!N2802+'Point A RAW Results'!S2802+'Point A RAW Results'!X2802</f>
        <v>0</v>
      </c>
      <c r="D2833" s="25">
        <f>('Point A RAW Results'!J2802+'Point A RAW Results'!K2802+'Point A RAW Results'!O2802+'Point A RAW Results'!P2802+'Point A RAW Results'!T2802+'Point A RAW Results'!U2802+'Point A RAW Results'!Y2802+'Point A RAW Results'!Z2802)/2</f>
        <v>0</v>
      </c>
      <c r="E2833" s="25">
        <f>'Point A RAW Results'!L2802+'Point A RAW Results'!Q2802+'Point A RAW Results'!V2802+'Point A RAW Results'!AA2802</f>
        <v>0</v>
      </c>
    </row>
    <row r="2834" spans="1:5" x14ac:dyDescent="0.35">
      <c r="A2834" s="24">
        <f>'Point A RAW Results'!A2803</f>
        <v>0</v>
      </c>
      <c r="B2834" s="25">
        <f>'Point A RAW Results'!H2803+'Point A RAW Results'!M2803+'Point A RAW Results'!R2803+'Point A RAW Results'!W2803</f>
        <v>0</v>
      </c>
      <c r="C2834" s="25">
        <f>'Point A RAW Results'!I2803+'Point A RAW Results'!N2803+'Point A RAW Results'!S2803+'Point A RAW Results'!X2803</f>
        <v>0</v>
      </c>
      <c r="D2834" s="25">
        <f>('Point A RAW Results'!J2803+'Point A RAW Results'!K2803+'Point A RAW Results'!O2803+'Point A RAW Results'!P2803+'Point A RAW Results'!T2803+'Point A RAW Results'!U2803+'Point A RAW Results'!Y2803+'Point A RAW Results'!Z2803)/2</f>
        <v>0</v>
      </c>
      <c r="E2834" s="25">
        <f>'Point A RAW Results'!L2803+'Point A RAW Results'!Q2803+'Point A RAW Results'!V2803+'Point A RAW Results'!AA2803</f>
        <v>0</v>
      </c>
    </row>
    <row r="2835" spans="1:5" x14ac:dyDescent="0.35">
      <c r="A2835" s="24">
        <f>'Point A RAW Results'!A2804</f>
        <v>0</v>
      </c>
      <c r="B2835" s="25">
        <f>'Point A RAW Results'!H2804+'Point A RAW Results'!M2804+'Point A RAW Results'!R2804+'Point A RAW Results'!W2804</f>
        <v>0</v>
      </c>
      <c r="C2835" s="25">
        <f>'Point A RAW Results'!I2804+'Point A RAW Results'!N2804+'Point A RAW Results'!S2804+'Point A RAW Results'!X2804</f>
        <v>0</v>
      </c>
      <c r="D2835" s="25">
        <f>('Point A RAW Results'!J2804+'Point A RAW Results'!K2804+'Point A RAW Results'!O2804+'Point A RAW Results'!P2804+'Point A RAW Results'!T2804+'Point A RAW Results'!U2804+'Point A RAW Results'!Y2804+'Point A RAW Results'!Z2804)/2</f>
        <v>0</v>
      </c>
      <c r="E2835" s="25">
        <f>'Point A RAW Results'!L2804+'Point A RAW Results'!Q2804+'Point A RAW Results'!V2804+'Point A RAW Results'!AA2804</f>
        <v>0</v>
      </c>
    </row>
    <row r="2836" spans="1:5" x14ac:dyDescent="0.35">
      <c r="A2836" s="24">
        <f>'Point A RAW Results'!A2805</f>
        <v>0</v>
      </c>
      <c r="B2836" s="25">
        <f>'Point A RAW Results'!H2805+'Point A RAW Results'!M2805+'Point A RAW Results'!R2805+'Point A RAW Results'!W2805</f>
        <v>0</v>
      </c>
      <c r="C2836" s="25">
        <f>'Point A RAW Results'!I2805+'Point A RAW Results'!N2805+'Point A RAW Results'!S2805+'Point A RAW Results'!X2805</f>
        <v>0</v>
      </c>
      <c r="D2836" s="25">
        <f>('Point A RAW Results'!J2805+'Point A RAW Results'!K2805+'Point A RAW Results'!O2805+'Point A RAW Results'!P2805+'Point A RAW Results'!T2805+'Point A RAW Results'!U2805+'Point A RAW Results'!Y2805+'Point A RAW Results'!Z2805)/2</f>
        <v>0</v>
      </c>
      <c r="E2836" s="25">
        <f>'Point A RAW Results'!L2805+'Point A RAW Results'!Q2805+'Point A RAW Results'!V2805+'Point A RAW Results'!AA2805</f>
        <v>0</v>
      </c>
    </row>
    <row r="2837" spans="1:5" x14ac:dyDescent="0.35">
      <c r="A2837" s="24">
        <f>'Point A RAW Results'!A2806</f>
        <v>0</v>
      </c>
      <c r="B2837" s="25">
        <f>'Point A RAW Results'!H2806+'Point A RAW Results'!M2806+'Point A RAW Results'!R2806+'Point A RAW Results'!W2806</f>
        <v>0</v>
      </c>
      <c r="C2837" s="25">
        <f>'Point A RAW Results'!I2806+'Point A RAW Results'!N2806+'Point A RAW Results'!S2806+'Point A RAW Results'!X2806</f>
        <v>0</v>
      </c>
      <c r="D2837" s="25">
        <f>('Point A RAW Results'!J2806+'Point A RAW Results'!K2806+'Point A RAW Results'!O2806+'Point A RAW Results'!P2806+'Point A RAW Results'!T2806+'Point A RAW Results'!U2806+'Point A RAW Results'!Y2806+'Point A RAW Results'!Z2806)/2</f>
        <v>0</v>
      </c>
      <c r="E2837" s="25">
        <f>'Point A RAW Results'!L2806+'Point A RAW Results'!Q2806+'Point A RAW Results'!V2806+'Point A RAW Results'!AA2806</f>
        <v>0</v>
      </c>
    </row>
    <row r="2838" spans="1:5" x14ac:dyDescent="0.35">
      <c r="A2838" s="24">
        <f>'Point A RAW Results'!A2807</f>
        <v>0</v>
      </c>
      <c r="B2838" s="25">
        <f>'Point A RAW Results'!H2807+'Point A RAW Results'!M2807+'Point A RAW Results'!R2807+'Point A RAW Results'!W2807</f>
        <v>0</v>
      </c>
      <c r="C2838" s="25">
        <f>'Point A RAW Results'!I2807+'Point A RAW Results'!N2807+'Point A RAW Results'!S2807+'Point A RAW Results'!X2807</f>
        <v>0</v>
      </c>
      <c r="D2838" s="25">
        <f>('Point A RAW Results'!J2807+'Point A RAW Results'!K2807+'Point A RAW Results'!O2807+'Point A RAW Results'!P2807+'Point A RAW Results'!T2807+'Point A RAW Results'!U2807+'Point A RAW Results'!Y2807+'Point A RAW Results'!Z2807)/2</f>
        <v>0</v>
      </c>
      <c r="E2838" s="25">
        <f>'Point A RAW Results'!L2807+'Point A RAW Results'!Q2807+'Point A RAW Results'!V2807+'Point A RAW Results'!AA2807</f>
        <v>0</v>
      </c>
    </row>
    <row r="2839" spans="1:5" x14ac:dyDescent="0.35">
      <c r="A2839" s="24">
        <f>'Point A RAW Results'!A2808</f>
        <v>0</v>
      </c>
      <c r="B2839" s="25">
        <f>'Point A RAW Results'!H2808+'Point A RAW Results'!M2808+'Point A RAW Results'!R2808+'Point A RAW Results'!W2808</f>
        <v>0</v>
      </c>
      <c r="C2839" s="25">
        <f>'Point A RAW Results'!I2808+'Point A RAW Results'!N2808+'Point A RAW Results'!S2808+'Point A RAW Results'!X2808</f>
        <v>0</v>
      </c>
      <c r="D2839" s="25">
        <f>('Point A RAW Results'!J2808+'Point A RAW Results'!K2808+'Point A RAW Results'!O2808+'Point A RAW Results'!P2808+'Point A RAW Results'!T2808+'Point A RAW Results'!U2808+'Point A RAW Results'!Y2808+'Point A RAW Results'!Z2808)/2</f>
        <v>0</v>
      </c>
      <c r="E2839" s="25">
        <f>'Point A RAW Results'!L2808+'Point A RAW Results'!Q2808+'Point A RAW Results'!V2808+'Point A RAW Results'!AA2808</f>
        <v>0</v>
      </c>
    </row>
    <row r="2840" spans="1:5" x14ac:dyDescent="0.35">
      <c r="A2840" s="24">
        <f>'Point A RAW Results'!A2809</f>
        <v>0</v>
      </c>
      <c r="B2840" s="25">
        <f>'Point A RAW Results'!H2809+'Point A RAW Results'!M2809+'Point A RAW Results'!R2809+'Point A RAW Results'!W2809</f>
        <v>0</v>
      </c>
      <c r="C2840" s="25">
        <f>'Point A RAW Results'!I2809+'Point A RAW Results'!N2809+'Point A RAW Results'!S2809+'Point A RAW Results'!X2809</f>
        <v>0</v>
      </c>
      <c r="D2840" s="25">
        <f>('Point A RAW Results'!J2809+'Point A RAW Results'!K2809+'Point A RAW Results'!O2809+'Point A RAW Results'!P2809+'Point A RAW Results'!T2809+'Point A RAW Results'!U2809+'Point A RAW Results'!Y2809+'Point A RAW Results'!Z2809)/2</f>
        <v>0</v>
      </c>
      <c r="E2840" s="25">
        <f>'Point A RAW Results'!L2809+'Point A RAW Results'!Q2809+'Point A RAW Results'!V2809+'Point A RAW Results'!AA2809</f>
        <v>0</v>
      </c>
    </row>
    <row r="2841" spans="1:5" x14ac:dyDescent="0.35">
      <c r="A2841" s="24">
        <f>'Point A RAW Results'!A2810</f>
        <v>0</v>
      </c>
      <c r="B2841" s="25">
        <f>'Point A RAW Results'!H2810+'Point A RAW Results'!M2810+'Point A RAW Results'!R2810+'Point A RAW Results'!W2810</f>
        <v>0</v>
      </c>
      <c r="C2841" s="25">
        <f>'Point A RAW Results'!I2810+'Point A RAW Results'!N2810+'Point A RAW Results'!S2810+'Point A RAW Results'!X2810</f>
        <v>0</v>
      </c>
      <c r="D2841" s="25">
        <f>('Point A RAW Results'!J2810+'Point A RAW Results'!K2810+'Point A RAW Results'!O2810+'Point A RAW Results'!P2810+'Point A RAW Results'!T2810+'Point A RAW Results'!U2810+'Point A RAW Results'!Y2810+'Point A RAW Results'!Z2810)/2</f>
        <v>0</v>
      </c>
      <c r="E2841" s="25">
        <f>'Point A RAW Results'!L2810+'Point A RAW Results'!Q2810+'Point A RAW Results'!V2810+'Point A RAW Results'!AA2810</f>
        <v>0</v>
      </c>
    </row>
    <row r="2842" spans="1:5" x14ac:dyDescent="0.35">
      <c r="A2842" s="24">
        <f>'Point A RAW Results'!A2811</f>
        <v>0</v>
      </c>
      <c r="B2842" s="25">
        <f>'Point A RAW Results'!H2811+'Point A RAW Results'!M2811+'Point A RAW Results'!R2811+'Point A RAW Results'!W2811</f>
        <v>0</v>
      </c>
      <c r="C2842" s="25">
        <f>'Point A RAW Results'!I2811+'Point A RAW Results'!N2811+'Point A RAW Results'!S2811+'Point A RAW Results'!X2811</f>
        <v>0</v>
      </c>
      <c r="D2842" s="25">
        <f>('Point A RAW Results'!J2811+'Point A RAW Results'!K2811+'Point A RAW Results'!O2811+'Point A RAW Results'!P2811+'Point A RAW Results'!T2811+'Point A RAW Results'!U2811+'Point A RAW Results'!Y2811+'Point A RAW Results'!Z2811)/2</f>
        <v>0</v>
      </c>
      <c r="E2842" s="25">
        <f>'Point A RAW Results'!L2811+'Point A RAW Results'!Q2811+'Point A RAW Results'!V2811+'Point A RAW Results'!AA2811</f>
        <v>0</v>
      </c>
    </row>
    <row r="2843" spans="1:5" x14ac:dyDescent="0.35">
      <c r="A2843" s="24">
        <f>'Point A RAW Results'!A2812</f>
        <v>0</v>
      </c>
      <c r="B2843" s="25">
        <f>'Point A RAW Results'!H2812+'Point A RAW Results'!M2812+'Point A RAW Results'!R2812+'Point A RAW Results'!W2812</f>
        <v>0</v>
      </c>
      <c r="C2843" s="25">
        <f>'Point A RAW Results'!I2812+'Point A RAW Results'!N2812+'Point A RAW Results'!S2812+'Point A RAW Results'!X2812</f>
        <v>0</v>
      </c>
      <c r="D2843" s="25">
        <f>('Point A RAW Results'!J2812+'Point A RAW Results'!K2812+'Point A RAW Results'!O2812+'Point A RAW Results'!P2812+'Point A RAW Results'!T2812+'Point A RAW Results'!U2812+'Point A RAW Results'!Y2812+'Point A RAW Results'!Z2812)/2</f>
        <v>0</v>
      </c>
      <c r="E2843" s="25">
        <f>'Point A RAW Results'!L2812+'Point A RAW Results'!Q2812+'Point A RAW Results'!V2812+'Point A RAW Results'!AA2812</f>
        <v>0</v>
      </c>
    </row>
    <row r="2844" spans="1:5" x14ac:dyDescent="0.35">
      <c r="A2844" s="24">
        <f>'Point A RAW Results'!A2813</f>
        <v>0</v>
      </c>
      <c r="B2844" s="25">
        <f>'Point A RAW Results'!H2813+'Point A RAW Results'!M2813+'Point A RAW Results'!R2813+'Point A RAW Results'!W2813</f>
        <v>0</v>
      </c>
      <c r="C2844" s="25">
        <f>'Point A RAW Results'!I2813+'Point A RAW Results'!N2813+'Point A RAW Results'!S2813+'Point A RAW Results'!X2813</f>
        <v>0</v>
      </c>
      <c r="D2844" s="25">
        <f>('Point A RAW Results'!J2813+'Point A RAW Results'!K2813+'Point A RAW Results'!O2813+'Point A RAW Results'!P2813+'Point A RAW Results'!T2813+'Point A RAW Results'!U2813+'Point A RAW Results'!Y2813+'Point A RAW Results'!Z2813)/2</f>
        <v>0</v>
      </c>
      <c r="E2844" s="25">
        <f>'Point A RAW Results'!L2813+'Point A RAW Results'!Q2813+'Point A RAW Results'!V2813+'Point A RAW Results'!AA2813</f>
        <v>0</v>
      </c>
    </row>
    <row r="2845" spans="1:5" x14ac:dyDescent="0.35">
      <c r="A2845" s="24">
        <f>'Point A RAW Results'!A2814</f>
        <v>0</v>
      </c>
      <c r="B2845" s="25">
        <f>'Point A RAW Results'!H2814+'Point A RAW Results'!M2814+'Point A RAW Results'!R2814+'Point A RAW Results'!W2814</f>
        <v>0</v>
      </c>
      <c r="C2845" s="25">
        <f>'Point A RAW Results'!I2814+'Point A RAW Results'!N2814+'Point A RAW Results'!S2814+'Point A RAW Results'!X2814</f>
        <v>0</v>
      </c>
      <c r="D2845" s="25">
        <f>('Point A RAW Results'!J2814+'Point A RAW Results'!K2814+'Point A RAW Results'!O2814+'Point A RAW Results'!P2814+'Point A RAW Results'!T2814+'Point A RAW Results'!U2814+'Point A RAW Results'!Y2814+'Point A RAW Results'!Z2814)/2</f>
        <v>0</v>
      </c>
      <c r="E2845" s="25">
        <f>'Point A RAW Results'!L2814+'Point A RAW Results'!Q2814+'Point A RAW Results'!V2814+'Point A RAW Results'!AA2814</f>
        <v>0</v>
      </c>
    </row>
    <row r="2846" spans="1:5" x14ac:dyDescent="0.35">
      <c r="A2846" s="24">
        <f>'Point A RAW Results'!A2815</f>
        <v>0</v>
      </c>
      <c r="B2846" s="25">
        <f>'Point A RAW Results'!H2815+'Point A RAW Results'!M2815+'Point A RAW Results'!R2815+'Point A RAW Results'!W2815</f>
        <v>0</v>
      </c>
      <c r="C2846" s="25">
        <f>'Point A RAW Results'!I2815+'Point A RAW Results'!N2815+'Point A RAW Results'!S2815+'Point A RAW Results'!X2815</f>
        <v>0</v>
      </c>
      <c r="D2846" s="25">
        <f>('Point A RAW Results'!J2815+'Point A RAW Results'!K2815+'Point A RAW Results'!O2815+'Point A RAW Results'!P2815+'Point A RAW Results'!T2815+'Point A RAW Results'!U2815+'Point A RAW Results'!Y2815+'Point A RAW Results'!Z2815)/2</f>
        <v>0</v>
      </c>
      <c r="E2846" s="25">
        <f>'Point A RAW Results'!L2815+'Point A RAW Results'!Q2815+'Point A RAW Results'!V2815+'Point A RAW Results'!AA2815</f>
        <v>0</v>
      </c>
    </row>
    <row r="2847" spans="1:5" x14ac:dyDescent="0.35">
      <c r="A2847" s="24">
        <f>'Point A RAW Results'!A2816</f>
        <v>0</v>
      </c>
      <c r="B2847" s="25">
        <f>'Point A RAW Results'!H2816+'Point A RAW Results'!M2816+'Point A RAW Results'!R2816+'Point A RAW Results'!W2816</f>
        <v>0</v>
      </c>
      <c r="C2847" s="25">
        <f>'Point A RAW Results'!I2816+'Point A RAW Results'!N2816+'Point A RAW Results'!S2816+'Point A RAW Results'!X2816</f>
        <v>0</v>
      </c>
      <c r="D2847" s="25">
        <f>('Point A RAW Results'!J2816+'Point A RAW Results'!K2816+'Point A RAW Results'!O2816+'Point A RAW Results'!P2816+'Point A RAW Results'!T2816+'Point A RAW Results'!U2816+'Point A RAW Results'!Y2816+'Point A RAW Results'!Z2816)/2</f>
        <v>0</v>
      </c>
      <c r="E2847" s="25">
        <f>'Point A RAW Results'!L2816+'Point A RAW Results'!Q2816+'Point A RAW Results'!V2816+'Point A RAW Results'!AA2816</f>
        <v>0</v>
      </c>
    </row>
    <row r="2848" spans="1:5" x14ac:dyDescent="0.35">
      <c r="A2848" s="24">
        <f>'Point A RAW Results'!A2817</f>
        <v>0</v>
      </c>
      <c r="B2848" s="25">
        <f>'Point A RAW Results'!H2817+'Point A RAW Results'!M2817+'Point A RAW Results'!R2817+'Point A RAW Results'!W2817</f>
        <v>0</v>
      </c>
      <c r="C2848" s="25">
        <f>'Point A RAW Results'!I2817+'Point A RAW Results'!N2817+'Point A RAW Results'!S2817+'Point A RAW Results'!X2817</f>
        <v>0</v>
      </c>
      <c r="D2848" s="25">
        <f>('Point A RAW Results'!J2817+'Point A RAW Results'!K2817+'Point A RAW Results'!O2817+'Point A RAW Results'!P2817+'Point A RAW Results'!T2817+'Point A RAW Results'!U2817+'Point A RAW Results'!Y2817+'Point A RAW Results'!Z2817)/2</f>
        <v>0</v>
      </c>
      <c r="E2848" s="25">
        <f>'Point A RAW Results'!L2817+'Point A RAW Results'!Q2817+'Point A RAW Results'!V2817+'Point A RAW Results'!AA2817</f>
        <v>0</v>
      </c>
    </row>
    <row r="2849" spans="1:5" x14ac:dyDescent="0.35">
      <c r="A2849" s="24">
        <f>'Point A RAW Results'!A2818</f>
        <v>0</v>
      </c>
      <c r="B2849" s="25">
        <f>'Point A RAW Results'!H2818+'Point A RAW Results'!M2818+'Point A RAW Results'!R2818+'Point A RAW Results'!W2818</f>
        <v>0</v>
      </c>
      <c r="C2849" s="25">
        <f>'Point A RAW Results'!I2818+'Point A RAW Results'!N2818+'Point A RAW Results'!S2818+'Point A RAW Results'!X2818</f>
        <v>0</v>
      </c>
      <c r="D2849" s="25">
        <f>('Point A RAW Results'!J2818+'Point A RAW Results'!K2818+'Point A RAW Results'!O2818+'Point A RAW Results'!P2818+'Point A RAW Results'!T2818+'Point A RAW Results'!U2818+'Point A RAW Results'!Y2818+'Point A RAW Results'!Z2818)/2</f>
        <v>0</v>
      </c>
      <c r="E2849" s="25">
        <f>'Point A RAW Results'!L2818+'Point A RAW Results'!Q2818+'Point A RAW Results'!V2818+'Point A RAW Results'!AA2818</f>
        <v>0</v>
      </c>
    </row>
    <row r="2850" spans="1:5" x14ac:dyDescent="0.35">
      <c r="A2850" s="24">
        <f>'Point A RAW Results'!A2819</f>
        <v>0</v>
      </c>
      <c r="B2850" s="25">
        <f>'Point A RAW Results'!H2819+'Point A RAW Results'!M2819+'Point A RAW Results'!R2819+'Point A RAW Results'!W2819</f>
        <v>0</v>
      </c>
      <c r="C2850" s="25">
        <f>'Point A RAW Results'!I2819+'Point A RAW Results'!N2819+'Point A RAW Results'!S2819+'Point A RAW Results'!X2819</f>
        <v>0</v>
      </c>
      <c r="D2850" s="25">
        <f>('Point A RAW Results'!J2819+'Point A RAW Results'!K2819+'Point A RAW Results'!O2819+'Point A RAW Results'!P2819+'Point A RAW Results'!T2819+'Point A RAW Results'!U2819+'Point A RAW Results'!Y2819+'Point A RAW Results'!Z2819)/2</f>
        <v>0</v>
      </c>
      <c r="E2850" s="25">
        <f>'Point A RAW Results'!L2819+'Point A RAW Results'!Q2819+'Point A RAW Results'!V2819+'Point A RAW Results'!AA2819</f>
        <v>0</v>
      </c>
    </row>
    <row r="2851" spans="1:5" x14ac:dyDescent="0.35">
      <c r="A2851" s="24">
        <f>'Point A RAW Results'!A2820</f>
        <v>0</v>
      </c>
      <c r="B2851" s="25">
        <f>'Point A RAW Results'!H2820+'Point A RAW Results'!M2820+'Point A RAW Results'!R2820+'Point A RAW Results'!W2820</f>
        <v>0</v>
      </c>
      <c r="C2851" s="25">
        <f>'Point A RAW Results'!I2820+'Point A RAW Results'!N2820+'Point A RAW Results'!S2820+'Point A RAW Results'!X2820</f>
        <v>0</v>
      </c>
      <c r="D2851" s="25">
        <f>('Point A RAW Results'!J2820+'Point A RAW Results'!K2820+'Point A RAW Results'!O2820+'Point A RAW Results'!P2820+'Point A RAW Results'!T2820+'Point A RAW Results'!U2820+'Point A RAW Results'!Y2820+'Point A RAW Results'!Z2820)/2</f>
        <v>0</v>
      </c>
      <c r="E2851" s="25">
        <f>'Point A RAW Results'!L2820+'Point A RAW Results'!Q2820+'Point A RAW Results'!V2820+'Point A RAW Results'!AA2820</f>
        <v>0</v>
      </c>
    </row>
    <row r="2852" spans="1:5" x14ac:dyDescent="0.35">
      <c r="A2852" s="24">
        <f>'Point A RAW Results'!A2821</f>
        <v>0</v>
      </c>
      <c r="B2852" s="25">
        <f>'Point A RAW Results'!H2821+'Point A RAW Results'!M2821+'Point A RAW Results'!R2821+'Point A RAW Results'!W2821</f>
        <v>0</v>
      </c>
      <c r="C2852" s="25">
        <f>'Point A RAW Results'!I2821+'Point A RAW Results'!N2821+'Point A RAW Results'!S2821+'Point A RAW Results'!X2821</f>
        <v>0</v>
      </c>
      <c r="D2852" s="25">
        <f>('Point A RAW Results'!J2821+'Point A RAW Results'!K2821+'Point A RAW Results'!O2821+'Point A RAW Results'!P2821+'Point A RAW Results'!T2821+'Point A RAW Results'!U2821+'Point A RAW Results'!Y2821+'Point A RAW Results'!Z2821)/2</f>
        <v>0</v>
      </c>
      <c r="E2852" s="25">
        <f>'Point A RAW Results'!L2821+'Point A RAW Results'!Q2821+'Point A RAW Results'!V2821+'Point A RAW Results'!AA2821</f>
        <v>0</v>
      </c>
    </row>
    <row r="2853" spans="1:5" x14ac:dyDescent="0.35">
      <c r="A2853" s="24">
        <f>'Point A RAW Results'!A2822</f>
        <v>0</v>
      </c>
      <c r="B2853" s="25">
        <f>'Point A RAW Results'!H2822+'Point A RAW Results'!M2822+'Point A RAW Results'!R2822+'Point A RAW Results'!W2822</f>
        <v>0</v>
      </c>
      <c r="C2853" s="25">
        <f>'Point A RAW Results'!I2822+'Point A RAW Results'!N2822+'Point A RAW Results'!S2822+'Point A RAW Results'!X2822</f>
        <v>0</v>
      </c>
      <c r="D2853" s="25">
        <f>('Point A RAW Results'!J2822+'Point A RAW Results'!K2822+'Point A RAW Results'!O2822+'Point A RAW Results'!P2822+'Point A RAW Results'!T2822+'Point A RAW Results'!U2822+'Point A RAW Results'!Y2822+'Point A RAW Results'!Z2822)/2</f>
        <v>0</v>
      </c>
      <c r="E2853" s="25">
        <f>'Point A RAW Results'!L2822+'Point A RAW Results'!Q2822+'Point A RAW Results'!V2822+'Point A RAW Results'!AA2822</f>
        <v>0</v>
      </c>
    </row>
    <row r="2854" spans="1:5" x14ac:dyDescent="0.35">
      <c r="A2854" s="24">
        <f>'Point A RAW Results'!A2823</f>
        <v>0</v>
      </c>
      <c r="B2854" s="25">
        <f>'Point A RAW Results'!H2823+'Point A RAW Results'!M2823+'Point A RAW Results'!R2823+'Point A RAW Results'!W2823</f>
        <v>0</v>
      </c>
      <c r="C2854" s="25">
        <f>'Point A RAW Results'!I2823+'Point A RAW Results'!N2823+'Point A RAW Results'!S2823+'Point A RAW Results'!X2823</f>
        <v>0</v>
      </c>
      <c r="D2854" s="25">
        <f>('Point A RAW Results'!J2823+'Point A RAW Results'!K2823+'Point A RAW Results'!O2823+'Point A RAW Results'!P2823+'Point A RAW Results'!T2823+'Point A RAW Results'!U2823+'Point A RAW Results'!Y2823+'Point A RAW Results'!Z2823)/2</f>
        <v>0</v>
      </c>
      <c r="E2854" s="25">
        <f>'Point A RAW Results'!L2823+'Point A RAW Results'!Q2823+'Point A RAW Results'!V2823+'Point A RAW Results'!AA2823</f>
        <v>0</v>
      </c>
    </row>
    <row r="2855" spans="1:5" x14ac:dyDescent="0.35">
      <c r="A2855" s="24">
        <f>'Point A RAW Results'!A2824</f>
        <v>0</v>
      </c>
      <c r="B2855" s="25">
        <f>'Point A RAW Results'!H2824+'Point A RAW Results'!M2824+'Point A RAW Results'!R2824+'Point A RAW Results'!W2824</f>
        <v>0</v>
      </c>
      <c r="C2855" s="25">
        <f>'Point A RAW Results'!I2824+'Point A RAW Results'!N2824+'Point A RAW Results'!S2824+'Point A RAW Results'!X2824</f>
        <v>0</v>
      </c>
      <c r="D2855" s="25">
        <f>('Point A RAW Results'!J2824+'Point A RAW Results'!K2824+'Point A RAW Results'!O2824+'Point A RAW Results'!P2824+'Point A RAW Results'!T2824+'Point A RAW Results'!U2824+'Point A RAW Results'!Y2824+'Point A RAW Results'!Z2824)/2</f>
        <v>0</v>
      </c>
      <c r="E2855" s="25">
        <f>'Point A RAW Results'!L2824+'Point A RAW Results'!Q2824+'Point A RAW Results'!V2824+'Point A RAW Results'!AA2824</f>
        <v>0</v>
      </c>
    </row>
    <row r="2856" spans="1:5" x14ac:dyDescent="0.35">
      <c r="A2856" s="24">
        <f>'Point A RAW Results'!A2825</f>
        <v>0</v>
      </c>
      <c r="B2856" s="25">
        <f>'Point A RAW Results'!H2825+'Point A RAW Results'!M2825+'Point A RAW Results'!R2825+'Point A RAW Results'!W2825</f>
        <v>0</v>
      </c>
      <c r="C2856" s="25">
        <f>'Point A RAW Results'!I2825+'Point A RAW Results'!N2825+'Point A RAW Results'!S2825+'Point A RAW Results'!X2825</f>
        <v>0</v>
      </c>
      <c r="D2856" s="25">
        <f>('Point A RAW Results'!J2825+'Point A RAW Results'!K2825+'Point A RAW Results'!O2825+'Point A RAW Results'!P2825+'Point A RAW Results'!T2825+'Point A RAW Results'!U2825+'Point A RAW Results'!Y2825+'Point A RAW Results'!Z2825)/2</f>
        <v>0</v>
      </c>
      <c r="E2856" s="25">
        <f>'Point A RAW Results'!L2825+'Point A RAW Results'!Q2825+'Point A RAW Results'!V2825+'Point A RAW Results'!AA2825</f>
        <v>0</v>
      </c>
    </row>
    <row r="2857" spans="1:5" x14ac:dyDescent="0.35">
      <c r="A2857" s="24">
        <f>'Point A RAW Results'!A2826</f>
        <v>0</v>
      </c>
      <c r="B2857" s="25">
        <f>'Point A RAW Results'!H2826+'Point A RAW Results'!M2826+'Point A RAW Results'!R2826+'Point A RAW Results'!W2826</f>
        <v>0</v>
      </c>
      <c r="C2857" s="25">
        <f>'Point A RAW Results'!I2826+'Point A RAW Results'!N2826+'Point A RAW Results'!S2826+'Point A RAW Results'!X2826</f>
        <v>0</v>
      </c>
      <c r="D2857" s="25">
        <f>('Point A RAW Results'!J2826+'Point A RAW Results'!K2826+'Point A RAW Results'!O2826+'Point A RAW Results'!P2826+'Point A RAW Results'!T2826+'Point A RAW Results'!U2826+'Point A RAW Results'!Y2826+'Point A RAW Results'!Z2826)/2</f>
        <v>0</v>
      </c>
      <c r="E2857" s="25">
        <f>'Point A RAW Results'!L2826+'Point A RAW Results'!Q2826+'Point A RAW Results'!V2826+'Point A RAW Results'!AA2826</f>
        <v>0</v>
      </c>
    </row>
    <row r="2858" spans="1:5" x14ac:dyDescent="0.35">
      <c r="A2858" s="24">
        <f>'Point A RAW Results'!A2827</f>
        <v>0</v>
      </c>
      <c r="B2858" s="25">
        <f>'Point A RAW Results'!H2827+'Point A RAW Results'!M2827+'Point A RAW Results'!R2827+'Point A RAW Results'!W2827</f>
        <v>0</v>
      </c>
      <c r="C2858" s="25">
        <f>'Point A RAW Results'!I2827+'Point A RAW Results'!N2827+'Point A RAW Results'!S2827+'Point A RAW Results'!X2827</f>
        <v>0</v>
      </c>
      <c r="D2858" s="25">
        <f>('Point A RAW Results'!J2827+'Point A RAW Results'!K2827+'Point A RAW Results'!O2827+'Point A RAW Results'!P2827+'Point A RAW Results'!T2827+'Point A RAW Results'!U2827+'Point A RAW Results'!Y2827+'Point A RAW Results'!Z2827)/2</f>
        <v>0</v>
      </c>
      <c r="E2858" s="25">
        <f>'Point A RAW Results'!L2827+'Point A RAW Results'!Q2827+'Point A RAW Results'!V2827+'Point A RAW Results'!AA2827</f>
        <v>0</v>
      </c>
    </row>
    <row r="2859" spans="1:5" x14ac:dyDescent="0.35">
      <c r="A2859" s="24">
        <f>'Point A RAW Results'!A2828</f>
        <v>0</v>
      </c>
      <c r="B2859" s="25">
        <f>'Point A RAW Results'!H2828+'Point A RAW Results'!M2828+'Point A RAW Results'!R2828+'Point A RAW Results'!W2828</f>
        <v>0</v>
      </c>
      <c r="C2859" s="25">
        <f>'Point A RAW Results'!I2828+'Point A RAW Results'!N2828+'Point A RAW Results'!S2828+'Point A RAW Results'!X2828</f>
        <v>0</v>
      </c>
      <c r="D2859" s="25">
        <f>('Point A RAW Results'!J2828+'Point A RAW Results'!K2828+'Point A RAW Results'!O2828+'Point A RAW Results'!P2828+'Point A RAW Results'!T2828+'Point A RAW Results'!U2828+'Point A RAW Results'!Y2828+'Point A RAW Results'!Z2828)/2</f>
        <v>0</v>
      </c>
      <c r="E2859" s="25">
        <f>'Point A RAW Results'!L2828+'Point A RAW Results'!Q2828+'Point A RAW Results'!V2828+'Point A RAW Results'!AA2828</f>
        <v>0</v>
      </c>
    </row>
    <row r="2860" spans="1:5" x14ac:dyDescent="0.35">
      <c r="A2860" s="24">
        <f>'Point A RAW Results'!A2829</f>
        <v>0</v>
      </c>
      <c r="B2860" s="25">
        <f>'Point A RAW Results'!H2829+'Point A RAW Results'!M2829+'Point A RAW Results'!R2829+'Point A RAW Results'!W2829</f>
        <v>0</v>
      </c>
      <c r="C2860" s="25">
        <f>'Point A RAW Results'!I2829+'Point A RAW Results'!N2829+'Point A RAW Results'!S2829+'Point A RAW Results'!X2829</f>
        <v>0</v>
      </c>
      <c r="D2860" s="25">
        <f>('Point A RAW Results'!J2829+'Point A RAW Results'!K2829+'Point A RAW Results'!O2829+'Point A RAW Results'!P2829+'Point A RAW Results'!T2829+'Point A RAW Results'!U2829+'Point A RAW Results'!Y2829+'Point A RAW Results'!Z2829)/2</f>
        <v>0</v>
      </c>
      <c r="E2860" s="25">
        <f>'Point A RAW Results'!L2829+'Point A RAW Results'!Q2829+'Point A RAW Results'!V2829+'Point A RAW Results'!AA2829</f>
        <v>0</v>
      </c>
    </row>
    <row r="2861" spans="1:5" x14ac:dyDescent="0.35">
      <c r="A2861" s="24">
        <f>'Point A RAW Results'!A2830</f>
        <v>0</v>
      </c>
      <c r="B2861" s="25">
        <f>'Point A RAW Results'!H2830+'Point A RAW Results'!M2830+'Point A RAW Results'!R2830+'Point A RAW Results'!W2830</f>
        <v>0</v>
      </c>
      <c r="C2861" s="25">
        <f>'Point A RAW Results'!I2830+'Point A RAW Results'!N2830+'Point A RAW Results'!S2830+'Point A RAW Results'!X2830</f>
        <v>0</v>
      </c>
      <c r="D2861" s="25">
        <f>('Point A RAW Results'!J2830+'Point A RAW Results'!K2830+'Point A RAW Results'!O2830+'Point A RAW Results'!P2830+'Point A RAW Results'!T2830+'Point A RAW Results'!U2830+'Point A RAW Results'!Y2830+'Point A RAW Results'!Z2830)/2</f>
        <v>0</v>
      </c>
      <c r="E2861" s="25">
        <f>'Point A RAW Results'!L2830+'Point A RAW Results'!Q2830+'Point A RAW Results'!V2830+'Point A RAW Results'!AA2830</f>
        <v>0</v>
      </c>
    </row>
    <row r="2862" spans="1:5" x14ac:dyDescent="0.35">
      <c r="A2862" s="24">
        <f>'Point A RAW Results'!A2831</f>
        <v>0</v>
      </c>
      <c r="B2862" s="25">
        <f>'Point A RAW Results'!H2831+'Point A RAW Results'!M2831+'Point A RAW Results'!R2831+'Point A RAW Results'!W2831</f>
        <v>0</v>
      </c>
      <c r="C2862" s="25">
        <f>'Point A RAW Results'!I2831+'Point A RAW Results'!N2831+'Point A RAW Results'!S2831+'Point A RAW Results'!X2831</f>
        <v>0</v>
      </c>
      <c r="D2862" s="25">
        <f>('Point A RAW Results'!J2831+'Point A RAW Results'!K2831+'Point A RAW Results'!O2831+'Point A RAW Results'!P2831+'Point A RAW Results'!T2831+'Point A RAW Results'!U2831+'Point A RAW Results'!Y2831+'Point A RAW Results'!Z2831)/2</f>
        <v>0</v>
      </c>
      <c r="E2862" s="25">
        <f>'Point A RAW Results'!L2831+'Point A RAW Results'!Q2831+'Point A RAW Results'!V2831+'Point A RAW Results'!AA2831</f>
        <v>0</v>
      </c>
    </row>
    <row r="2863" spans="1:5" x14ac:dyDescent="0.35">
      <c r="A2863" s="24">
        <f>'Point A RAW Results'!A2832</f>
        <v>0</v>
      </c>
      <c r="B2863" s="25">
        <f>'Point A RAW Results'!H2832+'Point A RAW Results'!M2832+'Point A RAW Results'!R2832+'Point A RAW Results'!W2832</f>
        <v>0</v>
      </c>
      <c r="C2863" s="25">
        <f>'Point A RAW Results'!I2832+'Point A RAW Results'!N2832+'Point A RAW Results'!S2832+'Point A RAW Results'!X2832</f>
        <v>0</v>
      </c>
      <c r="D2863" s="25">
        <f>('Point A RAW Results'!J2832+'Point A RAW Results'!K2832+'Point A RAW Results'!O2832+'Point A RAW Results'!P2832+'Point A RAW Results'!T2832+'Point A RAW Results'!U2832+'Point A RAW Results'!Y2832+'Point A RAW Results'!Z2832)/2</f>
        <v>0</v>
      </c>
      <c r="E2863" s="25">
        <f>'Point A RAW Results'!L2832+'Point A RAW Results'!Q2832+'Point A RAW Results'!V2832+'Point A RAW Results'!AA2832</f>
        <v>0</v>
      </c>
    </row>
    <row r="2864" spans="1:5" x14ac:dyDescent="0.35">
      <c r="A2864" s="24">
        <f>'Point A RAW Results'!A2833</f>
        <v>0</v>
      </c>
      <c r="B2864" s="25">
        <f>'Point A RAW Results'!H2833+'Point A RAW Results'!M2833+'Point A RAW Results'!R2833+'Point A RAW Results'!W2833</f>
        <v>0</v>
      </c>
      <c r="C2864" s="25">
        <f>'Point A RAW Results'!I2833+'Point A RAW Results'!N2833+'Point A RAW Results'!S2833+'Point A RAW Results'!X2833</f>
        <v>0</v>
      </c>
      <c r="D2864" s="25">
        <f>('Point A RAW Results'!J2833+'Point A RAW Results'!K2833+'Point A RAW Results'!O2833+'Point A RAW Results'!P2833+'Point A RAW Results'!T2833+'Point A RAW Results'!U2833+'Point A RAW Results'!Y2833+'Point A RAW Results'!Z2833)/2</f>
        <v>0</v>
      </c>
      <c r="E2864" s="25">
        <f>'Point A RAW Results'!L2833+'Point A RAW Results'!Q2833+'Point A RAW Results'!V2833+'Point A RAW Results'!AA2833</f>
        <v>0</v>
      </c>
    </row>
    <row r="2865" spans="1:5" x14ac:dyDescent="0.35">
      <c r="A2865" s="24">
        <f>'Point A RAW Results'!A2834</f>
        <v>0</v>
      </c>
      <c r="B2865" s="25">
        <f>'Point A RAW Results'!H2834+'Point A RAW Results'!M2834+'Point A RAW Results'!R2834+'Point A RAW Results'!W2834</f>
        <v>0</v>
      </c>
      <c r="C2865" s="25">
        <f>'Point A RAW Results'!I2834+'Point A RAW Results'!N2834+'Point A RAW Results'!S2834+'Point A RAW Results'!X2834</f>
        <v>0</v>
      </c>
      <c r="D2865" s="25">
        <f>('Point A RAW Results'!J2834+'Point A RAW Results'!K2834+'Point A RAW Results'!O2834+'Point A RAW Results'!P2834+'Point A RAW Results'!T2834+'Point A RAW Results'!U2834+'Point A RAW Results'!Y2834+'Point A RAW Results'!Z2834)/2</f>
        <v>0</v>
      </c>
      <c r="E2865" s="25">
        <f>'Point A RAW Results'!L2834+'Point A RAW Results'!Q2834+'Point A RAW Results'!V2834+'Point A RAW Results'!AA2834</f>
        <v>0</v>
      </c>
    </row>
    <row r="2866" spans="1:5" x14ac:dyDescent="0.35">
      <c r="A2866" s="24">
        <f>'Point A RAW Results'!A2835</f>
        <v>0</v>
      </c>
      <c r="B2866" s="25">
        <f>'Point A RAW Results'!H2835+'Point A RAW Results'!M2835+'Point A RAW Results'!R2835+'Point A RAW Results'!W2835</f>
        <v>0</v>
      </c>
      <c r="C2866" s="25">
        <f>'Point A RAW Results'!I2835+'Point A RAW Results'!N2835+'Point A RAW Results'!S2835+'Point A RAW Results'!X2835</f>
        <v>0</v>
      </c>
      <c r="D2866" s="25">
        <f>('Point A RAW Results'!J2835+'Point A RAW Results'!K2835+'Point A RAW Results'!O2835+'Point A RAW Results'!P2835+'Point A RAW Results'!T2835+'Point A RAW Results'!U2835+'Point A RAW Results'!Y2835+'Point A RAW Results'!Z2835)/2</f>
        <v>0</v>
      </c>
      <c r="E2866" s="25">
        <f>'Point A RAW Results'!L2835+'Point A RAW Results'!Q2835+'Point A RAW Results'!V2835+'Point A RAW Results'!AA2835</f>
        <v>0</v>
      </c>
    </row>
    <row r="2867" spans="1:5" x14ac:dyDescent="0.35">
      <c r="A2867" s="24">
        <f>'Point A RAW Results'!A2836</f>
        <v>0</v>
      </c>
      <c r="B2867" s="25">
        <f>'Point A RAW Results'!H2836+'Point A RAW Results'!M2836+'Point A RAW Results'!R2836+'Point A RAW Results'!W2836</f>
        <v>0</v>
      </c>
      <c r="C2867" s="25">
        <f>'Point A RAW Results'!I2836+'Point A RAW Results'!N2836+'Point A RAW Results'!S2836+'Point A RAW Results'!X2836</f>
        <v>0</v>
      </c>
      <c r="D2867" s="25">
        <f>('Point A RAW Results'!J2836+'Point A RAW Results'!K2836+'Point A RAW Results'!O2836+'Point A RAW Results'!P2836+'Point A RAW Results'!T2836+'Point A RAW Results'!U2836+'Point A RAW Results'!Y2836+'Point A RAW Results'!Z2836)/2</f>
        <v>0</v>
      </c>
      <c r="E2867" s="25">
        <f>'Point A RAW Results'!L2836+'Point A RAW Results'!Q2836+'Point A RAW Results'!V2836+'Point A RAW Results'!AA2836</f>
        <v>0</v>
      </c>
    </row>
    <row r="2868" spans="1:5" x14ac:dyDescent="0.35">
      <c r="A2868" s="24">
        <f>'Point A RAW Results'!A2837</f>
        <v>0</v>
      </c>
      <c r="B2868" s="25">
        <f>'Point A RAW Results'!H2837+'Point A RAW Results'!M2837+'Point A RAW Results'!R2837+'Point A RAW Results'!W2837</f>
        <v>0</v>
      </c>
      <c r="C2868" s="25">
        <f>'Point A RAW Results'!I2837+'Point A RAW Results'!N2837+'Point A RAW Results'!S2837+'Point A RAW Results'!X2837</f>
        <v>0</v>
      </c>
      <c r="D2868" s="25">
        <f>('Point A RAW Results'!J2837+'Point A RAW Results'!K2837+'Point A RAW Results'!O2837+'Point A RAW Results'!P2837+'Point A RAW Results'!T2837+'Point A RAW Results'!U2837+'Point A RAW Results'!Y2837+'Point A RAW Results'!Z2837)/2</f>
        <v>0</v>
      </c>
      <c r="E2868" s="25">
        <f>'Point A RAW Results'!L2837+'Point A RAW Results'!Q2837+'Point A RAW Results'!V2837+'Point A RAW Results'!AA2837</f>
        <v>0</v>
      </c>
    </row>
    <row r="2869" spans="1:5" x14ac:dyDescent="0.35">
      <c r="A2869" s="24">
        <f>'Point A RAW Results'!A2838</f>
        <v>0</v>
      </c>
      <c r="B2869" s="25">
        <f>'Point A RAW Results'!H2838+'Point A RAW Results'!M2838+'Point A RAW Results'!R2838+'Point A RAW Results'!W2838</f>
        <v>0</v>
      </c>
      <c r="C2869" s="25">
        <f>'Point A RAW Results'!I2838+'Point A RAW Results'!N2838+'Point A RAW Results'!S2838+'Point A RAW Results'!X2838</f>
        <v>0</v>
      </c>
      <c r="D2869" s="25">
        <f>('Point A RAW Results'!J2838+'Point A RAW Results'!K2838+'Point A RAW Results'!O2838+'Point A RAW Results'!P2838+'Point A RAW Results'!T2838+'Point A RAW Results'!U2838+'Point A RAW Results'!Y2838+'Point A RAW Results'!Z2838)/2</f>
        <v>0</v>
      </c>
      <c r="E2869" s="25">
        <f>'Point A RAW Results'!L2838+'Point A RAW Results'!Q2838+'Point A RAW Results'!V2838+'Point A RAW Results'!AA2838</f>
        <v>0</v>
      </c>
    </row>
    <row r="2870" spans="1:5" x14ac:dyDescent="0.35">
      <c r="A2870" s="24">
        <f>'Point A RAW Results'!A2839</f>
        <v>0</v>
      </c>
      <c r="B2870" s="25">
        <f>'Point A RAW Results'!H2839+'Point A RAW Results'!M2839+'Point A RAW Results'!R2839+'Point A RAW Results'!W2839</f>
        <v>0</v>
      </c>
      <c r="C2870" s="25">
        <f>'Point A RAW Results'!I2839+'Point A RAW Results'!N2839+'Point A RAW Results'!S2839+'Point A RAW Results'!X2839</f>
        <v>0</v>
      </c>
      <c r="D2870" s="25">
        <f>('Point A RAW Results'!J2839+'Point A RAW Results'!K2839+'Point A RAW Results'!O2839+'Point A RAW Results'!P2839+'Point A RAW Results'!T2839+'Point A RAW Results'!U2839+'Point A RAW Results'!Y2839+'Point A RAW Results'!Z2839)/2</f>
        <v>0</v>
      </c>
      <c r="E2870" s="25">
        <f>'Point A RAW Results'!L2839+'Point A RAW Results'!Q2839+'Point A RAW Results'!V2839+'Point A RAW Results'!AA2839</f>
        <v>0</v>
      </c>
    </row>
    <row r="2871" spans="1:5" x14ac:dyDescent="0.35">
      <c r="A2871" s="24">
        <f>'Point A RAW Results'!A2840</f>
        <v>0</v>
      </c>
      <c r="B2871" s="25">
        <f>'Point A RAW Results'!H2840+'Point A RAW Results'!M2840+'Point A RAW Results'!R2840+'Point A RAW Results'!W2840</f>
        <v>0</v>
      </c>
      <c r="C2871" s="25">
        <f>'Point A RAW Results'!I2840+'Point A RAW Results'!N2840+'Point A RAW Results'!S2840+'Point A RAW Results'!X2840</f>
        <v>0</v>
      </c>
      <c r="D2871" s="25">
        <f>('Point A RAW Results'!J2840+'Point A RAW Results'!K2840+'Point A RAW Results'!O2840+'Point A RAW Results'!P2840+'Point A RAW Results'!T2840+'Point A RAW Results'!U2840+'Point A RAW Results'!Y2840+'Point A RAW Results'!Z2840)/2</f>
        <v>0</v>
      </c>
      <c r="E2871" s="25">
        <f>'Point A RAW Results'!L2840+'Point A RAW Results'!Q2840+'Point A RAW Results'!V2840+'Point A RAW Results'!AA2840</f>
        <v>0</v>
      </c>
    </row>
    <row r="2872" spans="1:5" x14ac:dyDescent="0.35">
      <c r="A2872" s="24">
        <f>'Point A RAW Results'!A2841</f>
        <v>0</v>
      </c>
      <c r="B2872" s="25">
        <f>'Point A RAW Results'!H2841+'Point A RAW Results'!M2841+'Point A RAW Results'!R2841+'Point A RAW Results'!W2841</f>
        <v>0</v>
      </c>
      <c r="C2872" s="25">
        <f>'Point A RAW Results'!I2841+'Point A RAW Results'!N2841+'Point A RAW Results'!S2841+'Point A RAW Results'!X2841</f>
        <v>0</v>
      </c>
      <c r="D2872" s="25">
        <f>('Point A RAW Results'!J2841+'Point A RAW Results'!K2841+'Point A RAW Results'!O2841+'Point A RAW Results'!P2841+'Point A RAW Results'!T2841+'Point A RAW Results'!U2841+'Point A RAW Results'!Y2841+'Point A RAW Results'!Z2841)/2</f>
        <v>0</v>
      </c>
      <c r="E2872" s="25">
        <f>'Point A RAW Results'!L2841+'Point A RAW Results'!Q2841+'Point A RAW Results'!V2841+'Point A RAW Results'!AA2841</f>
        <v>0</v>
      </c>
    </row>
    <row r="2873" spans="1:5" x14ac:dyDescent="0.35">
      <c r="A2873" s="24">
        <f>'Point A RAW Results'!A2842</f>
        <v>0</v>
      </c>
      <c r="B2873" s="25">
        <f>'Point A RAW Results'!H2842+'Point A RAW Results'!M2842+'Point A RAW Results'!R2842+'Point A RAW Results'!W2842</f>
        <v>0</v>
      </c>
      <c r="C2873" s="25">
        <f>'Point A RAW Results'!I2842+'Point A RAW Results'!N2842+'Point A RAW Results'!S2842+'Point A RAW Results'!X2842</f>
        <v>0</v>
      </c>
      <c r="D2873" s="25">
        <f>('Point A RAW Results'!J2842+'Point A RAW Results'!K2842+'Point A RAW Results'!O2842+'Point A RAW Results'!P2842+'Point A RAW Results'!T2842+'Point A RAW Results'!U2842+'Point A RAW Results'!Y2842+'Point A RAW Results'!Z2842)/2</f>
        <v>0</v>
      </c>
      <c r="E2873" s="25">
        <f>'Point A RAW Results'!L2842+'Point A RAW Results'!Q2842+'Point A RAW Results'!V2842+'Point A RAW Results'!AA2842</f>
        <v>0</v>
      </c>
    </row>
    <row r="2874" spans="1:5" x14ac:dyDescent="0.35">
      <c r="A2874" s="24">
        <f>'Point A RAW Results'!A2843</f>
        <v>0</v>
      </c>
      <c r="B2874" s="25">
        <f>'Point A RAW Results'!H2843+'Point A RAW Results'!M2843+'Point A RAW Results'!R2843+'Point A RAW Results'!W2843</f>
        <v>0</v>
      </c>
      <c r="C2874" s="25">
        <f>'Point A RAW Results'!I2843+'Point A RAW Results'!N2843+'Point A RAW Results'!S2843+'Point A RAW Results'!X2843</f>
        <v>0</v>
      </c>
      <c r="D2874" s="25">
        <f>('Point A RAW Results'!J2843+'Point A RAW Results'!K2843+'Point A RAW Results'!O2843+'Point A RAW Results'!P2843+'Point A RAW Results'!T2843+'Point A RAW Results'!U2843+'Point A RAW Results'!Y2843+'Point A RAW Results'!Z2843)/2</f>
        <v>0</v>
      </c>
      <c r="E2874" s="25">
        <f>'Point A RAW Results'!L2843+'Point A RAW Results'!Q2843+'Point A RAW Results'!V2843+'Point A RAW Results'!AA2843</f>
        <v>0</v>
      </c>
    </row>
    <row r="2875" spans="1:5" x14ac:dyDescent="0.35">
      <c r="A2875" s="24">
        <f>'Point A RAW Results'!A2844</f>
        <v>0</v>
      </c>
      <c r="B2875" s="25">
        <f>'Point A RAW Results'!H2844+'Point A RAW Results'!M2844+'Point A RAW Results'!R2844+'Point A RAW Results'!W2844</f>
        <v>0</v>
      </c>
      <c r="C2875" s="25">
        <f>'Point A RAW Results'!I2844+'Point A RAW Results'!N2844+'Point A RAW Results'!S2844+'Point A RAW Results'!X2844</f>
        <v>0</v>
      </c>
      <c r="D2875" s="25">
        <f>('Point A RAW Results'!J2844+'Point A RAW Results'!K2844+'Point A RAW Results'!O2844+'Point A RAW Results'!P2844+'Point A RAW Results'!T2844+'Point A RAW Results'!U2844+'Point A RAW Results'!Y2844+'Point A RAW Results'!Z2844)/2</f>
        <v>0</v>
      </c>
      <c r="E2875" s="25">
        <f>'Point A RAW Results'!L2844+'Point A RAW Results'!Q2844+'Point A RAW Results'!V2844+'Point A RAW Results'!AA2844</f>
        <v>0</v>
      </c>
    </row>
    <row r="2876" spans="1:5" x14ac:dyDescent="0.35">
      <c r="A2876" s="24">
        <f>'Point A RAW Results'!A2845</f>
        <v>0</v>
      </c>
      <c r="B2876" s="25">
        <f>'Point A RAW Results'!H2845+'Point A RAW Results'!M2845+'Point A RAW Results'!R2845+'Point A RAW Results'!W2845</f>
        <v>0</v>
      </c>
      <c r="C2876" s="25">
        <f>'Point A RAW Results'!I2845+'Point A RAW Results'!N2845+'Point A RAW Results'!S2845+'Point A RAW Results'!X2845</f>
        <v>0</v>
      </c>
      <c r="D2876" s="25">
        <f>('Point A RAW Results'!J2845+'Point A RAW Results'!K2845+'Point A RAW Results'!O2845+'Point A RAW Results'!P2845+'Point A RAW Results'!T2845+'Point A RAW Results'!U2845+'Point A RAW Results'!Y2845+'Point A RAW Results'!Z2845)/2</f>
        <v>0</v>
      </c>
      <c r="E2876" s="25">
        <f>'Point A RAW Results'!L2845+'Point A RAW Results'!Q2845+'Point A RAW Results'!V2845+'Point A RAW Results'!AA2845</f>
        <v>0</v>
      </c>
    </row>
    <row r="2877" spans="1:5" x14ac:dyDescent="0.35">
      <c r="A2877" s="24">
        <f>'Point A RAW Results'!A2846</f>
        <v>0</v>
      </c>
      <c r="B2877" s="25">
        <f>'Point A RAW Results'!H2846+'Point A RAW Results'!M2846+'Point A RAW Results'!R2846+'Point A RAW Results'!W2846</f>
        <v>0</v>
      </c>
      <c r="C2877" s="25">
        <f>'Point A RAW Results'!I2846+'Point A RAW Results'!N2846+'Point A RAW Results'!S2846+'Point A RAW Results'!X2846</f>
        <v>0</v>
      </c>
      <c r="D2877" s="25">
        <f>('Point A RAW Results'!J2846+'Point A RAW Results'!K2846+'Point A RAW Results'!O2846+'Point A RAW Results'!P2846+'Point A RAW Results'!T2846+'Point A RAW Results'!U2846+'Point A RAW Results'!Y2846+'Point A RAW Results'!Z2846)/2</f>
        <v>0</v>
      </c>
      <c r="E2877" s="25">
        <f>'Point A RAW Results'!L2846+'Point A RAW Results'!Q2846+'Point A RAW Results'!V2846+'Point A RAW Results'!AA2846</f>
        <v>0</v>
      </c>
    </row>
    <row r="2878" spans="1:5" x14ac:dyDescent="0.35">
      <c r="A2878" s="24">
        <f>'Point A RAW Results'!A2847</f>
        <v>0</v>
      </c>
      <c r="B2878" s="25">
        <f>'Point A RAW Results'!H2847+'Point A RAW Results'!M2847+'Point A RAW Results'!R2847+'Point A RAW Results'!W2847</f>
        <v>0</v>
      </c>
      <c r="C2878" s="25">
        <f>'Point A RAW Results'!I2847+'Point A RAW Results'!N2847+'Point A RAW Results'!S2847+'Point A RAW Results'!X2847</f>
        <v>0</v>
      </c>
      <c r="D2878" s="25">
        <f>('Point A RAW Results'!J2847+'Point A RAW Results'!K2847+'Point A RAW Results'!O2847+'Point A RAW Results'!P2847+'Point A RAW Results'!T2847+'Point A RAW Results'!U2847+'Point A RAW Results'!Y2847+'Point A RAW Results'!Z2847)/2</f>
        <v>0</v>
      </c>
      <c r="E2878" s="25">
        <f>'Point A RAW Results'!L2847+'Point A RAW Results'!Q2847+'Point A RAW Results'!V2847+'Point A RAW Results'!AA2847</f>
        <v>0</v>
      </c>
    </row>
    <row r="2879" spans="1:5" x14ac:dyDescent="0.35">
      <c r="A2879" s="24">
        <f>'Point A RAW Results'!A2848</f>
        <v>0</v>
      </c>
      <c r="B2879" s="25">
        <f>'Point A RAW Results'!H2848+'Point A RAW Results'!M2848+'Point A RAW Results'!R2848+'Point A RAW Results'!W2848</f>
        <v>0</v>
      </c>
      <c r="C2879" s="25">
        <f>'Point A RAW Results'!I2848+'Point A RAW Results'!N2848+'Point A RAW Results'!S2848+'Point A RAW Results'!X2848</f>
        <v>0</v>
      </c>
      <c r="D2879" s="25">
        <f>('Point A RAW Results'!J2848+'Point A RAW Results'!K2848+'Point A RAW Results'!O2848+'Point A RAW Results'!P2848+'Point A RAW Results'!T2848+'Point A RAW Results'!U2848+'Point A RAW Results'!Y2848+'Point A RAW Results'!Z2848)/2</f>
        <v>0</v>
      </c>
      <c r="E2879" s="25">
        <f>'Point A RAW Results'!L2848+'Point A RAW Results'!Q2848+'Point A RAW Results'!V2848+'Point A RAW Results'!AA2848</f>
        <v>0</v>
      </c>
    </row>
    <row r="2880" spans="1:5" x14ac:dyDescent="0.35">
      <c r="A2880" s="24">
        <f>'Point A RAW Results'!A2849</f>
        <v>0</v>
      </c>
      <c r="B2880" s="25">
        <f>'Point A RAW Results'!H2849+'Point A RAW Results'!M2849+'Point A RAW Results'!R2849+'Point A RAW Results'!W2849</f>
        <v>0</v>
      </c>
      <c r="C2880" s="25">
        <f>'Point A RAW Results'!I2849+'Point A RAW Results'!N2849+'Point A RAW Results'!S2849+'Point A RAW Results'!X2849</f>
        <v>0</v>
      </c>
      <c r="D2880" s="25">
        <f>('Point A RAW Results'!J2849+'Point A RAW Results'!K2849+'Point A RAW Results'!O2849+'Point A RAW Results'!P2849+'Point A RAW Results'!T2849+'Point A RAW Results'!U2849+'Point A RAW Results'!Y2849+'Point A RAW Results'!Z2849)/2</f>
        <v>0</v>
      </c>
      <c r="E2880" s="25">
        <f>'Point A RAW Results'!L2849+'Point A RAW Results'!Q2849+'Point A RAW Results'!V2849+'Point A RAW Results'!AA2849</f>
        <v>0</v>
      </c>
    </row>
    <row r="2881" spans="1:5" x14ac:dyDescent="0.35">
      <c r="A2881" s="24">
        <f>'Point A RAW Results'!A2850</f>
        <v>0</v>
      </c>
      <c r="B2881" s="25">
        <f>'Point A RAW Results'!H2850+'Point A RAW Results'!M2850+'Point A RAW Results'!R2850+'Point A RAW Results'!W2850</f>
        <v>0</v>
      </c>
      <c r="C2881" s="25">
        <f>'Point A RAW Results'!I2850+'Point A RAW Results'!N2850+'Point A RAW Results'!S2850+'Point A RAW Results'!X2850</f>
        <v>0</v>
      </c>
      <c r="D2881" s="25">
        <f>('Point A RAW Results'!J2850+'Point A RAW Results'!K2850+'Point A RAW Results'!O2850+'Point A RAW Results'!P2850+'Point A RAW Results'!T2850+'Point A RAW Results'!U2850+'Point A RAW Results'!Y2850+'Point A RAW Results'!Z2850)/2</f>
        <v>0</v>
      </c>
      <c r="E2881" s="25">
        <f>'Point A RAW Results'!L2850+'Point A RAW Results'!Q2850+'Point A RAW Results'!V2850+'Point A RAW Results'!AA2850</f>
        <v>0</v>
      </c>
    </row>
    <row r="2882" spans="1:5" x14ac:dyDescent="0.35">
      <c r="A2882" s="24">
        <f>'Point A RAW Results'!A2851</f>
        <v>0</v>
      </c>
      <c r="B2882" s="25">
        <f>'Point A RAW Results'!H2851+'Point A RAW Results'!M2851+'Point A RAW Results'!R2851+'Point A RAW Results'!W2851</f>
        <v>0</v>
      </c>
      <c r="C2882" s="25">
        <f>'Point A RAW Results'!I2851+'Point A RAW Results'!N2851+'Point A RAW Results'!S2851+'Point A RAW Results'!X2851</f>
        <v>0</v>
      </c>
      <c r="D2882" s="25">
        <f>('Point A RAW Results'!J2851+'Point A RAW Results'!K2851+'Point A RAW Results'!O2851+'Point A RAW Results'!P2851+'Point A RAW Results'!T2851+'Point A RAW Results'!U2851+'Point A RAW Results'!Y2851+'Point A RAW Results'!Z2851)/2</f>
        <v>0</v>
      </c>
      <c r="E2882" s="25">
        <f>'Point A RAW Results'!L2851+'Point A RAW Results'!Q2851+'Point A RAW Results'!V2851+'Point A RAW Results'!AA2851</f>
        <v>0</v>
      </c>
    </row>
    <row r="2883" spans="1:5" x14ac:dyDescent="0.35">
      <c r="A2883" s="24">
        <f>'Point A RAW Results'!A2852</f>
        <v>0</v>
      </c>
      <c r="B2883" s="25">
        <f>'Point A RAW Results'!H2852+'Point A RAW Results'!M2852+'Point A RAW Results'!R2852+'Point A RAW Results'!W2852</f>
        <v>0</v>
      </c>
      <c r="C2883" s="25">
        <f>'Point A RAW Results'!I2852+'Point A RAW Results'!N2852+'Point A RAW Results'!S2852+'Point A RAW Results'!X2852</f>
        <v>0</v>
      </c>
      <c r="D2883" s="25">
        <f>('Point A RAW Results'!J2852+'Point A RAW Results'!K2852+'Point A RAW Results'!O2852+'Point A RAW Results'!P2852+'Point A RAW Results'!T2852+'Point A RAW Results'!U2852+'Point A RAW Results'!Y2852+'Point A RAW Results'!Z2852)/2</f>
        <v>0</v>
      </c>
      <c r="E2883" s="25">
        <f>'Point A RAW Results'!L2852+'Point A RAW Results'!Q2852+'Point A RAW Results'!V2852+'Point A RAW Results'!AA2852</f>
        <v>0</v>
      </c>
    </row>
    <row r="2884" spans="1:5" x14ac:dyDescent="0.35">
      <c r="A2884" s="24">
        <f>'Point A RAW Results'!A2853</f>
        <v>0</v>
      </c>
      <c r="B2884" s="25">
        <f>'Point A RAW Results'!H2853+'Point A RAW Results'!M2853+'Point A RAW Results'!R2853+'Point A RAW Results'!W2853</f>
        <v>0</v>
      </c>
      <c r="C2884" s="25">
        <f>'Point A RAW Results'!I2853+'Point A RAW Results'!N2853+'Point A RAW Results'!S2853+'Point A RAW Results'!X2853</f>
        <v>0</v>
      </c>
      <c r="D2884" s="25">
        <f>('Point A RAW Results'!J2853+'Point A RAW Results'!K2853+'Point A RAW Results'!O2853+'Point A RAW Results'!P2853+'Point A RAW Results'!T2853+'Point A RAW Results'!U2853+'Point A RAW Results'!Y2853+'Point A RAW Results'!Z2853)/2</f>
        <v>0</v>
      </c>
      <c r="E2884" s="25">
        <f>'Point A RAW Results'!L2853+'Point A RAW Results'!Q2853+'Point A RAW Results'!V2853+'Point A RAW Results'!AA2853</f>
        <v>0</v>
      </c>
    </row>
    <row r="2885" spans="1:5" x14ac:dyDescent="0.35">
      <c r="A2885" s="24">
        <f>'Point A RAW Results'!A2854</f>
        <v>0</v>
      </c>
      <c r="B2885" s="25">
        <f>'Point A RAW Results'!H2854+'Point A RAW Results'!M2854+'Point A RAW Results'!R2854+'Point A RAW Results'!W2854</f>
        <v>0</v>
      </c>
      <c r="C2885" s="25">
        <f>'Point A RAW Results'!I2854+'Point A RAW Results'!N2854+'Point A RAW Results'!S2854+'Point A RAW Results'!X2854</f>
        <v>0</v>
      </c>
      <c r="D2885" s="25">
        <f>('Point A RAW Results'!J2854+'Point A RAW Results'!K2854+'Point A RAW Results'!O2854+'Point A RAW Results'!P2854+'Point A RAW Results'!T2854+'Point A RAW Results'!U2854+'Point A RAW Results'!Y2854+'Point A RAW Results'!Z2854)/2</f>
        <v>0</v>
      </c>
      <c r="E2885" s="25">
        <f>'Point A RAW Results'!L2854+'Point A RAW Results'!Q2854+'Point A RAW Results'!V2854+'Point A RAW Results'!AA2854</f>
        <v>0</v>
      </c>
    </row>
    <row r="2886" spans="1:5" x14ac:dyDescent="0.35">
      <c r="A2886" s="24">
        <f>'Point A RAW Results'!A2855</f>
        <v>0</v>
      </c>
      <c r="B2886" s="25">
        <f>'Point A RAW Results'!H2855+'Point A RAW Results'!M2855+'Point A RAW Results'!R2855+'Point A RAW Results'!W2855</f>
        <v>0</v>
      </c>
      <c r="C2886" s="25">
        <f>'Point A RAW Results'!I2855+'Point A RAW Results'!N2855+'Point A RAW Results'!S2855+'Point A RAW Results'!X2855</f>
        <v>0</v>
      </c>
      <c r="D2886" s="25">
        <f>('Point A RAW Results'!J2855+'Point A RAW Results'!K2855+'Point A RAW Results'!O2855+'Point A RAW Results'!P2855+'Point A RAW Results'!T2855+'Point A RAW Results'!U2855+'Point A RAW Results'!Y2855+'Point A RAW Results'!Z2855)/2</f>
        <v>0</v>
      </c>
      <c r="E2886" s="25">
        <f>'Point A RAW Results'!L2855+'Point A RAW Results'!Q2855+'Point A RAW Results'!V2855+'Point A RAW Results'!AA2855</f>
        <v>0</v>
      </c>
    </row>
    <row r="2887" spans="1:5" x14ac:dyDescent="0.35">
      <c r="A2887" s="24">
        <f>'Point A RAW Results'!A2856</f>
        <v>0</v>
      </c>
      <c r="B2887" s="25">
        <f>'Point A RAW Results'!H2856+'Point A RAW Results'!M2856+'Point A RAW Results'!R2856+'Point A RAW Results'!W2856</f>
        <v>0</v>
      </c>
      <c r="C2887" s="25">
        <f>'Point A RAW Results'!I2856+'Point A RAW Results'!N2856+'Point A RAW Results'!S2856+'Point A RAW Results'!X2856</f>
        <v>0</v>
      </c>
      <c r="D2887" s="25">
        <f>('Point A RAW Results'!J2856+'Point A RAW Results'!K2856+'Point A RAW Results'!O2856+'Point A RAW Results'!P2856+'Point A RAW Results'!T2856+'Point A RAW Results'!U2856+'Point A RAW Results'!Y2856+'Point A RAW Results'!Z2856)/2</f>
        <v>0</v>
      </c>
      <c r="E2887" s="25">
        <f>'Point A RAW Results'!L2856+'Point A RAW Results'!Q2856+'Point A RAW Results'!V2856+'Point A RAW Results'!AA2856</f>
        <v>0</v>
      </c>
    </row>
    <row r="2888" spans="1:5" x14ac:dyDescent="0.35">
      <c r="A2888" s="24">
        <f>'Point A RAW Results'!A2857</f>
        <v>0</v>
      </c>
      <c r="B2888" s="25">
        <f>'Point A RAW Results'!H2857+'Point A RAW Results'!M2857+'Point A RAW Results'!R2857+'Point A RAW Results'!W2857</f>
        <v>0</v>
      </c>
      <c r="C2888" s="25">
        <f>'Point A RAW Results'!I2857+'Point A RAW Results'!N2857+'Point A RAW Results'!S2857+'Point A RAW Results'!X2857</f>
        <v>0</v>
      </c>
      <c r="D2888" s="25">
        <f>('Point A RAW Results'!J2857+'Point A RAW Results'!K2857+'Point A RAW Results'!O2857+'Point A RAW Results'!P2857+'Point A RAW Results'!T2857+'Point A RAW Results'!U2857+'Point A RAW Results'!Y2857+'Point A RAW Results'!Z2857)/2</f>
        <v>0</v>
      </c>
      <c r="E2888" s="25">
        <f>'Point A RAW Results'!L2857+'Point A RAW Results'!Q2857+'Point A RAW Results'!V2857+'Point A RAW Results'!AA2857</f>
        <v>0</v>
      </c>
    </row>
    <row r="2889" spans="1:5" x14ac:dyDescent="0.35">
      <c r="A2889" s="24">
        <f>'Point A RAW Results'!A2858</f>
        <v>0</v>
      </c>
      <c r="B2889" s="25">
        <f>'Point A RAW Results'!H2858+'Point A RAW Results'!M2858+'Point A RAW Results'!R2858+'Point A RAW Results'!W2858</f>
        <v>0</v>
      </c>
      <c r="C2889" s="25">
        <f>'Point A RAW Results'!I2858+'Point A RAW Results'!N2858+'Point A RAW Results'!S2858+'Point A RAW Results'!X2858</f>
        <v>0</v>
      </c>
      <c r="D2889" s="25">
        <f>('Point A RAW Results'!J2858+'Point A RAW Results'!K2858+'Point A RAW Results'!O2858+'Point A RAW Results'!P2858+'Point A RAW Results'!T2858+'Point A RAW Results'!U2858+'Point A RAW Results'!Y2858+'Point A RAW Results'!Z2858)/2</f>
        <v>0</v>
      </c>
      <c r="E2889" s="25">
        <f>'Point A RAW Results'!L2858+'Point A RAW Results'!Q2858+'Point A RAW Results'!V2858+'Point A RAW Results'!AA2858</f>
        <v>0</v>
      </c>
    </row>
    <row r="2890" spans="1:5" x14ac:dyDescent="0.35">
      <c r="A2890" s="24">
        <f>'Point A RAW Results'!A2859</f>
        <v>0</v>
      </c>
      <c r="B2890" s="25">
        <f>'Point A RAW Results'!H2859+'Point A RAW Results'!M2859+'Point A RAW Results'!R2859+'Point A RAW Results'!W2859</f>
        <v>0</v>
      </c>
      <c r="C2890" s="25">
        <f>'Point A RAW Results'!I2859+'Point A RAW Results'!N2859+'Point A RAW Results'!S2859+'Point A RAW Results'!X2859</f>
        <v>0</v>
      </c>
      <c r="D2890" s="25">
        <f>('Point A RAW Results'!J2859+'Point A RAW Results'!K2859+'Point A RAW Results'!O2859+'Point A RAW Results'!P2859+'Point A RAW Results'!T2859+'Point A RAW Results'!U2859+'Point A RAW Results'!Y2859+'Point A RAW Results'!Z2859)/2</f>
        <v>0</v>
      </c>
      <c r="E2890" s="25">
        <f>'Point A RAW Results'!L2859+'Point A RAW Results'!Q2859+'Point A RAW Results'!V2859+'Point A RAW Results'!AA2859</f>
        <v>0</v>
      </c>
    </row>
    <row r="2891" spans="1:5" x14ac:dyDescent="0.35">
      <c r="A2891" s="24">
        <f>'Point A RAW Results'!A2860</f>
        <v>0</v>
      </c>
      <c r="B2891" s="25">
        <f>'Point A RAW Results'!H2860+'Point A RAW Results'!M2860+'Point A RAW Results'!R2860+'Point A RAW Results'!W2860</f>
        <v>0</v>
      </c>
      <c r="C2891" s="25">
        <f>'Point A RAW Results'!I2860+'Point A RAW Results'!N2860+'Point A RAW Results'!S2860+'Point A RAW Results'!X2860</f>
        <v>0</v>
      </c>
      <c r="D2891" s="25">
        <f>('Point A RAW Results'!J2860+'Point A RAW Results'!K2860+'Point A RAW Results'!O2860+'Point A RAW Results'!P2860+'Point A RAW Results'!T2860+'Point A RAW Results'!U2860+'Point A RAW Results'!Y2860+'Point A RAW Results'!Z2860)/2</f>
        <v>0</v>
      </c>
      <c r="E2891" s="25">
        <f>'Point A RAW Results'!L2860+'Point A RAW Results'!Q2860+'Point A RAW Results'!V2860+'Point A RAW Results'!AA2860</f>
        <v>0</v>
      </c>
    </row>
    <row r="2892" spans="1:5" x14ac:dyDescent="0.35">
      <c r="A2892" s="24">
        <f>'Point A RAW Results'!A2861</f>
        <v>0</v>
      </c>
      <c r="B2892" s="25">
        <f>'Point A RAW Results'!H2861+'Point A RAW Results'!M2861+'Point A RAW Results'!R2861+'Point A RAW Results'!W2861</f>
        <v>0</v>
      </c>
      <c r="C2892" s="25">
        <f>'Point A RAW Results'!I2861+'Point A RAW Results'!N2861+'Point A RAW Results'!S2861+'Point A RAW Results'!X2861</f>
        <v>0</v>
      </c>
      <c r="D2892" s="25">
        <f>('Point A RAW Results'!J2861+'Point A RAW Results'!K2861+'Point A RAW Results'!O2861+'Point A RAW Results'!P2861+'Point A RAW Results'!T2861+'Point A RAW Results'!U2861+'Point A RAW Results'!Y2861+'Point A RAW Results'!Z2861)/2</f>
        <v>0</v>
      </c>
      <c r="E2892" s="25">
        <f>'Point A RAW Results'!L2861+'Point A RAW Results'!Q2861+'Point A RAW Results'!V2861+'Point A RAW Results'!AA2861</f>
        <v>0</v>
      </c>
    </row>
    <row r="2893" spans="1:5" x14ac:dyDescent="0.35">
      <c r="A2893" s="24">
        <f>'Point A RAW Results'!A2862</f>
        <v>0</v>
      </c>
      <c r="B2893" s="25">
        <f>'Point A RAW Results'!H2862+'Point A RAW Results'!M2862+'Point A RAW Results'!R2862+'Point A RAW Results'!W2862</f>
        <v>0</v>
      </c>
      <c r="C2893" s="25">
        <f>'Point A RAW Results'!I2862+'Point A RAW Results'!N2862+'Point A RAW Results'!S2862+'Point A RAW Results'!X2862</f>
        <v>0</v>
      </c>
      <c r="D2893" s="25">
        <f>('Point A RAW Results'!J2862+'Point A RAW Results'!K2862+'Point A RAW Results'!O2862+'Point A RAW Results'!P2862+'Point A RAW Results'!T2862+'Point A RAW Results'!U2862+'Point A RAW Results'!Y2862+'Point A RAW Results'!Z2862)/2</f>
        <v>0</v>
      </c>
      <c r="E2893" s="25">
        <f>'Point A RAW Results'!L2862+'Point A RAW Results'!Q2862+'Point A RAW Results'!V2862+'Point A RAW Results'!AA2862</f>
        <v>0</v>
      </c>
    </row>
    <row r="2894" spans="1:5" x14ac:dyDescent="0.35">
      <c r="A2894" s="24">
        <f>'Point A RAW Results'!A2863</f>
        <v>0</v>
      </c>
      <c r="B2894" s="25">
        <f>'Point A RAW Results'!H2863+'Point A RAW Results'!M2863+'Point A RAW Results'!R2863+'Point A RAW Results'!W2863</f>
        <v>0</v>
      </c>
      <c r="C2894" s="25">
        <f>'Point A RAW Results'!I2863+'Point A RAW Results'!N2863+'Point A RAW Results'!S2863+'Point A RAW Results'!X2863</f>
        <v>0</v>
      </c>
      <c r="D2894" s="25">
        <f>('Point A RAW Results'!J2863+'Point A RAW Results'!K2863+'Point A RAW Results'!O2863+'Point A RAW Results'!P2863+'Point A RAW Results'!T2863+'Point A RAW Results'!U2863+'Point A RAW Results'!Y2863+'Point A RAW Results'!Z2863)/2</f>
        <v>0</v>
      </c>
      <c r="E2894" s="25">
        <f>'Point A RAW Results'!L2863+'Point A RAW Results'!Q2863+'Point A RAW Results'!V2863+'Point A RAW Results'!AA2863</f>
        <v>0</v>
      </c>
    </row>
    <row r="2895" spans="1:5" x14ac:dyDescent="0.35">
      <c r="A2895" s="24">
        <f>'Point A RAW Results'!A2864</f>
        <v>0</v>
      </c>
      <c r="B2895" s="25">
        <f>'Point A RAW Results'!H2864+'Point A RAW Results'!M2864+'Point A RAW Results'!R2864+'Point A RAW Results'!W2864</f>
        <v>0</v>
      </c>
      <c r="C2895" s="25">
        <f>'Point A RAW Results'!I2864+'Point A RAW Results'!N2864+'Point A RAW Results'!S2864+'Point A RAW Results'!X2864</f>
        <v>0</v>
      </c>
      <c r="D2895" s="25">
        <f>('Point A RAW Results'!J2864+'Point A RAW Results'!K2864+'Point A RAW Results'!O2864+'Point A RAW Results'!P2864+'Point A RAW Results'!T2864+'Point A RAW Results'!U2864+'Point A RAW Results'!Y2864+'Point A RAW Results'!Z2864)/2</f>
        <v>0</v>
      </c>
      <c r="E2895" s="25">
        <f>'Point A RAW Results'!L2864+'Point A RAW Results'!Q2864+'Point A RAW Results'!V2864+'Point A RAW Results'!AA2864</f>
        <v>0</v>
      </c>
    </row>
    <row r="2896" spans="1:5" x14ac:dyDescent="0.35">
      <c r="A2896" s="24">
        <f>'Point A RAW Results'!A2865</f>
        <v>0</v>
      </c>
      <c r="B2896" s="25">
        <f>'Point A RAW Results'!H2865+'Point A RAW Results'!M2865+'Point A RAW Results'!R2865+'Point A RAW Results'!W2865</f>
        <v>0</v>
      </c>
      <c r="C2896" s="25">
        <f>'Point A RAW Results'!I2865+'Point A RAW Results'!N2865+'Point A RAW Results'!S2865+'Point A RAW Results'!X2865</f>
        <v>0</v>
      </c>
      <c r="D2896" s="25">
        <f>('Point A RAW Results'!J2865+'Point A RAW Results'!K2865+'Point A RAW Results'!O2865+'Point A RAW Results'!P2865+'Point A RAW Results'!T2865+'Point A RAW Results'!U2865+'Point A RAW Results'!Y2865+'Point A RAW Results'!Z2865)/2</f>
        <v>0</v>
      </c>
      <c r="E2896" s="25">
        <f>'Point A RAW Results'!L2865+'Point A RAW Results'!Q2865+'Point A RAW Results'!V2865+'Point A RAW Results'!AA2865</f>
        <v>0</v>
      </c>
    </row>
    <row r="2897" spans="1:5" x14ac:dyDescent="0.35">
      <c r="A2897" s="24">
        <f>'Point A RAW Results'!A2866</f>
        <v>0</v>
      </c>
      <c r="B2897" s="25">
        <f>'Point A RAW Results'!H2866+'Point A RAW Results'!M2866+'Point A RAW Results'!R2866+'Point A RAW Results'!W2866</f>
        <v>0</v>
      </c>
      <c r="C2897" s="25">
        <f>'Point A RAW Results'!I2866+'Point A RAW Results'!N2866+'Point A RAW Results'!S2866+'Point A RAW Results'!X2866</f>
        <v>0</v>
      </c>
      <c r="D2897" s="25">
        <f>('Point A RAW Results'!J2866+'Point A RAW Results'!K2866+'Point A RAW Results'!O2866+'Point A RAW Results'!P2866+'Point A RAW Results'!T2866+'Point A RAW Results'!U2866+'Point A RAW Results'!Y2866+'Point A RAW Results'!Z2866)/2</f>
        <v>0</v>
      </c>
      <c r="E2897" s="25">
        <f>'Point A RAW Results'!L2866+'Point A RAW Results'!Q2866+'Point A RAW Results'!V2866+'Point A RAW Results'!AA2866</f>
        <v>0</v>
      </c>
    </row>
    <row r="2898" spans="1:5" x14ac:dyDescent="0.35">
      <c r="A2898" s="24">
        <f>'Point A RAW Results'!A2867</f>
        <v>0</v>
      </c>
      <c r="B2898" s="25">
        <f>'Point A RAW Results'!H2867+'Point A RAW Results'!M2867+'Point A RAW Results'!R2867+'Point A RAW Results'!W2867</f>
        <v>0</v>
      </c>
      <c r="C2898" s="25">
        <f>'Point A RAW Results'!I2867+'Point A RAW Results'!N2867+'Point A RAW Results'!S2867+'Point A RAW Results'!X2867</f>
        <v>0</v>
      </c>
      <c r="D2898" s="25">
        <f>('Point A RAW Results'!J2867+'Point A RAW Results'!K2867+'Point A RAW Results'!O2867+'Point A RAW Results'!P2867+'Point A RAW Results'!T2867+'Point A RAW Results'!U2867+'Point A RAW Results'!Y2867+'Point A RAW Results'!Z2867)/2</f>
        <v>0</v>
      </c>
      <c r="E2898" s="25">
        <f>'Point A RAW Results'!L2867+'Point A RAW Results'!Q2867+'Point A RAW Results'!V2867+'Point A RAW Results'!AA2867</f>
        <v>0</v>
      </c>
    </row>
    <row r="2899" spans="1:5" x14ac:dyDescent="0.35">
      <c r="A2899" s="24">
        <f>'Point A RAW Results'!A2868</f>
        <v>0</v>
      </c>
      <c r="B2899" s="25">
        <f>'Point A RAW Results'!H2868+'Point A RAW Results'!M2868+'Point A RAW Results'!R2868+'Point A RAW Results'!W2868</f>
        <v>0</v>
      </c>
      <c r="C2899" s="25">
        <f>'Point A RAW Results'!I2868+'Point A RAW Results'!N2868+'Point A RAW Results'!S2868+'Point A RAW Results'!X2868</f>
        <v>0</v>
      </c>
      <c r="D2899" s="25">
        <f>('Point A RAW Results'!J2868+'Point A RAW Results'!K2868+'Point A RAW Results'!O2868+'Point A RAW Results'!P2868+'Point A RAW Results'!T2868+'Point A RAW Results'!U2868+'Point A RAW Results'!Y2868+'Point A RAW Results'!Z2868)/2</f>
        <v>0</v>
      </c>
      <c r="E2899" s="25">
        <f>'Point A RAW Results'!L2868+'Point A RAW Results'!Q2868+'Point A RAW Results'!V2868+'Point A RAW Results'!AA2868</f>
        <v>0</v>
      </c>
    </row>
    <row r="2900" spans="1:5" x14ac:dyDescent="0.35">
      <c r="A2900" s="24">
        <f>'Point A RAW Results'!A2869</f>
        <v>0</v>
      </c>
      <c r="B2900" s="25">
        <f>'Point A RAW Results'!H2869+'Point A RAW Results'!M2869+'Point A RAW Results'!R2869+'Point A RAW Results'!W2869</f>
        <v>0</v>
      </c>
      <c r="C2900" s="25">
        <f>'Point A RAW Results'!I2869+'Point A RAW Results'!N2869+'Point A RAW Results'!S2869+'Point A RAW Results'!X2869</f>
        <v>0</v>
      </c>
      <c r="D2900" s="25">
        <f>('Point A RAW Results'!J2869+'Point A RAW Results'!K2869+'Point A RAW Results'!O2869+'Point A RAW Results'!P2869+'Point A RAW Results'!T2869+'Point A RAW Results'!U2869+'Point A RAW Results'!Y2869+'Point A RAW Results'!Z2869)/2</f>
        <v>0</v>
      </c>
      <c r="E2900" s="25">
        <f>'Point A RAW Results'!L2869+'Point A RAW Results'!Q2869+'Point A RAW Results'!V2869+'Point A RAW Results'!AA2869</f>
        <v>0</v>
      </c>
    </row>
    <row r="2901" spans="1:5" x14ac:dyDescent="0.35">
      <c r="A2901" s="24">
        <f>'Point A RAW Results'!A2870</f>
        <v>0</v>
      </c>
      <c r="B2901" s="25">
        <f>'Point A RAW Results'!H2870+'Point A RAW Results'!M2870+'Point A RAW Results'!R2870+'Point A RAW Results'!W2870</f>
        <v>0</v>
      </c>
      <c r="C2901" s="25">
        <f>'Point A RAW Results'!I2870+'Point A RAW Results'!N2870+'Point A RAW Results'!S2870+'Point A RAW Results'!X2870</f>
        <v>0</v>
      </c>
      <c r="D2901" s="25">
        <f>('Point A RAW Results'!J2870+'Point A RAW Results'!K2870+'Point A RAW Results'!O2870+'Point A RAW Results'!P2870+'Point A RAW Results'!T2870+'Point A RAW Results'!U2870+'Point A RAW Results'!Y2870+'Point A RAW Results'!Z2870)/2</f>
        <v>0</v>
      </c>
      <c r="E2901" s="25">
        <f>'Point A RAW Results'!L2870+'Point A RAW Results'!Q2870+'Point A RAW Results'!V2870+'Point A RAW Results'!AA2870</f>
        <v>0</v>
      </c>
    </row>
    <row r="2902" spans="1:5" x14ac:dyDescent="0.35">
      <c r="A2902" s="24">
        <f>'Point A RAW Results'!A2871</f>
        <v>0</v>
      </c>
      <c r="B2902" s="25">
        <f>'Point A RAW Results'!H2871+'Point A RAW Results'!M2871+'Point A RAW Results'!R2871+'Point A RAW Results'!W2871</f>
        <v>0</v>
      </c>
      <c r="C2902" s="25">
        <f>'Point A RAW Results'!I2871+'Point A RAW Results'!N2871+'Point A RAW Results'!S2871+'Point A RAW Results'!X2871</f>
        <v>0</v>
      </c>
      <c r="D2902" s="25">
        <f>('Point A RAW Results'!J2871+'Point A RAW Results'!K2871+'Point A RAW Results'!O2871+'Point A RAW Results'!P2871+'Point A RAW Results'!T2871+'Point A RAW Results'!U2871+'Point A RAW Results'!Y2871+'Point A RAW Results'!Z2871)/2</f>
        <v>0</v>
      </c>
      <c r="E2902" s="25">
        <f>'Point A RAW Results'!L2871+'Point A RAW Results'!Q2871+'Point A RAW Results'!V2871+'Point A RAW Results'!AA2871</f>
        <v>0</v>
      </c>
    </row>
    <row r="2903" spans="1:5" x14ac:dyDescent="0.35">
      <c r="A2903" s="24">
        <f>'Point A RAW Results'!A2872</f>
        <v>0</v>
      </c>
      <c r="B2903" s="25">
        <f>'Point A RAW Results'!H2872+'Point A RAW Results'!M2872+'Point A RAW Results'!R2872+'Point A RAW Results'!W2872</f>
        <v>0</v>
      </c>
      <c r="C2903" s="25">
        <f>'Point A RAW Results'!I2872+'Point A RAW Results'!N2872+'Point A RAW Results'!S2872+'Point A RAW Results'!X2872</f>
        <v>0</v>
      </c>
      <c r="D2903" s="25">
        <f>('Point A RAW Results'!J2872+'Point A RAW Results'!K2872+'Point A RAW Results'!O2872+'Point A RAW Results'!P2872+'Point A RAW Results'!T2872+'Point A RAW Results'!U2872+'Point A RAW Results'!Y2872+'Point A RAW Results'!Z2872)/2</f>
        <v>0</v>
      </c>
      <c r="E2903" s="25">
        <f>'Point A RAW Results'!L2872+'Point A RAW Results'!Q2872+'Point A RAW Results'!V2872+'Point A RAW Results'!AA2872</f>
        <v>0</v>
      </c>
    </row>
    <row r="2904" spans="1:5" x14ac:dyDescent="0.35">
      <c r="A2904" s="24">
        <f>'Point A RAW Results'!A2873</f>
        <v>0</v>
      </c>
      <c r="B2904" s="25">
        <f>'Point A RAW Results'!H2873+'Point A RAW Results'!M2873+'Point A RAW Results'!R2873+'Point A RAW Results'!W2873</f>
        <v>0</v>
      </c>
      <c r="C2904" s="25">
        <f>'Point A RAW Results'!I2873+'Point A RAW Results'!N2873+'Point A RAW Results'!S2873+'Point A RAW Results'!X2873</f>
        <v>0</v>
      </c>
      <c r="D2904" s="25">
        <f>('Point A RAW Results'!J2873+'Point A RAW Results'!K2873+'Point A RAW Results'!O2873+'Point A RAW Results'!P2873+'Point A RAW Results'!T2873+'Point A RAW Results'!U2873+'Point A RAW Results'!Y2873+'Point A RAW Results'!Z2873)/2</f>
        <v>0</v>
      </c>
      <c r="E2904" s="25">
        <f>'Point A RAW Results'!L2873+'Point A RAW Results'!Q2873+'Point A RAW Results'!V2873+'Point A RAW Results'!AA2873</f>
        <v>0</v>
      </c>
    </row>
    <row r="2905" spans="1:5" x14ac:dyDescent="0.35">
      <c r="A2905" s="24">
        <f>'Point A RAW Results'!A2874</f>
        <v>0</v>
      </c>
      <c r="B2905" s="25">
        <f>'Point A RAW Results'!H2874+'Point A RAW Results'!M2874+'Point A RAW Results'!R2874+'Point A RAW Results'!W2874</f>
        <v>0</v>
      </c>
      <c r="C2905" s="25">
        <f>'Point A RAW Results'!I2874+'Point A RAW Results'!N2874+'Point A RAW Results'!S2874+'Point A RAW Results'!X2874</f>
        <v>0</v>
      </c>
      <c r="D2905" s="25">
        <f>('Point A RAW Results'!J2874+'Point A RAW Results'!K2874+'Point A RAW Results'!O2874+'Point A RAW Results'!P2874+'Point A RAW Results'!T2874+'Point A RAW Results'!U2874+'Point A RAW Results'!Y2874+'Point A RAW Results'!Z2874)/2</f>
        <v>0</v>
      </c>
      <c r="E2905" s="25">
        <f>'Point A RAW Results'!L2874+'Point A RAW Results'!Q2874+'Point A RAW Results'!V2874+'Point A RAW Results'!AA2874</f>
        <v>0</v>
      </c>
    </row>
    <row r="2906" spans="1:5" x14ac:dyDescent="0.35">
      <c r="A2906" s="24">
        <f>'Point A RAW Results'!A2875</f>
        <v>0</v>
      </c>
      <c r="B2906" s="25">
        <f>'Point A RAW Results'!H2875+'Point A RAW Results'!M2875+'Point A RAW Results'!R2875+'Point A RAW Results'!W2875</f>
        <v>0</v>
      </c>
      <c r="C2906" s="25">
        <f>'Point A RAW Results'!I2875+'Point A RAW Results'!N2875+'Point A RAW Results'!S2875+'Point A RAW Results'!X2875</f>
        <v>0</v>
      </c>
      <c r="D2906" s="25">
        <f>('Point A RAW Results'!J2875+'Point A RAW Results'!K2875+'Point A RAW Results'!O2875+'Point A RAW Results'!P2875+'Point A RAW Results'!T2875+'Point A RAW Results'!U2875+'Point A RAW Results'!Y2875+'Point A RAW Results'!Z2875)/2</f>
        <v>0</v>
      </c>
      <c r="E2906" s="25">
        <f>'Point A RAW Results'!L2875+'Point A RAW Results'!Q2875+'Point A RAW Results'!V2875+'Point A RAW Results'!AA2875</f>
        <v>0</v>
      </c>
    </row>
    <row r="2907" spans="1:5" x14ac:dyDescent="0.35">
      <c r="A2907" s="24">
        <f>'Point A RAW Results'!A2876</f>
        <v>0</v>
      </c>
      <c r="B2907" s="25">
        <f>'Point A RAW Results'!H2876+'Point A RAW Results'!M2876+'Point A RAW Results'!R2876+'Point A RAW Results'!W2876</f>
        <v>0</v>
      </c>
      <c r="C2907" s="25">
        <f>'Point A RAW Results'!I2876+'Point A RAW Results'!N2876+'Point A RAW Results'!S2876+'Point A RAW Results'!X2876</f>
        <v>0</v>
      </c>
      <c r="D2907" s="25">
        <f>('Point A RAW Results'!J2876+'Point A RAW Results'!K2876+'Point A RAW Results'!O2876+'Point A RAW Results'!P2876+'Point A RAW Results'!T2876+'Point A RAW Results'!U2876+'Point A RAW Results'!Y2876+'Point A RAW Results'!Z2876)/2</f>
        <v>0</v>
      </c>
      <c r="E2907" s="25">
        <f>'Point A RAW Results'!L2876+'Point A RAW Results'!Q2876+'Point A RAW Results'!V2876+'Point A RAW Results'!AA2876</f>
        <v>0</v>
      </c>
    </row>
    <row r="2908" spans="1:5" x14ac:dyDescent="0.35">
      <c r="A2908" s="24">
        <f>'Point A RAW Results'!A2877</f>
        <v>0</v>
      </c>
      <c r="B2908" s="25">
        <f>'Point A RAW Results'!H2877+'Point A RAW Results'!M2877+'Point A RAW Results'!R2877+'Point A RAW Results'!W2877</f>
        <v>0</v>
      </c>
      <c r="C2908" s="25">
        <f>'Point A RAW Results'!I2877+'Point A RAW Results'!N2877+'Point A RAW Results'!S2877+'Point A RAW Results'!X2877</f>
        <v>0</v>
      </c>
      <c r="D2908" s="25">
        <f>('Point A RAW Results'!J2877+'Point A RAW Results'!K2877+'Point A RAW Results'!O2877+'Point A RAW Results'!P2877+'Point A RAW Results'!T2877+'Point A RAW Results'!U2877+'Point A RAW Results'!Y2877+'Point A RAW Results'!Z2877)/2</f>
        <v>0</v>
      </c>
      <c r="E2908" s="25">
        <f>'Point A RAW Results'!L2877+'Point A RAW Results'!Q2877+'Point A RAW Results'!V2877+'Point A RAW Results'!AA2877</f>
        <v>0</v>
      </c>
    </row>
    <row r="2909" spans="1:5" x14ac:dyDescent="0.35">
      <c r="A2909" s="24">
        <f>'Point A RAW Results'!A2878</f>
        <v>0</v>
      </c>
      <c r="B2909" s="25">
        <f>'Point A RAW Results'!H2878+'Point A RAW Results'!M2878+'Point A RAW Results'!R2878+'Point A RAW Results'!W2878</f>
        <v>0</v>
      </c>
      <c r="C2909" s="25">
        <f>'Point A RAW Results'!I2878+'Point A RAW Results'!N2878+'Point A RAW Results'!S2878+'Point A RAW Results'!X2878</f>
        <v>0</v>
      </c>
      <c r="D2909" s="25">
        <f>('Point A RAW Results'!J2878+'Point A RAW Results'!K2878+'Point A RAW Results'!O2878+'Point A RAW Results'!P2878+'Point A RAW Results'!T2878+'Point A RAW Results'!U2878+'Point A RAW Results'!Y2878+'Point A RAW Results'!Z2878)/2</f>
        <v>0</v>
      </c>
      <c r="E2909" s="25">
        <f>'Point A RAW Results'!L2878+'Point A RAW Results'!Q2878+'Point A RAW Results'!V2878+'Point A RAW Results'!AA2878</f>
        <v>0</v>
      </c>
    </row>
    <row r="2910" spans="1:5" x14ac:dyDescent="0.35">
      <c r="A2910" s="24">
        <f>'Point A RAW Results'!A2879</f>
        <v>0</v>
      </c>
      <c r="B2910" s="25">
        <f>'Point A RAW Results'!H2879+'Point A RAW Results'!M2879+'Point A RAW Results'!R2879+'Point A RAW Results'!W2879</f>
        <v>0</v>
      </c>
      <c r="C2910" s="25">
        <f>'Point A RAW Results'!I2879+'Point A RAW Results'!N2879+'Point A RAW Results'!S2879+'Point A RAW Results'!X2879</f>
        <v>0</v>
      </c>
      <c r="D2910" s="25">
        <f>('Point A RAW Results'!J2879+'Point A RAW Results'!K2879+'Point A RAW Results'!O2879+'Point A RAW Results'!P2879+'Point A RAW Results'!T2879+'Point A RAW Results'!U2879+'Point A RAW Results'!Y2879+'Point A RAW Results'!Z2879)/2</f>
        <v>0</v>
      </c>
      <c r="E2910" s="25">
        <f>'Point A RAW Results'!L2879+'Point A RAW Results'!Q2879+'Point A RAW Results'!V2879+'Point A RAW Results'!AA2879</f>
        <v>0</v>
      </c>
    </row>
    <row r="2911" spans="1:5" x14ac:dyDescent="0.35">
      <c r="A2911" s="24">
        <f>'Point A RAW Results'!A2880</f>
        <v>0</v>
      </c>
      <c r="B2911" s="25">
        <f>'Point A RAW Results'!H2880+'Point A RAW Results'!M2880+'Point A RAW Results'!R2880+'Point A RAW Results'!W2880</f>
        <v>0</v>
      </c>
      <c r="C2911" s="25">
        <f>'Point A RAW Results'!I2880+'Point A RAW Results'!N2880+'Point A RAW Results'!S2880+'Point A RAW Results'!X2880</f>
        <v>0</v>
      </c>
      <c r="D2911" s="25">
        <f>('Point A RAW Results'!J2880+'Point A RAW Results'!K2880+'Point A RAW Results'!O2880+'Point A RAW Results'!P2880+'Point A RAW Results'!T2880+'Point A RAW Results'!U2880+'Point A RAW Results'!Y2880+'Point A RAW Results'!Z2880)/2</f>
        <v>0</v>
      </c>
      <c r="E2911" s="25">
        <f>'Point A RAW Results'!L2880+'Point A RAW Results'!Q2880+'Point A RAW Results'!V2880+'Point A RAW Results'!AA2880</f>
        <v>0</v>
      </c>
    </row>
    <row r="2912" spans="1:5" x14ac:dyDescent="0.35">
      <c r="A2912" s="24">
        <f>'Point A RAW Results'!A2881</f>
        <v>0</v>
      </c>
      <c r="B2912" s="25">
        <f>'Point A RAW Results'!H2881+'Point A RAW Results'!M2881+'Point A RAW Results'!R2881+'Point A RAW Results'!W2881</f>
        <v>0</v>
      </c>
      <c r="C2912" s="25">
        <f>'Point A RAW Results'!I2881+'Point A RAW Results'!N2881+'Point A RAW Results'!S2881+'Point A RAW Results'!X2881</f>
        <v>0</v>
      </c>
      <c r="D2912" s="25">
        <f>('Point A RAW Results'!J2881+'Point A RAW Results'!K2881+'Point A RAW Results'!O2881+'Point A RAW Results'!P2881+'Point A RAW Results'!T2881+'Point A RAW Results'!U2881+'Point A RAW Results'!Y2881+'Point A RAW Results'!Z2881)/2</f>
        <v>0</v>
      </c>
      <c r="E2912" s="25">
        <f>'Point A RAW Results'!L2881+'Point A RAW Results'!Q2881+'Point A RAW Results'!V2881+'Point A RAW Results'!AA2881</f>
        <v>0</v>
      </c>
    </row>
    <row r="2913" spans="1:5" x14ac:dyDescent="0.35">
      <c r="A2913" s="24">
        <f>'Point A RAW Results'!A2882</f>
        <v>0</v>
      </c>
      <c r="B2913" s="25">
        <f>'Point A RAW Results'!H2882+'Point A RAW Results'!M2882+'Point A RAW Results'!R2882+'Point A RAW Results'!W2882</f>
        <v>0</v>
      </c>
      <c r="C2913" s="25">
        <f>'Point A RAW Results'!I2882+'Point A RAW Results'!N2882+'Point A RAW Results'!S2882+'Point A RAW Results'!X2882</f>
        <v>0</v>
      </c>
      <c r="D2913" s="25">
        <f>('Point A RAW Results'!J2882+'Point A RAW Results'!K2882+'Point A RAW Results'!O2882+'Point A RAW Results'!P2882+'Point A RAW Results'!T2882+'Point A RAW Results'!U2882+'Point A RAW Results'!Y2882+'Point A RAW Results'!Z2882)/2</f>
        <v>0</v>
      </c>
      <c r="E2913" s="25">
        <f>'Point A RAW Results'!L2882+'Point A RAW Results'!Q2882+'Point A RAW Results'!V2882+'Point A RAW Results'!AA2882</f>
        <v>0</v>
      </c>
    </row>
    <row r="2914" spans="1:5" x14ac:dyDescent="0.35">
      <c r="A2914" s="24">
        <f>'Point A RAW Results'!A2883</f>
        <v>0</v>
      </c>
      <c r="B2914" s="25">
        <f>'Point A RAW Results'!H2883+'Point A RAW Results'!M2883+'Point A RAW Results'!R2883+'Point A RAW Results'!W2883</f>
        <v>0</v>
      </c>
      <c r="C2914" s="25">
        <f>'Point A RAW Results'!I2883+'Point A RAW Results'!N2883+'Point A RAW Results'!S2883+'Point A RAW Results'!X2883</f>
        <v>0</v>
      </c>
      <c r="D2914" s="25">
        <f>('Point A RAW Results'!J2883+'Point A RAW Results'!K2883+'Point A RAW Results'!O2883+'Point A RAW Results'!P2883+'Point A RAW Results'!T2883+'Point A RAW Results'!U2883+'Point A RAW Results'!Y2883+'Point A RAW Results'!Z2883)/2</f>
        <v>0</v>
      </c>
      <c r="E2914" s="25">
        <f>'Point A RAW Results'!L2883+'Point A RAW Results'!Q2883+'Point A RAW Results'!V2883+'Point A RAW Results'!AA2883</f>
        <v>0</v>
      </c>
    </row>
    <row r="2915" spans="1:5" x14ac:dyDescent="0.35">
      <c r="A2915" s="24">
        <f>'Point A RAW Results'!A2884</f>
        <v>0</v>
      </c>
      <c r="B2915" s="25">
        <f>'Point A RAW Results'!H2884+'Point A RAW Results'!M2884+'Point A RAW Results'!R2884+'Point A RAW Results'!W2884</f>
        <v>0</v>
      </c>
      <c r="C2915" s="25">
        <f>'Point A RAW Results'!I2884+'Point A RAW Results'!N2884+'Point A RAW Results'!S2884+'Point A RAW Results'!X2884</f>
        <v>0</v>
      </c>
      <c r="D2915" s="25">
        <f>('Point A RAW Results'!J2884+'Point A RAW Results'!K2884+'Point A RAW Results'!O2884+'Point A RAW Results'!P2884+'Point A RAW Results'!T2884+'Point A RAW Results'!U2884+'Point A RAW Results'!Y2884+'Point A RAW Results'!Z2884)/2</f>
        <v>0</v>
      </c>
      <c r="E2915" s="25">
        <f>'Point A RAW Results'!L2884+'Point A RAW Results'!Q2884+'Point A RAW Results'!V2884+'Point A RAW Results'!AA2884</f>
        <v>0</v>
      </c>
    </row>
    <row r="2916" spans="1:5" x14ac:dyDescent="0.35">
      <c r="A2916" s="24">
        <f>'Point A RAW Results'!A2885</f>
        <v>0</v>
      </c>
      <c r="B2916" s="25">
        <f>'Point A RAW Results'!H2885+'Point A RAW Results'!M2885+'Point A RAW Results'!R2885+'Point A RAW Results'!W2885</f>
        <v>0</v>
      </c>
      <c r="C2916" s="25">
        <f>'Point A RAW Results'!I2885+'Point A RAW Results'!N2885+'Point A RAW Results'!S2885+'Point A RAW Results'!X2885</f>
        <v>0</v>
      </c>
      <c r="D2916" s="25">
        <f>('Point A RAW Results'!J2885+'Point A RAW Results'!K2885+'Point A RAW Results'!O2885+'Point A RAW Results'!P2885+'Point A RAW Results'!T2885+'Point A RAW Results'!U2885+'Point A RAW Results'!Y2885+'Point A RAW Results'!Z2885)/2</f>
        <v>0</v>
      </c>
      <c r="E2916" s="25">
        <f>'Point A RAW Results'!L2885+'Point A RAW Results'!Q2885+'Point A RAW Results'!V2885+'Point A RAW Results'!AA2885</f>
        <v>0</v>
      </c>
    </row>
    <row r="2917" spans="1:5" x14ac:dyDescent="0.35">
      <c r="A2917" s="24">
        <f>'Point A RAW Results'!A2886</f>
        <v>0</v>
      </c>
      <c r="B2917" s="25">
        <f>'Point A RAW Results'!H2886+'Point A RAW Results'!M2886+'Point A RAW Results'!R2886+'Point A RAW Results'!W2886</f>
        <v>0</v>
      </c>
      <c r="C2917" s="25">
        <f>'Point A RAW Results'!I2886+'Point A RAW Results'!N2886+'Point A RAW Results'!S2886+'Point A RAW Results'!X2886</f>
        <v>0</v>
      </c>
      <c r="D2917" s="25">
        <f>('Point A RAW Results'!J2886+'Point A RAW Results'!K2886+'Point A RAW Results'!O2886+'Point A RAW Results'!P2886+'Point A RAW Results'!T2886+'Point A RAW Results'!U2886+'Point A RAW Results'!Y2886+'Point A RAW Results'!Z2886)/2</f>
        <v>0</v>
      </c>
      <c r="E2917" s="25">
        <f>'Point A RAW Results'!L2886+'Point A RAW Results'!Q2886+'Point A RAW Results'!V2886+'Point A RAW Results'!AA2886</f>
        <v>0</v>
      </c>
    </row>
    <row r="2918" spans="1:5" x14ac:dyDescent="0.35">
      <c r="A2918" s="24">
        <f>'Point A RAW Results'!A2887</f>
        <v>0</v>
      </c>
      <c r="B2918" s="25">
        <f>'Point A RAW Results'!H2887+'Point A RAW Results'!M2887+'Point A RAW Results'!R2887+'Point A RAW Results'!W2887</f>
        <v>0</v>
      </c>
      <c r="C2918" s="25">
        <f>'Point A RAW Results'!I2887+'Point A RAW Results'!N2887+'Point A RAW Results'!S2887+'Point A RAW Results'!X2887</f>
        <v>0</v>
      </c>
      <c r="D2918" s="25">
        <f>('Point A RAW Results'!J2887+'Point A RAW Results'!K2887+'Point A RAW Results'!O2887+'Point A RAW Results'!P2887+'Point A RAW Results'!T2887+'Point A RAW Results'!U2887+'Point A RAW Results'!Y2887+'Point A RAW Results'!Z2887)/2</f>
        <v>0</v>
      </c>
      <c r="E2918" s="25">
        <f>'Point A RAW Results'!L2887+'Point A RAW Results'!Q2887+'Point A RAW Results'!V2887+'Point A RAW Results'!AA2887</f>
        <v>0</v>
      </c>
    </row>
    <row r="2919" spans="1:5" x14ac:dyDescent="0.35">
      <c r="A2919" s="24">
        <f>'Point A RAW Results'!A2888</f>
        <v>0</v>
      </c>
      <c r="B2919" s="25">
        <f>'Point A RAW Results'!H2888+'Point A RAW Results'!M2888+'Point A RAW Results'!R2888+'Point A RAW Results'!W2888</f>
        <v>0</v>
      </c>
      <c r="C2919" s="25">
        <f>'Point A RAW Results'!I2888+'Point A RAW Results'!N2888+'Point A RAW Results'!S2888+'Point A RAW Results'!X2888</f>
        <v>0</v>
      </c>
      <c r="D2919" s="25">
        <f>('Point A RAW Results'!J2888+'Point A RAW Results'!K2888+'Point A RAW Results'!O2888+'Point A RAW Results'!P2888+'Point A RAW Results'!T2888+'Point A RAW Results'!U2888+'Point A RAW Results'!Y2888+'Point A RAW Results'!Z2888)/2</f>
        <v>0</v>
      </c>
      <c r="E2919" s="25">
        <f>'Point A RAW Results'!L2888+'Point A RAW Results'!Q2888+'Point A RAW Results'!V2888+'Point A RAW Results'!AA2888</f>
        <v>0</v>
      </c>
    </row>
    <row r="2920" spans="1:5" x14ac:dyDescent="0.35">
      <c r="A2920" s="24">
        <f>'Point A RAW Results'!A2889</f>
        <v>0</v>
      </c>
      <c r="B2920" s="25">
        <f>'Point A RAW Results'!H2889+'Point A RAW Results'!M2889+'Point A RAW Results'!R2889+'Point A RAW Results'!W2889</f>
        <v>0</v>
      </c>
      <c r="C2920" s="25">
        <f>'Point A RAW Results'!I2889+'Point A RAW Results'!N2889+'Point A RAW Results'!S2889+'Point A RAW Results'!X2889</f>
        <v>0</v>
      </c>
      <c r="D2920" s="25">
        <f>('Point A RAW Results'!J2889+'Point A RAW Results'!K2889+'Point A RAW Results'!O2889+'Point A RAW Results'!P2889+'Point A RAW Results'!T2889+'Point A RAW Results'!U2889+'Point A RAW Results'!Y2889+'Point A RAW Results'!Z2889)/2</f>
        <v>0</v>
      </c>
      <c r="E2920" s="25">
        <f>'Point A RAW Results'!L2889+'Point A RAW Results'!Q2889+'Point A RAW Results'!V2889+'Point A RAW Results'!AA2889</f>
        <v>0</v>
      </c>
    </row>
    <row r="2921" spans="1:5" x14ac:dyDescent="0.35">
      <c r="A2921" s="24">
        <f>'Point A RAW Results'!A2890</f>
        <v>0</v>
      </c>
      <c r="B2921" s="25">
        <f>'Point A RAW Results'!H2890+'Point A RAW Results'!M2890+'Point A RAW Results'!R2890+'Point A RAW Results'!W2890</f>
        <v>0</v>
      </c>
      <c r="C2921" s="25">
        <f>'Point A RAW Results'!I2890+'Point A RAW Results'!N2890+'Point A RAW Results'!S2890+'Point A RAW Results'!X2890</f>
        <v>0</v>
      </c>
      <c r="D2921" s="25">
        <f>('Point A RAW Results'!J2890+'Point A RAW Results'!K2890+'Point A RAW Results'!O2890+'Point A RAW Results'!P2890+'Point A RAW Results'!T2890+'Point A RAW Results'!U2890+'Point A RAW Results'!Y2890+'Point A RAW Results'!Z2890)/2</f>
        <v>0</v>
      </c>
      <c r="E2921" s="25">
        <f>'Point A RAW Results'!L2890+'Point A RAW Results'!Q2890+'Point A RAW Results'!V2890+'Point A RAW Results'!AA2890</f>
        <v>0</v>
      </c>
    </row>
    <row r="2922" spans="1:5" x14ac:dyDescent="0.35">
      <c r="A2922" s="24">
        <f>'Point A RAW Results'!A2891</f>
        <v>0</v>
      </c>
      <c r="B2922" s="25">
        <f>'Point A RAW Results'!H2891+'Point A RAW Results'!M2891+'Point A RAW Results'!R2891+'Point A RAW Results'!W2891</f>
        <v>0</v>
      </c>
      <c r="C2922" s="25">
        <f>'Point A RAW Results'!I2891+'Point A RAW Results'!N2891+'Point A RAW Results'!S2891+'Point A RAW Results'!X2891</f>
        <v>0</v>
      </c>
      <c r="D2922" s="25">
        <f>('Point A RAW Results'!J2891+'Point A RAW Results'!K2891+'Point A RAW Results'!O2891+'Point A RAW Results'!P2891+'Point A RAW Results'!T2891+'Point A RAW Results'!U2891+'Point A RAW Results'!Y2891+'Point A RAW Results'!Z2891)/2</f>
        <v>0</v>
      </c>
      <c r="E2922" s="25">
        <f>'Point A RAW Results'!L2891+'Point A RAW Results'!Q2891+'Point A RAW Results'!V2891+'Point A RAW Results'!AA2891</f>
        <v>0</v>
      </c>
    </row>
    <row r="2923" spans="1:5" x14ac:dyDescent="0.35">
      <c r="A2923" s="24">
        <f>'Point A RAW Results'!A2892</f>
        <v>0</v>
      </c>
      <c r="B2923" s="25">
        <f>'Point A RAW Results'!H2892+'Point A RAW Results'!M2892+'Point A RAW Results'!R2892+'Point A RAW Results'!W2892</f>
        <v>0</v>
      </c>
      <c r="C2923" s="25">
        <f>'Point A RAW Results'!I2892+'Point A RAW Results'!N2892+'Point A RAW Results'!S2892+'Point A RAW Results'!X2892</f>
        <v>0</v>
      </c>
      <c r="D2923" s="25">
        <f>('Point A RAW Results'!J2892+'Point A RAW Results'!K2892+'Point A RAW Results'!O2892+'Point A RAW Results'!P2892+'Point A RAW Results'!T2892+'Point A RAW Results'!U2892+'Point A RAW Results'!Y2892+'Point A RAW Results'!Z2892)/2</f>
        <v>0</v>
      </c>
      <c r="E2923" s="25">
        <f>'Point A RAW Results'!L2892+'Point A RAW Results'!Q2892+'Point A RAW Results'!V2892+'Point A RAW Results'!AA2892</f>
        <v>0</v>
      </c>
    </row>
    <row r="2924" spans="1:5" x14ac:dyDescent="0.35">
      <c r="A2924" s="24">
        <f>'Point A RAW Results'!A2893</f>
        <v>0</v>
      </c>
      <c r="B2924" s="25">
        <f>'Point A RAW Results'!H2893+'Point A RAW Results'!M2893+'Point A RAW Results'!R2893+'Point A RAW Results'!W2893</f>
        <v>0</v>
      </c>
      <c r="C2924" s="25">
        <f>'Point A RAW Results'!I2893+'Point A RAW Results'!N2893+'Point A RAW Results'!S2893+'Point A RAW Results'!X2893</f>
        <v>0</v>
      </c>
      <c r="D2924" s="25">
        <f>('Point A RAW Results'!J2893+'Point A RAW Results'!K2893+'Point A RAW Results'!O2893+'Point A RAW Results'!P2893+'Point A RAW Results'!T2893+'Point A RAW Results'!U2893+'Point A RAW Results'!Y2893+'Point A RAW Results'!Z2893)/2</f>
        <v>0</v>
      </c>
      <c r="E2924" s="25">
        <f>'Point A RAW Results'!L2893+'Point A RAW Results'!Q2893+'Point A RAW Results'!V2893+'Point A RAW Results'!AA2893</f>
        <v>0</v>
      </c>
    </row>
    <row r="2925" spans="1:5" x14ac:dyDescent="0.35">
      <c r="A2925" s="24">
        <f>'Point A RAW Results'!A2894</f>
        <v>0</v>
      </c>
      <c r="B2925" s="25">
        <f>'Point A RAW Results'!H2894+'Point A RAW Results'!M2894+'Point A RAW Results'!R2894+'Point A RAW Results'!W2894</f>
        <v>0</v>
      </c>
      <c r="C2925" s="25">
        <f>'Point A RAW Results'!I2894+'Point A RAW Results'!N2894+'Point A RAW Results'!S2894+'Point A RAW Results'!X2894</f>
        <v>0</v>
      </c>
      <c r="D2925" s="25">
        <f>('Point A RAW Results'!J2894+'Point A RAW Results'!K2894+'Point A RAW Results'!O2894+'Point A RAW Results'!P2894+'Point A RAW Results'!T2894+'Point A RAW Results'!U2894+'Point A RAW Results'!Y2894+'Point A RAW Results'!Z2894)/2</f>
        <v>0</v>
      </c>
      <c r="E2925" s="25">
        <f>'Point A RAW Results'!L2894+'Point A RAW Results'!Q2894+'Point A RAW Results'!V2894+'Point A RAW Results'!AA2894</f>
        <v>0</v>
      </c>
    </row>
    <row r="2926" spans="1:5" x14ac:dyDescent="0.35">
      <c r="A2926" s="24">
        <f>'Point A RAW Results'!A2895</f>
        <v>0</v>
      </c>
      <c r="B2926" s="25">
        <f>'Point A RAW Results'!H2895+'Point A RAW Results'!M2895+'Point A RAW Results'!R2895+'Point A RAW Results'!W2895</f>
        <v>0</v>
      </c>
      <c r="C2926" s="25">
        <f>'Point A RAW Results'!I2895+'Point A RAW Results'!N2895+'Point A RAW Results'!S2895+'Point A RAW Results'!X2895</f>
        <v>0</v>
      </c>
      <c r="D2926" s="25">
        <f>('Point A RAW Results'!J2895+'Point A RAW Results'!K2895+'Point A RAW Results'!O2895+'Point A RAW Results'!P2895+'Point A RAW Results'!T2895+'Point A RAW Results'!U2895+'Point A RAW Results'!Y2895+'Point A RAW Results'!Z2895)/2</f>
        <v>0</v>
      </c>
      <c r="E2926" s="25">
        <f>'Point A RAW Results'!L2895+'Point A RAW Results'!Q2895+'Point A RAW Results'!V2895+'Point A RAW Results'!AA2895</f>
        <v>0</v>
      </c>
    </row>
    <row r="2927" spans="1:5" x14ac:dyDescent="0.35">
      <c r="A2927" s="24">
        <f>'Point A RAW Results'!A2896</f>
        <v>0</v>
      </c>
      <c r="B2927" s="25">
        <f>'Point A RAW Results'!H2896+'Point A RAW Results'!M2896+'Point A RAW Results'!R2896+'Point A RAW Results'!W2896</f>
        <v>0</v>
      </c>
      <c r="C2927" s="25">
        <f>'Point A RAW Results'!I2896+'Point A RAW Results'!N2896+'Point A RAW Results'!S2896+'Point A RAW Results'!X2896</f>
        <v>0</v>
      </c>
      <c r="D2927" s="25">
        <f>('Point A RAW Results'!J2896+'Point A RAW Results'!K2896+'Point A RAW Results'!O2896+'Point A RAW Results'!P2896+'Point A RAW Results'!T2896+'Point A RAW Results'!U2896+'Point A RAW Results'!Y2896+'Point A RAW Results'!Z2896)/2</f>
        <v>0</v>
      </c>
      <c r="E2927" s="25">
        <f>'Point A RAW Results'!L2896+'Point A RAW Results'!Q2896+'Point A RAW Results'!V2896+'Point A RAW Results'!AA2896</f>
        <v>0</v>
      </c>
    </row>
    <row r="2928" spans="1:5" x14ac:dyDescent="0.35">
      <c r="A2928" s="24">
        <f>'Point A RAW Results'!A2897</f>
        <v>0</v>
      </c>
      <c r="B2928" s="25">
        <f>'Point A RAW Results'!H2897+'Point A RAW Results'!M2897+'Point A RAW Results'!R2897+'Point A RAW Results'!W2897</f>
        <v>0</v>
      </c>
      <c r="C2928" s="25">
        <f>'Point A RAW Results'!I2897+'Point A RAW Results'!N2897+'Point A RAW Results'!S2897+'Point A RAW Results'!X2897</f>
        <v>0</v>
      </c>
      <c r="D2928" s="25">
        <f>('Point A RAW Results'!J2897+'Point A RAW Results'!K2897+'Point A RAW Results'!O2897+'Point A RAW Results'!P2897+'Point A RAW Results'!T2897+'Point A RAW Results'!U2897+'Point A RAW Results'!Y2897+'Point A RAW Results'!Z2897)/2</f>
        <v>0</v>
      </c>
      <c r="E2928" s="25">
        <f>'Point A RAW Results'!L2897+'Point A RAW Results'!Q2897+'Point A RAW Results'!V2897+'Point A RAW Results'!AA2897</f>
        <v>0</v>
      </c>
    </row>
    <row r="2929" spans="1:5" x14ac:dyDescent="0.35">
      <c r="A2929" s="24">
        <f>'Point A RAW Results'!A2898</f>
        <v>0</v>
      </c>
      <c r="B2929" s="25">
        <f>'Point A RAW Results'!H2898+'Point A RAW Results'!M2898+'Point A RAW Results'!R2898+'Point A RAW Results'!W2898</f>
        <v>0</v>
      </c>
      <c r="C2929" s="25">
        <f>'Point A RAW Results'!I2898+'Point A RAW Results'!N2898+'Point A RAW Results'!S2898+'Point A RAW Results'!X2898</f>
        <v>0</v>
      </c>
      <c r="D2929" s="25">
        <f>('Point A RAW Results'!J2898+'Point A RAW Results'!K2898+'Point A RAW Results'!O2898+'Point A RAW Results'!P2898+'Point A RAW Results'!T2898+'Point A RAW Results'!U2898+'Point A RAW Results'!Y2898+'Point A RAW Results'!Z2898)/2</f>
        <v>0</v>
      </c>
      <c r="E2929" s="25">
        <f>'Point A RAW Results'!L2898+'Point A RAW Results'!Q2898+'Point A RAW Results'!V2898+'Point A RAW Results'!AA2898</f>
        <v>0</v>
      </c>
    </row>
    <row r="2930" spans="1:5" x14ac:dyDescent="0.35">
      <c r="A2930" s="24">
        <f>'Point A RAW Results'!A2899</f>
        <v>0</v>
      </c>
      <c r="B2930" s="25">
        <f>'Point A RAW Results'!H2899+'Point A RAW Results'!M2899+'Point A RAW Results'!R2899+'Point A RAW Results'!W2899</f>
        <v>0</v>
      </c>
      <c r="C2930" s="25">
        <f>'Point A RAW Results'!I2899+'Point A RAW Results'!N2899+'Point A RAW Results'!S2899+'Point A RAW Results'!X2899</f>
        <v>0</v>
      </c>
      <c r="D2930" s="25">
        <f>('Point A RAW Results'!J2899+'Point A RAW Results'!K2899+'Point A RAW Results'!O2899+'Point A RAW Results'!P2899+'Point A RAW Results'!T2899+'Point A RAW Results'!U2899+'Point A RAW Results'!Y2899+'Point A RAW Results'!Z2899)/2</f>
        <v>0</v>
      </c>
      <c r="E2930" s="25">
        <f>'Point A RAW Results'!L2899+'Point A RAW Results'!Q2899+'Point A RAW Results'!V2899+'Point A RAW Results'!AA2899</f>
        <v>0</v>
      </c>
    </row>
    <row r="2931" spans="1:5" x14ac:dyDescent="0.35">
      <c r="A2931" s="24">
        <f>'Point A RAW Results'!A2900</f>
        <v>0</v>
      </c>
      <c r="B2931" s="25">
        <f>'Point A RAW Results'!H2900+'Point A RAW Results'!M2900+'Point A RAW Results'!R2900+'Point A RAW Results'!W2900</f>
        <v>0</v>
      </c>
      <c r="C2931" s="25">
        <f>'Point A RAW Results'!I2900+'Point A RAW Results'!N2900+'Point A RAW Results'!S2900+'Point A RAW Results'!X2900</f>
        <v>0</v>
      </c>
      <c r="D2931" s="25">
        <f>('Point A RAW Results'!J2900+'Point A RAW Results'!K2900+'Point A RAW Results'!O2900+'Point A RAW Results'!P2900+'Point A RAW Results'!T2900+'Point A RAW Results'!U2900+'Point A RAW Results'!Y2900+'Point A RAW Results'!Z2900)/2</f>
        <v>0</v>
      </c>
      <c r="E2931" s="25">
        <f>'Point A RAW Results'!L2900+'Point A RAW Results'!Q2900+'Point A RAW Results'!V2900+'Point A RAW Results'!AA2900</f>
        <v>0</v>
      </c>
    </row>
    <row r="2932" spans="1:5" x14ac:dyDescent="0.35">
      <c r="A2932" s="24">
        <f>'Point A RAW Results'!A2901</f>
        <v>0</v>
      </c>
      <c r="B2932" s="25">
        <f>'Point A RAW Results'!H2901+'Point A RAW Results'!M2901+'Point A RAW Results'!R2901+'Point A RAW Results'!W2901</f>
        <v>0</v>
      </c>
      <c r="C2932" s="25">
        <f>'Point A RAW Results'!I2901+'Point A RAW Results'!N2901+'Point A RAW Results'!S2901+'Point A RAW Results'!X2901</f>
        <v>0</v>
      </c>
      <c r="D2932" s="25">
        <f>('Point A RAW Results'!J2901+'Point A RAW Results'!K2901+'Point A RAW Results'!O2901+'Point A RAW Results'!P2901+'Point A RAW Results'!T2901+'Point A RAW Results'!U2901+'Point A RAW Results'!Y2901+'Point A RAW Results'!Z2901)/2</f>
        <v>0</v>
      </c>
      <c r="E2932" s="25">
        <f>'Point A RAW Results'!L2901+'Point A RAW Results'!Q2901+'Point A RAW Results'!V2901+'Point A RAW Results'!AA2901</f>
        <v>0</v>
      </c>
    </row>
    <row r="2933" spans="1:5" x14ac:dyDescent="0.35">
      <c r="A2933" s="24">
        <f>'Point A RAW Results'!A2902</f>
        <v>0</v>
      </c>
      <c r="B2933" s="25">
        <f>'Point A RAW Results'!H2902+'Point A RAW Results'!M2902+'Point A RAW Results'!R2902+'Point A RAW Results'!W2902</f>
        <v>0</v>
      </c>
      <c r="C2933" s="25">
        <f>'Point A RAW Results'!I2902+'Point A RAW Results'!N2902+'Point A RAW Results'!S2902+'Point A RAW Results'!X2902</f>
        <v>0</v>
      </c>
      <c r="D2933" s="25">
        <f>('Point A RAW Results'!J2902+'Point A RAW Results'!K2902+'Point A RAW Results'!O2902+'Point A RAW Results'!P2902+'Point A RAW Results'!T2902+'Point A RAW Results'!U2902+'Point A RAW Results'!Y2902+'Point A RAW Results'!Z2902)/2</f>
        <v>0</v>
      </c>
      <c r="E2933" s="25">
        <f>'Point A RAW Results'!L2902+'Point A RAW Results'!Q2902+'Point A RAW Results'!V2902+'Point A RAW Results'!AA2902</f>
        <v>0</v>
      </c>
    </row>
    <row r="2934" spans="1:5" x14ac:dyDescent="0.35">
      <c r="A2934" s="24">
        <f>'Point A RAW Results'!A2903</f>
        <v>0</v>
      </c>
      <c r="B2934" s="25">
        <f>'Point A RAW Results'!H2903+'Point A RAW Results'!M2903+'Point A RAW Results'!R2903+'Point A RAW Results'!W2903</f>
        <v>0</v>
      </c>
      <c r="C2934" s="25">
        <f>'Point A RAW Results'!I2903+'Point A RAW Results'!N2903+'Point A RAW Results'!S2903+'Point A RAW Results'!X2903</f>
        <v>0</v>
      </c>
      <c r="D2934" s="25">
        <f>('Point A RAW Results'!J2903+'Point A RAW Results'!K2903+'Point A RAW Results'!O2903+'Point A RAW Results'!P2903+'Point A RAW Results'!T2903+'Point A RAW Results'!U2903+'Point A RAW Results'!Y2903+'Point A RAW Results'!Z2903)/2</f>
        <v>0</v>
      </c>
      <c r="E2934" s="25">
        <f>'Point A RAW Results'!L2903+'Point A RAW Results'!Q2903+'Point A RAW Results'!V2903+'Point A RAW Results'!AA2903</f>
        <v>0</v>
      </c>
    </row>
    <row r="2935" spans="1:5" x14ac:dyDescent="0.35">
      <c r="A2935" s="24">
        <f>'Point A RAW Results'!A2904</f>
        <v>0</v>
      </c>
      <c r="B2935" s="25">
        <f>'Point A RAW Results'!H2904+'Point A RAW Results'!M2904+'Point A RAW Results'!R2904+'Point A RAW Results'!W2904</f>
        <v>0</v>
      </c>
      <c r="C2935" s="25">
        <f>'Point A RAW Results'!I2904+'Point A RAW Results'!N2904+'Point A RAW Results'!S2904+'Point A RAW Results'!X2904</f>
        <v>0</v>
      </c>
      <c r="D2935" s="25">
        <f>('Point A RAW Results'!J2904+'Point A RAW Results'!K2904+'Point A RAW Results'!O2904+'Point A RAW Results'!P2904+'Point A RAW Results'!T2904+'Point A RAW Results'!U2904+'Point A RAW Results'!Y2904+'Point A RAW Results'!Z2904)/2</f>
        <v>0</v>
      </c>
      <c r="E2935" s="25">
        <f>'Point A RAW Results'!L2904+'Point A RAW Results'!Q2904+'Point A RAW Results'!V2904+'Point A RAW Results'!AA2904</f>
        <v>0</v>
      </c>
    </row>
    <row r="2936" spans="1:5" x14ac:dyDescent="0.35">
      <c r="A2936" s="24">
        <f>'Point A RAW Results'!A2905</f>
        <v>0</v>
      </c>
      <c r="B2936" s="25">
        <f>'Point A RAW Results'!H2905+'Point A RAW Results'!M2905+'Point A RAW Results'!R2905+'Point A RAW Results'!W2905</f>
        <v>0</v>
      </c>
      <c r="C2936" s="25">
        <f>'Point A RAW Results'!I2905+'Point A RAW Results'!N2905+'Point A RAW Results'!S2905+'Point A RAW Results'!X2905</f>
        <v>0</v>
      </c>
      <c r="D2936" s="25">
        <f>('Point A RAW Results'!J2905+'Point A RAW Results'!K2905+'Point A RAW Results'!O2905+'Point A RAW Results'!P2905+'Point A RAW Results'!T2905+'Point A RAW Results'!U2905+'Point A RAW Results'!Y2905+'Point A RAW Results'!Z2905)/2</f>
        <v>0</v>
      </c>
      <c r="E2936" s="25">
        <f>'Point A RAW Results'!L2905+'Point A RAW Results'!Q2905+'Point A RAW Results'!V2905+'Point A RAW Results'!AA2905</f>
        <v>0</v>
      </c>
    </row>
    <row r="2937" spans="1:5" x14ac:dyDescent="0.35">
      <c r="A2937" s="24">
        <f>'Point A RAW Results'!A2906</f>
        <v>0</v>
      </c>
      <c r="B2937" s="25">
        <f>'Point A RAW Results'!H2906+'Point A RAW Results'!M2906+'Point A RAW Results'!R2906+'Point A RAW Results'!W2906</f>
        <v>0</v>
      </c>
      <c r="C2937" s="25">
        <f>'Point A RAW Results'!I2906+'Point A RAW Results'!N2906+'Point A RAW Results'!S2906+'Point A RAW Results'!X2906</f>
        <v>0</v>
      </c>
      <c r="D2937" s="25">
        <f>('Point A RAW Results'!J2906+'Point A RAW Results'!K2906+'Point A RAW Results'!O2906+'Point A RAW Results'!P2906+'Point A RAW Results'!T2906+'Point A RAW Results'!U2906+'Point A RAW Results'!Y2906+'Point A RAW Results'!Z2906)/2</f>
        <v>0</v>
      </c>
      <c r="E2937" s="25">
        <f>'Point A RAW Results'!L2906+'Point A RAW Results'!Q2906+'Point A RAW Results'!V2906+'Point A RAW Results'!AA2906</f>
        <v>0</v>
      </c>
    </row>
    <row r="2938" spans="1:5" x14ac:dyDescent="0.35">
      <c r="A2938" s="24">
        <f>'Point A RAW Results'!A2907</f>
        <v>0</v>
      </c>
      <c r="B2938" s="25">
        <f>'Point A RAW Results'!H2907+'Point A RAW Results'!M2907+'Point A RAW Results'!R2907+'Point A RAW Results'!W2907</f>
        <v>0</v>
      </c>
      <c r="C2938" s="25">
        <f>'Point A RAW Results'!I2907+'Point A RAW Results'!N2907+'Point A RAW Results'!S2907+'Point A RAW Results'!X2907</f>
        <v>0</v>
      </c>
      <c r="D2938" s="25">
        <f>('Point A RAW Results'!J2907+'Point A RAW Results'!K2907+'Point A RAW Results'!O2907+'Point A RAW Results'!P2907+'Point A RAW Results'!T2907+'Point A RAW Results'!U2907+'Point A RAW Results'!Y2907+'Point A RAW Results'!Z2907)/2</f>
        <v>0</v>
      </c>
      <c r="E2938" s="25">
        <f>'Point A RAW Results'!L2907+'Point A RAW Results'!Q2907+'Point A RAW Results'!V2907+'Point A RAW Results'!AA2907</f>
        <v>0</v>
      </c>
    </row>
    <row r="2939" spans="1:5" x14ac:dyDescent="0.35">
      <c r="A2939" s="24">
        <f>'Point A RAW Results'!A2908</f>
        <v>0</v>
      </c>
      <c r="B2939" s="25">
        <f>'Point A RAW Results'!H2908+'Point A RAW Results'!M2908+'Point A RAW Results'!R2908+'Point A RAW Results'!W2908</f>
        <v>0</v>
      </c>
      <c r="C2939" s="25">
        <f>'Point A RAW Results'!I2908+'Point A RAW Results'!N2908+'Point A RAW Results'!S2908+'Point A RAW Results'!X2908</f>
        <v>0</v>
      </c>
      <c r="D2939" s="25">
        <f>('Point A RAW Results'!J2908+'Point A RAW Results'!K2908+'Point A RAW Results'!O2908+'Point A RAW Results'!P2908+'Point A RAW Results'!T2908+'Point A RAW Results'!U2908+'Point A RAW Results'!Y2908+'Point A RAW Results'!Z2908)/2</f>
        <v>0</v>
      </c>
      <c r="E2939" s="25">
        <f>'Point A RAW Results'!L2908+'Point A RAW Results'!Q2908+'Point A RAW Results'!V2908+'Point A RAW Results'!AA2908</f>
        <v>0</v>
      </c>
    </row>
    <row r="2940" spans="1:5" x14ac:dyDescent="0.35">
      <c r="A2940" s="24">
        <f>'Point A RAW Results'!A2909</f>
        <v>0</v>
      </c>
      <c r="B2940" s="25">
        <f>'Point A RAW Results'!H2909+'Point A RAW Results'!M2909+'Point A RAW Results'!R2909+'Point A RAW Results'!W2909</f>
        <v>0</v>
      </c>
      <c r="C2940" s="25">
        <f>'Point A RAW Results'!I2909+'Point A RAW Results'!N2909+'Point A RAW Results'!S2909+'Point A RAW Results'!X2909</f>
        <v>0</v>
      </c>
      <c r="D2940" s="25">
        <f>('Point A RAW Results'!J2909+'Point A RAW Results'!K2909+'Point A RAW Results'!O2909+'Point A RAW Results'!P2909+'Point A RAW Results'!T2909+'Point A RAW Results'!U2909+'Point A RAW Results'!Y2909+'Point A RAW Results'!Z2909)/2</f>
        <v>0</v>
      </c>
      <c r="E2940" s="25">
        <f>'Point A RAW Results'!L2909+'Point A RAW Results'!Q2909+'Point A RAW Results'!V2909+'Point A RAW Results'!AA2909</f>
        <v>0</v>
      </c>
    </row>
    <row r="2941" spans="1:5" x14ac:dyDescent="0.35">
      <c r="A2941" s="24">
        <f>'Point A RAW Results'!A2910</f>
        <v>0</v>
      </c>
      <c r="B2941" s="25">
        <f>'Point A RAW Results'!H2910+'Point A RAW Results'!M2910+'Point A RAW Results'!R2910+'Point A RAW Results'!W2910</f>
        <v>0</v>
      </c>
      <c r="C2941" s="25">
        <f>'Point A RAW Results'!I2910+'Point A RAW Results'!N2910+'Point A RAW Results'!S2910+'Point A RAW Results'!X2910</f>
        <v>0</v>
      </c>
      <c r="D2941" s="25">
        <f>('Point A RAW Results'!J2910+'Point A RAW Results'!K2910+'Point A RAW Results'!O2910+'Point A RAW Results'!P2910+'Point A RAW Results'!T2910+'Point A RAW Results'!U2910+'Point A RAW Results'!Y2910+'Point A RAW Results'!Z2910)/2</f>
        <v>0</v>
      </c>
      <c r="E2941" s="25">
        <f>'Point A RAW Results'!L2910+'Point A RAW Results'!Q2910+'Point A RAW Results'!V2910+'Point A RAW Results'!AA2910</f>
        <v>0</v>
      </c>
    </row>
    <row r="2942" spans="1:5" x14ac:dyDescent="0.35">
      <c r="A2942" s="24">
        <f>'Point A RAW Results'!A2911</f>
        <v>0</v>
      </c>
      <c r="B2942" s="25">
        <f>'Point A RAW Results'!H2911+'Point A RAW Results'!M2911+'Point A RAW Results'!R2911+'Point A RAW Results'!W2911</f>
        <v>0</v>
      </c>
      <c r="C2942" s="25">
        <f>'Point A RAW Results'!I2911+'Point A RAW Results'!N2911+'Point A RAW Results'!S2911+'Point A RAW Results'!X2911</f>
        <v>0</v>
      </c>
      <c r="D2942" s="25">
        <f>('Point A RAW Results'!J2911+'Point A RAW Results'!K2911+'Point A RAW Results'!O2911+'Point A RAW Results'!P2911+'Point A RAW Results'!T2911+'Point A RAW Results'!U2911+'Point A RAW Results'!Y2911+'Point A RAW Results'!Z2911)/2</f>
        <v>0</v>
      </c>
      <c r="E2942" s="25">
        <f>'Point A RAW Results'!L2911+'Point A RAW Results'!Q2911+'Point A RAW Results'!V2911+'Point A RAW Results'!AA2911</f>
        <v>0</v>
      </c>
    </row>
    <row r="2943" spans="1:5" x14ac:dyDescent="0.35">
      <c r="A2943" s="24">
        <f>'Point A RAW Results'!A2912</f>
        <v>0</v>
      </c>
      <c r="B2943" s="25">
        <f>'Point A RAW Results'!H2912+'Point A RAW Results'!M2912+'Point A RAW Results'!R2912+'Point A RAW Results'!W2912</f>
        <v>0</v>
      </c>
      <c r="C2943" s="25">
        <f>'Point A RAW Results'!I2912+'Point A RAW Results'!N2912+'Point A RAW Results'!S2912+'Point A RAW Results'!X2912</f>
        <v>0</v>
      </c>
      <c r="D2943" s="25">
        <f>('Point A RAW Results'!J2912+'Point A RAW Results'!K2912+'Point A RAW Results'!O2912+'Point A RAW Results'!P2912+'Point A RAW Results'!T2912+'Point A RAW Results'!U2912+'Point A RAW Results'!Y2912+'Point A RAW Results'!Z2912)/2</f>
        <v>0</v>
      </c>
      <c r="E2943" s="25">
        <f>'Point A RAW Results'!L2912+'Point A RAW Results'!Q2912+'Point A RAW Results'!V2912+'Point A RAW Results'!AA2912</f>
        <v>0</v>
      </c>
    </row>
    <row r="2944" spans="1:5" x14ac:dyDescent="0.35">
      <c r="A2944" s="24">
        <f>'Point A RAW Results'!A2913</f>
        <v>0</v>
      </c>
      <c r="B2944" s="25">
        <f>'Point A RAW Results'!H2913+'Point A RAW Results'!M2913+'Point A RAW Results'!R2913+'Point A RAW Results'!W2913</f>
        <v>0</v>
      </c>
      <c r="C2944" s="25">
        <f>'Point A RAW Results'!I2913+'Point A RAW Results'!N2913+'Point A RAW Results'!S2913+'Point A RAW Results'!X2913</f>
        <v>0</v>
      </c>
      <c r="D2944" s="25">
        <f>('Point A RAW Results'!J2913+'Point A RAW Results'!K2913+'Point A RAW Results'!O2913+'Point A RAW Results'!P2913+'Point A RAW Results'!T2913+'Point A RAW Results'!U2913+'Point A RAW Results'!Y2913+'Point A RAW Results'!Z2913)/2</f>
        <v>0</v>
      </c>
      <c r="E2944" s="25">
        <f>'Point A RAW Results'!L2913+'Point A RAW Results'!Q2913+'Point A RAW Results'!V2913+'Point A RAW Results'!AA2913</f>
        <v>0</v>
      </c>
    </row>
    <row r="2945" spans="1:5" x14ac:dyDescent="0.35">
      <c r="A2945" s="24">
        <f>'Point A RAW Results'!A2914</f>
        <v>0</v>
      </c>
      <c r="B2945" s="25">
        <f>'Point A RAW Results'!H2914+'Point A RAW Results'!M2914+'Point A RAW Results'!R2914+'Point A RAW Results'!W2914</f>
        <v>0</v>
      </c>
      <c r="C2945" s="25">
        <f>'Point A RAW Results'!I2914+'Point A RAW Results'!N2914+'Point A RAW Results'!S2914+'Point A RAW Results'!X2914</f>
        <v>0</v>
      </c>
      <c r="D2945" s="25">
        <f>('Point A RAW Results'!J2914+'Point A RAW Results'!K2914+'Point A RAW Results'!O2914+'Point A RAW Results'!P2914+'Point A RAW Results'!T2914+'Point A RAW Results'!U2914+'Point A RAW Results'!Y2914+'Point A RAW Results'!Z2914)/2</f>
        <v>0</v>
      </c>
      <c r="E2945" s="25">
        <f>'Point A RAW Results'!L2914+'Point A RAW Results'!Q2914+'Point A RAW Results'!V2914+'Point A RAW Results'!AA2914</f>
        <v>0</v>
      </c>
    </row>
    <row r="2946" spans="1:5" x14ac:dyDescent="0.35">
      <c r="A2946" s="24">
        <f>'Point A RAW Results'!A2915</f>
        <v>0</v>
      </c>
      <c r="B2946" s="25">
        <f>'Point A RAW Results'!H2915+'Point A RAW Results'!M2915+'Point A RAW Results'!R2915+'Point A RAW Results'!W2915</f>
        <v>0</v>
      </c>
      <c r="C2946" s="25">
        <f>'Point A RAW Results'!I2915+'Point A RAW Results'!N2915+'Point A RAW Results'!S2915+'Point A RAW Results'!X2915</f>
        <v>0</v>
      </c>
      <c r="D2946" s="25">
        <f>('Point A RAW Results'!J2915+'Point A RAW Results'!K2915+'Point A RAW Results'!O2915+'Point A RAW Results'!P2915+'Point A RAW Results'!T2915+'Point A RAW Results'!U2915+'Point A RAW Results'!Y2915+'Point A RAW Results'!Z2915)/2</f>
        <v>0</v>
      </c>
      <c r="E2946" s="25">
        <f>'Point A RAW Results'!L2915+'Point A RAW Results'!Q2915+'Point A RAW Results'!V2915+'Point A RAW Results'!AA2915</f>
        <v>0</v>
      </c>
    </row>
    <row r="2947" spans="1:5" x14ac:dyDescent="0.35">
      <c r="A2947" s="24">
        <f>'Point A RAW Results'!A2916</f>
        <v>0</v>
      </c>
      <c r="B2947" s="25">
        <f>'Point A RAW Results'!H2916+'Point A RAW Results'!M2916+'Point A RAW Results'!R2916+'Point A RAW Results'!W2916</f>
        <v>0</v>
      </c>
      <c r="C2947" s="25">
        <f>'Point A RAW Results'!I2916+'Point A RAW Results'!N2916+'Point A RAW Results'!S2916+'Point A RAW Results'!X2916</f>
        <v>0</v>
      </c>
      <c r="D2947" s="25">
        <f>('Point A RAW Results'!J2916+'Point A RAW Results'!K2916+'Point A RAW Results'!O2916+'Point A RAW Results'!P2916+'Point A RAW Results'!T2916+'Point A RAW Results'!U2916+'Point A RAW Results'!Y2916+'Point A RAW Results'!Z2916)/2</f>
        <v>0</v>
      </c>
      <c r="E2947" s="25">
        <f>'Point A RAW Results'!L2916+'Point A RAW Results'!Q2916+'Point A RAW Results'!V2916+'Point A RAW Results'!AA2916</f>
        <v>0</v>
      </c>
    </row>
    <row r="2948" spans="1:5" x14ac:dyDescent="0.35">
      <c r="A2948" s="24">
        <f>'Point A RAW Results'!A2917</f>
        <v>0</v>
      </c>
      <c r="B2948" s="25">
        <f>'Point A RAW Results'!H2917+'Point A RAW Results'!M2917+'Point A RAW Results'!R2917+'Point A RAW Results'!W2917</f>
        <v>0</v>
      </c>
      <c r="C2948" s="25">
        <f>'Point A RAW Results'!I2917+'Point A RAW Results'!N2917+'Point A RAW Results'!S2917+'Point A RAW Results'!X2917</f>
        <v>0</v>
      </c>
      <c r="D2948" s="25">
        <f>('Point A RAW Results'!J2917+'Point A RAW Results'!K2917+'Point A RAW Results'!O2917+'Point A RAW Results'!P2917+'Point A RAW Results'!T2917+'Point A RAW Results'!U2917+'Point A RAW Results'!Y2917+'Point A RAW Results'!Z2917)/2</f>
        <v>0</v>
      </c>
      <c r="E2948" s="25">
        <f>'Point A RAW Results'!L2917+'Point A RAW Results'!Q2917+'Point A RAW Results'!V2917+'Point A RAW Results'!AA2917</f>
        <v>0</v>
      </c>
    </row>
    <row r="2949" spans="1:5" x14ac:dyDescent="0.35">
      <c r="A2949" s="24">
        <f>'Point A RAW Results'!A2918</f>
        <v>0</v>
      </c>
      <c r="B2949" s="25">
        <f>'Point A RAW Results'!H2918+'Point A RAW Results'!M2918+'Point A RAW Results'!R2918+'Point A RAW Results'!W2918</f>
        <v>0</v>
      </c>
      <c r="C2949" s="25">
        <f>'Point A RAW Results'!I2918+'Point A RAW Results'!N2918+'Point A RAW Results'!S2918+'Point A RAW Results'!X2918</f>
        <v>0</v>
      </c>
      <c r="D2949" s="25">
        <f>('Point A RAW Results'!J2918+'Point A RAW Results'!K2918+'Point A RAW Results'!O2918+'Point A RAW Results'!P2918+'Point A RAW Results'!T2918+'Point A RAW Results'!U2918+'Point A RAW Results'!Y2918+'Point A RAW Results'!Z2918)/2</f>
        <v>0</v>
      </c>
      <c r="E2949" s="25">
        <f>'Point A RAW Results'!L2918+'Point A RAW Results'!Q2918+'Point A RAW Results'!V2918+'Point A RAW Results'!AA2918</f>
        <v>0</v>
      </c>
    </row>
    <row r="2950" spans="1:5" x14ac:dyDescent="0.35">
      <c r="A2950" s="24">
        <f>'Point A RAW Results'!A2919</f>
        <v>0</v>
      </c>
      <c r="B2950" s="25">
        <f>'Point A RAW Results'!H2919+'Point A RAW Results'!M2919+'Point A RAW Results'!R2919+'Point A RAW Results'!W2919</f>
        <v>0</v>
      </c>
      <c r="C2950" s="25">
        <f>'Point A RAW Results'!I2919+'Point A RAW Results'!N2919+'Point A RAW Results'!S2919+'Point A RAW Results'!X2919</f>
        <v>0</v>
      </c>
      <c r="D2950" s="25">
        <f>('Point A RAW Results'!J2919+'Point A RAW Results'!K2919+'Point A RAW Results'!O2919+'Point A RAW Results'!P2919+'Point A RAW Results'!T2919+'Point A RAW Results'!U2919+'Point A RAW Results'!Y2919+'Point A RAW Results'!Z2919)/2</f>
        <v>0</v>
      </c>
      <c r="E2950" s="25">
        <f>'Point A RAW Results'!L2919+'Point A RAW Results'!Q2919+'Point A RAW Results'!V2919+'Point A RAW Results'!AA2919</f>
        <v>0</v>
      </c>
    </row>
    <row r="2951" spans="1:5" x14ac:dyDescent="0.35">
      <c r="A2951" s="24">
        <f>'Point A RAW Results'!A2920</f>
        <v>0</v>
      </c>
      <c r="B2951" s="25">
        <f>'Point A RAW Results'!H2920+'Point A RAW Results'!M2920+'Point A RAW Results'!R2920+'Point A RAW Results'!W2920</f>
        <v>0</v>
      </c>
      <c r="C2951" s="25">
        <f>'Point A RAW Results'!I2920+'Point A RAW Results'!N2920+'Point A RAW Results'!S2920+'Point A RAW Results'!X2920</f>
        <v>0</v>
      </c>
      <c r="D2951" s="25">
        <f>('Point A RAW Results'!J2920+'Point A RAW Results'!K2920+'Point A RAW Results'!O2920+'Point A RAW Results'!P2920+'Point A RAW Results'!T2920+'Point A RAW Results'!U2920+'Point A RAW Results'!Y2920+'Point A RAW Results'!Z2920)/2</f>
        <v>0</v>
      </c>
      <c r="E2951" s="25">
        <f>'Point A RAW Results'!L2920+'Point A RAW Results'!Q2920+'Point A RAW Results'!V2920+'Point A RAW Results'!AA2920</f>
        <v>0</v>
      </c>
    </row>
    <row r="2952" spans="1:5" x14ac:dyDescent="0.35">
      <c r="A2952" s="24">
        <f>'Point A RAW Results'!A2921</f>
        <v>0</v>
      </c>
      <c r="B2952" s="25">
        <f>'Point A RAW Results'!H2921+'Point A RAW Results'!M2921+'Point A RAW Results'!R2921+'Point A RAW Results'!W2921</f>
        <v>0</v>
      </c>
      <c r="C2952" s="25">
        <f>'Point A RAW Results'!I2921+'Point A RAW Results'!N2921+'Point A RAW Results'!S2921+'Point A RAW Results'!X2921</f>
        <v>0</v>
      </c>
      <c r="D2952" s="25">
        <f>('Point A RAW Results'!J2921+'Point A RAW Results'!K2921+'Point A RAW Results'!O2921+'Point A RAW Results'!P2921+'Point A RAW Results'!T2921+'Point A RAW Results'!U2921+'Point A RAW Results'!Y2921+'Point A RAW Results'!Z2921)/2</f>
        <v>0</v>
      </c>
      <c r="E2952" s="25">
        <f>'Point A RAW Results'!L2921+'Point A RAW Results'!Q2921+'Point A RAW Results'!V2921+'Point A RAW Results'!AA2921</f>
        <v>0</v>
      </c>
    </row>
    <row r="2953" spans="1:5" x14ac:dyDescent="0.35">
      <c r="A2953" s="24">
        <f>'Point A RAW Results'!A2922</f>
        <v>0</v>
      </c>
      <c r="B2953" s="25">
        <f>'Point A RAW Results'!H2922+'Point A RAW Results'!M2922+'Point A RAW Results'!R2922+'Point A RAW Results'!W2922</f>
        <v>0</v>
      </c>
      <c r="C2953" s="25">
        <f>'Point A RAW Results'!I2922+'Point A RAW Results'!N2922+'Point A RAW Results'!S2922+'Point A RAW Results'!X2922</f>
        <v>0</v>
      </c>
      <c r="D2953" s="25">
        <f>('Point A RAW Results'!J2922+'Point A RAW Results'!K2922+'Point A RAW Results'!O2922+'Point A RAW Results'!P2922+'Point A RAW Results'!T2922+'Point A RAW Results'!U2922+'Point A RAW Results'!Y2922+'Point A RAW Results'!Z2922)/2</f>
        <v>0</v>
      </c>
      <c r="E2953" s="25">
        <f>'Point A RAW Results'!L2922+'Point A RAW Results'!Q2922+'Point A RAW Results'!V2922+'Point A RAW Results'!AA2922</f>
        <v>0</v>
      </c>
    </row>
    <row r="2954" spans="1:5" x14ac:dyDescent="0.35">
      <c r="A2954" s="24">
        <f>'Point A RAW Results'!A2923</f>
        <v>0</v>
      </c>
      <c r="B2954" s="25">
        <f>'Point A RAW Results'!H2923+'Point A RAW Results'!M2923+'Point A RAW Results'!R2923+'Point A RAW Results'!W2923</f>
        <v>0</v>
      </c>
      <c r="C2954" s="25">
        <f>'Point A RAW Results'!I2923+'Point A RAW Results'!N2923+'Point A RAW Results'!S2923+'Point A RAW Results'!X2923</f>
        <v>0</v>
      </c>
      <c r="D2954" s="25">
        <f>('Point A RAW Results'!J2923+'Point A RAW Results'!K2923+'Point A RAW Results'!O2923+'Point A RAW Results'!P2923+'Point A RAW Results'!T2923+'Point A RAW Results'!U2923+'Point A RAW Results'!Y2923+'Point A RAW Results'!Z2923)/2</f>
        <v>0</v>
      </c>
      <c r="E2954" s="25">
        <f>'Point A RAW Results'!L2923+'Point A RAW Results'!Q2923+'Point A RAW Results'!V2923+'Point A RAW Results'!AA2923</f>
        <v>0</v>
      </c>
    </row>
    <row r="2955" spans="1:5" x14ac:dyDescent="0.35">
      <c r="A2955" s="24">
        <f>'Point A RAW Results'!A2924</f>
        <v>0</v>
      </c>
      <c r="B2955" s="25">
        <f>'Point A RAW Results'!H2924+'Point A RAW Results'!M2924+'Point A RAW Results'!R2924+'Point A RAW Results'!W2924</f>
        <v>0</v>
      </c>
      <c r="C2955" s="25">
        <f>'Point A RAW Results'!I2924+'Point A RAW Results'!N2924+'Point A RAW Results'!S2924+'Point A RAW Results'!X2924</f>
        <v>0</v>
      </c>
      <c r="D2955" s="25">
        <f>('Point A RAW Results'!J2924+'Point A RAW Results'!K2924+'Point A RAW Results'!O2924+'Point A RAW Results'!P2924+'Point A RAW Results'!T2924+'Point A RAW Results'!U2924+'Point A RAW Results'!Y2924+'Point A RAW Results'!Z2924)/2</f>
        <v>0</v>
      </c>
      <c r="E2955" s="25">
        <f>'Point A RAW Results'!L2924+'Point A RAW Results'!Q2924+'Point A RAW Results'!V2924+'Point A RAW Results'!AA2924</f>
        <v>0</v>
      </c>
    </row>
    <row r="2956" spans="1:5" x14ac:dyDescent="0.35">
      <c r="A2956" s="24">
        <f>'Point A RAW Results'!A2925</f>
        <v>0</v>
      </c>
      <c r="B2956" s="25">
        <f>'Point A RAW Results'!H2925+'Point A RAW Results'!M2925+'Point A RAW Results'!R2925+'Point A RAW Results'!W2925</f>
        <v>0</v>
      </c>
      <c r="C2956" s="25">
        <f>'Point A RAW Results'!I2925+'Point A RAW Results'!N2925+'Point A RAW Results'!S2925+'Point A RAW Results'!X2925</f>
        <v>0</v>
      </c>
      <c r="D2956" s="25">
        <f>('Point A RAW Results'!J2925+'Point A RAW Results'!K2925+'Point A RAW Results'!O2925+'Point A RAW Results'!P2925+'Point A RAW Results'!T2925+'Point A RAW Results'!U2925+'Point A RAW Results'!Y2925+'Point A RAW Results'!Z2925)/2</f>
        <v>0</v>
      </c>
      <c r="E2956" s="25">
        <f>'Point A RAW Results'!L2925+'Point A RAW Results'!Q2925+'Point A RAW Results'!V2925+'Point A RAW Results'!AA2925</f>
        <v>0</v>
      </c>
    </row>
    <row r="2957" spans="1:5" x14ac:dyDescent="0.35">
      <c r="A2957" s="24">
        <f>'Point A RAW Results'!A2926</f>
        <v>0</v>
      </c>
      <c r="B2957" s="25">
        <f>'Point A RAW Results'!H2926+'Point A RAW Results'!M2926+'Point A RAW Results'!R2926+'Point A RAW Results'!W2926</f>
        <v>0</v>
      </c>
      <c r="C2957" s="25">
        <f>'Point A RAW Results'!I2926+'Point A RAW Results'!N2926+'Point A RAW Results'!S2926+'Point A RAW Results'!X2926</f>
        <v>0</v>
      </c>
      <c r="D2957" s="25">
        <f>('Point A RAW Results'!J2926+'Point A RAW Results'!K2926+'Point A RAW Results'!O2926+'Point A RAW Results'!P2926+'Point A RAW Results'!T2926+'Point A RAW Results'!U2926+'Point A RAW Results'!Y2926+'Point A RAW Results'!Z2926)/2</f>
        <v>0</v>
      </c>
      <c r="E2957" s="25">
        <f>'Point A RAW Results'!L2926+'Point A RAW Results'!Q2926+'Point A RAW Results'!V2926+'Point A RAW Results'!AA2926</f>
        <v>0</v>
      </c>
    </row>
    <row r="2958" spans="1:5" x14ac:dyDescent="0.35">
      <c r="A2958" s="24">
        <f>'Point A RAW Results'!A2927</f>
        <v>0</v>
      </c>
      <c r="B2958" s="25">
        <f>'Point A RAW Results'!H2927+'Point A RAW Results'!M2927+'Point A RAW Results'!R2927+'Point A RAW Results'!W2927</f>
        <v>0</v>
      </c>
      <c r="C2958" s="25">
        <f>'Point A RAW Results'!I2927+'Point A RAW Results'!N2927+'Point A RAW Results'!S2927+'Point A RAW Results'!X2927</f>
        <v>0</v>
      </c>
      <c r="D2958" s="25">
        <f>('Point A RAW Results'!J2927+'Point A RAW Results'!K2927+'Point A RAW Results'!O2927+'Point A RAW Results'!P2927+'Point A RAW Results'!T2927+'Point A RAW Results'!U2927+'Point A RAW Results'!Y2927+'Point A RAW Results'!Z2927)/2</f>
        <v>0</v>
      </c>
      <c r="E2958" s="25">
        <f>'Point A RAW Results'!L2927+'Point A RAW Results'!Q2927+'Point A RAW Results'!V2927+'Point A RAW Results'!AA2927</f>
        <v>0</v>
      </c>
    </row>
    <row r="2959" spans="1:5" x14ac:dyDescent="0.35">
      <c r="A2959" s="24">
        <f>'Point A RAW Results'!A2928</f>
        <v>0</v>
      </c>
      <c r="B2959" s="25">
        <f>'Point A RAW Results'!H2928+'Point A RAW Results'!M2928+'Point A RAW Results'!R2928+'Point A RAW Results'!W2928</f>
        <v>0</v>
      </c>
      <c r="C2959" s="25">
        <f>'Point A RAW Results'!I2928+'Point A RAW Results'!N2928+'Point A RAW Results'!S2928+'Point A RAW Results'!X2928</f>
        <v>0</v>
      </c>
      <c r="D2959" s="25">
        <f>('Point A RAW Results'!J2928+'Point A RAW Results'!K2928+'Point A RAW Results'!O2928+'Point A RAW Results'!P2928+'Point A RAW Results'!T2928+'Point A RAW Results'!U2928+'Point A RAW Results'!Y2928+'Point A RAW Results'!Z2928)/2</f>
        <v>0</v>
      </c>
      <c r="E2959" s="25">
        <f>'Point A RAW Results'!L2928+'Point A RAW Results'!Q2928+'Point A RAW Results'!V2928+'Point A RAW Results'!AA2928</f>
        <v>0</v>
      </c>
    </row>
    <row r="2960" spans="1:5" x14ac:dyDescent="0.35">
      <c r="A2960" s="24">
        <f>'Point A RAW Results'!A2929</f>
        <v>0</v>
      </c>
      <c r="B2960" s="25">
        <f>'Point A RAW Results'!H2929+'Point A RAW Results'!M2929+'Point A RAW Results'!R2929+'Point A RAW Results'!W2929</f>
        <v>0</v>
      </c>
      <c r="C2960" s="25">
        <f>'Point A RAW Results'!I2929+'Point A RAW Results'!N2929+'Point A RAW Results'!S2929+'Point A RAW Results'!X2929</f>
        <v>0</v>
      </c>
      <c r="D2960" s="25">
        <f>('Point A RAW Results'!J2929+'Point A RAW Results'!K2929+'Point A RAW Results'!O2929+'Point A RAW Results'!P2929+'Point A RAW Results'!T2929+'Point A RAW Results'!U2929+'Point A RAW Results'!Y2929+'Point A RAW Results'!Z2929)/2</f>
        <v>0</v>
      </c>
      <c r="E2960" s="25">
        <f>'Point A RAW Results'!L2929+'Point A RAW Results'!Q2929+'Point A RAW Results'!V2929+'Point A RAW Results'!AA2929</f>
        <v>0</v>
      </c>
    </row>
    <row r="2961" spans="1:5" x14ac:dyDescent="0.35">
      <c r="A2961" s="24">
        <f>'Point A RAW Results'!A2930</f>
        <v>0</v>
      </c>
      <c r="B2961" s="25">
        <f>'Point A RAW Results'!H2930+'Point A RAW Results'!M2930+'Point A RAW Results'!R2930+'Point A RAW Results'!W2930</f>
        <v>0</v>
      </c>
      <c r="C2961" s="25">
        <f>'Point A RAW Results'!I2930+'Point A RAW Results'!N2930+'Point A RAW Results'!S2930+'Point A RAW Results'!X2930</f>
        <v>0</v>
      </c>
      <c r="D2961" s="25">
        <f>('Point A RAW Results'!J2930+'Point A RAW Results'!K2930+'Point A RAW Results'!O2930+'Point A RAW Results'!P2930+'Point A RAW Results'!T2930+'Point A RAW Results'!U2930+'Point A RAW Results'!Y2930+'Point A RAW Results'!Z2930)/2</f>
        <v>0</v>
      </c>
      <c r="E2961" s="25">
        <f>'Point A RAW Results'!L2930+'Point A RAW Results'!Q2930+'Point A RAW Results'!V2930+'Point A RAW Results'!AA2930</f>
        <v>0</v>
      </c>
    </row>
    <row r="2962" spans="1:5" x14ac:dyDescent="0.35">
      <c r="A2962" s="24">
        <f>'Point A RAW Results'!A2931</f>
        <v>0</v>
      </c>
      <c r="B2962" s="25">
        <f>'Point A RAW Results'!H2931+'Point A RAW Results'!M2931+'Point A RAW Results'!R2931+'Point A RAW Results'!W2931</f>
        <v>0</v>
      </c>
      <c r="C2962" s="25">
        <f>'Point A RAW Results'!I2931+'Point A RAW Results'!N2931+'Point A RAW Results'!S2931+'Point A RAW Results'!X2931</f>
        <v>0</v>
      </c>
      <c r="D2962" s="25">
        <f>('Point A RAW Results'!J2931+'Point A RAW Results'!K2931+'Point A RAW Results'!O2931+'Point A RAW Results'!P2931+'Point A RAW Results'!T2931+'Point A RAW Results'!U2931+'Point A RAW Results'!Y2931+'Point A RAW Results'!Z2931)/2</f>
        <v>0</v>
      </c>
      <c r="E2962" s="25">
        <f>'Point A RAW Results'!L2931+'Point A RAW Results'!Q2931+'Point A RAW Results'!V2931+'Point A RAW Results'!AA2931</f>
        <v>0</v>
      </c>
    </row>
    <row r="2963" spans="1:5" x14ac:dyDescent="0.35">
      <c r="A2963" s="24">
        <f>'Point A RAW Results'!A2932</f>
        <v>0</v>
      </c>
      <c r="B2963" s="25">
        <f>'Point A RAW Results'!H2932+'Point A RAW Results'!M2932+'Point A RAW Results'!R2932+'Point A RAW Results'!W2932</f>
        <v>0</v>
      </c>
      <c r="C2963" s="25">
        <f>'Point A RAW Results'!I2932+'Point A RAW Results'!N2932+'Point A RAW Results'!S2932+'Point A RAW Results'!X2932</f>
        <v>0</v>
      </c>
      <c r="D2963" s="25">
        <f>('Point A RAW Results'!J2932+'Point A RAW Results'!K2932+'Point A RAW Results'!O2932+'Point A RAW Results'!P2932+'Point A RAW Results'!T2932+'Point A RAW Results'!U2932+'Point A RAW Results'!Y2932+'Point A RAW Results'!Z2932)/2</f>
        <v>0</v>
      </c>
      <c r="E2963" s="25">
        <f>'Point A RAW Results'!L2932+'Point A RAW Results'!Q2932+'Point A RAW Results'!V2932+'Point A RAW Results'!AA2932</f>
        <v>0</v>
      </c>
    </row>
    <row r="2964" spans="1:5" x14ac:dyDescent="0.35">
      <c r="A2964" s="24">
        <f>'Point A RAW Results'!A2933</f>
        <v>0</v>
      </c>
      <c r="B2964" s="25">
        <f>'Point A RAW Results'!H2933+'Point A RAW Results'!M2933+'Point A RAW Results'!R2933+'Point A RAW Results'!W2933</f>
        <v>0</v>
      </c>
      <c r="C2964" s="25">
        <f>'Point A RAW Results'!I2933+'Point A RAW Results'!N2933+'Point A RAW Results'!S2933+'Point A RAW Results'!X2933</f>
        <v>0</v>
      </c>
      <c r="D2964" s="25">
        <f>('Point A RAW Results'!J2933+'Point A RAW Results'!K2933+'Point A RAW Results'!O2933+'Point A RAW Results'!P2933+'Point A RAW Results'!T2933+'Point A RAW Results'!U2933+'Point A RAW Results'!Y2933+'Point A RAW Results'!Z2933)/2</f>
        <v>0</v>
      </c>
      <c r="E2964" s="25">
        <f>'Point A RAW Results'!L2933+'Point A RAW Results'!Q2933+'Point A RAW Results'!V2933+'Point A RAW Results'!AA2933</f>
        <v>0</v>
      </c>
    </row>
    <row r="2965" spans="1:5" x14ac:dyDescent="0.35">
      <c r="A2965" s="24">
        <f>'Point A RAW Results'!A2934</f>
        <v>0</v>
      </c>
      <c r="B2965" s="25">
        <f>'Point A RAW Results'!H2934+'Point A RAW Results'!M2934+'Point A RAW Results'!R2934+'Point A RAW Results'!W2934</f>
        <v>0</v>
      </c>
      <c r="C2965" s="25">
        <f>'Point A RAW Results'!I2934+'Point A RAW Results'!N2934+'Point A RAW Results'!S2934+'Point A RAW Results'!X2934</f>
        <v>0</v>
      </c>
      <c r="D2965" s="25">
        <f>('Point A RAW Results'!J2934+'Point A RAW Results'!K2934+'Point A RAW Results'!O2934+'Point A RAW Results'!P2934+'Point A RAW Results'!T2934+'Point A RAW Results'!U2934+'Point A RAW Results'!Y2934+'Point A RAW Results'!Z2934)/2</f>
        <v>0</v>
      </c>
      <c r="E2965" s="25">
        <f>'Point A RAW Results'!L2934+'Point A RAW Results'!Q2934+'Point A RAW Results'!V2934+'Point A RAW Results'!AA2934</f>
        <v>0</v>
      </c>
    </row>
    <row r="2966" spans="1:5" x14ac:dyDescent="0.35">
      <c r="A2966" s="24">
        <f>'Point A RAW Results'!A2935</f>
        <v>0</v>
      </c>
      <c r="B2966" s="25">
        <f>'Point A RAW Results'!H2935+'Point A RAW Results'!M2935+'Point A RAW Results'!R2935+'Point A RAW Results'!W2935</f>
        <v>0</v>
      </c>
      <c r="C2966" s="25">
        <f>'Point A RAW Results'!I2935+'Point A RAW Results'!N2935+'Point A RAW Results'!S2935+'Point A RAW Results'!X2935</f>
        <v>0</v>
      </c>
      <c r="D2966" s="25">
        <f>('Point A RAW Results'!J2935+'Point A RAW Results'!K2935+'Point A RAW Results'!O2935+'Point A RAW Results'!P2935+'Point A RAW Results'!T2935+'Point A RAW Results'!U2935+'Point A RAW Results'!Y2935+'Point A RAW Results'!Z2935)/2</f>
        <v>0</v>
      </c>
      <c r="E2966" s="25">
        <f>'Point A RAW Results'!L2935+'Point A RAW Results'!Q2935+'Point A RAW Results'!V2935+'Point A RAW Results'!AA2935</f>
        <v>0</v>
      </c>
    </row>
    <row r="2967" spans="1:5" x14ac:dyDescent="0.35">
      <c r="A2967" s="24">
        <f>'Point A RAW Results'!A2936</f>
        <v>0</v>
      </c>
      <c r="B2967" s="25">
        <f>'Point A RAW Results'!H2936+'Point A RAW Results'!M2936+'Point A RAW Results'!R2936+'Point A RAW Results'!W2936</f>
        <v>0</v>
      </c>
      <c r="C2967" s="25">
        <f>'Point A RAW Results'!I2936+'Point A RAW Results'!N2936+'Point A RAW Results'!S2936+'Point A RAW Results'!X2936</f>
        <v>0</v>
      </c>
      <c r="D2967" s="25">
        <f>('Point A RAW Results'!J2936+'Point A RAW Results'!K2936+'Point A RAW Results'!O2936+'Point A RAW Results'!P2936+'Point A RAW Results'!T2936+'Point A RAW Results'!U2936+'Point A RAW Results'!Y2936+'Point A RAW Results'!Z2936)/2</f>
        <v>0</v>
      </c>
      <c r="E2967" s="25">
        <f>'Point A RAW Results'!L2936+'Point A RAW Results'!Q2936+'Point A RAW Results'!V2936+'Point A RAW Results'!AA2936</f>
        <v>0</v>
      </c>
    </row>
    <row r="2968" spans="1:5" x14ac:dyDescent="0.35">
      <c r="A2968" s="24">
        <f>'Point A RAW Results'!A2937</f>
        <v>0</v>
      </c>
      <c r="B2968" s="25">
        <f>'Point A RAW Results'!H2937+'Point A RAW Results'!M2937+'Point A RAW Results'!R2937+'Point A RAW Results'!W2937</f>
        <v>0</v>
      </c>
      <c r="C2968" s="25">
        <f>'Point A RAW Results'!I2937+'Point A RAW Results'!N2937+'Point A RAW Results'!S2937+'Point A RAW Results'!X2937</f>
        <v>0</v>
      </c>
      <c r="D2968" s="25">
        <f>('Point A RAW Results'!J2937+'Point A RAW Results'!K2937+'Point A RAW Results'!O2937+'Point A RAW Results'!P2937+'Point A RAW Results'!T2937+'Point A RAW Results'!U2937+'Point A RAW Results'!Y2937+'Point A RAW Results'!Z2937)/2</f>
        <v>0</v>
      </c>
      <c r="E2968" s="25">
        <f>'Point A RAW Results'!L2937+'Point A RAW Results'!Q2937+'Point A RAW Results'!V2937+'Point A RAW Results'!AA2937</f>
        <v>0</v>
      </c>
    </row>
    <row r="2969" spans="1:5" x14ac:dyDescent="0.35">
      <c r="A2969" s="24">
        <f>'Point A RAW Results'!A2938</f>
        <v>0</v>
      </c>
      <c r="B2969" s="25">
        <f>'Point A RAW Results'!H2938+'Point A RAW Results'!M2938+'Point A RAW Results'!R2938+'Point A RAW Results'!W2938</f>
        <v>0</v>
      </c>
      <c r="C2969" s="25">
        <f>'Point A RAW Results'!I2938+'Point A RAW Results'!N2938+'Point A RAW Results'!S2938+'Point A RAW Results'!X2938</f>
        <v>0</v>
      </c>
      <c r="D2969" s="25">
        <f>('Point A RAW Results'!J2938+'Point A RAW Results'!K2938+'Point A RAW Results'!O2938+'Point A RAW Results'!P2938+'Point A RAW Results'!T2938+'Point A RAW Results'!U2938+'Point A RAW Results'!Y2938+'Point A RAW Results'!Z2938)/2</f>
        <v>0</v>
      </c>
      <c r="E2969" s="25">
        <f>'Point A RAW Results'!L2938+'Point A RAW Results'!Q2938+'Point A RAW Results'!V2938+'Point A RAW Results'!AA2938</f>
        <v>0</v>
      </c>
    </row>
    <row r="2970" spans="1:5" x14ac:dyDescent="0.35">
      <c r="A2970" s="24">
        <f>'Point A RAW Results'!A2939</f>
        <v>0</v>
      </c>
      <c r="B2970" s="25">
        <f>'Point A RAW Results'!H2939+'Point A RAW Results'!M2939+'Point A RAW Results'!R2939+'Point A RAW Results'!W2939</f>
        <v>0</v>
      </c>
      <c r="C2970" s="25">
        <f>'Point A RAW Results'!I2939+'Point A RAW Results'!N2939+'Point A RAW Results'!S2939+'Point A RAW Results'!X2939</f>
        <v>0</v>
      </c>
      <c r="D2970" s="25">
        <f>('Point A RAW Results'!J2939+'Point A RAW Results'!K2939+'Point A RAW Results'!O2939+'Point A RAW Results'!P2939+'Point A RAW Results'!T2939+'Point A RAW Results'!U2939+'Point A RAW Results'!Y2939+'Point A RAW Results'!Z2939)/2</f>
        <v>0</v>
      </c>
      <c r="E2970" s="25">
        <f>'Point A RAW Results'!L2939+'Point A RAW Results'!Q2939+'Point A RAW Results'!V2939+'Point A RAW Results'!AA2939</f>
        <v>0</v>
      </c>
    </row>
    <row r="2971" spans="1:5" x14ac:dyDescent="0.35">
      <c r="A2971" s="24">
        <f>'Point A RAW Results'!A2940</f>
        <v>0</v>
      </c>
      <c r="B2971" s="25">
        <f>'Point A RAW Results'!H2940+'Point A RAW Results'!M2940+'Point A RAW Results'!R2940+'Point A RAW Results'!W2940</f>
        <v>0</v>
      </c>
      <c r="C2971" s="25">
        <f>'Point A RAW Results'!I2940+'Point A RAW Results'!N2940+'Point A RAW Results'!S2940+'Point A RAW Results'!X2940</f>
        <v>0</v>
      </c>
      <c r="D2971" s="25">
        <f>('Point A RAW Results'!J2940+'Point A RAW Results'!K2940+'Point A RAW Results'!O2940+'Point A RAW Results'!P2940+'Point A RAW Results'!T2940+'Point A RAW Results'!U2940+'Point A RAW Results'!Y2940+'Point A RAW Results'!Z2940)/2</f>
        <v>0</v>
      </c>
      <c r="E2971" s="25">
        <f>'Point A RAW Results'!L2940+'Point A RAW Results'!Q2940+'Point A RAW Results'!V2940+'Point A RAW Results'!AA2940</f>
        <v>0</v>
      </c>
    </row>
    <row r="2972" spans="1:5" x14ac:dyDescent="0.35">
      <c r="A2972" s="24">
        <f>'Point A RAW Results'!A2941</f>
        <v>0</v>
      </c>
      <c r="B2972" s="25">
        <f>'Point A RAW Results'!H2941+'Point A RAW Results'!M2941+'Point A RAW Results'!R2941+'Point A RAW Results'!W2941</f>
        <v>0</v>
      </c>
      <c r="C2972" s="25">
        <f>'Point A RAW Results'!I2941+'Point A RAW Results'!N2941+'Point A RAW Results'!S2941+'Point A RAW Results'!X2941</f>
        <v>0</v>
      </c>
      <c r="D2972" s="25">
        <f>('Point A RAW Results'!J2941+'Point A RAW Results'!K2941+'Point A RAW Results'!O2941+'Point A RAW Results'!P2941+'Point A RAW Results'!T2941+'Point A RAW Results'!U2941+'Point A RAW Results'!Y2941+'Point A RAW Results'!Z2941)/2</f>
        <v>0</v>
      </c>
      <c r="E2972" s="25">
        <f>'Point A RAW Results'!L2941+'Point A RAW Results'!Q2941+'Point A RAW Results'!V2941+'Point A RAW Results'!AA2941</f>
        <v>0</v>
      </c>
    </row>
    <row r="2973" spans="1:5" x14ac:dyDescent="0.35">
      <c r="A2973" s="24">
        <f>'Point A RAW Results'!A2942</f>
        <v>0</v>
      </c>
      <c r="B2973" s="25">
        <f>'Point A RAW Results'!H2942+'Point A RAW Results'!M2942+'Point A RAW Results'!R2942+'Point A RAW Results'!W2942</f>
        <v>0</v>
      </c>
      <c r="C2973" s="25">
        <f>'Point A RAW Results'!I2942+'Point A RAW Results'!N2942+'Point A RAW Results'!S2942+'Point A RAW Results'!X2942</f>
        <v>0</v>
      </c>
      <c r="D2973" s="25">
        <f>('Point A RAW Results'!J2942+'Point A RAW Results'!K2942+'Point A RAW Results'!O2942+'Point A RAW Results'!P2942+'Point A RAW Results'!T2942+'Point A RAW Results'!U2942+'Point A RAW Results'!Y2942+'Point A RAW Results'!Z2942)/2</f>
        <v>0</v>
      </c>
      <c r="E2973" s="25">
        <f>'Point A RAW Results'!L2942+'Point A RAW Results'!Q2942+'Point A RAW Results'!V2942+'Point A RAW Results'!AA2942</f>
        <v>0</v>
      </c>
    </row>
    <row r="2974" spans="1:5" x14ac:dyDescent="0.35">
      <c r="A2974" s="24">
        <f>'Point A RAW Results'!A2943</f>
        <v>0</v>
      </c>
      <c r="B2974" s="25">
        <f>'Point A RAW Results'!H2943+'Point A RAW Results'!M2943+'Point A RAW Results'!R2943+'Point A RAW Results'!W2943</f>
        <v>0</v>
      </c>
      <c r="C2974" s="25">
        <f>'Point A RAW Results'!I2943+'Point A RAW Results'!N2943+'Point A RAW Results'!S2943+'Point A RAW Results'!X2943</f>
        <v>0</v>
      </c>
      <c r="D2974" s="25">
        <f>('Point A RAW Results'!J2943+'Point A RAW Results'!K2943+'Point A RAW Results'!O2943+'Point A RAW Results'!P2943+'Point A RAW Results'!T2943+'Point A RAW Results'!U2943+'Point A RAW Results'!Y2943+'Point A RAW Results'!Z2943)/2</f>
        <v>0</v>
      </c>
      <c r="E2974" s="25">
        <f>'Point A RAW Results'!L2943+'Point A RAW Results'!Q2943+'Point A RAW Results'!V2943+'Point A RAW Results'!AA2943</f>
        <v>0</v>
      </c>
    </row>
    <row r="2975" spans="1:5" x14ac:dyDescent="0.35">
      <c r="A2975" s="24">
        <f>'Point A RAW Results'!A2944</f>
        <v>0</v>
      </c>
      <c r="B2975" s="25">
        <f>'Point A RAW Results'!H2944+'Point A RAW Results'!M2944+'Point A RAW Results'!R2944+'Point A RAW Results'!W2944</f>
        <v>0</v>
      </c>
      <c r="C2975" s="25">
        <f>'Point A RAW Results'!I2944+'Point A RAW Results'!N2944+'Point A RAW Results'!S2944+'Point A RAW Results'!X2944</f>
        <v>0</v>
      </c>
      <c r="D2975" s="25">
        <f>('Point A RAW Results'!J2944+'Point A RAW Results'!K2944+'Point A RAW Results'!O2944+'Point A RAW Results'!P2944+'Point A RAW Results'!T2944+'Point A RAW Results'!U2944+'Point A RAW Results'!Y2944+'Point A RAW Results'!Z2944)/2</f>
        <v>0</v>
      </c>
      <c r="E2975" s="25">
        <f>'Point A RAW Results'!L2944+'Point A RAW Results'!Q2944+'Point A RAW Results'!V2944+'Point A RAW Results'!AA2944</f>
        <v>0</v>
      </c>
    </row>
    <row r="2976" spans="1:5" x14ac:dyDescent="0.35">
      <c r="A2976" s="24">
        <f>'Point A RAW Results'!A2945</f>
        <v>0</v>
      </c>
      <c r="B2976" s="25">
        <f>'Point A RAW Results'!H2945+'Point A RAW Results'!M2945+'Point A RAW Results'!R2945+'Point A RAW Results'!W2945</f>
        <v>0</v>
      </c>
      <c r="C2976" s="25">
        <f>'Point A RAW Results'!I2945+'Point A RAW Results'!N2945+'Point A RAW Results'!S2945+'Point A RAW Results'!X2945</f>
        <v>0</v>
      </c>
      <c r="D2976" s="25">
        <f>('Point A RAW Results'!J2945+'Point A RAW Results'!K2945+'Point A RAW Results'!O2945+'Point A RAW Results'!P2945+'Point A RAW Results'!T2945+'Point A RAW Results'!U2945+'Point A RAW Results'!Y2945+'Point A RAW Results'!Z2945)/2</f>
        <v>0</v>
      </c>
      <c r="E2976" s="25">
        <f>'Point A RAW Results'!L2945+'Point A RAW Results'!Q2945+'Point A RAW Results'!V2945+'Point A RAW Results'!AA2945</f>
        <v>0</v>
      </c>
    </row>
    <row r="2977" spans="1:5" x14ac:dyDescent="0.35">
      <c r="A2977" s="24">
        <f>'Point A RAW Results'!A2946</f>
        <v>0</v>
      </c>
      <c r="B2977" s="25">
        <f>'Point A RAW Results'!H2946+'Point A RAW Results'!M2946+'Point A RAW Results'!R2946+'Point A RAW Results'!W2946</f>
        <v>0</v>
      </c>
      <c r="C2977" s="25">
        <f>'Point A RAW Results'!I2946+'Point A RAW Results'!N2946+'Point A RAW Results'!S2946+'Point A RAW Results'!X2946</f>
        <v>0</v>
      </c>
      <c r="D2977" s="25">
        <f>('Point A RAW Results'!J2946+'Point A RAW Results'!K2946+'Point A RAW Results'!O2946+'Point A RAW Results'!P2946+'Point A RAW Results'!T2946+'Point A RAW Results'!U2946+'Point A RAW Results'!Y2946+'Point A RAW Results'!Z2946)/2</f>
        <v>0</v>
      </c>
      <c r="E2977" s="25">
        <f>'Point A RAW Results'!L2946+'Point A RAW Results'!Q2946+'Point A RAW Results'!V2946+'Point A RAW Results'!AA2946</f>
        <v>0</v>
      </c>
    </row>
    <row r="2978" spans="1:5" x14ac:dyDescent="0.35">
      <c r="A2978" s="24">
        <f>'Point A RAW Results'!A2947</f>
        <v>0</v>
      </c>
      <c r="B2978" s="25">
        <f>'Point A RAW Results'!H2947+'Point A RAW Results'!M2947+'Point A RAW Results'!R2947+'Point A RAW Results'!W2947</f>
        <v>0</v>
      </c>
      <c r="C2978" s="25">
        <f>'Point A RAW Results'!I2947+'Point A RAW Results'!N2947+'Point A RAW Results'!S2947+'Point A RAW Results'!X2947</f>
        <v>0</v>
      </c>
      <c r="D2978" s="25">
        <f>('Point A RAW Results'!J2947+'Point A RAW Results'!K2947+'Point A RAW Results'!O2947+'Point A RAW Results'!P2947+'Point A RAW Results'!T2947+'Point A RAW Results'!U2947+'Point A RAW Results'!Y2947+'Point A RAW Results'!Z2947)/2</f>
        <v>0</v>
      </c>
      <c r="E2978" s="25">
        <f>'Point A RAW Results'!L2947+'Point A RAW Results'!Q2947+'Point A RAW Results'!V2947+'Point A RAW Results'!AA2947</f>
        <v>0</v>
      </c>
    </row>
    <row r="2979" spans="1:5" x14ac:dyDescent="0.35">
      <c r="A2979" s="24">
        <f>'Point A RAW Results'!A2948</f>
        <v>0</v>
      </c>
      <c r="B2979" s="25">
        <f>'Point A RAW Results'!H2948+'Point A RAW Results'!M2948+'Point A RAW Results'!R2948+'Point A RAW Results'!W2948</f>
        <v>0</v>
      </c>
      <c r="C2979" s="25">
        <f>'Point A RAW Results'!I2948+'Point A RAW Results'!N2948+'Point A RAW Results'!S2948+'Point A RAW Results'!X2948</f>
        <v>0</v>
      </c>
      <c r="D2979" s="25">
        <f>('Point A RAW Results'!J2948+'Point A RAW Results'!K2948+'Point A RAW Results'!O2948+'Point A RAW Results'!P2948+'Point A RAW Results'!T2948+'Point A RAW Results'!U2948+'Point A RAW Results'!Y2948+'Point A RAW Results'!Z2948)/2</f>
        <v>0</v>
      </c>
      <c r="E2979" s="25">
        <f>'Point A RAW Results'!L2948+'Point A RAW Results'!Q2948+'Point A RAW Results'!V2948+'Point A RAW Results'!AA2948</f>
        <v>0</v>
      </c>
    </row>
    <row r="2980" spans="1:5" x14ac:dyDescent="0.35">
      <c r="A2980" s="24">
        <f>'Point A RAW Results'!A2949</f>
        <v>0</v>
      </c>
      <c r="B2980" s="25">
        <f>'Point A RAW Results'!H2949+'Point A RAW Results'!M2949+'Point A RAW Results'!R2949+'Point A RAW Results'!W2949</f>
        <v>0</v>
      </c>
      <c r="C2980" s="25">
        <f>'Point A RAW Results'!I2949+'Point A RAW Results'!N2949+'Point A RAW Results'!S2949+'Point A RAW Results'!X2949</f>
        <v>0</v>
      </c>
      <c r="D2980" s="25">
        <f>('Point A RAW Results'!J2949+'Point A RAW Results'!K2949+'Point A RAW Results'!O2949+'Point A RAW Results'!P2949+'Point A RAW Results'!T2949+'Point A RAW Results'!U2949+'Point A RAW Results'!Y2949+'Point A RAW Results'!Z2949)/2</f>
        <v>0</v>
      </c>
      <c r="E2980" s="25">
        <f>'Point A RAW Results'!L2949+'Point A RAW Results'!Q2949+'Point A RAW Results'!V2949+'Point A RAW Results'!AA2949</f>
        <v>0</v>
      </c>
    </row>
    <row r="2981" spans="1:5" x14ac:dyDescent="0.35">
      <c r="A2981" s="24">
        <f>'Point A RAW Results'!A2950</f>
        <v>0</v>
      </c>
      <c r="B2981" s="25">
        <f>'Point A RAW Results'!H2950+'Point A RAW Results'!M2950+'Point A RAW Results'!R2950+'Point A RAW Results'!W2950</f>
        <v>0</v>
      </c>
      <c r="C2981" s="25">
        <f>'Point A RAW Results'!I2950+'Point A RAW Results'!N2950+'Point A RAW Results'!S2950+'Point A RAW Results'!X2950</f>
        <v>0</v>
      </c>
      <c r="D2981" s="25">
        <f>('Point A RAW Results'!J2950+'Point A RAW Results'!K2950+'Point A RAW Results'!O2950+'Point A RAW Results'!P2950+'Point A RAW Results'!T2950+'Point A RAW Results'!U2950+'Point A RAW Results'!Y2950+'Point A RAW Results'!Z2950)/2</f>
        <v>0</v>
      </c>
      <c r="E2981" s="25">
        <f>'Point A RAW Results'!L2950+'Point A RAW Results'!Q2950+'Point A RAW Results'!V2950+'Point A RAW Results'!AA2950</f>
        <v>0</v>
      </c>
    </row>
    <row r="2982" spans="1:5" x14ac:dyDescent="0.35">
      <c r="A2982" s="24">
        <f>'Point A RAW Results'!A2951</f>
        <v>0</v>
      </c>
      <c r="B2982" s="25">
        <f>'Point A RAW Results'!H2951+'Point A RAW Results'!M2951+'Point A RAW Results'!R2951+'Point A RAW Results'!W2951</f>
        <v>0</v>
      </c>
      <c r="C2982" s="25">
        <f>'Point A RAW Results'!I2951+'Point A RAW Results'!N2951+'Point A RAW Results'!S2951+'Point A RAW Results'!X2951</f>
        <v>0</v>
      </c>
      <c r="D2982" s="25">
        <f>('Point A RAW Results'!J2951+'Point A RAW Results'!K2951+'Point A RAW Results'!O2951+'Point A RAW Results'!P2951+'Point A RAW Results'!T2951+'Point A RAW Results'!U2951+'Point A RAW Results'!Y2951+'Point A RAW Results'!Z2951)/2</f>
        <v>0</v>
      </c>
      <c r="E2982" s="25">
        <f>'Point A RAW Results'!L2951+'Point A RAW Results'!Q2951+'Point A RAW Results'!V2951+'Point A RAW Results'!AA2951</f>
        <v>0</v>
      </c>
    </row>
    <row r="2983" spans="1:5" x14ac:dyDescent="0.35">
      <c r="A2983" s="24">
        <f>'Point A RAW Results'!A2952</f>
        <v>0</v>
      </c>
      <c r="B2983" s="25">
        <f>'Point A RAW Results'!H2952+'Point A RAW Results'!M2952+'Point A RAW Results'!R2952+'Point A RAW Results'!W2952</f>
        <v>0</v>
      </c>
      <c r="C2983" s="25">
        <f>'Point A RAW Results'!I2952+'Point A RAW Results'!N2952+'Point A RAW Results'!S2952+'Point A RAW Results'!X2952</f>
        <v>0</v>
      </c>
      <c r="D2983" s="25">
        <f>('Point A RAW Results'!J2952+'Point A RAW Results'!K2952+'Point A RAW Results'!O2952+'Point A RAW Results'!P2952+'Point A RAW Results'!T2952+'Point A RAW Results'!U2952+'Point A RAW Results'!Y2952+'Point A RAW Results'!Z2952)/2</f>
        <v>0</v>
      </c>
      <c r="E2983" s="25">
        <f>'Point A RAW Results'!L2952+'Point A RAW Results'!Q2952+'Point A RAW Results'!V2952+'Point A RAW Results'!AA2952</f>
        <v>0</v>
      </c>
    </row>
    <row r="2984" spans="1:5" x14ac:dyDescent="0.35">
      <c r="A2984" s="24">
        <f>'Point A RAW Results'!A2953</f>
        <v>0</v>
      </c>
      <c r="B2984" s="25">
        <f>'Point A RAW Results'!H2953+'Point A RAW Results'!M2953+'Point A RAW Results'!R2953+'Point A RAW Results'!W2953</f>
        <v>0</v>
      </c>
      <c r="C2984" s="25">
        <f>'Point A RAW Results'!I2953+'Point A RAW Results'!N2953+'Point A RAW Results'!S2953+'Point A RAW Results'!X2953</f>
        <v>0</v>
      </c>
      <c r="D2984" s="25">
        <f>('Point A RAW Results'!J2953+'Point A RAW Results'!K2953+'Point A RAW Results'!O2953+'Point A RAW Results'!P2953+'Point A RAW Results'!T2953+'Point A RAW Results'!U2953+'Point A RAW Results'!Y2953+'Point A RAW Results'!Z2953)/2</f>
        <v>0</v>
      </c>
      <c r="E2984" s="25">
        <f>'Point A RAW Results'!L2953+'Point A RAW Results'!Q2953+'Point A RAW Results'!V2953+'Point A RAW Results'!AA2953</f>
        <v>0</v>
      </c>
    </row>
    <row r="2985" spans="1:5" x14ac:dyDescent="0.35">
      <c r="A2985" s="24">
        <f>'Point A RAW Results'!A2954</f>
        <v>0</v>
      </c>
      <c r="B2985" s="25">
        <f>'Point A RAW Results'!H2954+'Point A RAW Results'!M2954+'Point A RAW Results'!R2954+'Point A RAW Results'!W2954</f>
        <v>0</v>
      </c>
      <c r="C2985" s="25">
        <f>'Point A RAW Results'!I2954+'Point A RAW Results'!N2954+'Point A RAW Results'!S2954+'Point A RAW Results'!X2954</f>
        <v>0</v>
      </c>
      <c r="D2985" s="25">
        <f>('Point A RAW Results'!J2954+'Point A RAW Results'!K2954+'Point A RAW Results'!O2954+'Point A RAW Results'!P2954+'Point A RAW Results'!T2954+'Point A RAW Results'!U2954+'Point A RAW Results'!Y2954+'Point A RAW Results'!Z2954)/2</f>
        <v>0</v>
      </c>
      <c r="E2985" s="25">
        <f>'Point A RAW Results'!L2954+'Point A RAW Results'!Q2954+'Point A RAW Results'!V2954+'Point A RAW Results'!AA2954</f>
        <v>0</v>
      </c>
    </row>
    <row r="2986" spans="1:5" x14ac:dyDescent="0.35">
      <c r="A2986" s="24">
        <f>'Point A RAW Results'!A2955</f>
        <v>0</v>
      </c>
      <c r="B2986" s="25">
        <f>'Point A RAW Results'!H2955+'Point A RAW Results'!M2955+'Point A RAW Results'!R2955+'Point A RAW Results'!W2955</f>
        <v>0</v>
      </c>
      <c r="C2986" s="25">
        <f>'Point A RAW Results'!I2955+'Point A RAW Results'!N2955+'Point A RAW Results'!S2955+'Point A RAW Results'!X2955</f>
        <v>0</v>
      </c>
      <c r="D2986" s="25">
        <f>('Point A RAW Results'!J2955+'Point A RAW Results'!K2955+'Point A RAW Results'!O2955+'Point A RAW Results'!P2955+'Point A RAW Results'!T2955+'Point A RAW Results'!U2955+'Point A RAW Results'!Y2955+'Point A RAW Results'!Z2955)/2</f>
        <v>0</v>
      </c>
      <c r="E2986" s="25">
        <f>'Point A RAW Results'!L2955+'Point A RAW Results'!Q2955+'Point A RAW Results'!V2955+'Point A RAW Results'!AA2955</f>
        <v>0</v>
      </c>
    </row>
    <row r="2987" spans="1:5" x14ac:dyDescent="0.35">
      <c r="A2987" s="24">
        <f>'Point A RAW Results'!A2956</f>
        <v>0</v>
      </c>
      <c r="B2987" s="25">
        <f>'Point A RAW Results'!H2956+'Point A RAW Results'!M2956+'Point A RAW Results'!R2956+'Point A RAW Results'!W2956</f>
        <v>0</v>
      </c>
      <c r="C2987" s="25">
        <f>'Point A RAW Results'!I2956+'Point A RAW Results'!N2956+'Point A RAW Results'!S2956+'Point A RAW Results'!X2956</f>
        <v>0</v>
      </c>
      <c r="D2987" s="25">
        <f>('Point A RAW Results'!J2956+'Point A RAW Results'!K2956+'Point A RAW Results'!O2956+'Point A RAW Results'!P2956+'Point A RAW Results'!T2956+'Point A RAW Results'!U2956+'Point A RAW Results'!Y2956+'Point A RAW Results'!Z2956)/2</f>
        <v>0</v>
      </c>
      <c r="E2987" s="25">
        <f>'Point A RAW Results'!L2956+'Point A RAW Results'!Q2956+'Point A RAW Results'!V2956+'Point A RAW Results'!AA2956</f>
        <v>0</v>
      </c>
    </row>
    <row r="2988" spans="1:5" x14ac:dyDescent="0.35">
      <c r="A2988" s="24">
        <f>'Point A RAW Results'!A2957</f>
        <v>0</v>
      </c>
      <c r="B2988" s="25">
        <f>'Point A RAW Results'!H2957+'Point A RAW Results'!M2957+'Point A RAW Results'!R2957+'Point A RAW Results'!W2957</f>
        <v>0</v>
      </c>
      <c r="C2988" s="25">
        <f>'Point A RAW Results'!I2957+'Point A RAW Results'!N2957+'Point A RAW Results'!S2957+'Point A RAW Results'!X2957</f>
        <v>0</v>
      </c>
      <c r="D2988" s="25">
        <f>('Point A RAW Results'!J2957+'Point A RAW Results'!K2957+'Point A RAW Results'!O2957+'Point A RAW Results'!P2957+'Point A RAW Results'!T2957+'Point A RAW Results'!U2957+'Point A RAW Results'!Y2957+'Point A RAW Results'!Z2957)/2</f>
        <v>0</v>
      </c>
      <c r="E2988" s="25">
        <f>'Point A RAW Results'!L2957+'Point A RAW Results'!Q2957+'Point A RAW Results'!V2957+'Point A RAW Results'!AA2957</f>
        <v>0</v>
      </c>
    </row>
    <row r="2989" spans="1:5" x14ac:dyDescent="0.35">
      <c r="A2989" s="24">
        <f>'Point A RAW Results'!A2958</f>
        <v>0</v>
      </c>
      <c r="B2989" s="25">
        <f>'Point A RAW Results'!H2958+'Point A RAW Results'!M2958+'Point A RAW Results'!R2958+'Point A RAW Results'!W2958</f>
        <v>0</v>
      </c>
      <c r="C2989" s="25">
        <f>'Point A RAW Results'!I2958+'Point A RAW Results'!N2958+'Point A RAW Results'!S2958+'Point A RAW Results'!X2958</f>
        <v>0</v>
      </c>
      <c r="D2989" s="25">
        <f>('Point A RAW Results'!J2958+'Point A RAW Results'!K2958+'Point A RAW Results'!O2958+'Point A RAW Results'!P2958+'Point A RAW Results'!T2958+'Point A RAW Results'!U2958+'Point A RAW Results'!Y2958+'Point A RAW Results'!Z2958)/2</f>
        <v>0</v>
      </c>
      <c r="E2989" s="25">
        <f>'Point A RAW Results'!L2958+'Point A RAW Results'!Q2958+'Point A RAW Results'!V2958+'Point A RAW Results'!AA2958</f>
        <v>0</v>
      </c>
    </row>
    <row r="2990" spans="1:5" x14ac:dyDescent="0.35">
      <c r="A2990" s="24">
        <f>'Point A RAW Results'!A2959</f>
        <v>0</v>
      </c>
      <c r="B2990" s="25">
        <f>'Point A RAW Results'!H2959+'Point A RAW Results'!M2959+'Point A RAW Results'!R2959+'Point A RAW Results'!W2959</f>
        <v>0</v>
      </c>
      <c r="C2990" s="25">
        <f>'Point A RAW Results'!I2959+'Point A RAW Results'!N2959+'Point A RAW Results'!S2959+'Point A RAW Results'!X2959</f>
        <v>0</v>
      </c>
      <c r="D2990" s="25">
        <f>('Point A RAW Results'!J2959+'Point A RAW Results'!K2959+'Point A RAW Results'!O2959+'Point A RAW Results'!P2959+'Point A RAW Results'!T2959+'Point A RAW Results'!U2959+'Point A RAW Results'!Y2959+'Point A RAW Results'!Z2959)/2</f>
        <v>0</v>
      </c>
      <c r="E2990" s="25">
        <f>'Point A RAW Results'!L2959+'Point A RAW Results'!Q2959+'Point A RAW Results'!V2959+'Point A RAW Results'!AA2959</f>
        <v>0</v>
      </c>
    </row>
    <row r="2991" spans="1:5" x14ac:dyDescent="0.35">
      <c r="A2991" s="24">
        <f>'Point A RAW Results'!A2960</f>
        <v>0</v>
      </c>
      <c r="B2991" s="25">
        <f>'Point A RAW Results'!H2960+'Point A RAW Results'!M2960+'Point A RAW Results'!R2960+'Point A RAW Results'!W2960</f>
        <v>0</v>
      </c>
      <c r="C2991" s="25">
        <f>'Point A RAW Results'!I2960+'Point A RAW Results'!N2960+'Point A RAW Results'!S2960+'Point A RAW Results'!X2960</f>
        <v>0</v>
      </c>
      <c r="D2991" s="25">
        <f>('Point A RAW Results'!J2960+'Point A RAW Results'!K2960+'Point A RAW Results'!O2960+'Point A RAW Results'!P2960+'Point A RAW Results'!T2960+'Point A RAW Results'!U2960+'Point A RAW Results'!Y2960+'Point A RAW Results'!Z2960)/2</f>
        <v>0</v>
      </c>
      <c r="E2991" s="25">
        <f>'Point A RAW Results'!L2960+'Point A RAW Results'!Q2960+'Point A RAW Results'!V2960+'Point A RAW Results'!AA2960</f>
        <v>0</v>
      </c>
    </row>
    <row r="2992" spans="1:5" x14ac:dyDescent="0.35">
      <c r="A2992" s="24">
        <f>'Point A RAW Results'!A2961</f>
        <v>0</v>
      </c>
      <c r="B2992" s="25">
        <f>'Point A RAW Results'!H2961+'Point A RAW Results'!M2961+'Point A RAW Results'!R2961+'Point A RAW Results'!W2961</f>
        <v>0</v>
      </c>
      <c r="C2992" s="25">
        <f>'Point A RAW Results'!I2961+'Point A RAW Results'!N2961+'Point A RAW Results'!S2961+'Point A RAW Results'!X2961</f>
        <v>0</v>
      </c>
      <c r="D2992" s="25">
        <f>('Point A RAW Results'!J2961+'Point A RAW Results'!K2961+'Point A RAW Results'!O2961+'Point A RAW Results'!P2961+'Point A RAW Results'!T2961+'Point A RAW Results'!U2961+'Point A RAW Results'!Y2961+'Point A RAW Results'!Z2961)/2</f>
        <v>0</v>
      </c>
      <c r="E2992" s="25">
        <f>'Point A RAW Results'!L2961+'Point A RAW Results'!Q2961+'Point A RAW Results'!V2961+'Point A RAW Results'!AA2961</f>
        <v>0</v>
      </c>
    </row>
    <row r="2993" spans="1:5" x14ac:dyDescent="0.35">
      <c r="A2993" s="24">
        <f>'Point A RAW Results'!A2962</f>
        <v>0</v>
      </c>
      <c r="B2993" s="25">
        <f>'Point A RAW Results'!H2962+'Point A RAW Results'!M2962+'Point A RAW Results'!R2962+'Point A RAW Results'!W2962</f>
        <v>0</v>
      </c>
      <c r="C2993" s="25">
        <f>'Point A RAW Results'!I2962+'Point A RAW Results'!N2962+'Point A RAW Results'!S2962+'Point A RAW Results'!X2962</f>
        <v>0</v>
      </c>
      <c r="D2993" s="25">
        <f>('Point A RAW Results'!J2962+'Point A RAW Results'!K2962+'Point A RAW Results'!O2962+'Point A RAW Results'!P2962+'Point A RAW Results'!T2962+'Point A RAW Results'!U2962+'Point A RAW Results'!Y2962+'Point A RAW Results'!Z2962)/2</f>
        <v>0</v>
      </c>
      <c r="E2993" s="25">
        <f>'Point A RAW Results'!L2962+'Point A RAW Results'!Q2962+'Point A RAW Results'!V2962+'Point A RAW Results'!AA2962</f>
        <v>0</v>
      </c>
    </row>
    <row r="2994" spans="1:5" x14ac:dyDescent="0.35">
      <c r="A2994" s="24">
        <f>'Point A RAW Results'!A2963</f>
        <v>0</v>
      </c>
      <c r="B2994" s="25">
        <f>'Point A RAW Results'!H2963+'Point A RAW Results'!M2963+'Point A RAW Results'!R2963+'Point A RAW Results'!W2963</f>
        <v>0</v>
      </c>
      <c r="C2994" s="25">
        <f>'Point A RAW Results'!I2963+'Point A RAW Results'!N2963+'Point A RAW Results'!S2963+'Point A RAW Results'!X2963</f>
        <v>0</v>
      </c>
      <c r="D2994" s="25">
        <f>('Point A RAW Results'!J2963+'Point A RAW Results'!K2963+'Point A RAW Results'!O2963+'Point A RAW Results'!P2963+'Point A RAW Results'!T2963+'Point A RAW Results'!U2963+'Point A RAW Results'!Y2963+'Point A RAW Results'!Z2963)/2</f>
        <v>0</v>
      </c>
      <c r="E2994" s="25">
        <f>'Point A RAW Results'!L2963+'Point A RAW Results'!Q2963+'Point A RAW Results'!V2963+'Point A RAW Results'!AA2963</f>
        <v>0</v>
      </c>
    </row>
    <row r="2995" spans="1:5" x14ac:dyDescent="0.35">
      <c r="A2995" s="24">
        <f>'Point A RAW Results'!A2964</f>
        <v>0</v>
      </c>
      <c r="B2995" s="25">
        <f>'Point A RAW Results'!H2964+'Point A RAW Results'!M2964+'Point A RAW Results'!R2964+'Point A RAW Results'!W2964</f>
        <v>0</v>
      </c>
      <c r="C2995" s="25">
        <f>'Point A RAW Results'!I2964+'Point A RAW Results'!N2964+'Point A RAW Results'!S2964+'Point A RAW Results'!X2964</f>
        <v>0</v>
      </c>
      <c r="D2995" s="25">
        <f>('Point A RAW Results'!J2964+'Point A RAW Results'!K2964+'Point A RAW Results'!O2964+'Point A RAW Results'!P2964+'Point A RAW Results'!T2964+'Point A RAW Results'!U2964+'Point A RAW Results'!Y2964+'Point A RAW Results'!Z2964)/2</f>
        <v>0</v>
      </c>
      <c r="E2995" s="25">
        <f>'Point A RAW Results'!L2964+'Point A RAW Results'!Q2964+'Point A RAW Results'!V2964+'Point A RAW Results'!AA2964</f>
        <v>0</v>
      </c>
    </row>
    <row r="2996" spans="1:5" x14ac:dyDescent="0.35">
      <c r="A2996" s="24">
        <f>'Point A RAW Results'!A2965</f>
        <v>0</v>
      </c>
      <c r="B2996" s="25">
        <f>'Point A RAW Results'!H2965+'Point A RAW Results'!M2965+'Point A RAW Results'!R2965+'Point A RAW Results'!W2965</f>
        <v>0</v>
      </c>
      <c r="C2996" s="25">
        <f>'Point A RAW Results'!I2965+'Point A RAW Results'!N2965+'Point A RAW Results'!S2965+'Point A RAW Results'!X2965</f>
        <v>0</v>
      </c>
      <c r="D2996" s="25">
        <f>('Point A RAW Results'!J2965+'Point A RAW Results'!K2965+'Point A RAW Results'!O2965+'Point A RAW Results'!P2965+'Point A RAW Results'!T2965+'Point A RAW Results'!U2965+'Point A RAW Results'!Y2965+'Point A RAW Results'!Z2965)/2</f>
        <v>0</v>
      </c>
      <c r="E2996" s="25">
        <f>'Point A RAW Results'!L2965+'Point A RAW Results'!Q2965+'Point A RAW Results'!V2965+'Point A RAW Results'!AA2965</f>
        <v>0</v>
      </c>
    </row>
    <row r="2997" spans="1:5" x14ac:dyDescent="0.35">
      <c r="A2997" s="24">
        <f>'Point A RAW Results'!A2966</f>
        <v>0</v>
      </c>
      <c r="B2997" s="25">
        <f>'Point A RAW Results'!H2966+'Point A RAW Results'!M2966+'Point A RAW Results'!R2966+'Point A RAW Results'!W2966</f>
        <v>0</v>
      </c>
      <c r="C2997" s="25">
        <f>'Point A RAW Results'!I2966+'Point A RAW Results'!N2966+'Point A RAW Results'!S2966+'Point A RAW Results'!X2966</f>
        <v>0</v>
      </c>
      <c r="D2997" s="25">
        <f>('Point A RAW Results'!J2966+'Point A RAW Results'!K2966+'Point A RAW Results'!O2966+'Point A RAW Results'!P2966+'Point A RAW Results'!T2966+'Point A RAW Results'!U2966+'Point A RAW Results'!Y2966+'Point A RAW Results'!Z2966)/2</f>
        <v>0</v>
      </c>
      <c r="E2997" s="25">
        <f>'Point A RAW Results'!L2966+'Point A RAW Results'!Q2966+'Point A RAW Results'!V2966+'Point A RAW Results'!AA2966</f>
        <v>0</v>
      </c>
    </row>
    <row r="2998" spans="1:5" x14ac:dyDescent="0.35">
      <c r="A2998" s="24">
        <f>'Point A RAW Results'!A2967</f>
        <v>0</v>
      </c>
      <c r="B2998" s="25">
        <f>'Point A RAW Results'!H2967+'Point A RAW Results'!M2967+'Point A RAW Results'!R2967+'Point A RAW Results'!W2967</f>
        <v>0</v>
      </c>
      <c r="C2998" s="25">
        <f>'Point A RAW Results'!I2967+'Point A RAW Results'!N2967+'Point A RAW Results'!S2967+'Point A RAW Results'!X2967</f>
        <v>0</v>
      </c>
      <c r="D2998" s="25">
        <f>('Point A RAW Results'!J2967+'Point A RAW Results'!K2967+'Point A RAW Results'!O2967+'Point A RAW Results'!P2967+'Point A RAW Results'!T2967+'Point A RAW Results'!U2967+'Point A RAW Results'!Y2967+'Point A RAW Results'!Z2967)/2</f>
        <v>0</v>
      </c>
      <c r="E2998" s="25">
        <f>'Point A RAW Results'!L2967+'Point A RAW Results'!Q2967+'Point A RAW Results'!V2967+'Point A RAW Results'!AA2967</f>
        <v>0</v>
      </c>
    </row>
    <row r="2999" spans="1:5" x14ac:dyDescent="0.35">
      <c r="A2999" s="24">
        <f>'Point A RAW Results'!A2968</f>
        <v>0</v>
      </c>
      <c r="B2999" s="25">
        <f>'Point A RAW Results'!H2968+'Point A RAW Results'!M2968+'Point A RAW Results'!R2968+'Point A RAW Results'!W2968</f>
        <v>0</v>
      </c>
      <c r="C2999" s="25">
        <f>'Point A RAW Results'!I2968+'Point A RAW Results'!N2968+'Point A RAW Results'!S2968+'Point A RAW Results'!X2968</f>
        <v>0</v>
      </c>
      <c r="D2999" s="25">
        <f>('Point A RAW Results'!J2968+'Point A RAW Results'!K2968+'Point A RAW Results'!O2968+'Point A RAW Results'!P2968+'Point A RAW Results'!T2968+'Point A RAW Results'!U2968+'Point A RAW Results'!Y2968+'Point A RAW Results'!Z2968)/2</f>
        <v>0</v>
      </c>
      <c r="E2999" s="25">
        <f>'Point A RAW Results'!L2968+'Point A RAW Results'!Q2968+'Point A RAW Results'!V2968+'Point A RAW Results'!AA2968</f>
        <v>0</v>
      </c>
    </row>
    <row r="3000" spans="1:5" x14ac:dyDescent="0.35">
      <c r="A3000" s="24">
        <f>'Point A RAW Results'!A2969</f>
        <v>0</v>
      </c>
      <c r="B3000" s="25">
        <f>'Point A RAW Results'!H2969+'Point A RAW Results'!M2969+'Point A RAW Results'!R2969+'Point A RAW Results'!W2969</f>
        <v>0</v>
      </c>
      <c r="C3000" s="25">
        <f>'Point A RAW Results'!I2969+'Point A RAW Results'!N2969+'Point A RAW Results'!S2969+'Point A RAW Results'!X2969</f>
        <v>0</v>
      </c>
      <c r="D3000" s="25">
        <f>('Point A RAW Results'!J2969+'Point A RAW Results'!K2969+'Point A RAW Results'!O2969+'Point A RAW Results'!P2969+'Point A RAW Results'!T2969+'Point A RAW Results'!U2969+'Point A RAW Results'!Y2969+'Point A RAW Results'!Z2969)/2</f>
        <v>0</v>
      </c>
      <c r="E3000" s="25">
        <f>'Point A RAW Results'!L2969+'Point A RAW Results'!Q2969+'Point A RAW Results'!V2969+'Point A RAW Results'!AA2969</f>
        <v>0</v>
      </c>
    </row>
    <row r="3001" spans="1:5" x14ac:dyDescent="0.35">
      <c r="A3001" s="24">
        <f>'Point A RAW Results'!A2970</f>
        <v>0</v>
      </c>
      <c r="B3001" s="25">
        <f>'Point A RAW Results'!H2970+'Point A RAW Results'!M2970+'Point A RAW Results'!R2970+'Point A RAW Results'!W2970</f>
        <v>0</v>
      </c>
      <c r="C3001" s="25">
        <f>'Point A RAW Results'!I2970+'Point A RAW Results'!N2970+'Point A RAW Results'!S2970+'Point A RAW Results'!X2970</f>
        <v>0</v>
      </c>
      <c r="D3001" s="25">
        <f>('Point A RAW Results'!J2970+'Point A RAW Results'!K2970+'Point A RAW Results'!O2970+'Point A RAW Results'!P2970+'Point A RAW Results'!T2970+'Point A RAW Results'!U2970+'Point A RAW Results'!Y2970+'Point A RAW Results'!Z2970)/2</f>
        <v>0</v>
      </c>
      <c r="E3001" s="25">
        <f>'Point A RAW Results'!L2970+'Point A RAW Results'!Q2970+'Point A RAW Results'!V2970+'Point A RAW Results'!AA2970</f>
        <v>0</v>
      </c>
    </row>
    <row r="3002" spans="1:5" x14ac:dyDescent="0.35">
      <c r="A3002" s="24">
        <f>'Point A RAW Results'!A2971</f>
        <v>0</v>
      </c>
      <c r="B3002" s="25">
        <f>'Point A RAW Results'!H2971+'Point A RAW Results'!M2971+'Point A RAW Results'!R2971+'Point A RAW Results'!W2971</f>
        <v>0</v>
      </c>
      <c r="C3002" s="25">
        <f>'Point A RAW Results'!I2971+'Point A RAW Results'!N2971+'Point A RAW Results'!S2971+'Point A RAW Results'!X2971</f>
        <v>0</v>
      </c>
      <c r="D3002" s="25">
        <f>('Point A RAW Results'!J2971+'Point A RAW Results'!K2971+'Point A RAW Results'!O2971+'Point A RAW Results'!P2971+'Point A RAW Results'!T2971+'Point A RAW Results'!U2971+'Point A RAW Results'!Y2971+'Point A RAW Results'!Z2971)/2</f>
        <v>0</v>
      </c>
      <c r="E3002" s="25">
        <f>'Point A RAW Results'!L2971+'Point A RAW Results'!Q2971+'Point A RAW Results'!V2971+'Point A RAW Results'!AA2971</f>
        <v>0</v>
      </c>
    </row>
  </sheetData>
  <mergeCells count="12">
    <mergeCell ref="AH24:AH27"/>
    <mergeCell ref="I11:I18"/>
    <mergeCell ref="I19:I22"/>
    <mergeCell ref="AI3:AJ3"/>
    <mergeCell ref="AI4:AJ4"/>
    <mergeCell ref="AI5:AJ5"/>
    <mergeCell ref="I3:I6"/>
    <mergeCell ref="I7:I10"/>
    <mergeCell ref="AI6:AJ6"/>
    <mergeCell ref="AH8:AH11"/>
    <mergeCell ref="AH12:AH15"/>
    <mergeCell ref="AH16:AH23"/>
  </mergeCells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{B45B2656-EC0B-4A32-9284-A586C2E5A8C5}</x14:id>
        </ext>
      </extLst>
    </cfRule>
  </conditionalFormatting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{76B0D504-10A5-426F-9DC0-1737A369A6B7}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{4F933C19-041C-4699-8E88-45395A7429F4}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45B2656-EC0B-4A32-9284-A586C2E5A8C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76B0D504-10A5-426F-9DC0-1737A369A6B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4F933C19-041C-4699-8E88-45395A7429F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200-000000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Analysis'!W3:Y3</xm:f>
              <xm:sqref>Z3</xm:sqref>
            </x14:sparkline>
            <x14:sparkline>
              <xm:f>'Point A Analysis'!W4:Y4</xm:f>
              <xm:sqref>Z4</xm:sqref>
            </x14:sparkline>
            <x14:sparkline>
              <xm:f>'Point A Analysis'!W5:Y5</xm:f>
              <xm:sqref>Z5</xm:sqref>
            </x14:sparkline>
            <x14:sparkline>
              <xm:f>'Point A Analysis'!W6:Y6</xm:f>
              <xm:sqref>Z6</xm:sqref>
            </x14:sparkline>
            <x14:sparkline>
              <xm:f>'Point A Analysis'!W7:Y7</xm:f>
              <xm:sqref>Z7</xm:sqref>
            </x14:sparkline>
            <x14:sparkline>
              <xm:f>'Point A Analysis'!W8:Y8</xm:f>
              <xm:sqref>Z8</xm:sqref>
            </x14:sparkline>
            <x14:sparkline>
              <xm:f>'Point A Analysis'!W9:Y9</xm:f>
              <xm:sqref>Z9</xm:sqref>
            </x14:sparkline>
            <x14:sparkline>
              <xm:f>'Point A Analysis'!W10:Y10</xm:f>
              <xm:sqref>Z10</xm:sqref>
            </x14:sparkline>
            <x14:sparkline>
              <xm:f>'Point A Analysis'!W11:Y11</xm:f>
              <xm:sqref>Z11</xm:sqref>
            </x14:sparkline>
            <x14:sparkline>
              <xm:f>'Point A Analysis'!W12:Y12</xm:f>
              <xm:sqref>Z12</xm:sqref>
            </x14:sparkline>
            <x14:sparkline>
              <xm:f>'Point A Analysis'!W13:Y13</xm:f>
              <xm:sqref>Z13</xm:sqref>
            </x14:sparkline>
            <x14:sparkline>
              <xm:f>'Point A Analysis'!W14:Y14</xm:f>
              <xm:sqref>Z14</xm:sqref>
            </x14:sparkline>
            <x14:sparkline>
              <xm:f>'Point A Analysis'!W15:Y15</xm:f>
              <xm:sqref>Z15</xm:sqref>
            </x14:sparkline>
            <x14:sparkline>
              <xm:f>'Point A Analysis'!W16:Y16</xm:f>
              <xm:sqref>Z16</xm:sqref>
            </x14:sparkline>
            <x14:sparkline>
              <xm:f>'Point A Analysis'!W17:Y17</xm:f>
              <xm:sqref>Z17</xm:sqref>
            </x14:sparkline>
            <x14:sparkline>
              <xm:f>'Point A Analysis'!W18:Y18</xm:f>
              <xm:sqref>Z18</xm:sqref>
            </x14:sparkline>
            <x14:sparkline>
              <xm:f>'Point A Analysis'!W19:Y19</xm:f>
              <xm:sqref>Z19</xm:sqref>
            </x14:sparkline>
            <x14:sparkline>
              <xm:f>'Point A Analysis'!W20:Y20</xm:f>
              <xm:sqref>Z20</xm:sqref>
            </x14:sparkline>
            <x14:sparkline>
              <xm:f>'Point A Analysis'!W21:Y21</xm:f>
              <xm:sqref>Z21</xm:sqref>
            </x14:sparkline>
            <x14:sparkline>
              <xm:f>'Point A Analysis'!W22:Y22</xm:f>
              <xm:sqref>Z22</xm:sqref>
            </x14:sparkline>
          </x14:sparklines>
        </x14:sparklineGroup>
        <x14:sparklineGroup type="column" displayEmptyCellsAs="span" xr2:uid="{00000000-0003-0000-02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Analysis'!L3:U3</xm:f>
              <xm:sqref>V3</xm:sqref>
            </x14:sparkline>
            <x14:sparkline>
              <xm:f>'Point A Analysis'!L4:U4</xm:f>
              <xm:sqref>V4</xm:sqref>
            </x14:sparkline>
            <x14:sparkline>
              <xm:f>'Point A Analysis'!L5:U5</xm:f>
              <xm:sqref>V5</xm:sqref>
            </x14:sparkline>
            <x14:sparkline>
              <xm:f>'Point A Analysis'!L6:U6</xm:f>
              <xm:sqref>V6</xm:sqref>
            </x14:sparkline>
            <x14:sparkline>
              <xm:f>'Point A Analysis'!L7:U7</xm:f>
              <xm:sqref>V7</xm:sqref>
            </x14:sparkline>
            <x14:sparkline>
              <xm:f>'Point A Analysis'!L8:U8</xm:f>
              <xm:sqref>V8</xm:sqref>
            </x14:sparkline>
            <x14:sparkline>
              <xm:f>'Point A Analysis'!L9:U9</xm:f>
              <xm:sqref>V9</xm:sqref>
            </x14:sparkline>
            <x14:sparkline>
              <xm:f>'Point A Analysis'!L10:U10</xm:f>
              <xm:sqref>V10</xm:sqref>
            </x14:sparkline>
            <x14:sparkline>
              <xm:f>'Point A Analysis'!L11:U11</xm:f>
              <xm:sqref>V11</xm:sqref>
            </x14:sparkline>
            <x14:sparkline>
              <xm:f>'Point A Analysis'!L12:U12</xm:f>
              <xm:sqref>V12</xm:sqref>
            </x14:sparkline>
            <x14:sparkline>
              <xm:f>'Point A Analysis'!L13:U13</xm:f>
              <xm:sqref>V13</xm:sqref>
            </x14:sparkline>
            <x14:sparkline>
              <xm:f>'Point A Analysis'!L14:U14</xm:f>
              <xm:sqref>V14</xm:sqref>
            </x14:sparkline>
            <x14:sparkline>
              <xm:f>'Point A Analysis'!L15:U15</xm:f>
              <xm:sqref>V15</xm:sqref>
            </x14:sparkline>
            <x14:sparkline>
              <xm:f>'Point A Analysis'!L16:U16</xm:f>
              <xm:sqref>V16</xm:sqref>
            </x14:sparkline>
            <x14:sparkline>
              <xm:f>'Point A Analysis'!L17:U17</xm:f>
              <xm:sqref>V17</xm:sqref>
            </x14:sparkline>
            <x14:sparkline>
              <xm:f>'Point A Analysis'!L18:U18</xm:f>
              <xm:sqref>V18</xm:sqref>
            </x14:sparkline>
            <x14:sparkline>
              <xm:f>'Point A Analysis'!L19:U19</xm:f>
              <xm:sqref>V19</xm:sqref>
            </x14:sparkline>
            <x14:sparkline>
              <xm:f>'Point A Analysis'!L20:U20</xm:f>
              <xm:sqref>V20</xm:sqref>
            </x14:sparkline>
            <x14:sparkline>
              <xm:f>'Point A Analysis'!L21:U21</xm:f>
              <xm:sqref>V21</xm:sqref>
            </x14:sparkline>
            <x14:sparkline>
              <xm:f>'Point A Analysis'!L22:U22</xm:f>
              <xm:sqref>V22</xm:sqref>
            </x14:sparkline>
          </x14:sparklines>
        </x14:sparklineGroup>
        <x14:sparklineGroup type="column" displayEmptyCellsAs="span" xr2:uid="{00000000-0003-0000-0200-000002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Analysis'!AC6:AE6</xm:f>
              <xm:sqref>AF6</xm:sqref>
            </x14:sparkline>
          </x14:sparklines>
        </x14:sparklineGroup>
        <x14:sparklineGroup type="column" displayEmptyCellsAs="span" xr2:uid="{00000000-0003-0000-0200-000003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Analysis'!AC5:AE5</xm:f>
              <xm:sqref>AF5</xm:sqref>
            </x14:sparkline>
          </x14:sparklines>
        </x14:sparklineGroup>
        <x14:sparklineGroup type="column" displayEmptyCellsAs="span" xr2:uid="{00000000-0003-0000-0200-000004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Analysis'!AC4:AE4</xm:f>
              <xm:sqref>AF4</xm:sqref>
            </x14:sparkline>
          </x14:sparklines>
        </x14:sparklineGroup>
        <x14:sparklineGroup type="column" displayEmptyCellsAs="span" xr2:uid="{00000000-0003-0000-0200-000005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A Analysis'!AC3:AE3</xm:f>
              <xm:sqref>AF3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3002"/>
  <sheetViews>
    <sheetView zoomScale="46" zoomScaleNormal="46" workbookViewId="0">
      <selection activeCell="J36" sqref="J36"/>
    </sheetView>
  </sheetViews>
  <sheetFormatPr defaultRowHeight="14.5" x14ac:dyDescent="0.35"/>
  <cols>
    <col min="1" max="1" width="8.90625" style="1"/>
    <col min="2" max="5" width="12.6328125" style="1" customWidth="1"/>
    <col min="6" max="6" width="14.36328125" style="1" customWidth="1"/>
    <col min="7" max="7" width="8.90625" style="32"/>
    <col min="8" max="9" width="11.54296875" customWidth="1"/>
    <col min="10" max="10" width="60.6328125" customWidth="1"/>
    <col min="11" max="11" width="4.08984375" customWidth="1"/>
    <col min="12" max="21" width="6" customWidth="1"/>
    <col min="22" max="22" width="19.90625" customWidth="1"/>
    <col min="23" max="25" width="8.90625" style="1"/>
    <col min="26" max="26" width="19.6328125" customWidth="1"/>
    <col min="28" max="28" width="16" customWidth="1"/>
    <col min="29" max="32" width="14.453125" customWidth="1"/>
    <col min="34" max="34" width="22.6328125" bestFit="1" customWidth="1"/>
    <col min="35" max="35" width="59" bestFit="1" customWidth="1"/>
    <col min="36" max="36" width="4" bestFit="1" customWidth="1"/>
    <col min="37" max="37" width="7.453125" bestFit="1" customWidth="1"/>
    <col min="40" max="45" width="8.90625" customWidth="1"/>
  </cols>
  <sheetData>
    <row r="1" spans="1:47" ht="79.25" customHeight="1" x14ac:dyDescent="0.35">
      <c r="C1" s="48" t="s">
        <v>78</v>
      </c>
      <c r="X1" s="52" t="s">
        <v>84</v>
      </c>
      <c r="AD1" s="52" t="s">
        <v>84</v>
      </c>
    </row>
    <row r="2" spans="1:47" s="17" customFormat="1" ht="103.5" customHeight="1" x14ac:dyDescent="0.35">
      <c r="A2" s="23" t="s">
        <v>49</v>
      </c>
      <c r="B2" s="37" t="s">
        <v>5</v>
      </c>
      <c r="C2" s="38" t="s">
        <v>6</v>
      </c>
      <c r="D2" s="36" t="s">
        <v>83</v>
      </c>
      <c r="E2" s="39" t="s">
        <v>0</v>
      </c>
      <c r="G2" s="23" t="s">
        <v>52</v>
      </c>
      <c r="H2" s="40" t="s">
        <v>50</v>
      </c>
      <c r="I2" s="40"/>
      <c r="J2" s="23" t="s">
        <v>51</v>
      </c>
      <c r="L2" s="23" t="s">
        <v>32</v>
      </c>
      <c r="M2" s="23" t="s">
        <v>33</v>
      </c>
      <c r="N2" s="23" t="s">
        <v>34</v>
      </c>
      <c r="O2" s="23" t="s">
        <v>35</v>
      </c>
      <c r="P2" s="23" t="s">
        <v>36</v>
      </c>
      <c r="Q2" s="23" t="s">
        <v>37</v>
      </c>
      <c r="R2" s="23" t="s">
        <v>38</v>
      </c>
      <c r="S2" s="23" t="s">
        <v>39</v>
      </c>
      <c r="T2" s="23" t="s">
        <v>40</v>
      </c>
      <c r="U2" s="23" t="s">
        <v>41</v>
      </c>
      <c r="V2" s="23" t="s">
        <v>45</v>
      </c>
      <c r="W2" s="23" t="s">
        <v>42</v>
      </c>
      <c r="X2" s="23" t="s">
        <v>43</v>
      </c>
      <c r="Y2" s="23" t="s">
        <v>31</v>
      </c>
      <c r="Z2" s="23" t="s">
        <v>45</v>
      </c>
      <c r="AB2" s="34"/>
      <c r="AC2" s="35" t="s">
        <v>46</v>
      </c>
      <c r="AD2" s="23" t="s">
        <v>47</v>
      </c>
      <c r="AE2" s="23" t="s">
        <v>48</v>
      </c>
      <c r="AF2" s="23" t="s">
        <v>45</v>
      </c>
      <c r="AI2" s="51" t="s">
        <v>76</v>
      </c>
      <c r="AS2" s="52" t="s">
        <v>79</v>
      </c>
    </row>
    <row r="3" spans="1:47" ht="14.4" customHeight="1" x14ac:dyDescent="0.35">
      <c r="A3" s="24">
        <f>'Point B RAW Results'!A2</f>
        <v>0</v>
      </c>
      <c r="B3" s="25">
        <f>'Point B RAW Results'!H2+'Point B RAW Results'!M2+'Point B RAW Results'!R2+'Point B RAW Results'!W2</f>
        <v>0</v>
      </c>
      <c r="C3" s="25">
        <f>'Point B RAW Results'!I2+'Point B RAW Results'!N2+'Point B RAW Results'!S2+'Point B RAW Results'!X2</f>
        <v>0</v>
      </c>
      <c r="D3" s="25">
        <f>('Point B RAW Results'!J2+'Point B RAW Results'!K2+'Point B RAW Results'!O2+'Point B RAW Results'!P2+'Point B RAW Results'!T2+'Point B RAW Results'!U2+'Point B RAW Results'!Y2+'Point B RAW Results'!Z2)/2</f>
        <v>0</v>
      </c>
      <c r="E3" s="25">
        <f>'Point B RAW Results'!L2+'Point B RAW Results'!Q2+'Point B RAW Results'!V2+'Point B RAW Results'!AA2</f>
        <v>0</v>
      </c>
      <c r="F3" s="8"/>
      <c r="G3" s="41" t="s">
        <v>53</v>
      </c>
      <c r="H3" s="26">
        <v>1</v>
      </c>
      <c r="I3" s="124" t="s">
        <v>27</v>
      </c>
      <c r="J3" s="16" t="str">
        <f>'Point B RAW Results'!H1</f>
        <v>I like this school</v>
      </c>
      <c r="L3" s="26">
        <f>COUNTIF('Point B RAW Results'!$H$2:$H$2975,10)</f>
        <v>0</v>
      </c>
      <c r="M3" s="26">
        <f>COUNTIF('Point B RAW Results'!$H$2:$H$2975,9)</f>
        <v>0</v>
      </c>
      <c r="N3" s="26">
        <f>COUNTIF('Point B RAW Results'!$H$2:$H$2975,8)</f>
        <v>0</v>
      </c>
      <c r="O3" s="26">
        <f>COUNTIF('Point B RAW Results'!$H$2:$H$2975,7)</f>
        <v>0</v>
      </c>
      <c r="P3" s="26">
        <f>COUNTIF('Point B RAW Results'!$H$2:$H$2975,6)</f>
        <v>0</v>
      </c>
      <c r="Q3" s="26">
        <f>COUNTIF('Point B RAW Results'!$H$2:$H$2975,5)</f>
        <v>0</v>
      </c>
      <c r="R3" s="26">
        <f>COUNTIF('Point B RAW Results'!$H$2:$H$2975,4)</f>
        <v>0</v>
      </c>
      <c r="S3" s="26">
        <f>COUNTIF('Point B RAW Results'!$H$2:$H$2975,3)</f>
        <v>0</v>
      </c>
      <c r="T3" s="26">
        <f>COUNTIF('Point B RAW Results'!$H$2:$H$2975,2)</f>
        <v>0</v>
      </c>
      <c r="U3" s="26">
        <f>COUNTIF('Point B RAW Results'!$H$2:$H$2975,1)</f>
        <v>0</v>
      </c>
      <c r="V3" s="16"/>
      <c r="W3" s="26">
        <f>SUM(L3:N3)</f>
        <v>0</v>
      </c>
      <c r="X3" s="26">
        <f>SUM(O3:R3)</f>
        <v>0</v>
      </c>
      <c r="Y3" s="26">
        <f>SUM(S3:U3)</f>
        <v>0</v>
      </c>
      <c r="Z3" s="16"/>
      <c r="AB3" s="16" t="s">
        <v>5</v>
      </c>
      <c r="AC3" s="25">
        <f>SUM(W3:W6)</f>
        <v>0</v>
      </c>
      <c r="AD3" s="25">
        <f>SUM(X3:X6)</f>
        <v>0</v>
      </c>
      <c r="AE3" s="33">
        <f>SUM(Y3:Y6)</f>
        <v>0</v>
      </c>
      <c r="AF3" s="16"/>
      <c r="AI3" s="121" t="s">
        <v>5</v>
      </c>
      <c r="AJ3" s="121"/>
      <c r="AK3" s="12" t="e">
        <f>AVERAGE(AK8:AK11)*4</f>
        <v>#DIV/0!</v>
      </c>
      <c r="AL3" s="10"/>
      <c r="AP3" s="24" t="s">
        <v>80</v>
      </c>
      <c r="AQ3" s="9" t="s">
        <v>81</v>
      </c>
      <c r="AR3" s="37" t="s">
        <v>1</v>
      </c>
      <c r="AS3" s="38" t="s">
        <v>2</v>
      </c>
      <c r="AT3" s="7" t="s">
        <v>3</v>
      </c>
      <c r="AU3" s="39" t="s">
        <v>4</v>
      </c>
    </row>
    <row r="4" spans="1:47" x14ac:dyDescent="0.35">
      <c r="A4" s="24" t="e">
        <f>'Point B RAW Results'!#REF!</f>
        <v>#REF!</v>
      </c>
      <c r="B4" s="25" t="e">
        <f>'Point B RAW Results'!#REF!+'Point B RAW Results'!#REF!+'Point B RAW Results'!#REF!+'Point B RAW Results'!#REF!</f>
        <v>#REF!</v>
      </c>
      <c r="C4" s="25" t="e">
        <f>'Point B RAW Results'!#REF!+'Point B RAW Results'!#REF!+'Point B RAW Results'!#REF!+'Point B RAW Results'!#REF!</f>
        <v>#REF!</v>
      </c>
      <c r="D4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4" s="25" t="e">
        <f>'Point B RAW Results'!#REF!+'Point B RAW Results'!#REF!+'Point B RAW Results'!#REF!+'Point B RAW Results'!#REF!</f>
        <v>#REF!</v>
      </c>
      <c r="F4" s="8"/>
      <c r="G4" s="41" t="s">
        <v>58</v>
      </c>
      <c r="H4" s="26">
        <v>6</v>
      </c>
      <c r="I4" s="124"/>
      <c r="J4" s="16" t="str">
        <f>'Point B RAW Results'!M1</f>
        <v>I have friends in this school</v>
      </c>
      <c r="L4" s="26">
        <f>COUNTIF('Point B RAW Results'!$M$2:$M$2975,10)</f>
        <v>0</v>
      </c>
      <c r="M4" s="26">
        <f>COUNTIF('Point B RAW Results'!$M$2:$M$2975,9)</f>
        <v>0</v>
      </c>
      <c r="N4" s="26">
        <f>COUNTIF('Point B RAW Results'!$M$2:$M$2975,8)</f>
        <v>0</v>
      </c>
      <c r="O4" s="26">
        <f>COUNTIF('Point B RAW Results'!$M$2:$M$2975,7)</f>
        <v>0</v>
      </c>
      <c r="P4" s="26">
        <f>COUNTIF('Point B RAW Results'!$M$2:$M$2975,6)</f>
        <v>0</v>
      </c>
      <c r="Q4" s="26">
        <f>COUNTIF('Point B RAW Results'!$M$2:$M$2975,5)</f>
        <v>0</v>
      </c>
      <c r="R4" s="26">
        <f>COUNTIF('Point B RAW Results'!$M$2:$M$2975,4)</f>
        <v>0</v>
      </c>
      <c r="S4" s="26">
        <f>COUNTIF('Point B RAW Results'!$M$2:$M$2975,3)</f>
        <v>0</v>
      </c>
      <c r="T4" s="26">
        <f>COUNTIF('Point B RAW Results'!$M$2:$M$2975,2)</f>
        <v>0</v>
      </c>
      <c r="U4" s="26">
        <f>COUNTIF('Point B RAW Results'!$M$2:$M$2975,1)</f>
        <v>0</v>
      </c>
      <c r="V4" s="16"/>
      <c r="W4" s="26">
        <f t="shared" ref="W4:W22" si="0">SUM(L4:N4)</f>
        <v>0</v>
      </c>
      <c r="X4" s="26">
        <f t="shared" ref="X4:X22" si="1">SUM(O4:R4)</f>
        <v>0</v>
      </c>
      <c r="Y4" s="26">
        <f t="shared" ref="Y4:Y22" si="2">SUM(S4:U4)</f>
        <v>0</v>
      </c>
      <c r="Z4" s="16"/>
      <c r="AB4" s="16" t="s">
        <v>6</v>
      </c>
      <c r="AC4" s="25">
        <f>SUM(W7:W10)</f>
        <v>0</v>
      </c>
      <c r="AD4" s="25">
        <f>SUM(X7:X10)</f>
        <v>0</v>
      </c>
      <c r="AE4" s="33">
        <f>SUM(Y7:Y10)</f>
        <v>0</v>
      </c>
      <c r="AF4" s="16"/>
      <c r="AI4" s="122" t="s">
        <v>6</v>
      </c>
      <c r="AJ4" s="122"/>
      <c r="AK4" s="13" t="e">
        <f>AVERAGE(AK12:AK15)*4</f>
        <v>#DIV/0!</v>
      </c>
      <c r="AL4" s="10"/>
      <c r="AP4" s="11">
        <v>20</v>
      </c>
      <c r="AQ4" s="11">
        <v>0</v>
      </c>
      <c r="AR4" s="12" t="e">
        <f>AK3-AR13</f>
        <v>#DIV/0!</v>
      </c>
      <c r="AS4" s="13" t="e">
        <f>AK4-AR13</f>
        <v>#DIV/0!</v>
      </c>
      <c r="AT4" s="14"/>
      <c r="AU4" s="49"/>
    </row>
    <row r="5" spans="1:47" x14ac:dyDescent="0.35">
      <c r="A5" s="24" t="e">
        <f>'Point B RAW Results'!#REF!</f>
        <v>#REF!</v>
      </c>
      <c r="B5" s="25" t="e">
        <f>'Point B RAW Results'!#REF!+'Point B RAW Results'!#REF!+'Point B RAW Results'!#REF!+'Point B RAW Results'!#REF!</f>
        <v>#REF!</v>
      </c>
      <c r="C5" s="25" t="e">
        <f>'Point B RAW Results'!#REF!+'Point B RAW Results'!#REF!+'Point B RAW Results'!#REF!+'Point B RAW Results'!#REF!</f>
        <v>#REF!</v>
      </c>
      <c r="D5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5" s="25" t="e">
        <f>'Point B RAW Results'!#REF!+'Point B RAW Results'!#REF!+'Point B RAW Results'!#REF!+'Point B RAW Results'!#REF!</f>
        <v>#REF!</v>
      </c>
      <c r="F5" s="8"/>
      <c r="G5" s="41" t="s">
        <v>63</v>
      </c>
      <c r="H5" s="26">
        <v>11</v>
      </c>
      <c r="I5" s="124"/>
      <c r="J5" s="16" t="str">
        <f>'Point B RAW Results'!R1</f>
        <v>People in school can help me if I get upset</v>
      </c>
      <c r="L5" s="26">
        <f>COUNTIF('Point B RAW Results'!$R$2:$R$2975,10)</f>
        <v>0</v>
      </c>
      <c r="M5" s="26">
        <f>COUNTIF('Point B RAW Results'!$R$2:$R$2975,9)</f>
        <v>0</v>
      </c>
      <c r="N5" s="26">
        <f>COUNTIF('Point B RAW Results'!$R$2:$R$2975,8)</f>
        <v>0</v>
      </c>
      <c r="O5" s="26">
        <f>COUNTIF('Point B RAW Results'!$R$2:$R$2975,7)</f>
        <v>0</v>
      </c>
      <c r="P5" s="26">
        <f>COUNTIF('Point B RAW Results'!$R$2:$R$2975,6)</f>
        <v>0</v>
      </c>
      <c r="Q5" s="26">
        <f>COUNTIF('Point B RAW Results'!$R$2:$R$2975,5)</f>
        <v>0</v>
      </c>
      <c r="R5" s="26">
        <f>COUNTIF('Point B RAW Results'!$R$2:$R$2975,4)</f>
        <v>0</v>
      </c>
      <c r="S5" s="26">
        <f>COUNTIF('Point B RAW Results'!$R$2:$R$2975,3)</f>
        <v>0</v>
      </c>
      <c r="T5" s="26">
        <f>COUNTIF('Point B RAW Results'!$R$2:$R$2975,2)</f>
        <v>0</v>
      </c>
      <c r="U5" s="26">
        <f>COUNTIF('Point B RAW Results'!$R$2:$R$2975,1)</f>
        <v>0</v>
      </c>
      <c r="V5" s="16"/>
      <c r="W5" s="26">
        <f t="shared" si="0"/>
        <v>0</v>
      </c>
      <c r="X5" s="26">
        <f t="shared" si="1"/>
        <v>0</v>
      </c>
      <c r="Y5" s="26">
        <f t="shared" si="2"/>
        <v>0</v>
      </c>
      <c r="Z5" s="16"/>
      <c r="AB5" s="16" t="s">
        <v>3</v>
      </c>
      <c r="AC5" s="25">
        <f>SUM(W11:W18)/2</f>
        <v>0</v>
      </c>
      <c r="AD5" s="25">
        <f>SUM(X11:X18)/2</f>
        <v>0</v>
      </c>
      <c r="AE5" s="33">
        <f>SUM(Y11:Y18)/2</f>
        <v>0</v>
      </c>
      <c r="AF5" s="16"/>
      <c r="AI5" s="123" t="s">
        <v>3</v>
      </c>
      <c r="AJ5" s="123"/>
      <c r="AK5" s="14" t="e">
        <f>(AVERAGE(AK16:AK19)+AVERAGE(AK20:AK23))*2</f>
        <v>#DIV/0!</v>
      </c>
      <c r="AL5" s="10"/>
      <c r="AP5" s="11">
        <v>20</v>
      </c>
      <c r="AQ5" s="11">
        <v>0</v>
      </c>
      <c r="AR5" s="12"/>
      <c r="AS5" s="13" t="e">
        <f>AS4</f>
        <v>#DIV/0!</v>
      </c>
      <c r="AT5" s="14" t="e">
        <f>AK5-AR13</f>
        <v>#DIV/0!</v>
      </c>
      <c r="AU5" s="49"/>
    </row>
    <row r="6" spans="1:47" ht="14.4" customHeight="1" x14ac:dyDescent="0.35">
      <c r="A6" s="24" t="e">
        <f>'Point B RAW Results'!#REF!</f>
        <v>#REF!</v>
      </c>
      <c r="B6" s="25" t="e">
        <f>'Point B RAW Results'!#REF!+'Point B RAW Results'!#REF!+'Point B RAW Results'!#REF!+'Point B RAW Results'!#REF!</f>
        <v>#REF!</v>
      </c>
      <c r="C6" s="25" t="e">
        <f>'Point B RAW Results'!#REF!+'Point B RAW Results'!#REF!+'Point B RAW Results'!#REF!+'Point B RAW Results'!#REF!</f>
        <v>#REF!</v>
      </c>
      <c r="D6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6" s="25" t="e">
        <f>'Point B RAW Results'!#REF!+'Point B RAW Results'!#REF!+'Point B RAW Results'!#REF!+'Point B RAW Results'!#REF!</f>
        <v>#REF!</v>
      </c>
      <c r="F6" s="8"/>
      <c r="G6" s="41" t="s">
        <v>68</v>
      </c>
      <c r="H6" s="26">
        <v>16</v>
      </c>
      <c r="I6" s="124"/>
      <c r="J6" s="16" t="str">
        <f>'Point B RAW Results'!W1</f>
        <v>I belong to this school / I feel important to this school</v>
      </c>
      <c r="L6" s="26">
        <f>COUNTIF('Point B RAW Results'!$W$2:$W$2975,10)</f>
        <v>0</v>
      </c>
      <c r="M6" s="26">
        <f>COUNTIF('Point B RAW Results'!$W$2:$W$2975,9)</f>
        <v>0</v>
      </c>
      <c r="N6" s="26">
        <f>COUNTIF('Point B RAW Results'!$W$2:$W$2975,8)</f>
        <v>0</v>
      </c>
      <c r="O6" s="26">
        <f>COUNTIF('Point B RAW Results'!$W$2:$W$2975,7)</f>
        <v>0</v>
      </c>
      <c r="P6" s="26">
        <f>COUNTIF('Point B RAW Results'!$W$2:$W$2975,6)</f>
        <v>0</v>
      </c>
      <c r="Q6" s="26">
        <f>COUNTIF('Point B RAW Results'!$W$2:$W$2975,5)</f>
        <v>0</v>
      </c>
      <c r="R6" s="26">
        <f>COUNTIF('Point B RAW Results'!$W$2:$W$2975,4)</f>
        <v>0</v>
      </c>
      <c r="S6" s="26">
        <f>COUNTIF('Point B RAW Results'!$W$2:$W$2975,3)</f>
        <v>0</v>
      </c>
      <c r="T6" s="26">
        <f>COUNTIF('Point B RAW Results'!$W$2:$W$2975,2)</f>
        <v>0</v>
      </c>
      <c r="U6" s="26">
        <f>COUNTIF('Point B RAW Results'!$W$2:$W$2975,1)</f>
        <v>0</v>
      </c>
      <c r="V6" s="16"/>
      <c r="W6" s="26">
        <f t="shared" si="0"/>
        <v>0</v>
      </c>
      <c r="X6" s="26">
        <f t="shared" si="1"/>
        <v>0</v>
      </c>
      <c r="Y6" s="26">
        <f t="shared" si="2"/>
        <v>0</v>
      </c>
      <c r="Z6" s="16"/>
      <c r="AB6" s="16" t="s">
        <v>44</v>
      </c>
      <c r="AC6" s="25">
        <f>SUM(W19:W22)</f>
        <v>0</v>
      </c>
      <c r="AD6" s="25">
        <f>SUM(X19:X22)</f>
        <v>0</v>
      </c>
      <c r="AE6" s="33">
        <f>SUM(Y19:Y22)</f>
        <v>0</v>
      </c>
      <c r="AF6" s="16"/>
      <c r="AI6" s="126" t="s">
        <v>77</v>
      </c>
      <c r="AJ6" s="126"/>
      <c r="AK6" s="15" t="e">
        <f>AVERAGE(AK24:AK27)*4</f>
        <v>#DIV/0!</v>
      </c>
      <c r="AL6" s="10"/>
      <c r="AP6" s="11">
        <v>20</v>
      </c>
      <c r="AQ6" s="11">
        <v>20</v>
      </c>
      <c r="AR6" s="12"/>
      <c r="AS6" s="13"/>
      <c r="AT6" s="14" t="e">
        <f>AT5</f>
        <v>#DIV/0!</v>
      </c>
      <c r="AU6" s="49"/>
    </row>
    <row r="7" spans="1:47" ht="14.4" customHeight="1" thickBot="1" x14ac:dyDescent="0.4">
      <c r="A7" s="24" t="e">
        <f>'Point B RAW Results'!#REF!</f>
        <v>#REF!</v>
      </c>
      <c r="B7" s="25" t="e">
        <f>'Point B RAW Results'!#REF!+'Point B RAW Results'!#REF!+'Point B RAW Results'!#REF!+'Point B RAW Results'!#REF!</f>
        <v>#REF!</v>
      </c>
      <c r="C7" s="25" t="e">
        <f>'Point B RAW Results'!#REF!+'Point B RAW Results'!#REF!+'Point B RAW Results'!#REF!+'Point B RAW Results'!#REF!</f>
        <v>#REF!</v>
      </c>
      <c r="D7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7" s="25" t="e">
        <f>'Point B RAW Results'!#REF!+'Point B RAW Results'!#REF!+'Point B RAW Results'!#REF!+'Point B RAW Results'!#REF!</f>
        <v>#REF!</v>
      </c>
      <c r="F7" s="8"/>
      <c r="G7" s="41" t="s">
        <v>54</v>
      </c>
      <c r="H7" s="27">
        <v>2</v>
      </c>
      <c r="I7" s="125" t="s">
        <v>28</v>
      </c>
      <c r="J7" s="16" t="str">
        <f>'Point B RAW Results'!I1</f>
        <v>I work hard in this school</v>
      </c>
      <c r="L7" s="27">
        <f>COUNTIF('Point B RAW Results'!$I$2:$I$2975,10)</f>
        <v>0</v>
      </c>
      <c r="M7" s="27">
        <f>COUNTIF('Point B RAW Results'!$I$2:$I$2975,9)</f>
        <v>0</v>
      </c>
      <c r="N7" s="27">
        <f>COUNTIF('Point B RAW Results'!$I$2:$I$2975,8)</f>
        <v>0</v>
      </c>
      <c r="O7" s="27">
        <f>COUNTIF('Point B RAW Results'!$I$2:$I$2975,7)</f>
        <v>0</v>
      </c>
      <c r="P7" s="27">
        <f>COUNTIF('Point B RAW Results'!$I$2:$I$2975,6)</f>
        <v>0</v>
      </c>
      <c r="Q7" s="27">
        <f>COUNTIF('Point B RAW Results'!$I$2:$I$2975,5)</f>
        <v>0</v>
      </c>
      <c r="R7" s="27">
        <f>COUNTIF('Point B RAW Results'!$I$2:$I$2975,4)</f>
        <v>0</v>
      </c>
      <c r="S7" s="27">
        <f>COUNTIF('Point B RAW Results'!$I$2:$I$2975,3)</f>
        <v>0</v>
      </c>
      <c r="T7" s="27">
        <f>COUNTIF('Point B RAW Results'!$I$2:$I$2975,2)</f>
        <v>0</v>
      </c>
      <c r="U7" s="27">
        <f>COUNTIF('Point B RAW Results'!$I$2:$I$2975,1)</f>
        <v>0</v>
      </c>
      <c r="V7" s="16"/>
      <c r="W7" s="27">
        <f t="shared" si="0"/>
        <v>0</v>
      </c>
      <c r="X7" s="27">
        <f t="shared" si="1"/>
        <v>0</v>
      </c>
      <c r="Y7" s="27">
        <f t="shared" si="2"/>
        <v>0</v>
      </c>
      <c r="Z7" s="16"/>
      <c r="AA7" s="32"/>
      <c r="AJ7" s="1" t="s">
        <v>30</v>
      </c>
      <c r="AK7" s="8"/>
      <c r="AL7" s="10"/>
      <c r="AP7" s="11">
        <v>0</v>
      </c>
      <c r="AQ7" s="11">
        <v>20</v>
      </c>
      <c r="AR7" s="12"/>
      <c r="AS7" s="13"/>
      <c r="AT7" s="14"/>
      <c r="AU7" s="49"/>
    </row>
    <row r="8" spans="1:47" ht="15" customHeight="1" thickBot="1" x14ac:dyDescent="0.4">
      <c r="A8" s="24" t="e">
        <f>'Point B RAW Results'!#REF!</f>
        <v>#REF!</v>
      </c>
      <c r="B8" s="25" t="e">
        <f>'Point B RAW Results'!#REF!+'Point B RAW Results'!#REF!+'Point B RAW Results'!#REF!+'Point B RAW Results'!#REF!</f>
        <v>#REF!</v>
      </c>
      <c r="C8" s="25" t="e">
        <f>'Point B RAW Results'!#REF!+'Point B RAW Results'!#REF!+'Point B RAW Results'!#REF!+'Point B RAW Results'!#REF!</f>
        <v>#REF!</v>
      </c>
      <c r="D8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8" s="25" t="e">
        <f>'Point B RAW Results'!#REF!+'Point B RAW Results'!#REF!+'Point B RAW Results'!#REF!+'Point B RAW Results'!#REF!</f>
        <v>#REF!</v>
      </c>
      <c r="F8" s="8"/>
      <c r="G8" s="41" t="s">
        <v>59</v>
      </c>
      <c r="H8" s="27">
        <v>7</v>
      </c>
      <c r="I8" s="125"/>
      <c r="J8" s="16" t="str">
        <f>'Point B RAW Results'!N1</f>
        <v>I am proud of the work I do in school / my work is good</v>
      </c>
      <c r="L8" s="27">
        <f>COUNTIF('Point B RAW Results'!$N$2:$N$2975,10)</f>
        <v>0</v>
      </c>
      <c r="M8" s="27">
        <f>COUNTIF('Point B RAW Results'!$N$2:$N$2975,9)</f>
        <v>0</v>
      </c>
      <c r="N8" s="27">
        <f>COUNTIF('Point B RAW Results'!$N$2:$N$2975,8)</f>
        <v>0</v>
      </c>
      <c r="O8" s="27">
        <f>COUNTIF('Point B RAW Results'!$N$2:$N$2975,7)</f>
        <v>0</v>
      </c>
      <c r="P8" s="27">
        <f>COUNTIF('Point B RAW Results'!$N$2:$N$2975,6)</f>
        <v>0</v>
      </c>
      <c r="Q8" s="27">
        <f>COUNTIF('Point B RAW Results'!$N$2:$N$2975,5)</f>
        <v>0</v>
      </c>
      <c r="R8" s="27">
        <f>COUNTIF('Point B RAW Results'!$N$2:$N$2975,4)</f>
        <v>0</v>
      </c>
      <c r="S8" s="27">
        <f>COUNTIF('Point B RAW Results'!$N$2:$N$2975,3)</f>
        <v>0</v>
      </c>
      <c r="T8" s="27">
        <f>COUNTIF('Point B RAW Results'!$N$2:$N$2975,2)</f>
        <v>0</v>
      </c>
      <c r="U8" s="27">
        <f>COUNTIF('Point B RAW Results'!$N$2:$N$2975,1)</f>
        <v>0</v>
      </c>
      <c r="V8" s="16"/>
      <c r="W8" s="27">
        <f t="shared" si="0"/>
        <v>0</v>
      </c>
      <c r="X8" s="27">
        <f t="shared" si="1"/>
        <v>0</v>
      </c>
      <c r="Y8" s="27">
        <f t="shared" si="2"/>
        <v>0</v>
      </c>
      <c r="Z8" s="16"/>
      <c r="AC8" s="1" t="s">
        <v>73</v>
      </c>
      <c r="AD8" s="1" t="s">
        <v>74</v>
      </c>
      <c r="AE8" s="1" t="s">
        <v>75</v>
      </c>
      <c r="AH8" s="124" t="s">
        <v>27</v>
      </c>
      <c r="AI8" s="18" t="s">
        <v>7</v>
      </c>
      <c r="AJ8" s="2">
        <v>1</v>
      </c>
      <c r="AK8" s="43" t="e">
        <f>AVERAGE('Point B RAW Results'!$H$2:$H$2975)</f>
        <v>#DIV/0!</v>
      </c>
      <c r="AL8" s="41" t="s">
        <v>53</v>
      </c>
      <c r="AM8" s="43"/>
      <c r="AP8" s="11">
        <v>0</v>
      </c>
      <c r="AQ8" s="11">
        <v>20</v>
      </c>
      <c r="AR8" s="26"/>
      <c r="AS8" s="27"/>
      <c r="AT8" s="29"/>
      <c r="AU8" s="50"/>
    </row>
    <row r="9" spans="1:47" ht="15" thickBot="1" x14ac:dyDescent="0.4">
      <c r="A9" s="24" t="e">
        <f>'Point B RAW Results'!#REF!</f>
        <v>#REF!</v>
      </c>
      <c r="B9" s="25" t="e">
        <f>'Point B RAW Results'!#REF!+'Point B RAW Results'!#REF!+'Point B RAW Results'!#REF!+'Point B RAW Results'!#REF!</f>
        <v>#REF!</v>
      </c>
      <c r="C9" s="25" t="e">
        <f>'Point B RAW Results'!#REF!+'Point B RAW Results'!#REF!+'Point B RAW Results'!#REF!+'Point B RAW Results'!#REF!</f>
        <v>#REF!</v>
      </c>
      <c r="D9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9" s="25" t="e">
        <f>'Point B RAW Results'!#REF!+'Point B RAW Results'!#REF!+'Point B RAW Results'!#REF!+'Point B RAW Results'!#REF!</f>
        <v>#REF!</v>
      </c>
      <c r="F9" s="8"/>
      <c r="G9" s="41" t="s">
        <v>64</v>
      </c>
      <c r="H9" s="27">
        <v>12</v>
      </c>
      <c r="I9" s="125"/>
      <c r="J9" s="16" t="str">
        <f>'Point B RAW Results'!S1</f>
        <v>Teachers tell me what I am good at</v>
      </c>
      <c r="L9" s="27">
        <f>COUNTIF('Point B RAW Results'!$S$2:$S$2975,10)</f>
        <v>0</v>
      </c>
      <c r="M9" s="27">
        <f>COUNTIF('Point B RAW Results'!$S$2:$S$2975,9)</f>
        <v>0</v>
      </c>
      <c r="N9" s="27">
        <f>COUNTIF('Point B RAW Results'!$S$2:$S$2975,8)</f>
        <v>0</v>
      </c>
      <c r="O9" s="27">
        <f>COUNTIF('Point B RAW Results'!$S$2:$S$2975,7)</f>
        <v>0</v>
      </c>
      <c r="P9" s="27">
        <f>COUNTIF('Point B RAW Results'!$S$2:$S$2975,6)</f>
        <v>0</v>
      </c>
      <c r="Q9" s="27">
        <f>COUNTIF('Point B RAW Results'!$S$2:$S$2975,5)</f>
        <v>0</v>
      </c>
      <c r="R9" s="27">
        <f>COUNTIF('Point B RAW Results'!$S$2:$S$2975,4)</f>
        <v>0</v>
      </c>
      <c r="S9" s="27">
        <f>COUNTIF('Point B RAW Results'!$S$2:$S$2975,3)</f>
        <v>0</v>
      </c>
      <c r="T9" s="27">
        <f>COUNTIF('Point B RAW Results'!$S$2:$S$2975,2)</f>
        <v>0</v>
      </c>
      <c r="U9" s="27">
        <f>COUNTIF('Point B RAW Results'!$S$2:$S$2975,1)</f>
        <v>0</v>
      </c>
      <c r="V9" s="16"/>
      <c r="W9" s="27">
        <f t="shared" si="0"/>
        <v>0</v>
      </c>
      <c r="X9" s="27">
        <f t="shared" si="1"/>
        <v>0</v>
      </c>
      <c r="Y9" s="27">
        <f t="shared" si="2"/>
        <v>0</v>
      </c>
      <c r="Z9" s="16"/>
      <c r="AH9" s="124"/>
      <c r="AI9" s="18" t="s">
        <v>9</v>
      </c>
      <c r="AJ9" s="2">
        <v>6</v>
      </c>
      <c r="AK9" s="43" t="e">
        <f>AVERAGE('Point B RAW Results'!$M$2:$M$2975)</f>
        <v>#DIV/0!</v>
      </c>
      <c r="AL9" s="41" t="s">
        <v>58</v>
      </c>
      <c r="AM9" s="43"/>
      <c r="AP9" s="11">
        <v>0</v>
      </c>
      <c r="AQ9" s="11">
        <v>20</v>
      </c>
      <c r="AR9" s="26"/>
      <c r="AS9" s="27"/>
      <c r="AT9" s="29"/>
      <c r="AU9" s="50"/>
    </row>
    <row r="10" spans="1:47" ht="14.4" customHeight="1" thickBot="1" x14ac:dyDescent="0.4">
      <c r="A10" s="24" t="e">
        <f>'Point B RAW Results'!#REF!</f>
        <v>#REF!</v>
      </c>
      <c r="B10" s="25" t="e">
        <f>'Point B RAW Results'!#REF!+'Point B RAW Results'!#REF!+'Point B RAW Results'!#REF!+'Point B RAW Results'!#REF!</f>
        <v>#REF!</v>
      </c>
      <c r="C10" s="25" t="e">
        <f>'Point B RAW Results'!#REF!+'Point B RAW Results'!#REF!+'Point B RAW Results'!#REF!+'Point B RAW Results'!#REF!</f>
        <v>#REF!</v>
      </c>
      <c r="D10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0" s="25" t="e">
        <f>'Point B RAW Results'!#REF!+'Point B RAW Results'!#REF!+'Point B RAW Results'!#REF!+'Point B RAW Results'!#REF!</f>
        <v>#REF!</v>
      </c>
      <c r="F10" s="8"/>
      <c r="G10" s="41" t="s">
        <v>69</v>
      </c>
      <c r="H10" s="27">
        <v>17</v>
      </c>
      <c r="I10" s="125"/>
      <c r="J10" s="16" t="str">
        <f>'Point B RAW Results'!X1</f>
        <v>I will keep trying even if the work is hard</v>
      </c>
      <c r="L10" s="27">
        <f>COUNTIF('Point B RAW Results'!$X$2:$X$2975,10)</f>
        <v>0</v>
      </c>
      <c r="M10" s="27">
        <f>COUNTIF('Point B RAW Results'!$X$2:$X$2975,9)</f>
        <v>0</v>
      </c>
      <c r="N10" s="27">
        <f>COUNTIF('Point B RAW Results'!$X$2:$X$2975,8)</f>
        <v>0</v>
      </c>
      <c r="O10" s="27">
        <f>COUNTIF('Point B RAW Results'!$X$2:$X$2975,7)</f>
        <v>0</v>
      </c>
      <c r="P10" s="27">
        <f>COUNTIF('Point B RAW Results'!$X$2:$X$2975,6)</f>
        <v>0</v>
      </c>
      <c r="Q10" s="27">
        <f>COUNTIF('Point B RAW Results'!$X$2:$X$2975,5)</f>
        <v>0</v>
      </c>
      <c r="R10" s="27">
        <f>COUNTIF('Point B RAW Results'!$X$2:$X$2975,4)</f>
        <v>0</v>
      </c>
      <c r="S10" s="27">
        <f>COUNTIF('Point B RAW Results'!$X$2:$X$2975,3)</f>
        <v>0</v>
      </c>
      <c r="T10" s="27">
        <f>COUNTIF('Point B RAW Results'!$X$2:$X$2975,2)</f>
        <v>0</v>
      </c>
      <c r="U10" s="27">
        <f>COUNTIF('Point B RAW Results'!$X$2:$X$2975,1)</f>
        <v>0</v>
      </c>
      <c r="V10" s="16"/>
      <c r="W10" s="27">
        <f t="shared" si="0"/>
        <v>0</v>
      </c>
      <c r="X10" s="27">
        <f t="shared" si="1"/>
        <v>0</v>
      </c>
      <c r="Y10" s="27">
        <f t="shared" si="2"/>
        <v>0</v>
      </c>
      <c r="Z10" s="16"/>
      <c r="AH10" s="124"/>
      <c r="AI10" s="18" t="s">
        <v>10</v>
      </c>
      <c r="AJ10" s="2">
        <v>11</v>
      </c>
      <c r="AK10" s="43" t="e">
        <f>AVERAGE('Point B RAW Results'!$R$2:$R$2975)</f>
        <v>#DIV/0!</v>
      </c>
      <c r="AL10" s="41" t="s">
        <v>63</v>
      </c>
      <c r="AM10" s="43"/>
      <c r="AP10" s="11">
        <v>20</v>
      </c>
      <c r="AQ10" s="11">
        <v>20</v>
      </c>
      <c r="AR10" s="26"/>
      <c r="AS10" s="27"/>
      <c r="AT10" s="29"/>
      <c r="AU10" s="49" t="e">
        <f>AK6-AR13</f>
        <v>#DIV/0!</v>
      </c>
    </row>
    <row r="11" spans="1:47" ht="14.4" customHeight="1" thickBot="1" x14ac:dyDescent="0.4">
      <c r="A11" s="24" t="e">
        <f>'Point B RAW Results'!#REF!</f>
        <v>#REF!</v>
      </c>
      <c r="B11" s="25" t="e">
        <f>'Point B RAW Results'!#REF!+'Point B RAW Results'!#REF!+'Point B RAW Results'!#REF!+'Point B RAW Results'!#REF!</f>
        <v>#REF!</v>
      </c>
      <c r="C11" s="25" t="e">
        <f>'Point B RAW Results'!#REF!+'Point B RAW Results'!#REF!+'Point B RAW Results'!#REF!+'Point B RAW Results'!#REF!</f>
        <v>#REF!</v>
      </c>
      <c r="D11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1" s="25" t="e">
        <f>'Point B RAW Results'!#REF!+'Point B RAW Results'!#REF!+'Point B RAW Results'!#REF!+'Point B RAW Results'!#REF!</f>
        <v>#REF!</v>
      </c>
      <c r="F11" s="8"/>
      <c r="G11" s="41" t="s">
        <v>55</v>
      </c>
      <c r="H11" s="28">
        <v>3</v>
      </c>
      <c r="I11" s="120" t="s">
        <v>29</v>
      </c>
      <c r="J11" s="16" t="str">
        <f>'Point B RAW Results'!J1</f>
        <v>I am good at working with others</v>
      </c>
      <c r="L11" s="42">
        <f>COUNTIF('Point B RAW Results'!$J$2:$J$2975,10)</f>
        <v>0</v>
      </c>
      <c r="M11" s="42">
        <f>COUNTIF('Point B RAW Results'!$J$2:$J$2975,9)</f>
        <v>0</v>
      </c>
      <c r="N11" s="42">
        <f>COUNTIF('Point B RAW Results'!$J$2:$J$2975,8)</f>
        <v>0</v>
      </c>
      <c r="O11" s="42">
        <f>COUNTIF('Point B RAW Results'!$J$2:$J$2975,7)</f>
        <v>0</v>
      </c>
      <c r="P11" s="42">
        <f>COUNTIF('Point B RAW Results'!$J$2:$J$2975,6)</f>
        <v>0</v>
      </c>
      <c r="Q11" s="42">
        <f>COUNTIF('Point B RAW Results'!$J$2:$J$2975,5)</f>
        <v>0</v>
      </c>
      <c r="R11" s="42">
        <f>COUNTIF('Point B RAW Results'!$J$2:$J$2975,4)</f>
        <v>0</v>
      </c>
      <c r="S11" s="42">
        <f>COUNTIF('Point B RAW Results'!$J$2:$J$2975,3)</f>
        <v>0</v>
      </c>
      <c r="T11" s="42">
        <f>COUNTIF('Point B RAW Results'!$J$2:$J$2975,2)</f>
        <v>0</v>
      </c>
      <c r="U11" s="42">
        <f>COUNTIF('Point B RAW Results'!$J$2:$J$2975,1)</f>
        <v>0</v>
      </c>
      <c r="V11" s="16"/>
      <c r="W11" s="42">
        <f>SUM(L11:N11)</f>
        <v>0</v>
      </c>
      <c r="X11" s="42">
        <f t="shared" si="1"/>
        <v>0</v>
      </c>
      <c r="Y11" s="42">
        <f t="shared" si="2"/>
        <v>0</v>
      </c>
      <c r="Z11" s="16"/>
      <c r="AH11" s="124"/>
      <c r="AI11" s="18" t="s">
        <v>11</v>
      </c>
      <c r="AJ11" s="2">
        <v>16</v>
      </c>
      <c r="AK11" s="43" t="e">
        <f>AVERAGE('Point B RAW Results'!$W$2:$W$2975)</f>
        <v>#DIV/0!</v>
      </c>
      <c r="AL11" s="41" t="s">
        <v>68</v>
      </c>
      <c r="AM11" s="43"/>
      <c r="AP11" s="11">
        <v>20</v>
      </c>
      <c r="AQ11" s="11">
        <v>0</v>
      </c>
      <c r="AR11" s="12" t="e">
        <f>AR4</f>
        <v>#DIV/0!</v>
      </c>
      <c r="AS11" s="27"/>
      <c r="AT11" s="29"/>
      <c r="AU11" s="49" t="e">
        <f>AU10</f>
        <v>#DIV/0!</v>
      </c>
    </row>
    <row r="12" spans="1:47" ht="15" customHeight="1" thickBot="1" x14ac:dyDescent="0.4">
      <c r="A12" s="24" t="e">
        <f>'Point B RAW Results'!#REF!</f>
        <v>#REF!</v>
      </c>
      <c r="B12" s="25" t="e">
        <f>'Point B RAW Results'!#REF!+'Point B RAW Results'!#REF!+'Point B RAW Results'!#REF!+'Point B RAW Results'!#REF!</f>
        <v>#REF!</v>
      </c>
      <c r="C12" s="25" t="e">
        <f>'Point B RAW Results'!#REF!+'Point B RAW Results'!#REF!+'Point B RAW Results'!#REF!+'Point B RAW Results'!#REF!</f>
        <v>#REF!</v>
      </c>
      <c r="D12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2" s="25" t="e">
        <f>'Point B RAW Results'!#REF!+'Point B RAW Results'!#REF!+'Point B RAW Results'!#REF!+'Point B RAW Results'!#REF!</f>
        <v>#REF!</v>
      </c>
      <c r="F12" s="8"/>
      <c r="G12" s="41" t="s">
        <v>60</v>
      </c>
      <c r="H12" s="28">
        <v>8</v>
      </c>
      <c r="I12" s="120"/>
      <c r="J12" s="16" t="str">
        <f>'Point B RAW Results'!O1</f>
        <v>I can wait until it is my turn</v>
      </c>
      <c r="L12" s="42">
        <f>COUNTIF('Point B RAW Results'!$O$2:$O$2975,10)</f>
        <v>0</v>
      </c>
      <c r="M12" s="42">
        <f>COUNTIF('Point B RAW Results'!$O$2:$O$2975,9)</f>
        <v>0</v>
      </c>
      <c r="N12" s="42">
        <f>COUNTIF('Point B RAW Results'!$O$2:$O$2975,8)</f>
        <v>0</v>
      </c>
      <c r="O12" s="42">
        <f>COUNTIF('Point B RAW Results'!$O$2:$O$2975,7)</f>
        <v>0</v>
      </c>
      <c r="P12" s="42">
        <f>COUNTIF('Point B RAW Results'!$O$2:$O$2975,6)</f>
        <v>0</v>
      </c>
      <c r="Q12" s="42">
        <f>COUNTIF('Point B RAW Results'!$O$2:$O$2975,5)</f>
        <v>0</v>
      </c>
      <c r="R12" s="42">
        <f>COUNTIF('Point B RAW Results'!$O$2:$O$2975,4)</f>
        <v>0</v>
      </c>
      <c r="S12" s="42">
        <f>COUNTIF('Point B RAW Results'!$O$2:$O$2975,3)</f>
        <v>0</v>
      </c>
      <c r="T12" s="42">
        <f>COUNTIF('Point B RAW Results'!$O$2:$O$2975,2)</f>
        <v>0</v>
      </c>
      <c r="U12" s="42">
        <f>COUNTIF('Point B RAW Results'!$O$2:$O$2975,1)</f>
        <v>0</v>
      </c>
      <c r="V12" s="16"/>
      <c r="W12" s="42">
        <f t="shared" si="0"/>
        <v>0</v>
      </c>
      <c r="X12" s="42">
        <f t="shared" si="1"/>
        <v>0</v>
      </c>
      <c r="Y12" s="42">
        <f t="shared" si="2"/>
        <v>0</v>
      </c>
      <c r="Z12" s="16"/>
      <c r="AH12" s="125" t="s">
        <v>28</v>
      </c>
      <c r="AI12" s="19" t="s">
        <v>8</v>
      </c>
      <c r="AJ12" s="3">
        <v>2</v>
      </c>
      <c r="AK12" s="44" t="e">
        <f>AVERAGE('Point B RAW Results'!$I$2:$I$2975)</f>
        <v>#DIV/0!</v>
      </c>
      <c r="AL12" s="41" t="s">
        <v>54</v>
      </c>
      <c r="AM12" s="44"/>
    </row>
    <row r="13" spans="1:47" ht="15" thickBot="1" x14ac:dyDescent="0.4">
      <c r="A13" s="24" t="e">
        <f>'Point B RAW Results'!#REF!</f>
        <v>#REF!</v>
      </c>
      <c r="B13" s="25" t="e">
        <f>'Point B RAW Results'!#REF!+'Point B RAW Results'!#REF!+'Point B RAW Results'!#REF!+'Point B RAW Results'!#REF!</f>
        <v>#REF!</v>
      </c>
      <c r="C13" s="25" t="e">
        <f>'Point B RAW Results'!#REF!+'Point B RAW Results'!#REF!+'Point B RAW Results'!#REF!+'Point B RAW Results'!#REF!</f>
        <v>#REF!</v>
      </c>
      <c r="D13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3" s="25" t="e">
        <f>'Point B RAW Results'!#REF!+'Point B RAW Results'!#REF!+'Point B RAW Results'!#REF!+'Point B RAW Results'!#REF!</f>
        <v>#REF!</v>
      </c>
      <c r="F13" s="8"/>
      <c r="G13" s="41" t="s">
        <v>65</v>
      </c>
      <c r="H13" s="28">
        <v>13</v>
      </c>
      <c r="I13" s="120"/>
      <c r="J13" s="16" t="str">
        <f>'Point B RAW Results'!T1</f>
        <v>I follow the school rules</v>
      </c>
      <c r="L13" s="42">
        <f>COUNTIF('Point B RAW Results'!$T$2:$T$2975,10)</f>
        <v>0</v>
      </c>
      <c r="M13" s="42">
        <f>COUNTIF('Point B RAW Results'!$T$2:$T$2975,9)</f>
        <v>0</v>
      </c>
      <c r="N13" s="42">
        <f>COUNTIF('Point B RAW Results'!$T$2:$T$2975,8)</f>
        <v>0</v>
      </c>
      <c r="O13" s="42">
        <f>COUNTIF('Point B RAW Results'!$T$2:$T$2975,7)</f>
        <v>0</v>
      </c>
      <c r="P13" s="42">
        <f>COUNTIF('Point B RAW Results'!$T$2:$T$2975,6)</f>
        <v>0</v>
      </c>
      <c r="Q13" s="42">
        <f>COUNTIF('Point B RAW Results'!$T$2:$T$2975,5)</f>
        <v>0</v>
      </c>
      <c r="R13" s="42">
        <f>COUNTIF('Point B RAW Results'!$T$2:$T$2975,4)</f>
        <v>0</v>
      </c>
      <c r="S13" s="42">
        <f>COUNTIF('Point B RAW Results'!$T$2:$T$2975,3)</f>
        <v>0</v>
      </c>
      <c r="T13" s="42">
        <f>COUNTIF('Point B RAW Results'!$T$2:$T$2975,2)</f>
        <v>0</v>
      </c>
      <c r="U13" s="42">
        <f>COUNTIF('Point B RAW Results'!$T$2:$T$2975,1)</f>
        <v>0</v>
      </c>
      <c r="V13" s="16"/>
      <c r="W13" s="42">
        <f t="shared" si="0"/>
        <v>0</v>
      </c>
      <c r="X13" s="42">
        <f t="shared" si="1"/>
        <v>0</v>
      </c>
      <c r="Y13" s="42">
        <f t="shared" si="2"/>
        <v>0</v>
      </c>
      <c r="Z13" s="16"/>
      <c r="AH13" s="125"/>
      <c r="AI13" s="19" t="s">
        <v>12</v>
      </c>
      <c r="AJ13" s="3">
        <v>7</v>
      </c>
      <c r="AK13" s="44" t="e">
        <f>AVERAGE('Point B RAW Results'!$N$2:$N$2975)</f>
        <v>#DIV/0!</v>
      </c>
      <c r="AL13" s="41" t="s">
        <v>59</v>
      </c>
      <c r="AM13" s="44"/>
      <c r="AP13" s="53"/>
      <c r="AQ13" s="54" t="s">
        <v>82</v>
      </c>
      <c r="AR13" s="31">
        <v>20</v>
      </c>
    </row>
    <row r="14" spans="1:47" ht="15" thickBot="1" x14ac:dyDescent="0.4">
      <c r="A14" s="24" t="e">
        <f>'Point B RAW Results'!#REF!</f>
        <v>#REF!</v>
      </c>
      <c r="B14" s="25" t="e">
        <f>'Point B RAW Results'!#REF!+'Point B RAW Results'!#REF!+'Point B RAW Results'!#REF!+'Point B RAW Results'!#REF!</f>
        <v>#REF!</v>
      </c>
      <c r="C14" s="25" t="e">
        <f>'Point B RAW Results'!#REF!+'Point B RAW Results'!#REF!+'Point B RAW Results'!#REF!+'Point B RAW Results'!#REF!</f>
        <v>#REF!</v>
      </c>
      <c r="D14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4" s="25" t="e">
        <f>'Point B RAW Results'!#REF!+'Point B RAW Results'!#REF!+'Point B RAW Results'!#REF!+'Point B RAW Results'!#REF!</f>
        <v>#REF!</v>
      </c>
      <c r="F14" s="8"/>
      <c r="G14" s="41" t="s">
        <v>70</v>
      </c>
      <c r="H14" s="28">
        <v>18</v>
      </c>
      <c r="I14" s="120"/>
      <c r="J14" s="16" t="str">
        <f>'Point B RAW Results'!Y1</f>
        <v>I stay calm even if I don't get what I want</v>
      </c>
      <c r="L14" s="42">
        <f>COUNTIF('Point B RAW Results'!$Y$2:$Y$2975,10)</f>
        <v>0</v>
      </c>
      <c r="M14" s="42">
        <f>COUNTIF('Point B RAW Results'!$Y$2:$Y$2975,9)</f>
        <v>0</v>
      </c>
      <c r="N14" s="42">
        <f>COUNTIF('Point B RAW Results'!$Y$2:$Y$2975,8)</f>
        <v>0</v>
      </c>
      <c r="O14" s="42">
        <f>COUNTIF('Point B RAW Results'!$Y$2:$Y$2975,7)</f>
        <v>0</v>
      </c>
      <c r="P14" s="42">
        <f>COUNTIF('Point B RAW Results'!$Y$2:$Y$2975,6)</f>
        <v>0</v>
      </c>
      <c r="Q14" s="42">
        <f>COUNTIF('Point B RAW Results'!$Y$2:$Y$2975,5)</f>
        <v>0</v>
      </c>
      <c r="R14" s="42">
        <f>COUNTIF('Point B RAW Results'!$Y$2:$Y$2975,4)</f>
        <v>0</v>
      </c>
      <c r="S14" s="42">
        <f>COUNTIF('Point B RAW Results'!$Y$2:$Y$2975,3)</f>
        <v>0</v>
      </c>
      <c r="T14" s="42">
        <f>COUNTIF('Point B RAW Results'!$Y$2:$Y$2975,2)</f>
        <v>0</v>
      </c>
      <c r="U14" s="42">
        <f>COUNTIF('Point B RAW Results'!$Y$2:$Y$2975,1)</f>
        <v>0</v>
      </c>
      <c r="V14" s="16"/>
      <c r="W14" s="42">
        <f t="shared" si="0"/>
        <v>0</v>
      </c>
      <c r="X14" s="42">
        <f t="shared" si="1"/>
        <v>0</v>
      </c>
      <c r="Y14" s="42">
        <f t="shared" si="2"/>
        <v>0</v>
      </c>
      <c r="Z14" s="16"/>
      <c r="AH14" s="125"/>
      <c r="AI14" s="19" t="s">
        <v>13</v>
      </c>
      <c r="AJ14" s="3">
        <v>12</v>
      </c>
      <c r="AK14" s="44" t="e">
        <f>AVERAGE('Point B RAW Results'!$S$2:$S$2975)</f>
        <v>#DIV/0!</v>
      </c>
      <c r="AL14" s="41" t="s">
        <v>64</v>
      </c>
      <c r="AM14" s="44"/>
    </row>
    <row r="15" spans="1:47" ht="15" customHeight="1" thickBot="1" x14ac:dyDescent="0.4">
      <c r="A15" s="24" t="e">
        <f>'Point B RAW Results'!#REF!</f>
        <v>#REF!</v>
      </c>
      <c r="B15" s="25" t="e">
        <f>'Point B RAW Results'!#REF!+'Point B RAW Results'!#REF!+'Point B RAW Results'!#REF!+'Point B RAW Results'!#REF!</f>
        <v>#REF!</v>
      </c>
      <c r="C15" s="25" t="e">
        <f>'Point B RAW Results'!#REF!+'Point B RAW Results'!#REF!+'Point B RAW Results'!#REF!+'Point B RAW Results'!#REF!</f>
        <v>#REF!</v>
      </c>
      <c r="D15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5" s="25" t="e">
        <f>'Point B RAW Results'!#REF!+'Point B RAW Results'!#REF!+'Point B RAW Results'!#REF!+'Point B RAW Results'!#REF!</f>
        <v>#REF!</v>
      </c>
      <c r="F15" s="8"/>
      <c r="G15" s="41" t="s">
        <v>56</v>
      </c>
      <c r="H15" s="29">
        <v>4</v>
      </c>
      <c r="I15" s="120"/>
      <c r="J15" s="16" t="str">
        <f>'Point B RAW Results'!K1</f>
        <v>I like being chosen to do things in school</v>
      </c>
      <c r="L15" s="42">
        <f>COUNTIF('Point B RAW Results'!$K$2:$K$2975,10)</f>
        <v>0</v>
      </c>
      <c r="M15" s="42">
        <f>COUNTIF('Point B RAW Results'!$K$2:$K$2975,9)</f>
        <v>0</v>
      </c>
      <c r="N15" s="42">
        <f>COUNTIF('Point B RAW Results'!$K$2:$K$2975,8)</f>
        <v>0</v>
      </c>
      <c r="O15" s="42">
        <f>COUNTIF('Point B RAW Results'!$K$2:$K$2975,7)</f>
        <v>0</v>
      </c>
      <c r="P15" s="42">
        <f>COUNTIF('Point B RAW Results'!$K$2:$K$2975,6)</f>
        <v>0</v>
      </c>
      <c r="Q15" s="42">
        <f>COUNTIF('Point B RAW Results'!$K$2:$K$2975,5)</f>
        <v>0</v>
      </c>
      <c r="R15" s="42">
        <f>COUNTIF('Point B RAW Results'!$K$2:$K$2975,4)</f>
        <v>0</v>
      </c>
      <c r="S15" s="42">
        <f>COUNTIF('Point B RAW Results'!$K$2:$K$2975,3)</f>
        <v>0</v>
      </c>
      <c r="T15" s="42">
        <f>COUNTIF('Point B RAW Results'!$K$2:$K$2975,2)</f>
        <v>0</v>
      </c>
      <c r="U15" s="42">
        <f>COUNTIF('Point B RAW Results'!$K$2:$K$2975,1)</f>
        <v>0</v>
      </c>
      <c r="V15" s="16"/>
      <c r="W15" s="42">
        <f t="shared" si="0"/>
        <v>0</v>
      </c>
      <c r="X15" s="42">
        <f t="shared" si="1"/>
        <v>0</v>
      </c>
      <c r="Y15" s="42">
        <f t="shared" si="2"/>
        <v>0</v>
      </c>
      <c r="Z15" s="16"/>
      <c r="AH15" s="125"/>
      <c r="AI15" s="19" t="s">
        <v>14</v>
      </c>
      <c r="AJ15" s="3">
        <v>17</v>
      </c>
      <c r="AK15" s="44" t="e">
        <f>AVERAGE('Point B RAW Results'!$X$2:$X$2975)</f>
        <v>#DIV/0!</v>
      </c>
      <c r="AL15" s="41" t="s">
        <v>69</v>
      </c>
      <c r="AM15" s="44"/>
    </row>
    <row r="16" spans="1:47" ht="15" customHeight="1" thickBot="1" x14ac:dyDescent="0.4">
      <c r="A16" s="24" t="e">
        <f>'Point B RAW Results'!#REF!</f>
        <v>#REF!</v>
      </c>
      <c r="B16" s="25" t="e">
        <f>'Point B RAW Results'!#REF!+'Point B RAW Results'!#REF!+'Point B RAW Results'!#REF!+'Point B RAW Results'!#REF!</f>
        <v>#REF!</v>
      </c>
      <c r="C16" s="25" t="e">
        <f>'Point B RAW Results'!#REF!+'Point B RAW Results'!#REF!+'Point B RAW Results'!#REF!+'Point B RAW Results'!#REF!</f>
        <v>#REF!</v>
      </c>
      <c r="D16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6" s="25" t="e">
        <f>'Point B RAW Results'!#REF!+'Point B RAW Results'!#REF!+'Point B RAW Results'!#REF!+'Point B RAW Results'!#REF!</f>
        <v>#REF!</v>
      </c>
      <c r="F16" s="8"/>
      <c r="G16" s="41" t="s">
        <v>61</v>
      </c>
      <c r="H16" s="29">
        <v>9</v>
      </c>
      <c r="I16" s="120"/>
      <c r="J16" s="16" t="str">
        <f>'Point B RAW Results'!P1</f>
        <v>I can stand up for myself in school</v>
      </c>
      <c r="L16" s="42">
        <f>COUNTIF('Point B RAW Results'!$P$2:$P$2975,10)</f>
        <v>0</v>
      </c>
      <c r="M16" s="42">
        <f>COUNTIF('Point B RAW Results'!$P$2:$P$2975,9)</f>
        <v>0</v>
      </c>
      <c r="N16" s="42">
        <f>COUNTIF('Point B RAW Results'!$P$2:$P$2975,8)</f>
        <v>0</v>
      </c>
      <c r="O16" s="42">
        <f>COUNTIF('Point B RAW Results'!$P$2:$P$2975,7)</f>
        <v>0</v>
      </c>
      <c r="P16" s="42">
        <f>COUNTIF('Point B RAW Results'!$P$2:$P$2975,6)</f>
        <v>0</v>
      </c>
      <c r="Q16" s="42">
        <f>COUNTIF('Point B RAW Results'!$P$2:$P$2975,5)</f>
        <v>0</v>
      </c>
      <c r="R16" s="42">
        <f>COUNTIF('Point B RAW Results'!$P$2:$P$2975,4)</f>
        <v>0</v>
      </c>
      <c r="S16" s="42">
        <f>COUNTIF('Point B RAW Results'!$P$2:$P$2975,3)</f>
        <v>0</v>
      </c>
      <c r="T16" s="42">
        <f>COUNTIF('Point B RAW Results'!$P$2:$P$2975,2)</f>
        <v>0</v>
      </c>
      <c r="U16" s="42">
        <f>COUNTIF('Point B RAW Results'!$P$2:$P$2975,1)</f>
        <v>0</v>
      </c>
      <c r="V16" s="16"/>
      <c r="W16" s="42">
        <f t="shared" si="0"/>
        <v>0</v>
      </c>
      <c r="X16" s="42">
        <f t="shared" si="1"/>
        <v>0</v>
      </c>
      <c r="Y16" s="42">
        <f t="shared" si="2"/>
        <v>0</v>
      </c>
      <c r="Z16" s="16"/>
      <c r="AH16" s="120" t="s">
        <v>29</v>
      </c>
      <c r="AI16" s="20" t="s">
        <v>15</v>
      </c>
      <c r="AJ16" s="4">
        <v>3</v>
      </c>
      <c r="AK16" s="45" t="e">
        <f>AVERAGE('Point B RAW Results'!$J$2:$J$2975)</f>
        <v>#DIV/0!</v>
      </c>
      <c r="AL16" s="41" t="s">
        <v>55</v>
      </c>
      <c r="AM16" s="45"/>
    </row>
    <row r="17" spans="1:39" ht="15" thickBot="1" x14ac:dyDescent="0.4">
      <c r="A17" s="24" t="e">
        <f>'Point B RAW Results'!#REF!</f>
        <v>#REF!</v>
      </c>
      <c r="B17" s="25" t="e">
        <f>'Point B RAW Results'!#REF!+'Point B RAW Results'!#REF!+'Point B RAW Results'!#REF!+'Point B RAW Results'!#REF!</f>
        <v>#REF!</v>
      </c>
      <c r="C17" s="25" t="e">
        <f>'Point B RAW Results'!#REF!+'Point B RAW Results'!#REF!+'Point B RAW Results'!#REF!+'Point B RAW Results'!#REF!</f>
        <v>#REF!</v>
      </c>
      <c r="D17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7" s="25" t="e">
        <f>'Point B RAW Results'!#REF!+'Point B RAW Results'!#REF!+'Point B RAW Results'!#REF!+'Point B RAW Results'!#REF!</f>
        <v>#REF!</v>
      </c>
      <c r="F17" s="8"/>
      <c r="G17" s="41" t="s">
        <v>66</v>
      </c>
      <c r="H17" s="29">
        <v>14</v>
      </c>
      <c r="I17" s="120"/>
      <c r="J17" s="16" t="str">
        <f>'Point B RAW Results'!U1</f>
        <v>People listen to me in school</v>
      </c>
      <c r="L17" s="42">
        <f>COUNTIF('Point B RAW Results'!$U$2:$U$2975,10)</f>
        <v>0</v>
      </c>
      <c r="M17" s="42">
        <f>COUNTIF('Point B RAW Results'!$U$2:$U$2975,9)</f>
        <v>0</v>
      </c>
      <c r="N17" s="42">
        <f>COUNTIF('Point B RAW Results'!$U$2:$U$2975,8)</f>
        <v>0</v>
      </c>
      <c r="O17" s="42">
        <f>COUNTIF('Point B RAW Results'!$U$2:$U$2975,7)</f>
        <v>0</v>
      </c>
      <c r="P17" s="42">
        <f>COUNTIF('Point B RAW Results'!$U$2:$U$2975,6)</f>
        <v>0</v>
      </c>
      <c r="Q17" s="42">
        <f>COUNTIF('Point B RAW Results'!$U$2:$U$2975,5)</f>
        <v>0</v>
      </c>
      <c r="R17" s="42">
        <f>COUNTIF('Point B RAW Results'!$U$2:$U$2975,4)</f>
        <v>0</v>
      </c>
      <c r="S17" s="42">
        <f>COUNTIF('Point B RAW Results'!$U$2:$U$2975,3)</f>
        <v>0</v>
      </c>
      <c r="T17" s="42">
        <f>COUNTIF('Point B RAW Results'!$U$2:$U$2975,2)</f>
        <v>0</v>
      </c>
      <c r="U17" s="42">
        <f>COUNTIF('Point B RAW Results'!$U$2:$U$2975,1)</f>
        <v>0</v>
      </c>
      <c r="V17" s="16"/>
      <c r="W17" s="42">
        <f t="shared" si="0"/>
        <v>0</v>
      </c>
      <c r="X17" s="42">
        <f t="shared" si="1"/>
        <v>0</v>
      </c>
      <c r="Y17" s="42">
        <f t="shared" si="2"/>
        <v>0</v>
      </c>
      <c r="Z17" s="16"/>
      <c r="AH17" s="120"/>
      <c r="AI17" s="20" t="s">
        <v>18</v>
      </c>
      <c r="AJ17" s="4">
        <v>8</v>
      </c>
      <c r="AK17" s="45" t="e">
        <f>AVERAGE('Point B RAW Results'!$O$2:$O$2975)</f>
        <v>#DIV/0!</v>
      </c>
      <c r="AL17" s="41" t="s">
        <v>60</v>
      </c>
      <c r="AM17" s="45"/>
    </row>
    <row r="18" spans="1:39" ht="14.4" customHeight="1" thickBot="1" x14ac:dyDescent="0.4">
      <c r="A18" s="24" t="e">
        <f>'Point B RAW Results'!#REF!</f>
        <v>#REF!</v>
      </c>
      <c r="B18" s="25" t="e">
        <f>'Point B RAW Results'!#REF!+'Point B RAW Results'!#REF!+'Point B RAW Results'!#REF!+'Point B RAW Results'!#REF!</f>
        <v>#REF!</v>
      </c>
      <c r="C18" s="25" t="e">
        <f>'Point B RAW Results'!#REF!+'Point B RAW Results'!#REF!+'Point B RAW Results'!#REF!+'Point B RAW Results'!#REF!</f>
        <v>#REF!</v>
      </c>
      <c r="D18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8" s="25" t="e">
        <f>'Point B RAW Results'!#REF!+'Point B RAW Results'!#REF!+'Point B RAW Results'!#REF!+'Point B RAW Results'!#REF!</f>
        <v>#REF!</v>
      </c>
      <c r="F18" s="8"/>
      <c r="G18" s="41" t="s">
        <v>71</v>
      </c>
      <c r="H18" s="29">
        <v>19</v>
      </c>
      <c r="I18" s="120"/>
      <c r="J18" s="16" t="str">
        <f>'Point B RAW Results'!Z1</f>
        <v>I would complain if I felt picked on by anyone in school</v>
      </c>
      <c r="L18" s="42">
        <f>COUNTIF('Point B RAW Results'!$Z$2:$Z$2975,10)</f>
        <v>0</v>
      </c>
      <c r="M18" s="42">
        <f>COUNTIF('Point B RAW Results'!$Z$2:$Z$2975,9)</f>
        <v>0</v>
      </c>
      <c r="N18" s="42">
        <f>COUNTIF('Point B RAW Results'!$Z$2:$Z$2975,8)</f>
        <v>0</v>
      </c>
      <c r="O18" s="42">
        <f>COUNTIF('Point B RAW Results'!$Z$2:$Z$2975,7)</f>
        <v>0</v>
      </c>
      <c r="P18" s="42">
        <f>COUNTIF('Point B RAW Results'!$Z$2:$Z$2975,6)</f>
        <v>0</v>
      </c>
      <c r="Q18" s="42">
        <f>COUNTIF('Point B RAW Results'!$Z$2:$Z$2975,5)</f>
        <v>0</v>
      </c>
      <c r="R18" s="42">
        <f>COUNTIF('Point B RAW Results'!$Z$2:$Z$2975,4)</f>
        <v>0</v>
      </c>
      <c r="S18" s="42">
        <f>COUNTIF('Point B RAW Results'!$Z$2:$Z$2975,3)</f>
        <v>0</v>
      </c>
      <c r="T18" s="42">
        <f>COUNTIF('Point B RAW Results'!$Z$2:$Z$2975,2)</f>
        <v>0</v>
      </c>
      <c r="U18" s="42">
        <f>COUNTIF('Point B RAW Results'!$Z$2:$Z$2975,1)</f>
        <v>0</v>
      </c>
      <c r="V18" s="16"/>
      <c r="W18" s="42">
        <f t="shared" si="0"/>
        <v>0</v>
      </c>
      <c r="X18" s="42">
        <f t="shared" si="1"/>
        <v>0</v>
      </c>
      <c r="Y18" s="42">
        <f t="shared" si="2"/>
        <v>0</v>
      </c>
      <c r="Z18" s="16"/>
      <c r="AH18" s="120"/>
      <c r="AI18" s="20" t="s">
        <v>21</v>
      </c>
      <c r="AJ18" s="4">
        <v>13</v>
      </c>
      <c r="AK18" s="45" t="e">
        <f>AVERAGE('Point B RAW Results'!$T$2:$T$2975)</f>
        <v>#DIV/0!</v>
      </c>
      <c r="AL18" s="41" t="s">
        <v>65</v>
      </c>
      <c r="AM18" s="45"/>
    </row>
    <row r="19" spans="1:39" ht="14.4" customHeight="1" thickBot="1" x14ac:dyDescent="0.4">
      <c r="A19" s="24" t="e">
        <f>'Point B RAW Results'!#REF!</f>
        <v>#REF!</v>
      </c>
      <c r="B19" s="25" t="e">
        <f>'Point B RAW Results'!#REF!+'Point B RAW Results'!#REF!+'Point B RAW Results'!#REF!+'Point B RAW Results'!#REF!</f>
        <v>#REF!</v>
      </c>
      <c r="C19" s="25" t="e">
        <f>'Point B RAW Results'!#REF!+'Point B RAW Results'!#REF!+'Point B RAW Results'!#REF!+'Point B RAW Results'!#REF!</f>
        <v>#REF!</v>
      </c>
      <c r="D19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19" s="25" t="e">
        <f>'Point B RAW Results'!#REF!+'Point B RAW Results'!#REF!+'Point B RAW Results'!#REF!+'Point B RAW Results'!#REF!</f>
        <v>#REF!</v>
      </c>
      <c r="F19" s="8"/>
      <c r="G19" s="41" t="s">
        <v>57</v>
      </c>
      <c r="H19" s="30">
        <v>5</v>
      </c>
      <c r="I19" s="119" t="s">
        <v>26</v>
      </c>
      <c r="J19" s="16" t="str">
        <f>'Point B RAW Results'!L1</f>
        <v>Other pupils look out for me in school / make sure I am feeling ok</v>
      </c>
      <c r="L19" s="30">
        <f>COUNTIF('Point B RAW Results'!$L$2:$L$2975,10)</f>
        <v>0</v>
      </c>
      <c r="M19" s="30">
        <f>COUNTIF('Point B RAW Results'!$L$2:$L$2975,9)</f>
        <v>0</v>
      </c>
      <c r="N19" s="30">
        <f>COUNTIF('Point B RAW Results'!$L$2:$L$2975,8)</f>
        <v>0</v>
      </c>
      <c r="O19" s="30">
        <f>COUNTIF('Point B RAW Results'!$L$2:$L$2975,7)</f>
        <v>0</v>
      </c>
      <c r="P19" s="30">
        <f>COUNTIF('Point B RAW Results'!$L$2:$L$2975,6)</f>
        <v>0</v>
      </c>
      <c r="Q19" s="30">
        <f>COUNTIF('Point B RAW Results'!$L$2:$L$2975,5)</f>
        <v>0</v>
      </c>
      <c r="R19" s="30">
        <f>COUNTIF('Point B RAW Results'!$L$2:$L$2975,4)</f>
        <v>0</v>
      </c>
      <c r="S19" s="30">
        <f>COUNTIF('Point B RAW Results'!$L$2:$L$2975,3)</f>
        <v>0</v>
      </c>
      <c r="T19" s="30">
        <f>COUNTIF('Point B RAW Results'!$L$2:$L$2975,2)</f>
        <v>0</v>
      </c>
      <c r="U19" s="30">
        <f>COUNTIF('Point B RAW Results'!$L$2:$L$2975,1)</f>
        <v>0</v>
      </c>
      <c r="V19" s="16"/>
      <c r="W19" s="30">
        <f t="shared" si="0"/>
        <v>0</v>
      </c>
      <c r="X19" s="30">
        <f t="shared" si="1"/>
        <v>0</v>
      </c>
      <c r="Y19" s="30">
        <f t="shared" si="2"/>
        <v>0</v>
      </c>
      <c r="Z19" s="16"/>
      <c r="AH19" s="120"/>
      <c r="AI19" s="20" t="s">
        <v>185</v>
      </c>
      <c r="AJ19" s="4">
        <v>18</v>
      </c>
      <c r="AK19" s="45" t="e">
        <f>AVERAGE('Point B RAW Results'!$Y$2:$Y$2975)</f>
        <v>#DIV/0!</v>
      </c>
      <c r="AL19" s="41" t="s">
        <v>70</v>
      </c>
      <c r="AM19" s="45"/>
    </row>
    <row r="20" spans="1:39" ht="15" thickBot="1" x14ac:dyDescent="0.4">
      <c r="A20" s="24" t="e">
        <f>'Point B RAW Results'!#REF!</f>
        <v>#REF!</v>
      </c>
      <c r="B20" s="25" t="e">
        <f>'Point B RAW Results'!#REF!+'Point B RAW Results'!#REF!+'Point B RAW Results'!#REF!+'Point B RAW Results'!#REF!</f>
        <v>#REF!</v>
      </c>
      <c r="C20" s="25" t="e">
        <f>'Point B RAW Results'!#REF!+'Point B RAW Results'!#REF!+'Point B RAW Results'!#REF!+'Point B RAW Results'!#REF!</f>
        <v>#REF!</v>
      </c>
      <c r="D20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0" s="25" t="e">
        <f>'Point B RAW Results'!#REF!+'Point B RAW Results'!#REF!+'Point B RAW Results'!#REF!+'Point B RAW Results'!#REF!</f>
        <v>#REF!</v>
      </c>
      <c r="F20" s="8"/>
      <c r="G20" s="41" t="s">
        <v>62</v>
      </c>
      <c r="H20" s="30">
        <v>10</v>
      </c>
      <c r="I20" s="119"/>
      <c r="J20" s="16" t="str">
        <f>'Point B RAW Results'!Q1</f>
        <v>Adults look out for me in school / make sure I am feeling ok</v>
      </c>
      <c r="L20" s="30">
        <f>COUNTIF('Point B RAW Results'!$Q$2:$Q$2975,10)</f>
        <v>0</v>
      </c>
      <c r="M20" s="30">
        <f>COUNTIF('Point B RAW Results'!$Q$2:$Q$2975,9)</f>
        <v>0</v>
      </c>
      <c r="N20" s="30">
        <f>COUNTIF('Point B RAW Results'!$Q$2:$Q$2975,8)</f>
        <v>0</v>
      </c>
      <c r="O20" s="30">
        <f>COUNTIF('Point B RAW Results'!$Q$2:$Q$2975,7)</f>
        <v>0</v>
      </c>
      <c r="P20" s="30">
        <f>COUNTIF('Point B RAW Results'!$Q$2:$Q$2975,6)</f>
        <v>0</v>
      </c>
      <c r="Q20" s="30">
        <f>COUNTIF('Point B RAW Results'!$Q$2:$Q$2975,5)</f>
        <v>0</v>
      </c>
      <c r="R20" s="30">
        <f>COUNTIF('Point B RAW Results'!$Q$2:$Q$2975,4)</f>
        <v>0</v>
      </c>
      <c r="S20" s="30">
        <f>COUNTIF('Point B RAW Results'!$Q$2:$Q$2975,3)</f>
        <v>0</v>
      </c>
      <c r="T20" s="30">
        <f>COUNTIF('Point B RAW Results'!$Q$2:$Q$2975,2)</f>
        <v>0</v>
      </c>
      <c r="U20" s="30">
        <f>COUNTIF('Point B RAW Results'!$Q$2:$Q$2975,1)</f>
        <v>0</v>
      </c>
      <c r="V20" s="16"/>
      <c r="W20" s="30">
        <f t="shared" si="0"/>
        <v>0</v>
      </c>
      <c r="X20" s="30">
        <f t="shared" si="1"/>
        <v>0</v>
      </c>
      <c r="Y20" s="30">
        <f t="shared" si="2"/>
        <v>0</v>
      </c>
      <c r="Z20" s="16"/>
      <c r="AH20" s="120"/>
      <c r="AI20" s="21" t="s">
        <v>16</v>
      </c>
      <c r="AJ20" s="5">
        <v>4</v>
      </c>
      <c r="AK20" s="46" t="e">
        <f>AVERAGE('Point B RAW Results'!$K$2:$K$2975)</f>
        <v>#DIV/0!</v>
      </c>
      <c r="AL20" s="41" t="s">
        <v>56</v>
      </c>
      <c r="AM20" s="46"/>
    </row>
    <row r="21" spans="1:39" ht="15" thickBot="1" x14ac:dyDescent="0.4">
      <c r="A21" s="24" t="e">
        <f>'Point B RAW Results'!#REF!</f>
        <v>#REF!</v>
      </c>
      <c r="B21" s="25" t="e">
        <f>'Point B RAW Results'!#REF!+'Point B RAW Results'!#REF!+'Point B RAW Results'!#REF!+'Point B RAW Results'!#REF!</f>
        <v>#REF!</v>
      </c>
      <c r="C21" s="25" t="e">
        <f>'Point B RAW Results'!#REF!+'Point B RAW Results'!#REF!+'Point B RAW Results'!#REF!+'Point B RAW Results'!#REF!</f>
        <v>#REF!</v>
      </c>
      <c r="D21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1" s="25" t="e">
        <f>'Point B RAW Results'!#REF!+'Point B RAW Results'!#REF!+'Point B RAW Results'!#REF!+'Point B RAW Results'!#REF!</f>
        <v>#REF!</v>
      </c>
      <c r="F21" s="8"/>
      <c r="G21" s="41" t="s">
        <v>67</v>
      </c>
      <c r="H21" s="30">
        <v>15</v>
      </c>
      <c r="I21" s="119"/>
      <c r="J21" s="16" t="str">
        <f>'Point B RAW Results'!V1</f>
        <v>I feel safe in school</v>
      </c>
      <c r="L21" s="30">
        <f>COUNTIF('Point B RAW Results'!$V$2:$V$2975,10)</f>
        <v>0</v>
      </c>
      <c r="M21" s="30">
        <f>COUNTIF('Point B RAW Results'!$V$2:$V$2975,9)</f>
        <v>0</v>
      </c>
      <c r="N21" s="30">
        <f>COUNTIF('Point B RAW Results'!$V$2:$V$2975,8)</f>
        <v>0</v>
      </c>
      <c r="O21" s="30">
        <f>COUNTIF('Point B RAW Results'!$V$2:$V$2975,7)</f>
        <v>0</v>
      </c>
      <c r="P21" s="30">
        <f>COUNTIF('Point B RAW Results'!$V$2:$V$2975,6)</f>
        <v>0</v>
      </c>
      <c r="Q21" s="30">
        <f>COUNTIF('Point B RAW Results'!$V$2:$V$2975,5)</f>
        <v>0</v>
      </c>
      <c r="R21" s="30">
        <f>COUNTIF('Point B RAW Results'!$V$2:$V$2975,4)</f>
        <v>0</v>
      </c>
      <c r="S21" s="30">
        <f>COUNTIF('Point B RAW Results'!$V$2:$V$2975,3)</f>
        <v>0</v>
      </c>
      <c r="T21" s="30">
        <f>COUNTIF('Point B RAW Results'!$V$2:$V$2975,2)</f>
        <v>0</v>
      </c>
      <c r="U21" s="30">
        <f>COUNTIF('Point B RAW Results'!$V$2:$V$2975,1)</f>
        <v>0</v>
      </c>
      <c r="V21" s="16"/>
      <c r="W21" s="30">
        <f t="shared" si="0"/>
        <v>0</v>
      </c>
      <c r="X21" s="30">
        <f t="shared" si="1"/>
        <v>0</v>
      </c>
      <c r="Y21" s="30">
        <f t="shared" si="2"/>
        <v>0</v>
      </c>
      <c r="Z21" s="16"/>
      <c r="AH21" s="120"/>
      <c r="AI21" s="21" t="s">
        <v>19</v>
      </c>
      <c r="AJ21" s="5">
        <v>9</v>
      </c>
      <c r="AK21" s="46" t="e">
        <f>AVERAGE('Point B RAW Results'!$P$2:$P$2975)</f>
        <v>#DIV/0!</v>
      </c>
      <c r="AL21" s="41" t="s">
        <v>61</v>
      </c>
      <c r="AM21" s="46"/>
    </row>
    <row r="22" spans="1:39" ht="15" thickBot="1" x14ac:dyDescent="0.4">
      <c r="A22" s="24" t="e">
        <f>'Point B RAW Results'!#REF!</f>
        <v>#REF!</v>
      </c>
      <c r="B22" s="25" t="e">
        <f>'Point B RAW Results'!#REF!+'Point B RAW Results'!#REF!+'Point B RAW Results'!#REF!+'Point B RAW Results'!#REF!</f>
        <v>#REF!</v>
      </c>
      <c r="C22" s="25" t="e">
        <f>'Point B RAW Results'!#REF!+'Point B RAW Results'!#REF!+'Point B RAW Results'!#REF!+'Point B RAW Results'!#REF!</f>
        <v>#REF!</v>
      </c>
      <c r="D22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2" s="25" t="e">
        <f>'Point B RAW Results'!#REF!+'Point B RAW Results'!#REF!+'Point B RAW Results'!#REF!+'Point B RAW Results'!#REF!</f>
        <v>#REF!</v>
      </c>
      <c r="F22" s="8"/>
      <c r="G22" s="41" t="s">
        <v>72</v>
      </c>
      <c r="H22" s="30">
        <v>20</v>
      </c>
      <c r="I22" s="119"/>
      <c r="J22" s="16" t="str">
        <f>'Point B RAW Results'!AA1</f>
        <v>I feel good about myself in school</v>
      </c>
      <c r="L22" s="30">
        <f>COUNTIF('Point B RAW Results'!$AA$2:$AA$2975,10)</f>
        <v>0</v>
      </c>
      <c r="M22" s="30">
        <f>COUNTIF('Point B RAW Results'!$AA$2:$AA$2975,9)</f>
        <v>0</v>
      </c>
      <c r="N22" s="30">
        <f>COUNTIF('Point B RAW Results'!$AA$2:$AA$2975,8)</f>
        <v>0</v>
      </c>
      <c r="O22" s="30">
        <f>COUNTIF('Point B RAW Results'!$AA$2:$AA$2975,7)</f>
        <v>0</v>
      </c>
      <c r="P22" s="30">
        <f>COUNTIF('Point B RAW Results'!$AA$2:$AA$2975,6)</f>
        <v>0</v>
      </c>
      <c r="Q22" s="30">
        <f>COUNTIF('Point B RAW Results'!$AA$2:$AA$2975,5)</f>
        <v>0</v>
      </c>
      <c r="R22" s="30">
        <f>COUNTIF('Point B RAW Results'!$AA$2:$AA$2975,4)</f>
        <v>0</v>
      </c>
      <c r="S22" s="30">
        <f>COUNTIF('Point B RAW Results'!$AA$2:$AA$2975,3)</f>
        <v>0</v>
      </c>
      <c r="T22" s="30">
        <f>COUNTIF('Point B RAW Results'!$AA$2:$AA$2975,2)</f>
        <v>0</v>
      </c>
      <c r="U22" s="30">
        <f>COUNTIF('Point B RAW Results'!$AA$2:$AA$2975,1)</f>
        <v>0</v>
      </c>
      <c r="V22" s="16"/>
      <c r="W22" s="30">
        <f t="shared" si="0"/>
        <v>0</v>
      </c>
      <c r="X22" s="30">
        <f t="shared" si="1"/>
        <v>0</v>
      </c>
      <c r="Y22" s="30">
        <f t="shared" si="2"/>
        <v>0</v>
      </c>
      <c r="Z22" s="16"/>
      <c r="AH22" s="120"/>
      <c r="AI22" s="21" t="s">
        <v>22</v>
      </c>
      <c r="AJ22" s="5">
        <v>14</v>
      </c>
      <c r="AK22" s="46" t="e">
        <f>AVERAGE('Point B RAW Results'!$U$2:$U$2975)</f>
        <v>#DIV/0!</v>
      </c>
      <c r="AL22" s="41" t="s">
        <v>66</v>
      </c>
      <c r="AM22" s="46"/>
    </row>
    <row r="23" spans="1:39" ht="15" thickBot="1" x14ac:dyDescent="0.4">
      <c r="A23" s="24" t="e">
        <f>'Point B RAW Results'!#REF!</f>
        <v>#REF!</v>
      </c>
      <c r="B23" s="25" t="e">
        <f>'Point B RAW Results'!#REF!+'Point B RAW Results'!#REF!+'Point B RAW Results'!#REF!+'Point B RAW Results'!#REF!</f>
        <v>#REF!</v>
      </c>
      <c r="C23" s="25" t="e">
        <f>'Point B RAW Results'!#REF!+'Point B RAW Results'!#REF!+'Point B RAW Results'!#REF!+'Point B RAW Results'!#REF!</f>
        <v>#REF!</v>
      </c>
      <c r="D23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3" s="25" t="e">
        <f>'Point B RAW Results'!#REF!+'Point B RAW Results'!#REF!+'Point B RAW Results'!#REF!+'Point B RAW Results'!#REF!</f>
        <v>#REF!</v>
      </c>
      <c r="F23" s="8"/>
      <c r="AH23" s="120"/>
      <c r="AI23" s="21" t="s">
        <v>24</v>
      </c>
      <c r="AJ23" s="5">
        <v>19</v>
      </c>
      <c r="AK23" s="46" t="e">
        <f>AVERAGE('Point B RAW Results'!$Z$2:$Z$2975)</f>
        <v>#DIV/0!</v>
      </c>
      <c r="AL23" s="41" t="s">
        <v>71</v>
      </c>
      <c r="AM23" s="46"/>
    </row>
    <row r="24" spans="1:39" ht="15" customHeight="1" thickBot="1" x14ac:dyDescent="0.4">
      <c r="A24" s="24" t="e">
        <f>'Point B RAW Results'!#REF!</f>
        <v>#REF!</v>
      </c>
      <c r="B24" s="25" t="e">
        <f>'Point B RAW Results'!#REF!+'Point B RAW Results'!#REF!+'Point B RAW Results'!#REF!+'Point B RAW Results'!#REF!</f>
        <v>#REF!</v>
      </c>
      <c r="C24" s="25" t="e">
        <f>'Point B RAW Results'!#REF!+'Point B RAW Results'!#REF!+'Point B RAW Results'!#REF!+'Point B RAW Results'!#REF!</f>
        <v>#REF!</v>
      </c>
      <c r="D24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4" s="25" t="e">
        <f>'Point B RAW Results'!#REF!+'Point B RAW Results'!#REF!+'Point B RAW Results'!#REF!+'Point B RAW Results'!#REF!</f>
        <v>#REF!</v>
      </c>
      <c r="F24" s="8"/>
      <c r="AH24" s="119" t="s">
        <v>26</v>
      </c>
      <c r="AI24" s="22" t="s">
        <v>17</v>
      </c>
      <c r="AJ24" s="6">
        <v>5</v>
      </c>
      <c r="AK24" s="47" t="e">
        <f>AVERAGE('Point B RAW Results'!$L$2:$L$2975)</f>
        <v>#DIV/0!</v>
      </c>
      <c r="AL24" s="41" t="s">
        <v>57</v>
      </c>
      <c r="AM24" s="47"/>
    </row>
    <row r="25" spans="1:39" ht="15" thickBot="1" x14ac:dyDescent="0.4">
      <c r="A25" s="24" t="e">
        <f>'Point B RAW Results'!#REF!</f>
        <v>#REF!</v>
      </c>
      <c r="B25" s="25" t="e">
        <f>'Point B RAW Results'!#REF!+'Point B RAW Results'!#REF!+'Point B RAW Results'!#REF!+'Point B RAW Results'!#REF!</f>
        <v>#REF!</v>
      </c>
      <c r="C25" s="25" t="e">
        <f>'Point B RAW Results'!#REF!+'Point B RAW Results'!#REF!+'Point B RAW Results'!#REF!+'Point B RAW Results'!#REF!</f>
        <v>#REF!</v>
      </c>
      <c r="D25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5" s="25" t="e">
        <f>'Point B RAW Results'!#REF!+'Point B RAW Results'!#REF!+'Point B RAW Results'!#REF!+'Point B RAW Results'!#REF!</f>
        <v>#REF!</v>
      </c>
      <c r="F25" s="8"/>
      <c r="AH25" s="119"/>
      <c r="AI25" s="22" t="s">
        <v>20</v>
      </c>
      <c r="AJ25" s="6">
        <v>10</v>
      </c>
      <c r="AK25" s="47" t="e">
        <f>AVERAGE('Point B RAW Results'!$Q$2:$Q$2975)</f>
        <v>#DIV/0!</v>
      </c>
      <c r="AL25" s="41" t="s">
        <v>62</v>
      </c>
      <c r="AM25" s="47"/>
    </row>
    <row r="26" spans="1:39" ht="15" thickBot="1" x14ac:dyDescent="0.4">
      <c r="A26" s="24" t="e">
        <f>'Point B RAW Results'!#REF!</f>
        <v>#REF!</v>
      </c>
      <c r="B26" s="25" t="e">
        <f>'Point B RAW Results'!#REF!+'Point B RAW Results'!#REF!+'Point B RAW Results'!#REF!+'Point B RAW Results'!#REF!</f>
        <v>#REF!</v>
      </c>
      <c r="C26" s="25" t="e">
        <f>'Point B RAW Results'!#REF!+'Point B RAW Results'!#REF!+'Point B RAW Results'!#REF!+'Point B RAW Results'!#REF!</f>
        <v>#REF!</v>
      </c>
      <c r="D26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6" s="25" t="e">
        <f>'Point B RAW Results'!#REF!+'Point B RAW Results'!#REF!+'Point B RAW Results'!#REF!+'Point B RAW Results'!#REF!</f>
        <v>#REF!</v>
      </c>
      <c r="F26" s="8"/>
      <c r="AH26" s="119"/>
      <c r="AI26" s="22" t="s">
        <v>23</v>
      </c>
      <c r="AJ26" s="6">
        <v>15</v>
      </c>
      <c r="AK26" s="47" t="e">
        <f>AVERAGE('Point B RAW Results'!$V$2:$V$2975)</f>
        <v>#DIV/0!</v>
      </c>
      <c r="AL26" s="41" t="s">
        <v>67</v>
      </c>
      <c r="AM26" s="47"/>
    </row>
    <row r="27" spans="1:39" ht="15" thickBot="1" x14ac:dyDescent="0.4">
      <c r="A27" s="24" t="e">
        <f>'Point B RAW Results'!#REF!</f>
        <v>#REF!</v>
      </c>
      <c r="B27" s="25" t="e">
        <f>'Point B RAW Results'!#REF!+'Point B RAW Results'!#REF!+'Point B RAW Results'!#REF!+'Point B RAW Results'!#REF!</f>
        <v>#REF!</v>
      </c>
      <c r="C27" s="25" t="e">
        <f>'Point B RAW Results'!#REF!+'Point B RAW Results'!#REF!+'Point B RAW Results'!#REF!+'Point B RAW Results'!#REF!</f>
        <v>#REF!</v>
      </c>
      <c r="D27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7" s="25" t="e">
        <f>'Point B RAW Results'!#REF!+'Point B RAW Results'!#REF!+'Point B RAW Results'!#REF!+'Point B RAW Results'!#REF!</f>
        <v>#REF!</v>
      </c>
      <c r="F27" s="8"/>
      <c r="AH27" s="119"/>
      <c r="AI27" s="22" t="s">
        <v>25</v>
      </c>
      <c r="AJ27" s="6">
        <v>20</v>
      </c>
      <c r="AK27" s="47" t="e">
        <f>AVERAGE('Point B RAW Results'!$AA$2:$AA$2975)</f>
        <v>#DIV/0!</v>
      </c>
      <c r="AL27" s="41" t="s">
        <v>72</v>
      </c>
      <c r="AM27" s="47"/>
    </row>
    <row r="28" spans="1:39" x14ac:dyDescent="0.35">
      <c r="A28" s="24" t="e">
        <f>'Point B RAW Results'!#REF!</f>
        <v>#REF!</v>
      </c>
      <c r="B28" s="25" t="e">
        <f>'Point B RAW Results'!#REF!+'Point B RAW Results'!#REF!+'Point B RAW Results'!#REF!+'Point B RAW Results'!#REF!</f>
        <v>#REF!</v>
      </c>
      <c r="C28" s="25" t="e">
        <f>'Point B RAW Results'!#REF!+'Point B RAW Results'!#REF!+'Point B RAW Results'!#REF!+'Point B RAW Results'!#REF!</f>
        <v>#REF!</v>
      </c>
      <c r="D28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8" s="25" t="e">
        <f>'Point B RAW Results'!#REF!+'Point B RAW Results'!#REF!+'Point B RAW Results'!#REF!+'Point B RAW Results'!#REF!</f>
        <v>#REF!</v>
      </c>
      <c r="F28" s="8"/>
    </row>
    <row r="29" spans="1:39" x14ac:dyDescent="0.35">
      <c r="A29" s="24" t="e">
        <f>'Point B RAW Results'!#REF!</f>
        <v>#REF!</v>
      </c>
      <c r="B29" s="25" t="e">
        <f>'Point B RAW Results'!#REF!+'Point B RAW Results'!#REF!+'Point B RAW Results'!#REF!+'Point B RAW Results'!#REF!</f>
        <v>#REF!</v>
      </c>
      <c r="C29" s="25" t="e">
        <f>'Point B RAW Results'!#REF!+'Point B RAW Results'!#REF!+'Point B RAW Results'!#REF!+'Point B RAW Results'!#REF!</f>
        <v>#REF!</v>
      </c>
      <c r="D29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29" s="25" t="e">
        <f>'Point B RAW Results'!#REF!+'Point B RAW Results'!#REF!+'Point B RAW Results'!#REF!+'Point B RAW Results'!#REF!</f>
        <v>#REF!</v>
      </c>
      <c r="F29" s="8"/>
    </row>
    <row r="30" spans="1:39" x14ac:dyDescent="0.35">
      <c r="A30" s="24" t="e">
        <f>'Point B RAW Results'!#REF!</f>
        <v>#REF!</v>
      </c>
      <c r="B30" s="25" t="e">
        <f>'Point B RAW Results'!#REF!+'Point B RAW Results'!#REF!+'Point B RAW Results'!#REF!+'Point B RAW Results'!#REF!</f>
        <v>#REF!</v>
      </c>
      <c r="C30" s="25" t="e">
        <f>'Point B RAW Results'!#REF!+'Point B RAW Results'!#REF!+'Point B RAW Results'!#REF!+'Point B RAW Results'!#REF!</f>
        <v>#REF!</v>
      </c>
      <c r="D30" s="25" t="e">
        <f>('Point B RAW Results'!#REF!+'Point B RAW Results'!#REF!+'Point B RAW Results'!#REF!+'Point B RAW Results'!#REF!+'Point B RAW Results'!#REF!+'Point B RAW Results'!#REF!+'Point B RAW Results'!#REF!+'Point B RAW Results'!#REF!)/2</f>
        <v>#REF!</v>
      </c>
      <c r="E30" s="25" t="e">
        <f>'Point B RAW Results'!#REF!+'Point B RAW Results'!#REF!+'Point B RAW Results'!#REF!+'Point B RAW Results'!#REF!</f>
        <v>#REF!</v>
      </c>
      <c r="F30" s="8"/>
    </row>
    <row r="31" spans="1:39" x14ac:dyDescent="0.35">
      <c r="A31" s="24">
        <f>'Point B RAW Results'!A3</f>
        <v>0</v>
      </c>
      <c r="B31" s="25">
        <f>'Point B RAW Results'!H3+'Point B RAW Results'!M3+'Point B RAW Results'!R3+'Point B RAW Results'!W3</f>
        <v>0</v>
      </c>
      <c r="C31" s="25">
        <f>'Point B RAW Results'!I3+'Point B RAW Results'!N3+'Point B RAW Results'!S3+'Point B RAW Results'!X3</f>
        <v>0</v>
      </c>
      <c r="D31" s="25">
        <f>('Point B RAW Results'!J3+'Point B RAW Results'!K3+'Point B RAW Results'!O3+'Point B RAW Results'!P3+'Point B RAW Results'!T3+'Point B RAW Results'!U3+'Point B RAW Results'!Y3+'Point B RAW Results'!Z3)/2</f>
        <v>0</v>
      </c>
      <c r="E31" s="25">
        <f>'Point B RAW Results'!L3+'Point B RAW Results'!Q3+'Point B RAW Results'!V3+'Point B RAW Results'!AA3</f>
        <v>0</v>
      </c>
      <c r="F31" s="8"/>
    </row>
    <row r="32" spans="1:39" x14ac:dyDescent="0.35">
      <c r="A32" s="24">
        <f>'Point B RAW Results'!A4</f>
        <v>0</v>
      </c>
      <c r="B32" s="25">
        <f>'Point B RAW Results'!H4+'Point B RAW Results'!M4+'Point B RAW Results'!R4+'Point B RAW Results'!W4</f>
        <v>0</v>
      </c>
      <c r="C32" s="25">
        <f>'Point B RAW Results'!I4+'Point B RAW Results'!N4+'Point B RAW Results'!S4+'Point B RAW Results'!X4</f>
        <v>0</v>
      </c>
      <c r="D32" s="25">
        <f>('Point B RAW Results'!J4+'Point B RAW Results'!K4+'Point B RAW Results'!O4+'Point B RAW Results'!P4+'Point B RAW Results'!T4+'Point B RAW Results'!U4+'Point B RAW Results'!Y4+'Point B RAW Results'!Z4)/2</f>
        <v>0</v>
      </c>
      <c r="E32" s="25">
        <f>'Point B RAW Results'!L4+'Point B RAW Results'!Q4+'Point B RAW Results'!V4+'Point B RAW Results'!AA4</f>
        <v>0</v>
      </c>
      <c r="F32" s="8"/>
    </row>
    <row r="33" spans="1:6" x14ac:dyDescent="0.35">
      <c r="A33" s="24">
        <f>'Point B RAW Results'!A5</f>
        <v>0</v>
      </c>
      <c r="B33" s="25">
        <f>'Point B RAW Results'!H5+'Point B RAW Results'!M5+'Point B RAW Results'!R5+'Point B RAW Results'!W5</f>
        <v>0</v>
      </c>
      <c r="C33" s="25">
        <f>'Point B RAW Results'!I5+'Point B RAW Results'!N5+'Point B RAW Results'!S5+'Point B RAW Results'!X5</f>
        <v>0</v>
      </c>
      <c r="D33" s="25">
        <f>('Point B RAW Results'!J5+'Point B RAW Results'!K5+'Point B RAW Results'!O5+'Point B RAW Results'!P5+'Point B RAW Results'!T5+'Point B RAW Results'!U5+'Point B RAW Results'!Y5+'Point B RAW Results'!Z5)/2</f>
        <v>0</v>
      </c>
      <c r="E33" s="25">
        <f>'Point B RAW Results'!L5+'Point B RAW Results'!Q5+'Point B RAW Results'!V5+'Point B RAW Results'!AA5</f>
        <v>0</v>
      </c>
      <c r="F33" s="8"/>
    </row>
    <row r="34" spans="1:6" x14ac:dyDescent="0.35">
      <c r="A34" s="24">
        <f>'Point B RAW Results'!A6</f>
        <v>0</v>
      </c>
      <c r="B34" s="25">
        <f>'Point B RAW Results'!H6+'Point B RAW Results'!M6+'Point B RAW Results'!R6+'Point B RAW Results'!W6</f>
        <v>0</v>
      </c>
      <c r="C34" s="25">
        <f>'Point B RAW Results'!I6+'Point B RAW Results'!N6+'Point B RAW Results'!S6+'Point B RAW Results'!X6</f>
        <v>0</v>
      </c>
      <c r="D34" s="25">
        <f>('Point B RAW Results'!J6+'Point B RAW Results'!K6+'Point B RAW Results'!O6+'Point B RAW Results'!P6+'Point B RAW Results'!T6+'Point B RAW Results'!U6+'Point B RAW Results'!Y6+'Point B RAW Results'!Z6)/2</f>
        <v>0</v>
      </c>
      <c r="E34" s="25">
        <f>'Point B RAW Results'!L6+'Point B RAW Results'!Q6+'Point B RAW Results'!V6+'Point B RAW Results'!AA6</f>
        <v>0</v>
      </c>
      <c r="F34" s="8"/>
    </row>
    <row r="35" spans="1:6" x14ac:dyDescent="0.35">
      <c r="A35" s="24">
        <f>'Point B RAW Results'!A7</f>
        <v>0</v>
      </c>
      <c r="B35" s="25">
        <f>'Point B RAW Results'!H7+'Point B RAW Results'!M7+'Point B RAW Results'!R7+'Point B RAW Results'!W7</f>
        <v>0</v>
      </c>
      <c r="C35" s="25">
        <f>'Point B RAW Results'!I7+'Point B RAW Results'!N7+'Point B RAW Results'!S7+'Point B RAW Results'!X7</f>
        <v>0</v>
      </c>
      <c r="D35" s="25">
        <f>('Point B RAW Results'!J7+'Point B RAW Results'!K7+'Point B RAW Results'!O7+'Point B RAW Results'!P7+'Point B RAW Results'!T7+'Point B RAW Results'!U7+'Point B RAW Results'!Y7+'Point B RAW Results'!Z7)/2</f>
        <v>0</v>
      </c>
      <c r="E35" s="25">
        <f>'Point B RAW Results'!L7+'Point B RAW Results'!Q7+'Point B RAW Results'!V7+'Point B RAW Results'!AA7</f>
        <v>0</v>
      </c>
      <c r="F35" s="8"/>
    </row>
    <row r="36" spans="1:6" x14ac:dyDescent="0.35">
      <c r="A36" s="24">
        <f>'Point B RAW Results'!A8</f>
        <v>0</v>
      </c>
      <c r="B36" s="25">
        <f>'Point B RAW Results'!H8+'Point B RAW Results'!M8+'Point B RAW Results'!R8+'Point B RAW Results'!W8</f>
        <v>0</v>
      </c>
      <c r="C36" s="25">
        <f>'Point B RAW Results'!I8+'Point B RAW Results'!N8+'Point B RAW Results'!S8+'Point B RAW Results'!X8</f>
        <v>0</v>
      </c>
      <c r="D36" s="25">
        <f>('Point B RAW Results'!J8+'Point B RAW Results'!K8+'Point B RAW Results'!O8+'Point B RAW Results'!P8+'Point B RAW Results'!T8+'Point B RAW Results'!U8+'Point B RAW Results'!Y8+'Point B RAW Results'!Z8)/2</f>
        <v>0</v>
      </c>
      <c r="E36" s="25">
        <f>'Point B RAW Results'!L8+'Point B RAW Results'!Q8+'Point B RAW Results'!V8+'Point B RAW Results'!AA8</f>
        <v>0</v>
      </c>
      <c r="F36" s="8"/>
    </row>
    <row r="37" spans="1:6" x14ac:dyDescent="0.35">
      <c r="A37" s="24">
        <f>'Point B RAW Results'!A9</f>
        <v>0</v>
      </c>
      <c r="B37" s="25">
        <f>'Point B RAW Results'!H9+'Point B RAW Results'!M9+'Point B RAW Results'!R9+'Point B RAW Results'!W9</f>
        <v>0</v>
      </c>
      <c r="C37" s="25">
        <f>'Point B RAW Results'!I9+'Point B RAW Results'!N9+'Point B RAW Results'!S9+'Point B RAW Results'!X9</f>
        <v>0</v>
      </c>
      <c r="D37" s="25">
        <f>('Point B RAW Results'!J9+'Point B RAW Results'!K9+'Point B RAW Results'!O9+'Point B RAW Results'!P9+'Point B RAW Results'!T9+'Point B RAW Results'!U9+'Point B RAW Results'!Y9+'Point B RAW Results'!Z9)/2</f>
        <v>0</v>
      </c>
      <c r="E37" s="25">
        <f>'Point B RAW Results'!L9+'Point B RAW Results'!Q9+'Point B RAW Results'!V9+'Point B RAW Results'!AA9</f>
        <v>0</v>
      </c>
      <c r="F37" s="8"/>
    </row>
    <row r="38" spans="1:6" x14ac:dyDescent="0.35">
      <c r="A38" s="24">
        <f>'Point B RAW Results'!A10</f>
        <v>0</v>
      </c>
      <c r="B38" s="25">
        <f>'Point B RAW Results'!H10+'Point B RAW Results'!M10+'Point B RAW Results'!R10+'Point B RAW Results'!W10</f>
        <v>0</v>
      </c>
      <c r="C38" s="25">
        <f>'Point B RAW Results'!I10+'Point B RAW Results'!N10+'Point B RAW Results'!S10+'Point B RAW Results'!X10</f>
        <v>0</v>
      </c>
      <c r="D38" s="25">
        <f>('Point B RAW Results'!J10+'Point B RAW Results'!K10+'Point B RAW Results'!O10+'Point B RAW Results'!P10+'Point B RAW Results'!T10+'Point B RAW Results'!U10+'Point B RAW Results'!Y10+'Point B RAW Results'!Z10)/2</f>
        <v>0</v>
      </c>
      <c r="E38" s="25">
        <f>'Point B RAW Results'!L10+'Point B RAW Results'!Q10+'Point B RAW Results'!V10+'Point B RAW Results'!AA10</f>
        <v>0</v>
      </c>
      <c r="F38" s="8"/>
    </row>
    <row r="39" spans="1:6" x14ac:dyDescent="0.35">
      <c r="A39" s="24">
        <f>'Point B RAW Results'!A11</f>
        <v>0</v>
      </c>
      <c r="B39" s="25">
        <f>'Point B RAW Results'!H11+'Point B RAW Results'!M11+'Point B RAW Results'!R11+'Point B RAW Results'!W11</f>
        <v>0</v>
      </c>
      <c r="C39" s="25">
        <f>'Point B RAW Results'!I11+'Point B RAW Results'!N11+'Point B RAW Results'!S11+'Point B RAW Results'!X11</f>
        <v>0</v>
      </c>
      <c r="D39" s="25">
        <f>('Point B RAW Results'!J11+'Point B RAW Results'!K11+'Point B RAW Results'!O11+'Point B RAW Results'!P11+'Point B RAW Results'!T11+'Point B RAW Results'!U11+'Point B RAW Results'!Y11+'Point B RAW Results'!Z11)/2</f>
        <v>0</v>
      </c>
      <c r="E39" s="25">
        <f>'Point B RAW Results'!L11+'Point B RAW Results'!Q11+'Point B RAW Results'!V11+'Point B RAW Results'!AA11</f>
        <v>0</v>
      </c>
      <c r="F39" s="8"/>
    </row>
    <row r="40" spans="1:6" x14ac:dyDescent="0.35">
      <c r="A40" s="24">
        <f>'Point B RAW Results'!A12</f>
        <v>0</v>
      </c>
      <c r="B40" s="25">
        <f>'Point B RAW Results'!H12+'Point B RAW Results'!M12+'Point B RAW Results'!R12+'Point B RAW Results'!W12</f>
        <v>0</v>
      </c>
      <c r="C40" s="25">
        <f>'Point B RAW Results'!I12+'Point B RAW Results'!N12+'Point B RAW Results'!S12+'Point B RAW Results'!X12</f>
        <v>0</v>
      </c>
      <c r="D40" s="25">
        <f>('Point B RAW Results'!J12+'Point B RAW Results'!K12+'Point B RAW Results'!O12+'Point B RAW Results'!P12+'Point B RAW Results'!T12+'Point B RAW Results'!U12+'Point B RAW Results'!Y12+'Point B RAW Results'!Z12)/2</f>
        <v>0</v>
      </c>
      <c r="E40" s="25">
        <f>'Point B RAW Results'!L12+'Point B RAW Results'!Q12+'Point B RAW Results'!V12+'Point B RAW Results'!AA12</f>
        <v>0</v>
      </c>
      <c r="F40" s="8"/>
    </row>
    <row r="41" spans="1:6" x14ac:dyDescent="0.35">
      <c r="A41" s="24">
        <f>'Point B RAW Results'!A13</f>
        <v>0</v>
      </c>
      <c r="B41" s="25">
        <f>'Point B RAW Results'!H13+'Point B RAW Results'!M13+'Point B RAW Results'!R13+'Point B RAW Results'!W13</f>
        <v>0</v>
      </c>
      <c r="C41" s="25">
        <f>'Point B RAW Results'!I13+'Point B RAW Results'!N13+'Point B RAW Results'!S13+'Point B RAW Results'!X13</f>
        <v>0</v>
      </c>
      <c r="D41" s="25">
        <f>('Point B RAW Results'!J13+'Point B RAW Results'!K13+'Point B RAW Results'!O13+'Point B RAW Results'!P13+'Point B RAW Results'!T13+'Point B RAW Results'!U13+'Point B RAW Results'!Y13+'Point B RAW Results'!Z13)/2</f>
        <v>0</v>
      </c>
      <c r="E41" s="25">
        <f>'Point B RAW Results'!L13+'Point B RAW Results'!Q13+'Point B RAW Results'!V13+'Point B RAW Results'!AA13</f>
        <v>0</v>
      </c>
      <c r="F41" s="8"/>
    </row>
    <row r="42" spans="1:6" x14ac:dyDescent="0.35">
      <c r="A42" s="24">
        <f>'Point B RAW Results'!A14</f>
        <v>0</v>
      </c>
      <c r="B42" s="25">
        <f>'Point B RAW Results'!H14+'Point B RAW Results'!M14+'Point B RAW Results'!R14+'Point B RAW Results'!W14</f>
        <v>0</v>
      </c>
      <c r="C42" s="25">
        <f>'Point B RAW Results'!I14+'Point B RAW Results'!N14+'Point B RAW Results'!S14+'Point B RAW Results'!X14</f>
        <v>0</v>
      </c>
      <c r="D42" s="25">
        <f>('Point B RAW Results'!J14+'Point B RAW Results'!K14+'Point B RAW Results'!O14+'Point B RAW Results'!P14+'Point B RAW Results'!T14+'Point B RAW Results'!U14+'Point B RAW Results'!Y14+'Point B RAW Results'!Z14)/2</f>
        <v>0</v>
      </c>
      <c r="E42" s="25">
        <f>'Point B RAW Results'!L14+'Point B RAW Results'!Q14+'Point B RAW Results'!V14+'Point B RAW Results'!AA14</f>
        <v>0</v>
      </c>
      <c r="F42" s="8"/>
    </row>
    <row r="43" spans="1:6" x14ac:dyDescent="0.35">
      <c r="A43" s="24">
        <f>'Point B RAW Results'!A15</f>
        <v>0</v>
      </c>
      <c r="B43" s="25">
        <f>'Point B RAW Results'!H15+'Point B RAW Results'!M15+'Point B RAW Results'!R15+'Point B RAW Results'!W15</f>
        <v>0</v>
      </c>
      <c r="C43" s="25">
        <f>'Point B RAW Results'!I15+'Point B RAW Results'!N15+'Point B RAW Results'!S15+'Point B RAW Results'!X15</f>
        <v>0</v>
      </c>
      <c r="D43" s="25">
        <f>('Point B RAW Results'!J15+'Point B RAW Results'!K15+'Point B RAW Results'!O15+'Point B RAW Results'!P15+'Point B RAW Results'!T15+'Point B RAW Results'!U15+'Point B RAW Results'!Y15+'Point B RAW Results'!Z15)/2</f>
        <v>0</v>
      </c>
      <c r="E43" s="25">
        <f>'Point B RAW Results'!L15+'Point B RAW Results'!Q15+'Point B RAW Results'!V15+'Point B RAW Results'!AA15</f>
        <v>0</v>
      </c>
      <c r="F43" s="8"/>
    </row>
    <row r="44" spans="1:6" x14ac:dyDescent="0.35">
      <c r="A44" s="24">
        <f>'Point B RAW Results'!A16</f>
        <v>0</v>
      </c>
      <c r="B44" s="25">
        <f>'Point B RAW Results'!H16+'Point B RAW Results'!M16+'Point B RAW Results'!R16+'Point B RAW Results'!W16</f>
        <v>0</v>
      </c>
      <c r="C44" s="25">
        <f>'Point B RAW Results'!I16+'Point B RAW Results'!N16+'Point B RAW Results'!S16+'Point B RAW Results'!X16</f>
        <v>0</v>
      </c>
      <c r="D44" s="25">
        <f>('Point B RAW Results'!J16+'Point B RAW Results'!K16+'Point B RAW Results'!O16+'Point B RAW Results'!P16+'Point B RAW Results'!T16+'Point B RAW Results'!U16+'Point B RAW Results'!Y16+'Point B RAW Results'!Z16)/2</f>
        <v>0</v>
      </c>
      <c r="E44" s="25">
        <f>'Point B RAW Results'!L16+'Point B RAW Results'!Q16+'Point B RAW Results'!V16+'Point B RAW Results'!AA16</f>
        <v>0</v>
      </c>
      <c r="F44" s="8"/>
    </row>
    <row r="45" spans="1:6" x14ac:dyDescent="0.35">
      <c r="A45" s="24">
        <f>'Point B RAW Results'!A17</f>
        <v>0</v>
      </c>
      <c r="B45" s="25">
        <f>'Point B RAW Results'!H17+'Point B RAW Results'!M17+'Point B RAW Results'!R17+'Point B RAW Results'!W17</f>
        <v>0</v>
      </c>
      <c r="C45" s="25">
        <f>'Point B RAW Results'!I17+'Point B RAW Results'!N17+'Point B RAW Results'!S17+'Point B RAW Results'!X17</f>
        <v>0</v>
      </c>
      <c r="D45" s="25">
        <f>('Point B RAW Results'!J17+'Point B RAW Results'!K17+'Point B RAW Results'!O17+'Point B RAW Results'!P17+'Point B RAW Results'!T17+'Point B RAW Results'!U17+'Point B RAW Results'!Y17+'Point B RAW Results'!Z17)/2</f>
        <v>0</v>
      </c>
      <c r="E45" s="25">
        <f>'Point B RAW Results'!L17+'Point B RAW Results'!Q17+'Point B RAW Results'!V17+'Point B RAW Results'!AA17</f>
        <v>0</v>
      </c>
      <c r="F45" s="8"/>
    </row>
    <row r="46" spans="1:6" x14ac:dyDescent="0.35">
      <c r="A46" s="24">
        <f>'Point B RAW Results'!A18</f>
        <v>0</v>
      </c>
      <c r="B46" s="25">
        <f>'Point B RAW Results'!H18+'Point B RAW Results'!M18+'Point B RAW Results'!R18+'Point B RAW Results'!W18</f>
        <v>0</v>
      </c>
      <c r="C46" s="25">
        <f>'Point B RAW Results'!I18+'Point B RAW Results'!N18+'Point B RAW Results'!S18+'Point B RAW Results'!X18</f>
        <v>0</v>
      </c>
      <c r="D46" s="25">
        <f>('Point B RAW Results'!J18+'Point B RAW Results'!K18+'Point B RAW Results'!O18+'Point B RAW Results'!P18+'Point B RAW Results'!T18+'Point B RAW Results'!U18+'Point B RAW Results'!Y18+'Point B RAW Results'!Z18)/2</f>
        <v>0</v>
      </c>
      <c r="E46" s="25">
        <f>'Point B RAW Results'!L18+'Point B RAW Results'!Q18+'Point B RAW Results'!V18+'Point B RAW Results'!AA18</f>
        <v>0</v>
      </c>
      <c r="F46" s="8"/>
    </row>
    <row r="47" spans="1:6" x14ac:dyDescent="0.35">
      <c r="A47" s="24">
        <f>'Point B RAW Results'!A19</f>
        <v>0</v>
      </c>
      <c r="B47" s="25">
        <f>'Point B RAW Results'!H19+'Point B RAW Results'!M19+'Point B RAW Results'!R19+'Point B RAW Results'!W19</f>
        <v>0</v>
      </c>
      <c r="C47" s="25">
        <f>'Point B RAW Results'!I19+'Point B RAW Results'!N19+'Point B RAW Results'!S19+'Point B RAW Results'!X19</f>
        <v>0</v>
      </c>
      <c r="D47" s="25">
        <f>('Point B RAW Results'!J19+'Point B RAW Results'!K19+'Point B RAW Results'!O19+'Point B RAW Results'!P19+'Point B RAW Results'!T19+'Point B RAW Results'!U19+'Point B RAW Results'!Y19+'Point B RAW Results'!Z19)/2</f>
        <v>0</v>
      </c>
      <c r="E47" s="25">
        <f>'Point B RAW Results'!L19+'Point B RAW Results'!Q19+'Point B RAW Results'!V19+'Point B RAW Results'!AA19</f>
        <v>0</v>
      </c>
      <c r="F47" s="8"/>
    </row>
    <row r="48" spans="1:6" x14ac:dyDescent="0.35">
      <c r="A48" s="24">
        <f>'Point B RAW Results'!A20</f>
        <v>0</v>
      </c>
      <c r="B48" s="25">
        <f>'Point B RAW Results'!H20+'Point B RAW Results'!M20+'Point B RAW Results'!R20+'Point B RAW Results'!W20</f>
        <v>0</v>
      </c>
      <c r="C48" s="25">
        <f>'Point B RAW Results'!I20+'Point B RAW Results'!N20+'Point B RAW Results'!S20+'Point B RAW Results'!X20</f>
        <v>0</v>
      </c>
      <c r="D48" s="25">
        <f>('Point B RAW Results'!J20+'Point B RAW Results'!K20+'Point B RAW Results'!O20+'Point B RAW Results'!P20+'Point B RAW Results'!T20+'Point B RAW Results'!U20+'Point B RAW Results'!Y20+'Point B RAW Results'!Z20)/2</f>
        <v>0</v>
      </c>
      <c r="E48" s="25">
        <f>'Point B RAW Results'!L20+'Point B RAW Results'!Q20+'Point B RAW Results'!V20+'Point B RAW Results'!AA20</f>
        <v>0</v>
      </c>
      <c r="F48" s="8"/>
    </row>
    <row r="49" spans="1:6" x14ac:dyDescent="0.35">
      <c r="A49" s="24">
        <f>'Point B RAW Results'!A21</f>
        <v>0</v>
      </c>
      <c r="B49" s="25">
        <f>'Point B RAW Results'!H21+'Point B RAW Results'!M21+'Point B RAW Results'!R21+'Point B RAW Results'!W21</f>
        <v>0</v>
      </c>
      <c r="C49" s="25">
        <f>'Point B RAW Results'!I21+'Point B RAW Results'!N21+'Point B RAW Results'!S21+'Point B RAW Results'!X21</f>
        <v>0</v>
      </c>
      <c r="D49" s="25">
        <f>('Point B RAW Results'!J21+'Point B RAW Results'!K21+'Point B RAW Results'!O21+'Point B RAW Results'!P21+'Point B RAW Results'!T21+'Point B RAW Results'!U21+'Point B RAW Results'!Y21+'Point B RAW Results'!Z21)/2</f>
        <v>0</v>
      </c>
      <c r="E49" s="25">
        <f>'Point B RAW Results'!L21+'Point B RAW Results'!Q21+'Point B RAW Results'!V21+'Point B RAW Results'!AA21</f>
        <v>0</v>
      </c>
      <c r="F49" s="8"/>
    </row>
    <row r="50" spans="1:6" x14ac:dyDescent="0.35">
      <c r="A50" s="24">
        <f>'Point B RAW Results'!A22</f>
        <v>0</v>
      </c>
      <c r="B50" s="25">
        <f>'Point B RAW Results'!H22+'Point B RAW Results'!M22+'Point B RAW Results'!R22+'Point B RAW Results'!W22</f>
        <v>0</v>
      </c>
      <c r="C50" s="25">
        <f>'Point B RAW Results'!I22+'Point B RAW Results'!N22+'Point B RAW Results'!S22+'Point B RAW Results'!X22</f>
        <v>0</v>
      </c>
      <c r="D50" s="25">
        <f>('Point B RAW Results'!J22+'Point B RAW Results'!K22+'Point B RAW Results'!O22+'Point B RAW Results'!P22+'Point B RAW Results'!T22+'Point B RAW Results'!U22+'Point B RAW Results'!Y22+'Point B RAW Results'!Z22)/2</f>
        <v>0</v>
      </c>
      <c r="E50" s="25">
        <f>'Point B RAW Results'!L22+'Point B RAW Results'!Q22+'Point B RAW Results'!V22+'Point B RAW Results'!AA22</f>
        <v>0</v>
      </c>
      <c r="F50" s="8"/>
    </row>
    <row r="51" spans="1:6" x14ac:dyDescent="0.35">
      <c r="A51" s="24">
        <f>'Point B RAW Results'!A23</f>
        <v>0</v>
      </c>
      <c r="B51" s="25">
        <f>'Point B RAW Results'!H23+'Point B RAW Results'!M23+'Point B RAW Results'!R23+'Point B RAW Results'!W23</f>
        <v>0</v>
      </c>
      <c r="C51" s="25">
        <f>'Point B RAW Results'!I23+'Point B RAW Results'!N23+'Point B RAW Results'!S23+'Point B RAW Results'!X23</f>
        <v>0</v>
      </c>
      <c r="D51" s="25">
        <f>('Point B RAW Results'!J23+'Point B RAW Results'!K23+'Point B RAW Results'!O23+'Point B RAW Results'!P23+'Point B RAW Results'!T23+'Point B RAW Results'!U23+'Point B RAW Results'!Y23+'Point B RAW Results'!Z23)/2</f>
        <v>0</v>
      </c>
      <c r="E51" s="25">
        <f>'Point B RAW Results'!L23+'Point B RAW Results'!Q23+'Point B RAW Results'!V23+'Point B RAW Results'!AA23</f>
        <v>0</v>
      </c>
      <c r="F51" s="8"/>
    </row>
    <row r="52" spans="1:6" x14ac:dyDescent="0.35">
      <c r="A52" s="24">
        <f>'Point B RAW Results'!A24</f>
        <v>0</v>
      </c>
      <c r="B52" s="25">
        <f>'Point B RAW Results'!H24+'Point B RAW Results'!M24+'Point B RAW Results'!R24+'Point B RAW Results'!W24</f>
        <v>0</v>
      </c>
      <c r="C52" s="25">
        <f>'Point B RAW Results'!I24+'Point B RAW Results'!N24+'Point B RAW Results'!S24+'Point B RAW Results'!X24</f>
        <v>0</v>
      </c>
      <c r="D52" s="25">
        <f>('Point B RAW Results'!J24+'Point B RAW Results'!K24+'Point B RAW Results'!O24+'Point B RAW Results'!P24+'Point B RAW Results'!T24+'Point B RAW Results'!U24+'Point B RAW Results'!Y24+'Point B RAW Results'!Z24)/2</f>
        <v>0</v>
      </c>
      <c r="E52" s="25">
        <f>'Point B RAW Results'!L24+'Point B RAW Results'!Q24+'Point B RAW Results'!V24+'Point B RAW Results'!AA24</f>
        <v>0</v>
      </c>
      <c r="F52" s="8"/>
    </row>
    <row r="53" spans="1:6" x14ac:dyDescent="0.35">
      <c r="A53" s="24">
        <f>'Point B RAW Results'!A25</f>
        <v>0</v>
      </c>
      <c r="B53" s="25">
        <f>'Point B RAW Results'!H25+'Point B RAW Results'!M25+'Point B RAW Results'!R25+'Point B RAW Results'!W25</f>
        <v>0</v>
      </c>
      <c r="C53" s="25">
        <f>'Point B RAW Results'!I25+'Point B RAW Results'!N25+'Point B RAW Results'!S25+'Point B RAW Results'!X25</f>
        <v>0</v>
      </c>
      <c r="D53" s="25">
        <f>('Point B RAW Results'!J25+'Point B RAW Results'!K25+'Point B RAW Results'!O25+'Point B RAW Results'!P25+'Point B RAW Results'!T25+'Point B RAW Results'!U25+'Point B RAW Results'!Y25+'Point B RAW Results'!Z25)/2</f>
        <v>0</v>
      </c>
      <c r="E53" s="25">
        <f>'Point B RAW Results'!L25+'Point B RAW Results'!Q25+'Point B RAW Results'!V25+'Point B RAW Results'!AA25</f>
        <v>0</v>
      </c>
      <c r="F53" s="8"/>
    </row>
    <row r="54" spans="1:6" x14ac:dyDescent="0.35">
      <c r="A54" s="24">
        <f>'Point B RAW Results'!A26</f>
        <v>0</v>
      </c>
      <c r="B54" s="25">
        <f>'Point B RAW Results'!H26+'Point B RAW Results'!M26+'Point B RAW Results'!R26+'Point B RAW Results'!W26</f>
        <v>0</v>
      </c>
      <c r="C54" s="25">
        <f>'Point B RAW Results'!I26+'Point B RAW Results'!N26+'Point B RAW Results'!S26+'Point B RAW Results'!X26</f>
        <v>0</v>
      </c>
      <c r="D54" s="25">
        <f>('Point B RAW Results'!J26+'Point B RAW Results'!K26+'Point B RAW Results'!O26+'Point B RAW Results'!P26+'Point B RAW Results'!T26+'Point B RAW Results'!U26+'Point B RAW Results'!Y26+'Point B RAW Results'!Z26)/2</f>
        <v>0</v>
      </c>
      <c r="E54" s="25">
        <f>'Point B RAW Results'!L26+'Point B RAW Results'!Q26+'Point B RAW Results'!V26+'Point B RAW Results'!AA26</f>
        <v>0</v>
      </c>
      <c r="F54" s="8"/>
    </row>
    <row r="55" spans="1:6" x14ac:dyDescent="0.35">
      <c r="A55" s="24">
        <f>'Point B RAW Results'!A27</f>
        <v>0</v>
      </c>
      <c r="B55" s="25">
        <f>'Point B RAW Results'!H27+'Point B RAW Results'!M27+'Point B RAW Results'!R27+'Point B RAW Results'!W27</f>
        <v>0</v>
      </c>
      <c r="C55" s="25">
        <f>'Point B RAW Results'!I27+'Point B RAW Results'!N27+'Point B RAW Results'!S27+'Point B RAW Results'!X27</f>
        <v>0</v>
      </c>
      <c r="D55" s="25">
        <f>('Point B RAW Results'!J27+'Point B RAW Results'!K27+'Point B RAW Results'!O27+'Point B RAW Results'!P27+'Point B RAW Results'!T27+'Point B RAW Results'!U27+'Point B RAW Results'!Y27+'Point B RAW Results'!Z27)/2</f>
        <v>0</v>
      </c>
      <c r="E55" s="25">
        <f>'Point B RAW Results'!L27+'Point B RAW Results'!Q27+'Point B RAW Results'!V27+'Point B RAW Results'!AA27</f>
        <v>0</v>
      </c>
      <c r="F55" s="8"/>
    </row>
    <row r="56" spans="1:6" x14ac:dyDescent="0.35">
      <c r="A56" s="24">
        <f>'Point B RAW Results'!A28</f>
        <v>0</v>
      </c>
      <c r="B56" s="25">
        <f>'Point B RAW Results'!H28+'Point B RAW Results'!M28+'Point B RAW Results'!R28+'Point B RAW Results'!W28</f>
        <v>0</v>
      </c>
      <c r="C56" s="25">
        <f>'Point B RAW Results'!I28+'Point B RAW Results'!N28+'Point B RAW Results'!S28+'Point B RAW Results'!X28</f>
        <v>0</v>
      </c>
      <c r="D56" s="25">
        <f>('Point B RAW Results'!J28+'Point B RAW Results'!K28+'Point B RAW Results'!O28+'Point B RAW Results'!P28+'Point B RAW Results'!T28+'Point B RAW Results'!U28+'Point B RAW Results'!Y28+'Point B RAW Results'!Z28)/2</f>
        <v>0</v>
      </c>
      <c r="E56" s="25">
        <f>'Point B RAW Results'!L28+'Point B RAW Results'!Q28+'Point B RAW Results'!V28+'Point B RAW Results'!AA28</f>
        <v>0</v>
      </c>
      <c r="F56" s="8"/>
    </row>
    <row r="57" spans="1:6" x14ac:dyDescent="0.35">
      <c r="A57" s="24">
        <f>'Point B RAW Results'!A29</f>
        <v>0</v>
      </c>
      <c r="B57" s="25">
        <f>'Point B RAW Results'!H29+'Point B RAW Results'!M29+'Point B RAW Results'!R29+'Point B RAW Results'!W29</f>
        <v>0</v>
      </c>
      <c r="C57" s="25">
        <f>'Point B RAW Results'!I29+'Point B RAW Results'!N29+'Point B RAW Results'!S29+'Point B RAW Results'!X29</f>
        <v>0</v>
      </c>
      <c r="D57" s="25">
        <f>('Point B RAW Results'!J29+'Point B RAW Results'!K29+'Point B RAW Results'!O29+'Point B RAW Results'!P29+'Point B RAW Results'!T29+'Point B RAW Results'!U29+'Point B RAW Results'!Y29+'Point B RAW Results'!Z29)/2</f>
        <v>0</v>
      </c>
      <c r="E57" s="25">
        <f>'Point B RAW Results'!L29+'Point B RAW Results'!Q29+'Point B RAW Results'!V29+'Point B RAW Results'!AA29</f>
        <v>0</v>
      </c>
      <c r="F57" s="8"/>
    </row>
    <row r="58" spans="1:6" x14ac:dyDescent="0.35">
      <c r="A58" s="24">
        <f>'Point B RAW Results'!A30</f>
        <v>0</v>
      </c>
      <c r="B58" s="25">
        <f>'Point B RAW Results'!H30+'Point B RAW Results'!M30+'Point B RAW Results'!R30+'Point B RAW Results'!W30</f>
        <v>0</v>
      </c>
      <c r="C58" s="25">
        <f>'Point B RAW Results'!I30+'Point B RAW Results'!N30+'Point B RAW Results'!S30+'Point B RAW Results'!X30</f>
        <v>0</v>
      </c>
      <c r="D58" s="25">
        <f>('Point B RAW Results'!J30+'Point B RAW Results'!K30+'Point B RAW Results'!O30+'Point B RAW Results'!P30+'Point B RAW Results'!T30+'Point B RAW Results'!U30+'Point B RAW Results'!Y30+'Point B RAW Results'!Z30)/2</f>
        <v>0</v>
      </c>
      <c r="E58" s="25">
        <f>'Point B RAW Results'!L30+'Point B RAW Results'!Q30+'Point B RAW Results'!V30+'Point B RAW Results'!AA30</f>
        <v>0</v>
      </c>
      <c r="F58" s="8"/>
    </row>
    <row r="59" spans="1:6" x14ac:dyDescent="0.35">
      <c r="A59" s="24">
        <f>'Point B RAW Results'!A31</f>
        <v>0</v>
      </c>
      <c r="B59" s="25">
        <f>'Point B RAW Results'!H31+'Point B RAW Results'!M31+'Point B RAW Results'!R31+'Point B RAW Results'!W31</f>
        <v>0</v>
      </c>
      <c r="C59" s="25">
        <f>'Point B RAW Results'!I31+'Point B RAW Results'!N31+'Point B RAW Results'!S31+'Point B RAW Results'!X31</f>
        <v>0</v>
      </c>
      <c r="D59" s="25">
        <f>('Point B RAW Results'!J31+'Point B RAW Results'!K31+'Point B RAW Results'!O31+'Point B RAW Results'!P31+'Point B RAW Results'!T31+'Point B RAW Results'!U31+'Point B RAW Results'!Y31+'Point B RAW Results'!Z31)/2</f>
        <v>0</v>
      </c>
      <c r="E59" s="25">
        <f>'Point B RAW Results'!L31+'Point B RAW Results'!Q31+'Point B RAW Results'!V31+'Point B RAW Results'!AA31</f>
        <v>0</v>
      </c>
      <c r="F59" s="8"/>
    </row>
    <row r="60" spans="1:6" x14ac:dyDescent="0.35">
      <c r="A60" s="24">
        <f>'Point B RAW Results'!A32</f>
        <v>0</v>
      </c>
      <c r="B60" s="25">
        <f>'Point B RAW Results'!H32+'Point B RAW Results'!M32+'Point B RAW Results'!R32+'Point B RAW Results'!W32</f>
        <v>0</v>
      </c>
      <c r="C60" s="25">
        <f>'Point B RAW Results'!I32+'Point B RAW Results'!N32+'Point B RAW Results'!S32+'Point B RAW Results'!X32</f>
        <v>0</v>
      </c>
      <c r="D60" s="25">
        <f>('Point B RAW Results'!J32+'Point B RAW Results'!K32+'Point B RAW Results'!O32+'Point B RAW Results'!P32+'Point B RAW Results'!T32+'Point B RAW Results'!U32+'Point B RAW Results'!Y32+'Point B RAW Results'!Z32)/2</f>
        <v>0</v>
      </c>
      <c r="E60" s="25">
        <f>'Point B RAW Results'!L32+'Point B RAW Results'!Q32+'Point B RAW Results'!V32+'Point B RAW Results'!AA32</f>
        <v>0</v>
      </c>
      <c r="F60" s="8"/>
    </row>
    <row r="61" spans="1:6" x14ac:dyDescent="0.35">
      <c r="A61" s="24">
        <f>'Point B RAW Results'!A33</f>
        <v>0</v>
      </c>
      <c r="B61" s="25">
        <f>'Point B RAW Results'!H33+'Point B RAW Results'!M33+'Point B RAW Results'!R33+'Point B RAW Results'!W33</f>
        <v>0</v>
      </c>
      <c r="C61" s="25">
        <f>'Point B RAW Results'!I33+'Point B RAW Results'!N33+'Point B RAW Results'!S33+'Point B RAW Results'!X33</f>
        <v>0</v>
      </c>
      <c r="D61" s="25">
        <f>('Point B RAW Results'!J33+'Point B RAW Results'!K33+'Point B RAW Results'!O33+'Point B RAW Results'!P33+'Point B RAW Results'!T33+'Point B RAW Results'!U33+'Point B RAW Results'!Y33+'Point B RAW Results'!Z33)/2</f>
        <v>0</v>
      </c>
      <c r="E61" s="25">
        <f>'Point B RAW Results'!L33+'Point B RAW Results'!Q33+'Point B RAW Results'!V33+'Point B RAW Results'!AA33</f>
        <v>0</v>
      </c>
      <c r="F61" s="8"/>
    </row>
    <row r="62" spans="1:6" x14ac:dyDescent="0.35">
      <c r="A62" s="24">
        <f>'Point B RAW Results'!A34</f>
        <v>0</v>
      </c>
      <c r="B62" s="25">
        <f>'Point B RAW Results'!H34+'Point B RAW Results'!M34+'Point B RAW Results'!R34+'Point B RAW Results'!W34</f>
        <v>0</v>
      </c>
      <c r="C62" s="25">
        <f>'Point B RAW Results'!I34+'Point B RAW Results'!N34+'Point B RAW Results'!S34+'Point B RAW Results'!X34</f>
        <v>0</v>
      </c>
      <c r="D62" s="25">
        <f>('Point B RAW Results'!J34+'Point B RAW Results'!K34+'Point B RAW Results'!O34+'Point B RAW Results'!P34+'Point B RAW Results'!T34+'Point B RAW Results'!U34+'Point B RAW Results'!Y34+'Point B RAW Results'!Z34)/2</f>
        <v>0</v>
      </c>
      <c r="E62" s="25">
        <f>'Point B RAW Results'!L34+'Point B RAW Results'!Q34+'Point B RAW Results'!V34+'Point B RAW Results'!AA34</f>
        <v>0</v>
      </c>
      <c r="F62" s="8"/>
    </row>
    <row r="63" spans="1:6" x14ac:dyDescent="0.35">
      <c r="A63" s="24">
        <f>'Point B RAW Results'!A35</f>
        <v>0</v>
      </c>
      <c r="B63" s="25">
        <f>'Point B RAW Results'!H35+'Point B RAW Results'!M35+'Point B RAW Results'!R35+'Point B RAW Results'!W35</f>
        <v>0</v>
      </c>
      <c r="C63" s="25">
        <f>'Point B RAW Results'!I35+'Point B RAW Results'!N35+'Point B RAW Results'!S35+'Point B RAW Results'!X35</f>
        <v>0</v>
      </c>
      <c r="D63" s="25">
        <f>('Point B RAW Results'!J35+'Point B RAW Results'!K35+'Point B RAW Results'!O35+'Point B RAW Results'!P35+'Point B RAW Results'!T35+'Point B RAW Results'!U35+'Point B RAW Results'!Y35+'Point B RAW Results'!Z35)/2</f>
        <v>0</v>
      </c>
      <c r="E63" s="25">
        <f>'Point B RAW Results'!L35+'Point B RAW Results'!Q35+'Point B RAW Results'!V35+'Point B RAW Results'!AA35</f>
        <v>0</v>
      </c>
      <c r="F63" s="8"/>
    </row>
    <row r="64" spans="1:6" x14ac:dyDescent="0.35">
      <c r="A64" s="24">
        <f>'Point B RAW Results'!A36</f>
        <v>0</v>
      </c>
      <c r="B64" s="25">
        <f>'Point B RAW Results'!H36+'Point B RAW Results'!M36+'Point B RAW Results'!R36+'Point B RAW Results'!W36</f>
        <v>0</v>
      </c>
      <c r="C64" s="25">
        <f>'Point B RAW Results'!I36+'Point B RAW Results'!N36+'Point B RAW Results'!S36+'Point B RAW Results'!X36</f>
        <v>0</v>
      </c>
      <c r="D64" s="25">
        <f>('Point B RAW Results'!J36+'Point B RAW Results'!K36+'Point B RAW Results'!O36+'Point B RAW Results'!P36+'Point B RAW Results'!T36+'Point B RAW Results'!U36+'Point B RAW Results'!Y36+'Point B RAW Results'!Z36)/2</f>
        <v>0</v>
      </c>
      <c r="E64" s="25">
        <f>'Point B RAW Results'!L36+'Point B RAW Results'!Q36+'Point B RAW Results'!V36+'Point B RAW Results'!AA36</f>
        <v>0</v>
      </c>
      <c r="F64" s="8"/>
    </row>
    <row r="65" spans="1:6" x14ac:dyDescent="0.35">
      <c r="A65" s="24">
        <f>'Point B RAW Results'!A37</f>
        <v>0</v>
      </c>
      <c r="B65" s="25">
        <f>'Point B RAW Results'!H37+'Point B RAW Results'!M37+'Point B RAW Results'!R37+'Point B RAW Results'!W37</f>
        <v>0</v>
      </c>
      <c r="C65" s="25">
        <f>'Point B RAW Results'!I37+'Point B RAW Results'!N37+'Point B RAW Results'!S37+'Point B RAW Results'!X37</f>
        <v>0</v>
      </c>
      <c r="D65" s="25">
        <f>('Point B RAW Results'!J37+'Point B RAW Results'!K37+'Point B RAW Results'!O37+'Point B RAW Results'!P37+'Point B RAW Results'!T37+'Point B RAW Results'!U37+'Point B RAW Results'!Y37+'Point B RAW Results'!Z37)/2</f>
        <v>0</v>
      </c>
      <c r="E65" s="25">
        <f>'Point B RAW Results'!L37+'Point B RAW Results'!Q37+'Point B RAW Results'!V37+'Point B RAW Results'!AA37</f>
        <v>0</v>
      </c>
      <c r="F65" s="8"/>
    </row>
    <row r="66" spans="1:6" x14ac:dyDescent="0.35">
      <c r="A66" s="24">
        <f>'Point B RAW Results'!A38</f>
        <v>0</v>
      </c>
      <c r="B66" s="25">
        <f>'Point B RAW Results'!H38+'Point B RAW Results'!M38+'Point B RAW Results'!R38+'Point B RAW Results'!W38</f>
        <v>0</v>
      </c>
      <c r="C66" s="25">
        <f>'Point B RAW Results'!I38+'Point B RAW Results'!N38+'Point B RAW Results'!S38+'Point B RAW Results'!X38</f>
        <v>0</v>
      </c>
      <c r="D66" s="25">
        <f>('Point B RAW Results'!J38+'Point B RAW Results'!K38+'Point B RAW Results'!O38+'Point B RAW Results'!P38+'Point B RAW Results'!T38+'Point B RAW Results'!U38+'Point B RAW Results'!Y38+'Point B RAW Results'!Z38)/2</f>
        <v>0</v>
      </c>
      <c r="E66" s="25">
        <f>'Point B RAW Results'!L38+'Point B RAW Results'!Q38+'Point B RAW Results'!V38+'Point B RAW Results'!AA38</f>
        <v>0</v>
      </c>
      <c r="F66" s="8"/>
    </row>
    <row r="67" spans="1:6" x14ac:dyDescent="0.35">
      <c r="A67" s="24">
        <f>'Point B RAW Results'!A39</f>
        <v>0</v>
      </c>
      <c r="B67" s="25">
        <f>'Point B RAW Results'!H39+'Point B RAW Results'!M39+'Point B RAW Results'!R39+'Point B RAW Results'!W39</f>
        <v>0</v>
      </c>
      <c r="C67" s="25">
        <f>'Point B RAW Results'!I39+'Point B RAW Results'!N39+'Point B RAW Results'!S39+'Point B RAW Results'!X39</f>
        <v>0</v>
      </c>
      <c r="D67" s="25">
        <f>('Point B RAW Results'!J39+'Point B RAW Results'!K39+'Point B RAW Results'!O39+'Point B RAW Results'!P39+'Point B RAW Results'!T39+'Point B RAW Results'!U39+'Point B RAW Results'!Y39+'Point B RAW Results'!Z39)/2</f>
        <v>0</v>
      </c>
      <c r="E67" s="25">
        <f>'Point B RAW Results'!L39+'Point B RAW Results'!Q39+'Point B RAW Results'!V39+'Point B RAW Results'!AA39</f>
        <v>0</v>
      </c>
      <c r="F67" s="8"/>
    </row>
    <row r="68" spans="1:6" x14ac:dyDescent="0.35">
      <c r="A68" s="24">
        <f>'Point B RAW Results'!A40</f>
        <v>0</v>
      </c>
      <c r="B68" s="25">
        <f>'Point B RAW Results'!H40+'Point B RAW Results'!M40+'Point B RAW Results'!R40+'Point B RAW Results'!W40</f>
        <v>0</v>
      </c>
      <c r="C68" s="25">
        <f>'Point B RAW Results'!I40+'Point B RAW Results'!N40+'Point B RAW Results'!S40+'Point B RAW Results'!X40</f>
        <v>0</v>
      </c>
      <c r="D68" s="25">
        <f>('Point B RAW Results'!J40+'Point B RAW Results'!K40+'Point B RAW Results'!O40+'Point B RAW Results'!P40+'Point B RAW Results'!T40+'Point B RAW Results'!U40+'Point B RAW Results'!Y40+'Point B RAW Results'!Z40)/2</f>
        <v>0</v>
      </c>
      <c r="E68" s="25">
        <f>'Point B RAW Results'!L40+'Point B RAW Results'!Q40+'Point B RAW Results'!V40+'Point B RAW Results'!AA40</f>
        <v>0</v>
      </c>
      <c r="F68" s="8"/>
    </row>
    <row r="69" spans="1:6" x14ac:dyDescent="0.35">
      <c r="A69" s="24">
        <f>'Point B RAW Results'!A41</f>
        <v>0</v>
      </c>
      <c r="B69" s="25">
        <f>'Point B RAW Results'!H41+'Point B RAW Results'!M41+'Point B RAW Results'!R41+'Point B RAW Results'!W41</f>
        <v>0</v>
      </c>
      <c r="C69" s="25">
        <f>'Point B RAW Results'!I41+'Point B RAW Results'!N41+'Point B RAW Results'!S41+'Point B RAW Results'!X41</f>
        <v>0</v>
      </c>
      <c r="D69" s="25">
        <f>('Point B RAW Results'!J41+'Point B RAW Results'!K41+'Point B RAW Results'!O41+'Point B RAW Results'!P41+'Point B RAW Results'!T41+'Point B RAW Results'!U41+'Point B RAW Results'!Y41+'Point B RAW Results'!Z41)/2</f>
        <v>0</v>
      </c>
      <c r="E69" s="25">
        <f>'Point B RAW Results'!L41+'Point B RAW Results'!Q41+'Point B RAW Results'!V41+'Point B RAW Results'!AA41</f>
        <v>0</v>
      </c>
      <c r="F69" s="8"/>
    </row>
    <row r="70" spans="1:6" x14ac:dyDescent="0.35">
      <c r="A70" s="24">
        <f>'Point B RAW Results'!A42</f>
        <v>0</v>
      </c>
      <c r="B70" s="25">
        <f>'Point B RAW Results'!H42+'Point B RAW Results'!M42+'Point B RAW Results'!R42+'Point B RAW Results'!W42</f>
        <v>0</v>
      </c>
      <c r="C70" s="25">
        <f>'Point B RAW Results'!I42+'Point B RAW Results'!N42+'Point B RAW Results'!S42+'Point B RAW Results'!X42</f>
        <v>0</v>
      </c>
      <c r="D70" s="25">
        <f>('Point B RAW Results'!J42+'Point B RAW Results'!K42+'Point B RAW Results'!O42+'Point B RAW Results'!P42+'Point B RAW Results'!T42+'Point B RAW Results'!U42+'Point B RAW Results'!Y42+'Point B RAW Results'!Z42)/2</f>
        <v>0</v>
      </c>
      <c r="E70" s="25">
        <f>'Point B RAW Results'!L42+'Point B RAW Results'!Q42+'Point B RAW Results'!V42+'Point B RAW Results'!AA42</f>
        <v>0</v>
      </c>
      <c r="F70" s="8"/>
    </row>
    <row r="71" spans="1:6" x14ac:dyDescent="0.35">
      <c r="A71" s="24">
        <f>'Point B RAW Results'!A43</f>
        <v>0</v>
      </c>
      <c r="B71" s="25">
        <f>'Point B RAW Results'!H43+'Point B RAW Results'!M43+'Point B RAW Results'!R43+'Point B RAW Results'!W43</f>
        <v>0</v>
      </c>
      <c r="C71" s="25">
        <f>'Point B RAW Results'!I43+'Point B RAW Results'!N43+'Point B RAW Results'!S43+'Point B RAW Results'!X43</f>
        <v>0</v>
      </c>
      <c r="D71" s="25">
        <f>('Point B RAW Results'!J43+'Point B RAW Results'!K43+'Point B RAW Results'!O43+'Point B RAW Results'!P43+'Point B RAW Results'!T43+'Point B RAW Results'!U43+'Point B RAW Results'!Y43+'Point B RAW Results'!Z43)/2</f>
        <v>0</v>
      </c>
      <c r="E71" s="25">
        <f>'Point B RAW Results'!L43+'Point B RAW Results'!Q43+'Point B RAW Results'!V43+'Point B RAW Results'!AA43</f>
        <v>0</v>
      </c>
      <c r="F71" s="8"/>
    </row>
    <row r="72" spans="1:6" x14ac:dyDescent="0.35">
      <c r="A72" s="24">
        <f>'Point B RAW Results'!A44</f>
        <v>0</v>
      </c>
      <c r="B72" s="25">
        <f>'Point B RAW Results'!H44+'Point B RAW Results'!M44+'Point B RAW Results'!R44+'Point B RAW Results'!W44</f>
        <v>0</v>
      </c>
      <c r="C72" s="25">
        <f>'Point B RAW Results'!I44+'Point B RAW Results'!N44+'Point B RAW Results'!S44+'Point B RAW Results'!X44</f>
        <v>0</v>
      </c>
      <c r="D72" s="25">
        <f>('Point B RAW Results'!J44+'Point B RAW Results'!K44+'Point B RAW Results'!O44+'Point B RAW Results'!P44+'Point B RAW Results'!T44+'Point B RAW Results'!U44+'Point B RAW Results'!Y44+'Point B RAW Results'!Z44)/2</f>
        <v>0</v>
      </c>
      <c r="E72" s="25">
        <f>'Point B RAW Results'!L44+'Point B RAW Results'!Q44+'Point B RAW Results'!V44+'Point B RAW Results'!AA44</f>
        <v>0</v>
      </c>
      <c r="F72" s="8"/>
    </row>
    <row r="73" spans="1:6" x14ac:dyDescent="0.35">
      <c r="A73" s="24">
        <f>'Point B RAW Results'!A45</f>
        <v>0</v>
      </c>
      <c r="B73" s="25">
        <f>'Point B RAW Results'!H45+'Point B RAW Results'!M45+'Point B RAW Results'!R45+'Point B RAW Results'!W45</f>
        <v>0</v>
      </c>
      <c r="C73" s="25">
        <f>'Point B RAW Results'!I45+'Point B RAW Results'!N45+'Point B RAW Results'!S45+'Point B RAW Results'!X45</f>
        <v>0</v>
      </c>
      <c r="D73" s="25">
        <f>('Point B RAW Results'!J45+'Point B RAW Results'!K45+'Point B RAW Results'!O45+'Point B RAW Results'!P45+'Point B RAW Results'!T45+'Point B RAW Results'!U45+'Point B RAW Results'!Y45+'Point B RAW Results'!Z45)/2</f>
        <v>0</v>
      </c>
      <c r="E73" s="25">
        <f>'Point B RAW Results'!L45+'Point B RAW Results'!Q45+'Point B RAW Results'!V45+'Point B RAW Results'!AA45</f>
        <v>0</v>
      </c>
      <c r="F73" s="8"/>
    </row>
    <row r="74" spans="1:6" x14ac:dyDescent="0.35">
      <c r="A74" s="24">
        <f>'Point B RAW Results'!A46</f>
        <v>0</v>
      </c>
      <c r="B74" s="25">
        <f>'Point B RAW Results'!H46+'Point B RAW Results'!M46+'Point B RAW Results'!R46+'Point B RAW Results'!W46</f>
        <v>0</v>
      </c>
      <c r="C74" s="25">
        <f>'Point B RAW Results'!I46+'Point B RAW Results'!N46+'Point B RAW Results'!S46+'Point B RAW Results'!X46</f>
        <v>0</v>
      </c>
      <c r="D74" s="25">
        <f>('Point B RAW Results'!J46+'Point B RAW Results'!K46+'Point B RAW Results'!O46+'Point B RAW Results'!P46+'Point B RAW Results'!T46+'Point B RAW Results'!U46+'Point B RAW Results'!Y46+'Point B RAW Results'!Z46)/2</f>
        <v>0</v>
      </c>
      <c r="E74" s="25">
        <f>'Point B RAW Results'!L46+'Point B RAW Results'!Q46+'Point B RAW Results'!V46+'Point B RAW Results'!AA46</f>
        <v>0</v>
      </c>
      <c r="F74" s="8"/>
    </row>
    <row r="75" spans="1:6" x14ac:dyDescent="0.35">
      <c r="A75" s="24">
        <f>'Point B RAW Results'!A47</f>
        <v>0</v>
      </c>
      <c r="B75" s="25">
        <f>'Point B RAW Results'!H47+'Point B RAW Results'!M47+'Point B RAW Results'!R47+'Point B RAW Results'!W47</f>
        <v>0</v>
      </c>
      <c r="C75" s="25">
        <f>'Point B RAW Results'!I47+'Point B RAW Results'!N47+'Point B RAW Results'!S47+'Point B RAW Results'!X47</f>
        <v>0</v>
      </c>
      <c r="D75" s="25">
        <f>('Point B RAW Results'!J47+'Point B RAW Results'!K47+'Point B RAW Results'!O47+'Point B RAW Results'!P47+'Point B RAW Results'!T47+'Point B RAW Results'!U47+'Point B RAW Results'!Y47+'Point B RAW Results'!Z47)/2</f>
        <v>0</v>
      </c>
      <c r="E75" s="25">
        <f>'Point B RAW Results'!L47+'Point B RAW Results'!Q47+'Point B RAW Results'!V47+'Point B RAW Results'!AA47</f>
        <v>0</v>
      </c>
      <c r="F75" s="8"/>
    </row>
    <row r="76" spans="1:6" x14ac:dyDescent="0.35">
      <c r="A76" s="24">
        <f>'Point B RAW Results'!A48</f>
        <v>0</v>
      </c>
      <c r="B76" s="25">
        <f>'Point B RAW Results'!H48+'Point B RAW Results'!M48+'Point B RAW Results'!R48+'Point B RAW Results'!W48</f>
        <v>0</v>
      </c>
      <c r="C76" s="25">
        <f>'Point B RAW Results'!I48+'Point B RAW Results'!N48+'Point B RAW Results'!S48+'Point B RAW Results'!X48</f>
        <v>0</v>
      </c>
      <c r="D76" s="25">
        <f>('Point B RAW Results'!J48+'Point B RAW Results'!K48+'Point B RAW Results'!O48+'Point B RAW Results'!P48+'Point B RAW Results'!T48+'Point B RAW Results'!U48+'Point B RAW Results'!Y48+'Point B RAW Results'!Z48)/2</f>
        <v>0</v>
      </c>
      <c r="E76" s="25">
        <f>'Point B RAW Results'!L48+'Point B RAW Results'!Q48+'Point B RAW Results'!V48+'Point B RAW Results'!AA48</f>
        <v>0</v>
      </c>
      <c r="F76" s="8"/>
    </row>
    <row r="77" spans="1:6" x14ac:dyDescent="0.35">
      <c r="A77" s="24">
        <f>'Point B RAW Results'!A49</f>
        <v>0</v>
      </c>
      <c r="B77" s="25">
        <f>'Point B RAW Results'!H49+'Point B RAW Results'!M49+'Point B RAW Results'!R49+'Point B RAW Results'!W49</f>
        <v>0</v>
      </c>
      <c r="C77" s="25">
        <f>'Point B RAW Results'!I49+'Point B RAW Results'!N49+'Point B RAW Results'!S49+'Point B RAW Results'!X49</f>
        <v>0</v>
      </c>
      <c r="D77" s="25">
        <f>('Point B RAW Results'!J49+'Point B RAW Results'!K49+'Point B RAW Results'!O49+'Point B RAW Results'!P49+'Point B RAW Results'!T49+'Point B RAW Results'!U49+'Point B RAW Results'!Y49+'Point B RAW Results'!Z49)/2</f>
        <v>0</v>
      </c>
      <c r="E77" s="25">
        <f>'Point B RAW Results'!L49+'Point B RAW Results'!Q49+'Point B RAW Results'!V49+'Point B RAW Results'!AA49</f>
        <v>0</v>
      </c>
      <c r="F77" s="8"/>
    </row>
    <row r="78" spans="1:6" x14ac:dyDescent="0.35">
      <c r="A78" s="24">
        <f>'Point B RAW Results'!A50</f>
        <v>0</v>
      </c>
      <c r="B78" s="25">
        <f>'Point B RAW Results'!H50+'Point B RAW Results'!M50+'Point B RAW Results'!R50+'Point B RAW Results'!W50</f>
        <v>0</v>
      </c>
      <c r="C78" s="25">
        <f>'Point B RAW Results'!I50+'Point B RAW Results'!N50+'Point B RAW Results'!S50+'Point B RAW Results'!X50</f>
        <v>0</v>
      </c>
      <c r="D78" s="25">
        <f>('Point B RAW Results'!J50+'Point B RAW Results'!K50+'Point B RAW Results'!O50+'Point B RAW Results'!P50+'Point B RAW Results'!T50+'Point B RAW Results'!U50+'Point B RAW Results'!Y50+'Point B RAW Results'!Z50)/2</f>
        <v>0</v>
      </c>
      <c r="E78" s="25">
        <f>'Point B RAW Results'!L50+'Point B RAW Results'!Q50+'Point B RAW Results'!V50+'Point B RAW Results'!AA50</f>
        <v>0</v>
      </c>
      <c r="F78" s="8"/>
    </row>
    <row r="79" spans="1:6" x14ac:dyDescent="0.35">
      <c r="A79" s="24">
        <f>'Point B RAW Results'!A51</f>
        <v>0</v>
      </c>
      <c r="B79" s="25">
        <f>'Point B RAW Results'!H51+'Point B RAW Results'!M51+'Point B RAW Results'!R51+'Point B RAW Results'!W51</f>
        <v>0</v>
      </c>
      <c r="C79" s="25">
        <f>'Point B RAW Results'!I51+'Point B RAW Results'!N51+'Point B RAW Results'!S51+'Point B RAW Results'!X51</f>
        <v>0</v>
      </c>
      <c r="D79" s="25">
        <f>('Point B RAW Results'!J51+'Point B RAW Results'!K51+'Point B RAW Results'!O51+'Point B RAW Results'!P51+'Point B RAW Results'!T51+'Point B RAW Results'!U51+'Point B RAW Results'!Y51+'Point B RAW Results'!Z51)/2</f>
        <v>0</v>
      </c>
      <c r="E79" s="25">
        <f>'Point B RAW Results'!L51+'Point B RAW Results'!Q51+'Point B RAW Results'!V51+'Point B RAW Results'!AA51</f>
        <v>0</v>
      </c>
      <c r="F79" s="8"/>
    </row>
    <row r="80" spans="1:6" x14ac:dyDescent="0.35">
      <c r="A80" s="24">
        <f>'Point B RAW Results'!A52</f>
        <v>0</v>
      </c>
      <c r="B80" s="25">
        <f>'Point B RAW Results'!H52+'Point B RAW Results'!M52+'Point B RAW Results'!R52+'Point B RAW Results'!W52</f>
        <v>0</v>
      </c>
      <c r="C80" s="25">
        <f>'Point B RAW Results'!I52+'Point B RAW Results'!N52+'Point B RAW Results'!S52+'Point B RAW Results'!X52</f>
        <v>0</v>
      </c>
      <c r="D80" s="25">
        <f>('Point B RAW Results'!J52+'Point B RAW Results'!K52+'Point B RAW Results'!O52+'Point B RAW Results'!P52+'Point B RAW Results'!T52+'Point B RAW Results'!U52+'Point B RAW Results'!Y52+'Point B RAW Results'!Z52)/2</f>
        <v>0</v>
      </c>
      <c r="E80" s="25">
        <f>'Point B RAW Results'!L52+'Point B RAW Results'!Q52+'Point B RAW Results'!V52+'Point B RAW Results'!AA52</f>
        <v>0</v>
      </c>
      <c r="F80" s="8"/>
    </row>
    <row r="81" spans="1:6" x14ac:dyDescent="0.35">
      <c r="A81" s="24">
        <f>'Point B RAW Results'!A53</f>
        <v>0</v>
      </c>
      <c r="B81" s="25">
        <f>'Point B RAW Results'!H53+'Point B RAW Results'!M53+'Point B RAW Results'!R53+'Point B RAW Results'!W53</f>
        <v>0</v>
      </c>
      <c r="C81" s="25">
        <f>'Point B RAW Results'!I53+'Point B RAW Results'!N53+'Point B RAW Results'!S53+'Point B RAW Results'!X53</f>
        <v>0</v>
      </c>
      <c r="D81" s="25">
        <f>('Point B RAW Results'!J53+'Point B RAW Results'!K53+'Point B RAW Results'!O53+'Point B RAW Results'!P53+'Point B RAW Results'!T53+'Point B RAW Results'!U53+'Point B RAW Results'!Y53+'Point B RAW Results'!Z53)/2</f>
        <v>0</v>
      </c>
      <c r="E81" s="25">
        <f>'Point B RAW Results'!L53+'Point B RAW Results'!Q53+'Point B RAW Results'!V53+'Point B RAW Results'!AA53</f>
        <v>0</v>
      </c>
      <c r="F81" s="8"/>
    </row>
    <row r="82" spans="1:6" x14ac:dyDescent="0.35">
      <c r="A82" s="24">
        <f>'Point B RAW Results'!A54</f>
        <v>0</v>
      </c>
      <c r="B82" s="25">
        <f>'Point B RAW Results'!H54+'Point B RAW Results'!M54+'Point B RAW Results'!R54+'Point B RAW Results'!W54</f>
        <v>0</v>
      </c>
      <c r="C82" s="25">
        <f>'Point B RAW Results'!I54+'Point B RAW Results'!N54+'Point B RAW Results'!S54+'Point B RAW Results'!X54</f>
        <v>0</v>
      </c>
      <c r="D82" s="25">
        <f>('Point B RAW Results'!J54+'Point B RAW Results'!K54+'Point B RAW Results'!O54+'Point B RAW Results'!P54+'Point B RAW Results'!T54+'Point B RAW Results'!U54+'Point B RAW Results'!Y54+'Point B RAW Results'!Z54)/2</f>
        <v>0</v>
      </c>
      <c r="E82" s="25">
        <f>'Point B RAW Results'!L54+'Point B RAW Results'!Q54+'Point B RAW Results'!V54+'Point B RAW Results'!AA54</f>
        <v>0</v>
      </c>
      <c r="F82" s="8"/>
    </row>
    <row r="83" spans="1:6" x14ac:dyDescent="0.35">
      <c r="A83" s="24">
        <f>'Point B RAW Results'!A55</f>
        <v>0</v>
      </c>
      <c r="B83" s="25">
        <f>'Point B RAW Results'!H55+'Point B RAW Results'!M55+'Point B RAW Results'!R55+'Point B RAW Results'!W55</f>
        <v>0</v>
      </c>
      <c r="C83" s="25">
        <f>'Point B RAW Results'!I55+'Point B RAW Results'!N55+'Point B RAW Results'!S55+'Point B RAW Results'!X55</f>
        <v>0</v>
      </c>
      <c r="D83" s="25">
        <f>('Point B RAW Results'!J55+'Point B RAW Results'!K55+'Point B RAW Results'!O55+'Point B RAW Results'!P55+'Point B RAW Results'!T55+'Point B RAW Results'!U55+'Point B RAW Results'!Y55+'Point B RAW Results'!Z55)/2</f>
        <v>0</v>
      </c>
      <c r="E83" s="25">
        <f>'Point B RAW Results'!L55+'Point B RAW Results'!Q55+'Point B RAW Results'!V55+'Point B RAW Results'!AA55</f>
        <v>0</v>
      </c>
      <c r="F83" s="8"/>
    </row>
    <row r="84" spans="1:6" x14ac:dyDescent="0.35">
      <c r="A84" s="24">
        <f>'Point B RAW Results'!A56</f>
        <v>0</v>
      </c>
      <c r="B84" s="25">
        <f>'Point B RAW Results'!H56+'Point B RAW Results'!M56+'Point B RAW Results'!R56+'Point B RAW Results'!W56</f>
        <v>0</v>
      </c>
      <c r="C84" s="25">
        <f>'Point B RAW Results'!I56+'Point B RAW Results'!N56+'Point B RAW Results'!S56+'Point B RAW Results'!X56</f>
        <v>0</v>
      </c>
      <c r="D84" s="25">
        <f>('Point B RAW Results'!J56+'Point B RAW Results'!K56+'Point B RAW Results'!O56+'Point B RAW Results'!P56+'Point B RAW Results'!T56+'Point B RAW Results'!U56+'Point B RAW Results'!Y56+'Point B RAW Results'!Z56)/2</f>
        <v>0</v>
      </c>
      <c r="E84" s="25">
        <f>'Point B RAW Results'!L56+'Point B RAW Results'!Q56+'Point B RAW Results'!V56+'Point B RAW Results'!AA56</f>
        <v>0</v>
      </c>
      <c r="F84" s="8"/>
    </row>
    <row r="85" spans="1:6" x14ac:dyDescent="0.35">
      <c r="A85" s="24">
        <f>'Point B RAW Results'!A57</f>
        <v>0</v>
      </c>
      <c r="B85" s="25">
        <f>'Point B RAW Results'!H57+'Point B RAW Results'!M57+'Point B RAW Results'!R57+'Point B RAW Results'!W57</f>
        <v>0</v>
      </c>
      <c r="C85" s="25">
        <f>'Point B RAW Results'!I57+'Point B RAW Results'!N57+'Point B RAW Results'!S57+'Point B RAW Results'!X57</f>
        <v>0</v>
      </c>
      <c r="D85" s="25">
        <f>('Point B RAW Results'!J57+'Point B RAW Results'!K57+'Point B RAW Results'!O57+'Point B RAW Results'!P57+'Point B RAW Results'!T57+'Point B RAW Results'!U57+'Point B RAW Results'!Y57+'Point B RAW Results'!Z57)/2</f>
        <v>0</v>
      </c>
      <c r="E85" s="25">
        <f>'Point B RAW Results'!L57+'Point B RAW Results'!Q57+'Point B RAW Results'!V57+'Point B RAW Results'!AA57</f>
        <v>0</v>
      </c>
      <c r="F85" s="8"/>
    </row>
    <row r="86" spans="1:6" x14ac:dyDescent="0.35">
      <c r="A86" s="24">
        <f>'Point B RAW Results'!A58</f>
        <v>0</v>
      </c>
      <c r="B86" s="25">
        <f>'Point B RAW Results'!H58+'Point B RAW Results'!M58+'Point B RAW Results'!R58+'Point B RAW Results'!W58</f>
        <v>0</v>
      </c>
      <c r="C86" s="25">
        <f>'Point B RAW Results'!I58+'Point B RAW Results'!N58+'Point B RAW Results'!S58+'Point B RAW Results'!X58</f>
        <v>0</v>
      </c>
      <c r="D86" s="25">
        <f>('Point B RAW Results'!J58+'Point B RAW Results'!K58+'Point B RAW Results'!O58+'Point B RAW Results'!P58+'Point B RAW Results'!T58+'Point B RAW Results'!U58+'Point B RAW Results'!Y58+'Point B RAW Results'!Z58)/2</f>
        <v>0</v>
      </c>
      <c r="E86" s="25">
        <f>'Point B RAW Results'!L58+'Point B RAW Results'!Q58+'Point B RAW Results'!V58+'Point B RAW Results'!AA58</f>
        <v>0</v>
      </c>
      <c r="F86" s="8"/>
    </row>
    <row r="87" spans="1:6" x14ac:dyDescent="0.35">
      <c r="A87" s="24">
        <f>'Point B RAW Results'!A59</f>
        <v>0</v>
      </c>
      <c r="B87" s="25">
        <f>'Point B RAW Results'!H59+'Point B RAW Results'!M59+'Point B RAW Results'!R59+'Point B RAW Results'!W59</f>
        <v>0</v>
      </c>
      <c r="C87" s="25">
        <f>'Point B RAW Results'!I59+'Point B RAW Results'!N59+'Point B RAW Results'!S59+'Point B RAW Results'!X59</f>
        <v>0</v>
      </c>
      <c r="D87" s="25">
        <f>('Point B RAW Results'!J59+'Point B RAW Results'!K59+'Point B RAW Results'!O59+'Point B RAW Results'!P59+'Point B RAW Results'!T59+'Point B RAW Results'!U59+'Point B RAW Results'!Y59+'Point B RAW Results'!Z59)/2</f>
        <v>0</v>
      </c>
      <c r="E87" s="25">
        <f>'Point B RAW Results'!L59+'Point B RAW Results'!Q59+'Point B RAW Results'!V59+'Point B RAW Results'!AA59</f>
        <v>0</v>
      </c>
      <c r="F87" s="8"/>
    </row>
    <row r="88" spans="1:6" x14ac:dyDescent="0.35">
      <c r="A88" s="24">
        <f>'Point B RAW Results'!A60</f>
        <v>0</v>
      </c>
      <c r="B88" s="25">
        <f>'Point B RAW Results'!H60+'Point B RAW Results'!M60+'Point B RAW Results'!R60+'Point B RAW Results'!W60</f>
        <v>0</v>
      </c>
      <c r="C88" s="25">
        <f>'Point B RAW Results'!I60+'Point B RAW Results'!N60+'Point B RAW Results'!S60+'Point B RAW Results'!X60</f>
        <v>0</v>
      </c>
      <c r="D88" s="25">
        <f>('Point B RAW Results'!J60+'Point B RAW Results'!K60+'Point B RAW Results'!O60+'Point B RAW Results'!P60+'Point B RAW Results'!T60+'Point B RAW Results'!U60+'Point B RAW Results'!Y60+'Point B RAW Results'!Z60)/2</f>
        <v>0</v>
      </c>
      <c r="E88" s="25">
        <f>'Point B RAW Results'!L60+'Point B RAW Results'!Q60+'Point B RAW Results'!V60+'Point B RAW Results'!AA60</f>
        <v>0</v>
      </c>
      <c r="F88" s="8"/>
    </row>
    <row r="89" spans="1:6" x14ac:dyDescent="0.35">
      <c r="A89" s="24">
        <f>'Point B RAW Results'!A61</f>
        <v>0</v>
      </c>
      <c r="B89" s="25">
        <f>'Point B RAW Results'!H61+'Point B RAW Results'!M61+'Point B RAW Results'!R61+'Point B RAW Results'!W61</f>
        <v>0</v>
      </c>
      <c r="C89" s="25">
        <f>'Point B RAW Results'!I61+'Point B RAW Results'!N61+'Point B RAW Results'!S61+'Point B RAW Results'!X61</f>
        <v>0</v>
      </c>
      <c r="D89" s="25">
        <f>('Point B RAW Results'!J61+'Point B RAW Results'!K61+'Point B RAW Results'!O61+'Point B RAW Results'!P61+'Point B RAW Results'!T61+'Point B RAW Results'!U61+'Point B RAW Results'!Y61+'Point B RAW Results'!Z61)/2</f>
        <v>0</v>
      </c>
      <c r="E89" s="25">
        <f>'Point B RAW Results'!L61+'Point B RAW Results'!Q61+'Point B RAW Results'!V61+'Point B RAW Results'!AA61</f>
        <v>0</v>
      </c>
      <c r="F89" s="8"/>
    </row>
    <row r="90" spans="1:6" x14ac:dyDescent="0.35">
      <c r="A90" s="24">
        <f>'Point B RAW Results'!A62</f>
        <v>0</v>
      </c>
      <c r="B90" s="25">
        <f>'Point B RAW Results'!H62+'Point B RAW Results'!M62+'Point B RAW Results'!R62+'Point B RAW Results'!W62</f>
        <v>0</v>
      </c>
      <c r="C90" s="25">
        <f>'Point B RAW Results'!I62+'Point B RAW Results'!N62+'Point B RAW Results'!S62+'Point B RAW Results'!X62</f>
        <v>0</v>
      </c>
      <c r="D90" s="25">
        <f>('Point B RAW Results'!J62+'Point B RAW Results'!K62+'Point B RAW Results'!O62+'Point B RAW Results'!P62+'Point B RAW Results'!T62+'Point B RAW Results'!U62+'Point B RAW Results'!Y62+'Point B RAW Results'!Z62)/2</f>
        <v>0</v>
      </c>
      <c r="E90" s="25">
        <f>'Point B RAW Results'!L62+'Point B RAW Results'!Q62+'Point B RAW Results'!V62+'Point B RAW Results'!AA62</f>
        <v>0</v>
      </c>
      <c r="F90" s="8"/>
    </row>
    <row r="91" spans="1:6" x14ac:dyDescent="0.35">
      <c r="A91" s="24">
        <f>'Point B RAW Results'!A63</f>
        <v>0</v>
      </c>
      <c r="B91" s="25">
        <f>'Point B RAW Results'!H63+'Point B RAW Results'!M63+'Point B RAW Results'!R63+'Point B RAW Results'!W63</f>
        <v>0</v>
      </c>
      <c r="C91" s="25">
        <f>'Point B RAW Results'!I63+'Point B RAW Results'!N63+'Point B RAW Results'!S63+'Point B RAW Results'!X63</f>
        <v>0</v>
      </c>
      <c r="D91" s="25">
        <f>('Point B RAW Results'!J63+'Point B RAW Results'!K63+'Point B RAW Results'!O63+'Point B RAW Results'!P63+'Point B RAW Results'!T63+'Point B RAW Results'!U63+'Point B RAW Results'!Y63+'Point B RAW Results'!Z63)/2</f>
        <v>0</v>
      </c>
      <c r="E91" s="25">
        <f>'Point B RAW Results'!L63+'Point B RAW Results'!Q63+'Point B RAW Results'!V63+'Point B RAW Results'!AA63</f>
        <v>0</v>
      </c>
      <c r="F91" s="8"/>
    </row>
    <row r="92" spans="1:6" x14ac:dyDescent="0.35">
      <c r="A92" s="24">
        <f>'Point B RAW Results'!A64</f>
        <v>0</v>
      </c>
      <c r="B92" s="25">
        <f>'Point B RAW Results'!H64+'Point B RAW Results'!M64+'Point B RAW Results'!R64+'Point B RAW Results'!W64</f>
        <v>0</v>
      </c>
      <c r="C92" s="25">
        <f>'Point B RAW Results'!I64+'Point B RAW Results'!N64+'Point B RAW Results'!S64+'Point B RAW Results'!X64</f>
        <v>0</v>
      </c>
      <c r="D92" s="25">
        <f>('Point B RAW Results'!J64+'Point B RAW Results'!K64+'Point B RAW Results'!O64+'Point B RAW Results'!P64+'Point B RAW Results'!T64+'Point B RAW Results'!U64+'Point B RAW Results'!Y64+'Point B RAW Results'!Z64)/2</f>
        <v>0</v>
      </c>
      <c r="E92" s="25">
        <f>'Point B RAW Results'!L64+'Point B RAW Results'!Q64+'Point B RAW Results'!V64+'Point B RAW Results'!AA64</f>
        <v>0</v>
      </c>
      <c r="F92" s="8"/>
    </row>
    <row r="93" spans="1:6" x14ac:dyDescent="0.35">
      <c r="A93" s="24">
        <f>'Point B RAW Results'!A65</f>
        <v>0</v>
      </c>
      <c r="B93" s="25">
        <f>'Point B RAW Results'!H65+'Point B RAW Results'!M65+'Point B RAW Results'!R65+'Point B RAW Results'!W65</f>
        <v>0</v>
      </c>
      <c r="C93" s="25">
        <f>'Point B RAW Results'!I65+'Point B RAW Results'!N65+'Point B RAW Results'!S65+'Point B RAW Results'!X65</f>
        <v>0</v>
      </c>
      <c r="D93" s="25">
        <f>('Point B RAW Results'!J65+'Point B RAW Results'!K65+'Point B RAW Results'!O65+'Point B RAW Results'!P65+'Point B RAW Results'!T65+'Point B RAW Results'!U65+'Point B RAW Results'!Y65+'Point B RAW Results'!Z65)/2</f>
        <v>0</v>
      </c>
      <c r="E93" s="25">
        <f>'Point B RAW Results'!L65+'Point B RAW Results'!Q65+'Point B RAW Results'!V65+'Point B RAW Results'!AA65</f>
        <v>0</v>
      </c>
      <c r="F93" s="8"/>
    </row>
    <row r="94" spans="1:6" x14ac:dyDescent="0.35">
      <c r="A94" s="24">
        <f>'Point B RAW Results'!A66</f>
        <v>0</v>
      </c>
      <c r="B94" s="25">
        <f>'Point B RAW Results'!H66+'Point B RAW Results'!M66+'Point B RAW Results'!R66+'Point B RAW Results'!W66</f>
        <v>0</v>
      </c>
      <c r="C94" s="25">
        <f>'Point B RAW Results'!I66+'Point B RAW Results'!N66+'Point B RAW Results'!S66+'Point B RAW Results'!X66</f>
        <v>0</v>
      </c>
      <c r="D94" s="25">
        <f>('Point B RAW Results'!J66+'Point B RAW Results'!K66+'Point B RAW Results'!O66+'Point B RAW Results'!P66+'Point B RAW Results'!T66+'Point B RAW Results'!U66+'Point B RAW Results'!Y66+'Point B RAW Results'!Z66)/2</f>
        <v>0</v>
      </c>
      <c r="E94" s="25">
        <f>'Point B RAW Results'!L66+'Point B RAW Results'!Q66+'Point B RAW Results'!V66+'Point B RAW Results'!AA66</f>
        <v>0</v>
      </c>
      <c r="F94" s="8"/>
    </row>
    <row r="95" spans="1:6" x14ac:dyDescent="0.35">
      <c r="A95" s="24">
        <f>'Point B RAW Results'!A67</f>
        <v>0</v>
      </c>
      <c r="B95" s="25">
        <f>'Point B RAW Results'!H67+'Point B RAW Results'!M67+'Point B RAW Results'!R67+'Point B RAW Results'!W67</f>
        <v>0</v>
      </c>
      <c r="C95" s="25">
        <f>'Point B RAW Results'!I67+'Point B RAW Results'!N67+'Point B RAW Results'!S67+'Point B RAW Results'!X67</f>
        <v>0</v>
      </c>
      <c r="D95" s="25">
        <f>('Point B RAW Results'!J67+'Point B RAW Results'!K67+'Point B RAW Results'!O67+'Point B RAW Results'!P67+'Point B RAW Results'!T67+'Point B RAW Results'!U67+'Point B RAW Results'!Y67+'Point B RAW Results'!Z67)/2</f>
        <v>0</v>
      </c>
      <c r="E95" s="25">
        <f>'Point B RAW Results'!L67+'Point B RAW Results'!Q67+'Point B RAW Results'!V67+'Point B RAW Results'!AA67</f>
        <v>0</v>
      </c>
      <c r="F95" s="8"/>
    </row>
    <row r="96" spans="1:6" x14ac:dyDescent="0.35">
      <c r="A96" s="24">
        <f>'Point B RAW Results'!A68</f>
        <v>0</v>
      </c>
      <c r="B96" s="25">
        <f>'Point B RAW Results'!H68+'Point B RAW Results'!M68+'Point B RAW Results'!R68+'Point B RAW Results'!W68</f>
        <v>0</v>
      </c>
      <c r="C96" s="25">
        <f>'Point B RAW Results'!I68+'Point B RAW Results'!N68+'Point B RAW Results'!S68+'Point B RAW Results'!X68</f>
        <v>0</v>
      </c>
      <c r="D96" s="25">
        <f>('Point B RAW Results'!J68+'Point B RAW Results'!K68+'Point B RAW Results'!O68+'Point B RAW Results'!P68+'Point B RAW Results'!T68+'Point B RAW Results'!U68+'Point B RAW Results'!Y68+'Point B RAW Results'!Z68)/2</f>
        <v>0</v>
      </c>
      <c r="E96" s="25">
        <f>'Point B RAW Results'!L68+'Point B RAW Results'!Q68+'Point B RAW Results'!V68+'Point B RAW Results'!AA68</f>
        <v>0</v>
      </c>
      <c r="F96" s="8"/>
    </row>
    <row r="97" spans="1:6" x14ac:dyDescent="0.35">
      <c r="A97" s="24">
        <f>'Point B RAW Results'!A69</f>
        <v>0</v>
      </c>
      <c r="B97" s="25">
        <f>'Point B RAW Results'!H69+'Point B RAW Results'!M69+'Point B RAW Results'!R69+'Point B RAW Results'!W69</f>
        <v>0</v>
      </c>
      <c r="C97" s="25">
        <f>'Point B RAW Results'!I69+'Point B RAW Results'!N69+'Point B RAW Results'!S69+'Point B RAW Results'!X69</f>
        <v>0</v>
      </c>
      <c r="D97" s="25">
        <f>('Point B RAW Results'!J69+'Point B RAW Results'!K69+'Point B RAW Results'!O69+'Point B RAW Results'!P69+'Point B RAW Results'!T69+'Point B RAW Results'!U69+'Point B RAW Results'!Y69+'Point B RAW Results'!Z69)/2</f>
        <v>0</v>
      </c>
      <c r="E97" s="25">
        <f>'Point B RAW Results'!L69+'Point B RAW Results'!Q69+'Point B RAW Results'!V69+'Point B RAW Results'!AA69</f>
        <v>0</v>
      </c>
      <c r="F97" s="8"/>
    </row>
    <row r="98" spans="1:6" x14ac:dyDescent="0.35">
      <c r="A98" s="24">
        <f>'Point B RAW Results'!A70</f>
        <v>0</v>
      </c>
      <c r="B98" s="25">
        <f>'Point B RAW Results'!H70+'Point B RAW Results'!M70+'Point B RAW Results'!R70+'Point B RAW Results'!W70</f>
        <v>0</v>
      </c>
      <c r="C98" s="25">
        <f>'Point B RAW Results'!I70+'Point B RAW Results'!N70+'Point B RAW Results'!S70+'Point B RAW Results'!X70</f>
        <v>0</v>
      </c>
      <c r="D98" s="25">
        <f>('Point B RAW Results'!J70+'Point B RAW Results'!K70+'Point B RAW Results'!O70+'Point B RAW Results'!P70+'Point B RAW Results'!T70+'Point B RAW Results'!U70+'Point B RAW Results'!Y70+'Point B RAW Results'!Z70)/2</f>
        <v>0</v>
      </c>
      <c r="E98" s="25">
        <f>'Point B RAW Results'!L70+'Point B RAW Results'!Q70+'Point B RAW Results'!V70+'Point B RAW Results'!AA70</f>
        <v>0</v>
      </c>
      <c r="F98" s="8"/>
    </row>
    <row r="99" spans="1:6" x14ac:dyDescent="0.35">
      <c r="A99" s="24">
        <f>'Point B RAW Results'!A71</f>
        <v>0</v>
      </c>
      <c r="B99" s="25">
        <f>'Point B RAW Results'!H71+'Point B RAW Results'!M71+'Point B RAW Results'!R71+'Point B RAW Results'!W71</f>
        <v>0</v>
      </c>
      <c r="C99" s="25">
        <f>'Point B RAW Results'!I71+'Point B RAW Results'!N71+'Point B RAW Results'!S71+'Point B RAW Results'!X71</f>
        <v>0</v>
      </c>
      <c r="D99" s="25">
        <f>('Point B RAW Results'!J71+'Point B RAW Results'!K71+'Point B RAW Results'!O71+'Point B RAW Results'!P71+'Point B RAW Results'!T71+'Point B RAW Results'!U71+'Point B RAW Results'!Y71+'Point B RAW Results'!Z71)/2</f>
        <v>0</v>
      </c>
      <c r="E99" s="25">
        <f>'Point B RAW Results'!L71+'Point B RAW Results'!Q71+'Point B RAW Results'!V71+'Point B RAW Results'!AA71</f>
        <v>0</v>
      </c>
      <c r="F99" s="8"/>
    </row>
    <row r="100" spans="1:6" x14ac:dyDescent="0.35">
      <c r="A100" s="24">
        <f>'Point B RAW Results'!A72</f>
        <v>0</v>
      </c>
      <c r="B100" s="25">
        <f>'Point B RAW Results'!H72+'Point B RAW Results'!M72+'Point B RAW Results'!R72+'Point B RAW Results'!W72</f>
        <v>0</v>
      </c>
      <c r="C100" s="25">
        <f>'Point B RAW Results'!I72+'Point B RAW Results'!N72+'Point B RAW Results'!S72+'Point B RAW Results'!X72</f>
        <v>0</v>
      </c>
      <c r="D100" s="25">
        <f>('Point B RAW Results'!J72+'Point B RAW Results'!K72+'Point B RAW Results'!O72+'Point B RAW Results'!P72+'Point B RAW Results'!T72+'Point B RAW Results'!U72+'Point B RAW Results'!Y72+'Point B RAW Results'!Z72)/2</f>
        <v>0</v>
      </c>
      <c r="E100" s="25">
        <f>'Point B RAW Results'!L72+'Point B RAW Results'!Q72+'Point B RAW Results'!V72+'Point B RAW Results'!AA72</f>
        <v>0</v>
      </c>
      <c r="F100" s="8"/>
    </row>
    <row r="101" spans="1:6" x14ac:dyDescent="0.35">
      <c r="A101" s="24">
        <f>'Point B RAW Results'!A73</f>
        <v>0</v>
      </c>
      <c r="B101" s="25">
        <f>'Point B RAW Results'!H73+'Point B RAW Results'!M73+'Point B RAW Results'!R73+'Point B RAW Results'!W73</f>
        <v>0</v>
      </c>
      <c r="C101" s="25">
        <f>'Point B RAW Results'!I73+'Point B RAW Results'!N73+'Point B RAW Results'!S73+'Point B RAW Results'!X73</f>
        <v>0</v>
      </c>
      <c r="D101" s="25">
        <f>('Point B RAW Results'!J73+'Point B RAW Results'!K73+'Point B RAW Results'!O73+'Point B RAW Results'!P73+'Point B RAW Results'!T73+'Point B RAW Results'!U73+'Point B RAW Results'!Y73+'Point B RAW Results'!Z73)/2</f>
        <v>0</v>
      </c>
      <c r="E101" s="25">
        <f>'Point B RAW Results'!L73+'Point B RAW Results'!Q73+'Point B RAW Results'!V73+'Point B RAW Results'!AA73</f>
        <v>0</v>
      </c>
      <c r="F101" s="8"/>
    </row>
    <row r="102" spans="1:6" x14ac:dyDescent="0.35">
      <c r="A102" s="24">
        <f>'Point B RAW Results'!A74</f>
        <v>0</v>
      </c>
      <c r="B102" s="25">
        <f>'Point B RAW Results'!H74+'Point B RAW Results'!M74+'Point B RAW Results'!R74+'Point B RAW Results'!W74</f>
        <v>0</v>
      </c>
      <c r="C102" s="25">
        <f>'Point B RAW Results'!I74+'Point B RAW Results'!N74+'Point B RAW Results'!S74+'Point B RAW Results'!X74</f>
        <v>0</v>
      </c>
      <c r="D102" s="25">
        <f>('Point B RAW Results'!J74+'Point B RAW Results'!K74+'Point B RAW Results'!O74+'Point B RAW Results'!P74+'Point B RAW Results'!T74+'Point B RAW Results'!U74+'Point B RAW Results'!Y74+'Point B RAW Results'!Z74)/2</f>
        <v>0</v>
      </c>
      <c r="E102" s="25">
        <f>'Point B RAW Results'!L74+'Point B RAW Results'!Q74+'Point B RAW Results'!V74+'Point B RAW Results'!AA74</f>
        <v>0</v>
      </c>
      <c r="F102" s="8"/>
    </row>
    <row r="103" spans="1:6" x14ac:dyDescent="0.35">
      <c r="A103" s="24">
        <f>'Point B RAW Results'!A75</f>
        <v>0</v>
      </c>
      <c r="B103" s="25">
        <f>'Point B RAW Results'!H75+'Point B RAW Results'!M75+'Point B RAW Results'!R75+'Point B RAW Results'!W75</f>
        <v>0</v>
      </c>
      <c r="C103" s="25">
        <f>'Point B RAW Results'!I75+'Point B RAW Results'!N75+'Point B RAW Results'!S75+'Point B RAW Results'!X75</f>
        <v>0</v>
      </c>
      <c r="D103" s="25">
        <f>('Point B RAW Results'!J75+'Point B RAW Results'!K75+'Point B RAW Results'!O75+'Point B RAW Results'!P75+'Point B RAW Results'!T75+'Point B RAW Results'!U75+'Point B RAW Results'!Y75+'Point B RAW Results'!Z75)/2</f>
        <v>0</v>
      </c>
      <c r="E103" s="25">
        <f>'Point B RAW Results'!L75+'Point B RAW Results'!Q75+'Point B RAW Results'!V75+'Point B RAW Results'!AA75</f>
        <v>0</v>
      </c>
      <c r="F103" s="8"/>
    </row>
    <row r="104" spans="1:6" x14ac:dyDescent="0.35">
      <c r="A104" s="24">
        <f>'Point B RAW Results'!A76</f>
        <v>0</v>
      </c>
      <c r="B104" s="25">
        <f>'Point B RAW Results'!H76+'Point B RAW Results'!M76+'Point B RAW Results'!R76+'Point B RAW Results'!W76</f>
        <v>0</v>
      </c>
      <c r="C104" s="25">
        <f>'Point B RAW Results'!I76+'Point B RAW Results'!N76+'Point B RAW Results'!S76+'Point B RAW Results'!X76</f>
        <v>0</v>
      </c>
      <c r="D104" s="25">
        <f>('Point B RAW Results'!J76+'Point B RAW Results'!K76+'Point B RAW Results'!O76+'Point B RAW Results'!P76+'Point B RAW Results'!T76+'Point B RAW Results'!U76+'Point B RAW Results'!Y76+'Point B RAW Results'!Z76)/2</f>
        <v>0</v>
      </c>
      <c r="E104" s="25">
        <f>'Point B RAW Results'!L76+'Point B RAW Results'!Q76+'Point B RAW Results'!V76+'Point B RAW Results'!AA76</f>
        <v>0</v>
      </c>
      <c r="F104" s="8"/>
    </row>
    <row r="105" spans="1:6" x14ac:dyDescent="0.35">
      <c r="A105" s="24">
        <f>'Point B RAW Results'!A77</f>
        <v>0</v>
      </c>
      <c r="B105" s="25">
        <f>'Point B RAW Results'!H77+'Point B RAW Results'!M77+'Point B RAW Results'!R77+'Point B RAW Results'!W77</f>
        <v>0</v>
      </c>
      <c r="C105" s="25">
        <f>'Point B RAW Results'!I77+'Point B RAW Results'!N77+'Point B RAW Results'!S77+'Point B RAW Results'!X77</f>
        <v>0</v>
      </c>
      <c r="D105" s="25">
        <f>('Point B RAW Results'!J77+'Point B RAW Results'!K77+'Point B RAW Results'!O77+'Point B RAW Results'!P77+'Point B RAW Results'!T77+'Point B RAW Results'!U77+'Point B RAW Results'!Y77+'Point B RAW Results'!Z77)/2</f>
        <v>0</v>
      </c>
      <c r="E105" s="25">
        <f>'Point B RAW Results'!L77+'Point B RAW Results'!Q77+'Point B RAW Results'!V77+'Point B RAW Results'!AA77</f>
        <v>0</v>
      </c>
      <c r="F105" s="8"/>
    </row>
    <row r="106" spans="1:6" x14ac:dyDescent="0.35">
      <c r="A106" s="24">
        <f>'Point B RAW Results'!A78</f>
        <v>0</v>
      </c>
      <c r="B106" s="25">
        <f>'Point B RAW Results'!H78+'Point B RAW Results'!M78+'Point B RAW Results'!R78+'Point B RAW Results'!W78</f>
        <v>0</v>
      </c>
      <c r="C106" s="25">
        <f>'Point B RAW Results'!I78+'Point B RAW Results'!N78+'Point B RAW Results'!S78+'Point B RAW Results'!X78</f>
        <v>0</v>
      </c>
      <c r="D106" s="25">
        <f>('Point B RAW Results'!J78+'Point B RAW Results'!K78+'Point B RAW Results'!O78+'Point B RAW Results'!P78+'Point B RAW Results'!T78+'Point B RAW Results'!U78+'Point B RAW Results'!Y78+'Point B RAW Results'!Z78)/2</f>
        <v>0</v>
      </c>
      <c r="E106" s="25">
        <f>'Point B RAW Results'!L78+'Point B RAW Results'!Q78+'Point B RAW Results'!V78+'Point B RAW Results'!AA78</f>
        <v>0</v>
      </c>
      <c r="F106" s="8"/>
    </row>
    <row r="107" spans="1:6" x14ac:dyDescent="0.35">
      <c r="A107" s="24">
        <f>'Point B RAW Results'!A79</f>
        <v>0</v>
      </c>
      <c r="B107" s="25">
        <f>'Point B RAW Results'!H79+'Point B RAW Results'!M79+'Point B RAW Results'!R79+'Point B RAW Results'!W79</f>
        <v>0</v>
      </c>
      <c r="C107" s="25">
        <f>'Point B RAW Results'!I79+'Point B RAW Results'!N79+'Point B RAW Results'!S79+'Point B RAW Results'!X79</f>
        <v>0</v>
      </c>
      <c r="D107" s="25">
        <f>('Point B RAW Results'!J79+'Point B RAW Results'!K79+'Point B RAW Results'!O79+'Point B RAW Results'!P79+'Point B RAW Results'!T79+'Point B RAW Results'!U79+'Point B RAW Results'!Y79+'Point B RAW Results'!Z79)/2</f>
        <v>0</v>
      </c>
      <c r="E107" s="25">
        <f>'Point B RAW Results'!L79+'Point B RAW Results'!Q79+'Point B RAW Results'!V79+'Point B RAW Results'!AA79</f>
        <v>0</v>
      </c>
      <c r="F107" s="8"/>
    </row>
    <row r="108" spans="1:6" x14ac:dyDescent="0.35">
      <c r="A108" s="24">
        <f>'Point B RAW Results'!A80</f>
        <v>0</v>
      </c>
      <c r="B108" s="25">
        <f>'Point B RAW Results'!H80+'Point B RAW Results'!M80+'Point B RAW Results'!R80+'Point B RAW Results'!W80</f>
        <v>0</v>
      </c>
      <c r="C108" s="25">
        <f>'Point B RAW Results'!I80+'Point B RAW Results'!N80+'Point B RAW Results'!S80+'Point B RAW Results'!X80</f>
        <v>0</v>
      </c>
      <c r="D108" s="25">
        <f>('Point B RAW Results'!J80+'Point B RAW Results'!K80+'Point B RAW Results'!O80+'Point B RAW Results'!P80+'Point B RAW Results'!T80+'Point B RAW Results'!U80+'Point B RAW Results'!Y80+'Point B RAW Results'!Z80)/2</f>
        <v>0</v>
      </c>
      <c r="E108" s="25">
        <f>'Point B RAW Results'!L80+'Point B RAW Results'!Q80+'Point B RAW Results'!V80+'Point B RAW Results'!AA80</f>
        <v>0</v>
      </c>
      <c r="F108" s="8"/>
    </row>
    <row r="109" spans="1:6" x14ac:dyDescent="0.35">
      <c r="A109" s="24">
        <f>'Point B RAW Results'!A81</f>
        <v>0</v>
      </c>
      <c r="B109" s="25">
        <f>'Point B RAW Results'!H81+'Point B RAW Results'!M81+'Point B RAW Results'!R81+'Point B RAW Results'!W81</f>
        <v>0</v>
      </c>
      <c r="C109" s="25">
        <f>'Point B RAW Results'!I81+'Point B RAW Results'!N81+'Point B RAW Results'!S81+'Point B RAW Results'!X81</f>
        <v>0</v>
      </c>
      <c r="D109" s="25">
        <f>('Point B RAW Results'!J81+'Point B RAW Results'!K81+'Point B RAW Results'!O81+'Point B RAW Results'!P81+'Point B RAW Results'!T81+'Point B RAW Results'!U81+'Point B RAW Results'!Y81+'Point B RAW Results'!Z81)/2</f>
        <v>0</v>
      </c>
      <c r="E109" s="25">
        <f>'Point B RAW Results'!L81+'Point B RAW Results'!Q81+'Point B RAW Results'!V81+'Point B RAW Results'!AA81</f>
        <v>0</v>
      </c>
      <c r="F109" s="8"/>
    </row>
    <row r="110" spans="1:6" x14ac:dyDescent="0.35">
      <c r="A110" s="24">
        <f>'Point B RAW Results'!A82</f>
        <v>0</v>
      </c>
      <c r="B110" s="25">
        <f>'Point B RAW Results'!H82+'Point B RAW Results'!M82+'Point B RAW Results'!R82+'Point B RAW Results'!W82</f>
        <v>0</v>
      </c>
      <c r="C110" s="25">
        <f>'Point B RAW Results'!I82+'Point B RAW Results'!N82+'Point B RAW Results'!S82+'Point B RAW Results'!X82</f>
        <v>0</v>
      </c>
      <c r="D110" s="25">
        <f>('Point B RAW Results'!J82+'Point B RAW Results'!K82+'Point B RAW Results'!O82+'Point B RAW Results'!P82+'Point B RAW Results'!T82+'Point B RAW Results'!U82+'Point B RAW Results'!Y82+'Point B RAW Results'!Z82)/2</f>
        <v>0</v>
      </c>
      <c r="E110" s="25">
        <f>'Point B RAW Results'!L82+'Point B RAW Results'!Q82+'Point B RAW Results'!V82+'Point B RAW Results'!AA82</f>
        <v>0</v>
      </c>
      <c r="F110" s="8"/>
    </row>
    <row r="111" spans="1:6" x14ac:dyDescent="0.35">
      <c r="A111" s="24">
        <f>'Point B RAW Results'!A83</f>
        <v>0</v>
      </c>
      <c r="B111" s="25">
        <f>'Point B RAW Results'!H83+'Point B RAW Results'!M83+'Point B RAW Results'!R83+'Point B RAW Results'!W83</f>
        <v>0</v>
      </c>
      <c r="C111" s="25">
        <f>'Point B RAW Results'!I83+'Point B RAW Results'!N83+'Point B RAW Results'!S83+'Point B RAW Results'!X83</f>
        <v>0</v>
      </c>
      <c r="D111" s="25">
        <f>('Point B RAW Results'!J83+'Point B RAW Results'!K83+'Point B RAW Results'!O83+'Point B RAW Results'!P83+'Point B RAW Results'!T83+'Point B RAW Results'!U83+'Point B RAW Results'!Y83+'Point B RAW Results'!Z83)/2</f>
        <v>0</v>
      </c>
      <c r="E111" s="25">
        <f>'Point B RAW Results'!L83+'Point B RAW Results'!Q83+'Point B RAW Results'!V83+'Point B RAW Results'!AA83</f>
        <v>0</v>
      </c>
      <c r="F111" s="8"/>
    </row>
    <row r="112" spans="1:6" x14ac:dyDescent="0.35">
      <c r="A112" s="24">
        <f>'Point B RAW Results'!A84</f>
        <v>0</v>
      </c>
      <c r="B112" s="25">
        <f>'Point B RAW Results'!H84+'Point B RAW Results'!M84+'Point B RAW Results'!R84+'Point B RAW Results'!W84</f>
        <v>0</v>
      </c>
      <c r="C112" s="25">
        <f>'Point B RAW Results'!I84+'Point B RAW Results'!N84+'Point B RAW Results'!S84+'Point B RAW Results'!X84</f>
        <v>0</v>
      </c>
      <c r="D112" s="25">
        <f>('Point B RAW Results'!J84+'Point B RAW Results'!K84+'Point B RAW Results'!O84+'Point B RAW Results'!P84+'Point B RAW Results'!T84+'Point B RAW Results'!U84+'Point B RAW Results'!Y84+'Point B RAW Results'!Z84)/2</f>
        <v>0</v>
      </c>
      <c r="E112" s="25">
        <f>'Point B RAW Results'!L84+'Point B RAW Results'!Q84+'Point B RAW Results'!V84+'Point B RAW Results'!AA84</f>
        <v>0</v>
      </c>
      <c r="F112" s="8"/>
    </row>
    <row r="113" spans="1:6" x14ac:dyDescent="0.35">
      <c r="A113" s="24">
        <f>'Point B RAW Results'!A85</f>
        <v>0</v>
      </c>
      <c r="B113" s="25">
        <f>'Point B RAW Results'!H85+'Point B RAW Results'!M85+'Point B RAW Results'!R85+'Point B RAW Results'!W85</f>
        <v>0</v>
      </c>
      <c r="C113" s="25">
        <f>'Point B RAW Results'!I85+'Point B RAW Results'!N85+'Point B RAW Results'!S85+'Point B RAW Results'!X85</f>
        <v>0</v>
      </c>
      <c r="D113" s="25">
        <f>('Point B RAW Results'!J85+'Point B RAW Results'!K85+'Point B RAW Results'!O85+'Point B RAW Results'!P85+'Point B RAW Results'!T85+'Point B RAW Results'!U85+'Point B RAW Results'!Y85+'Point B RAW Results'!Z85)/2</f>
        <v>0</v>
      </c>
      <c r="E113" s="25">
        <f>'Point B RAW Results'!L85+'Point B RAW Results'!Q85+'Point B RAW Results'!V85+'Point B RAW Results'!AA85</f>
        <v>0</v>
      </c>
      <c r="F113" s="8"/>
    </row>
    <row r="114" spans="1:6" x14ac:dyDescent="0.35">
      <c r="A114" s="24">
        <f>'Point B RAW Results'!A86</f>
        <v>0</v>
      </c>
      <c r="B114" s="25">
        <f>'Point B RAW Results'!H86+'Point B RAW Results'!M86+'Point B RAW Results'!R86+'Point B RAW Results'!W86</f>
        <v>0</v>
      </c>
      <c r="C114" s="25">
        <f>'Point B RAW Results'!I86+'Point B RAW Results'!N86+'Point B RAW Results'!S86+'Point B RAW Results'!X86</f>
        <v>0</v>
      </c>
      <c r="D114" s="25">
        <f>('Point B RAW Results'!J86+'Point B RAW Results'!K86+'Point B RAW Results'!O86+'Point B RAW Results'!P86+'Point B RAW Results'!T86+'Point B RAW Results'!U86+'Point B RAW Results'!Y86+'Point B RAW Results'!Z86)/2</f>
        <v>0</v>
      </c>
      <c r="E114" s="25">
        <f>'Point B RAW Results'!L86+'Point B RAW Results'!Q86+'Point B RAW Results'!V86+'Point B RAW Results'!AA86</f>
        <v>0</v>
      </c>
      <c r="F114" s="8"/>
    </row>
    <row r="115" spans="1:6" x14ac:dyDescent="0.35">
      <c r="A115" s="24">
        <f>'Point B RAW Results'!A87</f>
        <v>0</v>
      </c>
      <c r="B115" s="25">
        <f>'Point B RAW Results'!H87+'Point B RAW Results'!M87+'Point B RAW Results'!R87+'Point B RAW Results'!W87</f>
        <v>0</v>
      </c>
      <c r="C115" s="25">
        <f>'Point B RAW Results'!I87+'Point B RAW Results'!N87+'Point B RAW Results'!S87+'Point B RAW Results'!X87</f>
        <v>0</v>
      </c>
      <c r="D115" s="25">
        <f>('Point B RAW Results'!J87+'Point B RAW Results'!K87+'Point B RAW Results'!O87+'Point B RAW Results'!P87+'Point B RAW Results'!T87+'Point B RAW Results'!U87+'Point B RAW Results'!Y87+'Point B RAW Results'!Z87)/2</f>
        <v>0</v>
      </c>
      <c r="E115" s="25">
        <f>'Point B RAW Results'!L87+'Point B RAW Results'!Q87+'Point B RAW Results'!V87+'Point B RAW Results'!AA87</f>
        <v>0</v>
      </c>
      <c r="F115" s="8"/>
    </row>
    <row r="116" spans="1:6" x14ac:dyDescent="0.35">
      <c r="A116" s="24">
        <f>'Point B RAW Results'!A88</f>
        <v>0</v>
      </c>
      <c r="B116" s="25">
        <f>'Point B RAW Results'!H88+'Point B RAW Results'!M88+'Point B RAW Results'!R88+'Point B RAW Results'!W88</f>
        <v>0</v>
      </c>
      <c r="C116" s="25">
        <f>'Point B RAW Results'!I88+'Point B RAW Results'!N88+'Point B RAW Results'!S88+'Point B RAW Results'!X88</f>
        <v>0</v>
      </c>
      <c r="D116" s="25">
        <f>('Point B RAW Results'!J88+'Point B RAW Results'!K88+'Point B RAW Results'!O88+'Point B RAW Results'!P88+'Point B RAW Results'!T88+'Point B RAW Results'!U88+'Point B RAW Results'!Y88+'Point B RAW Results'!Z88)/2</f>
        <v>0</v>
      </c>
      <c r="E116" s="25">
        <f>'Point B RAW Results'!L88+'Point B RAW Results'!Q88+'Point B RAW Results'!V88+'Point B RAW Results'!AA88</f>
        <v>0</v>
      </c>
      <c r="F116" s="8"/>
    </row>
    <row r="117" spans="1:6" x14ac:dyDescent="0.35">
      <c r="A117" s="24">
        <f>'Point B RAW Results'!A89</f>
        <v>0</v>
      </c>
      <c r="B117" s="25">
        <f>'Point B RAW Results'!H89+'Point B RAW Results'!M89+'Point B RAW Results'!R89+'Point B RAW Results'!W89</f>
        <v>0</v>
      </c>
      <c r="C117" s="25">
        <f>'Point B RAW Results'!I89+'Point B RAW Results'!N89+'Point B RAW Results'!S89+'Point B RAW Results'!X89</f>
        <v>0</v>
      </c>
      <c r="D117" s="25">
        <f>('Point B RAW Results'!J89+'Point B RAW Results'!K89+'Point B RAW Results'!O89+'Point B RAW Results'!P89+'Point B RAW Results'!T89+'Point B RAW Results'!U89+'Point B RAW Results'!Y89+'Point B RAW Results'!Z89)/2</f>
        <v>0</v>
      </c>
      <c r="E117" s="25">
        <f>'Point B RAW Results'!L89+'Point B RAW Results'!Q89+'Point B RAW Results'!V89+'Point B RAW Results'!AA89</f>
        <v>0</v>
      </c>
      <c r="F117" s="8"/>
    </row>
    <row r="118" spans="1:6" x14ac:dyDescent="0.35">
      <c r="A118" s="24">
        <f>'Point B RAW Results'!A90</f>
        <v>0</v>
      </c>
      <c r="B118" s="25">
        <f>'Point B RAW Results'!H90+'Point B RAW Results'!M90+'Point B RAW Results'!R90+'Point B RAW Results'!W90</f>
        <v>0</v>
      </c>
      <c r="C118" s="25">
        <f>'Point B RAW Results'!I90+'Point B RAW Results'!N90+'Point B RAW Results'!S90+'Point B RAW Results'!X90</f>
        <v>0</v>
      </c>
      <c r="D118" s="25">
        <f>('Point B RAW Results'!J90+'Point B RAW Results'!K90+'Point B RAW Results'!O90+'Point B RAW Results'!P90+'Point B RAW Results'!T90+'Point B RAW Results'!U90+'Point B RAW Results'!Y90+'Point B RAW Results'!Z90)/2</f>
        <v>0</v>
      </c>
      <c r="E118" s="25">
        <f>'Point B RAW Results'!L90+'Point B RAW Results'!Q90+'Point B RAW Results'!V90+'Point B RAW Results'!AA90</f>
        <v>0</v>
      </c>
      <c r="F118" s="8"/>
    </row>
    <row r="119" spans="1:6" x14ac:dyDescent="0.35">
      <c r="A119" s="24">
        <f>'Point B RAW Results'!A91</f>
        <v>0</v>
      </c>
      <c r="B119" s="25">
        <f>'Point B RAW Results'!H91+'Point B RAW Results'!M91+'Point B RAW Results'!R91+'Point B RAW Results'!W91</f>
        <v>0</v>
      </c>
      <c r="C119" s="25">
        <f>'Point B RAW Results'!I91+'Point B RAW Results'!N91+'Point B RAW Results'!S91+'Point B RAW Results'!X91</f>
        <v>0</v>
      </c>
      <c r="D119" s="25">
        <f>('Point B RAW Results'!J91+'Point B RAW Results'!K91+'Point B RAW Results'!O91+'Point B RAW Results'!P91+'Point B RAW Results'!T91+'Point B RAW Results'!U91+'Point B RAW Results'!Y91+'Point B RAW Results'!Z91)/2</f>
        <v>0</v>
      </c>
      <c r="E119" s="25">
        <f>'Point B RAW Results'!L91+'Point B RAW Results'!Q91+'Point B RAW Results'!V91+'Point B RAW Results'!AA91</f>
        <v>0</v>
      </c>
      <c r="F119" s="8"/>
    </row>
    <row r="120" spans="1:6" x14ac:dyDescent="0.35">
      <c r="A120" s="24">
        <f>'Point B RAW Results'!A92</f>
        <v>0</v>
      </c>
      <c r="B120" s="25">
        <f>'Point B RAW Results'!H92+'Point B RAW Results'!M92+'Point B RAW Results'!R92+'Point B RAW Results'!W92</f>
        <v>0</v>
      </c>
      <c r="C120" s="25">
        <f>'Point B RAW Results'!I92+'Point B RAW Results'!N92+'Point B RAW Results'!S92+'Point B RAW Results'!X92</f>
        <v>0</v>
      </c>
      <c r="D120" s="25">
        <f>('Point B RAW Results'!J92+'Point B RAW Results'!K92+'Point B RAW Results'!O92+'Point B RAW Results'!P92+'Point B RAW Results'!T92+'Point B RAW Results'!U92+'Point B RAW Results'!Y92+'Point B RAW Results'!Z92)/2</f>
        <v>0</v>
      </c>
      <c r="E120" s="25">
        <f>'Point B RAW Results'!L92+'Point B RAW Results'!Q92+'Point B RAW Results'!V92+'Point B RAW Results'!AA92</f>
        <v>0</v>
      </c>
      <c r="F120" s="8"/>
    </row>
    <row r="121" spans="1:6" x14ac:dyDescent="0.35">
      <c r="A121" s="24">
        <f>'Point B RAW Results'!A93</f>
        <v>0</v>
      </c>
      <c r="B121" s="25">
        <f>'Point B RAW Results'!H93+'Point B RAW Results'!M93+'Point B RAW Results'!R93+'Point B RAW Results'!W93</f>
        <v>0</v>
      </c>
      <c r="C121" s="25">
        <f>'Point B RAW Results'!I93+'Point B RAW Results'!N93+'Point B RAW Results'!S93+'Point B RAW Results'!X93</f>
        <v>0</v>
      </c>
      <c r="D121" s="25">
        <f>('Point B RAW Results'!J93+'Point B RAW Results'!K93+'Point B RAW Results'!O93+'Point B RAW Results'!P93+'Point B RAW Results'!T93+'Point B RAW Results'!U93+'Point B RAW Results'!Y93+'Point B RAW Results'!Z93)/2</f>
        <v>0</v>
      </c>
      <c r="E121" s="25">
        <f>'Point B RAW Results'!L93+'Point B RAW Results'!Q93+'Point B RAW Results'!V93+'Point B RAW Results'!AA93</f>
        <v>0</v>
      </c>
      <c r="F121" s="8"/>
    </row>
    <row r="122" spans="1:6" x14ac:dyDescent="0.35">
      <c r="A122" s="24">
        <f>'Point B RAW Results'!A94</f>
        <v>0</v>
      </c>
      <c r="B122" s="25">
        <f>'Point B RAW Results'!H94+'Point B RAW Results'!M94+'Point B RAW Results'!R94+'Point B RAW Results'!W94</f>
        <v>0</v>
      </c>
      <c r="C122" s="25">
        <f>'Point B RAW Results'!I94+'Point B RAW Results'!N94+'Point B RAW Results'!S94+'Point B RAW Results'!X94</f>
        <v>0</v>
      </c>
      <c r="D122" s="25">
        <f>('Point B RAW Results'!J94+'Point B RAW Results'!K94+'Point B RAW Results'!O94+'Point B RAW Results'!P94+'Point B RAW Results'!T94+'Point B RAW Results'!U94+'Point B RAW Results'!Y94+'Point B RAW Results'!Z94)/2</f>
        <v>0</v>
      </c>
      <c r="E122" s="25">
        <f>'Point B RAW Results'!L94+'Point B RAW Results'!Q94+'Point B RAW Results'!V94+'Point B RAW Results'!AA94</f>
        <v>0</v>
      </c>
      <c r="F122" s="8"/>
    </row>
    <row r="123" spans="1:6" x14ac:dyDescent="0.35">
      <c r="A123" s="24">
        <f>'Point B RAW Results'!A95</f>
        <v>0</v>
      </c>
      <c r="B123" s="25">
        <f>'Point B RAW Results'!H95+'Point B RAW Results'!M95+'Point B RAW Results'!R95+'Point B RAW Results'!W95</f>
        <v>0</v>
      </c>
      <c r="C123" s="25">
        <f>'Point B RAW Results'!I95+'Point B RAW Results'!N95+'Point B RAW Results'!S95+'Point B RAW Results'!X95</f>
        <v>0</v>
      </c>
      <c r="D123" s="25">
        <f>('Point B RAW Results'!J95+'Point B RAW Results'!K95+'Point B RAW Results'!O95+'Point B RAW Results'!P95+'Point B RAW Results'!T95+'Point B RAW Results'!U95+'Point B RAW Results'!Y95+'Point B RAW Results'!Z95)/2</f>
        <v>0</v>
      </c>
      <c r="E123" s="25">
        <f>'Point B RAW Results'!L95+'Point B RAW Results'!Q95+'Point B RAW Results'!V95+'Point B RAW Results'!AA95</f>
        <v>0</v>
      </c>
      <c r="F123" s="8"/>
    </row>
    <row r="124" spans="1:6" x14ac:dyDescent="0.35">
      <c r="A124" s="24">
        <f>'Point B RAW Results'!A96</f>
        <v>0</v>
      </c>
      <c r="B124" s="25">
        <f>'Point B RAW Results'!H96+'Point B RAW Results'!M96+'Point B RAW Results'!R96+'Point B RAW Results'!W96</f>
        <v>0</v>
      </c>
      <c r="C124" s="25">
        <f>'Point B RAW Results'!I96+'Point B RAW Results'!N96+'Point B RAW Results'!S96+'Point B RAW Results'!X96</f>
        <v>0</v>
      </c>
      <c r="D124" s="25">
        <f>('Point B RAW Results'!J96+'Point B RAW Results'!K96+'Point B RAW Results'!O96+'Point B RAW Results'!P96+'Point B RAW Results'!T96+'Point B RAW Results'!U96+'Point B RAW Results'!Y96+'Point B RAW Results'!Z96)/2</f>
        <v>0</v>
      </c>
      <c r="E124" s="25">
        <f>'Point B RAW Results'!L96+'Point B RAW Results'!Q96+'Point B RAW Results'!V96+'Point B RAW Results'!AA96</f>
        <v>0</v>
      </c>
      <c r="F124" s="8"/>
    </row>
    <row r="125" spans="1:6" x14ac:dyDescent="0.35">
      <c r="A125" s="24">
        <f>'Point B RAW Results'!A97</f>
        <v>0</v>
      </c>
      <c r="B125" s="25">
        <f>'Point B RAW Results'!H97+'Point B RAW Results'!M97+'Point B RAW Results'!R97+'Point B RAW Results'!W97</f>
        <v>0</v>
      </c>
      <c r="C125" s="25">
        <f>'Point B RAW Results'!I97+'Point B RAW Results'!N97+'Point B RAW Results'!S97+'Point B RAW Results'!X97</f>
        <v>0</v>
      </c>
      <c r="D125" s="25">
        <f>('Point B RAW Results'!J97+'Point B RAW Results'!K97+'Point B RAW Results'!O97+'Point B RAW Results'!P97+'Point B RAW Results'!T97+'Point B RAW Results'!U97+'Point B RAW Results'!Y97+'Point B RAW Results'!Z97)/2</f>
        <v>0</v>
      </c>
      <c r="E125" s="25">
        <f>'Point B RAW Results'!L97+'Point B RAW Results'!Q97+'Point B RAW Results'!V97+'Point B RAW Results'!AA97</f>
        <v>0</v>
      </c>
      <c r="F125" s="8"/>
    </row>
    <row r="126" spans="1:6" x14ac:dyDescent="0.35">
      <c r="A126" s="24">
        <f>'Point B RAW Results'!A98</f>
        <v>0</v>
      </c>
      <c r="B126" s="25">
        <f>'Point B RAW Results'!H98+'Point B RAW Results'!M98+'Point B RAW Results'!R98+'Point B RAW Results'!W98</f>
        <v>0</v>
      </c>
      <c r="C126" s="25">
        <f>'Point B RAW Results'!I98+'Point B RAW Results'!N98+'Point B RAW Results'!S98+'Point B RAW Results'!X98</f>
        <v>0</v>
      </c>
      <c r="D126" s="25">
        <f>('Point B RAW Results'!J98+'Point B RAW Results'!K98+'Point B RAW Results'!O98+'Point B RAW Results'!P98+'Point B RAW Results'!T98+'Point B RAW Results'!U98+'Point B RAW Results'!Y98+'Point B RAW Results'!Z98)/2</f>
        <v>0</v>
      </c>
      <c r="E126" s="25">
        <f>'Point B RAW Results'!L98+'Point B RAW Results'!Q98+'Point B RAW Results'!V98+'Point B RAW Results'!AA98</f>
        <v>0</v>
      </c>
      <c r="F126" s="8"/>
    </row>
    <row r="127" spans="1:6" x14ac:dyDescent="0.35">
      <c r="A127" s="24">
        <f>'Point B RAW Results'!A99</f>
        <v>0</v>
      </c>
      <c r="B127" s="25">
        <f>'Point B RAW Results'!H99+'Point B RAW Results'!M99+'Point B RAW Results'!R99+'Point B RAW Results'!W99</f>
        <v>0</v>
      </c>
      <c r="C127" s="25">
        <f>'Point B RAW Results'!I99+'Point B RAW Results'!N99+'Point B RAW Results'!S99+'Point B RAW Results'!X99</f>
        <v>0</v>
      </c>
      <c r="D127" s="25">
        <f>('Point B RAW Results'!J99+'Point B RAW Results'!K99+'Point B RAW Results'!O99+'Point B RAW Results'!P99+'Point B RAW Results'!T99+'Point B RAW Results'!U99+'Point B RAW Results'!Y99+'Point B RAW Results'!Z99)/2</f>
        <v>0</v>
      </c>
      <c r="E127" s="25">
        <f>'Point B RAW Results'!L99+'Point B RAW Results'!Q99+'Point B RAW Results'!V99+'Point B RAW Results'!AA99</f>
        <v>0</v>
      </c>
      <c r="F127" s="8"/>
    </row>
    <row r="128" spans="1:6" x14ac:dyDescent="0.35">
      <c r="A128" s="24">
        <f>'Point B RAW Results'!A100</f>
        <v>0</v>
      </c>
      <c r="B128" s="25">
        <f>'Point B RAW Results'!H100+'Point B RAW Results'!M100+'Point B RAW Results'!R100+'Point B RAW Results'!W100</f>
        <v>0</v>
      </c>
      <c r="C128" s="25">
        <f>'Point B RAW Results'!I100+'Point B RAW Results'!N100+'Point B RAW Results'!S100+'Point B RAW Results'!X100</f>
        <v>0</v>
      </c>
      <c r="D128" s="25">
        <f>('Point B RAW Results'!J100+'Point B RAW Results'!K100+'Point B RAW Results'!O100+'Point B RAW Results'!P100+'Point B RAW Results'!T100+'Point B RAW Results'!U100+'Point B RAW Results'!Y100+'Point B RAW Results'!Z100)/2</f>
        <v>0</v>
      </c>
      <c r="E128" s="25">
        <f>'Point B RAW Results'!L100+'Point B RAW Results'!Q100+'Point B RAW Results'!V100+'Point B RAW Results'!AA100</f>
        <v>0</v>
      </c>
      <c r="F128" s="8"/>
    </row>
    <row r="129" spans="1:6" x14ac:dyDescent="0.35">
      <c r="A129" s="24">
        <f>'Point B RAW Results'!A101</f>
        <v>0</v>
      </c>
      <c r="B129" s="25">
        <f>'Point B RAW Results'!H101+'Point B RAW Results'!M101+'Point B RAW Results'!R101+'Point B RAW Results'!W101</f>
        <v>0</v>
      </c>
      <c r="C129" s="25">
        <f>'Point B RAW Results'!I101+'Point B RAW Results'!N101+'Point B RAW Results'!S101+'Point B RAW Results'!X101</f>
        <v>0</v>
      </c>
      <c r="D129" s="25">
        <f>('Point B RAW Results'!J101+'Point B RAW Results'!K101+'Point B RAW Results'!O101+'Point B RAW Results'!P101+'Point B RAW Results'!T101+'Point B RAW Results'!U101+'Point B RAW Results'!Y101+'Point B RAW Results'!Z101)/2</f>
        <v>0</v>
      </c>
      <c r="E129" s="25">
        <f>'Point B RAW Results'!L101+'Point B RAW Results'!Q101+'Point B RAW Results'!V101+'Point B RAW Results'!AA101</f>
        <v>0</v>
      </c>
      <c r="F129" s="8"/>
    </row>
    <row r="130" spans="1:6" x14ac:dyDescent="0.35">
      <c r="A130" s="24">
        <f>'Point B RAW Results'!A102</f>
        <v>0</v>
      </c>
      <c r="B130" s="25">
        <f>'Point B RAW Results'!H102+'Point B RAW Results'!M102+'Point B RAW Results'!R102+'Point B RAW Results'!W102</f>
        <v>0</v>
      </c>
      <c r="C130" s="25">
        <f>'Point B RAW Results'!I102+'Point B RAW Results'!N102+'Point B RAW Results'!S102+'Point B RAW Results'!X102</f>
        <v>0</v>
      </c>
      <c r="D130" s="25">
        <f>('Point B RAW Results'!J102+'Point B RAW Results'!K102+'Point B RAW Results'!O102+'Point B RAW Results'!P102+'Point B RAW Results'!T102+'Point B RAW Results'!U102+'Point B RAW Results'!Y102+'Point B RAW Results'!Z102)/2</f>
        <v>0</v>
      </c>
      <c r="E130" s="25">
        <f>'Point B RAW Results'!L102+'Point B RAW Results'!Q102+'Point B RAW Results'!V102+'Point B RAW Results'!AA102</f>
        <v>0</v>
      </c>
      <c r="F130" s="8"/>
    </row>
    <row r="131" spans="1:6" x14ac:dyDescent="0.35">
      <c r="A131" s="24">
        <f>'Point B RAW Results'!A103</f>
        <v>0</v>
      </c>
      <c r="B131" s="25">
        <f>'Point B RAW Results'!H103+'Point B RAW Results'!M103+'Point B RAW Results'!R103+'Point B RAW Results'!W103</f>
        <v>0</v>
      </c>
      <c r="C131" s="25">
        <f>'Point B RAW Results'!I103+'Point B RAW Results'!N103+'Point B RAW Results'!S103+'Point B RAW Results'!X103</f>
        <v>0</v>
      </c>
      <c r="D131" s="25">
        <f>('Point B RAW Results'!J103+'Point B RAW Results'!K103+'Point B RAW Results'!O103+'Point B RAW Results'!P103+'Point B RAW Results'!T103+'Point B RAW Results'!U103+'Point B RAW Results'!Y103+'Point B RAW Results'!Z103)/2</f>
        <v>0</v>
      </c>
      <c r="E131" s="25">
        <f>'Point B RAW Results'!L103+'Point B RAW Results'!Q103+'Point B RAW Results'!V103+'Point B RAW Results'!AA103</f>
        <v>0</v>
      </c>
      <c r="F131" s="8"/>
    </row>
    <row r="132" spans="1:6" x14ac:dyDescent="0.35">
      <c r="A132" s="24">
        <f>'Point B RAW Results'!A104</f>
        <v>0</v>
      </c>
      <c r="B132" s="25">
        <f>'Point B RAW Results'!H104+'Point B RAW Results'!M104+'Point B RAW Results'!R104+'Point B RAW Results'!W104</f>
        <v>0</v>
      </c>
      <c r="C132" s="25">
        <f>'Point B RAW Results'!I104+'Point B RAW Results'!N104+'Point B RAW Results'!S104+'Point B RAW Results'!X104</f>
        <v>0</v>
      </c>
      <c r="D132" s="25">
        <f>('Point B RAW Results'!J104+'Point B RAW Results'!K104+'Point B RAW Results'!O104+'Point B RAW Results'!P104+'Point B RAW Results'!T104+'Point B RAW Results'!U104+'Point B RAW Results'!Y104+'Point B RAW Results'!Z104)/2</f>
        <v>0</v>
      </c>
      <c r="E132" s="25">
        <f>'Point B RAW Results'!L104+'Point B RAW Results'!Q104+'Point B RAW Results'!V104+'Point B RAW Results'!AA104</f>
        <v>0</v>
      </c>
      <c r="F132" s="8"/>
    </row>
    <row r="133" spans="1:6" x14ac:dyDescent="0.35">
      <c r="A133" s="24">
        <f>'Point B RAW Results'!A105</f>
        <v>0</v>
      </c>
      <c r="B133" s="25">
        <f>'Point B RAW Results'!H105+'Point B RAW Results'!M105+'Point B RAW Results'!R105+'Point B RAW Results'!W105</f>
        <v>0</v>
      </c>
      <c r="C133" s="25">
        <f>'Point B RAW Results'!I105+'Point B RAW Results'!N105+'Point B RAW Results'!S105+'Point B RAW Results'!X105</f>
        <v>0</v>
      </c>
      <c r="D133" s="25">
        <f>('Point B RAW Results'!J105+'Point B RAW Results'!K105+'Point B RAW Results'!O105+'Point B RAW Results'!P105+'Point B RAW Results'!T105+'Point B RAW Results'!U105+'Point B RAW Results'!Y105+'Point B RAW Results'!Z105)/2</f>
        <v>0</v>
      </c>
      <c r="E133" s="25">
        <f>'Point B RAW Results'!L105+'Point B RAW Results'!Q105+'Point B RAW Results'!V105+'Point B RAW Results'!AA105</f>
        <v>0</v>
      </c>
      <c r="F133" s="8"/>
    </row>
    <row r="134" spans="1:6" x14ac:dyDescent="0.35">
      <c r="A134" s="24">
        <f>'Point B RAW Results'!A106</f>
        <v>0</v>
      </c>
      <c r="B134" s="25">
        <f>'Point B RAW Results'!H106+'Point B RAW Results'!M106+'Point B RAW Results'!R106+'Point B RAW Results'!W106</f>
        <v>0</v>
      </c>
      <c r="C134" s="25">
        <f>'Point B RAW Results'!I106+'Point B RAW Results'!N106+'Point B RAW Results'!S106+'Point B RAW Results'!X106</f>
        <v>0</v>
      </c>
      <c r="D134" s="25">
        <f>('Point B RAW Results'!J106+'Point B RAW Results'!K106+'Point B RAW Results'!O106+'Point B RAW Results'!P106+'Point B RAW Results'!T106+'Point B RAW Results'!U106+'Point B RAW Results'!Y106+'Point B RAW Results'!Z106)/2</f>
        <v>0</v>
      </c>
      <c r="E134" s="25">
        <f>'Point B RAW Results'!L106+'Point B RAW Results'!Q106+'Point B RAW Results'!V106+'Point B RAW Results'!AA106</f>
        <v>0</v>
      </c>
      <c r="F134" s="8"/>
    </row>
    <row r="135" spans="1:6" x14ac:dyDescent="0.35">
      <c r="A135" s="24">
        <f>'Point B RAW Results'!A107</f>
        <v>0</v>
      </c>
      <c r="B135" s="25">
        <f>'Point B RAW Results'!H107+'Point B RAW Results'!M107+'Point B RAW Results'!R107+'Point B RAW Results'!W107</f>
        <v>0</v>
      </c>
      <c r="C135" s="25">
        <f>'Point B RAW Results'!I107+'Point B RAW Results'!N107+'Point B RAW Results'!S107+'Point B RAW Results'!X107</f>
        <v>0</v>
      </c>
      <c r="D135" s="25">
        <f>('Point B RAW Results'!J107+'Point B RAW Results'!K107+'Point B RAW Results'!O107+'Point B RAW Results'!P107+'Point B RAW Results'!T107+'Point B RAW Results'!U107+'Point B RAW Results'!Y107+'Point B RAW Results'!Z107)/2</f>
        <v>0</v>
      </c>
      <c r="E135" s="25">
        <f>'Point B RAW Results'!L107+'Point B RAW Results'!Q107+'Point B RAW Results'!V107+'Point B RAW Results'!AA107</f>
        <v>0</v>
      </c>
      <c r="F135" s="8"/>
    </row>
    <row r="136" spans="1:6" x14ac:dyDescent="0.35">
      <c r="A136" s="24">
        <f>'Point B RAW Results'!A108</f>
        <v>0</v>
      </c>
      <c r="B136" s="25">
        <f>'Point B RAW Results'!H108+'Point B RAW Results'!M108+'Point B RAW Results'!R108+'Point B RAW Results'!W108</f>
        <v>0</v>
      </c>
      <c r="C136" s="25">
        <f>'Point B RAW Results'!I108+'Point B RAW Results'!N108+'Point B RAW Results'!S108+'Point B RAW Results'!X108</f>
        <v>0</v>
      </c>
      <c r="D136" s="25">
        <f>('Point B RAW Results'!J108+'Point B RAW Results'!K108+'Point B RAW Results'!O108+'Point B RAW Results'!P108+'Point B RAW Results'!T108+'Point B RAW Results'!U108+'Point B RAW Results'!Y108+'Point B RAW Results'!Z108)/2</f>
        <v>0</v>
      </c>
      <c r="E136" s="25">
        <f>'Point B RAW Results'!L108+'Point B RAW Results'!Q108+'Point B RAW Results'!V108+'Point B RAW Results'!AA108</f>
        <v>0</v>
      </c>
      <c r="F136" s="8"/>
    </row>
    <row r="137" spans="1:6" x14ac:dyDescent="0.35">
      <c r="A137" s="24">
        <f>'Point B RAW Results'!A109</f>
        <v>0</v>
      </c>
      <c r="B137" s="25">
        <f>'Point B RAW Results'!H109+'Point B RAW Results'!M109+'Point B RAW Results'!R109+'Point B RAW Results'!W109</f>
        <v>0</v>
      </c>
      <c r="C137" s="25">
        <f>'Point B RAW Results'!I109+'Point B RAW Results'!N109+'Point B RAW Results'!S109+'Point B RAW Results'!X109</f>
        <v>0</v>
      </c>
      <c r="D137" s="25">
        <f>('Point B RAW Results'!J109+'Point B RAW Results'!K109+'Point B RAW Results'!O109+'Point B RAW Results'!P109+'Point B RAW Results'!T109+'Point B RAW Results'!U109+'Point B RAW Results'!Y109+'Point B RAW Results'!Z109)/2</f>
        <v>0</v>
      </c>
      <c r="E137" s="25">
        <f>'Point B RAW Results'!L109+'Point B RAW Results'!Q109+'Point B RAW Results'!V109+'Point B RAW Results'!AA109</f>
        <v>0</v>
      </c>
      <c r="F137" s="8"/>
    </row>
    <row r="138" spans="1:6" x14ac:dyDescent="0.35">
      <c r="A138" s="24">
        <f>'Point B RAW Results'!A110</f>
        <v>0</v>
      </c>
      <c r="B138" s="25">
        <f>'Point B RAW Results'!H110+'Point B RAW Results'!M110+'Point B RAW Results'!R110+'Point B RAW Results'!W110</f>
        <v>0</v>
      </c>
      <c r="C138" s="25">
        <f>'Point B RAW Results'!I110+'Point B RAW Results'!N110+'Point B RAW Results'!S110+'Point B RAW Results'!X110</f>
        <v>0</v>
      </c>
      <c r="D138" s="25">
        <f>('Point B RAW Results'!J110+'Point B RAW Results'!K110+'Point B RAW Results'!O110+'Point B RAW Results'!P110+'Point B RAW Results'!T110+'Point B RAW Results'!U110+'Point B RAW Results'!Y110+'Point B RAW Results'!Z110)/2</f>
        <v>0</v>
      </c>
      <c r="E138" s="25">
        <f>'Point B RAW Results'!L110+'Point B RAW Results'!Q110+'Point B RAW Results'!V110+'Point B RAW Results'!AA110</f>
        <v>0</v>
      </c>
      <c r="F138" s="8"/>
    </row>
    <row r="139" spans="1:6" x14ac:dyDescent="0.35">
      <c r="A139" s="24">
        <f>'Point B RAW Results'!A111</f>
        <v>0</v>
      </c>
      <c r="B139" s="25">
        <f>'Point B RAW Results'!H111+'Point B RAW Results'!M111+'Point B RAW Results'!R111+'Point B RAW Results'!W111</f>
        <v>0</v>
      </c>
      <c r="C139" s="25">
        <f>'Point B RAW Results'!I111+'Point B RAW Results'!N111+'Point B RAW Results'!S111+'Point B RAW Results'!X111</f>
        <v>0</v>
      </c>
      <c r="D139" s="25">
        <f>('Point B RAW Results'!J111+'Point B RAW Results'!K111+'Point B RAW Results'!O111+'Point B RAW Results'!P111+'Point B RAW Results'!T111+'Point B RAW Results'!U111+'Point B RAW Results'!Y111+'Point B RAW Results'!Z111)/2</f>
        <v>0</v>
      </c>
      <c r="E139" s="25">
        <f>'Point B RAW Results'!L111+'Point B RAW Results'!Q111+'Point B RAW Results'!V111+'Point B RAW Results'!AA111</f>
        <v>0</v>
      </c>
      <c r="F139" s="8"/>
    </row>
    <row r="140" spans="1:6" x14ac:dyDescent="0.35">
      <c r="A140" s="24">
        <f>'Point B RAW Results'!A112</f>
        <v>0</v>
      </c>
      <c r="B140" s="25">
        <f>'Point B RAW Results'!H112+'Point B RAW Results'!M112+'Point B RAW Results'!R112+'Point B RAW Results'!W112</f>
        <v>0</v>
      </c>
      <c r="C140" s="25">
        <f>'Point B RAW Results'!I112+'Point B RAW Results'!N112+'Point B RAW Results'!S112+'Point B RAW Results'!X112</f>
        <v>0</v>
      </c>
      <c r="D140" s="25">
        <f>('Point B RAW Results'!J112+'Point B RAW Results'!K112+'Point B RAW Results'!O112+'Point B RAW Results'!P112+'Point B RAW Results'!T112+'Point B RAW Results'!U112+'Point B RAW Results'!Y112+'Point B RAW Results'!Z112)/2</f>
        <v>0</v>
      </c>
      <c r="E140" s="25">
        <f>'Point B RAW Results'!L112+'Point B RAW Results'!Q112+'Point B RAW Results'!V112+'Point B RAW Results'!AA112</f>
        <v>0</v>
      </c>
      <c r="F140" s="8"/>
    </row>
    <row r="141" spans="1:6" x14ac:dyDescent="0.35">
      <c r="A141" s="24">
        <f>'Point B RAW Results'!A113</f>
        <v>0</v>
      </c>
      <c r="B141" s="25">
        <f>'Point B RAW Results'!H113+'Point B RAW Results'!M113+'Point B RAW Results'!R113+'Point B RAW Results'!W113</f>
        <v>0</v>
      </c>
      <c r="C141" s="25">
        <f>'Point B RAW Results'!I113+'Point B RAW Results'!N113+'Point B RAW Results'!S113+'Point B RAW Results'!X113</f>
        <v>0</v>
      </c>
      <c r="D141" s="25">
        <f>('Point B RAW Results'!J113+'Point B RAW Results'!K113+'Point B RAW Results'!O113+'Point B RAW Results'!P113+'Point B RAW Results'!T113+'Point B RAW Results'!U113+'Point B RAW Results'!Y113+'Point B RAW Results'!Z113)/2</f>
        <v>0</v>
      </c>
      <c r="E141" s="25">
        <f>'Point B RAW Results'!L113+'Point B RAW Results'!Q113+'Point B RAW Results'!V113+'Point B RAW Results'!AA113</f>
        <v>0</v>
      </c>
      <c r="F141" s="8"/>
    </row>
    <row r="142" spans="1:6" x14ac:dyDescent="0.35">
      <c r="A142" s="24">
        <f>'Point B RAW Results'!A114</f>
        <v>0</v>
      </c>
      <c r="B142" s="25">
        <f>'Point B RAW Results'!H114+'Point B RAW Results'!M114+'Point B RAW Results'!R114+'Point B RAW Results'!W114</f>
        <v>0</v>
      </c>
      <c r="C142" s="25">
        <f>'Point B RAW Results'!I114+'Point B RAW Results'!N114+'Point B RAW Results'!S114+'Point B RAW Results'!X114</f>
        <v>0</v>
      </c>
      <c r="D142" s="25">
        <f>('Point B RAW Results'!J114+'Point B RAW Results'!K114+'Point B RAW Results'!O114+'Point B RAW Results'!P114+'Point B RAW Results'!T114+'Point B RAW Results'!U114+'Point B RAW Results'!Y114+'Point B RAW Results'!Z114)/2</f>
        <v>0</v>
      </c>
      <c r="E142" s="25">
        <f>'Point B RAW Results'!L114+'Point B RAW Results'!Q114+'Point B RAW Results'!V114+'Point B RAW Results'!AA114</f>
        <v>0</v>
      </c>
      <c r="F142" s="8"/>
    </row>
    <row r="143" spans="1:6" x14ac:dyDescent="0.35">
      <c r="A143" s="24">
        <f>'Point B RAW Results'!A115</f>
        <v>0</v>
      </c>
      <c r="B143" s="25">
        <f>'Point B RAW Results'!H115+'Point B RAW Results'!M115+'Point B RAW Results'!R115+'Point B RAW Results'!W115</f>
        <v>0</v>
      </c>
      <c r="C143" s="25">
        <f>'Point B RAW Results'!I115+'Point B RAW Results'!N115+'Point B RAW Results'!S115+'Point B RAW Results'!X115</f>
        <v>0</v>
      </c>
      <c r="D143" s="25">
        <f>('Point B RAW Results'!J115+'Point B RAW Results'!K115+'Point B RAW Results'!O115+'Point B RAW Results'!P115+'Point B RAW Results'!T115+'Point B RAW Results'!U115+'Point B RAW Results'!Y115+'Point B RAW Results'!Z115)/2</f>
        <v>0</v>
      </c>
      <c r="E143" s="25">
        <f>'Point B RAW Results'!L115+'Point B RAW Results'!Q115+'Point B RAW Results'!V115+'Point B RAW Results'!AA115</f>
        <v>0</v>
      </c>
      <c r="F143" s="8"/>
    </row>
    <row r="144" spans="1:6" x14ac:dyDescent="0.35">
      <c r="A144" s="24">
        <f>'Point B RAW Results'!A116</f>
        <v>0</v>
      </c>
      <c r="B144" s="25">
        <f>'Point B RAW Results'!H116+'Point B RAW Results'!M116+'Point B RAW Results'!R116+'Point B RAW Results'!W116</f>
        <v>0</v>
      </c>
      <c r="C144" s="25">
        <f>'Point B RAW Results'!I116+'Point B RAW Results'!N116+'Point B RAW Results'!S116+'Point B RAW Results'!X116</f>
        <v>0</v>
      </c>
      <c r="D144" s="25">
        <f>('Point B RAW Results'!J116+'Point B RAW Results'!K116+'Point B RAW Results'!O116+'Point B RAW Results'!P116+'Point B RAW Results'!T116+'Point B RAW Results'!U116+'Point B RAW Results'!Y116+'Point B RAW Results'!Z116)/2</f>
        <v>0</v>
      </c>
      <c r="E144" s="25">
        <f>'Point B RAW Results'!L116+'Point B RAW Results'!Q116+'Point B RAW Results'!V116+'Point B RAW Results'!AA116</f>
        <v>0</v>
      </c>
      <c r="F144" s="8"/>
    </row>
    <row r="145" spans="1:6" x14ac:dyDescent="0.35">
      <c r="A145" s="24">
        <f>'Point B RAW Results'!A117</f>
        <v>0</v>
      </c>
      <c r="B145" s="25">
        <f>'Point B RAW Results'!H117+'Point B RAW Results'!M117+'Point B RAW Results'!R117+'Point B RAW Results'!W117</f>
        <v>0</v>
      </c>
      <c r="C145" s="25">
        <f>'Point B RAW Results'!I117+'Point B RAW Results'!N117+'Point B RAW Results'!S117+'Point B RAW Results'!X117</f>
        <v>0</v>
      </c>
      <c r="D145" s="25">
        <f>('Point B RAW Results'!J117+'Point B RAW Results'!K117+'Point B RAW Results'!O117+'Point B RAW Results'!P117+'Point B RAW Results'!T117+'Point B RAW Results'!U117+'Point B RAW Results'!Y117+'Point B RAW Results'!Z117)/2</f>
        <v>0</v>
      </c>
      <c r="E145" s="25">
        <f>'Point B RAW Results'!L117+'Point B RAW Results'!Q117+'Point B RAW Results'!V117+'Point B RAW Results'!AA117</f>
        <v>0</v>
      </c>
      <c r="F145" s="8"/>
    </row>
    <row r="146" spans="1:6" x14ac:dyDescent="0.35">
      <c r="A146" s="24">
        <f>'Point B RAW Results'!A118</f>
        <v>0</v>
      </c>
      <c r="B146" s="25">
        <f>'Point B RAW Results'!H118+'Point B RAW Results'!M118+'Point B RAW Results'!R118+'Point B RAW Results'!W118</f>
        <v>0</v>
      </c>
      <c r="C146" s="25">
        <f>'Point B RAW Results'!I118+'Point B RAW Results'!N118+'Point B RAW Results'!S118+'Point B RAW Results'!X118</f>
        <v>0</v>
      </c>
      <c r="D146" s="25">
        <f>('Point B RAW Results'!J118+'Point B RAW Results'!K118+'Point B RAW Results'!O118+'Point B RAW Results'!P118+'Point B RAW Results'!T118+'Point B RAW Results'!U118+'Point B RAW Results'!Y118+'Point B RAW Results'!Z118)/2</f>
        <v>0</v>
      </c>
      <c r="E146" s="25">
        <f>'Point B RAW Results'!L118+'Point B RAW Results'!Q118+'Point B RAW Results'!V118+'Point B RAW Results'!AA118</f>
        <v>0</v>
      </c>
      <c r="F146" s="8"/>
    </row>
    <row r="147" spans="1:6" x14ac:dyDescent="0.35">
      <c r="A147" s="24">
        <f>'Point B RAW Results'!A119</f>
        <v>0</v>
      </c>
      <c r="B147" s="25">
        <f>'Point B RAW Results'!H119+'Point B RAW Results'!M119+'Point B RAW Results'!R119+'Point B RAW Results'!W119</f>
        <v>0</v>
      </c>
      <c r="C147" s="25">
        <f>'Point B RAW Results'!I119+'Point B RAW Results'!N119+'Point B RAW Results'!S119+'Point B RAW Results'!X119</f>
        <v>0</v>
      </c>
      <c r="D147" s="25">
        <f>('Point B RAW Results'!J119+'Point B RAW Results'!K119+'Point B RAW Results'!O119+'Point B RAW Results'!P119+'Point B RAW Results'!T119+'Point B RAW Results'!U119+'Point B RAW Results'!Y119+'Point B RAW Results'!Z119)/2</f>
        <v>0</v>
      </c>
      <c r="E147" s="25">
        <f>'Point B RAW Results'!L119+'Point B RAW Results'!Q119+'Point B RAW Results'!V119+'Point B RAW Results'!AA119</f>
        <v>0</v>
      </c>
      <c r="F147" s="8"/>
    </row>
    <row r="148" spans="1:6" x14ac:dyDescent="0.35">
      <c r="A148" s="24">
        <f>'Point B RAW Results'!A120</f>
        <v>0</v>
      </c>
      <c r="B148" s="25">
        <f>'Point B RAW Results'!H120+'Point B RAW Results'!M120+'Point B RAW Results'!R120+'Point B RAW Results'!W120</f>
        <v>0</v>
      </c>
      <c r="C148" s="25">
        <f>'Point B RAW Results'!I120+'Point B RAW Results'!N120+'Point B RAW Results'!S120+'Point B RAW Results'!X120</f>
        <v>0</v>
      </c>
      <c r="D148" s="25">
        <f>('Point B RAW Results'!J120+'Point B RAW Results'!K120+'Point B RAW Results'!O120+'Point B RAW Results'!P120+'Point B RAW Results'!T120+'Point B RAW Results'!U120+'Point B RAW Results'!Y120+'Point B RAW Results'!Z120)/2</f>
        <v>0</v>
      </c>
      <c r="E148" s="25">
        <f>'Point B RAW Results'!L120+'Point B RAW Results'!Q120+'Point B RAW Results'!V120+'Point B RAW Results'!AA120</f>
        <v>0</v>
      </c>
      <c r="F148" s="8"/>
    </row>
    <row r="149" spans="1:6" x14ac:dyDescent="0.35">
      <c r="A149" s="24">
        <f>'Point B RAW Results'!A121</f>
        <v>0</v>
      </c>
      <c r="B149" s="25">
        <f>'Point B RAW Results'!H121+'Point B RAW Results'!M121+'Point B RAW Results'!R121+'Point B RAW Results'!W121</f>
        <v>0</v>
      </c>
      <c r="C149" s="25">
        <f>'Point B RAW Results'!I121+'Point B RAW Results'!N121+'Point B RAW Results'!S121+'Point B RAW Results'!X121</f>
        <v>0</v>
      </c>
      <c r="D149" s="25">
        <f>('Point B RAW Results'!J121+'Point B RAW Results'!K121+'Point B RAW Results'!O121+'Point B RAW Results'!P121+'Point B RAW Results'!T121+'Point B RAW Results'!U121+'Point B RAW Results'!Y121+'Point B RAW Results'!Z121)/2</f>
        <v>0</v>
      </c>
      <c r="E149" s="25">
        <f>'Point B RAW Results'!L121+'Point B RAW Results'!Q121+'Point B RAW Results'!V121+'Point B RAW Results'!AA121</f>
        <v>0</v>
      </c>
      <c r="F149" s="8"/>
    </row>
    <row r="150" spans="1:6" x14ac:dyDescent="0.35">
      <c r="A150" s="24">
        <f>'Point B RAW Results'!A122</f>
        <v>0</v>
      </c>
      <c r="B150" s="25">
        <f>'Point B RAW Results'!H122+'Point B RAW Results'!M122+'Point B RAW Results'!R122+'Point B RAW Results'!W122</f>
        <v>0</v>
      </c>
      <c r="C150" s="25">
        <f>'Point B RAW Results'!I122+'Point B RAW Results'!N122+'Point B RAW Results'!S122+'Point B RAW Results'!X122</f>
        <v>0</v>
      </c>
      <c r="D150" s="25">
        <f>('Point B RAW Results'!J122+'Point B RAW Results'!K122+'Point B RAW Results'!O122+'Point B RAW Results'!P122+'Point B RAW Results'!T122+'Point B RAW Results'!U122+'Point B RAW Results'!Y122+'Point B RAW Results'!Z122)/2</f>
        <v>0</v>
      </c>
      <c r="E150" s="25">
        <f>'Point B RAW Results'!L122+'Point B RAW Results'!Q122+'Point B RAW Results'!V122+'Point B RAW Results'!AA122</f>
        <v>0</v>
      </c>
      <c r="F150" s="8"/>
    </row>
    <row r="151" spans="1:6" x14ac:dyDescent="0.35">
      <c r="A151" s="24">
        <f>'Point B RAW Results'!A123</f>
        <v>0</v>
      </c>
      <c r="B151" s="25">
        <f>'Point B RAW Results'!H123+'Point B RAW Results'!M123+'Point B RAW Results'!R123+'Point B RAW Results'!W123</f>
        <v>0</v>
      </c>
      <c r="C151" s="25">
        <f>'Point B RAW Results'!I123+'Point B RAW Results'!N123+'Point B RAW Results'!S123+'Point B RAW Results'!X123</f>
        <v>0</v>
      </c>
      <c r="D151" s="25">
        <f>('Point B RAW Results'!J123+'Point B RAW Results'!K123+'Point B RAW Results'!O123+'Point B RAW Results'!P123+'Point B RAW Results'!T123+'Point B RAW Results'!U123+'Point B RAW Results'!Y123+'Point B RAW Results'!Z123)/2</f>
        <v>0</v>
      </c>
      <c r="E151" s="25">
        <f>'Point B RAW Results'!L123+'Point B RAW Results'!Q123+'Point B RAW Results'!V123+'Point B RAW Results'!AA123</f>
        <v>0</v>
      </c>
      <c r="F151" s="8"/>
    </row>
    <row r="152" spans="1:6" x14ac:dyDescent="0.35">
      <c r="A152" s="24">
        <f>'Point B RAW Results'!A124</f>
        <v>0</v>
      </c>
      <c r="B152" s="25">
        <f>'Point B RAW Results'!H124+'Point B RAW Results'!M124+'Point B RAW Results'!R124+'Point B RAW Results'!W124</f>
        <v>0</v>
      </c>
      <c r="C152" s="25">
        <f>'Point B RAW Results'!I124+'Point B RAW Results'!N124+'Point B RAW Results'!S124+'Point B RAW Results'!X124</f>
        <v>0</v>
      </c>
      <c r="D152" s="25">
        <f>('Point B RAW Results'!J124+'Point B RAW Results'!K124+'Point B RAW Results'!O124+'Point B RAW Results'!P124+'Point B RAW Results'!T124+'Point B RAW Results'!U124+'Point B RAW Results'!Y124+'Point B RAW Results'!Z124)/2</f>
        <v>0</v>
      </c>
      <c r="E152" s="25">
        <f>'Point B RAW Results'!L124+'Point B RAW Results'!Q124+'Point B RAW Results'!V124+'Point B RAW Results'!AA124</f>
        <v>0</v>
      </c>
      <c r="F152" s="8"/>
    </row>
    <row r="153" spans="1:6" x14ac:dyDescent="0.35">
      <c r="A153" s="24">
        <f>'Point B RAW Results'!A125</f>
        <v>0</v>
      </c>
      <c r="B153" s="25">
        <f>'Point B RAW Results'!H125+'Point B RAW Results'!M125+'Point B RAW Results'!R125+'Point B RAW Results'!W125</f>
        <v>0</v>
      </c>
      <c r="C153" s="25">
        <f>'Point B RAW Results'!I125+'Point B RAW Results'!N125+'Point B RAW Results'!S125+'Point B RAW Results'!X125</f>
        <v>0</v>
      </c>
      <c r="D153" s="25">
        <f>('Point B RAW Results'!J125+'Point B RAW Results'!K125+'Point B RAW Results'!O125+'Point B RAW Results'!P125+'Point B RAW Results'!T125+'Point B RAW Results'!U125+'Point B RAW Results'!Y125+'Point B RAW Results'!Z125)/2</f>
        <v>0</v>
      </c>
      <c r="E153" s="25">
        <f>'Point B RAW Results'!L125+'Point B RAW Results'!Q125+'Point B RAW Results'!V125+'Point B RAW Results'!AA125</f>
        <v>0</v>
      </c>
      <c r="F153" s="8"/>
    </row>
    <row r="154" spans="1:6" x14ac:dyDescent="0.35">
      <c r="A154" s="24">
        <f>'Point B RAW Results'!A126</f>
        <v>0</v>
      </c>
      <c r="B154" s="25">
        <f>'Point B RAW Results'!H126+'Point B RAW Results'!M126+'Point B RAW Results'!R126+'Point B RAW Results'!W126</f>
        <v>0</v>
      </c>
      <c r="C154" s="25">
        <f>'Point B RAW Results'!I126+'Point B RAW Results'!N126+'Point B RAW Results'!S126+'Point B RAW Results'!X126</f>
        <v>0</v>
      </c>
      <c r="D154" s="25">
        <f>('Point B RAW Results'!J126+'Point B RAW Results'!K126+'Point B RAW Results'!O126+'Point B RAW Results'!P126+'Point B RAW Results'!T126+'Point B RAW Results'!U126+'Point B RAW Results'!Y126+'Point B RAW Results'!Z126)/2</f>
        <v>0</v>
      </c>
      <c r="E154" s="25">
        <f>'Point B RAW Results'!L126+'Point B RAW Results'!Q126+'Point B RAW Results'!V126+'Point B RAW Results'!AA126</f>
        <v>0</v>
      </c>
      <c r="F154" s="8"/>
    </row>
    <row r="155" spans="1:6" x14ac:dyDescent="0.35">
      <c r="A155" s="24">
        <f>'Point B RAW Results'!A127</f>
        <v>0</v>
      </c>
      <c r="B155" s="25">
        <f>'Point B RAW Results'!H127+'Point B RAW Results'!M127+'Point B RAW Results'!R127+'Point B RAW Results'!W127</f>
        <v>0</v>
      </c>
      <c r="C155" s="25">
        <f>'Point B RAW Results'!I127+'Point B RAW Results'!N127+'Point B RAW Results'!S127+'Point B RAW Results'!X127</f>
        <v>0</v>
      </c>
      <c r="D155" s="25">
        <f>('Point B RAW Results'!J127+'Point B RAW Results'!K127+'Point B RAW Results'!O127+'Point B RAW Results'!P127+'Point B RAW Results'!T127+'Point B RAW Results'!U127+'Point B RAW Results'!Y127+'Point B RAW Results'!Z127)/2</f>
        <v>0</v>
      </c>
      <c r="E155" s="25">
        <f>'Point B RAW Results'!L127+'Point B RAW Results'!Q127+'Point B RAW Results'!V127+'Point B RAW Results'!AA127</f>
        <v>0</v>
      </c>
      <c r="F155" s="8"/>
    </row>
    <row r="156" spans="1:6" x14ac:dyDescent="0.35">
      <c r="A156" s="24">
        <f>'Point B RAW Results'!A128</f>
        <v>0</v>
      </c>
      <c r="B156" s="25">
        <f>'Point B RAW Results'!H128+'Point B RAW Results'!M128+'Point B RAW Results'!R128+'Point B RAW Results'!W128</f>
        <v>0</v>
      </c>
      <c r="C156" s="25">
        <f>'Point B RAW Results'!I128+'Point B RAW Results'!N128+'Point B RAW Results'!S128+'Point B RAW Results'!X128</f>
        <v>0</v>
      </c>
      <c r="D156" s="25">
        <f>('Point B RAW Results'!J128+'Point B RAW Results'!K128+'Point B RAW Results'!O128+'Point B RAW Results'!P128+'Point B RAW Results'!T128+'Point B RAW Results'!U128+'Point B RAW Results'!Y128+'Point B RAW Results'!Z128)/2</f>
        <v>0</v>
      </c>
      <c r="E156" s="25">
        <f>'Point B RAW Results'!L128+'Point B RAW Results'!Q128+'Point B RAW Results'!V128+'Point B RAW Results'!AA128</f>
        <v>0</v>
      </c>
      <c r="F156" s="8"/>
    </row>
    <row r="157" spans="1:6" x14ac:dyDescent="0.35">
      <c r="A157" s="24">
        <f>'Point B RAW Results'!A129</f>
        <v>0</v>
      </c>
      <c r="B157" s="25">
        <f>'Point B RAW Results'!H129+'Point B RAW Results'!M129+'Point B RAW Results'!R129+'Point B RAW Results'!W129</f>
        <v>0</v>
      </c>
      <c r="C157" s="25">
        <f>'Point B RAW Results'!I129+'Point B RAW Results'!N129+'Point B RAW Results'!S129+'Point B RAW Results'!X129</f>
        <v>0</v>
      </c>
      <c r="D157" s="25">
        <f>('Point B RAW Results'!J129+'Point B RAW Results'!K129+'Point B RAW Results'!O129+'Point B RAW Results'!P129+'Point B RAW Results'!T129+'Point B RAW Results'!U129+'Point B RAW Results'!Y129+'Point B RAW Results'!Z129)/2</f>
        <v>0</v>
      </c>
      <c r="E157" s="25">
        <f>'Point B RAW Results'!L129+'Point B RAW Results'!Q129+'Point B RAW Results'!V129+'Point B RAW Results'!AA129</f>
        <v>0</v>
      </c>
      <c r="F157" s="8"/>
    </row>
    <row r="158" spans="1:6" x14ac:dyDescent="0.35">
      <c r="A158" s="24">
        <f>'Point B RAW Results'!A130</f>
        <v>0</v>
      </c>
      <c r="B158" s="25">
        <f>'Point B RAW Results'!H130+'Point B RAW Results'!M130+'Point B RAW Results'!R130+'Point B RAW Results'!W130</f>
        <v>0</v>
      </c>
      <c r="C158" s="25">
        <f>'Point B RAW Results'!I130+'Point B RAW Results'!N130+'Point B RAW Results'!S130+'Point B RAW Results'!X130</f>
        <v>0</v>
      </c>
      <c r="D158" s="25">
        <f>('Point B RAW Results'!J130+'Point B RAW Results'!K130+'Point B RAW Results'!O130+'Point B RAW Results'!P130+'Point B RAW Results'!T130+'Point B RAW Results'!U130+'Point B RAW Results'!Y130+'Point B RAW Results'!Z130)/2</f>
        <v>0</v>
      </c>
      <c r="E158" s="25">
        <f>'Point B RAW Results'!L130+'Point B RAW Results'!Q130+'Point B RAW Results'!V130+'Point B RAW Results'!AA130</f>
        <v>0</v>
      </c>
      <c r="F158" s="8"/>
    </row>
    <row r="159" spans="1:6" x14ac:dyDescent="0.35">
      <c r="A159" s="24">
        <f>'Point B RAW Results'!A131</f>
        <v>0</v>
      </c>
      <c r="B159" s="25">
        <f>'Point B RAW Results'!H131+'Point B RAW Results'!M131+'Point B RAW Results'!R131+'Point B RAW Results'!W131</f>
        <v>0</v>
      </c>
      <c r="C159" s="25">
        <f>'Point B RAW Results'!I131+'Point B RAW Results'!N131+'Point B RAW Results'!S131+'Point B RAW Results'!X131</f>
        <v>0</v>
      </c>
      <c r="D159" s="25">
        <f>('Point B RAW Results'!J131+'Point B RAW Results'!K131+'Point B RAW Results'!O131+'Point B RAW Results'!P131+'Point B RAW Results'!T131+'Point B RAW Results'!U131+'Point B RAW Results'!Y131+'Point B RAW Results'!Z131)/2</f>
        <v>0</v>
      </c>
      <c r="E159" s="25">
        <f>'Point B RAW Results'!L131+'Point B RAW Results'!Q131+'Point B RAW Results'!V131+'Point B RAW Results'!AA131</f>
        <v>0</v>
      </c>
      <c r="F159" s="8"/>
    </row>
    <row r="160" spans="1:6" x14ac:dyDescent="0.35">
      <c r="A160" s="24">
        <f>'Point B RAW Results'!A132</f>
        <v>0</v>
      </c>
      <c r="B160" s="25">
        <f>'Point B RAW Results'!H132+'Point B RAW Results'!M132+'Point B RAW Results'!R132+'Point B RAW Results'!W132</f>
        <v>0</v>
      </c>
      <c r="C160" s="25">
        <f>'Point B RAW Results'!I132+'Point B RAW Results'!N132+'Point B RAW Results'!S132+'Point B RAW Results'!X132</f>
        <v>0</v>
      </c>
      <c r="D160" s="25">
        <f>('Point B RAW Results'!J132+'Point B RAW Results'!K132+'Point B RAW Results'!O132+'Point B RAW Results'!P132+'Point B RAW Results'!T132+'Point B RAW Results'!U132+'Point B RAW Results'!Y132+'Point B RAW Results'!Z132)/2</f>
        <v>0</v>
      </c>
      <c r="E160" s="25">
        <f>'Point B RAW Results'!L132+'Point B RAW Results'!Q132+'Point B RAW Results'!V132+'Point B RAW Results'!AA132</f>
        <v>0</v>
      </c>
      <c r="F160" s="8"/>
    </row>
    <row r="161" spans="1:6" x14ac:dyDescent="0.35">
      <c r="A161" s="24">
        <f>'Point B RAW Results'!A133</f>
        <v>0</v>
      </c>
      <c r="B161" s="25">
        <f>'Point B RAW Results'!H133+'Point B RAW Results'!M133+'Point B RAW Results'!R133+'Point B RAW Results'!W133</f>
        <v>0</v>
      </c>
      <c r="C161" s="25">
        <f>'Point B RAW Results'!I133+'Point B RAW Results'!N133+'Point B RAW Results'!S133+'Point B RAW Results'!X133</f>
        <v>0</v>
      </c>
      <c r="D161" s="25">
        <f>('Point B RAW Results'!J133+'Point B RAW Results'!K133+'Point B RAW Results'!O133+'Point B RAW Results'!P133+'Point B RAW Results'!T133+'Point B RAW Results'!U133+'Point B RAW Results'!Y133+'Point B RAW Results'!Z133)/2</f>
        <v>0</v>
      </c>
      <c r="E161" s="25">
        <f>'Point B RAW Results'!L133+'Point B RAW Results'!Q133+'Point B RAW Results'!V133+'Point B RAW Results'!AA133</f>
        <v>0</v>
      </c>
      <c r="F161" s="8"/>
    </row>
    <row r="162" spans="1:6" x14ac:dyDescent="0.35">
      <c r="A162" s="24">
        <f>'Point B RAW Results'!A134</f>
        <v>0</v>
      </c>
      <c r="B162" s="25">
        <f>'Point B RAW Results'!H134+'Point B RAW Results'!M134+'Point B RAW Results'!R134+'Point B RAW Results'!W134</f>
        <v>0</v>
      </c>
      <c r="C162" s="25">
        <f>'Point B RAW Results'!I134+'Point B RAW Results'!N134+'Point B RAW Results'!S134+'Point B RAW Results'!X134</f>
        <v>0</v>
      </c>
      <c r="D162" s="25">
        <f>('Point B RAW Results'!J134+'Point B RAW Results'!K134+'Point B RAW Results'!O134+'Point B RAW Results'!P134+'Point B RAW Results'!T134+'Point B RAW Results'!U134+'Point B RAW Results'!Y134+'Point B RAW Results'!Z134)/2</f>
        <v>0</v>
      </c>
      <c r="E162" s="25">
        <f>'Point B RAW Results'!L134+'Point B RAW Results'!Q134+'Point B RAW Results'!V134+'Point B RAW Results'!AA134</f>
        <v>0</v>
      </c>
      <c r="F162" s="8"/>
    </row>
    <row r="163" spans="1:6" x14ac:dyDescent="0.35">
      <c r="A163" s="24">
        <f>'Point B RAW Results'!A135</f>
        <v>0</v>
      </c>
      <c r="B163" s="25">
        <f>'Point B RAW Results'!H135+'Point B RAW Results'!M135+'Point B RAW Results'!R135+'Point B RAW Results'!W135</f>
        <v>0</v>
      </c>
      <c r="C163" s="25">
        <f>'Point B RAW Results'!I135+'Point B RAW Results'!N135+'Point B RAW Results'!S135+'Point B RAW Results'!X135</f>
        <v>0</v>
      </c>
      <c r="D163" s="25">
        <f>('Point B RAW Results'!J135+'Point B RAW Results'!K135+'Point B RAW Results'!O135+'Point B RAW Results'!P135+'Point B RAW Results'!T135+'Point B RAW Results'!U135+'Point B RAW Results'!Y135+'Point B RAW Results'!Z135)/2</f>
        <v>0</v>
      </c>
      <c r="E163" s="25">
        <f>'Point B RAW Results'!L135+'Point B RAW Results'!Q135+'Point B RAW Results'!V135+'Point B RAW Results'!AA135</f>
        <v>0</v>
      </c>
      <c r="F163" s="8"/>
    </row>
    <row r="164" spans="1:6" x14ac:dyDescent="0.35">
      <c r="A164" s="24">
        <f>'Point B RAW Results'!A136</f>
        <v>0</v>
      </c>
      <c r="B164" s="25">
        <f>'Point B RAW Results'!H136+'Point B RAW Results'!M136+'Point B RAW Results'!R136+'Point B RAW Results'!W136</f>
        <v>0</v>
      </c>
      <c r="C164" s="25">
        <f>'Point B RAW Results'!I136+'Point B RAW Results'!N136+'Point B RAW Results'!S136+'Point B RAW Results'!X136</f>
        <v>0</v>
      </c>
      <c r="D164" s="25">
        <f>('Point B RAW Results'!J136+'Point B RAW Results'!K136+'Point B RAW Results'!O136+'Point B RAW Results'!P136+'Point B RAW Results'!T136+'Point B RAW Results'!U136+'Point B RAW Results'!Y136+'Point B RAW Results'!Z136)/2</f>
        <v>0</v>
      </c>
      <c r="E164" s="25">
        <f>'Point B RAW Results'!L136+'Point B RAW Results'!Q136+'Point B RAW Results'!V136+'Point B RAW Results'!AA136</f>
        <v>0</v>
      </c>
      <c r="F164" s="8"/>
    </row>
    <row r="165" spans="1:6" x14ac:dyDescent="0.35">
      <c r="A165" s="24">
        <f>'Point B RAW Results'!A137</f>
        <v>0</v>
      </c>
      <c r="B165" s="25">
        <f>'Point B RAW Results'!H137+'Point B RAW Results'!M137+'Point B RAW Results'!R137+'Point B RAW Results'!W137</f>
        <v>0</v>
      </c>
      <c r="C165" s="25">
        <f>'Point B RAW Results'!I137+'Point B RAW Results'!N137+'Point B RAW Results'!S137+'Point B RAW Results'!X137</f>
        <v>0</v>
      </c>
      <c r="D165" s="25">
        <f>('Point B RAW Results'!J137+'Point B RAW Results'!K137+'Point B RAW Results'!O137+'Point B RAW Results'!P137+'Point B RAW Results'!T137+'Point B RAW Results'!U137+'Point B RAW Results'!Y137+'Point B RAW Results'!Z137)/2</f>
        <v>0</v>
      </c>
      <c r="E165" s="25">
        <f>'Point B RAW Results'!L137+'Point B RAW Results'!Q137+'Point B RAW Results'!V137+'Point B RAW Results'!AA137</f>
        <v>0</v>
      </c>
      <c r="F165" s="8"/>
    </row>
    <row r="166" spans="1:6" x14ac:dyDescent="0.35">
      <c r="A166" s="24">
        <f>'Point B RAW Results'!A138</f>
        <v>0</v>
      </c>
      <c r="B166" s="25">
        <f>'Point B RAW Results'!H138+'Point B RAW Results'!M138+'Point B RAW Results'!R138+'Point B RAW Results'!W138</f>
        <v>0</v>
      </c>
      <c r="C166" s="25">
        <f>'Point B RAW Results'!I138+'Point B RAW Results'!N138+'Point B RAW Results'!S138+'Point B RAW Results'!X138</f>
        <v>0</v>
      </c>
      <c r="D166" s="25">
        <f>('Point B RAW Results'!J138+'Point B RAW Results'!K138+'Point B RAW Results'!O138+'Point B RAW Results'!P138+'Point B RAW Results'!T138+'Point B RAW Results'!U138+'Point B RAW Results'!Y138+'Point B RAW Results'!Z138)/2</f>
        <v>0</v>
      </c>
      <c r="E166" s="25">
        <f>'Point B RAW Results'!L138+'Point B RAW Results'!Q138+'Point B RAW Results'!V138+'Point B RAW Results'!AA138</f>
        <v>0</v>
      </c>
      <c r="F166" s="8"/>
    </row>
    <row r="167" spans="1:6" x14ac:dyDescent="0.35">
      <c r="A167" s="24">
        <f>'Point B RAW Results'!A139</f>
        <v>0</v>
      </c>
      <c r="B167" s="25">
        <f>'Point B RAW Results'!H139+'Point B RAW Results'!M139+'Point B RAW Results'!R139+'Point B RAW Results'!W139</f>
        <v>0</v>
      </c>
      <c r="C167" s="25">
        <f>'Point B RAW Results'!I139+'Point B RAW Results'!N139+'Point B RAW Results'!S139+'Point B RAW Results'!X139</f>
        <v>0</v>
      </c>
      <c r="D167" s="25">
        <f>('Point B RAW Results'!J139+'Point B RAW Results'!K139+'Point B RAW Results'!O139+'Point B RAW Results'!P139+'Point B RAW Results'!T139+'Point B RAW Results'!U139+'Point B RAW Results'!Y139+'Point B RAW Results'!Z139)/2</f>
        <v>0</v>
      </c>
      <c r="E167" s="25">
        <f>'Point B RAW Results'!L139+'Point B RAW Results'!Q139+'Point B RAW Results'!V139+'Point B RAW Results'!AA139</f>
        <v>0</v>
      </c>
      <c r="F167" s="8"/>
    </row>
    <row r="168" spans="1:6" x14ac:dyDescent="0.35">
      <c r="A168" s="24">
        <f>'Point B RAW Results'!A140</f>
        <v>0</v>
      </c>
      <c r="B168" s="25">
        <f>'Point B RAW Results'!H140+'Point B RAW Results'!M140+'Point B RAW Results'!R140+'Point B RAW Results'!W140</f>
        <v>0</v>
      </c>
      <c r="C168" s="25">
        <f>'Point B RAW Results'!I140+'Point B RAW Results'!N140+'Point B RAW Results'!S140+'Point B RAW Results'!X140</f>
        <v>0</v>
      </c>
      <c r="D168" s="25">
        <f>('Point B RAW Results'!J140+'Point B RAW Results'!K140+'Point B RAW Results'!O140+'Point B RAW Results'!P140+'Point B RAW Results'!T140+'Point B RAW Results'!U140+'Point B RAW Results'!Y140+'Point B RAW Results'!Z140)/2</f>
        <v>0</v>
      </c>
      <c r="E168" s="25">
        <f>'Point B RAW Results'!L140+'Point B RAW Results'!Q140+'Point B RAW Results'!V140+'Point B RAW Results'!AA140</f>
        <v>0</v>
      </c>
      <c r="F168" s="8"/>
    </row>
    <row r="169" spans="1:6" x14ac:dyDescent="0.35">
      <c r="A169" s="24">
        <f>'Point B RAW Results'!A141</f>
        <v>0</v>
      </c>
      <c r="B169" s="25">
        <f>'Point B RAW Results'!H141+'Point B RAW Results'!M141+'Point B RAW Results'!R141+'Point B RAW Results'!W141</f>
        <v>0</v>
      </c>
      <c r="C169" s="25">
        <f>'Point B RAW Results'!I141+'Point B RAW Results'!N141+'Point B RAW Results'!S141+'Point B RAW Results'!X141</f>
        <v>0</v>
      </c>
      <c r="D169" s="25">
        <f>('Point B RAW Results'!J141+'Point B RAW Results'!K141+'Point B RAW Results'!O141+'Point B RAW Results'!P141+'Point B RAW Results'!T141+'Point B RAW Results'!U141+'Point B RAW Results'!Y141+'Point B RAW Results'!Z141)/2</f>
        <v>0</v>
      </c>
      <c r="E169" s="25">
        <f>'Point B RAW Results'!L141+'Point B RAW Results'!Q141+'Point B RAW Results'!V141+'Point B RAW Results'!AA141</f>
        <v>0</v>
      </c>
      <c r="F169" s="8"/>
    </row>
    <row r="170" spans="1:6" x14ac:dyDescent="0.35">
      <c r="A170" s="24">
        <f>'Point B RAW Results'!A142</f>
        <v>0</v>
      </c>
      <c r="B170" s="25">
        <f>'Point B RAW Results'!H142+'Point B RAW Results'!M142+'Point B RAW Results'!R142+'Point B RAW Results'!W142</f>
        <v>0</v>
      </c>
      <c r="C170" s="25">
        <f>'Point B RAW Results'!I142+'Point B RAW Results'!N142+'Point B RAW Results'!S142+'Point B RAW Results'!X142</f>
        <v>0</v>
      </c>
      <c r="D170" s="25">
        <f>('Point B RAW Results'!J142+'Point B RAW Results'!K142+'Point B RAW Results'!O142+'Point B RAW Results'!P142+'Point B RAW Results'!T142+'Point B RAW Results'!U142+'Point B RAW Results'!Y142+'Point B RAW Results'!Z142)/2</f>
        <v>0</v>
      </c>
      <c r="E170" s="25">
        <f>'Point B RAW Results'!L142+'Point B RAW Results'!Q142+'Point B RAW Results'!V142+'Point B RAW Results'!AA142</f>
        <v>0</v>
      </c>
      <c r="F170" s="8"/>
    </row>
    <row r="171" spans="1:6" x14ac:dyDescent="0.35">
      <c r="A171" s="24">
        <f>'Point B RAW Results'!A143</f>
        <v>0</v>
      </c>
      <c r="B171" s="25">
        <f>'Point B RAW Results'!H143+'Point B RAW Results'!M143+'Point B RAW Results'!R143+'Point B RAW Results'!W143</f>
        <v>0</v>
      </c>
      <c r="C171" s="25">
        <f>'Point B RAW Results'!I143+'Point B RAW Results'!N143+'Point B RAW Results'!S143+'Point B RAW Results'!X143</f>
        <v>0</v>
      </c>
      <c r="D171" s="25">
        <f>('Point B RAW Results'!J143+'Point B RAW Results'!K143+'Point B RAW Results'!O143+'Point B RAW Results'!P143+'Point B RAW Results'!T143+'Point B RAW Results'!U143+'Point B RAW Results'!Y143+'Point B RAW Results'!Z143)/2</f>
        <v>0</v>
      </c>
      <c r="E171" s="25">
        <f>'Point B RAW Results'!L143+'Point B RAW Results'!Q143+'Point B RAW Results'!V143+'Point B RAW Results'!AA143</f>
        <v>0</v>
      </c>
      <c r="F171" s="8"/>
    </row>
    <row r="172" spans="1:6" x14ac:dyDescent="0.35">
      <c r="A172" s="24">
        <f>'Point B RAW Results'!A144</f>
        <v>0</v>
      </c>
      <c r="B172" s="25">
        <f>'Point B RAW Results'!H144+'Point B RAW Results'!M144+'Point B RAW Results'!R144+'Point B RAW Results'!W144</f>
        <v>0</v>
      </c>
      <c r="C172" s="25">
        <f>'Point B RAW Results'!I144+'Point B RAW Results'!N144+'Point B RAW Results'!S144+'Point B RAW Results'!X144</f>
        <v>0</v>
      </c>
      <c r="D172" s="25">
        <f>('Point B RAW Results'!J144+'Point B RAW Results'!K144+'Point B RAW Results'!O144+'Point B RAW Results'!P144+'Point B RAW Results'!T144+'Point B RAW Results'!U144+'Point B RAW Results'!Y144+'Point B RAW Results'!Z144)/2</f>
        <v>0</v>
      </c>
      <c r="E172" s="25">
        <f>'Point B RAW Results'!L144+'Point B RAW Results'!Q144+'Point B RAW Results'!V144+'Point B RAW Results'!AA144</f>
        <v>0</v>
      </c>
      <c r="F172" s="8"/>
    </row>
    <row r="173" spans="1:6" x14ac:dyDescent="0.35">
      <c r="A173" s="24">
        <f>'Point B RAW Results'!A145</f>
        <v>0</v>
      </c>
      <c r="B173" s="25">
        <f>'Point B RAW Results'!H145+'Point B RAW Results'!M145+'Point B RAW Results'!R145+'Point B RAW Results'!W145</f>
        <v>0</v>
      </c>
      <c r="C173" s="25">
        <f>'Point B RAW Results'!I145+'Point B RAW Results'!N145+'Point B RAW Results'!S145+'Point B RAW Results'!X145</f>
        <v>0</v>
      </c>
      <c r="D173" s="25">
        <f>('Point B RAW Results'!J145+'Point B RAW Results'!K145+'Point B RAW Results'!O145+'Point B RAW Results'!P145+'Point B RAW Results'!T145+'Point B RAW Results'!U145+'Point B RAW Results'!Y145+'Point B RAW Results'!Z145)/2</f>
        <v>0</v>
      </c>
      <c r="E173" s="25">
        <f>'Point B RAW Results'!L145+'Point B RAW Results'!Q145+'Point B RAW Results'!V145+'Point B RAW Results'!AA145</f>
        <v>0</v>
      </c>
      <c r="F173" s="8"/>
    </row>
    <row r="174" spans="1:6" x14ac:dyDescent="0.35">
      <c r="A174" s="24">
        <f>'Point B RAW Results'!A146</f>
        <v>0</v>
      </c>
      <c r="B174" s="25">
        <f>'Point B RAW Results'!H146+'Point B RAW Results'!M146+'Point B RAW Results'!R146+'Point B RAW Results'!W146</f>
        <v>0</v>
      </c>
      <c r="C174" s="25">
        <f>'Point B RAW Results'!I146+'Point B RAW Results'!N146+'Point B RAW Results'!S146+'Point B RAW Results'!X146</f>
        <v>0</v>
      </c>
      <c r="D174" s="25">
        <f>('Point B RAW Results'!J146+'Point B RAW Results'!K146+'Point B RAW Results'!O146+'Point B RAW Results'!P146+'Point B RAW Results'!T146+'Point B RAW Results'!U146+'Point B RAW Results'!Y146+'Point B RAW Results'!Z146)/2</f>
        <v>0</v>
      </c>
      <c r="E174" s="25">
        <f>'Point B RAW Results'!L146+'Point B RAW Results'!Q146+'Point B RAW Results'!V146+'Point B RAW Results'!AA146</f>
        <v>0</v>
      </c>
      <c r="F174" s="8"/>
    </row>
    <row r="175" spans="1:6" x14ac:dyDescent="0.35">
      <c r="A175" s="24">
        <f>'Point B RAW Results'!A147</f>
        <v>0</v>
      </c>
      <c r="B175" s="25">
        <f>'Point B RAW Results'!H147+'Point B RAW Results'!M147+'Point B RAW Results'!R147+'Point B RAW Results'!W147</f>
        <v>0</v>
      </c>
      <c r="C175" s="25">
        <f>'Point B RAW Results'!I147+'Point B RAW Results'!N147+'Point B RAW Results'!S147+'Point B RAW Results'!X147</f>
        <v>0</v>
      </c>
      <c r="D175" s="25">
        <f>('Point B RAW Results'!J147+'Point B RAW Results'!K147+'Point B RAW Results'!O147+'Point B RAW Results'!P147+'Point B RAW Results'!T147+'Point B RAW Results'!U147+'Point B RAW Results'!Y147+'Point B RAW Results'!Z147)/2</f>
        <v>0</v>
      </c>
      <c r="E175" s="25">
        <f>'Point B RAW Results'!L147+'Point B RAW Results'!Q147+'Point B RAW Results'!V147+'Point B RAW Results'!AA147</f>
        <v>0</v>
      </c>
      <c r="F175" s="8"/>
    </row>
    <row r="176" spans="1:6" x14ac:dyDescent="0.35">
      <c r="A176" s="24">
        <f>'Point B RAW Results'!A148</f>
        <v>0</v>
      </c>
      <c r="B176" s="25">
        <f>'Point B RAW Results'!H148+'Point B RAW Results'!M148+'Point B RAW Results'!R148+'Point B RAW Results'!W148</f>
        <v>0</v>
      </c>
      <c r="C176" s="25">
        <f>'Point B RAW Results'!I148+'Point B RAW Results'!N148+'Point B RAW Results'!S148+'Point B RAW Results'!X148</f>
        <v>0</v>
      </c>
      <c r="D176" s="25">
        <f>('Point B RAW Results'!J148+'Point B RAW Results'!K148+'Point B RAW Results'!O148+'Point B RAW Results'!P148+'Point B RAW Results'!T148+'Point B RAW Results'!U148+'Point B RAW Results'!Y148+'Point B RAW Results'!Z148)/2</f>
        <v>0</v>
      </c>
      <c r="E176" s="25">
        <f>'Point B RAW Results'!L148+'Point B RAW Results'!Q148+'Point B RAW Results'!V148+'Point B RAW Results'!AA148</f>
        <v>0</v>
      </c>
      <c r="F176" s="8"/>
    </row>
    <row r="177" spans="1:6" x14ac:dyDescent="0.35">
      <c r="A177" s="24">
        <f>'Point B RAW Results'!A149</f>
        <v>0</v>
      </c>
      <c r="B177" s="25">
        <f>'Point B RAW Results'!H149+'Point B RAW Results'!M149+'Point B RAW Results'!R149+'Point B RAW Results'!W149</f>
        <v>0</v>
      </c>
      <c r="C177" s="25">
        <f>'Point B RAW Results'!I149+'Point B RAW Results'!N149+'Point B RAW Results'!S149+'Point B RAW Results'!X149</f>
        <v>0</v>
      </c>
      <c r="D177" s="25">
        <f>('Point B RAW Results'!J149+'Point B RAW Results'!K149+'Point B RAW Results'!O149+'Point B RAW Results'!P149+'Point B RAW Results'!T149+'Point B RAW Results'!U149+'Point B RAW Results'!Y149+'Point B RAW Results'!Z149)/2</f>
        <v>0</v>
      </c>
      <c r="E177" s="25">
        <f>'Point B RAW Results'!L149+'Point B RAW Results'!Q149+'Point B RAW Results'!V149+'Point B RAW Results'!AA149</f>
        <v>0</v>
      </c>
      <c r="F177" s="8"/>
    </row>
    <row r="178" spans="1:6" x14ac:dyDescent="0.35">
      <c r="A178" s="24">
        <f>'Point B RAW Results'!A150</f>
        <v>0</v>
      </c>
      <c r="B178" s="25">
        <f>'Point B RAW Results'!H150+'Point B RAW Results'!M150+'Point B RAW Results'!R150+'Point B RAW Results'!W150</f>
        <v>0</v>
      </c>
      <c r="C178" s="25">
        <f>'Point B RAW Results'!I150+'Point B RAW Results'!N150+'Point B RAW Results'!S150+'Point B RAW Results'!X150</f>
        <v>0</v>
      </c>
      <c r="D178" s="25">
        <f>('Point B RAW Results'!J150+'Point B RAW Results'!K150+'Point B RAW Results'!O150+'Point B RAW Results'!P150+'Point B RAW Results'!T150+'Point B RAW Results'!U150+'Point B RAW Results'!Y150+'Point B RAW Results'!Z150)/2</f>
        <v>0</v>
      </c>
      <c r="E178" s="25">
        <f>'Point B RAW Results'!L150+'Point B RAW Results'!Q150+'Point B RAW Results'!V150+'Point B RAW Results'!AA150</f>
        <v>0</v>
      </c>
      <c r="F178" s="8"/>
    </row>
    <row r="179" spans="1:6" x14ac:dyDescent="0.35">
      <c r="A179" s="24">
        <f>'Point B RAW Results'!A151</f>
        <v>0</v>
      </c>
      <c r="B179" s="25">
        <f>'Point B RAW Results'!H151+'Point B RAW Results'!M151+'Point B RAW Results'!R151+'Point B RAW Results'!W151</f>
        <v>0</v>
      </c>
      <c r="C179" s="25">
        <f>'Point B RAW Results'!I151+'Point B RAW Results'!N151+'Point B RAW Results'!S151+'Point B RAW Results'!X151</f>
        <v>0</v>
      </c>
      <c r="D179" s="25">
        <f>('Point B RAW Results'!J151+'Point B RAW Results'!K151+'Point B RAW Results'!O151+'Point B RAW Results'!P151+'Point B RAW Results'!T151+'Point B RAW Results'!U151+'Point B RAW Results'!Y151+'Point B RAW Results'!Z151)/2</f>
        <v>0</v>
      </c>
      <c r="E179" s="25">
        <f>'Point B RAW Results'!L151+'Point B RAW Results'!Q151+'Point B RAW Results'!V151+'Point B RAW Results'!AA151</f>
        <v>0</v>
      </c>
      <c r="F179" s="8"/>
    </row>
    <row r="180" spans="1:6" x14ac:dyDescent="0.35">
      <c r="A180" s="24">
        <f>'Point B RAW Results'!A152</f>
        <v>0</v>
      </c>
      <c r="B180" s="25">
        <f>'Point B RAW Results'!H152+'Point B RAW Results'!M152+'Point B RAW Results'!R152+'Point B RAW Results'!W152</f>
        <v>0</v>
      </c>
      <c r="C180" s="25">
        <f>'Point B RAW Results'!I152+'Point B RAW Results'!N152+'Point B RAW Results'!S152+'Point B RAW Results'!X152</f>
        <v>0</v>
      </c>
      <c r="D180" s="25">
        <f>('Point B RAW Results'!J152+'Point B RAW Results'!K152+'Point B RAW Results'!O152+'Point B RAW Results'!P152+'Point B RAW Results'!T152+'Point B RAW Results'!U152+'Point B RAW Results'!Y152+'Point B RAW Results'!Z152)/2</f>
        <v>0</v>
      </c>
      <c r="E180" s="25">
        <f>'Point B RAW Results'!L152+'Point B RAW Results'!Q152+'Point B RAW Results'!V152+'Point B RAW Results'!AA152</f>
        <v>0</v>
      </c>
      <c r="F180" s="8"/>
    </row>
    <row r="181" spans="1:6" x14ac:dyDescent="0.35">
      <c r="A181" s="24">
        <f>'Point B RAW Results'!A153</f>
        <v>0</v>
      </c>
      <c r="B181" s="25">
        <f>'Point B RAW Results'!H153+'Point B RAW Results'!M153+'Point B RAW Results'!R153+'Point B RAW Results'!W153</f>
        <v>0</v>
      </c>
      <c r="C181" s="25">
        <f>'Point B RAW Results'!I153+'Point B RAW Results'!N153+'Point B RAW Results'!S153+'Point B RAW Results'!X153</f>
        <v>0</v>
      </c>
      <c r="D181" s="25">
        <f>('Point B RAW Results'!J153+'Point B RAW Results'!K153+'Point B RAW Results'!O153+'Point B RAW Results'!P153+'Point B RAW Results'!T153+'Point B RAW Results'!U153+'Point B RAW Results'!Y153+'Point B RAW Results'!Z153)/2</f>
        <v>0</v>
      </c>
      <c r="E181" s="25">
        <f>'Point B RAW Results'!L153+'Point B RAW Results'!Q153+'Point B RAW Results'!V153+'Point B RAW Results'!AA153</f>
        <v>0</v>
      </c>
      <c r="F181" s="8"/>
    </row>
    <row r="182" spans="1:6" x14ac:dyDescent="0.35">
      <c r="A182" s="24">
        <f>'Point B RAW Results'!A154</f>
        <v>0</v>
      </c>
      <c r="B182" s="25">
        <f>'Point B RAW Results'!H154+'Point B RAW Results'!M154+'Point B RAW Results'!R154+'Point B RAW Results'!W154</f>
        <v>0</v>
      </c>
      <c r="C182" s="25">
        <f>'Point B RAW Results'!I154+'Point B RAW Results'!N154+'Point B RAW Results'!S154+'Point B RAW Results'!X154</f>
        <v>0</v>
      </c>
      <c r="D182" s="25">
        <f>('Point B RAW Results'!J154+'Point B RAW Results'!K154+'Point B RAW Results'!O154+'Point B RAW Results'!P154+'Point B RAW Results'!T154+'Point B RAW Results'!U154+'Point B RAW Results'!Y154+'Point B RAW Results'!Z154)/2</f>
        <v>0</v>
      </c>
      <c r="E182" s="25">
        <f>'Point B RAW Results'!L154+'Point B RAW Results'!Q154+'Point B RAW Results'!V154+'Point B RAW Results'!AA154</f>
        <v>0</v>
      </c>
      <c r="F182" s="8"/>
    </row>
    <row r="183" spans="1:6" x14ac:dyDescent="0.35">
      <c r="A183" s="24">
        <f>'Point B RAW Results'!A155</f>
        <v>0</v>
      </c>
      <c r="B183" s="25">
        <f>'Point B RAW Results'!H155+'Point B RAW Results'!M155+'Point B RAW Results'!R155+'Point B RAW Results'!W155</f>
        <v>0</v>
      </c>
      <c r="C183" s="25">
        <f>'Point B RAW Results'!I155+'Point B RAW Results'!N155+'Point B RAW Results'!S155+'Point B RAW Results'!X155</f>
        <v>0</v>
      </c>
      <c r="D183" s="25">
        <f>('Point B RAW Results'!J155+'Point B RAW Results'!K155+'Point B RAW Results'!O155+'Point B RAW Results'!P155+'Point B RAW Results'!T155+'Point B RAW Results'!U155+'Point B RAW Results'!Y155+'Point B RAW Results'!Z155)/2</f>
        <v>0</v>
      </c>
      <c r="E183" s="25">
        <f>'Point B RAW Results'!L155+'Point B RAW Results'!Q155+'Point B RAW Results'!V155+'Point B RAW Results'!AA155</f>
        <v>0</v>
      </c>
      <c r="F183" s="8"/>
    </row>
    <row r="184" spans="1:6" x14ac:dyDescent="0.35">
      <c r="A184" s="24">
        <f>'Point B RAW Results'!A156</f>
        <v>0</v>
      </c>
      <c r="B184" s="25">
        <f>'Point B RAW Results'!H156+'Point B RAW Results'!M156+'Point B RAW Results'!R156+'Point B RAW Results'!W156</f>
        <v>0</v>
      </c>
      <c r="C184" s="25">
        <f>'Point B RAW Results'!I156+'Point B RAW Results'!N156+'Point B RAW Results'!S156+'Point B RAW Results'!X156</f>
        <v>0</v>
      </c>
      <c r="D184" s="25">
        <f>('Point B RAW Results'!J156+'Point B RAW Results'!K156+'Point B RAW Results'!O156+'Point B RAW Results'!P156+'Point B RAW Results'!T156+'Point B RAW Results'!U156+'Point B RAW Results'!Y156+'Point B RAW Results'!Z156)/2</f>
        <v>0</v>
      </c>
      <c r="E184" s="25">
        <f>'Point B RAW Results'!L156+'Point B RAW Results'!Q156+'Point B RAW Results'!V156+'Point B RAW Results'!AA156</f>
        <v>0</v>
      </c>
      <c r="F184" s="8"/>
    </row>
    <row r="185" spans="1:6" x14ac:dyDescent="0.35">
      <c r="A185" s="24">
        <f>'Point B RAW Results'!A157</f>
        <v>0</v>
      </c>
      <c r="B185" s="25">
        <f>'Point B RAW Results'!H157+'Point B RAW Results'!M157+'Point B RAW Results'!R157+'Point B RAW Results'!W157</f>
        <v>0</v>
      </c>
      <c r="C185" s="25">
        <f>'Point B RAW Results'!I157+'Point B RAW Results'!N157+'Point B RAW Results'!S157+'Point B RAW Results'!X157</f>
        <v>0</v>
      </c>
      <c r="D185" s="25">
        <f>('Point B RAW Results'!J157+'Point B RAW Results'!K157+'Point B RAW Results'!O157+'Point B RAW Results'!P157+'Point B RAW Results'!T157+'Point B RAW Results'!U157+'Point B RAW Results'!Y157+'Point B RAW Results'!Z157)/2</f>
        <v>0</v>
      </c>
      <c r="E185" s="25">
        <f>'Point B RAW Results'!L157+'Point B RAW Results'!Q157+'Point B RAW Results'!V157+'Point B RAW Results'!AA157</f>
        <v>0</v>
      </c>
      <c r="F185" s="8"/>
    </row>
    <row r="186" spans="1:6" x14ac:dyDescent="0.35">
      <c r="A186" s="24">
        <f>'Point B RAW Results'!A158</f>
        <v>0</v>
      </c>
      <c r="B186" s="25">
        <f>'Point B RAW Results'!H158+'Point B RAW Results'!M158+'Point B RAW Results'!R158+'Point B RAW Results'!W158</f>
        <v>0</v>
      </c>
      <c r="C186" s="25">
        <f>'Point B RAW Results'!I158+'Point B RAW Results'!N158+'Point B RAW Results'!S158+'Point B RAW Results'!X158</f>
        <v>0</v>
      </c>
      <c r="D186" s="25">
        <f>('Point B RAW Results'!J158+'Point B RAW Results'!K158+'Point B RAW Results'!O158+'Point B RAW Results'!P158+'Point B RAW Results'!T158+'Point B RAW Results'!U158+'Point B RAW Results'!Y158+'Point B RAW Results'!Z158)/2</f>
        <v>0</v>
      </c>
      <c r="E186" s="25">
        <f>'Point B RAW Results'!L158+'Point B RAW Results'!Q158+'Point B RAW Results'!V158+'Point B RAW Results'!AA158</f>
        <v>0</v>
      </c>
      <c r="F186" s="8"/>
    </row>
    <row r="187" spans="1:6" x14ac:dyDescent="0.35">
      <c r="A187" s="24">
        <f>'Point B RAW Results'!A159</f>
        <v>0</v>
      </c>
      <c r="B187" s="25">
        <f>'Point B RAW Results'!H159+'Point B RAW Results'!M159+'Point B RAW Results'!R159+'Point B RAW Results'!W159</f>
        <v>0</v>
      </c>
      <c r="C187" s="25">
        <f>'Point B RAW Results'!I159+'Point B RAW Results'!N159+'Point B RAW Results'!S159+'Point B RAW Results'!X159</f>
        <v>0</v>
      </c>
      <c r="D187" s="25">
        <f>('Point B RAW Results'!J159+'Point B RAW Results'!K159+'Point B RAW Results'!O159+'Point B RAW Results'!P159+'Point B RAW Results'!T159+'Point B RAW Results'!U159+'Point B RAW Results'!Y159+'Point B RAW Results'!Z159)/2</f>
        <v>0</v>
      </c>
      <c r="E187" s="25">
        <f>'Point B RAW Results'!L159+'Point B RAW Results'!Q159+'Point B RAW Results'!V159+'Point B RAW Results'!AA159</f>
        <v>0</v>
      </c>
      <c r="F187" s="8"/>
    </row>
    <row r="188" spans="1:6" x14ac:dyDescent="0.35">
      <c r="A188" s="24">
        <f>'Point B RAW Results'!A160</f>
        <v>0</v>
      </c>
      <c r="B188" s="25">
        <f>'Point B RAW Results'!H160+'Point B RAW Results'!M160+'Point B RAW Results'!R160+'Point B RAW Results'!W160</f>
        <v>0</v>
      </c>
      <c r="C188" s="25">
        <f>'Point B RAW Results'!I160+'Point B RAW Results'!N160+'Point B RAW Results'!S160+'Point B RAW Results'!X160</f>
        <v>0</v>
      </c>
      <c r="D188" s="25">
        <f>('Point B RAW Results'!J160+'Point B RAW Results'!K160+'Point B RAW Results'!O160+'Point B RAW Results'!P160+'Point B RAW Results'!T160+'Point B RAW Results'!U160+'Point B RAW Results'!Y160+'Point B RAW Results'!Z160)/2</f>
        <v>0</v>
      </c>
      <c r="E188" s="25">
        <f>'Point B RAW Results'!L160+'Point B RAW Results'!Q160+'Point B RAW Results'!V160+'Point B RAW Results'!AA160</f>
        <v>0</v>
      </c>
      <c r="F188" s="8"/>
    </row>
    <row r="189" spans="1:6" x14ac:dyDescent="0.35">
      <c r="A189" s="24">
        <f>'Point B RAW Results'!A161</f>
        <v>0</v>
      </c>
      <c r="B189" s="25">
        <f>'Point B RAW Results'!H161+'Point B RAW Results'!M161+'Point B RAW Results'!R161+'Point B RAW Results'!W161</f>
        <v>0</v>
      </c>
      <c r="C189" s="25">
        <f>'Point B RAW Results'!I161+'Point B RAW Results'!N161+'Point B RAW Results'!S161+'Point B RAW Results'!X161</f>
        <v>0</v>
      </c>
      <c r="D189" s="25">
        <f>('Point B RAW Results'!J161+'Point B RAW Results'!K161+'Point B RAW Results'!O161+'Point B RAW Results'!P161+'Point B RAW Results'!T161+'Point B RAW Results'!U161+'Point B RAW Results'!Y161+'Point B RAW Results'!Z161)/2</f>
        <v>0</v>
      </c>
      <c r="E189" s="25">
        <f>'Point B RAW Results'!L161+'Point B RAW Results'!Q161+'Point B RAW Results'!V161+'Point B RAW Results'!AA161</f>
        <v>0</v>
      </c>
      <c r="F189" s="8"/>
    </row>
    <row r="190" spans="1:6" x14ac:dyDescent="0.35">
      <c r="A190" s="24">
        <f>'Point B RAW Results'!A162</f>
        <v>0</v>
      </c>
      <c r="B190" s="25">
        <f>'Point B RAW Results'!H162+'Point B RAW Results'!M162+'Point B RAW Results'!R162+'Point B RAW Results'!W162</f>
        <v>0</v>
      </c>
      <c r="C190" s="25">
        <f>'Point B RAW Results'!I162+'Point B RAW Results'!N162+'Point B RAW Results'!S162+'Point B RAW Results'!X162</f>
        <v>0</v>
      </c>
      <c r="D190" s="25">
        <f>('Point B RAW Results'!J162+'Point B RAW Results'!K162+'Point B RAW Results'!O162+'Point B RAW Results'!P162+'Point B RAW Results'!T162+'Point B RAW Results'!U162+'Point B RAW Results'!Y162+'Point B RAW Results'!Z162)/2</f>
        <v>0</v>
      </c>
      <c r="E190" s="25">
        <f>'Point B RAW Results'!L162+'Point B RAW Results'!Q162+'Point B RAW Results'!V162+'Point B RAW Results'!AA162</f>
        <v>0</v>
      </c>
      <c r="F190" s="8"/>
    </row>
    <row r="191" spans="1:6" x14ac:dyDescent="0.35">
      <c r="A191" s="24">
        <f>'Point B RAW Results'!A163</f>
        <v>0</v>
      </c>
      <c r="B191" s="25">
        <f>'Point B RAW Results'!H163+'Point B RAW Results'!M163+'Point B RAW Results'!R163+'Point B RAW Results'!W163</f>
        <v>0</v>
      </c>
      <c r="C191" s="25">
        <f>'Point B RAW Results'!I163+'Point B RAW Results'!N163+'Point B RAW Results'!S163+'Point B RAW Results'!X163</f>
        <v>0</v>
      </c>
      <c r="D191" s="25">
        <f>('Point B RAW Results'!J163+'Point B RAW Results'!K163+'Point B RAW Results'!O163+'Point B RAW Results'!P163+'Point B RAW Results'!T163+'Point B RAW Results'!U163+'Point B RAW Results'!Y163+'Point B RAW Results'!Z163)/2</f>
        <v>0</v>
      </c>
      <c r="E191" s="25">
        <f>'Point B RAW Results'!L163+'Point B RAW Results'!Q163+'Point B RAW Results'!V163+'Point B RAW Results'!AA163</f>
        <v>0</v>
      </c>
      <c r="F191" s="8"/>
    </row>
    <row r="192" spans="1:6" x14ac:dyDescent="0.35">
      <c r="A192" s="24">
        <f>'Point B RAW Results'!A164</f>
        <v>0</v>
      </c>
      <c r="B192" s="25">
        <f>'Point B RAW Results'!H164+'Point B RAW Results'!M164+'Point B RAW Results'!R164+'Point B RAW Results'!W164</f>
        <v>0</v>
      </c>
      <c r="C192" s="25">
        <f>'Point B RAW Results'!I164+'Point B RAW Results'!N164+'Point B RAW Results'!S164+'Point B RAW Results'!X164</f>
        <v>0</v>
      </c>
      <c r="D192" s="25">
        <f>('Point B RAW Results'!J164+'Point B RAW Results'!K164+'Point B RAW Results'!O164+'Point B RAW Results'!P164+'Point B RAW Results'!T164+'Point B RAW Results'!U164+'Point B RAW Results'!Y164+'Point B RAW Results'!Z164)/2</f>
        <v>0</v>
      </c>
      <c r="E192" s="25">
        <f>'Point B RAW Results'!L164+'Point B RAW Results'!Q164+'Point B RAW Results'!V164+'Point B RAW Results'!AA164</f>
        <v>0</v>
      </c>
      <c r="F192" s="8"/>
    </row>
    <row r="193" spans="1:6" x14ac:dyDescent="0.35">
      <c r="A193" s="24">
        <f>'Point B RAW Results'!A165</f>
        <v>0</v>
      </c>
      <c r="B193" s="25">
        <f>'Point B RAW Results'!H165+'Point B RAW Results'!M165+'Point B RAW Results'!R165+'Point B RAW Results'!W165</f>
        <v>0</v>
      </c>
      <c r="C193" s="25">
        <f>'Point B RAW Results'!I165+'Point B RAW Results'!N165+'Point B RAW Results'!S165+'Point B RAW Results'!X165</f>
        <v>0</v>
      </c>
      <c r="D193" s="25">
        <f>('Point B RAW Results'!J165+'Point B RAW Results'!K165+'Point B RAW Results'!O165+'Point B RAW Results'!P165+'Point B RAW Results'!T165+'Point B RAW Results'!U165+'Point B RAW Results'!Y165+'Point B RAW Results'!Z165)/2</f>
        <v>0</v>
      </c>
      <c r="E193" s="25">
        <f>'Point B RAW Results'!L165+'Point B RAW Results'!Q165+'Point B RAW Results'!V165+'Point B RAW Results'!AA165</f>
        <v>0</v>
      </c>
      <c r="F193" s="8"/>
    </row>
    <row r="194" spans="1:6" x14ac:dyDescent="0.35">
      <c r="A194" s="24">
        <f>'Point B RAW Results'!A166</f>
        <v>0</v>
      </c>
      <c r="B194" s="25">
        <f>'Point B RAW Results'!H166+'Point B RAW Results'!M166+'Point B RAW Results'!R166+'Point B RAW Results'!W166</f>
        <v>0</v>
      </c>
      <c r="C194" s="25">
        <f>'Point B RAW Results'!I166+'Point B RAW Results'!N166+'Point B RAW Results'!S166+'Point B RAW Results'!X166</f>
        <v>0</v>
      </c>
      <c r="D194" s="25">
        <f>('Point B RAW Results'!J166+'Point B RAW Results'!K166+'Point B RAW Results'!O166+'Point B RAW Results'!P166+'Point B RAW Results'!T166+'Point B RAW Results'!U166+'Point B RAW Results'!Y166+'Point B RAW Results'!Z166)/2</f>
        <v>0</v>
      </c>
      <c r="E194" s="25">
        <f>'Point B RAW Results'!L166+'Point B RAW Results'!Q166+'Point B RAW Results'!V166+'Point B RAW Results'!AA166</f>
        <v>0</v>
      </c>
      <c r="F194" s="8"/>
    </row>
    <row r="195" spans="1:6" x14ac:dyDescent="0.35">
      <c r="A195" s="24">
        <f>'Point B RAW Results'!A167</f>
        <v>0</v>
      </c>
      <c r="B195" s="25">
        <f>'Point B RAW Results'!H167+'Point B RAW Results'!M167+'Point B RAW Results'!R167+'Point B RAW Results'!W167</f>
        <v>0</v>
      </c>
      <c r="C195" s="25">
        <f>'Point B RAW Results'!I167+'Point B RAW Results'!N167+'Point B RAW Results'!S167+'Point B RAW Results'!X167</f>
        <v>0</v>
      </c>
      <c r="D195" s="25">
        <f>('Point B RAW Results'!J167+'Point B RAW Results'!K167+'Point B RAW Results'!O167+'Point B RAW Results'!P167+'Point B RAW Results'!T167+'Point B RAW Results'!U167+'Point B RAW Results'!Y167+'Point B RAW Results'!Z167)/2</f>
        <v>0</v>
      </c>
      <c r="E195" s="25">
        <f>'Point B RAW Results'!L167+'Point B RAW Results'!Q167+'Point B RAW Results'!V167+'Point B RAW Results'!AA167</f>
        <v>0</v>
      </c>
      <c r="F195" s="8"/>
    </row>
    <row r="196" spans="1:6" x14ac:dyDescent="0.35">
      <c r="A196" s="24">
        <f>'Point B RAW Results'!A168</f>
        <v>0</v>
      </c>
      <c r="B196" s="25">
        <f>'Point B RAW Results'!H168+'Point B RAW Results'!M168+'Point B RAW Results'!R168+'Point B RAW Results'!W168</f>
        <v>0</v>
      </c>
      <c r="C196" s="25">
        <f>'Point B RAW Results'!I168+'Point B RAW Results'!N168+'Point B RAW Results'!S168+'Point B RAW Results'!X168</f>
        <v>0</v>
      </c>
      <c r="D196" s="25">
        <f>('Point B RAW Results'!J168+'Point B RAW Results'!K168+'Point B RAW Results'!O168+'Point B RAW Results'!P168+'Point B RAW Results'!T168+'Point B RAW Results'!U168+'Point B RAW Results'!Y168+'Point B RAW Results'!Z168)/2</f>
        <v>0</v>
      </c>
      <c r="E196" s="25">
        <f>'Point B RAW Results'!L168+'Point B RAW Results'!Q168+'Point B RAW Results'!V168+'Point B RAW Results'!AA168</f>
        <v>0</v>
      </c>
      <c r="F196" s="8"/>
    </row>
    <row r="197" spans="1:6" x14ac:dyDescent="0.35">
      <c r="A197" s="24">
        <f>'Point B RAW Results'!A169</f>
        <v>0</v>
      </c>
      <c r="B197" s="25">
        <f>'Point B RAW Results'!H169+'Point B RAW Results'!M169+'Point B RAW Results'!R169+'Point B RAW Results'!W169</f>
        <v>0</v>
      </c>
      <c r="C197" s="25">
        <f>'Point B RAW Results'!I169+'Point B RAW Results'!N169+'Point B RAW Results'!S169+'Point B RAW Results'!X169</f>
        <v>0</v>
      </c>
      <c r="D197" s="25">
        <f>('Point B RAW Results'!J169+'Point B RAW Results'!K169+'Point B RAW Results'!O169+'Point B RAW Results'!P169+'Point B RAW Results'!T169+'Point B RAW Results'!U169+'Point B RAW Results'!Y169+'Point B RAW Results'!Z169)/2</f>
        <v>0</v>
      </c>
      <c r="E197" s="25">
        <f>'Point B RAW Results'!L169+'Point B RAW Results'!Q169+'Point B RAW Results'!V169+'Point B RAW Results'!AA169</f>
        <v>0</v>
      </c>
      <c r="F197" s="8"/>
    </row>
    <row r="198" spans="1:6" x14ac:dyDescent="0.35">
      <c r="A198" s="24">
        <f>'Point B RAW Results'!A170</f>
        <v>0</v>
      </c>
      <c r="B198" s="25">
        <f>'Point B RAW Results'!H170+'Point B RAW Results'!M170+'Point B RAW Results'!R170+'Point B RAW Results'!W170</f>
        <v>0</v>
      </c>
      <c r="C198" s="25">
        <f>'Point B RAW Results'!I170+'Point B RAW Results'!N170+'Point B RAW Results'!S170+'Point B RAW Results'!X170</f>
        <v>0</v>
      </c>
      <c r="D198" s="25">
        <f>('Point B RAW Results'!J170+'Point B RAW Results'!K170+'Point B RAW Results'!O170+'Point B RAW Results'!P170+'Point B RAW Results'!T170+'Point B RAW Results'!U170+'Point B RAW Results'!Y170+'Point B RAW Results'!Z170)/2</f>
        <v>0</v>
      </c>
      <c r="E198" s="25">
        <f>'Point B RAW Results'!L170+'Point B RAW Results'!Q170+'Point B RAW Results'!V170+'Point B RAW Results'!AA170</f>
        <v>0</v>
      </c>
      <c r="F198" s="8"/>
    </row>
    <row r="199" spans="1:6" x14ac:dyDescent="0.35">
      <c r="A199" s="24">
        <f>'Point B RAW Results'!A171</f>
        <v>0</v>
      </c>
      <c r="B199" s="25">
        <f>'Point B RAW Results'!H171+'Point B RAW Results'!M171+'Point B RAW Results'!R171+'Point B RAW Results'!W171</f>
        <v>0</v>
      </c>
      <c r="C199" s="25">
        <f>'Point B RAW Results'!I171+'Point B RAW Results'!N171+'Point B RAW Results'!S171+'Point B RAW Results'!X171</f>
        <v>0</v>
      </c>
      <c r="D199" s="25">
        <f>('Point B RAW Results'!J171+'Point B RAW Results'!K171+'Point B RAW Results'!O171+'Point B RAW Results'!P171+'Point B RAW Results'!T171+'Point B RAW Results'!U171+'Point B RAW Results'!Y171+'Point B RAW Results'!Z171)/2</f>
        <v>0</v>
      </c>
      <c r="E199" s="25">
        <f>'Point B RAW Results'!L171+'Point B RAW Results'!Q171+'Point B RAW Results'!V171+'Point B RAW Results'!AA171</f>
        <v>0</v>
      </c>
      <c r="F199" s="8"/>
    </row>
    <row r="200" spans="1:6" x14ac:dyDescent="0.35">
      <c r="A200" s="24">
        <f>'Point B RAW Results'!A172</f>
        <v>0</v>
      </c>
      <c r="B200" s="25">
        <f>'Point B RAW Results'!H172+'Point B RAW Results'!M172+'Point B RAW Results'!R172+'Point B RAW Results'!W172</f>
        <v>0</v>
      </c>
      <c r="C200" s="25">
        <f>'Point B RAW Results'!I172+'Point B RAW Results'!N172+'Point B RAW Results'!S172+'Point B RAW Results'!X172</f>
        <v>0</v>
      </c>
      <c r="D200" s="25">
        <f>('Point B RAW Results'!J172+'Point B RAW Results'!K172+'Point B RAW Results'!O172+'Point B RAW Results'!P172+'Point B RAW Results'!T172+'Point B RAW Results'!U172+'Point B RAW Results'!Y172+'Point B RAW Results'!Z172)/2</f>
        <v>0</v>
      </c>
      <c r="E200" s="25">
        <f>'Point B RAW Results'!L172+'Point B RAW Results'!Q172+'Point B RAW Results'!V172+'Point B RAW Results'!AA172</f>
        <v>0</v>
      </c>
      <c r="F200" s="8"/>
    </row>
    <row r="201" spans="1:6" x14ac:dyDescent="0.35">
      <c r="A201" s="24">
        <f>'Point B RAW Results'!A173</f>
        <v>0</v>
      </c>
      <c r="B201" s="25">
        <f>'Point B RAW Results'!H173+'Point B RAW Results'!M173+'Point B RAW Results'!R173+'Point B RAW Results'!W173</f>
        <v>0</v>
      </c>
      <c r="C201" s="25">
        <f>'Point B RAW Results'!I173+'Point B RAW Results'!N173+'Point B RAW Results'!S173+'Point B RAW Results'!X173</f>
        <v>0</v>
      </c>
      <c r="D201" s="25">
        <f>('Point B RAW Results'!J173+'Point B RAW Results'!K173+'Point B RAW Results'!O173+'Point B RAW Results'!P173+'Point B RAW Results'!T173+'Point B RAW Results'!U173+'Point B RAW Results'!Y173+'Point B RAW Results'!Z173)/2</f>
        <v>0</v>
      </c>
      <c r="E201" s="25">
        <f>'Point B RAW Results'!L173+'Point B RAW Results'!Q173+'Point B RAW Results'!V173+'Point B RAW Results'!AA173</f>
        <v>0</v>
      </c>
      <c r="F201" s="8"/>
    </row>
    <row r="202" spans="1:6" x14ac:dyDescent="0.35">
      <c r="A202" s="24">
        <f>'Point B RAW Results'!A174</f>
        <v>0</v>
      </c>
      <c r="B202" s="25">
        <f>'Point B RAW Results'!H174+'Point B RAW Results'!M174+'Point B RAW Results'!R174+'Point B RAW Results'!W174</f>
        <v>0</v>
      </c>
      <c r="C202" s="25">
        <f>'Point B RAW Results'!I174+'Point B RAW Results'!N174+'Point B RAW Results'!S174+'Point B RAW Results'!X174</f>
        <v>0</v>
      </c>
      <c r="D202" s="25">
        <f>('Point B RAW Results'!J174+'Point B RAW Results'!K174+'Point B RAW Results'!O174+'Point B RAW Results'!P174+'Point B RAW Results'!T174+'Point B RAW Results'!U174+'Point B RAW Results'!Y174+'Point B RAW Results'!Z174)/2</f>
        <v>0</v>
      </c>
      <c r="E202" s="25">
        <f>'Point B RAW Results'!L174+'Point B RAW Results'!Q174+'Point B RAW Results'!V174+'Point B RAW Results'!AA174</f>
        <v>0</v>
      </c>
      <c r="F202" s="8"/>
    </row>
    <row r="203" spans="1:6" x14ac:dyDescent="0.35">
      <c r="A203" s="24">
        <f>'Point B RAW Results'!A175</f>
        <v>0</v>
      </c>
      <c r="B203" s="25">
        <f>'Point B RAW Results'!H175+'Point B RAW Results'!M175+'Point B RAW Results'!R175+'Point B RAW Results'!W175</f>
        <v>0</v>
      </c>
      <c r="C203" s="25">
        <f>'Point B RAW Results'!I175+'Point B RAW Results'!N175+'Point B RAW Results'!S175+'Point B RAW Results'!X175</f>
        <v>0</v>
      </c>
      <c r="D203" s="25">
        <f>('Point B RAW Results'!J175+'Point B RAW Results'!K175+'Point B RAW Results'!O175+'Point B RAW Results'!P175+'Point B RAW Results'!T175+'Point B RAW Results'!U175+'Point B RAW Results'!Y175+'Point B RAW Results'!Z175)/2</f>
        <v>0</v>
      </c>
      <c r="E203" s="25">
        <f>'Point B RAW Results'!L175+'Point B RAW Results'!Q175+'Point B RAW Results'!V175+'Point B RAW Results'!AA175</f>
        <v>0</v>
      </c>
      <c r="F203" s="8"/>
    </row>
    <row r="204" spans="1:6" x14ac:dyDescent="0.35">
      <c r="A204" s="24">
        <f>'Point B RAW Results'!A176</f>
        <v>0</v>
      </c>
      <c r="B204" s="25">
        <f>'Point B RAW Results'!H176+'Point B RAW Results'!M176+'Point B RAW Results'!R176+'Point B RAW Results'!W176</f>
        <v>0</v>
      </c>
      <c r="C204" s="25">
        <f>'Point B RAW Results'!I176+'Point B RAW Results'!N176+'Point B RAW Results'!S176+'Point B RAW Results'!X176</f>
        <v>0</v>
      </c>
      <c r="D204" s="25">
        <f>('Point B RAW Results'!J176+'Point B RAW Results'!K176+'Point B RAW Results'!O176+'Point B RAW Results'!P176+'Point B RAW Results'!T176+'Point B RAW Results'!U176+'Point B RAW Results'!Y176+'Point B RAW Results'!Z176)/2</f>
        <v>0</v>
      </c>
      <c r="E204" s="25">
        <f>'Point B RAW Results'!L176+'Point B RAW Results'!Q176+'Point B RAW Results'!V176+'Point B RAW Results'!AA176</f>
        <v>0</v>
      </c>
      <c r="F204" s="8"/>
    </row>
    <row r="205" spans="1:6" x14ac:dyDescent="0.35">
      <c r="A205" s="24">
        <f>'Point B RAW Results'!A177</f>
        <v>0</v>
      </c>
      <c r="B205" s="25">
        <f>'Point B RAW Results'!H177+'Point B RAW Results'!M177+'Point B RAW Results'!R177+'Point B RAW Results'!W177</f>
        <v>0</v>
      </c>
      <c r="C205" s="25">
        <f>'Point B RAW Results'!I177+'Point B RAW Results'!N177+'Point B RAW Results'!S177+'Point B RAW Results'!X177</f>
        <v>0</v>
      </c>
      <c r="D205" s="25">
        <f>('Point B RAW Results'!J177+'Point B RAW Results'!K177+'Point B RAW Results'!O177+'Point B RAW Results'!P177+'Point B RAW Results'!T177+'Point B RAW Results'!U177+'Point B RAW Results'!Y177+'Point B RAW Results'!Z177)/2</f>
        <v>0</v>
      </c>
      <c r="E205" s="25">
        <f>'Point B RAW Results'!L177+'Point B RAW Results'!Q177+'Point B RAW Results'!V177+'Point B RAW Results'!AA177</f>
        <v>0</v>
      </c>
      <c r="F205" s="8"/>
    </row>
    <row r="206" spans="1:6" x14ac:dyDescent="0.35">
      <c r="A206" s="24">
        <f>'Point B RAW Results'!A178</f>
        <v>0</v>
      </c>
      <c r="B206" s="25">
        <f>'Point B RAW Results'!H178+'Point B RAW Results'!M178+'Point B RAW Results'!R178+'Point B RAW Results'!W178</f>
        <v>0</v>
      </c>
      <c r="C206" s="25">
        <f>'Point B RAW Results'!I178+'Point B RAW Results'!N178+'Point B RAW Results'!S178+'Point B RAW Results'!X178</f>
        <v>0</v>
      </c>
      <c r="D206" s="25">
        <f>('Point B RAW Results'!J178+'Point B RAW Results'!K178+'Point B RAW Results'!O178+'Point B RAW Results'!P178+'Point B RAW Results'!T178+'Point B RAW Results'!U178+'Point B RAW Results'!Y178+'Point B RAW Results'!Z178)/2</f>
        <v>0</v>
      </c>
      <c r="E206" s="25">
        <f>'Point B RAW Results'!L178+'Point B RAW Results'!Q178+'Point B RAW Results'!V178+'Point B RAW Results'!AA178</f>
        <v>0</v>
      </c>
      <c r="F206" s="8"/>
    </row>
    <row r="207" spans="1:6" x14ac:dyDescent="0.35">
      <c r="A207" s="24">
        <f>'Point B RAW Results'!A179</f>
        <v>0</v>
      </c>
      <c r="B207" s="25">
        <f>'Point B RAW Results'!H179+'Point B RAW Results'!M179+'Point B RAW Results'!R179+'Point B RAW Results'!W179</f>
        <v>0</v>
      </c>
      <c r="C207" s="25">
        <f>'Point B RAW Results'!I179+'Point B RAW Results'!N179+'Point B RAW Results'!S179+'Point B RAW Results'!X179</f>
        <v>0</v>
      </c>
      <c r="D207" s="25">
        <f>('Point B RAW Results'!J179+'Point B RAW Results'!K179+'Point B RAW Results'!O179+'Point B RAW Results'!P179+'Point B RAW Results'!T179+'Point B RAW Results'!U179+'Point B RAW Results'!Y179+'Point B RAW Results'!Z179)/2</f>
        <v>0</v>
      </c>
      <c r="E207" s="25">
        <f>'Point B RAW Results'!L179+'Point B RAW Results'!Q179+'Point B RAW Results'!V179+'Point B RAW Results'!AA179</f>
        <v>0</v>
      </c>
      <c r="F207" s="8"/>
    </row>
    <row r="208" spans="1:6" x14ac:dyDescent="0.35">
      <c r="A208" s="24">
        <f>'Point B RAW Results'!A180</f>
        <v>0</v>
      </c>
      <c r="B208" s="25">
        <f>'Point B RAW Results'!H180+'Point B RAW Results'!M180+'Point B RAW Results'!R180+'Point B RAW Results'!W180</f>
        <v>0</v>
      </c>
      <c r="C208" s="25">
        <f>'Point B RAW Results'!I180+'Point B RAW Results'!N180+'Point B RAW Results'!S180+'Point B RAW Results'!X180</f>
        <v>0</v>
      </c>
      <c r="D208" s="25">
        <f>('Point B RAW Results'!J180+'Point B RAW Results'!K180+'Point B RAW Results'!O180+'Point B RAW Results'!P180+'Point B RAW Results'!T180+'Point B RAW Results'!U180+'Point B RAW Results'!Y180+'Point B RAW Results'!Z180)/2</f>
        <v>0</v>
      </c>
      <c r="E208" s="25">
        <f>'Point B RAW Results'!L180+'Point B RAW Results'!Q180+'Point B RAW Results'!V180+'Point B RAW Results'!AA180</f>
        <v>0</v>
      </c>
      <c r="F208" s="8"/>
    </row>
    <row r="209" spans="1:6" x14ac:dyDescent="0.35">
      <c r="A209" s="24">
        <f>'Point B RAW Results'!A181</f>
        <v>0</v>
      </c>
      <c r="B209" s="25">
        <f>'Point B RAW Results'!H181+'Point B RAW Results'!M181+'Point B RAW Results'!R181+'Point B RAW Results'!W181</f>
        <v>0</v>
      </c>
      <c r="C209" s="25">
        <f>'Point B RAW Results'!I181+'Point B RAW Results'!N181+'Point B RAW Results'!S181+'Point B RAW Results'!X181</f>
        <v>0</v>
      </c>
      <c r="D209" s="25">
        <f>('Point B RAW Results'!J181+'Point B RAW Results'!K181+'Point B RAW Results'!O181+'Point B RAW Results'!P181+'Point B RAW Results'!T181+'Point B RAW Results'!U181+'Point B RAW Results'!Y181+'Point B RAW Results'!Z181)/2</f>
        <v>0</v>
      </c>
      <c r="E209" s="25">
        <f>'Point B RAW Results'!L181+'Point B RAW Results'!Q181+'Point B RAW Results'!V181+'Point B RAW Results'!AA181</f>
        <v>0</v>
      </c>
      <c r="F209" s="8"/>
    </row>
    <row r="210" spans="1:6" x14ac:dyDescent="0.35">
      <c r="A210" s="24">
        <f>'Point B RAW Results'!A182</f>
        <v>0</v>
      </c>
      <c r="B210" s="25">
        <f>'Point B RAW Results'!H182+'Point B RAW Results'!M182+'Point B RAW Results'!R182+'Point B RAW Results'!W182</f>
        <v>0</v>
      </c>
      <c r="C210" s="25">
        <f>'Point B RAW Results'!I182+'Point B RAW Results'!N182+'Point B RAW Results'!S182+'Point B RAW Results'!X182</f>
        <v>0</v>
      </c>
      <c r="D210" s="25">
        <f>('Point B RAW Results'!J182+'Point B RAW Results'!K182+'Point B RAW Results'!O182+'Point B RAW Results'!P182+'Point B RAW Results'!T182+'Point B RAW Results'!U182+'Point B RAW Results'!Y182+'Point B RAW Results'!Z182)/2</f>
        <v>0</v>
      </c>
      <c r="E210" s="25">
        <f>'Point B RAW Results'!L182+'Point B RAW Results'!Q182+'Point B RAW Results'!V182+'Point B RAW Results'!AA182</f>
        <v>0</v>
      </c>
      <c r="F210" s="8"/>
    </row>
    <row r="211" spans="1:6" x14ac:dyDescent="0.35">
      <c r="A211" s="24">
        <f>'Point B RAW Results'!A183</f>
        <v>0</v>
      </c>
      <c r="B211" s="25">
        <f>'Point B RAW Results'!H183+'Point B RAW Results'!M183+'Point B RAW Results'!R183+'Point B RAW Results'!W183</f>
        <v>0</v>
      </c>
      <c r="C211" s="25">
        <f>'Point B RAW Results'!I183+'Point B RAW Results'!N183+'Point B RAW Results'!S183+'Point B RAW Results'!X183</f>
        <v>0</v>
      </c>
      <c r="D211" s="25">
        <f>('Point B RAW Results'!J183+'Point B RAW Results'!K183+'Point B RAW Results'!O183+'Point B RAW Results'!P183+'Point B RAW Results'!T183+'Point B RAW Results'!U183+'Point B RAW Results'!Y183+'Point B RAW Results'!Z183)/2</f>
        <v>0</v>
      </c>
      <c r="E211" s="25">
        <f>'Point B RAW Results'!L183+'Point B RAW Results'!Q183+'Point B RAW Results'!V183+'Point B RAW Results'!AA183</f>
        <v>0</v>
      </c>
      <c r="F211" s="8"/>
    </row>
    <row r="212" spans="1:6" x14ac:dyDescent="0.35">
      <c r="A212" s="24">
        <f>'Point B RAW Results'!A184</f>
        <v>0</v>
      </c>
      <c r="B212" s="25">
        <f>'Point B RAW Results'!H184+'Point B RAW Results'!M184+'Point B RAW Results'!R184+'Point B RAW Results'!W184</f>
        <v>0</v>
      </c>
      <c r="C212" s="25">
        <f>'Point B RAW Results'!I184+'Point B RAW Results'!N184+'Point B RAW Results'!S184+'Point B RAW Results'!X184</f>
        <v>0</v>
      </c>
      <c r="D212" s="25">
        <f>('Point B RAW Results'!J184+'Point B RAW Results'!K184+'Point B RAW Results'!O184+'Point B RAW Results'!P184+'Point B RAW Results'!T184+'Point B RAW Results'!U184+'Point B RAW Results'!Y184+'Point B RAW Results'!Z184)/2</f>
        <v>0</v>
      </c>
      <c r="E212" s="25">
        <f>'Point B RAW Results'!L184+'Point B RAW Results'!Q184+'Point B RAW Results'!V184+'Point B RAW Results'!AA184</f>
        <v>0</v>
      </c>
      <c r="F212" s="8"/>
    </row>
    <row r="213" spans="1:6" x14ac:dyDescent="0.35">
      <c r="A213" s="24">
        <f>'Point B RAW Results'!A185</f>
        <v>0</v>
      </c>
      <c r="B213" s="25">
        <f>'Point B RAW Results'!H185+'Point B RAW Results'!M185+'Point B RAW Results'!R185+'Point B RAW Results'!W185</f>
        <v>0</v>
      </c>
      <c r="C213" s="25">
        <f>'Point B RAW Results'!I185+'Point B RAW Results'!N185+'Point B RAW Results'!S185+'Point B RAW Results'!X185</f>
        <v>0</v>
      </c>
      <c r="D213" s="25">
        <f>('Point B RAW Results'!J185+'Point B RAW Results'!K185+'Point B RAW Results'!O185+'Point B RAW Results'!P185+'Point B RAW Results'!T185+'Point B RAW Results'!U185+'Point B RAW Results'!Y185+'Point B RAW Results'!Z185)/2</f>
        <v>0</v>
      </c>
      <c r="E213" s="25">
        <f>'Point B RAW Results'!L185+'Point B RAW Results'!Q185+'Point B RAW Results'!V185+'Point B RAW Results'!AA185</f>
        <v>0</v>
      </c>
      <c r="F213" s="8"/>
    </row>
    <row r="214" spans="1:6" x14ac:dyDescent="0.35">
      <c r="A214" s="24">
        <f>'Point B RAW Results'!A186</f>
        <v>0</v>
      </c>
      <c r="B214" s="25">
        <f>'Point B RAW Results'!H186+'Point B RAW Results'!M186+'Point B RAW Results'!R186+'Point B RAW Results'!W186</f>
        <v>0</v>
      </c>
      <c r="C214" s="25">
        <f>'Point B RAW Results'!I186+'Point B RAW Results'!N186+'Point B RAW Results'!S186+'Point B RAW Results'!X186</f>
        <v>0</v>
      </c>
      <c r="D214" s="25">
        <f>('Point B RAW Results'!J186+'Point B RAW Results'!K186+'Point B RAW Results'!O186+'Point B RAW Results'!P186+'Point B RAW Results'!T186+'Point B RAW Results'!U186+'Point B RAW Results'!Y186+'Point B RAW Results'!Z186)/2</f>
        <v>0</v>
      </c>
      <c r="E214" s="25">
        <f>'Point B RAW Results'!L186+'Point B RAW Results'!Q186+'Point B RAW Results'!V186+'Point B RAW Results'!AA186</f>
        <v>0</v>
      </c>
      <c r="F214" s="8"/>
    </row>
    <row r="215" spans="1:6" x14ac:dyDescent="0.35">
      <c r="A215" s="24">
        <f>'Point B RAW Results'!A187</f>
        <v>0</v>
      </c>
      <c r="B215" s="25">
        <f>'Point B RAW Results'!H187+'Point B RAW Results'!M187+'Point B RAW Results'!R187+'Point B RAW Results'!W187</f>
        <v>0</v>
      </c>
      <c r="C215" s="25">
        <f>'Point B RAW Results'!I187+'Point B RAW Results'!N187+'Point B RAW Results'!S187+'Point B RAW Results'!X187</f>
        <v>0</v>
      </c>
      <c r="D215" s="25">
        <f>('Point B RAW Results'!J187+'Point B RAW Results'!K187+'Point B RAW Results'!O187+'Point B RAW Results'!P187+'Point B RAW Results'!T187+'Point B RAW Results'!U187+'Point B RAW Results'!Y187+'Point B RAW Results'!Z187)/2</f>
        <v>0</v>
      </c>
      <c r="E215" s="25">
        <f>'Point B RAW Results'!L187+'Point B RAW Results'!Q187+'Point B RAW Results'!V187+'Point B RAW Results'!AA187</f>
        <v>0</v>
      </c>
      <c r="F215" s="8"/>
    </row>
    <row r="216" spans="1:6" x14ac:dyDescent="0.35">
      <c r="A216" s="24">
        <f>'Point B RAW Results'!A188</f>
        <v>0</v>
      </c>
      <c r="B216" s="25">
        <f>'Point B RAW Results'!H188+'Point B RAW Results'!M188+'Point B RAW Results'!R188+'Point B RAW Results'!W188</f>
        <v>0</v>
      </c>
      <c r="C216" s="25">
        <f>'Point B RAW Results'!I188+'Point B RAW Results'!N188+'Point B RAW Results'!S188+'Point B RAW Results'!X188</f>
        <v>0</v>
      </c>
      <c r="D216" s="25">
        <f>('Point B RAW Results'!J188+'Point B RAW Results'!K188+'Point B RAW Results'!O188+'Point B RAW Results'!P188+'Point B RAW Results'!T188+'Point B RAW Results'!U188+'Point B RAW Results'!Y188+'Point B RAW Results'!Z188)/2</f>
        <v>0</v>
      </c>
      <c r="E216" s="25">
        <f>'Point B RAW Results'!L188+'Point B RAW Results'!Q188+'Point B RAW Results'!V188+'Point B RAW Results'!AA188</f>
        <v>0</v>
      </c>
      <c r="F216" s="8"/>
    </row>
    <row r="217" spans="1:6" x14ac:dyDescent="0.35">
      <c r="A217" s="24">
        <f>'Point B RAW Results'!A189</f>
        <v>0</v>
      </c>
      <c r="B217" s="25">
        <f>'Point B RAW Results'!H189+'Point B RAW Results'!M189+'Point B RAW Results'!R189+'Point B RAW Results'!W189</f>
        <v>0</v>
      </c>
      <c r="C217" s="25">
        <f>'Point B RAW Results'!I189+'Point B RAW Results'!N189+'Point B RAW Results'!S189+'Point B RAW Results'!X189</f>
        <v>0</v>
      </c>
      <c r="D217" s="25">
        <f>('Point B RAW Results'!J189+'Point B RAW Results'!K189+'Point B RAW Results'!O189+'Point B RAW Results'!P189+'Point B RAW Results'!T189+'Point B RAW Results'!U189+'Point B RAW Results'!Y189+'Point B RAW Results'!Z189)/2</f>
        <v>0</v>
      </c>
      <c r="E217" s="25">
        <f>'Point B RAW Results'!L189+'Point B RAW Results'!Q189+'Point B RAW Results'!V189+'Point B RAW Results'!AA189</f>
        <v>0</v>
      </c>
      <c r="F217" s="8"/>
    </row>
    <row r="218" spans="1:6" x14ac:dyDescent="0.35">
      <c r="A218" s="24">
        <f>'Point B RAW Results'!A190</f>
        <v>0</v>
      </c>
      <c r="B218" s="25">
        <f>'Point B RAW Results'!H190+'Point B RAW Results'!M190+'Point B RAW Results'!R190+'Point B RAW Results'!W190</f>
        <v>0</v>
      </c>
      <c r="C218" s="25">
        <f>'Point B RAW Results'!I190+'Point B RAW Results'!N190+'Point B RAW Results'!S190+'Point B RAW Results'!X190</f>
        <v>0</v>
      </c>
      <c r="D218" s="25">
        <f>('Point B RAW Results'!J190+'Point B RAW Results'!K190+'Point B RAW Results'!O190+'Point B RAW Results'!P190+'Point B RAW Results'!T190+'Point B RAW Results'!U190+'Point B RAW Results'!Y190+'Point B RAW Results'!Z190)/2</f>
        <v>0</v>
      </c>
      <c r="E218" s="25">
        <f>'Point B RAW Results'!L190+'Point B RAW Results'!Q190+'Point B RAW Results'!V190+'Point B RAW Results'!AA190</f>
        <v>0</v>
      </c>
      <c r="F218" s="8"/>
    </row>
    <row r="219" spans="1:6" x14ac:dyDescent="0.35">
      <c r="A219" s="24">
        <f>'Point B RAW Results'!A191</f>
        <v>0</v>
      </c>
      <c r="B219" s="25">
        <f>'Point B RAW Results'!H191+'Point B RAW Results'!M191+'Point B RAW Results'!R191+'Point B RAW Results'!W191</f>
        <v>0</v>
      </c>
      <c r="C219" s="25">
        <f>'Point B RAW Results'!I191+'Point B RAW Results'!N191+'Point B RAW Results'!S191+'Point B RAW Results'!X191</f>
        <v>0</v>
      </c>
      <c r="D219" s="25">
        <f>('Point B RAW Results'!J191+'Point B RAW Results'!K191+'Point B RAW Results'!O191+'Point B RAW Results'!P191+'Point B RAW Results'!T191+'Point B RAW Results'!U191+'Point B RAW Results'!Y191+'Point B RAW Results'!Z191)/2</f>
        <v>0</v>
      </c>
      <c r="E219" s="25">
        <f>'Point B RAW Results'!L191+'Point B RAW Results'!Q191+'Point B RAW Results'!V191+'Point B RAW Results'!AA191</f>
        <v>0</v>
      </c>
      <c r="F219" s="8"/>
    </row>
    <row r="220" spans="1:6" x14ac:dyDescent="0.35">
      <c r="A220" s="24">
        <f>'Point B RAW Results'!A192</f>
        <v>0</v>
      </c>
      <c r="B220" s="25">
        <f>'Point B RAW Results'!H192+'Point B RAW Results'!M192+'Point B RAW Results'!R192+'Point B RAW Results'!W192</f>
        <v>0</v>
      </c>
      <c r="C220" s="25">
        <f>'Point B RAW Results'!I192+'Point B RAW Results'!N192+'Point B RAW Results'!S192+'Point B RAW Results'!X192</f>
        <v>0</v>
      </c>
      <c r="D220" s="25">
        <f>('Point B RAW Results'!J192+'Point B RAW Results'!K192+'Point B RAW Results'!O192+'Point B RAW Results'!P192+'Point B RAW Results'!T192+'Point B RAW Results'!U192+'Point B RAW Results'!Y192+'Point B RAW Results'!Z192)/2</f>
        <v>0</v>
      </c>
      <c r="E220" s="25">
        <f>'Point B RAW Results'!L192+'Point B RAW Results'!Q192+'Point B RAW Results'!V192+'Point B RAW Results'!AA192</f>
        <v>0</v>
      </c>
      <c r="F220" s="8"/>
    </row>
    <row r="221" spans="1:6" x14ac:dyDescent="0.35">
      <c r="A221" s="24">
        <f>'Point B RAW Results'!A193</f>
        <v>0</v>
      </c>
      <c r="B221" s="25">
        <f>'Point B RAW Results'!H193+'Point B RAW Results'!M193+'Point B RAW Results'!R193+'Point B RAW Results'!W193</f>
        <v>0</v>
      </c>
      <c r="C221" s="25">
        <f>'Point B RAW Results'!I193+'Point B RAW Results'!N193+'Point B RAW Results'!S193+'Point B RAW Results'!X193</f>
        <v>0</v>
      </c>
      <c r="D221" s="25">
        <f>('Point B RAW Results'!J193+'Point B RAW Results'!K193+'Point B RAW Results'!O193+'Point B RAW Results'!P193+'Point B RAW Results'!T193+'Point B RAW Results'!U193+'Point B RAW Results'!Y193+'Point B RAW Results'!Z193)/2</f>
        <v>0</v>
      </c>
      <c r="E221" s="25">
        <f>'Point B RAW Results'!L193+'Point B RAW Results'!Q193+'Point B RAW Results'!V193+'Point B RAW Results'!AA193</f>
        <v>0</v>
      </c>
      <c r="F221" s="8"/>
    </row>
    <row r="222" spans="1:6" x14ac:dyDescent="0.35">
      <c r="A222" s="24">
        <f>'Point B RAW Results'!A194</f>
        <v>0</v>
      </c>
      <c r="B222" s="25">
        <f>'Point B RAW Results'!H194+'Point B RAW Results'!M194+'Point B RAW Results'!R194+'Point B RAW Results'!W194</f>
        <v>0</v>
      </c>
      <c r="C222" s="25">
        <f>'Point B RAW Results'!I194+'Point B RAW Results'!N194+'Point B RAW Results'!S194+'Point B RAW Results'!X194</f>
        <v>0</v>
      </c>
      <c r="D222" s="25">
        <f>('Point B RAW Results'!J194+'Point B RAW Results'!K194+'Point B RAW Results'!O194+'Point B RAW Results'!P194+'Point B RAW Results'!T194+'Point B RAW Results'!U194+'Point B RAW Results'!Y194+'Point B RAW Results'!Z194)/2</f>
        <v>0</v>
      </c>
      <c r="E222" s="25">
        <f>'Point B RAW Results'!L194+'Point B RAW Results'!Q194+'Point B RAW Results'!V194+'Point B RAW Results'!AA194</f>
        <v>0</v>
      </c>
      <c r="F222" s="8"/>
    </row>
    <row r="223" spans="1:6" x14ac:dyDescent="0.35">
      <c r="A223" s="24">
        <f>'Point B RAW Results'!A195</f>
        <v>0</v>
      </c>
      <c r="B223" s="25">
        <f>'Point B RAW Results'!H195+'Point B RAW Results'!M195+'Point B RAW Results'!R195+'Point B RAW Results'!W195</f>
        <v>0</v>
      </c>
      <c r="C223" s="25">
        <f>'Point B RAW Results'!I195+'Point B RAW Results'!N195+'Point B RAW Results'!S195+'Point B RAW Results'!X195</f>
        <v>0</v>
      </c>
      <c r="D223" s="25">
        <f>('Point B RAW Results'!J195+'Point B RAW Results'!K195+'Point B RAW Results'!O195+'Point B RAW Results'!P195+'Point B RAW Results'!T195+'Point B RAW Results'!U195+'Point B RAW Results'!Y195+'Point B RAW Results'!Z195)/2</f>
        <v>0</v>
      </c>
      <c r="E223" s="25">
        <f>'Point B RAW Results'!L195+'Point B RAW Results'!Q195+'Point B RAW Results'!V195+'Point B RAW Results'!AA195</f>
        <v>0</v>
      </c>
      <c r="F223" s="8"/>
    </row>
    <row r="224" spans="1:6" x14ac:dyDescent="0.35">
      <c r="A224" s="24">
        <f>'Point B RAW Results'!A196</f>
        <v>0</v>
      </c>
      <c r="B224" s="25">
        <f>'Point B RAW Results'!H196+'Point B RAW Results'!M196+'Point B RAW Results'!R196+'Point B RAW Results'!W196</f>
        <v>0</v>
      </c>
      <c r="C224" s="25">
        <f>'Point B RAW Results'!I196+'Point B RAW Results'!N196+'Point B RAW Results'!S196+'Point B RAW Results'!X196</f>
        <v>0</v>
      </c>
      <c r="D224" s="25">
        <f>('Point B RAW Results'!J196+'Point B RAW Results'!K196+'Point B RAW Results'!O196+'Point B RAW Results'!P196+'Point B RAW Results'!T196+'Point B RAW Results'!U196+'Point B RAW Results'!Y196+'Point B RAW Results'!Z196)/2</f>
        <v>0</v>
      </c>
      <c r="E224" s="25">
        <f>'Point B RAW Results'!L196+'Point B RAW Results'!Q196+'Point B RAW Results'!V196+'Point B RAW Results'!AA196</f>
        <v>0</v>
      </c>
      <c r="F224" s="8"/>
    </row>
    <row r="225" spans="1:6" x14ac:dyDescent="0.35">
      <c r="A225" s="24">
        <f>'Point B RAW Results'!A197</f>
        <v>0</v>
      </c>
      <c r="B225" s="25">
        <f>'Point B RAW Results'!H197+'Point B RAW Results'!M197+'Point B RAW Results'!R197+'Point B RAW Results'!W197</f>
        <v>0</v>
      </c>
      <c r="C225" s="25">
        <f>'Point B RAW Results'!I197+'Point B RAW Results'!N197+'Point B RAW Results'!S197+'Point B RAW Results'!X197</f>
        <v>0</v>
      </c>
      <c r="D225" s="25">
        <f>('Point B RAW Results'!J197+'Point B RAW Results'!K197+'Point B RAW Results'!O197+'Point B RAW Results'!P197+'Point B RAW Results'!T197+'Point B RAW Results'!U197+'Point B RAW Results'!Y197+'Point B RAW Results'!Z197)/2</f>
        <v>0</v>
      </c>
      <c r="E225" s="25">
        <f>'Point B RAW Results'!L197+'Point B RAW Results'!Q197+'Point B RAW Results'!V197+'Point B RAW Results'!AA197</f>
        <v>0</v>
      </c>
      <c r="F225" s="8"/>
    </row>
    <row r="226" spans="1:6" x14ac:dyDescent="0.35">
      <c r="A226" s="24">
        <f>'Point B RAW Results'!A198</f>
        <v>0</v>
      </c>
      <c r="B226" s="25">
        <f>'Point B RAW Results'!H198+'Point B RAW Results'!M198+'Point B RAW Results'!R198+'Point B RAW Results'!W198</f>
        <v>0</v>
      </c>
      <c r="C226" s="25">
        <f>'Point B RAW Results'!I198+'Point B RAW Results'!N198+'Point B RAW Results'!S198+'Point B RAW Results'!X198</f>
        <v>0</v>
      </c>
      <c r="D226" s="25">
        <f>('Point B RAW Results'!J198+'Point B RAW Results'!K198+'Point B RAW Results'!O198+'Point B RAW Results'!P198+'Point B RAW Results'!T198+'Point B RAW Results'!U198+'Point B RAW Results'!Y198+'Point B RAW Results'!Z198)/2</f>
        <v>0</v>
      </c>
      <c r="E226" s="25">
        <f>'Point B RAW Results'!L198+'Point B RAW Results'!Q198+'Point B RAW Results'!V198+'Point B RAW Results'!AA198</f>
        <v>0</v>
      </c>
      <c r="F226" s="8"/>
    </row>
    <row r="227" spans="1:6" x14ac:dyDescent="0.35">
      <c r="A227" s="24">
        <f>'Point B RAW Results'!A199</f>
        <v>0</v>
      </c>
      <c r="B227" s="25">
        <f>'Point B RAW Results'!H199+'Point B RAW Results'!M199+'Point B RAW Results'!R199+'Point B RAW Results'!W199</f>
        <v>0</v>
      </c>
      <c r="C227" s="25">
        <f>'Point B RAW Results'!I199+'Point B RAW Results'!N199+'Point B RAW Results'!S199+'Point B RAW Results'!X199</f>
        <v>0</v>
      </c>
      <c r="D227" s="25">
        <f>('Point B RAW Results'!J199+'Point B RAW Results'!K199+'Point B RAW Results'!O199+'Point B RAW Results'!P199+'Point B RAW Results'!T199+'Point B RAW Results'!U199+'Point B RAW Results'!Y199+'Point B RAW Results'!Z199)/2</f>
        <v>0</v>
      </c>
      <c r="E227" s="25">
        <f>'Point B RAW Results'!L199+'Point B RAW Results'!Q199+'Point B RAW Results'!V199+'Point B RAW Results'!AA199</f>
        <v>0</v>
      </c>
      <c r="F227" s="8"/>
    </row>
    <row r="228" spans="1:6" x14ac:dyDescent="0.35">
      <c r="A228" s="24">
        <f>'Point B RAW Results'!A200</f>
        <v>0</v>
      </c>
      <c r="B228" s="25">
        <f>'Point B RAW Results'!H200+'Point B RAW Results'!M200+'Point B RAW Results'!R200+'Point B RAW Results'!W200</f>
        <v>0</v>
      </c>
      <c r="C228" s="25">
        <f>'Point B RAW Results'!I200+'Point B RAW Results'!N200+'Point B RAW Results'!S200+'Point B RAW Results'!X200</f>
        <v>0</v>
      </c>
      <c r="D228" s="25">
        <f>('Point B RAW Results'!J200+'Point B RAW Results'!K200+'Point B RAW Results'!O200+'Point B RAW Results'!P200+'Point B RAW Results'!T200+'Point B RAW Results'!U200+'Point B RAW Results'!Y200+'Point B RAW Results'!Z200)/2</f>
        <v>0</v>
      </c>
      <c r="E228" s="25">
        <f>'Point B RAW Results'!L200+'Point B RAW Results'!Q200+'Point B RAW Results'!V200+'Point B RAW Results'!AA200</f>
        <v>0</v>
      </c>
      <c r="F228" s="8"/>
    </row>
    <row r="229" spans="1:6" x14ac:dyDescent="0.35">
      <c r="A229" s="24">
        <f>'Point B RAW Results'!A201</f>
        <v>0</v>
      </c>
      <c r="B229" s="25">
        <f>'Point B RAW Results'!H201+'Point B RAW Results'!M201+'Point B RAW Results'!R201+'Point B RAW Results'!W201</f>
        <v>0</v>
      </c>
      <c r="C229" s="25">
        <f>'Point B RAW Results'!I201+'Point B RAW Results'!N201+'Point B RAW Results'!S201+'Point B RAW Results'!X201</f>
        <v>0</v>
      </c>
      <c r="D229" s="25">
        <f>('Point B RAW Results'!J201+'Point B RAW Results'!K201+'Point B RAW Results'!O201+'Point B RAW Results'!P201+'Point B RAW Results'!T201+'Point B RAW Results'!U201+'Point B RAW Results'!Y201+'Point B RAW Results'!Z201)/2</f>
        <v>0</v>
      </c>
      <c r="E229" s="25">
        <f>'Point B RAW Results'!L201+'Point B RAW Results'!Q201+'Point B RAW Results'!V201+'Point B RAW Results'!AA201</f>
        <v>0</v>
      </c>
      <c r="F229" s="8"/>
    </row>
    <row r="230" spans="1:6" x14ac:dyDescent="0.35">
      <c r="A230" s="24">
        <f>'Point B RAW Results'!A202</f>
        <v>0</v>
      </c>
      <c r="B230" s="25">
        <f>'Point B RAW Results'!H202+'Point B RAW Results'!M202+'Point B RAW Results'!R202+'Point B RAW Results'!W202</f>
        <v>0</v>
      </c>
      <c r="C230" s="25">
        <f>'Point B RAW Results'!I202+'Point B RAW Results'!N202+'Point B RAW Results'!S202+'Point B RAW Results'!X202</f>
        <v>0</v>
      </c>
      <c r="D230" s="25">
        <f>('Point B RAW Results'!J202+'Point B RAW Results'!K202+'Point B RAW Results'!O202+'Point B RAW Results'!P202+'Point B RAW Results'!T202+'Point B RAW Results'!U202+'Point B RAW Results'!Y202+'Point B RAW Results'!Z202)/2</f>
        <v>0</v>
      </c>
      <c r="E230" s="25">
        <f>'Point B RAW Results'!L202+'Point B RAW Results'!Q202+'Point B RAW Results'!V202+'Point B RAW Results'!AA202</f>
        <v>0</v>
      </c>
      <c r="F230" s="8"/>
    </row>
    <row r="231" spans="1:6" x14ac:dyDescent="0.35">
      <c r="A231" s="24">
        <f>'Point B RAW Results'!A203</f>
        <v>0</v>
      </c>
      <c r="B231" s="25">
        <f>'Point B RAW Results'!H203+'Point B RAW Results'!M203+'Point B RAW Results'!R203+'Point B RAW Results'!W203</f>
        <v>0</v>
      </c>
      <c r="C231" s="25">
        <f>'Point B RAW Results'!I203+'Point B RAW Results'!N203+'Point B RAW Results'!S203+'Point B RAW Results'!X203</f>
        <v>0</v>
      </c>
      <c r="D231" s="25">
        <f>('Point B RAW Results'!J203+'Point B RAW Results'!K203+'Point B RAW Results'!O203+'Point B RAW Results'!P203+'Point B RAW Results'!T203+'Point B RAW Results'!U203+'Point B RAW Results'!Y203+'Point B RAW Results'!Z203)/2</f>
        <v>0</v>
      </c>
      <c r="E231" s="25">
        <f>'Point B RAW Results'!L203+'Point B RAW Results'!Q203+'Point B RAW Results'!V203+'Point B RAW Results'!AA203</f>
        <v>0</v>
      </c>
      <c r="F231" s="8"/>
    </row>
    <row r="232" spans="1:6" x14ac:dyDescent="0.35">
      <c r="A232" s="24">
        <f>'Point B RAW Results'!A204</f>
        <v>0</v>
      </c>
      <c r="B232" s="25">
        <f>'Point B RAW Results'!H204+'Point B RAW Results'!M204+'Point B RAW Results'!R204+'Point B RAW Results'!W204</f>
        <v>0</v>
      </c>
      <c r="C232" s="25">
        <f>'Point B RAW Results'!I204+'Point B RAW Results'!N204+'Point B RAW Results'!S204+'Point B RAW Results'!X204</f>
        <v>0</v>
      </c>
      <c r="D232" s="25">
        <f>('Point B RAW Results'!J204+'Point B RAW Results'!K204+'Point B RAW Results'!O204+'Point B RAW Results'!P204+'Point B RAW Results'!T204+'Point B RAW Results'!U204+'Point B RAW Results'!Y204+'Point B RAW Results'!Z204)/2</f>
        <v>0</v>
      </c>
      <c r="E232" s="25">
        <f>'Point B RAW Results'!L204+'Point B RAW Results'!Q204+'Point B RAW Results'!V204+'Point B RAW Results'!AA204</f>
        <v>0</v>
      </c>
      <c r="F232" s="8"/>
    </row>
    <row r="233" spans="1:6" x14ac:dyDescent="0.35">
      <c r="A233" s="24">
        <f>'Point B RAW Results'!A205</f>
        <v>0</v>
      </c>
      <c r="B233" s="25">
        <f>'Point B RAW Results'!H205+'Point B RAW Results'!M205+'Point B RAW Results'!R205+'Point B RAW Results'!W205</f>
        <v>0</v>
      </c>
      <c r="C233" s="25">
        <f>'Point B RAW Results'!I205+'Point B RAW Results'!N205+'Point B RAW Results'!S205+'Point B RAW Results'!X205</f>
        <v>0</v>
      </c>
      <c r="D233" s="25">
        <f>('Point B RAW Results'!J205+'Point B RAW Results'!K205+'Point B RAW Results'!O205+'Point B RAW Results'!P205+'Point B RAW Results'!T205+'Point B RAW Results'!U205+'Point B RAW Results'!Y205+'Point B RAW Results'!Z205)/2</f>
        <v>0</v>
      </c>
      <c r="E233" s="25">
        <f>'Point B RAW Results'!L205+'Point B RAW Results'!Q205+'Point B RAW Results'!V205+'Point B RAW Results'!AA205</f>
        <v>0</v>
      </c>
      <c r="F233" s="8"/>
    </row>
    <row r="234" spans="1:6" x14ac:dyDescent="0.35">
      <c r="A234" s="24">
        <f>'Point B RAW Results'!A206</f>
        <v>0</v>
      </c>
      <c r="B234" s="25">
        <f>'Point B RAW Results'!H206+'Point B RAW Results'!M206+'Point B RAW Results'!R206+'Point B RAW Results'!W206</f>
        <v>0</v>
      </c>
      <c r="C234" s="25">
        <f>'Point B RAW Results'!I206+'Point B RAW Results'!N206+'Point B RAW Results'!S206+'Point B RAW Results'!X206</f>
        <v>0</v>
      </c>
      <c r="D234" s="25">
        <f>('Point B RAW Results'!J206+'Point B RAW Results'!K206+'Point B RAW Results'!O206+'Point B RAW Results'!P206+'Point B RAW Results'!T206+'Point B RAW Results'!U206+'Point B RAW Results'!Y206+'Point B RAW Results'!Z206)/2</f>
        <v>0</v>
      </c>
      <c r="E234" s="25">
        <f>'Point B RAW Results'!L206+'Point B RAW Results'!Q206+'Point B RAW Results'!V206+'Point B RAW Results'!AA206</f>
        <v>0</v>
      </c>
      <c r="F234" s="8"/>
    </row>
    <row r="235" spans="1:6" x14ac:dyDescent="0.35">
      <c r="A235" s="24">
        <f>'Point B RAW Results'!A207</f>
        <v>0</v>
      </c>
      <c r="B235" s="25">
        <f>'Point B RAW Results'!H207+'Point B RAW Results'!M207+'Point B RAW Results'!R207+'Point B RAW Results'!W207</f>
        <v>0</v>
      </c>
      <c r="C235" s="25">
        <f>'Point B RAW Results'!I207+'Point B RAW Results'!N207+'Point B RAW Results'!S207+'Point B RAW Results'!X207</f>
        <v>0</v>
      </c>
      <c r="D235" s="25">
        <f>('Point B RAW Results'!J207+'Point B RAW Results'!K207+'Point B RAW Results'!O207+'Point B RAW Results'!P207+'Point B RAW Results'!T207+'Point B RAW Results'!U207+'Point B RAW Results'!Y207+'Point B RAW Results'!Z207)/2</f>
        <v>0</v>
      </c>
      <c r="E235" s="25">
        <f>'Point B RAW Results'!L207+'Point B RAW Results'!Q207+'Point B RAW Results'!V207+'Point B RAW Results'!AA207</f>
        <v>0</v>
      </c>
      <c r="F235" s="8"/>
    </row>
    <row r="236" spans="1:6" x14ac:dyDescent="0.35">
      <c r="A236" s="24">
        <f>'Point B RAW Results'!A208</f>
        <v>0</v>
      </c>
      <c r="B236" s="25">
        <f>'Point B RAW Results'!H208+'Point B RAW Results'!M208+'Point B RAW Results'!R208+'Point B RAW Results'!W208</f>
        <v>0</v>
      </c>
      <c r="C236" s="25">
        <f>'Point B RAW Results'!I208+'Point B RAW Results'!N208+'Point B RAW Results'!S208+'Point B RAW Results'!X208</f>
        <v>0</v>
      </c>
      <c r="D236" s="25">
        <f>('Point B RAW Results'!J208+'Point B RAW Results'!K208+'Point B RAW Results'!O208+'Point B RAW Results'!P208+'Point B RAW Results'!T208+'Point B RAW Results'!U208+'Point B RAW Results'!Y208+'Point B RAW Results'!Z208)/2</f>
        <v>0</v>
      </c>
      <c r="E236" s="25">
        <f>'Point B RAW Results'!L208+'Point B RAW Results'!Q208+'Point B RAW Results'!V208+'Point B RAW Results'!AA208</f>
        <v>0</v>
      </c>
      <c r="F236" s="8"/>
    </row>
    <row r="237" spans="1:6" x14ac:dyDescent="0.35">
      <c r="A237" s="24">
        <f>'Point B RAW Results'!A209</f>
        <v>0</v>
      </c>
      <c r="B237" s="25">
        <f>'Point B RAW Results'!H209+'Point B RAW Results'!M209+'Point B RAW Results'!R209+'Point B RAW Results'!W209</f>
        <v>0</v>
      </c>
      <c r="C237" s="25">
        <f>'Point B RAW Results'!I209+'Point B RAW Results'!N209+'Point B RAW Results'!S209+'Point B RAW Results'!X209</f>
        <v>0</v>
      </c>
      <c r="D237" s="25">
        <f>('Point B RAW Results'!J209+'Point B RAW Results'!K209+'Point B RAW Results'!O209+'Point B RAW Results'!P209+'Point B RAW Results'!T209+'Point B RAW Results'!U209+'Point B RAW Results'!Y209+'Point B RAW Results'!Z209)/2</f>
        <v>0</v>
      </c>
      <c r="E237" s="25">
        <f>'Point B RAW Results'!L209+'Point B RAW Results'!Q209+'Point B RAW Results'!V209+'Point B RAW Results'!AA209</f>
        <v>0</v>
      </c>
      <c r="F237" s="8"/>
    </row>
    <row r="238" spans="1:6" x14ac:dyDescent="0.35">
      <c r="A238" s="24">
        <f>'Point B RAW Results'!A210</f>
        <v>0</v>
      </c>
      <c r="B238" s="25">
        <f>'Point B RAW Results'!H210+'Point B RAW Results'!M210+'Point B RAW Results'!R210+'Point B RAW Results'!W210</f>
        <v>0</v>
      </c>
      <c r="C238" s="25">
        <f>'Point B RAW Results'!I210+'Point B RAW Results'!N210+'Point B RAW Results'!S210+'Point B RAW Results'!X210</f>
        <v>0</v>
      </c>
      <c r="D238" s="25">
        <f>('Point B RAW Results'!J210+'Point B RAW Results'!K210+'Point B RAW Results'!O210+'Point B RAW Results'!P210+'Point B RAW Results'!T210+'Point B RAW Results'!U210+'Point B RAW Results'!Y210+'Point B RAW Results'!Z210)/2</f>
        <v>0</v>
      </c>
      <c r="E238" s="25">
        <f>'Point B RAW Results'!L210+'Point B RAW Results'!Q210+'Point B RAW Results'!V210+'Point B RAW Results'!AA210</f>
        <v>0</v>
      </c>
      <c r="F238" s="8"/>
    </row>
    <row r="239" spans="1:6" x14ac:dyDescent="0.35">
      <c r="A239" s="24">
        <f>'Point B RAW Results'!A211</f>
        <v>0</v>
      </c>
      <c r="B239" s="25">
        <f>'Point B RAW Results'!H211+'Point B RAW Results'!M211+'Point B RAW Results'!R211+'Point B RAW Results'!W211</f>
        <v>0</v>
      </c>
      <c r="C239" s="25">
        <f>'Point B RAW Results'!I211+'Point B RAW Results'!N211+'Point B RAW Results'!S211+'Point B RAW Results'!X211</f>
        <v>0</v>
      </c>
      <c r="D239" s="25">
        <f>('Point B RAW Results'!J211+'Point B RAW Results'!K211+'Point B RAW Results'!O211+'Point B RAW Results'!P211+'Point B RAW Results'!T211+'Point B RAW Results'!U211+'Point B RAW Results'!Y211+'Point B RAW Results'!Z211)/2</f>
        <v>0</v>
      </c>
      <c r="E239" s="25">
        <f>'Point B RAW Results'!L211+'Point B RAW Results'!Q211+'Point B RAW Results'!V211+'Point B RAW Results'!AA211</f>
        <v>0</v>
      </c>
      <c r="F239" s="8"/>
    </row>
    <row r="240" spans="1:6" x14ac:dyDescent="0.35">
      <c r="A240" s="24">
        <f>'Point B RAW Results'!A212</f>
        <v>0</v>
      </c>
      <c r="B240" s="25">
        <f>'Point B RAW Results'!H212+'Point B RAW Results'!M212+'Point B RAW Results'!R212+'Point B RAW Results'!W212</f>
        <v>0</v>
      </c>
      <c r="C240" s="25">
        <f>'Point B RAW Results'!I212+'Point B RAW Results'!N212+'Point B RAW Results'!S212+'Point B RAW Results'!X212</f>
        <v>0</v>
      </c>
      <c r="D240" s="25">
        <f>('Point B RAW Results'!J212+'Point B RAW Results'!K212+'Point B RAW Results'!O212+'Point B RAW Results'!P212+'Point B RAW Results'!T212+'Point B RAW Results'!U212+'Point B RAW Results'!Y212+'Point B RAW Results'!Z212)/2</f>
        <v>0</v>
      </c>
      <c r="E240" s="25">
        <f>'Point B RAW Results'!L212+'Point B RAW Results'!Q212+'Point B RAW Results'!V212+'Point B RAW Results'!AA212</f>
        <v>0</v>
      </c>
      <c r="F240" s="8"/>
    </row>
    <row r="241" spans="1:6" x14ac:dyDescent="0.35">
      <c r="A241" s="24">
        <f>'Point B RAW Results'!A213</f>
        <v>0</v>
      </c>
      <c r="B241" s="25">
        <f>'Point B RAW Results'!H213+'Point B RAW Results'!M213+'Point B RAW Results'!R213+'Point B RAW Results'!W213</f>
        <v>0</v>
      </c>
      <c r="C241" s="25">
        <f>'Point B RAW Results'!I213+'Point B RAW Results'!N213+'Point B RAW Results'!S213+'Point B RAW Results'!X213</f>
        <v>0</v>
      </c>
      <c r="D241" s="25">
        <f>('Point B RAW Results'!J213+'Point B RAW Results'!K213+'Point B RAW Results'!O213+'Point B RAW Results'!P213+'Point B RAW Results'!T213+'Point B RAW Results'!U213+'Point B RAW Results'!Y213+'Point B RAW Results'!Z213)/2</f>
        <v>0</v>
      </c>
      <c r="E241" s="25">
        <f>'Point B RAW Results'!L213+'Point B RAW Results'!Q213+'Point B RAW Results'!V213+'Point B RAW Results'!AA213</f>
        <v>0</v>
      </c>
      <c r="F241" s="8"/>
    </row>
    <row r="242" spans="1:6" x14ac:dyDescent="0.35">
      <c r="A242" s="24">
        <f>'Point B RAW Results'!A214</f>
        <v>0</v>
      </c>
      <c r="B242" s="25">
        <f>'Point B RAW Results'!H214+'Point B RAW Results'!M214+'Point B RAW Results'!R214+'Point B RAW Results'!W214</f>
        <v>0</v>
      </c>
      <c r="C242" s="25">
        <f>'Point B RAW Results'!I214+'Point B RAW Results'!N214+'Point B RAW Results'!S214+'Point B RAW Results'!X214</f>
        <v>0</v>
      </c>
      <c r="D242" s="25">
        <f>('Point B RAW Results'!J214+'Point B RAW Results'!K214+'Point B RAW Results'!O214+'Point B RAW Results'!P214+'Point B RAW Results'!T214+'Point B RAW Results'!U214+'Point B RAW Results'!Y214+'Point B RAW Results'!Z214)/2</f>
        <v>0</v>
      </c>
      <c r="E242" s="25">
        <f>'Point B RAW Results'!L214+'Point B RAW Results'!Q214+'Point B RAW Results'!V214+'Point B RAW Results'!AA214</f>
        <v>0</v>
      </c>
      <c r="F242" s="8"/>
    </row>
    <row r="243" spans="1:6" x14ac:dyDescent="0.35">
      <c r="A243" s="24">
        <f>'Point B RAW Results'!A215</f>
        <v>0</v>
      </c>
      <c r="B243" s="25">
        <f>'Point B RAW Results'!H215+'Point B RAW Results'!M215+'Point B RAW Results'!R215+'Point B RAW Results'!W215</f>
        <v>0</v>
      </c>
      <c r="C243" s="25">
        <f>'Point B RAW Results'!I215+'Point B RAW Results'!N215+'Point B RAW Results'!S215+'Point B RAW Results'!X215</f>
        <v>0</v>
      </c>
      <c r="D243" s="25">
        <f>('Point B RAW Results'!J215+'Point B RAW Results'!K215+'Point B RAW Results'!O215+'Point B RAW Results'!P215+'Point B RAW Results'!T215+'Point B RAW Results'!U215+'Point B RAW Results'!Y215+'Point B RAW Results'!Z215)/2</f>
        <v>0</v>
      </c>
      <c r="E243" s="25">
        <f>'Point B RAW Results'!L215+'Point B RAW Results'!Q215+'Point B RAW Results'!V215+'Point B RAW Results'!AA215</f>
        <v>0</v>
      </c>
      <c r="F243" s="8"/>
    </row>
    <row r="244" spans="1:6" x14ac:dyDescent="0.35">
      <c r="A244" s="24">
        <f>'Point B RAW Results'!A216</f>
        <v>0</v>
      </c>
      <c r="B244" s="25">
        <f>'Point B RAW Results'!H216+'Point B RAW Results'!M216+'Point B RAW Results'!R216+'Point B RAW Results'!W216</f>
        <v>0</v>
      </c>
      <c r="C244" s="25">
        <f>'Point B RAW Results'!I216+'Point B RAW Results'!N216+'Point B RAW Results'!S216+'Point B RAW Results'!X216</f>
        <v>0</v>
      </c>
      <c r="D244" s="25">
        <f>('Point B RAW Results'!J216+'Point B RAW Results'!K216+'Point B RAW Results'!O216+'Point B RAW Results'!P216+'Point B RAW Results'!T216+'Point B RAW Results'!U216+'Point B RAW Results'!Y216+'Point B RAW Results'!Z216)/2</f>
        <v>0</v>
      </c>
      <c r="E244" s="25">
        <f>'Point B RAW Results'!L216+'Point B RAW Results'!Q216+'Point B RAW Results'!V216+'Point B RAW Results'!AA216</f>
        <v>0</v>
      </c>
      <c r="F244" s="8"/>
    </row>
    <row r="245" spans="1:6" x14ac:dyDescent="0.35">
      <c r="A245" s="24">
        <f>'Point B RAW Results'!A217</f>
        <v>0</v>
      </c>
      <c r="B245" s="25">
        <f>'Point B RAW Results'!H217+'Point B RAW Results'!M217+'Point B RAW Results'!R217+'Point B RAW Results'!W217</f>
        <v>0</v>
      </c>
      <c r="C245" s="25">
        <f>'Point B RAW Results'!I217+'Point B RAW Results'!N217+'Point B RAW Results'!S217+'Point B RAW Results'!X217</f>
        <v>0</v>
      </c>
      <c r="D245" s="25">
        <f>('Point B RAW Results'!J217+'Point B RAW Results'!K217+'Point B RAW Results'!O217+'Point B RAW Results'!P217+'Point B RAW Results'!T217+'Point B RAW Results'!U217+'Point B RAW Results'!Y217+'Point B RAW Results'!Z217)/2</f>
        <v>0</v>
      </c>
      <c r="E245" s="25">
        <f>'Point B RAW Results'!L217+'Point B RAW Results'!Q217+'Point B RAW Results'!V217+'Point B RAW Results'!AA217</f>
        <v>0</v>
      </c>
      <c r="F245" s="8"/>
    </row>
    <row r="246" spans="1:6" x14ac:dyDescent="0.35">
      <c r="A246" s="24">
        <f>'Point B RAW Results'!A218</f>
        <v>0</v>
      </c>
      <c r="B246" s="25">
        <f>'Point B RAW Results'!H218+'Point B RAW Results'!M218+'Point B RAW Results'!R218+'Point B RAW Results'!W218</f>
        <v>0</v>
      </c>
      <c r="C246" s="25">
        <f>'Point B RAW Results'!I218+'Point B RAW Results'!N218+'Point B RAW Results'!S218+'Point B RAW Results'!X218</f>
        <v>0</v>
      </c>
      <c r="D246" s="25">
        <f>('Point B RAW Results'!J218+'Point B RAW Results'!K218+'Point B RAW Results'!O218+'Point B RAW Results'!P218+'Point B RAW Results'!T218+'Point B RAW Results'!U218+'Point B RAW Results'!Y218+'Point B RAW Results'!Z218)/2</f>
        <v>0</v>
      </c>
      <c r="E246" s="25">
        <f>'Point B RAW Results'!L218+'Point B RAW Results'!Q218+'Point B RAW Results'!V218+'Point B RAW Results'!AA218</f>
        <v>0</v>
      </c>
      <c r="F246" s="8"/>
    </row>
    <row r="247" spans="1:6" x14ac:dyDescent="0.35">
      <c r="A247" s="24">
        <f>'Point B RAW Results'!A219</f>
        <v>0</v>
      </c>
      <c r="B247" s="25">
        <f>'Point B RAW Results'!H219+'Point B RAW Results'!M219+'Point B RAW Results'!R219+'Point B RAW Results'!W219</f>
        <v>0</v>
      </c>
      <c r="C247" s="25">
        <f>'Point B RAW Results'!I219+'Point B RAW Results'!N219+'Point B RAW Results'!S219+'Point B RAW Results'!X219</f>
        <v>0</v>
      </c>
      <c r="D247" s="25">
        <f>('Point B RAW Results'!J219+'Point B RAW Results'!K219+'Point B RAW Results'!O219+'Point B RAW Results'!P219+'Point B RAW Results'!T219+'Point B RAW Results'!U219+'Point B RAW Results'!Y219+'Point B RAW Results'!Z219)/2</f>
        <v>0</v>
      </c>
      <c r="E247" s="25">
        <f>'Point B RAW Results'!L219+'Point B RAW Results'!Q219+'Point B RAW Results'!V219+'Point B RAW Results'!AA219</f>
        <v>0</v>
      </c>
      <c r="F247" s="8"/>
    </row>
    <row r="248" spans="1:6" x14ac:dyDescent="0.35">
      <c r="A248" s="24">
        <f>'Point B RAW Results'!A220</f>
        <v>0</v>
      </c>
      <c r="B248" s="25">
        <f>'Point B RAW Results'!H220+'Point B RAW Results'!M220+'Point B RAW Results'!R220+'Point B RAW Results'!W220</f>
        <v>0</v>
      </c>
      <c r="C248" s="25">
        <f>'Point B RAW Results'!I220+'Point B RAW Results'!N220+'Point B RAW Results'!S220+'Point B RAW Results'!X220</f>
        <v>0</v>
      </c>
      <c r="D248" s="25">
        <f>('Point B RAW Results'!J220+'Point B RAW Results'!K220+'Point B RAW Results'!O220+'Point B RAW Results'!P220+'Point B RAW Results'!T220+'Point B RAW Results'!U220+'Point B RAW Results'!Y220+'Point B RAW Results'!Z220)/2</f>
        <v>0</v>
      </c>
      <c r="E248" s="25">
        <f>'Point B RAW Results'!L220+'Point B RAW Results'!Q220+'Point B RAW Results'!V220+'Point B RAW Results'!AA220</f>
        <v>0</v>
      </c>
      <c r="F248" s="8"/>
    </row>
    <row r="249" spans="1:6" x14ac:dyDescent="0.35">
      <c r="A249" s="24">
        <f>'Point B RAW Results'!A221</f>
        <v>0</v>
      </c>
      <c r="B249" s="25">
        <f>'Point B RAW Results'!H221+'Point B RAW Results'!M221+'Point B RAW Results'!R221+'Point B RAW Results'!W221</f>
        <v>0</v>
      </c>
      <c r="C249" s="25">
        <f>'Point B RAW Results'!I221+'Point B RAW Results'!N221+'Point B RAW Results'!S221+'Point B RAW Results'!X221</f>
        <v>0</v>
      </c>
      <c r="D249" s="25">
        <f>('Point B RAW Results'!J221+'Point B RAW Results'!K221+'Point B RAW Results'!O221+'Point B RAW Results'!P221+'Point B RAW Results'!T221+'Point B RAW Results'!U221+'Point B RAW Results'!Y221+'Point B RAW Results'!Z221)/2</f>
        <v>0</v>
      </c>
      <c r="E249" s="25">
        <f>'Point B RAW Results'!L221+'Point B RAW Results'!Q221+'Point B RAW Results'!V221+'Point B RAW Results'!AA221</f>
        <v>0</v>
      </c>
      <c r="F249" s="8"/>
    </row>
    <row r="250" spans="1:6" x14ac:dyDescent="0.35">
      <c r="A250" s="24">
        <f>'Point B RAW Results'!A222</f>
        <v>0</v>
      </c>
      <c r="B250" s="25">
        <f>'Point B RAW Results'!H222+'Point B RAW Results'!M222+'Point B RAW Results'!R222+'Point B RAW Results'!W222</f>
        <v>0</v>
      </c>
      <c r="C250" s="25">
        <f>'Point B RAW Results'!I222+'Point B RAW Results'!N222+'Point B RAW Results'!S222+'Point B RAW Results'!X222</f>
        <v>0</v>
      </c>
      <c r="D250" s="25">
        <f>('Point B RAW Results'!J222+'Point B RAW Results'!K222+'Point B RAW Results'!O222+'Point B RAW Results'!P222+'Point B RAW Results'!T222+'Point B RAW Results'!U222+'Point B RAW Results'!Y222+'Point B RAW Results'!Z222)/2</f>
        <v>0</v>
      </c>
      <c r="E250" s="25">
        <f>'Point B RAW Results'!L222+'Point B RAW Results'!Q222+'Point B RAW Results'!V222+'Point B RAW Results'!AA222</f>
        <v>0</v>
      </c>
      <c r="F250" s="8"/>
    </row>
    <row r="251" spans="1:6" x14ac:dyDescent="0.35">
      <c r="A251" s="24">
        <f>'Point B RAW Results'!A223</f>
        <v>0</v>
      </c>
      <c r="B251" s="25">
        <f>'Point B RAW Results'!H223+'Point B RAW Results'!M223+'Point B RAW Results'!R223+'Point B RAW Results'!W223</f>
        <v>0</v>
      </c>
      <c r="C251" s="25">
        <f>'Point B RAW Results'!I223+'Point B RAW Results'!N223+'Point B RAW Results'!S223+'Point B RAW Results'!X223</f>
        <v>0</v>
      </c>
      <c r="D251" s="25">
        <f>('Point B RAW Results'!J223+'Point B RAW Results'!K223+'Point B RAW Results'!O223+'Point B RAW Results'!P223+'Point B RAW Results'!T223+'Point B RAW Results'!U223+'Point B RAW Results'!Y223+'Point B RAW Results'!Z223)/2</f>
        <v>0</v>
      </c>
      <c r="E251" s="25">
        <f>'Point B RAW Results'!L223+'Point B RAW Results'!Q223+'Point B RAW Results'!V223+'Point B RAW Results'!AA223</f>
        <v>0</v>
      </c>
      <c r="F251" s="8"/>
    </row>
    <row r="252" spans="1:6" x14ac:dyDescent="0.35">
      <c r="A252" s="24">
        <f>'Point B RAW Results'!A224</f>
        <v>0</v>
      </c>
      <c r="B252" s="25">
        <f>'Point B RAW Results'!H224+'Point B RAW Results'!M224+'Point B RAW Results'!R224+'Point B RAW Results'!W224</f>
        <v>0</v>
      </c>
      <c r="C252" s="25">
        <f>'Point B RAW Results'!I224+'Point B RAW Results'!N224+'Point B RAW Results'!S224+'Point B RAW Results'!X224</f>
        <v>0</v>
      </c>
      <c r="D252" s="25">
        <f>('Point B RAW Results'!J224+'Point B RAW Results'!K224+'Point B RAW Results'!O224+'Point B RAW Results'!P224+'Point B RAW Results'!T224+'Point B RAW Results'!U224+'Point B RAW Results'!Y224+'Point B RAW Results'!Z224)/2</f>
        <v>0</v>
      </c>
      <c r="E252" s="25">
        <f>'Point B RAW Results'!L224+'Point B RAW Results'!Q224+'Point B RAW Results'!V224+'Point B RAW Results'!AA224</f>
        <v>0</v>
      </c>
      <c r="F252" s="8"/>
    </row>
    <row r="253" spans="1:6" x14ac:dyDescent="0.35">
      <c r="A253" s="24">
        <f>'Point B RAW Results'!A225</f>
        <v>0</v>
      </c>
      <c r="B253" s="25">
        <f>'Point B RAW Results'!H225+'Point B RAW Results'!M225+'Point B RAW Results'!R225+'Point B RAW Results'!W225</f>
        <v>0</v>
      </c>
      <c r="C253" s="25">
        <f>'Point B RAW Results'!I225+'Point B RAW Results'!N225+'Point B RAW Results'!S225+'Point B RAW Results'!X225</f>
        <v>0</v>
      </c>
      <c r="D253" s="25">
        <f>('Point B RAW Results'!J225+'Point B RAW Results'!K225+'Point B RAW Results'!O225+'Point B RAW Results'!P225+'Point B RAW Results'!T225+'Point B RAW Results'!U225+'Point B RAW Results'!Y225+'Point B RAW Results'!Z225)/2</f>
        <v>0</v>
      </c>
      <c r="E253" s="25">
        <f>'Point B RAW Results'!L225+'Point B RAW Results'!Q225+'Point B RAW Results'!V225+'Point B RAW Results'!AA225</f>
        <v>0</v>
      </c>
      <c r="F253" s="8"/>
    </row>
    <row r="254" spans="1:6" x14ac:dyDescent="0.35">
      <c r="A254" s="24">
        <f>'Point B RAW Results'!A226</f>
        <v>0</v>
      </c>
      <c r="B254" s="25">
        <f>'Point B RAW Results'!H226+'Point B RAW Results'!M226+'Point B RAW Results'!R226+'Point B RAW Results'!W226</f>
        <v>0</v>
      </c>
      <c r="C254" s="25">
        <f>'Point B RAW Results'!I226+'Point B RAW Results'!N226+'Point B RAW Results'!S226+'Point B RAW Results'!X226</f>
        <v>0</v>
      </c>
      <c r="D254" s="25">
        <f>('Point B RAW Results'!J226+'Point B RAW Results'!K226+'Point B RAW Results'!O226+'Point B RAW Results'!P226+'Point B RAW Results'!T226+'Point B RAW Results'!U226+'Point B RAW Results'!Y226+'Point B RAW Results'!Z226)/2</f>
        <v>0</v>
      </c>
      <c r="E254" s="25">
        <f>'Point B RAW Results'!L226+'Point B RAW Results'!Q226+'Point B RAW Results'!V226+'Point B RAW Results'!AA226</f>
        <v>0</v>
      </c>
      <c r="F254" s="8"/>
    </row>
    <row r="255" spans="1:6" x14ac:dyDescent="0.35">
      <c r="A255" s="24">
        <f>'Point B RAW Results'!A227</f>
        <v>0</v>
      </c>
      <c r="B255" s="25">
        <f>'Point B RAW Results'!H227+'Point B RAW Results'!M227+'Point B RAW Results'!R227+'Point B RAW Results'!W227</f>
        <v>0</v>
      </c>
      <c r="C255" s="25">
        <f>'Point B RAW Results'!I227+'Point B RAW Results'!N227+'Point B RAW Results'!S227+'Point B RAW Results'!X227</f>
        <v>0</v>
      </c>
      <c r="D255" s="25">
        <f>('Point B RAW Results'!J227+'Point B RAW Results'!K227+'Point B RAW Results'!O227+'Point B RAW Results'!P227+'Point B RAW Results'!T227+'Point B RAW Results'!U227+'Point B RAW Results'!Y227+'Point B RAW Results'!Z227)/2</f>
        <v>0</v>
      </c>
      <c r="E255" s="25">
        <f>'Point B RAW Results'!L227+'Point B RAW Results'!Q227+'Point B RAW Results'!V227+'Point B RAW Results'!AA227</f>
        <v>0</v>
      </c>
      <c r="F255" s="8"/>
    </row>
    <row r="256" spans="1:6" x14ac:dyDescent="0.35">
      <c r="A256" s="24">
        <f>'Point B RAW Results'!A228</f>
        <v>0</v>
      </c>
      <c r="B256" s="25">
        <f>'Point B RAW Results'!H228+'Point B RAW Results'!M228+'Point B RAW Results'!R228+'Point B RAW Results'!W228</f>
        <v>0</v>
      </c>
      <c r="C256" s="25">
        <f>'Point B RAW Results'!I228+'Point B RAW Results'!N228+'Point B RAW Results'!S228+'Point B RAW Results'!X228</f>
        <v>0</v>
      </c>
      <c r="D256" s="25">
        <f>('Point B RAW Results'!J228+'Point B RAW Results'!K228+'Point B RAW Results'!O228+'Point B RAW Results'!P228+'Point B RAW Results'!T228+'Point B RAW Results'!U228+'Point B RAW Results'!Y228+'Point B RAW Results'!Z228)/2</f>
        <v>0</v>
      </c>
      <c r="E256" s="25">
        <f>'Point B RAW Results'!L228+'Point B RAW Results'!Q228+'Point B RAW Results'!V228+'Point B RAW Results'!AA228</f>
        <v>0</v>
      </c>
      <c r="F256" s="8"/>
    </row>
    <row r="257" spans="1:6" x14ac:dyDescent="0.35">
      <c r="A257" s="24">
        <f>'Point B RAW Results'!A229</f>
        <v>0</v>
      </c>
      <c r="B257" s="25">
        <f>'Point B RAW Results'!H229+'Point B RAW Results'!M229+'Point B RAW Results'!R229+'Point B RAW Results'!W229</f>
        <v>0</v>
      </c>
      <c r="C257" s="25">
        <f>'Point B RAW Results'!I229+'Point B RAW Results'!N229+'Point B RAW Results'!S229+'Point B RAW Results'!X229</f>
        <v>0</v>
      </c>
      <c r="D257" s="25">
        <f>('Point B RAW Results'!J229+'Point B RAW Results'!K229+'Point B RAW Results'!O229+'Point B RAW Results'!P229+'Point B RAW Results'!T229+'Point B RAW Results'!U229+'Point B RAW Results'!Y229+'Point B RAW Results'!Z229)/2</f>
        <v>0</v>
      </c>
      <c r="E257" s="25">
        <f>'Point B RAW Results'!L229+'Point B RAW Results'!Q229+'Point B RAW Results'!V229+'Point B RAW Results'!AA229</f>
        <v>0</v>
      </c>
      <c r="F257" s="8"/>
    </row>
    <row r="258" spans="1:6" x14ac:dyDescent="0.35">
      <c r="A258" s="24">
        <f>'Point B RAW Results'!A230</f>
        <v>0</v>
      </c>
      <c r="B258" s="25">
        <f>'Point B RAW Results'!H230+'Point B RAW Results'!M230+'Point B RAW Results'!R230+'Point B RAW Results'!W230</f>
        <v>0</v>
      </c>
      <c r="C258" s="25">
        <f>'Point B RAW Results'!I230+'Point B RAW Results'!N230+'Point B RAW Results'!S230+'Point B RAW Results'!X230</f>
        <v>0</v>
      </c>
      <c r="D258" s="25">
        <f>('Point B RAW Results'!J230+'Point B RAW Results'!K230+'Point B RAW Results'!O230+'Point B RAW Results'!P230+'Point B RAW Results'!T230+'Point B RAW Results'!U230+'Point B RAW Results'!Y230+'Point B RAW Results'!Z230)/2</f>
        <v>0</v>
      </c>
      <c r="E258" s="25">
        <f>'Point B RAW Results'!L230+'Point B RAW Results'!Q230+'Point B RAW Results'!V230+'Point B RAW Results'!AA230</f>
        <v>0</v>
      </c>
      <c r="F258" s="8"/>
    </row>
    <row r="259" spans="1:6" x14ac:dyDescent="0.35">
      <c r="A259" s="24">
        <f>'Point B RAW Results'!A231</f>
        <v>0</v>
      </c>
      <c r="B259" s="25">
        <f>'Point B RAW Results'!H231+'Point B RAW Results'!M231+'Point B RAW Results'!R231+'Point B RAW Results'!W231</f>
        <v>0</v>
      </c>
      <c r="C259" s="25">
        <f>'Point B RAW Results'!I231+'Point B RAW Results'!N231+'Point B RAW Results'!S231+'Point B RAW Results'!X231</f>
        <v>0</v>
      </c>
      <c r="D259" s="25">
        <f>('Point B RAW Results'!J231+'Point B RAW Results'!K231+'Point B RAW Results'!O231+'Point B RAW Results'!P231+'Point B RAW Results'!T231+'Point B RAW Results'!U231+'Point B RAW Results'!Y231+'Point B RAW Results'!Z231)/2</f>
        <v>0</v>
      </c>
      <c r="E259" s="25">
        <f>'Point B RAW Results'!L231+'Point B RAW Results'!Q231+'Point B RAW Results'!V231+'Point B RAW Results'!AA231</f>
        <v>0</v>
      </c>
      <c r="F259" s="8"/>
    </row>
    <row r="260" spans="1:6" x14ac:dyDescent="0.35">
      <c r="A260" s="24">
        <f>'Point B RAW Results'!A232</f>
        <v>0</v>
      </c>
      <c r="B260" s="25">
        <f>'Point B RAW Results'!H232+'Point B RAW Results'!M232+'Point B RAW Results'!R232+'Point B RAW Results'!W232</f>
        <v>0</v>
      </c>
      <c r="C260" s="25">
        <f>'Point B RAW Results'!I232+'Point B RAW Results'!N232+'Point B RAW Results'!S232+'Point B RAW Results'!X232</f>
        <v>0</v>
      </c>
      <c r="D260" s="25">
        <f>('Point B RAW Results'!J232+'Point B RAW Results'!K232+'Point B RAW Results'!O232+'Point B RAW Results'!P232+'Point B RAW Results'!T232+'Point B RAW Results'!U232+'Point B RAW Results'!Y232+'Point B RAW Results'!Z232)/2</f>
        <v>0</v>
      </c>
      <c r="E260" s="25">
        <f>'Point B RAW Results'!L232+'Point B RAW Results'!Q232+'Point B RAW Results'!V232+'Point B RAW Results'!AA232</f>
        <v>0</v>
      </c>
      <c r="F260" s="8"/>
    </row>
    <row r="261" spans="1:6" x14ac:dyDescent="0.35">
      <c r="A261" s="24">
        <f>'Point B RAW Results'!A233</f>
        <v>0</v>
      </c>
      <c r="B261" s="25">
        <f>'Point B RAW Results'!H233+'Point B RAW Results'!M233+'Point B RAW Results'!R233+'Point B RAW Results'!W233</f>
        <v>0</v>
      </c>
      <c r="C261" s="25">
        <f>'Point B RAW Results'!I233+'Point B RAW Results'!N233+'Point B RAW Results'!S233+'Point B RAW Results'!X233</f>
        <v>0</v>
      </c>
      <c r="D261" s="25">
        <f>('Point B RAW Results'!J233+'Point B RAW Results'!K233+'Point B RAW Results'!O233+'Point B RAW Results'!P233+'Point B RAW Results'!T233+'Point B RAW Results'!U233+'Point B RAW Results'!Y233+'Point B RAW Results'!Z233)/2</f>
        <v>0</v>
      </c>
      <c r="E261" s="25">
        <f>'Point B RAW Results'!L233+'Point B RAW Results'!Q233+'Point B RAW Results'!V233+'Point B RAW Results'!AA233</f>
        <v>0</v>
      </c>
      <c r="F261" s="8"/>
    </row>
    <row r="262" spans="1:6" x14ac:dyDescent="0.35">
      <c r="A262" s="24">
        <f>'Point B RAW Results'!A234</f>
        <v>0</v>
      </c>
      <c r="B262" s="25">
        <f>'Point B RAW Results'!H234+'Point B RAW Results'!M234+'Point B RAW Results'!R234+'Point B RAW Results'!W234</f>
        <v>0</v>
      </c>
      <c r="C262" s="25">
        <f>'Point B RAW Results'!I234+'Point B RAW Results'!N234+'Point B RAW Results'!S234+'Point B RAW Results'!X234</f>
        <v>0</v>
      </c>
      <c r="D262" s="25">
        <f>('Point B RAW Results'!J234+'Point B RAW Results'!K234+'Point B RAW Results'!O234+'Point B RAW Results'!P234+'Point B RAW Results'!T234+'Point B RAW Results'!U234+'Point B RAW Results'!Y234+'Point B RAW Results'!Z234)/2</f>
        <v>0</v>
      </c>
      <c r="E262" s="25">
        <f>'Point B RAW Results'!L234+'Point B RAW Results'!Q234+'Point B RAW Results'!V234+'Point B RAW Results'!AA234</f>
        <v>0</v>
      </c>
      <c r="F262" s="8"/>
    </row>
    <row r="263" spans="1:6" x14ac:dyDescent="0.35">
      <c r="A263" s="24">
        <f>'Point B RAW Results'!A235</f>
        <v>0</v>
      </c>
      <c r="B263" s="25">
        <f>'Point B RAW Results'!H235+'Point B RAW Results'!M235+'Point B RAW Results'!R235+'Point B RAW Results'!W235</f>
        <v>0</v>
      </c>
      <c r="C263" s="25">
        <f>'Point B RAW Results'!I235+'Point B RAW Results'!N235+'Point B RAW Results'!S235+'Point B RAW Results'!X235</f>
        <v>0</v>
      </c>
      <c r="D263" s="25">
        <f>('Point B RAW Results'!J235+'Point B RAW Results'!K235+'Point B RAW Results'!O235+'Point B RAW Results'!P235+'Point B RAW Results'!T235+'Point B RAW Results'!U235+'Point B RAW Results'!Y235+'Point B RAW Results'!Z235)/2</f>
        <v>0</v>
      </c>
      <c r="E263" s="25">
        <f>'Point B RAW Results'!L235+'Point B RAW Results'!Q235+'Point B RAW Results'!V235+'Point B RAW Results'!AA235</f>
        <v>0</v>
      </c>
      <c r="F263" s="8"/>
    </row>
    <row r="264" spans="1:6" x14ac:dyDescent="0.35">
      <c r="A264" s="24">
        <f>'Point B RAW Results'!A236</f>
        <v>0</v>
      </c>
      <c r="B264" s="25">
        <f>'Point B RAW Results'!H236+'Point B RAW Results'!M236+'Point B RAW Results'!R236+'Point B RAW Results'!W236</f>
        <v>0</v>
      </c>
      <c r="C264" s="25">
        <f>'Point B RAW Results'!I236+'Point B RAW Results'!N236+'Point B RAW Results'!S236+'Point B RAW Results'!X236</f>
        <v>0</v>
      </c>
      <c r="D264" s="25">
        <f>('Point B RAW Results'!J236+'Point B RAW Results'!K236+'Point B RAW Results'!O236+'Point B RAW Results'!P236+'Point B RAW Results'!T236+'Point B RAW Results'!U236+'Point B RAW Results'!Y236+'Point B RAW Results'!Z236)/2</f>
        <v>0</v>
      </c>
      <c r="E264" s="25">
        <f>'Point B RAW Results'!L236+'Point B RAW Results'!Q236+'Point B RAW Results'!V236+'Point B RAW Results'!AA236</f>
        <v>0</v>
      </c>
      <c r="F264" s="8"/>
    </row>
    <row r="265" spans="1:6" x14ac:dyDescent="0.35">
      <c r="A265" s="24">
        <f>'Point B RAW Results'!A237</f>
        <v>0</v>
      </c>
      <c r="B265" s="25">
        <f>'Point B RAW Results'!H237+'Point B RAW Results'!M237+'Point B RAW Results'!R237+'Point B RAW Results'!W237</f>
        <v>0</v>
      </c>
      <c r="C265" s="25">
        <f>'Point B RAW Results'!I237+'Point B RAW Results'!N237+'Point B RAW Results'!S237+'Point B RAW Results'!X237</f>
        <v>0</v>
      </c>
      <c r="D265" s="25">
        <f>('Point B RAW Results'!J237+'Point B RAW Results'!K237+'Point B RAW Results'!O237+'Point B RAW Results'!P237+'Point B RAW Results'!T237+'Point B RAW Results'!U237+'Point B RAW Results'!Y237+'Point B RAW Results'!Z237)/2</f>
        <v>0</v>
      </c>
      <c r="E265" s="25">
        <f>'Point B RAW Results'!L237+'Point B RAW Results'!Q237+'Point B RAW Results'!V237+'Point B RAW Results'!AA237</f>
        <v>0</v>
      </c>
      <c r="F265" s="8"/>
    </row>
    <row r="266" spans="1:6" x14ac:dyDescent="0.35">
      <c r="A266" s="24">
        <f>'Point B RAW Results'!A238</f>
        <v>0</v>
      </c>
      <c r="B266" s="25">
        <f>'Point B RAW Results'!H238+'Point B RAW Results'!M238+'Point B RAW Results'!R238+'Point B RAW Results'!W238</f>
        <v>0</v>
      </c>
      <c r="C266" s="25">
        <f>'Point B RAW Results'!I238+'Point B RAW Results'!N238+'Point B RAW Results'!S238+'Point B RAW Results'!X238</f>
        <v>0</v>
      </c>
      <c r="D266" s="25">
        <f>('Point B RAW Results'!J238+'Point B RAW Results'!K238+'Point B RAW Results'!O238+'Point B RAW Results'!P238+'Point B RAW Results'!T238+'Point B RAW Results'!U238+'Point B RAW Results'!Y238+'Point B RAW Results'!Z238)/2</f>
        <v>0</v>
      </c>
      <c r="E266" s="25">
        <f>'Point B RAW Results'!L238+'Point B RAW Results'!Q238+'Point B RAW Results'!V238+'Point B RAW Results'!AA238</f>
        <v>0</v>
      </c>
      <c r="F266" s="8"/>
    </row>
    <row r="267" spans="1:6" x14ac:dyDescent="0.35">
      <c r="A267" s="24">
        <f>'Point B RAW Results'!A239</f>
        <v>0</v>
      </c>
      <c r="B267" s="25">
        <f>'Point B RAW Results'!H239+'Point B RAW Results'!M239+'Point B RAW Results'!R239+'Point B RAW Results'!W239</f>
        <v>0</v>
      </c>
      <c r="C267" s="25">
        <f>'Point B RAW Results'!I239+'Point B RAW Results'!N239+'Point B RAW Results'!S239+'Point B RAW Results'!X239</f>
        <v>0</v>
      </c>
      <c r="D267" s="25">
        <f>('Point B RAW Results'!J239+'Point B RAW Results'!K239+'Point B RAW Results'!O239+'Point B RAW Results'!P239+'Point B RAW Results'!T239+'Point B RAW Results'!U239+'Point B RAW Results'!Y239+'Point B RAW Results'!Z239)/2</f>
        <v>0</v>
      </c>
      <c r="E267" s="25">
        <f>'Point B RAW Results'!L239+'Point B RAW Results'!Q239+'Point B RAW Results'!V239+'Point B RAW Results'!AA239</f>
        <v>0</v>
      </c>
      <c r="F267" s="8"/>
    </row>
    <row r="268" spans="1:6" x14ac:dyDescent="0.35">
      <c r="A268" s="24">
        <f>'Point B RAW Results'!A240</f>
        <v>0</v>
      </c>
      <c r="B268" s="25">
        <f>'Point B RAW Results'!H240+'Point B RAW Results'!M240+'Point B RAW Results'!R240+'Point B RAW Results'!W240</f>
        <v>0</v>
      </c>
      <c r="C268" s="25">
        <f>'Point B RAW Results'!I240+'Point B RAW Results'!N240+'Point B RAW Results'!S240+'Point B RAW Results'!X240</f>
        <v>0</v>
      </c>
      <c r="D268" s="25">
        <f>('Point B RAW Results'!J240+'Point B RAW Results'!K240+'Point B RAW Results'!O240+'Point B RAW Results'!P240+'Point B RAW Results'!T240+'Point B RAW Results'!U240+'Point B RAW Results'!Y240+'Point B RAW Results'!Z240)/2</f>
        <v>0</v>
      </c>
      <c r="E268" s="25">
        <f>'Point B RAW Results'!L240+'Point B RAW Results'!Q240+'Point B RAW Results'!V240+'Point B RAW Results'!AA240</f>
        <v>0</v>
      </c>
      <c r="F268" s="8"/>
    </row>
    <row r="269" spans="1:6" x14ac:dyDescent="0.35">
      <c r="A269" s="24">
        <f>'Point B RAW Results'!A241</f>
        <v>0</v>
      </c>
      <c r="B269" s="25">
        <f>'Point B RAW Results'!H241+'Point B RAW Results'!M241+'Point B RAW Results'!R241+'Point B RAW Results'!W241</f>
        <v>0</v>
      </c>
      <c r="C269" s="25">
        <f>'Point B RAW Results'!I241+'Point B RAW Results'!N241+'Point B RAW Results'!S241+'Point B RAW Results'!X241</f>
        <v>0</v>
      </c>
      <c r="D269" s="25">
        <f>('Point B RAW Results'!J241+'Point B RAW Results'!K241+'Point B RAW Results'!O241+'Point B RAW Results'!P241+'Point B RAW Results'!T241+'Point B RAW Results'!U241+'Point B RAW Results'!Y241+'Point B RAW Results'!Z241)/2</f>
        <v>0</v>
      </c>
      <c r="E269" s="25">
        <f>'Point B RAW Results'!L241+'Point B RAW Results'!Q241+'Point B RAW Results'!V241+'Point B RAW Results'!AA241</f>
        <v>0</v>
      </c>
      <c r="F269" s="8"/>
    </row>
    <row r="270" spans="1:6" x14ac:dyDescent="0.35">
      <c r="A270" s="24">
        <f>'Point B RAW Results'!A242</f>
        <v>0</v>
      </c>
      <c r="B270" s="25">
        <f>'Point B RAW Results'!H242+'Point B RAW Results'!M242+'Point B RAW Results'!R242+'Point B RAW Results'!W242</f>
        <v>0</v>
      </c>
      <c r="C270" s="25">
        <f>'Point B RAW Results'!I242+'Point B RAW Results'!N242+'Point B RAW Results'!S242+'Point B RAW Results'!X242</f>
        <v>0</v>
      </c>
      <c r="D270" s="25">
        <f>('Point B RAW Results'!J242+'Point B RAW Results'!K242+'Point B RAW Results'!O242+'Point B RAW Results'!P242+'Point B RAW Results'!T242+'Point B RAW Results'!U242+'Point B RAW Results'!Y242+'Point B RAW Results'!Z242)/2</f>
        <v>0</v>
      </c>
      <c r="E270" s="25">
        <f>'Point B RAW Results'!L242+'Point B RAW Results'!Q242+'Point B RAW Results'!V242+'Point B RAW Results'!AA242</f>
        <v>0</v>
      </c>
      <c r="F270" s="8"/>
    </row>
    <row r="271" spans="1:6" x14ac:dyDescent="0.35">
      <c r="A271" s="24">
        <f>'Point B RAW Results'!A243</f>
        <v>0</v>
      </c>
      <c r="B271" s="25">
        <f>'Point B RAW Results'!H243+'Point B RAW Results'!M243+'Point B RAW Results'!R243+'Point B RAW Results'!W243</f>
        <v>0</v>
      </c>
      <c r="C271" s="25">
        <f>'Point B RAW Results'!I243+'Point B RAW Results'!N243+'Point B RAW Results'!S243+'Point B RAW Results'!X243</f>
        <v>0</v>
      </c>
      <c r="D271" s="25">
        <f>('Point B RAW Results'!J243+'Point B RAW Results'!K243+'Point B RAW Results'!O243+'Point B RAW Results'!P243+'Point B RAW Results'!T243+'Point B RAW Results'!U243+'Point B RAW Results'!Y243+'Point B RAW Results'!Z243)/2</f>
        <v>0</v>
      </c>
      <c r="E271" s="25">
        <f>'Point B RAW Results'!L243+'Point B RAW Results'!Q243+'Point B RAW Results'!V243+'Point B RAW Results'!AA243</f>
        <v>0</v>
      </c>
      <c r="F271" s="8"/>
    </row>
    <row r="272" spans="1:6" x14ac:dyDescent="0.35">
      <c r="A272" s="24">
        <f>'Point B RAW Results'!A244</f>
        <v>0</v>
      </c>
      <c r="B272" s="25">
        <f>'Point B RAW Results'!H244+'Point B RAW Results'!M244+'Point B RAW Results'!R244+'Point B RAW Results'!W244</f>
        <v>0</v>
      </c>
      <c r="C272" s="25">
        <f>'Point B RAW Results'!I244+'Point B RAW Results'!N244+'Point B RAW Results'!S244+'Point B RAW Results'!X244</f>
        <v>0</v>
      </c>
      <c r="D272" s="25">
        <f>('Point B RAW Results'!J244+'Point B RAW Results'!K244+'Point B RAW Results'!O244+'Point B RAW Results'!P244+'Point B RAW Results'!T244+'Point B RAW Results'!U244+'Point B RAW Results'!Y244+'Point B RAW Results'!Z244)/2</f>
        <v>0</v>
      </c>
      <c r="E272" s="25">
        <f>'Point B RAW Results'!L244+'Point B RAW Results'!Q244+'Point B RAW Results'!V244+'Point B RAW Results'!AA244</f>
        <v>0</v>
      </c>
      <c r="F272" s="8"/>
    </row>
    <row r="273" spans="1:6" x14ac:dyDescent="0.35">
      <c r="A273" s="24">
        <f>'Point B RAW Results'!A245</f>
        <v>0</v>
      </c>
      <c r="B273" s="25">
        <f>'Point B RAW Results'!H245+'Point B RAW Results'!M245+'Point B RAW Results'!R245+'Point B RAW Results'!W245</f>
        <v>0</v>
      </c>
      <c r="C273" s="25">
        <f>'Point B RAW Results'!I245+'Point B RAW Results'!N245+'Point B RAW Results'!S245+'Point B RAW Results'!X245</f>
        <v>0</v>
      </c>
      <c r="D273" s="25">
        <f>('Point B RAW Results'!J245+'Point B RAW Results'!K245+'Point B RAW Results'!O245+'Point B RAW Results'!P245+'Point B RAW Results'!T245+'Point B RAW Results'!U245+'Point B RAW Results'!Y245+'Point B RAW Results'!Z245)/2</f>
        <v>0</v>
      </c>
      <c r="E273" s="25">
        <f>'Point B RAW Results'!L245+'Point B RAW Results'!Q245+'Point B RAW Results'!V245+'Point B RAW Results'!AA245</f>
        <v>0</v>
      </c>
      <c r="F273" s="8"/>
    </row>
    <row r="274" spans="1:6" x14ac:dyDescent="0.35">
      <c r="A274" s="24">
        <f>'Point B RAW Results'!A246</f>
        <v>0</v>
      </c>
      <c r="B274" s="25">
        <f>'Point B RAW Results'!H246+'Point B RAW Results'!M246+'Point B RAW Results'!R246+'Point B RAW Results'!W246</f>
        <v>0</v>
      </c>
      <c r="C274" s="25">
        <f>'Point B RAW Results'!I246+'Point B RAW Results'!N246+'Point B RAW Results'!S246+'Point B RAW Results'!X246</f>
        <v>0</v>
      </c>
      <c r="D274" s="25">
        <f>('Point B RAW Results'!J246+'Point B RAW Results'!K246+'Point B RAW Results'!O246+'Point B RAW Results'!P246+'Point B RAW Results'!T246+'Point B RAW Results'!U246+'Point B RAW Results'!Y246+'Point B RAW Results'!Z246)/2</f>
        <v>0</v>
      </c>
      <c r="E274" s="25">
        <f>'Point B RAW Results'!L246+'Point B RAW Results'!Q246+'Point B RAW Results'!V246+'Point B RAW Results'!AA246</f>
        <v>0</v>
      </c>
      <c r="F274" s="8"/>
    </row>
    <row r="275" spans="1:6" x14ac:dyDescent="0.35">
      <c r="A275" s="24">
        <f>'Point B RAW Results'!A247</f>
        <v>0</v>
      </c>
      <c r="B275" s="25">
        <f>'Point B RAW Results'!H247+'Point B RAW Results'!M247+'Point B RAW Results'!R247+'Point B RAW Results'!W247</f>
        <v>0</v>
      </c>
      <c r="C275" s="25">
        <f>'Point B RAW Results'!I247+'Point B RAW Results'!N247+'Point B RAW Results'!S247+'Point B RAW Results'!X247</f>
        <v>0</v>
      </c>
      <c r="D275" s="25">
        <f>('Point B RAW Results'!J247+'Point B RAW Results'!K247+'Point B RAW Results'!O247+'Point B RAW Results'!P247+'Point B RAW Results'!T247+'Point B RAW Results'!U247+'Point B RAW Results'!Y247+'Point B RAW Results'!Z247)/2</f>
        <v>0</v>
      </c>
      <c r="E275" s="25">
        <f>'Point B RAW Results'!L247+'Point B RAW Results'!Q247+'Point B RAW Results'!V247+'Point B RAW Results'!AA247</f>
        <v>0</v>
      </c>
      <c r="F275" s="8"/>
    </row>
    <row r="276" spans="1:6" x14ac:dyDescent="0.35">
      <c r="A276" s="24">
        <f>'Point B RAW Results'!A248</f>
        <v>0</v>
      </c>
      <c r="B276" s="25">
        <f>'Point B RAW Results'!H248+'Point B RAW Results'!M248+'Point B RAW Results'!R248+'Point B RAW Results'!W248</f>
        <v>0</v>
      </c>
      <c r="C276" s="25">
        <f>'Point B RAW Results'!I248+'Point B RAW Results'!N248+'Point B RAW Results'!S248+'Point B RAW Results'!X248</f>
        <v>0</v>
      </c>
      <c r="D276" s="25">
        <f>('Point B RAW Results'!J248+'Point B RAW Results'!K248+'Point B RAW Results'!O248+'Point B RAW Results'!P248+'Point B RAW Results'!T248+'Point B RAW Results'!U248+'Point B RAW Results'!Y248+'Point B RAW Results'!Z248)/2</f>
        <v>0</v>
      </c>
      <c r="E276" s="25">
        <f>'Point B RAW Results'!L248+'Point B RAW Results'!Q248+'Point B RAW Results'!V248+'Point B RAW Results'!AA248</f>
        <v>0</v>
      </c>
      <c r="F276" s="8"/>
    </row>
    <row r="277" spans="1:6" x14ac:dyDescent="0.35">
      <c r="A277" s="24">
        <f>'Point B RAW Results'!A249</f>
        <v>0</v>
      </c>
      <c r="B277" s="25">
        <f>'Point B RAW Results'!H249+'Point B RAW Results'!M249+'Point B RAW Results'!R249+'Point B RAW Results'!W249</f>
        <v>0</v>
      </c>
      <c r="C277" s="25">
        <f>'Point B RAW Results'!I249+'Point B RAW Results'!N249+'Point B RAW Results'!S249+'Point B RAW Results'!X249</f>
        <v>0</v>
      </c>
      <c r="D277" s="25">
        <f>('Point B RAW Results'!J249+'Point B RAW Results'!K249+'Point B RAW Results'!O249+'Point B RAW Results'!P249+'Point B RAW Results'!T249+'Point B RAW Results'!U249+'Point B RAW Results'!Y249+'Point B RAW Results'!Z249)/2</f>
        <v>0</v>
      </c>
      <c r="E277" s="25">
        <f>'Point B RAW Results'!L249+'Point B RAW Results'!Q249+'Point B RAW Results'!V249+'Point B RAW Results'!AA249</f>
        <v>0</v>
      </c>
      <c r="F277" s="8"/>
    </row>
    <row r="278" spans="1:6" x14ac:dyDescent="0.35">
      <c r="A278" s="24">
        <f>'Point B RAW Results'!A250</f>
        <v>0</v>
      </c>
      <c r="B278" s="25">
        <f>'Point B RAW Results'!H250+'Point B RAW Results'!M250+'Point B RAW Results'!R250+'Point B RAW Results'!W250</f>
        <v>0</v>
      </c>
      <c r="C278" s="25">
        <f>'Point B RAW Results'!I250+'Point B RAW Results'!N250+'Point B RAW Results'!S250+'Point B RAW Results'!X250</f>
        <v>0</v>
      </c>
      <c r="D278" s="25">
        <f>('Point B RAW Results'!J250+'Point B RAW Results'!K250+'Point B RAW Results'!O250+'Point B RAW Results'!P250+'Point B RAW Results'!T250+'Point B RAW Results'!U250+'Point B RAW Results'!Y250+'Point B RAW Results'!Z250)/2</f>
        <v>0</v>
      </c>
      <c r="E278" s="25">
        <f>'Point B RAW Results'!L250+'Point B RAW Results'!Q250+'Point B RAW Results'!V250+'Point B RAW Results'!AA250</f>
        <v>0</v>
      </c>
      <c r="F278" s="8"/>
    </row>
    <row r="279" spans="1:6" x14ac:dyDescent="0.35">
      <c r="A279" s="24">
        <f>'Point B RAW Results'!A251</f>
        <v>0</v>
      </c>
      <c r="B279" s="25">
        <f>'Point B RAW Results'!H251+'Point B RAW Results'!M251+'Point B RAW Results'!R251+'Point B RAW Results'!W251</f>
        <v>0</v>
      </c>
      <c r="C279" s="25">
        <f>'Point B RAW Results'!I251+'Point B RAW Results'!N251+'Point B RAW Results'!S251+'Point B RAW Results'!X251</f>
        <v>0</v>
      </c>
      <c r="D279" s="25">
        <f>('Point B RAW Results'!J251+'Point B RAW Results'!K251+'Point B RAW Results'!O251+'Point B RAW Results'!P251+'Point B RAW Results'!T251+'Point B RAW Results'!U251+'Point B RAW Results'!Y251+'Point B RAW Results'!Z251)/2</f>
        <v>0</v>
      </c>
      <c r="E279" s="25">
        <f>'Point B RAW Results'!L251+'Point B RAW Results'!Q251+'Point B RAW Results'!V251+'Point B RAW Results'!AA251</f>
        <v>0</v>
      </c>
      <c r="F279" s="8"/>
    </row>
    <row r="280" spans="1:6" x14ac:dyDescent="0.35">
      <c r="A280" s="24">
        <f>'Point B RAW Results'!A252</f>
        <v>0</v>
      </c>
      <c r="B280" s="25">
        <f>'Point B RAW Results'!H252+'Point B RAW Results'!M252+'Point B RAW Results'!R252+'Point B RAW Results'!W252</f>
        <v>0</v>
      </c>
      <c r="C280" s="25">
        <f>'Point B RAW Results'!I252+'Point B RAW Results'!N252+'Point B RAW Results'!S252+'Point B RAW Results'!X252</f>
        <v>0</v>
      </c>
      <c r="D280" s="25">
        <f>('Point B RAW Results'!J252+'Point B RAW Results'!K252+'Point B RAW Results'!O252+'Point B RAW Results'!P252+'Point B RAW Results'!T252+'Point B RAW Results'!U252+'Point B RAW Results'!Y252+'Point B RAW Results'!Z252)/2</f>
        <v>0</v>
      </c>
      <c r="E280" s="25">
        <f>'Point B RAW Results'!L252+'Point B RAW Results'!Q252+'Point B RAW Results'!V252+'Point B RAW Results'!AA252</f>
        <v>0</v>
      </c>
      <c r="F280" s="8"/>
    </row>
    <row r="281" spans="1:6" x14ac:dyDescent="0.35">
      <c r="A281" s="24">
        <f>'Point B RAW Results'!A253</f>
        <v>0</v>
      </c>
      <c r="B281" s="25">
        <f>'Point B RAW Results'!H253+'Point B RAW Results'!M253+'Point B RAW Results'!R253+'Point B RAW Results'!W253</f>
        <v>0</v>
      </c>
      <c r="C281" s="25">
        <f>'Point B RAW Results'!I253+'Point B RAW Results'!N253+'Point B RAW Results'!S253+'Point B RAW Results'!X253</f>
        <v>0</v>
      </c>
      <c r="D281" s="25">
        <f>('Point B RAW Results'!J253+'Point B RAW Results'!K253+'Point B RAW Results'!O253+'Point B RAW Results'!P253+'Point B RAW Results'!T253+'Point B RAW Results'!U253+'Point B RAW Results'!Y253+'Point B RAW Results'!Z253)/2</f>
        <v>0</v>
      </c>
      <c r="E281" s="25">
        <f>'Point B RAW Results'!L253+'Point B RAW Results'!Q253+'Point B RAW Results'!V253+'Point B RAW Results'!AA253</f>
        <v>0</v>
      </c>
      <c r="F281" s="8"/>
    </row>
    <row r="282" spans="1:6" x14ac:dyDescent="0.35">
      <c r="A282" s="24">
        <f>'Point B RAW Results'!A254</f>
        <v>0</v>
      </c>
      <c r="B282" s="25">
        <f>'Point B RAW Results'!H254+'Point B RAW Results'!M254+'Point B RAW Results'!R254+'Point B RAW Results'!W254</f>
        <v>0</v>
      </c>
      <c r="C282" s="25">
        <f>'Point B RAW Results'!I254+'Point B RAW Results'!N254+'Point B RAW Results'!S254+'Point B RAW Results'!X254</f>
        <v>0</v>
      </c>
      <c r="D282" s="25">
        <f>('Point B RAW Results'!J254+'Point B RAW Results'!K254+'Point B RAW Results'!O254+'Point B RAW Results'!P254+'Point B RAW Results'!T254+'Point B RAW Results'!U254+'Point B RAW Results'!Y254+'Point B RAW Results'!Z254)/2</f>
        <v>0</v>
      </c>
      <c r="E282" s="25">
        <f>'Point B RAW Results'!L254+'Point B RAW Results'!Q254+'Point B RAW Results'!V254+'Point B RAW Results'!AA254</f>
        <v>0</v>
      </c>
      <c r="F282" s="8"/>
    </row>
    <row r="283" spans="1:6" x14ac:dyDescent="0.35">
      <c r="A283" s="24">
        <f>'Point B RAW Results'!A255</f>
        <v>0</v>
      </c>
      <c r="B283" s="25">
        <f>'Point B RAW Results'!H255+'Point B RAW Results'!M255+'Point B RAW Results'!R255+'Point B RAW Results'!W255</f>
        <v>0</v>
      </c>
      <c r="C283" s="25">
        <f>'Point B RAW Results'!I255+'Point B RAW Results'!N255+'Point B RAW Results'!S255+'Point B RAW Results'!X255</f>
        <v>0</v>
      </c>
      <c r="D283" s="25">
        <f>('Point B RAW Results'!J255+'Point B RAW Results'!K255+'Point B RAW Results'!O255+'Point B RAW Results'!P255+'Point B RAW Results'!T255+'Point B RAW Results'!U255+'Point B RAW Results'!Y255+'Point B RAW Results'!Z255)/2</f>
        <v>0</v>
      </c>
      <c r="E283" s="25">
        <f>'Point B RAW Results'!L255+'Point B RAW Results'!Q255+'Point B RAW Results'!V255+'Point B RAW Results'!AA255</f>
        <v>0</v>
      </c>
      <c r="F283" s="8"/>
    </row>
    <row r="284" spans="1:6" x14ac:dyDescent="0.35">
      <c r="A284" s="24">
        <f>'Point B RAW Results'!A256</f>
        <v>0</v>
      </c>
      <c r="B284" s="25">
        <f>'Point B RAW Results'!H256+'Point B RAW Results'!M256+'Point B RAW Results'!R256+'Point B RAW Results'!W256</f>
        <v>0</v>
      </c>
      <c r="C284" s="25">
        <f>'Point B RAW Results'!I256+'Point B RAW Results'!N256+'Point B RAW Results'!S256+'Point B RAW Results'!X256</f>
        <v>0</v>
      </c>
      <c r="D284" s="25">
        <f>('Point B RAW Results'!J256+'Point B RAW Results'!K256+'Point B RAW Results'!O256+'Point B RAW Results'!P256+'Point B RAW Results'!T256+'Point B RAW Results'!U256+'Point B RAW Results'!Y256+'Point B RAW Results'!Z256)/2</f>
        <v>0</v>
      </c>
      <c r="E284" s="25">
        <f>'Point B RAW Results'!L256+'Point B RAW Results'!Q256+'Point B RAW Results'!V256+'Point B RAW Results'!AA256</f>
        <v>0</v>
      </c>
      <c r="F284" s="8"/>
    </row>
    <row r="285" spans="1:6" x14ac:dyDescent="0.35">
      <c r="A285" s="24">
        <f>'Point B RAW Results'!A257</f>
        <v>0</v>
      </c>
      <c r="B285" s="25">
        <f>'Point B RAW Results'!H257+'Point B RAW Results'!M257+'Point B RAW Results'!R257+'Point B RAW Results'!W257</f>
        <v>0</v>
      </c>
      <c r="C285" s="25">
        <f>'Point B RAW Results'!I257+'Point B RAW Results'!N257+'Point B RAW Results'!S257+'Point B RAW Results'!X257</f>
        <v>0</v>
      </c>
      <c r="D285" s="25">
        <f>('Point B RAW Results'!J257+'Point B RAW Results'!K257+'Point B RAW Results'!O257+'Point B RAW Results'!P257+'Point B RAW Results'!T257+'Point B RAW Results'!U257+'Point B RAW Results'!Y257+'Point B RAW Results'!Z257)/2</f>
        <v>0</v>
      </c>
      <c r="E285" s="25">
        <f>'Point B RAW Results'!L257+'Point B RAW Results'!Q257+'Point B RAW Results'!V257+'Point B RAW Results'!AA257</f>
        <v>0</v>
      </c>
      <c r="F285" s="8"/>
    </row>
    <row r="286" spans="1:6" x14ac:dyDescent="0.35">
      <c r="A286" s="24">
        <f>'Point B RAW Results'!A258</f>
        <v>0</v>
      </c>
      <c r="B286" s="25">
        <f>'Point B RAW Results'!H258+'Point B RAW Results'!M258+'Point B RAW Results'!R258+'Point B RAW Results'!W258</f>
        <v>0</v>
      </c>
      <c r="C286" s="25">
        <f>'Point B RAW Results'!I258+'Point B RAW Results'!N258+'Point B RAW Results'!S258+'Point B RAW Results'!X258</f>
        <v>0</v>
      </c>
      <c r="D286" s="25">
        <f>('Point B RAW Results'!J258+'Point B RAW Results'!K258+'Point B RAW Results'!O258+'Point B RAW Results'!P258+'Point B RAW Results'!T258+'Point B RAW Results'!U258+'Point B RAW Results'!Y258+'Point B RAW Results'!Z258)/2</f>
        <v>0</v>
      </c>
      <c r="E286" s="25">
        <f>'Point B RAW Results'!L258+'Point B RAW Results'!Q258+'Point B RAW Results'!V258+'Point B RAW Results'!AA258</f>
        <v>0</v>
      </c>
      <c r="F286" s="8"/>
    </row>
    <row r="287" spans="1:6" x14ac:dyDescent="0.35">
      <c r="A287" s="24">
        <f>'Point B RAW Results'!A259</f>
        <v>0</v>
      </c>
      <c r="B287" s="25">
        <f>'Point B RAW Results'!H259+'Point B RAW Results'!M259+'Point B RAW Results'!R259+'Point B RAW Results'!W259</f>
        <v>0</v>
      </c>
      <c r="C287" s="25">
        <f>'Point B RAW Results'!I259+'Point B RAW Results'!N259+'Point B RAW Results'!S259+'Point B RAW Results'!X259</f>
        <v>0</v>
      </c>
      <c r="D287" s="25">
        <f>('Point B RAW Results'!J259+'Point B RAW Results'!K259+'Point B RAW Results'!O259+'Point B RAW Results'!P259+'Point B RAW Results'!T259+'Point B RAW Results'!U259+'Point B RAW Results'!Y259+'Point B RAW Results'!Z259)/2</f>
        <v>0</v>
      </c>
      <c r="E287" s="25">
        <f>'Point B RAW Results'!L259+'Point B RAW Results'!Q259+'Point B RAW Results'!V259+'Point B RAW Results'!AA259</f>
        <v>0</v>
      </c>
      <c r="F287" s="8"/>
    </row>
    <row r="288" spans="1:6" x14ac:dyDescent="0.35">
      <c r="A288" s="24">
        <f>'Point B RAW Results'!A260</f>
        <v>0</v>
      </c>
      <c r="B288" s="25">
        <f>'Point B RAW Results'!H260+'Point B RAW Results'!M260+'Point B RAW Results'!R260+'Point B RAW Results'!W260</f>
        <v>0</v>
      </c>
      <c r="C288" s="25">
        <f>'Point B RAW Results'!I260+'Point B RAW Results'!N260+'Point B RAW Results'!S260+'Point B RAW Results'!X260</f>
        <v>0</v>
      </c>
      <c r="D288" s="25">
        <f>('Point B RAW Results'!J260+'Point B RAW Results'!K260+'Point B RAW Results'!O260+'Point B RAW Results'!P260+'Point B RAW Results'!T260+'Point B RAW Results'!U260+'Point B RAW Results'!Y260+'Point B RAW Results'!Z260)/2</f>
        <v>0</v>
      </c>
      <c r="E288" s="25">
        <f>'Point B RAW Results'!L260+'Point B RAW Results'!Q260+'Point B RAW Results'!V260+'Point B RAW Results'!AA260</f>
        <v>0</v>
      </c>
      <c r="F288" s="8"/>
    </row>
    <row r="289" spans="1:6" x14ac:dyDescent="0.35">
      <c r="A289" s="24">
        <f>'Point B RAW Results'!A261</f>
        <v>0</v>
      </c>
      <c r="B289" s="25">
        <f>'Point B RAW Results'!H261+'Point B RAW Results'!M261+'Point B RAW Results'!R261+'Point B RAW Results'!W261</f>
        <v>0</v>
      </c>
      <c r="C289" s="25">
        <f>'Point B RAW Results'!I261+'Point B RAW Results'!N261+'Point B RAW Results'!S261+'Point B RAW Results'!X261</f>
        <v>0</v>
      </c>
      <c r="D289" s="25">
        <f>('Point B RAW Results'!J261+'Point B RAW Results'!K261+'Point B RAW Results'!O261+'Point B RAW Results'!P261+'Point B RAW Results'!T261+'Point B RAW Results'!U261+'Point B RAW Results'!Y261+'Point B RAW Results'!Z261)/2</f>
        <v>0</v>
      </c>
      <c r="E289" s="25">
        <f>'Point B RAW Results'!L261+'Point B RAW Results'!Q261+'Point B RAW Results'!V261+'Point B RAW Results'!AA261</f>
        <v>0</v>
      </c>
      <c r="F289" s="8"/>
    </row>
    <row r="290" spans="1:6" x14ac:dyDescent="0.35">
      <c r="A290" s="24">
        <f>'Point B RAW Results'!A262</f>
        <v>0</v>
      </c>
      <c r="B290" s="25">
        <f>'Point B RAW Results'!H262+'Point B RAW Results'!M262+'Point B RAW Results'!R262+'Point B RAW Results'!W262</f>
        <v>0</v>
      </c>
      <c r="C290" s="25">
        <f>'Point B RAW Results'!I262+'Point B RAW Results'!N262+'Point B RAW Results'!S262+'Point B RAW Results'!X262</f>
        <v>0</v>
      </c>
      <c r="D290" s="25">
        <f>('Point B RAW Results'!J262+'Point B RAW Results'!K262+'Point B RAW Results'!O262+'Point B RAW Results'!P262+'Point B RAW Results'!T262+'Point B RAW Results'!U262+'Point B RAW Results'!Y262+'Point B RAW Results'!Z262)/2</f>
        <v>0</v>
      </c>
      <c r="E290" s="25">
        <f>'Point B RAW Results'!L262+'Point B RAW Results'!Q262+'Point B RAW Results'!V262+'Point B RAW Results'!AA262</f>
        <v>0</v>
      </c>
      <c r="F290" s="8"/>
    </row>
    <row r="291" spans="1:6" x14ac:dyDescent="0.35">
      <c r="A291" s="24">
        <f>'Point B RAW Results'!A263</f>
        <v>0</v>
      </c>
      <c r="B291" s="25">
        <f>'Point B RAW Results'!H263+'Point B RAW Results'!M263+'Point B RAW Results'!R263+'Point B RAW Results'!W263</f>
        <v>0</v>
      </c>
      <c r="C291" s="25">
        <f>'Point B RAW Results'!I263+'Point B RAW Results'!N263+'Point B RAW Results'!S263+'Point B RAW Results'!X263</f>
        <v>0</v>
      </c>
      <c r="D291" s="25">
        <f>('Point B RAW Results'!J263+'Point B RAW Results'!K263+'Point B RAW Results'!O263+'Point B RAW Results'!P263+'Point B RAW Results'!T263+'Point B RAW Results'!U263+'Point B RAW Results'!Y263+'Point B RAW Results'!Z263)/2</f>
        <v>0</v>
      </c>
      <c r="E291" s="25">
        <f>'Point B RAW Results'!L263+'Point B RAW Results'!Q263+'Point B RAW Results'!V263+'Point B RAW Results'!AA263</f>
        <v>0</v>
      </c>
      <c r="F291" s="8"/>
    </row>
    <row r="292" spans="1:6" x14ac:dyDescent="0.35">
      <c r="A292" s="24">
        <f>'Point B RAW Results'!A264</f>
        <v>0</v>
      </c>
      <c r="B292" s="25">
        <f>'Point B RAW Results'!H264+'Point B RAW Results'!M264+'Point B RAW Results'!R264+'Point B RAW Results'!W264</f>
        <v>0</v>
      </c>
      <c r="C292" s="25">
        <f>'Point B RAW Results'!I264+'Point B RAW Results'!N264+'Point B RAW Results'!S264+'Point B RAW Results'!X264</f>
        <v>0</v>
      </c>
      <c r="D292" s="25">
        <f>('Point B RAW Results'!J264+'Point B RAW Results'!K264+'Point B RAW Results'!O264+'Point B RAW Results'!P264+'Point B RAW Results'!T264+'Point B RAW Results'!U264+'Point B RAW Results'!Y264+'Point B RAW Results'!Z264)/2</f>
        <v>0</v>
      </c>
      <c r="E292" s="25">
        <f>'Point B RAW Results'!L264+'Point B RAW Results'!Q264+'Point B RAW Results'!V264+'Point B RAW Results'!AA264</f>
        <v>0</v>
      </c>
      <c r="F292" s="8"/>
    </row>
    <row r="293" spans="1:6" x14ac:dyDescent="0.35">
      <c r="A293" s="24">
        <f>'Point B RAW Results'!A265</f>
        <v>0</v>
      </c>
      <c r="B293" s="25">
        <f>'Point B RAW Results'!H265+'Point B RAW Results'!M265+'Point B RAW Results'!R265+'Point B RAW Results'!W265</f>
        <v>0</v>
      </c>
      <c r="C293" s="25">
        <f>'Point B RAW Results'!I265+'Point B RAW Results'!N265+'Point B RAW Results'!S265+'Point B RAW Results'!X265</f>
        <v>0</v>
      </c>
      <c r="D293" s="25">
        <f>('Point B RAW Results'!J265+'Point B RAW Results'!K265+'Point B RAW Results'!O265+'Point B RAW Results'!P265+'Point B RAW Results'!T265+'Point B RAW Results'!U265+'Point B RAW Results'!Y265+'Point B RAW Results'!Z265)/2</f>
        <v>0</v>
      </c>
      <c r="E293" s="25">
        <f>'Point B RAW Results'!L265+'Point B RAW Results'!Q265+'Point B RAW Results'!V265+'Point B RAW Results'!AA265</f>
        <v>0</v>
      </c>
      <c r="F293" s="8"/>
    </row>
    <row r="294" spans="1:6" x14ac:dyDescent="0.35">
      <c r="A294" s="24">
        <f>'Point B RAW Results'!A266</f>
        <v>0</v>
      </c>
      <c r="B294" s="25">
        <f>'Point B RAW Results'!H266+'Point B RAW Results'!M266+'Point B RAW Results'!R266+'Point B RAW Results'!W266</f>
        <v>0</v>
      </c>
      <c r="C294" s="25">
        <f>'Point B RAW Results'!I266+'Point B RAW Results'!N266+'Point B RAW Results'!S266+'Point B RAW Results'!X266</f>
        <v>0</v>
      </c>
      <c r="D294" s="25">
        <f>('Point B RAW Results'!J266+'Point B RAW Results'!K266+'Point B RAW Results'!O266+'Point B RAW Results'!P266+'Point B RAW Results'!T266+'Point B RAW Results'!U266+'Point B RAW Results'!Y266+'Point B RAW Results'!Z266)/2</f>
        <v>0</v>
      </c>
      <c r="E294" s="25">
        <f>'Point B RAW Results'!L266+'Point B RAW Results'!Q266+'Point B RAW Results'!V266+'Point B RAW Results'!AA266</f>
        <v>0</v>
      </c>
      <c r="F294" s="8"/>
    </row>
    <row r="295" spans="1:6" x14ac:dyDescent="0.35">
      <c r="A295" s="24">
        <f>'Point B RAW Results'!A267</f>
        <v>0</v>
      </c>
      <c r="B295" s="25">
        <f>'Point B RAW Results'!H267+'Point B RAW Results'!M267+'Point B RAW Results'!R267+'Point B RAW Results'!W267</f>
        <v>0</v>
      </c>
      <c r="C295" s="25">
        <f>'Point B RAW Results'!I267+'Point B RAW Results'!N267+'Point B RAW Results'!S267+'Point B RAW Results'!X267</f>
        <v>0</v>
      </c>
      <c r="D295" s="25">
        <f>('Point B RAW Results'!J267+'Point B RAW Results'!K267+'Point B RAW Results'!O267+'Point B RAW Results'!P267+'Point B RAW Results'!T267+'Point B RAW Results'!U267+'Point B RAW Results'!Y267+'Point B RAW Results'!Z267)/2</f>
        <v>0</v>
      </c>
      <c r="E295" s="25">
        <f>'Point B RAW Results'!L267+'Point B RAW Results'!Q267+'Point B RAW Results'!V267+'Point B RAW Results'!AA267</f>
        <v>0</v>
      </c>
      <c r="F295" s="8"/>
    </row>
    <row r="296" spans="1:6" x14ac:dyDescent="0.35">
      <c r="A296" s="24">
        <f>'Point B RAW Results'!A268</f>
        <v>0</v>
      </c>
      <c r="B296" s="25">
        <f>'Point B RAW Results'!H268+'Point B RAW Results'!M268+'Point B RAW Results'!R268+'Point B RAW Results'!W268</f>
        <v>0</v>
      </c>
      <c r="C296" s="25">
        <f>'Point B RAW Results'!I268+'Point B RAW Results'!N268+'Point B RAW Results'!S268+'Point B RAW Results'!X268</f>
        <v>0</v>
      </c>
      <c r="D296" s="25">
        <f>('Point B RAW Results'!J268+'Point B RAW Results'!K268+'Point B RAW Results'!O268+'Point B RAW Results'!P268+'Point B RAW Results'!T268+'Point B RAW Results'!U268+'Point B RAW Results'!Y268+'Point B RAW Results'!Z268)/2</f>
        <v>0</v>
      </c>
      <c r="E296" s="25">
        <f>'Point B RAW Results'!L268+'Point B RAW Results'!Q268+'Point B RAW Results'!V268+'Point B RAW Results'!AA268</f>
        <v>0</v>
      </c>
      <c r="F296" s="8"/>
    </row>
    <row r="297" spans="1:6" x14ac:dyDescent="0.35">
      <c r="A297" s="24">
        <f>'Point B RAW Results'!A269</f>
        <v>0</v>
      </c>
      <c r="B297" s="25">
        <f>'Point B RAW Results'!H269+'Point B RAW Results'!M269+'Point B RAW Results'!R269+'Point B RAW Results'!W269</f>
        <v>0</v>
      </c>
      <c r="C297" s="25">
        <f>'Point B RAW Results'!I269+'Point B RAW Results'!N269+'Point B RAW Results'!S269+'Point B RAW Results'!X269</f>
        <v>0</v>
      </c>
      <c r="D297" s="25">
        <f>('Point B RAW Results'!J269+'Point B RAW Results'!K269+'Point B RAW Results'!O269+'Point B RAW Results'!P269+'Point B RAW Results'!T269+'Point B RAW Results'!U269+'Point B RAW Results'!Y269+'Point B RAW Results'!Z269)/2</f>
        <v>0</v>
      </c>
      <c r="E297" s="25">
        <f>'Point B RAW Results'!L269+'Point B RAW Results'!Q269+'Point B RAW Results'!V269+'Point B RAW Results'!AA269</f>
        <v>0</v>
      </c>
      <c r="F297" s="8"/>
    </row>
    <row r="298" spans="1:6" x14ac:dyDescent="0.35">
      <c r="A298" s="24">
        <f>'Point B RAW Results'!A270</f>
        <v>0</v>
      </c>
      <c r="B298" s="25">
        <f>'Point B RAW Results'!H270+'Point B RAW Results'!M270+'Point B RAW Results'!R270+'Point B RAW Results'!W270</f>
        <v>0</v>
      </c>
      <c r="C298" s="25">
        <f>'Point B RAW Results'!I270+'Point B RAW Results'!N270+'Point B RAW Results'!S270+'Point B RAW Results'!X270</f>
        <v>0</v>
      </c>
      <c r="D298" s="25">
        <f>('Point B RAW Results'!J270+'Point B RAW Results'!K270+'Point B RAW Results'!O270+'Point B RAW Results'!P270+'Point B RAW Results'!T270+'Point B RAW Results'!U270+'Point B RAW Results'!Y270+'Point B RAW Results'!Z270)/2</f>
        <v>0</v>
      </c>
      <c r="E298" s="25">
        <f>'Point B RAW Results'!L270+'Point B RAW Results'!Q270+'Point B RAW Results'!V270+'Point B RAW Results'!AA270</f>
        <v>0</v>
      </c>
      <c r="F298" s="8"/>
    </row>
    <row r="299" spans="1:6" x14ac:dyDescent="0.35">
      <c r="A299" s="24">
        <f>'Point B RAW Results'!A271</f>
        <v>0</v>
      </c>
      <c r="B299" s="25">
        <f>'Point B RAW Results'!H271+'Point B RAW Results'!M271+'Point B RAW Results'!R271+'Point B RAW Results'!W271</f>
        <v>0</v>
      </c>
      <c r="C299" s="25">
        <f>'Point B RAW Results'!I271+'Point B RAW Results'!N271+'Point B RAW Results'!S271+'Point B RAW Results'!X271</f>
        <v>0</v>
      </c>
      <c r="D299" s="25">
        <f>('Point B RAW Results'!J271+'Point B RAW Results'!K271+'Point B RAW Results'!O271+'Point B RAW Results'!P271+'Point B RAW Results'!T271+'Point B RAW Results'!U271+'Point B RAW Results'!Y271+'Point B RAW Results'!Z271)/2</f>
        <v>0</v>
      </c>
      <c r="E299" s="25">
        <f>'Point B RAW Results'!L271+'Point B RAW Results'!Q271+'Point B RAW Results'!V271+'Point B RAW Results'!AA271</f>
        <v>0</v>
      </c>
      <c r="F299" s="8"/>
    </row>
    <row r="300" spans="1:6" x14ac:dyDescent="0.35">
      <c r="A300" s="24">
        <f>'Point B RAW Results'!A272</f>
        <v>0</v>
      </c>
      <c r="B300" s="25">
        <f>'Point B RAW Results'!H272+'Point B RAW Results'!M272+'Point B RAW Results'!R272+'Point B RAW Results'!W272</f>
        <v>0</v>
      </c>
      <c r="C300" s="25">
        <f>'Point B RAW Results'!I272+'Point B RAW Results'!N272+'Point B RAW Results'!S272+'Point B RAW Results'!X272</f>
        <v>0</v>
      </c>
      <c r="D300" s="25">
        <f>('Point B RAW Results'!J272+'Point B RAW Results'!K272+'Point B RAW Results'!O272+'Point B RAW Results'!P272+'Point B RAW Results'!T272+'Point B RAW Results'!U272+'Point B RAW Results'!Y272+'Point B RAW Results'!Z272)/2</f>
        <v>0</v>
      </c>
      <c r="E300" s="25">
        <f>'Point B RAW Results'!L272+'Point B RAW Results'!Q272+'Point B RAW Results'!V272+'Point B RAW Results'!AA272</f>
        <v>0</v>
      </c>
      <c r="F300" s="8"/>
    </row>
    <row r="301" spans="1:6" x14ac:dyDescent="0.35">
      <c r="A301" s="24">
        <f>'Point B RAW Results'!A273</f>
        <v>0</v>
      </c>
      <c r="B301" s="25">
        <f>'Point B RAW Results'!H273+'Point B RAW Results'!M273+'Point B RAW Results'!R273+'Point B RAW Results'!W273</f>
        <v>0</v>
      </c>
      <c r="C301" s="25">
        <f>'Point B RAW Results'!I273+'Point B RAW Results'!N273+'Point B RAW Results'!S273+'Point B RAW Results'!X273</f>
        <v>0</v>
      </c>
      <c r="D301" s="25">
        <f>('Point B RAW Results'!J273+'Point B RAW Results'!K273+'Point B RAW Results'!O273+'Point B RAW Results'!P273+'Point B RAW Results'!T273+'Point B RAW Results'!U273+'Point B RAW Results'!Y273+'Point B RAW Results'!Z273)/2</f>
        <v>0</v>
      </c>
      <c r="E301" s="25">
        <f>'Point B RAW Results'!L273+'Point B RAW Results'!Q273+'Point B RAW Results'!V273+'Point B RAW Results'!AA273</f>
        <v>0</v>
      </c>
      <c r="F301" s="8"/>
    </row>
    <row r="302" spans="1:6" x14ac:dyDescent="0.35">
      <c r="A302" s="24">
        <f>'Point B RAW Results'!A274</f>
        <v>0</v>
      </c>
      <c r="B302" s="25">
        <f>'Point B RAW Results'!H274+'Point B RAW Results'!M274+'Point B RAW Results'!R274+'Point B RAW Results'!W274</f>
        <v>0</v>
      </c>
      <c r="C302" s="25">
        <f>'Point B RAW Results'!I274+'Point B RAW Results'!N274+'Point B RAW Results'!S274+'Point B RAW Results'!X274</f>
        <v>0</v>
      </c>
      <c r="D302" s="25">
        <f>('Point B RAW Results'!J274+'Point B RAW Results'!K274+'Point B RAW Results'!O274+'Point B RAW Results'!P274+'Point B RAW Results'!T274+'Point B RAW Results'!U274+'Point B RAW Results'!Y274+'Point B RAW Results'!Z274)/2</f>
        <v>0</v>
      </c>
      <c r="E302" s="25">
        <f>'Point B RAW Results'!L274+'Point B RAW Results'!Q274+'Point B RAW Results'!V274+'Point B RAW Results'!AA274</f>
        <v>0</v>
      </c>
      <c r="F302" s="8"/>
    </row>
    <row r="303" spans="1:6" x14ac:dyDescent="0.35">
      <c r="A303" s="24">
        <f>'Point B RAW Results'!A275</f>
        <v>0</v>
      </c>
      <c r="B303" s="25">
        <f>'Point B RAW Results'!H275+'Point B RAW Results'!M275+'Point B RAW Results'!R275+'Point B RAW Results'!W275</f>
        <v>0</v>
      </c>
      <c r="C303" s="25">
        <f>'Point B RAW Results'!I275+'Point B RAW Results'!N275+'Point B RAW Results'!S275+'Point B RAW Results'!X275</f>
        <v>0</v>
      </c>
      <c r="D303" s="25">
        <f>('Point B RAW Results'!J275+'Point B RAW Results'!K275+'Point B RAW Results'!O275+'Point B RAW Results'!P275+'Point B RAW Results'!T275+'Point B RAW Results'!U275+'Point B RAW Results'!Y275+'Point B RAW Results'!Z275)/2</f>
        <v>0</v>
      </c>
      <c r="E303" s="25">
        <f>'Point B RAW Results'!L275+'Point B RAW Results'!Q275+'Point B RAW Results'!V275+'Point B RAW Results'!AA275</f>
        <v>0</v>
      </c>
      <c r="F303" s="8"/>
    </row>
    <row r="304" spans="1:6" x14ac:dyDescent="0.35">
      <c r="A304" s="24">
        <f>'Point B RAW Results'!A276</f>
        <v>0</v>
      </c>
      <c r="B304" s="25">
        <f>'Point B RAW Results'!H276+'Point B RAW Results'!M276+'Point B RAW Results'!R276+'Point B RAW Results'!W276</f>
        <v>0</v>
      </c>
      <c r="C304" s="25">
        <f>'Point B RAW Results'!I276+'Point B RAW Results'!N276+'Point B RAW Results'!S276+'Point B RAW Results'!X276</f>
        <v>0</v>
      </c>
      <c r="D304" s="25">
        <f>('Point B RAW Results'!J276+'Point B RAW Results'!K276+'Point B RAW Results'!O276+'Point B RAW Results'!P276+'Point B RAW Results'!T276+'Point B RAW Results'!U276+'Point B RAW Results'!Y276+'Point B RAW Results'!Z276)/2</f>
        <v>0</v>
      </c>
      <c r="E304" s="25">
        <f>'Point B RAW Results'!L276+'Point B RAW Results'!Q276+'Point B RAW Results'!V276+'Point B RAW Results'!AA276</f>
        <v>0</v>
      </c>
      <c r="F304" s="8"/>
    </row>
    <row r="305" spans="1:6" x14ac:dyDescent="0.35">
      <c r="A305" s="24">
        <f>'Point B RAW Results'!A277</f>
        <v>0</v>
      </c>
      <c r="B305" s="25">
        <f>'Point B RAW Results'!H277+'Point B RAW Results'!M277+'Point B RAW Results'!R277+'Point B RAW Results'!W277</f>
        <v>0</v>
      </c>
      <c r="C305" s="25">
        <f>'Point B RAW Results'!I277+'Point B RAW Results'!N277+'Point B RAW Results'!S277+'Point B RAW Results'!X277</f>
        <v>0</v>
      </c>
      <c r="D305" s="25">
        <f>('Point B RAW Results'!J277+'Point B RAW Results'!K277+'Point B RAW Results'!O277+'Point B RAW Results'!P277+'Point B RAW Results'!T277+'Point B RAW Results'!U277+'Point B RAW Results'!Y277+'Point B RAW Results'!Z277)/2</f>
        <v>0</v>
      </c>
      <c r="E305" s="25">
        <f>'Point B RAW Results'!L277+'Point B RAW Results'!Q277+'Point B RAW Results'!V277+'Point B RAW Results'!AA277</f>
        <v>0</v>
      </c>
      <c r="F305" s="8"/>
    </row>
    <row r="306" spans="1:6" x14ac:dyDescent="0.35">
      <c r="A306" s="24">
        <f>'Point B RAW Results'!A278</f>
        <v>0</v>
      </c>
      <c r="B306" s="25">
        <f>'Point B RAW Results'!H278+'Point B RAW Results'!M278+'Point B RAW Results'!R278+'Point B RAW Results'!W278</f>
        <v>0</v>
      </c>
      <c r="C306" s="25">
        <f>'Point B RAW Results'!I278+'Point B RAW Results'!N278+'Point B RAW Results'!S278+'Point B RAW Results'!X278</f>
        <v>0</v>
      </c>
      <c r="D306" s="25">
        <f>('Point B RAW Results'!J278+'Point B RAW Results'!K278+'Point B RAW Results'!O278+'Point B RAW Results'!P278+'Point B RAW Results'!T278+'Point B RAW Results'!U278+'Point B RAW Results'!Y278+'Point B RAW Results'!Z278)/2</f>
        <v>0</v>
      </c>
      <c r="E306" s="25">
        <f>'Point B RAW Results'!L278+'Point B RAW Results'!Q278+'Point B RAW Results'!V278+'Point B RAW Results'!AA278</f>
        <v>0</v>
      </c>
      <c r="F306" s="8"/>
    </row>
    <row r="307" spans="1:6" x14ac:dyDescent="0.35">
      <c r="A307" s="24">
        <f>'Point B RAW Results'!A279</f>
        <v>0</v>
      </c>
      <c r="B307" s="25">
        <f>'Point B RAW Results'!H279+'Point B RAW Results'!M279+'Point B RAW Results'!R279+'Point B RAW Results'!W279</f>
        <v>0</v>
      </c>
      <c r="C307" s="25">
        <f>'Point B RAW Results'!I279+'Point B RAW Results'!N279+'Point B RAW Results'!S279+'Point B RAW Results'!X279</f>
        <v>0</v>
      </c>
      <c r="D307" s="25">
        <f>('Point B RAW Results'!J279+'Point B RAW Results'!K279+'Point B RAW Results'!O279+'Point B RAW Results'!P279+'Point B RAW Results'!T279+'Point B RAW Results'!U279+'Point B RAW Results'!Y279+'Point B RAW Results'!Z279)/2</f>
        <v>0</v>
      </c>
      <c r="E307" s="25">
        <f>'Point B RAW Results'!L279+'Point B RAW Results'!Q279+'Point B RAW Results'!V279+'Point B RAW Results'!AA279</f>
        <v>0</v>
      </c>
      <c r="F307" s="8"/>
    </row>
    <row r="308" spans="1:6" x14ac:dyDescent="0.35">
      <c r="A308" s="24">
        <f>'Point B RAW Results'!A280</f>
        <v>0</v>
      </c>
      <c r="B308" s="25">
        <f>'Point B RAW Results'!H280+'Point B RAW Results'!M280+'Point B RAW Results'!R280+'Point B RAW Results'!W280</f>
        <v>0</v>
      </c>
      <c r="C308" s="25">
        <f>'Point B RAW Results'!I280+'Point B RAW Results'!N280+'Point B RAW Results'!S280+'Point B RAW Results'!X280</f>
        <v>0</v>
      </c>
      <c r="D308" s="25">
        <f>('Point B RAW Results'!J280+'Point B RAW Results'!K280+'Point B RAW Results'!O280+'Point B RAW Results'!P280+'Point B RAW Results'!T280+'Point B RAW Results'!U280+'Point B RAW Results'!Y280+'Point B RAW Results'!Z280)/2</f>
        <v>0</v>
      </c>
      <c r="E308" s="25">
        <f>'Point B RAW Results'!L280+'Point B RAW Results'!Q280+'Point B RAW Results'!V280+'Point B RAW Results'!AA280</f>
        <v>0</v>
      </c>
      <c r="F308" s="8"/>
    </row>
    <row r="309" spans="1:6" x14ac:dyDescent="0.35">
      <c r="A309" s="24">
        <f>'Point B RAW Results'!A281</f>
        <v>0</v>
      </c>
      <c r="B309" s="25">
        <f>'Point B RAW Results'!H281+'Point B RAW Results'!M281+'Point B RAW Results'!R281+'Point B RAW Results'!W281</f>
        <v>0</v>
      </c>
      <c r="C309" s="25">
        <f>'Point B RAW Results'!I281+'Point B RAW Results'!N281+'Point B RAW Results'!S281+'Point B RAW Results'!X281</f>
        <v>0</v>
      </c>
      <c r="D309" s="25">
        <f>('Point B RAW Results'!J281+'Point B RAW Results'!K281+'Point B RAW Results'!O281+'Point B RAW Results'!P281+'Point B RAW Results'!T281+'Point B RAW Results'!U281+'Point B RAW Results'!Y281+'Point B RAW Results'!Z281)/2</f>
        <v>0</v>
      </c>
      <c r="E309" s="25">
        <f>'Point B RAW Results'!L281+'Point B RAW Results'!Q281+'Point B RAW Results'!V281+'Point B RAW Results'!AA281</f>
        <v>0</v>
      </c>
      <c r="F309" s="8"/>
    </row>
    <row r="310" spans="1:6" x14ac:dyDescent="0.35">
      <c r="A310" s="24">
        <f>'Point B RAW Results'!A282</f>
        <v>0</v>
      </c>
      <c r="B310" s="25">
        <f>'Point B RAW Results'!H282+'Point B RAW Results'!M282+'Point B RAW Results'!R282+'Point B RAW Results'!W282</f>
        <v>0</v>
      </c>
      <c r="C310" s="25">
        <f>'Point B RAW Results'!I282+'Point B RAW Results'!N282+'Point B RAW Results'!S282+'Point B RAW Results'!X282</f>
        <v>0</v>
      </c>
      <c r="D310" s="25">
        <f>('Point B RAW Results'!J282+'Point B RAW Results'!K282+'Point B RAW Results'!O282+'Point B RAW Results'!P282+'Point B RAW Results'!T282+'Point B RAW Results'!U282+'Point B RAW Results'!Y282+'Point B RAW Results'!Z282)/2</f>
        <v>0</v>
      </c>
      <c r="E310" s="25">
        <f>'Point B RAW Results'!L282+'Point B RAW Results'!Q282+'Point B RAW Results'!V282+'Point B RAW Results'!AA282</f>
        <v>0</v>
      </c>
      <c r="F310" s="8"/>
    </row>
    <row r="311" spans="1:6" x14ac:dyDescent="0.35">
      <c r="A311" s="24">
        <f>'Point B RAW Results'!A283</f>
        <v>0</v>
      </c>
      <c r="B311" s="25">
        <f>'Point B RAW Results'!H283+'Point B RAW Results'!M283+'Point B RAW Results'!R283+'Point B RAW Results'!W283</f>
        <v>0</v>
      </c>
      <c r="C311" s="25">
        <f>'Point B RAW Results'!I283+'Point B RAW Results'!N283+'Point B RAW Results'!S283+'Point B RAW Results'!X283</f>
        <v>0</v>
      </c>
      <c r="D311" s="25">
        <f>('Point B RAW Results'!J283+'Point B RAW Results'!K283+'Point B RAW Results'!O283+'Point B RAW Results'!P283+'Point B RAW Results'!T283+'Point B RAW Results'!U283+'Point B RAW Results'!Y283+'Point B RAW Results'!Z283)/2</f>
        <v>0</v>
      </c>
      <c r="E311" s="25">
        <f>'Point B RAW Results'!L283+'Point B RAW Results'!Q283+'Point B RAW Results'!V283+'Point B RAW Results'!AA283</f>
        <v>0</v>
      </c>
      <c r="F311" s="8"/>
    </row>
    <row r="312" spans="1:6" x14ac:dyDescent="0.35">
      <c r="A312" s="24">
        <f>'Point B RAW Results'!A284</f>
        <v>0</v>
      </c>
      <c r="B312" s="25">
        <f>'Point B RAW Results'!H284+'Point B RAW Results'!M284+'Point B RAW Results'!R284+'Point B RAW Results'!W284</f>
        <v>0</v>
      </c>
      <c r="C312" s="25">
        <f>'Point B RAW Results'!I284+'Point B RAW Results'!N284+'Point B RAW Results'!S284+'Point B RAW Results'!X284</f>
        <v>0</v>
      </c>
      <c r="D312" s="25">
        <f>('Point B RAW Results'!J284+'Point B RAW Results'!K284+'Point B RAW Results'!O284+'Point B RAW Results'!P284+'Point B RAW Results'!T284+'Point B RAW Results'!U284+'Point B RAW Results'!Y284+'Point B RAW Results'!Z284)/2</f>
        <v>0</v>
      </c>
      <c r="E312" s="25">
        <f>'Point B RAW Results'!L284+'Point B RAW Results'!Q284+'Point B RAW Results'!V284+'Point B RAW Results'!AA284</f>
        <v>0</v>
      </c>
      <c r="F312" s="8"/>
    </row>
    <row r="313" spans="1:6" x14ac:dyDescent="0.35">
      <c r="A313" s="24">
        <f>'Point B RAW Results'!A285</f>
        <v>0</v>
      </c>
      <c r="B313" s="25">
        <f>'Point B RAW Results'!H285+'Point B RAW Results'!M285+'Point B RAW Results'!R285+'Point B RAW Results'!W285</f>
        <v>0</v>
      </c>
      <c r="C313" s="25">
        <f>'Point B RAW Results'!I285+'Point B RAW Results'!N285+'Point B RAW Results'!S285+'Point B RAW Results'!X285</f>
        <v>0</v>
      </c>
      <c r="D313" s="25">
        <f>('Point B RAW Results'!J285+'Point B RAW Results'!K285+'Point B RAW Results'!O285+'Point B RAW Results'!P285+'Point B RAW Results'!T285+'Point B RAW Results'!U285+'Point B RAW Results'!Y285+'Point B RAW Results'!Z285)/2</f>
        <v>0</v>
      </c>
      <c r="E313" s="25">
        <f>'Point B RAW Results'!L285+'Point B RAW Results'!Q285+'Point B RAW Results'!V285+'Point B RAW Results'!AA285</f>
        <v>0</v>
      </c>
      <c r="F313" s="8"/>
    </row>
    <row r="314" spans="1:6" x14ac:dyDescent="0.35">
      <c r="A314" s="24">
        <f>'Point B RAW Results'!A286</f>
        <v>0</v>
      </c>
      <c r="B314" s="25">
        <f>'Point B RAW Results'!H286+'Point B RAW Results'!M286+'Point B RAW Results'!R286+'Point B RAW Results'!W286</f>
        <v>0</v>
      </c>
      <c r="C314" s="25">
        <f>'Point B RAW Results'!I286+'Point B RAW Results'!N286+'Point B RAW Results'!S286+'Point B RAW Results'!X286</f>
        <v>0</v>
      </c>
      <c r="D314" s="25">
        <f>('Point B RAW Results'!J286+'Point B RAW Results'!K286+'Point B RAW Results'!O286+'Point B RAW Results'!P286+'Point B RAW Results'!T286+'Point B RAW Results'!U286+'Point B RAW Results'!Y286+'Point B RAW Results'!Z286)/2</f>
        <v>0</v>
      </c>
      <c r="E314" s="25">
        <f>'Point B RAW Results'!L286+'Point B RAW Results'!Q286+'Point B RAW Results'!V286+'Point B RAW Results'!AA286</f>
        <v>0</v>
      </c>
      <c r="F314" s="8"/>
    </row>
    <row r="315" spans="1:6" x14ac:dyDescent="0.35">
      <c r="A315" s="24">
        <f>'Point B RAW Results'!A287</f>
        <v>0</v>
      </c>
      <c r="B315" s="25">
        <f>'Point B RAW Results'!H287+'Point B RAW Results'!M287+'Point B RAW Results'!R287+'Point B RAW Results'!W287</f>
        <v>0</v>
      </c>
      <c r="C315" s="25">
        <f>'Point B RAW Results'!I287+'Point B RAW Results'!N287+'Point B RAW Results'!S287+'Point B RAW Results'!X287</f>
        <v>0</v>
      </c>
      <c r="D315" s="25">
        <f>('Point B RAW Results'!J287+'Point B RAW Results'!K287+'Point B RAW Results'!O287+'Point B RAW Results'!P287+'Point B RAW Results'!T287+'Point B RAW Results'!U287+'Point B RAW Results'!Y287+'Point B RAW Results'!Z287)/2</f>
        <v>0</v>
      </c>
      <c r="E315" s="25">
        <f>'Point B RAW Results'!L287+'Point B RAW Results'!Q287+'Point B RAW Results'!V287+'Point B RAW Results'!AA287</f>
        <v>0</v>
      </c>
      <c r="F315" s="8"/>
    </row>
    <row r="316" spans="1:6" x14ac:dyDescent="0.35">
      <c r="A316" s="24">
        <f>'Point B RAW Results'!A288</f>
        <v>0</v>
      </c>
      <c r="B316" s="25">
        <f>'Point B RAW Results'!H288+'Point B RAW Results'!M288+'Point B RAW Results'!R288+'Point B RAW Results'!W288</f>
        <v>0</v>
      </c>
      <c r="C316" s="25">
        <f>'Point B RAW Results'!I288+'Point B RAW Results'!N288+'Point B RAW Results'!S288+'Point B RAW Results'!X288</f>
        <v>0</v>
      </c>
      <c r="D316" s="25">
        <f>('Point B RAW Results'!J288+'Point B RAW Results'!K288+'Point B RAW Results'!O288+'Point B RAW Results'!P288+'Point B RAW Results'!T288+'Point B RAW Results'!U288+'Point B RAW Results'!Y288+'Point B RAW Results'!Z288)/2</f>
        <v>0</v>
      </c>
      <c r="E316" s="25">
        <f>'Point B RAW Results'!L288+'Point B RAW Results'!Q288+'Point B RAW Results'!V288+'Point B RAW Results'!AA288</f>
        <v>0</v>
      </c>
      <c r="F316" s="8"/>
    </row>
    <row r="317" spans="1:6" x14ac:dyDescent="0.35">
      <c r="A317" s="24">
        <f>'Point B RAW Results'!A289</f>
        <v>0</v>
      </c>
      <c r="B317" s="25">
        <f>'Point B RAW Results'!H289+'Point B RAW Results'!M289+'Point B RAW Results'!R289+'Point B RAW Results'!W289</f>
        <v>0</v>
      </c>
      <c r="C317" s="25">
        <f>'Point B RAW Results'!I289+'Point B RAW Results'!N289+'Point B RAW Results'!S289+'Point B RAW Results'!X289</f>
        <v>0</v>
      </c>
      <c r="D317" s="25">
        <f>('Point B RAW Results'!J289+'Point B RAW Results'!K289+'Point B RAW Results'!O289+'Point B RAW Results'!P289+'Point B RAW Results'!T289+'Point B RAW Results'!U289+'Point B RAW Results'!Y289+'Point B RAW Results'!Z289)/2</f>
        <v>0</v>
      </c>
      <c r="E317" s="25">
        <f>'Point B RAW Results'!L289+'Point B RAW Results'!Q289+'Point B RAW Results'!V289+'Point B RAW Results'!AA289</f>
        <v>0</v>
      </c>
      <c r="F317" s="8"/>
    </row>
    <row r="318" spans="1:6" x14ac:dyDescent="0.35">
      <c r="A318" s="24">
        <f>'Point B RAW Results'!A290</f>
        <v>0</v>
      </c>
      <c r="B318" s="25">
        <f>'Point B RAW Results'!H290+'Point B RAW Results'!M290+'Point B RAW Results'!R290+'Point B RAW Results'!W290</f>
        <v>0</v>
      </c>
      <c r="C318" s="25">
        <f>'Point B RAW Results'!I290+'Point B RAW Results'!N290+'Point B RAW Results'!S290+'Point B RAW Results'!X290</f>
        <v>0</v>
      </c>
      <c r="D318" s="25">
        <f>('Point B RAW Results'!J290+'Point B RAW Results'!K290+'Point B RAW Results'!O290+'Point B RAW Results'!P290+'Point B RAW Results'!T290+'Point B RAW Results'!U290+'Point B RAW Results'!Y290+'Point B RAW Results'!Z290)/2</f>
        <v>0</v>
      </c>
      <c r="E318" s="25">
        <f>'Point B RAW Results'!L290+'Point B RAW Results'!Q290+'Point B RAW Results'!V290+'Point B RAW Results'!AA290</f>
        <v>0</v>
      </c>
      <c r="F318" s="8"/>
    </row>
    <row r="319" spans="1:6" x14ac:dyDescent="0.35">
      <c r="A319" s="24">
        <f>'Point B RAW Results'!A291</f>
        <v>0</v>
      </c>
      <c r="B319" s="25">
        <f>'Point B RAW Results'!H291+'Point B RAW Results'!M291+'Point B RAW Results'!R291+'Point B RAW Results'!W291</f>
        <v>0</v>
      </c>
      <c r="C319" s="25">
        <f>'Point B RAW Results'!I291+'Point B RAW Results'!N291+'Point B RAW Results'!S291+'Point B RAW Results'!X291</f>
        <v>0</v>
      </c>
      <c r="D319" s="25">
        <f>('Point B RAW Results'!J291+'Point B RAW Results'!K291+'Point B RAW Results'!O291+'Point B RAW Results'!P291+'Point B RAW Results'!T291+'Point B RAW Results'!U291+'Point B RAW Results'!Y291+'Point B RAW Results'!Z291)/2</f>
        <v>0</v>
      </c>
      <c r="E319" s="25">
        <f>'Point B RAW Results'!L291+'Point B RAW Results'!Q291+'Point B RAW Results'!V291+'Point B RAW Results'!AA291</f>
        <v>0</v>
      </c>
      <c r="F319" s="8"/>
    </row>
    <row r="320" spans="1:6" x14ac:dyDescent="0.35">
      <c r="A320" s="24">
        <f>'Point B RAW Results'!A292</f>
        <v>0</v>
      </c>
      <c r="B320" s="25">
        <f>'Point B RAW Results'!H292+'Point B RAW Results'!M292+'Point B RAW Results'!R292+'Point B RAW Results'!W292</f>
        <v>0</v>
      </c>
      <c r="C320" s="25">
        <f>'Point B RAW Results'!I292+'Point B RAW Results'!N292+'Point B RAW Results'!S292+'Point B RAW Results'!X292</f>
        <v>0</v>
      </c>
      <c r="D320" s="25">
        <f>('Point B RAW Results'!J292+'Point B RAW Results'!K292+'Point B RAW Results'!O292+'Point B RAW Results'!P292+'Point B RAW Results'!T292+'Point B RAW Results'!U292+'Point B RAW Results'!Y292+'Point B RAW Results'!Z292)/2</f>
        <v>0</v>
      </c>
      <c r="E320" s="25">
        <f>'Point B RAW Results'!L292+'Point B RAW Results'!Q292+'Point B RAW Results'!V292+'Point B RAW Results'!AA292</f>
        <v>0</v>
      </c>
      <c r="F320" s="8"/>
    </row>
    <row r="321" spans="1:6" x14ac:dyDescent="0.35">
      <c r="A321" s="24">
        <f>'Point B RAW Results'!A293</f>
        <v>0</v>
      </c>
      <c r="B321" s="25">
        <f>'Point B RAW Results'!H293+'Point B RAW Results'!M293+'Point B RAW Results'!R293+'Point B RAW Results'!W293</f>
        <v>0</v>
      </c>
      <c r="C321" s="25">
        <f>'Point B RAW Results'!I293+'Point B RAW Results'!N293+'Point B RAW Results'!S293+'Point B RAW Results'!X293</f>
        <v>0</v>
      </c>
      <c r="D321" s="25">
        <f>('Point B RAW Results'!J293+'Point B RAW Results'!K293+'Point B RAW Results'!O293+'Point B RAW Results'!P293+'Point B RAW Results'!T293+'Point B RAW Results'!U293+'Point B RAW Results'!Y293+'Point B RAW Results'!Z293)/2</f>
        <v>0</v>
      </c>
      <c r="E321" s="25">
        <f>'Point B RAW Results'!L293+'Point B RAW Results'!Q293+'Point B RAW Results'!V293+'Point B RAW Results'!AA293</f>
        <v>0</v>
      </c>
      <c r="F321" s="8"/>
    </row>
    <row r="322" spans="1:6" x14ac:dyDescent="0.35">
      <c r="A322" s="24">
        <f>'Point B RAW Results'!A294</f>
        <v>0</v>
      </c>
      <c r="B322" s="25">
        <f>'Point B RAW Results'!H294+'Point B RAW Results'!M294+'Point B RAW Results'!R294+'Point B RAW Results'!W294</f>
        <v>0</v>
      </c>
      <c r="C322" s="25">
        <f>'Point B RAW Results'!I294+'Point B RAW Results'!N294+'Point B RAW Results'!S294+'Point B RAW Results'!X294</f>
        <v>0</v>
      </c>
      <c r="D322" s="25">
        <f>('Point B RAW Results'!J294+'Point B RAW Results'!K294+'Point B RAW Results'!O294+'Point B RAW Results'!P294+'Point B RAW Results'!T294+'Point B RAW Results'!U294+'Point B RAW Results'!Y294+'Point B RAW Results'!Z294)/2</f>
        <v>0</v>
      </c>
      <c r="E322" s="25">
        <f>'Point B RAW Results'!L294+'Point B RAW Results'!Q294+'Point B RAW Results'!V294+'Point B RAW Results'!AA294</f>
        <v>0</v>
      </c>
      <c r="F322" s="8"/>
    </row>
    <row r="323" spans="1:6" x14ac:dyDescent="0.35">
      <c r="A323" s="24">
        <f>'Point B RAW Results'!A295</f>
        <v>0</v>
      </c>
      <c r="B323" s="25">
        <f>'Point B RAW Results'!H295+'Point B RAW Results'!M295+'Point B RAW Results'!R295+'Point B RAW Results'!W295</f>
        <v>0</v>
      </c>
      <c r="C323" s="25">
        <f>'Point B RAW Results'!I295+'Point B RAW Results'!N295+'Point B RAW Results'!S295+'Point B RAW Results'!X295</f>
        <v>0</v>
      </c>
      <c r="D323" s="25">
        <f>('Point B RAW Results'!J295+'Point B RAW Results'!K295+'Point B RAW Results'!O295+'Point B RAW Results'!P295+'Point B RAW Results'!T295+'Point B RAW Results'!U295+'Point B RAW Results'!Y295+'Point B RAW Results'!Z295)/2</f>
        <v>0</v>
      </c>
      <c r="E323" s="25">
        <f>'Point B RAW Results'!L295+'Point B RAW Results'!Q295+'Point B RAW Results'!V295+'Point B RAW Results'!AA295</f>
        <v>0</v>
      </c>
      <c r="F323" s="8"/>
    </row>
    <row r="324" spans="1:6" x14ac:dyDescent="0.35">
      <c r="A324" s="24">
        <f>'Point B RAW Results'!A296</f>
        <v>0</v>
      </c>
      <c r="B324" s="25">
        <f>'Point B RAW Results'!H296+'Point B RAW Results'!M296+'Point B RAW Results'!R296+'Point B RAW Results'!W296</f>
        <v>0</v>
      </c>
      <c r="C324" s="25">
        <f>'Point B RAW Results'!I296+'Point B RAW Results'!N296+'Point B RAW Results'!S296+'Point B RAW Results'!X296</f>
        <v>0</v>
      </c>
      <c r="D324" s="25">
        <f>('Point B RAW Results'!J296+'Point B RAW Results'!K296+'Point B RAW Results'!O296+'Point B RAW Results'!P296+'Point B RAW Results'!T296+'Point B RAW Results'!U296+'Point B RAW Results'!Y296+'Point B RAW Results'!Z296)/2</f>
        <v>0</v>
      </c>
      <c r="E324" s="25">
        <f>'Point B RAW Results'!L296+'Point B RAW Results'!Q296+'Point B RAW Results'!V296+'Point B RAW Results'!AA296</f>
        <v>0</v>
      </c>
      <c r="F324" s="8"/>
    </row>
    <row r="325" spans="1:6" x14ac:dyDescent="0.35">
      <c r="A325" s="24">
        <f>'Point B RAW Results'!A297</f>
        <v>0</v>
      </c>
      <c r="B325" s="25">
        <f>'Point B RAW Results'!H297+'Point B RAW Results'!M297+'Point B RAW Results'!R297+'Point B RAW Results'!W297</f>
        <v>0</v>
      </c>
      <c r="C325" s="25">
        <f>'Point B RAW Results'!I297+'Point B RAW Results'!N297+'Point B RAW Results'!S297+'Point B RAW Results'!X297</f>
        <v>0</v>
      </c>
      <c r="D325" s="25">
        <f>('Point B RAW Results'!J297+'Point B RAW Results'!K297+'Point B RAW Results'!O297+'Point B RAW Results'!P297+'Point B RAW Results'!T297+'Point B RAW Results'!U297+'Point B RAW Results'!Y297+'Point B RAW Results'!Z297)/2</f>
        <v>0</v>
      </c>
      <c r="E325" s="25">
        <f>'Point B RAW Results'!L297+'Point B RAW Results'!Q297+'Point B RAW Results'!V297+'Point B RAW Results'!AA297</f>
        <v>0</v>
      </c>
      <c r="F325" s="8"/>
    </row>
    <row r="326" spans="1:6" x14ac:dyDescent="0.35">
      <c r="A326" s="24">
        <f>'Point B RAW Results'!A298</f>
        <v>0</v>
      </c>
      <c r="B326" s="25">
        <f>'Point B RAW Results'!H298+'Point B RAW Results'!M298+'Point B RAW Results'!R298+'Point B RAW Results'!W298</f>
        <v>0</v>
      </c>
      <c r="C326" s="25">
        <f>'Point B RAW Results'!I298+'Point B RAW Results'!N298+'Point B RAW Results'!S298+'Point B RAW Results'!X298</f>
        <v>0</v>
      </c>
      <c r="D326" s="25">
        <f>('Point B RAW Results'!J298+'Point B RAW Results'!K298+'Point B RAW Results'!O298+'Point B RAW Results'!P298+'Point B RAW Results'!T298+'Point B RAW Results'!U298+'Point B RAW Results'!Y298+'Point B RAW Results'!Z298)/2</f>
        <v>0</v>
      </c>
      <c r="E326" s="25">
        <f>'Point B RAW Results'!L298+'Point B RAW Results'!Q298+'Point B RAW Results'!V298+'Point B RAW Results'!AA298</f>
        <v>0</v>
      </c>
      <c r="F326" s="8"/>
    </row>
    <row r="327" spans="1:6" x14ac:dyDescent="0.35">
      <c r="A327" s="24">
        <f>'Point B RAW Results'!A299</f>
        <v>0</v>
      </c>
      <c r="B327" s="25">
        <f>'Point B RAW Results'!H299+'Point B RAW Results'!M299+'Point B RAW Results'!R299+'Point B RAW Results'!W299</f>
        <v>0</v>
      </c>
      <c r="C327" s="25">
        <f>'Point B RAW Results'!I299+'Point B RAW Results'!N299+'Point B RAW Results'!S299+'Point B RAW Results'!X299</f>
        <v>0</v>
      </c>
      <c r="D327" s="25">
        <f>('Point B RAW Results'!J299+'Point B RAW Results'!K299+'Point B RAW Results'!O299+'Point B RAW Results'!P299+'Point B RAW Results'!T299+'Point B RAW Results'!U299+'Point B RAW Results'!Y299+'Point B RAW Results'!Z299)/2</f>
        <v>0</v>
      </c>
      <c r="E327" s="25">
        <f>'Point B RAW Results'!L299+'Point B RAW Results'!Q299+'Point B RAW Results'!V299+'Point B RAW Results'!AA299</f>
        <v>0</v>
      </c>
      <c r="F327" s="8"/>
    </row>
    <row r="328" spans="1:6" x14ac:dyDescent="0.35">
      <c r="A328" s="24">
        <f>'Point B RAW Results'!A300</f>
        <v>0</v>
      </c>
      <c r="B328" s="25">
        <f>'Point B RAW Results'!H300+'Point B RAW Results'!M300+'Point B RAW Results'!R300+'Point B RAW Results'!W300</f>
        <v>0</v>
      </c>
      <c r="C328" s="25">
        <f>'Point B RAW Results'!I300+'Point B RAW Results'!N300+'Point B RAW Results'!S300+'Point B RAW Results'!X300</f>
        <v>0</v>
      </c>
      <c r="D328" s="25">
        <f>('Point B RAW Results'!J300+'Point B RAW Results'!K300+'Point B RAW Results'!O300+'Point B RAW Results'!P300+'Point B RAW Results'!T300+'Point B RAW Results'!U300+'Point B RAW Results'!Y300+'Point B RAW Results'!Z300)/2</f>
        <v>0</v>
      </c>
      <c r="E328" s="25">
        <f>'Point B RAW Results'!L300+'Point B RAW Results'!Q300+'Point B RAW Results'!V300+'Point B RAW Results'!AA300</f>
        <v>0</v>
      </c>
      <c r="F328" s="8"/>
    </row>
    <row r="329" spans="1:6" x14ac:dyDescent="0.35">
      <c r="A329" s="24">
        <f>'Point B RAW Results'!A301</f>
        <v>0</v>
      </c>
      <c r="B329" s="25">
        <f>'Point B RAW Results'!H301+'Point B RAW Results'!M301+'Point B RAW Results'!R301+'Point B RAW Results'!W301</f>
        <v>0</v>
      </c>
      <c r="C329" s="25">
        <f>'Point B RAW Results'!I301+'Point B RAW Results'!N301+'Point B RAW Results'!S301+'Point B RAW Results'!X301</f>
        <v>0</v>
      </c>
      <c r="D329" s="25">
        <f>('Point B RAW Results'!J301+'Point B RAW Results'!K301+'Point B RAW Results'!O301+'Point B RAW Results'!P301+'Point B RAW Results'!T301+'Point B RAW Results'!U301+'Point B RAW Results'!Y301+'Point B RAW Results'!Z301)/2</f>
        <v>0</v>
      </c>
      <c r="E329" s="25">
        <f>'Point B RAW Results'!L301+'Point B RAW Results'!Q301+'Point B RAW Results'!V301+'Point B RAW Results'!AA301</f>
        <v>0</v>
      </c>
      <c r="F329" s="8"/>
    </row>
    <row r="330" spans="1:6" x14ac:dyDescent="0.35">
      <c r="A330" s="24">
        <f>'Point B RAW Results'!A302</f>
        <v>0</v>
      </c>
      <c r="B330" s="25">
        <f>'Point B RAW Results'!H302+'Point B RAW Results'!M302+'Point B RAW Results'!R302+'Point B RAW Results'!W302</f>
        <v>0</v>
      </c>
      <c r="C330" s="25">
        <f>'Point B RAW Results'!I302+'Point B RAW Results'!N302+'Point B RAW Results'!S302+'Point B RAW Results'!X302</f>
        <v>0</v>
      </c>
      <c r="D330" s="25">
        <f>('Point B RAW Results'!J302+'Point B RAW Results'!K302+'Point B RAW Results'!O302+'Point B RAW Results'!P302+'Point B RAW Results'!T302+'Point B RAW Results'!U302+'Point B RAW Results'!Y302+'Point B RAW Results'!Z302)/2</f>
        <v>0</v>
      </c>
      <c r="E330" s="25">
        <f>'Point B RAW Results'!L302+'Point B RAW Results'!Q302+'Point B RAW Results'!V302+'Point B RAW Results'!AA302</f>
        <v>0</v>
      </c>
      <c r="F330" s="8"/>
    </row>
    <row r="331" spans="1:6" x14ac:dyDescent="0.35">
      <c r="A331" s="24">
        <f>'Point B RAW Results'!A303</f>
        <v>0</v>
      </c>
      <c r="B331" s="25">
        <f>'Point B RAW Results'!H303+'Point B RAW Results'!M303+'Point B RAW Results'!R303+'Point B RAW Results'!W303</f>
        <v>0</v>
      </c>
      <c r="C331" s="25">
        <f>'Point B RAW Results'!I303+'Point B RAW Results'!N303+'Point B RAW Results'!S303+'Point B RAW Results'!X303</f>
        <v>0</v>
      </c>
      <c r="D331" s="25">
        <f>('Point B RAW Results'!J303+'Point B RAW Results'!K303+'Point B RAW Results'!O303+'Point B RAW Results'!P303+'Point B RAW Results'!T303+'Point B RAW Results'!U303+'Point B RAW Results'!Y303+'Point B RAW Results'!Z303)/2</f>
        <v>0</v>
      </c>
      <c r="E331" s="25">
        <f>'Point B RAW Results'!L303+'Point B RAW Results'!Q303+'Point B RAW Results'!V303+'Point B RAW Results'!AA303</f>
        <v>0</v>
      </c>
      <c r="F331" s="8"/>
    </row>
    <row r="332" spans="1:6" x14ac:dyDescent="0.35">
      <c r="A332" s="24">
        <f>'Point B RAW Results'!A304</f>
        <v>0</v>
      </c>
      <c r="B332" s="25">
        <f>'Point B RAW Results'!H304+'Point B RAW Results'!M304+'Point B RAW Results'!R304+'Point B RAW Results'!W304</f>
        <v>0</v>
      </c>
      <c r="C332" s="25">
        <f>'Point B RAW Results'!I304+'Point B RAW Results'!N304+'Point B RAW Results'!S304+'Point B RAW Results'!X304</f>
        <v>0</v>
      </c>
      <c r="D332" s="25">
        <f>('Point B RAW Results'!J304+'Point B RAW Results'!K304+'Point B RAW Results'!O304+'Point B RAW Results'!P304+'Point B RAW Results'!T304+'Point B RAW Results'!U304+'Point B RAW Results'!Y304+'Point B RAW Results'!Z304)/2</f>
        <v>0</v>
      </c>
      <c r="E332" s="25">
        <f>'Point B RAW Results'!L304+'Point B RAW Results'!Q304+'Point B RAW Results'!V304+'Point B RAW Results'!AA304</f>
        <v>0</v>
      </c>
      <c r="F332" s="8"/>
    </row>
    <row r="333" spans="1:6" x14ac:dyDescent="0.35">
      <c r="A333" s="24">
        <f>'Point B RAW Results'!A305</f>
        <v>0</v>
      </c>
      <c r="B333" s="25">
        <f>'Point B RAW Results'!H305+'Point B RAW Results'!M305+'Point B RAW Results'!R305+'Point B RAW Results'!W305</f>
        <v>0</v>
      </c>
      <c r="C333" s="25">
        <f>'Point B RAW Results'!I305+'Point B RAW Results'!N305+'Point B RAW Results'!S305+'Point B RAW Results'!X305</f>
        <v>0</v>
      </c>
      <c r="D333" s="25">
        <f>('Point B RAW Results'!J305+'Point B RAW Results'!K305+'Point B RAW Results'!O305+'Point B RAW Results'!P305+'Point B RAW Results'!T305+'Point B RAW Results'!U305+'Point B RAW Results'!Y305+'Point B RAW Results'!Z305)/2</f>
        <v>0</v>
      </c>
      <c r="E333" s="25">
        <f>'Point B RAW Results'!L305+'Point B RAW Results'!Q305+'Point B RAW Results'!V305+'Point B RAW Results'!AA305</f>
        <v>0</v>
      </c>
      <c r="F333" s="8"/>
    </row>
    <row r="334" spans="1:6" x14ac:dyDescent="0.35">
      <c r="A334" s="24">
        <f>'Point B RAW Results'!A306</f>
        <v>0</v>
      </c>
      <c r="B334" s="25">
        <f>'Point B RAW Results'!H306+'Point B RAW Results'!M306+'Point B RAW Results'!R306+'Point B RAW Results'!W306</f>
        <v>0</v>
      </c>
      <c r="C334" s="25">
        <f>'Point B RAW Results'!I306+'Point B RAW Results'!N306+'Point B RAW Results'!S306+'Point B RAW Results'!X306</f>
        <v>0</v>
      </c>
      <c r="D334" s="25">
        <f>('Point B RAW Results'!J306+'Point B RAW Results'!K306+'Point B RAW Results'!O306+'Point B RAW Results'!P306+'Point B RAW Results'!T306+'Point B RAW Results'!U306+'Point B RAW Results'!Y306+'Point B RAW Results'!Z306)/2</f>
        <v>0</v>
      </c>
      <c r="E334" s="25">
        <f>'Point B RAW Results'!L306+'Point B RAW Results'!Q306+'Point B RAW Results'!V306+'Point B RAW Results'!AA306</f>
        <v>0</v>
      </c>
      <c r="F334" s="8"/>
    </row>
    <row r="335" spans="1:6" x14ac:dyDescent="0.35">
      <c r="A335" s="24">
        <f>'Point B RAW Results'!A307</f>
        <v>0</v>
      </c>
      <c r="B335" s="25">
        <f>'Point B RAW Results'!H307+'Point B RAW Results'!M307+'Point B RAW Results'!R307+'Point B RAW Results'!W307</f>
        <v>0</v>
      </c>
      <c r="C335" s="25">
        <f>'Point B RAW Results'!I307+'Point B RAW Results'!N307+'Point B RAW Results'!S307+'Point B RAW Results'!X307</f>
        <v>0</v>
      </c>
      <c r="D335" s="25">
        <f>('Point B RAW Results'!J307+'Point B RAW Results'!K307+'Point B RAW Results'!O307+'Point B RAW Results'!P307+'Point B RAW Results'!T307+'Point B RAW Results'!U307+'Point B RAW Results'!Y307+'Point B RAW Results'!Z307)/2</f>
        <v>0</v>
      </c>
      <c r="E335" s="25">
        <f>'Point B RAW Results'!L307+'Point B RAW Results'!Q307+'Point B RAW Results'!V307+'Point B RAW Results'!AA307</f>
        <v>0</v>
      </c>
      <c r="F335" s="8"/>
    </row>
    <row r="336" spans="1:6" x14ac:dyDescent="0.35">
      <c r="A336" s="24">
        <f>'Point B RAW Results'!A308</f>
        <v>0</v>
      </c>
      <c r="B336" s="25">
        <f>'Point B RAW Results'!H308+'Point B RAW Results'!M308+'Point B RAW Results'!R308+'Point B RAW Results'!W308</f>
        <v>0</v>
      </c>
      <c r="C336" s="25">
        <f>'Point B RAW Results'!I308+'Point B RAW Results'!N308+'Point B RAW Results'!S308+'Point B RAW Results'!X308</f>
        <v>0</v>
      </c>
      <c r="D336" s="25">
        <f>('Point B RAW Results'!J308+'Point B RAW Results'!K308+'Point B RAW Results'!O308+'Point B RAW Results'!P308+'Point B RAW Results'!T308+'Point B RAW Results'!U308+'Point B RAW Results'!Y308+'Point B RAW Results'!Z308)/2</f>
        <v>0</v>
      </c>
      <c r="E336" s="25">
        <f>'Point B RAW Results'!L308+'Point B RAW Results'!Q308+'Point B RAW Results'!V308+'Point B RAW Results'!AA308</f>
        <v>0</v>
      </c>
      <c r="F336" s="8"/>
    </row>
    <row r="337" spans="1:6" x14ac:dyDescent="0.35">
      <c r="A337" s="24">
        <f>'Point B RAW Results'!A309</f>
        <v>0</v>
      </c>
      <c r="B337" s="25">
        <f>'Point B RAW Results'!H309+'Point B RAW Results'!M309+'Point B RAW Results'!R309+'Point B RAW Results'!W309</f>
        <v>0</v>
      </c>
      <c r="C337" s="25">
        <f>'Point B RAW Results'!I309+'Point B RAW Results'!N309+'Point B RAW Results'!S309+'Point B RAW Results'!X309</f>
        <v>0</v>
      </c>
      <c r="D337" s="25">
        <f>('Point B RAW Results'!J309+'Point B RAW Results'!K309+'Point B RAW Results'!O309+'Point B RAW Results'!P309+'Point B RAW Results'!T309+'Point B RAW Results'!U309+'Point B RAW Results'!Y309+'Point B RAW Results'!Z309)/2</f>
        <v>0</v>
      </c>
      <c r="E337" s="25">
        <f>'Point B RAW Results'!L309+'Point B RAW Results'!Q309+'Point B RAW Results'!V309+'Point B RAW Results'!AA309</f>
        <v>0</v>
      </c>
      <c r="F337" s="8"/>
    </row>
    <row r="338" spans="1:6" x14ac:dyDescent="0.35">
      <c r="A338" s="24">
        <f>'Point B RAW Results'!A310</f>
        <v>0</v>
      </c>
      <c r="B338" s="25">
        <f>'Point B RAW Results'!H310+'Point B RAW Results'!M310+'Point B RAW Results'!R310+'Point B RAW Results'!W310</f>
        <v>0</v>
      </c>
      <c r="C338" s="25">
        <f>'Point B RAW Results'!I310+'Point B RAW Results'!N310+'Point B RAW Results'!S310+'Point B RAW Results'!X310</f>
        <v>0</v>
      </c>
      <c r="D338" s="25">
        <f>('Point B RAW Results'!J310+'Point B RAW Results'!K310+'Point B RAW Results'!O310+'Point B RAW Results'!P310+'Point B RAW Results'!T310+'Point B RAW Results'!U310+'Point B RAW Results'!Y310+'Point B RAW Results'!Z310)/2</f>
        <v>0</v>
      </c>
      <c r="E338" s="25">
        <f>'Point B RAW Results'!L310+'Point B RAW Results'!Q310+'Point B RAW Results'!V310+'Point B RAW Results'!AA310</f>
        <v>0</v>
      </c>
      <c r="F338" s="8"/>
    </row>
    <row r="339" spans="1:6" x14ac:dyDescent="0.35">
      <c r="A339" s="24">
        <f>'Point B RAW Results'!A311</f>
        <v>0</v>
      </c>
      <c r="B339" s="25">
        <f>'Point B RAW Results'!H311+'Point B RAW Results'!M311+'Point B RAW Results'!R311+'Point B RAW Results'!W311</f>
        <v>0</v>
      </c>
      <c r="C339" s="25">
        <f>'Point B RAW Results'!I311+'Point B RAW Results'!N311+'Point B RAW Results'!S311+'Point B RAW Results'!X311</f>
        <v>0</v>
      </c>
      <c r="D339" s="25">
        <f>('Point B RAW Results'!J311+'Point B RAW Results'!K311+'Point B RAW Results'!O311+'Point B RAW Results'!P311+'Point B RAW Results'!T311+'Point B RAW Results'!U311+'Point B RAW Results'!Y311+'Point B RAW Results'!Z311)/2</f>
        <v>0</v>
      </c>
      <c r="E339" s="25">
        <f>'Point B RAW Results'!L311+'Point B RAW Results'!Q311+'Point B RAW Results'!V311+'Point B RAW Results'!AA311</f>
        <v>0</v>
      </c>
      <c r="F339" s="8"/>
    </row>
    <row r="340" spans="1:6" x14ac:dyDescent="0.35">
      <c r="A340" s="24">
        <f>'Point B RAW Results'!A312</f>
        <v>0</v>
      </c>
      <c r="B340" s="25">
        <f>'Point B RAW Results'!H312+'Point B RAW Results'!M312+'Point B RAW Results'!R312+'Point B RAW Results'!W312</f>
        <v>0</v>
      </c>
      <c r="C340" s="25">
        <f>'Point B RAW Results'!I312+'Point B RAW Results'!N312+'Point B RAW Results'!S312+'Point B RAW Results'!X312</f>
        <v>0</v>
      </c>
      <c r="D340" s="25">
        <f>('Point B RAW Results'!J312+'Point B RAW Results'!K312+'Point B RAW Results'!O312+'Point B RAW Results'!P312+'Point B RAW Results'!T312+'Point B RAW Results'!U312+'Point B RAW Results'!Y312+'Point B RAW Results'!Z312)/2</f>
        <v>0</v>
      </c>
      <c r="E340" s="25">
        <f>'Point B RAW Results'!L312+'Point B RAW Results'!Q312+'Point B RAW Results'!V312+'Point B RAW Results'!AA312</f>
        <v>0</v>
      </c>
      <c r="F340" s="8"/>
    </row>
    <row r="341" spans="1:6" x14ac:dyDescent="0.35">
      <c r="A341" s="24">
        <f>'Point B RAW Results'!A313</f>
        <v>0</v>
      </c>
      <c r="B341" s="25">
        <f>'Point B RAW Results'!H313+'Point B RAW Results'!M313+'Point B RAW Results'!R313+'Point B RAW Results'!W313</f>
        <v>0</v>
      </c>
      <c r="C341" s="25">
        <f>'Point B RAW Results'!I313+'Point B RAW Results'!N313+'Point B RAW Results'!S313+'Point B RAW Results'!X313</f>
        <v>0</v>
      </c>
      <c r="D341" s="25">
        <f>('Point B RAW Results'!J313+'Point B RAW Results'!K313+'Point B RAW Results'!O313+'Point B RAW Results'!P313+'Point B RAW Results'!T313+'Point B RAW Results'!U313+'Point B RAW Results'!Y313+'Point B RAW Results'!Z313)/2</f>
        <v>0</v>
      </c>
      <c r="E341" s="25">
        <f>'Point B RAW Results'!L313+'Point B RAW Results'!Q313+'Point B RAW Results'!V313+'Point B RAW Results'!AA313</f>
        <v>0</v>
      </c>
      <c r="F341" s="8"/>
    </row>
    <row r="342" spans="1:6" x14ac:dyDescent="0.35">
      <c r="A342" s="24">
        <f>'Point B RAW Results'!A314</f>
        <v>0</v>
      </c>
      <c r="B342" s="25">
        <f>'Point B RAW Results'!H314+'Point B RAW Results'!M314+'Point B RAW Results'!R314+'Point B RAW Results'!W314</f>
        <v>0</v>
      </c>
      <c r="C342" s="25">
        <f>'Point B RAW Results'!I314+'Point B RAW Results'!N314+'Point B RAW Results'!S314+'Point B RAW Results'!X314</f>
        <v>0</v>
      </c>
      <c r="D342" s="25">
        <f>('Point B RAW Results'!J314+'Point B RAW Results'!K314+'Point B RAW Results'!O314+'Point B RAW Results'!P314+'Point B RAW Results'!T314+'Point B RAW Results'!U314+'Point B RAW Results'!Y314+'Point B RAW Results'!Z314)/2</f>
        <v>0</v>
      </c>
      <c r="E342" s="25">
        <f>'Point B RAW Results'!L314+'Point B RAW Results'!Q314+'Point B RAW Results'!V314+'Point B RAW Results'!AA314</f>
        <v>0</v>
      </c>
      <c r="F342" s="8"/>
    </row>
    <row r="343" spans="1:6" x14ac:dyDescent="0.35">
      <c r="A343" s="24">
        <f>'Point B RAW Results'!A315</f>
        <v>0</v>
      </c>
      <c r="B343" s="25">
        <f>'Point B RAW Results'!H315+'Point B RAW Results'!M315+'Point B RAW Results'!R315+'Point B RAW Results'!W315</f>
        <v>0</v>
      </c>
      <c r="C343" s="25">
        <f>'Point B RAW Results'!I315+'Point B RAW Results'!N315+'Point B RAW Results'!S315+'Point B RAW Results'!X315</f>
        <v>0</v>
      </c>
      <c r="D343" s="25">
        <f>('Point B RAW Results'!J315+'Point B RAW Results'!K315+'Point B RAW Results'!O315+'Point B RAW Results'!P315+'Point B RAW Results'!T315+'Point B RAW Results'!U315+'Point B RAW Results'!Y315+'Point B RAW Results'!Z315)/2</f>
        <v>0</v>
      </c>
      <c r="E343" s="25">
        <f>'Point B RAW Results'!L315+'Point B RAW Results'!Q315+'Point B RAW Results'!V315+'Point B RAW Results'!AA315</f>
        <v>0</v>
      </c>
      <c r="F343" s="8"/>
    </row>
    <row r="344" spans="1:6" x14ac:dyDescent="0.35">
      <c r="A344" s="24">
        <f>'Point B RAW Results'!A316</f>
        <v>0</v>
      </c>
      <c r="B344" s="25">
        <f>'Point B RAW Results'!H316+'Point B RAW Results'!M316+'Point B RAW Results'!R316+'Point B RAW Results'!W316</f>
        <v>0</v>
      </c>
      <c r="C344" s="25">
        <f>'Point B RAW Results'!I316+'Point B RAW Results'!N316+'Point B RAW Results'!S316+'Point B RAW Results'!X316</f>
        <v>0</v>
      </c>
      <c r="D344" s="25">
        <f>('Point B RAW Results'!J316+'Point B RAW Results'!K316+'Point B RAW Results'!O316+'Point B RAW Results'!P316+'Point B RAW Results'!T316+'Point B RAW Results'!U316+'Point B RAW Results'!Y316+'Point B RAW Results'!Z316)/2</f>
        <v>0</v>
      </c>
      <c r="E344" s="25">
        <f>'Point B RAW Results'!L316+'Point B RAW Results'!Q316+'Point B RAW Results'!V316+'Point B RAW Results'!AA316</f>
        <v>0</v>
      </c>
      <c r="F344" s="8"/>
    </row>
    <row r="345" spans="1:6" x14ac:dyDescent="0.35">
      <c r="A345" s="24">
        <f>'Point B RAW Results'!A317</f>
        <v>0</v>
      </c>
      <c r="B345" s="25">
        <f>'Point B RAW Results'!H317+'Point B RAW Results'!M317+'Point B RAW Results'!R317+'Point B RAW Results'!W317</f>
        <v>0</v>
      </c>
      <c r="C345" s="25">
        <f>'Point B RAW Results'!I317+'Point B RAW Results'!N317+'Point B RAW Results'!S317+'Point B RAW Results'!X317</f>
        <v>0</v>
      </c>
      <c r="D345" s="25">
        <f>('Point B RAW Results'!J317+'Point B RAW Results'!K317+'Point B RAW Results'!O317+'Point B RAW Results'!P317+'Point B RAW Results'!T317+'Point B RAW Results'!U317+'Point B RAW Results'!Y317+'Point B RAW Results'!Z317)/2</f>
        <v>0</v>
      </c>
      <c r="E345" s="25">
        <f>'Point B RAW Results'!L317+'Point B RAW Results'!Q317+'Point B RAW Results'!V317+'Point B RAW Results'!AA317</f>
        <v>0</v>
      </c>
      <c r="F345" s="8"/>
    </row>
    <row r="346" spans="1:6" x14ac:dyDescent="0.35">
      <c r="A346" s="24">
        <f>'Point B RAW Results'!A318</f>
        <v>0</v>
      </c>
      <c r="B346" s="25">
        <f>'Point B RAW Results'!H318+'Point B RAW Results'!M318+'Point B RAW Results'!R318+'Point B RAW Results'!W318</f>
        <v>0</v>
      </c>
      <c r="C346" s="25">
        <f>'Point B RAW Results'!I318+'Point B RAW Results'!N318+'Point B RAW Results'!S318+'Point B RAW Results'!X318</f>
        <v>0</v>
      </c>
      <c r="D346" s="25">
        <f>('Point B RAW Results'!J318+'Point B RAW Results'!K318+'Point B RAW Results'!O318+'Point B RAW Results'!P318+'Point B RAW Results'!T318+'Point B RAW Results'!U318+'Point B RAW Results'!Y318+'Point B RAW Results'!Z318)/2</f>
        <v>0</v>
      </c>
      <c r="E346" s="25">
        <f>'Point B RAW Results'!L318+'Point B RAW Results'!Q318+'Point B RAW Results'!V318+'Point B RAW Results'!AA318</f>
        <v>0</v>
      </c>
      <c r="F346" s="8"/>
    </row>
    <row r="347" spans="1:6" x14ac:dyDescent="0.35">
      <c r="A347" s="24">
        <f>'Point B RAW Results'!A319</f>
        <v>0</v>
      </c>
      <c r="B347" s="25">
        <f>'Point B RAW Results'!H319+'Point B RAW Results'!M319+'Point B RAW Results'!R319+'Point B RAW Results'!W319</f>
        <v>0</v>
      </c>
      <c r="C347" s="25">
        <f>'Point B RAW Results'!I319+'Point B RAW Results'!N319+'Point B RAW Results'!S319+'Point B RAW Results'!X319</f>
        <v>0</v>
      </c>
      <c r="D347" s="25">
        <f>('Point B RAW Results'!J319+'Point B RAW Results'!K319+'Point B RAW Results'!O319+'Point B RAW Results'!P319+'Point B RAW Results'!T319+'Point B RAW Results'!U319+'Point B RAW Results'!Y319+'Point B RAW Results'!Z319)/2</f>
        <v>0</v>
      </c>
      <c r="E347" s="25">
        <f>'Point B RAW Results'!L319+'Point B RAW Results'!Q319+'Point B RAW Results'!V319+'Point B RAW Results'!AA319</f>
        <v>0</v>
      </c>
      <c r="F347" s="8"/>
    </row>
    <row r="348" spans="1:6" x14ac:dyDescent="0.35">
      <c r="A348" s="24">
        <f>'Point B RAW Results'!A320</f>
        <v>0</v>
      </c>
      <c r="B348" s="25">
        <f>'Point B RAW Results'!H320+'Point B RAW Results'!M320+'Point B RAW Results'!R320+'Point B RAW Results'!W320</f>
        <v>0</v>
      </c>
      <c r="C348" s="25">
        <f>'Point B RAW Results'!I320+'Point B RAW Results'!N320+'Point B RAW Results'!S320+'Point B RAW Results'!X320</f>
        <v>0</v>
      </c>
      <c r="D348" s="25">
        <f>('Point B RAW Results'!J320+'Point B RAW Results'!K320+'Point B RAW Results'!O320+'Point B RAW Results'!P320+'Point B RAW Results'!T320+'Point B RAW Results'!U320+'Point B RAW Results'!Y320+'Point B RAW Results'!Z320)/2</f>
        <v>0</v>
      </c>
      <c r="E348" s="25">
        <f>'Point B RAW Results'!L320+'Point B RAW Results'!Q320+'Point B RAW Results'!V320+'Point B RAW Results'!AA320</f>
        <v>0</v>
      </c>
      <c r="F348" s="8"/>
    </row>
    <row r="349" spans="1:6" x14ac:dyDescent="0.35">
      <c r="A349" s="24">
        <f>'Point B RAW Results'!A321</f>
        <v>0</v>
      </c>
      <c r="B349" s="25">
        <f>'Point B RAW Results'!H321+'Point B RAW Results'!M321+'Point B RAW Results'!R321+'Point B RAW Results'!W321</f>
        <v>0</v>
      </c>
      <c r="C349" s="25">
        <f>'Point B RAW Results'!I321+'Point B RAW Results'!N321+'Point B RAW Results'!S321+'Point B RAW Results'!X321</f>
        <v>0</v>
      </c>
      <c r="D349" s="25">
        <f>('Point B RAW Results'!J321+'Point B RAW Results'!K321+'Point B RAW Results'!O321+'Point B RAW Results'!P321+'Point B RAW Results'!T321+'Point B RAW Results'!U321+'Point B RAW Results'!Y321+'Point B RAW Results'!Z321)/2</f>
        <v>0</v>
      </c>
      <c r="E349" s="25">
        <f>'Point B RAW Results'!L321+'Point B RAW Results'!Q321+'Point B RAW Results'!V321+'Point B RAW Results'!AA321</f>
        <v>0</v>
      </c>
      <c r="F349" s="8"/>
    </row>
    <row r="350" spans="1:6" x14ac:dyDescent="0.35">
      <c r="A350" s="24">
        <f>'Point B RAW Results'!A322</f>
        <v>0</v>
      </c>
      <c r="B350" s="25">
        <f>'Point B RAW Results'!H322+'Point B RAW Results'!M322+'Point B RAW Results'!R322+'Point B RAW Results'!W322</f>
        <v>0</v>
      </c>
      <c r="C350" s="25">
        <f>'Point B RAW Results'!I322+'Point B RAW Results'!N322+'Point B RAW Results'!S322+'Point B RAW Results'!X322</f>
        <v>0</v>
      </c>
      <c r="D350" s="25">
        <f>('Point B RAW Results'!J322+'Point B RAW Results'!K322+'Point B RAW Results'!O322+'Point B RAW Results'!P322+'Point B RAW Results'!T322+'Point B RAW Results'!U322+'Point B RAW Results'!Y322+'Point B RAW Results'!Z322)/2</f>
        <v>0</v>
      </c>
      <c r="E350" s="25">
        <f>'Point B RAW Results'!L322+'Point B RAW Results'!Q322+'Point B RAW Results'!V322+'Point B RAW Results'!AA322</f>
        <v>0</v>
      </c>
      <c r="F350" s="8"/>
    </row>
    <row r="351" spans="1:6" x14ac:dyDescent="0.35">
      <c r="A351" s="24">
        <f>'Point B RAW Results'!A323</f>
        <v>0</v>
      </c>
      <c r="B351" s="25">
        <f>'Point B RAW Results'!H323+'Point B RAW Results'!M323+'Point B RAW Results'!R323+'Point B RAW Results'!W323</f>
        <v>0</v>
      </c>
      <c r="C351" s="25">
        <f>'Point B RAW Results'!I323+'Point B RAW Results'!N323+'Point B RAW Results'!S323+'Point B RAW Results'!X323</f>
        <v>0</v>
      </c>
      <c r="D351" s="25">
        <f>('Point B RAW Results'!J323+'Point B RAW Results'!K323+'Point B RAW Results'!O323+'Point B RAW Results'!P323+'Point B RAW Results'!T323+'Point B RAW Results'!U323+'Point B RAW Results'!Y323+'Point B RAW Results'!Z323)/2</f>
        <v>0</v>
      </c>
      <c r="E351" s="25">
        <f>'Point B RAW Results'!L323+'Point B RAW Results'!Q323+'Point B RAW Results'!V323+'Point B RAW Results'!AA323</f>
        <v>0</v>
      </c>
      <c r="F351" s="8"/>
    </row>
    <row r="352" spans="1:6" x14ac:dyDescent="0.35">
      <c r="A352" s="24">
        <f>'Point B RAW Results'!A324</f>
        <v>0</v>
      </c>
      <c r="B352" s="25">
        <f>'Point B RAW Results'!H324+'Point B RAW Results'!M324+'Point B RAW Results'!R324+'Point B RAW Results'!W324</f>
        <v>0</v>
      </c>
      <c r="C352" s="25">
        <f>'Point B RAW Results'!I324+'Point B RAW Results'!N324+'Point B RAW Results'!S324+'Point B RAW Results'!X324</f>
        <v>0</v>
      </c>
      <c r="D352" s="25">
        <f>('Point B RAW Results'!J324+'Point B RAW Results'!K324+'Point B RAW Results'!O324+'Point B RAW Results'!P324+'Point B RAW Results'!T324+'Point B RAW Results'!U324+'Point B RAW Results'!Y324+'Point B RAW Results'!Z324)/2</f>
        <v>0</v>
      </c>
      <c r="E352" s="25">
        <f>'Point B RAW Results'!L324+'Point B RAW Results'!Q324+'Point B RAW Results'!V324+'Point B RAW Results'!AA324</f>
        <v>0</v>
      </c>
      <c r="F352" s="8"/>
    </row>
    <row r="353" spans="1:6" x14ac:dyDescent="0.35">
      <c r="A353" s="24">
        <f>'Point B RAW Results'!A325</f>
        <v>0</v>
      </c>
      <c r="B353" s="25">
        <f>'Point B RAW Results'!H325+'Point B RAW Results'!M325+'Point B RAW Results'!R325+'Point B RAW Results'!W325</f>
        <v>0</v>
      </c>
      <c r="C353" s="25">
        <f>'Point B RAW Results'!I325+'Point B RAW Results'!N325+'Point B RAW Results'!S325+'Point B RAW Results'!X325</f>
        <v>0</v>
      </c>
      <c r="D353" s="25">
        <f>('Point B RAW Results'!J325+'Point B RAW Results'!K325+'Point B RAW Results'!O325+'Point B RAW Results'!P325+'Point B RAW Results'!T325+'Point B RAW Results'!U325+'Point B RAW Results'!Y325+'Point B RAW Results'!Z325)/2</f>
        <v>0</v>
      </c>
      <c r="E353" s="25">
        <f>'Point B RAW Results'!L325+'Point B RAW Results'!Q325+'Point B RAW Results'!V325+'Point B RAW Results'!AA325</f>
        <v>0</v>
      </c>
      <c r="F353" s="8"/>
    </row>
    <row r="354" spans="1:6" x14ac:dyDescent="0.35">
      <c r="A354" s="24">
        <f>'Point B RAW Results'!A326</f>
        <v>0</v>
      </c>
      <c r="B354" s="25">
        <f>'Point B RAW Results'!H326+'Point B RAW Results'!M326+'Point B RAW Results'!R326+'Point B RAW Results'!W326</f>
        <v>0</v>
      </c>
      <c r="C354" s="25">
        <f>'Point B RAW Results'!I326+'Point B RAW Results'!N326+'Point B RAW Results'!S326+'Point B RAW Results'!X326</f>
        <v>0</v>
      </c>
      <c r="D354" s="25">
        <f>('Point B RAW Results'!J326+'Point B RAW Results'!K326+'Point B RAW Results'!O326+'Point B RAW Results'!P326+'Point B RAW Results'!T326+'Point B RAW Results'!U326+'Point B RAW Results'!Y326+'Point B RAW Results'!Z326)/2</f>
        <v>0</v>
      </c>
      <c r="E354" s="25">
        <f>'Point B RAW Results'!L326+'Point B RAW Results'!Q326+'Point B RAW Results'!V326+'Point B RAW Results'!AA326</f>
        <v>0</v>
      </c>
      <c r="F354" s="8"/>
    </row>
    <row r="355" spans="1:6" x14ac:dyDescent="0.35">
      <c r="A355" s="24">
        <f>'Point B RAW Results'!A327</f>
        <v>0</v>
      </c>
      <c r="B355" s="25">
        <f>'Point B RAW Results'!H327+'Point B RAW Results'!M327+'Point B RAW Results'!R327+'Point B RAW Results'!W327</f>
        <v>0</v>
      </c>
      <c r="C355" s="25">
        <f>'Point B RAW Results'!I327+'Point B RAW Results'!N327+'Point B RAW Results'!S327+'Point B RAW Results'!X327</f>
        <v>0</v>
      </c>
      <c r="D355" s="25">
        <f>('Point B RAW Results'!J327+'Point B RAW Results'!K327+'Point B RAW Results'!O327+'Point B RAW Results'!P327+'Point B RAW Results'!T327+'Point B RAW Results'!U327+'Point B RAW Results'!Y327+'Point B RAW Results'!Z327)/2</f>
        <v>0</v>
      </c>
      <c r="E355" s="25">
        <f>'Point B RAW Results'!L327+'Point B RAW Results'!Q327+'Point B RAW Results'!V327+'Point B RAW Results'!AA327</f>
        <v>0</v>
      </c>
      <c r="F355" s="8"/>
    </row>
    <row r="356" spans="1:6" x14ac:dyDescent="0.35">
      <c r="A356" s="24">
        <f>'Point B RAW Results'!A328</f>
        <v>0</v>
      </c>
      <c r="B356" s="25">
        <f>'Point B RAW Results'!H328+'Point B RAW Results'!M328+'Point B RAW Results'!R328+'Point B RAW Results'!W328</f>
        <v>0</v>
      </c>
      <c r="C356" s="25">
        <f>'Point B RAW Results'!I328+'Point B RAW Results'!N328+'Point B RAW Results'!S328+'Point B RAW Results'!X328</f>
        <v>0</v>
      </c>
      <c r="D356" s="25">
        <f>('Point B RAW Results'!J328+'Point B RAW Results'!K328+'Point B RAW Results'!O328+'Point B RAW Results'!P328+'Point B RAW Results'!T328+'Point B RAW Results'!U328+'Point B RAW Results'!Y328+'Point B RAW Results'!Z328)/2</f>
        <v>0</v>
      </c>
      <c r="E356" s="25">
        <f>'Point B RAW Results'!L328+'Point B RAW Results'!Q328+'Point B RAW Results'!V328+'Point B RAW Results'!AA328</f>
        <v>0</v>
      </c>
      <c r="F356" s="8"/>
    </row>
    <row r="357" spans="1:6" x14ac:dyDescent="0.35">
      <c r="A357" s="24">
        <f>'Point B RAW Results'!A329</f>
        <v>0</v>
      </c>
      <c r="B357" s="25">
        <f>'Point B RAW Results'!H329+'Point B RAW Results'!M329+'Point B RAW Results'!R329+'Point B RAW Results'!W329</f>
        <v>0</v>
      </c>
      <c r="C357" s="25">
        <f>'Point B RAW Results'!I329+'Point B RAW Results'!N329+'Point B RAW Results'!S329+'Point B RAW Results'!X329</f>
        <v>0</v>
      </c>
      <c r="D357" s="25">
        <f>('Point B RAW Results'!J329+'Point B RAW Results'!K329+'Point B RAW Results'!O329+'Point B RAW Results'!P329+'Point B RAW Results'!T329+'Point B RAW Results'!U329+'Point B RAW Results'!Y329+'Point B RAW Results'!Z329)/2</f>
        <v>0</v>
      </c>
      <c r="E357" s="25">
        <f>'Point B RAW Results'!L329+'Point B RAW Results'!Q329+'Point B RAW Results'!V329+'Point B RAW Results'!AA329</f>
        <v>0</v>
      </c>
      <c r="F357" s="8"/>
    </row>
    <row r="358" spans="1:6" x14ac:dyDescent="0.35">
      <c r="A358" s="24">
        <f>'Point B RAW Results'!A330</f>
        <v>0</v>
      </c>
      <c r="B358" s="25">
        <f>'Point B RAW Results'!H330+'Point B RAW Results'!M330+'Point B RAW Results'!R330+'Point B RAW Results'!W330</f>
        <v>0</v>
      </c>
      <c r="C358" s="25">
        <f>'Point B RAW Results'!I330+'Point B RAW Results'!N330+'Point B RAW Results'!S330+'Point B RAW Results'!X330</f>
        <v>0</v>
      </c>
      <c r="D358" s="25">
        <f>('Point B RAW Results'!J330+'Point B RAW Results'!K330+'Point B RAW Results'!O330+'Point B RAW Results'!P330+'Point B RAW Results'!T330+'Point B RAW Results'!U330+'Point B RAW Results'!Y330+'Point B RAW Results'!Z330)/2</f>
        <v>0</v>
      </c>
      <c r="E358" s="25">
        <f>'Point B RAW Results'!L330+'Point B RAW Results'!Q330+'Point B RAW Results'!V330+'Point B RAW Results'!AA330</f>
        <v>0</v>
      </c>
      <c r="F358" s="8"/>
    </row>
    <row r="359" spans="1:6" x14ac:dyDescent="0.35">
      <c r="A359" s="24">
        <f>'Point B RAW Results'!A331</f>
        <v>0</v>
      </c>
      <c r="B359" s="25">
        <f>'Point B RAW Results'!H331+'Point B RAW Results'!M331+'Point B RAW Results'!R331+'Point B RAW Results'!W331</f>
        <v>0</v>
      </c>
      <c r="C359" s="25">
        <f>'Point B RAW Results'!I331+'Point B RAW Results'!N331+'Point B RAW Results'!S331+'Point B RAW Results'!X331</f>
        <v>0</v>
      </c>
      <c r="D359" s="25">
        <f>('Point B RAW Results'!J331+'Point B RAW Results'!K331+'Point B RAW Results'!O331+'Point B RAW Results'!P331+'Point B RAW Results'!T331+'Point B RAW Results'!U331+'Point B RAW Results'!Y331+'Point B RAW Results'!Z331)/2</f>
        <v>0</v>
      </c>
      <c r="E359" s="25">
        <f>'Point B RAW Results'!L331+'Point B RAW Results'!Q331+'Point B RAW Results'!V331+'Point B RAW Results'!AA331</f>
        <v>0</v>
      </c>
      <c r="F359" s="8"/>
    </row>
    <row r="360" spans="1:6" x14ac:dyDescent="0.35">
      <c r="A360" s="24">
        <f>'Point B RAW Results'!A332</f>
        <v>0</v>
      </c>
      <c r="B360" s="25">
        <f>'Point B RAW Results'!H332+'Point B RAW Results'!M332+'Point B RAW Results'!R332+'Point B RAW Results'!W332</f>
        <v>0</v>
      </c>
      <c r="C360" s="25">
        <f>'Point B RAW Results'!I332+'Point B RAW Results'!N332+'Point B RAW Results'!S332+'Point B RAW Results'!X332</f>
        <v>0</v>
      </c>
      <c r="D360" s="25">
        <f>('Point B RAW Results'!J332+'Point B RAW Results'!K332+'Point B RAW Results'!O332+'Point B RAW Results'!P332+'Point B RAW Results'!T332+'Point B RAW Results'!U332+'Point B RAW Results'!Y332+'Point B RAW Results'!Z332)/2</f>
        <v>0</v>
      </c>
      <c r="E360" s="25">
        <f>'Point B RAW Results'!L332+'Point B RAW Results'!Q332+'Point B RAW Results'!V332+'Point B RAW Results'!AA332</f>
        <v>0</v>
      </c>
      <c r="F360" s="8"/>
    </row>
    <row r="361" spans="1:6" x14ac:dyDescent="0.35">
      <c r="A361" s="24">
        <f>'Point B RAW Results'!A333</f>
        <v>0</v>
      </c>
      <c r="B361" s="25">
        <f>'Point B RAW Results'!H333+'Point B RAW Results'!M333+'Point B RAW Results'!R333+'Point B RAW Results'!W333</f>
        <v>0</v>
      </c>
      <c r="C361" s="25">
        <f>'Point B RAW Results'!I333+'Point B RAW Results'!N333+'Point B RAW Results'!S333+'Point B RAW Results'!X333</f>
        <v>0</v>
      </c>
      <c r="D361" s="25">
        <f>('Point B RAW Results'!J333+'Point B RAW Results'!K333+'Point B RAW Results'!O333+'Point B RAW Results'!P333+'Point B RAW Results'!T333+'Point B RAW Results'!U333+'Point B RAW Results'!Y333+'Point B RAW Results'!Z333)/2</f>
        <v>0</v>
      </c>
      <c r="E361" s="25">
        <f>'Point B RAW Results'!L333+'Point B RAW Results'!Q333+'Point B RAW Results'!V333+'Point B RAW Results'!AA333</f>
        <v>0</v>
      </c>
      <c r="F361" s="8"/>
    </row>
    <row r="362" spans="1:6" x14ac:dyDescent="0.35">
      <c r="A362" s="24">
        <f>'Point B RAW Results'!A334</f>
        <v>0</v>
      </c>
      <c r="B362" s="25">
        <f>'Point B RAW Results'!H334+'Point B RAW Results'!M334+'Point B RAW Results'!R334+'Point B RAW Results'!W334</f>
        <v>0</v>
      </c>
      <c r="C362" s="25">
        <f>'Point B RAW Results'!I334+'Point B RAW Results'!N334+'Point B RAW Results'!S334+'Point B RAW Results'!X334</f>
        <v>0</v>
      </c>
      <c r="D362" s="25">
        <f>('Point B RAW Results'!J334+'Point B RAW Results'!K334+'Point B RAW Results'!O334+'Point B RAW Results'!P334+'Point B RAW Results'!T334+'Point B RAW Results'!U334+'Point B RAW Results'!Y334+'Point B RAW Results'!Z334)/2</f>
        <v>0</v>
      </c>
      <c r="E362" s="25">
        <f>'Point B RAW Results'!L334+'Point B RAW Results'!Q334+'Point B RAW Results'!V334+'Point B RAW Results'!AA334</f>
        <v>0</v>
      </c>
      <c r="F362" s="8"/>
    </row>
    <row r="363" spans="1:6" x14ac:dyDescent="0.35">
      <c r="A363" s="24">
        <f>'Point B RAW Results'!A335</f>
        <v>0</v>
      </c>
      <c r="B363" s="25">
        <f>'Point B RAW Results'!H335+'Point B RAW Results'!M335+'Point B RAW Results'!R335+'Point B RAW Results'!W335</f>
        <v>0</v>
      </c>
      <c r="C363" s="25">
        <f>'Point B RAW Results'!I335+'Point B RAW Results'!N335+'Point B RAW Results'!S335+'Point B RAW Results'!X335</f>
        <v>0</v>
      </c>
      <c r="D363" s="25">
        <f>('Point B RAW Results'!J335+'Point B RAW Results'!K335+'Point B RAW Results'!O335+'Point B RAW Results'!P335+'Point B RAW Results'!T335+'Point B RAW Results'!U335+'Point B RAW Results'!Y335+'Point B RAW Results'!Z335)/2</f>
        <v>0</v>
      </c>
      <c r="E363" s="25">
        <f>'Point B RAW Results'!L335+'Point B RAW Results'!Q335+'Point B RAW Results'!V335+'Point B RAW Results'!AA335</f>
        <v>0</v>
      </c>
      <c r="F363" s="8"/>
    </row>
    <row r="364" spans="1:6" x14ac:dyDescent="0.35">
      <c r="A364" s="24">
        <f>'Point B RAW Results'!A336</f>
        <v>0</v>
      </c>
      <c r="B364" s="25">
        <f>'Point B RAW Results'!H336+'Point B RAW Results'!M336+'Point B RAW Results'!R336+'Point B RAW Results'!W336</f>
        <v>0</v>
      </c>
      <c r="C364" s="25">
        <f>'Point B RAW Results'!I336+'Point B RAW Results'!N336+'Point B RAW Results'!S336+'Point B RAW Results'!X336</f>
        <v>0</v>
      </c>
      <c r="D364" s="25">
        <f>('Point B RAW Results'!J336+'Point B RAW Results'!K336+'Point B RAW Results'!O336+'Point B RAW Results'!P336+'Point B RAW Results'!T336+'Point B RAW Results'!U336+'Point B RAW Results'!Y336+'Point B RAW Results'!Z336)/2</f>
        <v>0</v>
      </c>
      <c r="E364" s="25">
        <f>'Point B RAW Results'!L336+'Point B RAW Results'!Q336+'Point B RAW Results'!V336+'Point B RAW Results'!AA336</f>
        <v>0</v>
      </c>
      <c r="F364" s="8"/>
    </row>
    <row r="365" spans="1:6" x14ac:dyDescent="0.35">
      <c r="A365" s="24">
        <f>'Point B RAW Results'!A337</f>
        <v>0</v>
      </c>
      <c r="B365" s="25">
        <f>'Point B RAW Results'!H337+'Point B RAW Results'!M337+'Point B RAW Results'!R337+'Point B RAW Results'!W337</f>
        <v>0</v>
      </c>
      <c r="C365" s="25">
        <f>'Point B RAW Results'!I337+'Point B RAW Results'!N337+'Point B RAW Results'!S337+'Point B RAW Results'!X337</f>
        <v>0</v>
      </c>
      <c r="D365" s="25">
        <f>('Point B RAW Results'!J337+'Point B RAW Results'!K337+'Point B RAW Results'!O337+'Point B RAW Results'!P337+'Point B RAW Results'!T337+'Point B RAW Results'!U337+'Point B RAW Results'!Y337+'Point B RAW Results'!Z337)/2</f>
        <v>0</v>
      </c>
      <c r="E365" s="25">
        <f>'Point B RAW Results'!L337+'Point B RAW Results'!Q337+'Point B RAW Results'!V337+'Point B RAW Results'!AA337</f>
        <v>0</v>
      </c>
      <c r="F365" s="8"/>
    </row>
    <row r="366" spans="1:6" x14ac:dyDescent="0.35">
      <c r="A366" s="24">
        <f>'Point B RAW Results'!A338</f>
        <v>0</v>
      </c>
      <c r="B366" s="25">
        <f>'Point B RAW Results'!H338+'Point B RAW Results'!M338+'Point B RAW Results'!R338+'Point B RAW Results'!W338</f>
        <v>0</v>
      </c>
      <c r="C366" s="25">
        <f>'Point B RAW Results'!I338+'Point B RAW Results'!N338+'Point B RAW Results'!S338+'Point B RAW Results'!X338</f>
        <v>0</v>
      </c>
      <c r="D366" s="25">
        <f>('Point B RAW Results'!J338+'Point B RAW Results'!K338+'Point B RAW Results'!O338+'Point B RAW Results'!P338+'Point B RAW Results'!T338+'Point B RAW Results'!U338+'Point B RAW Results'!Y338+'Point B RAW Results'!Z338)/2</f>
        <v>0</v>
      </c>
      <c r="E366" s="25">
        <f>'Point B RAW Results'!L338+'Point B RAW Results'!Q338+'Point B RAW Results'!V338+'Point B RAW Results'!AA338</f>
        <v>0</v>
      </c>
      <c r="F366" s="8"/>
    </row>
    <row r="367" spans="1:6" x14ac:dyDescent="0.35">
      <c r="A367" s="24">
        <f>'Point B RAW Results'!A339</f>
        <v>0</v>
      </c>
      <c r="B367" s="25">
        <f>'Point B RAW Results'!H339+'Point B RAW Results'!M339+'Point B RAW Results'!R339+'Point B RAW Results'!W339</f>
        <v>0</v>
      </c>
      <c r="C367" s="25">
        <f>'Point B RAW Results'!I339+'Point B RAW Results'!N339+'Point B RAW Results'!S339+'Point B RAW Results'!X339</f>
        <v>0</v>
      </c>
      <c r="D367" s="25">
        <f>('Point B RAW Results'!J339+'Point B RAW Results'!K339+'Point B RAW Results'!O339+'Point B RAW Results'!P339+'Point B RAW Results'!T339+'Point B RAW Results'!U339+'Point B RAW Results'!Y339+'Point B RAW Results'!Z339)/2</f>
        <v>0</v>
      </c>
      <c r="E367" s="25">
        <f>'Point B RAW Results'!L339+'Point B RAW Results'!Q339+'Point B RAW Results'!V339+'Point B RAW Results'!AA339</f>
        <v>0</v>
      </c>
      <c r="F367" s="8"/>
    </row>
    <row r="368" spans="1:6" x14ac:dyDescent="0.35">
      <c r="A368" s="24">
        <f>'Point B RAW Results'!A340</f>
        <v>0</v>
      </c>
      <c r="B368" s="25">
        <f>'Point B RAW Results'!H340+'Point B RAW Results'!M340+'Point B RAW Results'!R340+'Point B RAW Results'!W340</f>
        <v>0</v>
      </c>
      <c r="C368" s="25">
        <f>'Point B RAW Results'!I340+'Point B RAW Results'!N340+'Point B RAW Results'!S340+'Point B RAW Results'!X340</f>
        <v>0</v>
      </c>
      <c r="D368" s="25">
        <f>('Point B RAW Results'!J340+'Point B RAW Results'!K340+'Point B RAW Results'!O340+'Point B RAW Results'!P340+'Point B RAW Results'!T340+'Point B RAW Results'!U340+'Point B RAW Results'!Y340+'Point B RAW Results'!Z340)/2</f>
        <v>0</v>
      </c>
      <c r="E368" s="25">
        <f>'Point B RAW Results'!L340+'Point B RAW Results'!Q340+'Point B RAW Results'!V340+'Point B RAW Results'!AA340</f>
        <v>0</v>
      </c>
      <c r="F368" s="8"/>
    </row>
    <row r="369" spans="1:6" x14ac:dyDescent="0.35">
      <c r="A369" s="24">
        <f>'Point B RAW Results'!A341</f>
        <v>0</v>
      </c>
      <c r="B369" s="25">
        <f>'Point B RAW Results'!H341+'Point B RAW Results'!M341+'Point B RAW Results'!R341+'Point B RAW Results'!W341</f>
        <v>0</v>
      </c>
      <c r="C369" s="25">
        <f>'Point B RAW Results'!I341+'Point B RAW Results'!N341+'Point B RAW Results'!S341+'Point B RAW Results'!X341</f>
        <v>0</v>
      </c>
      <c r="D369" s="25">
        <f>('Point B RAW Results'!J341+'Point B RAW Results'!K341+'Point B RAW Results'!O341+'Point B RAW Results'!P341+'Point B RAW Results'!T341+'Point B RAW Results'!U341+'Point B RAW Results'!Y341+'Point B RAW Results'!Z341)/2</f>
        <v>0</v>
      </c>
      <c r="E369" s="25">
        <f>'Point B RAW Results'!L341+'Point B RAW Results'!Q341+'Point B RAW Results'!V341+'Point B RAW Results'!AA341</f>
        <v>0</v>
      </c>
      <c r="F369" s="8"/>
    </row>
    <row r="370" spans="1:6" x14ac:dyDescent="0.35">
      <c r="A370" s="24">
        <f>'Point B RAW Results'!A342</f>
        <v>0</v>
      </c>
      <c r="B370" s="25">
        <f>'Point B RAW Results'!H342+'Point B RAW Results'!M342+'Point B RAW Results'!R342+'Point B RAW Results'!W342</f>
        <v>0</v>
      </c>
      <c r="C370" s="25">
        <f>'Point B RAW Results'!I342+'Point B RAW Results'!N342+'Point B RAW Results'!S342+'Point B RAW Results'!X342</f>
        <v>0</v>
      </c>
      <c r="D370" s="25">
        <f>('Point B RAW Results'!J342+'Point B RAW Results'!K342+'Point B RAW Results'!O342+'Point B RAW Results'!P342+'Point B RAW Results'!T342+'Point B RAW Results'!U342+'Point B RAW Results'!Y342+'Point B RAW Results'!Z342)/2</f>
        <v>0</v>
      </c>
      <c r="E370" s="25">
        <f>'Point B RAW Results'!L342+'Point B RAW Results'!Q342+'Point B RAW Results'!V342+'Point B RAW Results'!AA342</f>
        <v>0</v>
      </c>
      <c r="F370" s="8"/>
    </row>
    <row r="371" spans="1:6" x14ac:dyDescent="0.35">
      <c r="A371" s="24">
        <f>'Point B RAW Results'!A343</f>
        <v>0</v>
      </c>
      <c r="B371" s="25">
        <f>'Point B RAW Results'!H343+'Point B RAW Results'!M343+'Point B RAW Results'!R343+'Point B RAW Results'!W343</f>
        <v>0</v>
      </c>
      <c r="C371" s="25">
        <f>'Point B RAW Results'!I343+'Point B RAW Results'!N343+'Point B RAW Results'!S343+'Point B RAW Results'!X343</f>
        <v>0</v>
      </c>
      <c r="D371" s="25">
        <f>('Point B RAW Results'!J343+'Point B RAW Results'!K343+'Point B RAW Results'!O343+'Point B RAW Results'!P343+'Point B RAW Results'!T343+'Point B RAW Results'!U343+'Point B RAW Results'!Y343+'Point B RAW Results'!Z343)/2</f>
        <v>0</v>
      </c>
      <c r="E371" s="25">
        <f>'Point B RAW Results'!L343+'Point B RAW Results'!Q343+'Point B RAW Results'!V343+'Point B RAW Results'!AA343</f>
        <v>0</v>
      </c>
      <c r="F371" s="8"/>
    </row>
    <row r="372" spans="1:6" x14ac:dyDescent="0.35">
      <c r="A372" s="24">
        <f>'Point B RAW Results'!A344</f>
        <v>0</v>
      </c>
      <c r="B372" s="25">
        <f>'Point B RAW Results'!H344+'Point B RAW Results'!M344+'Point B RAW Results'!R344+'Point B RAW Results'!W344</f>
        <v>0</v>
      </c>
      <c r="C372" s="25">
        <f>'Point B RAW Results'!I344+'Point B RAW Results'!N344+'Point B RAW Results'!S344+'Point B RAW Results'!X344</f>
        <v>0</v>
      </c>
      <c r="D372" s="25">
        <f>('Point B RAW Results'!J344+'Point B RAW Results'!K344+'Point B RAW Results'!O344+'Point B RAW Results'!P344+'Point B RAW Results'!T344+'Point B RAW Results'!U344+'Point B RAW Results'!Y344+'Point B RAW Results'!Z344)/2</f>
        <v>0</v>
      </c>
      <c r="E372" s="25">
        <f>'Point B RAW Results'!L344+'Point B RAW Results'!Q344+'Point B RAW Results'!V344+'Point B RAW Results'!AA344</f>
        <v>0</v>
      </c>
      <c r="F372" s="8"/>
    </row>
    <row r="373" spans="1:6" x14ac:dyDescent="0.35">
      <c r="A373" s="24">
        <f>'Point B RAW Results'!A345</f>
        <v>0</v>
      </c>
      <c r="B373" s="25">
        <f>'Point B RAW Results'!H345+'Point B RAW Results'!M345+'Point B RAW Results'!R345+'Point B RAW Results'!W345</f>
        <v>0</v>
      </c>
      <c r="C373" s="25">
        <f>'Point B RAW Results'!I345+'Point B RAW Results'!N345+'Point B RAW Results'!S345+'Point B RAW Results'!X345</f>
        <v>0</v>
      </c>
      <c r="D373" s="25">
        <f>('Point B RAW Results'!J345+'Point B RAW Results'!K345+'Point B RAW Results'!O345+'Point B RAW Results'!P345+'Point B RAW Results'!T345+'Point B RAW Results'!U345+'Point B RAW Results'!Y345+'Point B RAW Results'!Z345)/2</f>
        <v>0</v>
      </c>
      <c r="E373" s="25">
        <f>'Point B RAW Results'!L345+'Point B RAW Results'!Q345+'Point B RAW Results'!V345+'Point B RAW Results'!AA345</f>
        <v>0</v>
      </c>
      <c r="F373" s="8"/>
    </row>
    <row r="374" spans="1:6" x14ac:dyDescent="0.35">
      <c r="A374" s="24">
        <f>'Point B RAW Results'!A346</f>
        <v>0</v>
      </c>
      <c r="B374" s="25">
        <f>'Point B RAW Results'!H346+'Point B RAW Results'!M346+'Point B RAW Results'!R346+'Point B RAW Results'!W346</f>
        <v>0</v>
      </c>
      <c r="C374" s="25">
        <f>'Point B RAW Results'!I346+'Point B RAW Results'!N346+'Point B RAW Results'!S346+'Point B RAW Results'!X346</f>
        <v>0</v>
      </c>
      <c r="D374" s="25">
        <f>('Point B RAW Results'!J346+'Point B RAW Results'!K346+'Point B RAW Results'!O346+'Point B RAW Results'!P346+'Point B RAW Results'!T346+'Point B RAW Results'!U346+'Point B RAW Results'!Y346+'Point B RAW Results'!Z346)/2</f>
        <v>0</v>
      </c>
      <c r="E374" s="25">
        <f>'Point B RAW Results'!L346+'Point B RAW Results'!Q346+'Point B RAW Results'!V346+'Point B RAW Results'!AA346</f>
        <v>0</v>
      </c>
      <c r="F374" s="8"/>
    </row>
    <row r="375" spans="1:6" x14ac:dyDescent="0.35">
      <c r="A375" s="24">
        <f>'Point B RAW Results'!A347</f>
        <v>0</v>
      </c>
      <c r="B375" s="25">
        <f>'Point B RAW Results'!H347+'Point B RAW Results'!M347+'Point B RAW Results'!R347+'Point B RAW Results'!W347</f>
        <v>0</v>
      </c>
      <c r="C375" s="25">
        <f>'Point B RAW Results'!I347+'Point B RAW Results'!N347+'Point B RAW Results'!S347+'Point B RAW Results'!X347</f>
        <v>0</v>
      </c>
      <c r="D375" s="25">
        <f>('Point B RAW Results'!J347+'Point B RAW Results'!K347+'Point B RAW Results'!O347+'Point B RAW Results'!P347+'Point B RAW Results'!T347+'Point B RAW Results'!U347+'Point B RAW Results'!Y347+'Point B RAW Results'!Z347)/2</f>
        <v>0</v>
      </c>
      <c r="E375" s="25">
        <f>'Point B RAW Results'!L347+'Point B RAW Results'!Q347+'Point B RAW Results'!V347+'Point B RAW Results'!AA347</f>
        <v>0</v>
      </c>
      <c r="F375" s="8"/>
    </row>
    <row r="376" spans="1:6" x14ac:dyDescent="0.35">
      <c r="A376" s="24">
        <f>'Point B RAW Results'!A348</f>
        <v>0</v>
      </c>
      <c r="B376" s="25">
        <f>'Point B RAW Results'!H348+'Point B RAW Results'!M348+'Point B RAW Results'!R348+'Point B RAW Results'!W348</f>
        <v>0</v>
      </c>
      <c r="C376" s="25">
        <f>'Point B RAW Results'!I348+'Point B RAW Results'!N348+'Point B RAW Results'!S348+'Point B RAW Results'!X348</f>
        <v>0</v>
      </c>
      <c r="D376" s="25">
        <f>('Point B RAW Results'!J348+'Point B RAW Results'!K348+'Point B RAW Results'!O348+'Point B RAW Results'!P348+'Point B RAW Results'!T348+'Point B RAW Results'!U348+'Point B RAW Results'!Y348+'Point B RAW Results'!Z348)/2</f>
        <v>0</v>
      </c>
      <c r="E376" s="25">
        <f>'Point B RAW Results'!L348+'Point B RAW Results'!Q348+'Point B RAW Results'!V348+'Point B RAW Results'!AA348</f>
        <v>0</v>
      </c>
      <c r="F376" s="8"/>
    </row>
    <row r="377" spans="1:6" x14ac:dyDescent="0.35">
      <c r="A377" s="24">
        <f>'Point B RAW Results'!A349</f>
        <v>0</v>
      </c>
      <c r="B377" s="25">
        <f>'Point B RAW Results'!H349+'Point B RAW Results'!M349+'Point B RAW Results'!R349+'Point B RAW Results'!W349</f>
        <v>0</v>
      </c>
      <c r="C377" s="25">
        <f>'Point B RAW Results'!I349+'Point B RAW Results'!N349+'Point B RAW Results'!S349+'Point B RAW Results'!X349</f>
        <v>0</v>
      </c>
      <c r="D377" s="25">
        <f>('Point B RAW Results'!J349+'Point B RAW Results'!K349+'Point B RAW Results'!O349+'Point B RAW Results'!P349+'Point B RAW Results'!T349+'Point B RAW Results'!U349+'Point B RAW Results'!Y349+'Point B RAW Results'!Z349)/2</f>
        <v>0</v>
      </c>
      <c r="E377" s="25">
        <f>'Point B RAW Results'!L349+'Point B RAW Results'!Q349+'Point B RAW Results'!V349+'Point B RAW Results'!AA349</f>
        <v>0</v>
      </c>
      <c r="F377" s="8"/>
    </row>
    <row r="378" spans="1:6" x14ac:dyDescent="0.35">
      <c r="A378" s="24">
        <f>'Point B RAW Results'!A350</f>
        <v>0</v>
      </c>
      <c r="B378" s="25">
        <f>'Point B RAW Results'!H350+'Point B RAW Results'!M350+'Point B RAW Results'!R350+'Point B RAW Results'!W350</f>
        <v>0</v>
      </c>
      <c r="C378" s="25">
        <f>'Point B RAW Results'!I350+'Point B RAW Results'!N350+'Point B RAW Results'!S350+'Point B RAW Results'!X350</f>
        <v>0</v>
      </c>
      <c r="D378" s="25">
        <f>('Point B RAW Results'!J350+'Point B RAW Results'!K350+'Point B RAW Results'!O350+'Point B RAW Results'!P350+'Point B RAW Results'!T350+'Point B RAW Results'!U350+'Point B RAW Results'!Y350+'Point B RAW Results'!Z350)/2</f>
        <v>0</v>
      </c>
      <c r="E378" s="25">
        <f>'Point B RAW Results'!L350+'Point B RAW Results'!Q350+'Point B RAW Results'!V350+'Point B RAW Results'!AA350</f>
        <v>0</v>
      </c>
      <c r="F378" s="8"/>
    </row>
    <row r="379" spans="1:6" x14ac:dyDescent="0.35">
      <c r="A379" s="24">
        <f>'Point B RAW Results'!A351</f>
        <v>0</v>
      </c>
      <c r="B379" s="25">
        <f>'Point B RAW Results'!H351+'Point B RAW Results'!M351+'Point B RAW Results'!R351+'Point B RAW Results'!W351</f>
        <v>0</v>
      </c>
      <c r="C379" s="25">
        <f>'Point B RAW Results'!I351+'Point B RAW Results'!N351+'Point B RAW Results'!S351+'Point B RAW Results'!X351</f>
        <v>0</v>
      </c>
      <c r="D379" s="25">
        <f>('Point B RAW Results'!J351+'Point B RAW Results'!K351+'Point B RAW Results'!O351+'Point B RAW Results'!P351+'Point B RAW Results'!T351+'Point B RAW Results'!U351+'Point B RAW Results'!Y351+'Point B RAW Results'!Z351)/2</f>
        <v>0</v>
      </c>
      <c r="E379" s="25">
        <f>'Point B RAW Results'!L351+'Point B RAW Results'!Q351+'Point B RAW Results'!V351+'Point B RAW Results'!AA351</f>
        <v>0</v>
      </c>
      <c r="F379" s="8"/>
    </row>
    <row r="380" spans="1:6" x14ac:dyDescent="0.35">
      <c r="A380" s="24">
        <f>'Point B RAW Results'!A352</f>
        <v>0</v>
      </c>
      <c r="B380" s="25">
        <f>'Point B RAW Results'!H352+'Point B RAW Results'!M352+'Point B RAW Results'!R352+'Point B RAW Results'!W352</f>
        <v>0</v>
      </c>
      <c r="C380" s="25">
        <f>'Point B RAW Results'!I352+'Point B RAW Results'!N352+'Point B RAW Results'!S352+'Point B RAW Results'!X352</f>
        <v>0</v>
      </c>
      <c r="D380" s="25">
        <f>('Point B RAW Results'!J352+'Point B RAW Results'!K352+'Point B RAW Results'!O352+'Point B RAW Results'!P352+'Point B RAW Results'!T352+'Point B RAW Results'!U352+'Point B RAW Results'!Y352+'Point B RAW Results'!Z352)/2</f>
        <v>0</v>
      </c>
      <c r="E380" s="25">
        <f>'Point B RAW Results'!L352+'Point B RAW Results'!Q352+'Point B RAW Results'!V352+'Point B RAW Results'!AA352</f>
        <v>0</v>
      </c>
      <c r="F380" s="8"/>
    </row>
    <row r="381" spans="1:6" x14ac:dyDescent="0.35">
      <c r="A381" s="24">
        <f>'Point B RAW Results'!A353</f>
        <v>0</v>
      </c>
      <c r="B381" s="25">
        <f>'Point B RAW Results'!H353+'Point B RAW Results'!M353+'Point B RAW Results'!R353+'Point B RAW Results'!W353</f>
        <v>0</v>
      </c>
      <c r="C381" s="25">
        <f>'Point B RAW Results'!I353+'Point B RAW Results'!N353+'Point B RAW Results'!S353+'Point B RAW Results'!X353</f>
        <v>0</v>
      </c>
      <c r="D381" s="25">
        <f>('Point B RAW Results'!J353+'Point B RAW Results'!K353+'Point B RAW Results'!O353+'Point B RAW Results'!P353+'Point B RAW Results'!T353+'Point B RAW Results'!U353+'Point B RAW Results'!Y353+'Point B RAW Results'!Z353)/2</f>
        <v>0</v>
      </c>
      <c r="E381" s="25">
        <f>'Point B RAW Results'!L353+'Point B RAW Results'!Q353+'Point B RAW Results'!V353+'Point B RAW Results'!AA353</f>
        <v>0</v>
      </c>
      <c r="F381" s="8"/>
    </row>
    <row r="382" spans="1:6" x14ac:dyDescent="0.35">
      <c r="A382" s="24">
        <f>'Point B RAW Results'!A354</f>
        <v>0</v>
      </c>
      <c r="B382" s="25">
        <f>'Point B RAW Results'!H354+'Point B RAW Results'!M354+'Point B RAW Results'!R354+'Point B RAW Results'!W354</f>
        <v>0</v>
      </c>
      <c r="C382" s="25">
        <f>'Point B RAW Results'!I354+'Point B RAW Results'!N354+'Point B RAW Results'!S354+'Point B RAW Results'!X354</f>
        <v>0</v>
      </c>
      <c r="D382" s="25">
        <f>('Point B RAW Results'!J354+'Point B RAW Results'!K354+'Point B RAW Results'!O354+'Point B RAW Results'!P354+'Point B RAW Results'!T354+'Point B RAW Results'!U354+'Point B RAW Results'!Y354+'Point B RAW Results'!Z354)/2</f>
        <v>0</v>
      </c>
      <c r="E382" s="25">
        <f>'Point B RAW Results'!L354+'Point B RAW Results'!Q354+'Point B RAW Results'!V354+'Point B RAW Results'!AA354</f>
        <v>0</v>
      </c>
      <c r="F382" s="8"/>
    </row>
    <row r="383" spans="1:6" x14ac:dyDescent="0.35">
      <c r="A383" s="24">
        <f>'Point B RAW Results'!A355</f>
        <v>0</v>
      </c>
      <c r="B383" s="25">
        <f>'Point B RAW Results'!H355+'Point B RAW Results'!M355+'Point B RAW Results'!R355+'Point B RAW Results'!W355</f>
        <v>0</v>
      </c>
      <c r="C383" s="25">
        <f>'Point B RAW Results'!I355+'Point B RAW Results'!N355+'Point B RAW Results'!S355+'Point B RAW Results'!X355</f>
        <v>0</v>
      </c>
      <c r="D383" s="25">
        <f>('Point B RAW Results'!J355+'Point B RAW Results'!K355+'Point B RAW Results'!O355+'Point B RAW Results'!P355+'Point B RAW Results'!T355+'Point B RAW Results'!U355+'Point B RAW Results'!Y355+'Point B RAW Results'!Z355)/2</f>
        <v>0</v>
      </c>
      <c r="E383" s="25">
        <f>'Point B RAW Results'!L355+'Point B RAW Results'!Q355+'Point B RAW Results'!V355+'Point B RAW Results'!AA355</f>
        <v>0</v>
      </c>
      <c r="F383" s="8"/>
    </row>
    <row r="384" spans="1:6" x14ac:dyDescent="0.35">
      <c r="A384" s="24">
        <f>'Point B RAW Results'!A356</f>
        <v>0</v>
      </c>
      <c r="B384" s="25">
        <f>'Point B RAW Results'!H356+'Point B RAW Results'!M356+'Point B RAW Results'!R356+'Point B RAW Results'!W356</f>
        <v>0</v>
      </c>
      <c r="C384" s="25">
        <f>'Point B RAW Results'!I356+'Point B RAW Results'!N356+'Point B RAW Results'!S356+'Point B RAW Results'!X356</f>
        <v>0</v>
      </c>
      <c r="D384" s="25">
        <f>('Point B RAW Results'!J356+'Point B RAW Results'!K356+'Point B RAW Results'!O356+'Point B RAW Results'!P356+'Point B RAW Results'!T356+'Point B RAW Results'!U356+'Point B RAW Results'!Y356+'Point B RAW Results'!Z356)/2</f>
        <v>0</v>
      </c>
      <c r="E384" s="25">
        <f>'Point B RAW Results'!L356+'Point B RAW Results'!Q356+'Point B RAW Results'!V356+'Point B RAW Results'!AA356</f>
        <v>0</v>
      </c>
      <c r="F384" s="8"/>
    </row>
    <row r="385" spans="1:6" x14ac:dyDescent="0.35">
      <c r="A385" s="24">
        <f>'Point B RAW Results'!A357</f>
        <v>0</v>
      </c>
      <c r="B385" s="25">
        <f>'Point B RAW Results'!H357+'Point B RAW Results'!M357+'Point B RAW Results'!R357+'Point B RAW Results'!W357</f>
        <v>0</v>
      </c>
      <c r="C385" s="25">
        <f>'Point B RAW Results'!I357+'Point B RAW Results'!N357+'Point B RAW Results'!S357+'Point B RAW Results'!X357</f>
        <v>0</v>
      </c>
      <c r="D385" s="25">
        <f>('Point B RAW Results'!J357+'Point B RAW Results'!K357+'Point B RAW Results'!O357+'Point B RAW Results'!P357+'Point B RAW Results'!T357+'Point B RAW Results'!U357+'Point B RAW Results'!Y357+'Point B RAW Results'!Z357)/2</f>
        <v>0</v>
      </c>
      <c r="E385" s="25">
        <f>'Point B RAW Results'!L357+'Point B RAW Results'!Q357+'Point B RAW Results'!V357+'Point B RAW Results'!AA357</f>
        <v>0</v>
      </c>
      <c r="F385" s="8"/>
    </row>
    <row r="386" spans="1:6" x14ac:dyDescent="0.35">
      <c r="A386" s="24">
        <f>'Point B RAW Results'!A358</f>
        <v>0</v>
      </c>
      <c r="B386" s="25">
        <f>'Point B RAW Results'!H358+'Point B RAW Results'!M358+'Point B RAW Results'!R358+'Point B RAW Results'!W358</f>
        <v>0</v>
      </c>
      <c r="C386" s="25">
        <f>'Point B RAW Results'!I358+'Point B RAW Results'!N358+'Point B RAW Results'!S358+'Point B RAW Results'!X358</f>
        <v>0</v>
      </c>
      <c r="D386" s="25">
        <f>('Point B RAW Results'!J358+'Point B RAW Results'!K358+'Point B RAW Results'!O358+'Point B RAW Results'!P358+'Point B RAW Results'!T358+'Point B RAW Results'!U358+'Point B RAW Results'!Y358+'Point B RAW Results'!Z358)/2</f>
        <v>0</v>
      </c>
      <c r="E386" s="25">
        <f>'Point B RAW Results'!L358+'Point B RAW Results'!Q358+'Point B RAW Results'!V358+'Point B RAW Results'!AA358</f>
        <v>0</v>
      </c>
      <c r="F386" s="8"/>
    </row>
    <row r="387" spans="1:6" x14ac:dyDescent="0.35">
      <c r="A387" s="24">
        <f>'Point B RAW Results'!A359</f>
        <v>0</v>
      </c>
      <c r="B387" s="25">
        <f>'Point B RAW Results'!H359+'Point B RAW Results'!M359+'Point B RAW Results'!R359+'Point B RAW Results'!W359</f>
        <v>0</v>
      </c>
      <c r="C387" s="25">
        <f>'Point B RAW Results'!I359+'Point B RAW Results'!N359+'Point B RAW Results'!S359+'Point B RAW Results'!X359</f>
        <v>0</v>
      </c>
      <c r="D387" s="25">
        <f>('Point B RAW Results'!J359+'Point B RAW Results'!K359+'Point B RAW Results'!O359+'Point B RAW Results'!P359+'Point B RAW Results'!T359+'Point B RAW Results'!U359+'Point B RAW Results'!Y359+'Point B RAW Results'!Z359)/2</f>
        <v>0</v>
      </c>
      <c r="E387" s="25">
        <f>'Point B RAW Results'!L359+'Point B RAW Results'!Q359+'Point B RAW Results'!V359+'Point B RAW Results'!AA359</f>
        <v>0</v>
      </c>
      <c r="F387" s="8"/>
    </row>
    <row r="388" spans="1:6" x14ac:dyDescent="0.35">
      <c r="A388" s="24">
        <f>'Point B RAW Results'!A360</f>
        <v>0</v>
      </c>
      <c r="B388" s="25">
        <f>'Point B RAW Results'!H360+'Point B RAW Results'!M360+'Point B RAW Results'!R360+'Point B RAW Results'!W360</f>
        <v>0</v>
      </c>
      <c r="C388" s="25">
        <f>'Point B RAW Results'!I360+'Point B RAW Results'!N360+'Point B RAW Results'!S360+'Point B RAW Results'!X360</f>
        <v>0</v>
      </c>
      <c r="D388" s="25">
        <f>('Point B RAW Results'!J360+'Point B RAW Results'!K360+'Point B RAW Results'!O360+'Point B RAW Results'!P360+'Point B RAW Results'!T360+'Point B RAW Results'!U360+'Point B RAW Results'!Y360+'Point B RAW Results'!Z360)/2</f>
        <v>0</v>
      </c>
      <c r="E388" s="25">
        <f>'Point B RAW Results'!L360+'Point B RAW Results'!Q360+'Point B RAW Results'!V360+'Point B RAW Results'!AA360</f>
        <v>0</v>
      </c>
      <c r="F388" s="8"/>
    </row>
    <row r="389" spans="1:6" x14ac:dyDescent="0.35">
      <c r="A389" s="24">
        <f>'Point B RAW Results'!A361</f>
        <v>0</v>
      </c>
      <c r="B389" s="25">
        <f>'Point B RAW Results'!H361+'Point B RAW Results'!M361+'Point B RAW Results'!R361+'Point B RAW Results'!W361</f>
        <v>0</v>
      </c>
      <c r="C389" s="25">
        <f>'Point B RAW Results'!I361+'Point B RAW Results'!N361+'Point B RAW Results'!S361+'Point B RAW Results'!X361</f>
        <v>0</v>
      </c>
      <c r="D389" s="25">
        <f>('Point B RAW Results'!J361+'Point B RAW Results'!K361+'Point B RAW Results'!O361+'Point B RAW Results'!P361+'Point B RAW Results'!T361+'Point B RAW Results'!U361+'Point B RAW Results'!Y361+'Point B RAW Results'!Z361)/2</f>
        <v>0</v>
      </c>
      <c r="E389" s="25">
        <f>'Point B RAW Results'!L361+'Point B RAW Results'!Q361+'Point B RAW Results'!V361+'Point B RAW Results'!AA361</f>
        <v>0</v>
      </c>
      <c r="F389" s="8"/>
    </row>
    <row r="390" spans="1:6" x14ac:dyDescent="0.35">
      <c r="A390" s="24">
        <f>'Point B RAW Results'!A362</f>
        <v>0</v>
      </c>
      <c r="B390" s="25">
        <f>'Point B RAW Results'!H362+'Point B RAW Results'!M362+'Point B RAW Results'!R362+'Point B RAW Results'!W362</f>
        <v>0</v>
      </c>
      <c r="C390" s="25">
        <f>'Point B RAW Results'!I362+'Point B RAW Results'!N362+'Point B RAW Results'!S362+'Point B RAW Results'!X362</f>
        <v>0</v>
      </c>
      <c r="D390" s="25">
        <f>('Point B RAW Results'!J362+'Point B RAW Results'!K362+'Point B RAW Results'!O362+'Point B RAW Results'!P362+'Point B RAW Results'!T362+'Point B RAW Results'!U362+'Point B RAW Results'!Y362+'Point B RAW Results'!Z362)/2</f>
        <v>0</v>
      </c>
      <c r="E390" s="25">
        <f>'Point B RAW Results'!L362+'Point B RAW Results'!Q362+'Point B RAW Results'!V362+'Point B RAW Results'!AA362</f>
        <v>0</v>
      </c>
      <c r="F390" s="8"/>
    </row>
    <row r="391" spans="1:6" x14ac:dyDescent="0.35">
      <c r="A391" s="24">
        <f>'Point B RAW Results'!A363</f>
        <v>0</v>
      </c>
      <c r="B391" s="25">
        <f>'Point B RAW Results'!H363+'Point B RAW Results'!M363+'Point B RAW Results'!R363+'Point B RAW Results'!W363</f>
        <v>0</v>
      </c>
      <c r="C391" s="25">
        <f>'Point B RAW Results'!I363+'Point B RAW Results'!N363+'Point B RAW Results'!S363+'Point B RAW Results'!X363</f>
        <v>0</v>
      </c>
      <c r="D391" s="25">
        <f>('Point B RAW Results'!J363+'Point B RAW Results'!K363+'Point B RAW Results'!O363+'Point B RAW Results'!P363+'Point B RAW Results'!T363+'Point B RAW Results'!U363+'Point B RAW Results'!Y363+'Point B RAW Results'!Z363)/2</f>
        <v>0</v>
      </c>
      <c r="E391" s="25">
        <f>'Point B RAW Results'!L363+'Point B RAW Results'!Q363+'Point B RAW Results'!V363+'Point B RAW Results'!AA363</f>
        <v>0</v>
      </c>
      <c r="F391" s="8"/>
    </row>
    <row r="392" spans="1:6" x14ac:dyDescent="0.35">
      <c r="A392" s="24">
        <f>'Point B RAW Results'!A364</f>
        <v>0</v>
      </c>
      <c r="B392" s="25">
        <f>'Point B RAW Results'!H364+'Point B RAW Results'!M364+'Point B RAW Results'!R364+'Point B RAW Results'!W364</f>
        <v>0</v>
      </c>
      <c r="C392" s="25">
        <f>'Point B RAW Results'!I364+'Point B RAW Results'!N364+'Point B RAW Results'!S364+'Point B RAW Results'!X364</f>
        <v>0</v>
      </c>
      <c r="D392" s="25">
        <f>('Point B RAW Results'!J364+'Point B RAW Results'!K364+'Point B RAW Results'!O364+'Point B RAW Results'!P364+'Point B RAW Results'!T364+'Point B RAW Results'!U364+'Point B RAW Results'!Y364+'Point B RAW Results'!Z364)/2</f>
        <v>0</v>
      </c>
      <c r="E392" s="25">
        <f>'Point B RAW Results'!L364+'Point B RAW Results'!Q364+'Point B RAW Results'!V364+'Point B RAW Results'!AA364</f>
        <v>0</v>
      </c>
      <c r="F392" s="8"/>
    </row>
    <row r="393" spans="1:6" x14ac:dyDescent="0.35">
      <c r="A393" s="24">
        <f>'Point B RAW Results'!A365</f>
        <v>0</v>
      </c>
      <c r="B393" s="25">
        <f>'Point B RAW Results'!H365+'Point B RAW Results'!M365+'Point B RAW Results'!R365+'Point B RAW Results'!W365</f>
        <v>0</v>
      </c>
      <c r="C393" s="25">
        <f>'Point B RAW Results'!I365+'Point B RAW Results'!N365+'Point B RAW Results'!S365+'Point B RAW Results'!X365</f>
        <v>0</v>
      </c>
      <c r="D393" s="25">
        <f>('Point B RAW Results'!J365+'Point B RAW Results'!K365+'Point B RAW Results'!O365+'Point B RAW Results'!P365+'Point B RAW Results'!T365+'Point B RAW Results'!U365+'Point B RAW Results'!Y365+'Point B RAW Results'!Z365)/2</f>
        <v>0</v>
      </c>
      <c r="E393" s="25">
        <f>'Point B RAW Results'!L365+'Point B RAW Results'!Q365+'Point B RAW Results'!V365+'Point B RAW Results'!AA365</f>
        <v>0</v>
      </c>
      <c r="F393" s="8"/>
    </row>
    <row r="394" spans="1:6" x14ac:dyDescent="0.35">
      <c r="A394" s="24">
        <f>'Point B RAW Results'!A366</f>
        <v>0</v>
      </c>
      <c r="B394" s="25">
        <f>'Point B RAW Results'!H366+'Point B RAW Results'!M366+'Point B RAW Results'!R366+'Point B RAW Results'!W366</f>
        <v>0</v>
      </c>
      <c r="C394" s="25">
        <f>'Point B RAW Results'!I366+'Point B RAW Results'!N366+'Point B RAW Results'!S366+'Point B RAW Results'!X366</f>
        <v>0</v>
      </c>
      <c r="D394" s="25">
        <f>('Point B RAW Results'!J366+'Point B RAW Results'!K366+'Point B RAW Results'!O366+'Point B RAW Results'!P366+'Point B RAW Results'!T366+'Point B RAW Results'!U366+'Point B RAW Results'!Y366+'Point B RAW Results'!Z366)/2</f>
        <v>0</v>
      </c>
      <c r="E394" s="25">
        <f>'Point B RAW Results'!L366+'Point B RAW Results'!Q366+'Point B RAW Results'!V366+'Point B RAW Results'!AA366</f>
        <v>0</v>
      </c>
      <c r="F394" s="8"/>
    </row>
    <row r="395" spans="1:6" x14ac:dyDescent="0.35">
      <c r="A395" s="24">
        <f>'Point B RAW Results'!A367</f>
        <v>0</v>
      </c>
      <c r="B395" s="25">
        <f>'Point B RAW Results'!H367+'Point B RAW Results'!M367+'Point B RAW Results'!R367+'Point B RAW Results'!W367</f>
        <v>0</v>
      </c>
      <c r="C395" s="25">
        <f>'Point B RAW Results'!I367+'Point B RAW Results'!N367+'Point B RAW Results'!S367+'Point B RAW Results'!X367</f>
        <v>0</v>
      </c>
      <c r="D395" s="25">
        <f>('Point B RAW Results'!J367+'Point B RAW Results'!K367+'Point B RAW Results'!O367+'Point B RAW Results'!P367+'Point B RAW Results'!T367+'Point B RAW Results'!U367+'Point B RAW Results'!Y367+'Point B RAW Results'!Z367)/2</f>
        <v>0</v>
      </c>
      <c r="E395" s="25">
        <f>'Point B RAW Results'!L367+'Point B RAW Results'!Q367+'Point B RAW Results'!V367+'Point B RAW Results'!AA367</f>
        <v>0</v>
      </c>
      <c r="F395" s="8"/>
    </row>
    <row r="396" spans="1:6" x14ac:dyDescent="0.35">
      <c r="A396" s="24">
        <f>'Point B RAW Results'!A368</f>
        <v>0</v>
      </c>
      <c r="B396" s="25">
        <f>'Point B RAW Results'!H368+'Point B RAW Results'!M368+'Point B RAW Results'!R368+'Point B RAW Results'!W368</f>
        <v>0</v>
      </c>
      <c r="C396" s="25">
        <f>'Point B RAW Results'!I368+'Point B RAW Results'!N368+'Point B RAW Results'!S368+'Point B RAW Results'!X368</f>
        <v>0</v>
      </c>
      <c r="D396" s="25">
        <f>('Point B RAW Results'!J368+'Point B RAW Results'!K368+'Point B RAW Results'!O368+'Point B RAW Results'!P368+'Point B RAW Results'!T368+'Point B RAW Results'!U368+'Point B RAW Results'!Y368+'Point B RAW Results'!Z368)/2</f>
        <v>0</v>
      </c>
      <c r="E396" s="25">
        <f>'Point B RAW Results'!L368+'Point B RAW Results'!Q368+'Point B RAW Results'!V368+'Point B RAW Results'!AA368</f>
        <v>0</v>
      </c>
      <c r="F396" s="8"/>
    </row>
    <row r="397" spans="1:6" x14ac:dyDescent="0.35">
      <c r="A397" s="24">
        <f>'Point B RAW Results'!A369</f>
        <v>0</v>
      </c>
      <c r="B397" s="25">
        <f>'Point B RAW Results'!H369+'Point B RAW Results'!M369+'Point B RAW Results'!R369+'Point B RAW Results'!W369</f>
        <v>0</v>
      </c>
      <c r="C397" s="25">
        <f>'Point B RAW Results'!I369+'Point B RAW Results'!N369+'Point B RAW Results'!S369+'Point B RAW Results'!X369</f>
        <v>0</v>
      </c>
      <c r="D397" s="25">
        <f>('Point B RAW Results'!J369+'Point B RAW Results'!K369+'Point B RAW Results'!O369+'Point B RAW Results'!P369+'Point B RAW Results'!T369+'Point B RAW Results'!U369+'Point B RAW Results'!Y369+'Point B RAW Results'!Z369)/2</f>
        <v>0</v>
      </c>
      <c r="E397" s="25">
        <f>'Point B RAW Results'!L369+'Point B RAW Results'!Q369+'Point B RAW Results'!V369+'Point B RAW Results'!AA369</f>
        <v>0</v>
      </c>
      <c r="F397" s="8"/>
    </row>
    <row r="398" spans="1:6" x14ac:dyDescent="0.35">
      <c r="A398" s="24">
        <f>'Point B RAW Results'!A370</f>
        <v>0</v>
      </c>
      <c r="B398" s="25">
        <f>'Point B RAW Results'!H370+'Point B RAW Results'!M370+'Point B RAW Results'!R370+'Point B RAW Results'!W370</f>
        <v>0</v>
      </c>
      <c r="C398" s="25">
        <f>'Point B RAW Results'!I370+'Point B RAW Results'!N370+'Point B RAW Results'!S370+'Point B RAW Results'!X370</f>
        <v>0</v>
      </c>
      <c r="D398" s="25">
        <f>('Point B RAW Results'!J370+'Point B RAW Results'!K370+'Point B RAW Results'!O370+'Point B RAW Results'!P370+'Point B RAW Results'!T370+'Point B RAW Results'!U370+'Point B RAW Results'!Y370+'Point B RAW Results'!Z370)/2</f>
        <v>0</v>
      </c>
      <c r="E398" s="25">
        <f>'Point B RAW Results'!L370+'Point B RAW Results'!Q370+'Point B RAW Results'!V370+'Point B RAW Results'!AA370</f>
        <v>0</v>
      </c>
      <c r="F398" s="8"/>
    </row>
    <row r="399" spans="1:6" x14ac:dyDescent="0.35">
      <c r="A399" s="24">
        <f>'Point B RAW Results'!A371</f>
        <v>0</v>
      </c>
      <c r="B399" s="25">
        <f>'Point B RAW Results'!H371+'Point B RAW Results'!M371+'Point B RAW Results'!R371+'Point B RAW Results'!W371</f>
        <v>0</v>
      </c>
      <c r="C399" s="25">
        <f>'Point B RAW Results'!I371+'Point B RAW Results'!N371+'Point B RAW Results'!S371+'Point B RAW Results'!X371</f>
        <v>0</v>
      </c>
      <c r="D399" s="25">
        <f>('Point B RAW Results'!J371+'Point B RAW Results'!K371+'Point B RAW Results'!O371+'Point B RAW Results'!P371+'Point B RAW Results'!T371+'Point B RAW Results'!U371+'Point B RAW Results'!Y371+'Point B RAW Results'!Z371)/2</f>
        <v>0</v>
      </c>
      <c r="E399" s="25">
        <f>'Point B RAW Results'!L371+'Point B RAW Results'!Q371+'Point B RAW Results'!V371+'Point B RAW Results'!AA371</f>
        <v>0</v>
      </c>
      <c r="F399" s="8"/>
    </row>
    <row r="400" spans="1:6" x14ac:dyDescent="0.35">
      <c r="A400" s="24">
        <f>'Point B RAW Results'!A372</f>
        <v>0</v>
      </c>
      <c r="B400" s="25">
        <f>'Point B RAW Results'!H372+'Point B RAW Results'!M372+'Point B RAW Results'!R372+'Point B RAW Results'!W372</f>
        <v>0</v>
      </c>
      <c r="C400" s="25">
        <f>'Point B RAW Results'!I372+'Point B RAW Results'!N372+'Point B RAW Results'!S372+'Point B RAW Results'!X372</f>
        <v>0</v>
      </c>
      <c r="D400" s="25">
        <f>('Point B RAW Results'!J372+'Point B RAW Results'!K372+'Point B RAW Results'!O372+'Point B RAW Results'!P372+'Point B RAW Results'!T372+'Point B RAW Results'!U372+'Point B RAW Results'!Y372+'Point B RAW Results'!Z372)/2</f>
        <v>0</v>
      </c>
      <c r="E400" s="25">
        <f>'Point B RAW Results'!L372+'Point B RAW Results'!Q372+'Point B RAW Results'!V372+'Point B RAW Results'!AA372</f>
        <v>0</v>
      </c>
      <c r="F400" s="8"/>
    </row>
    <row r="401" spans="1:6" x14ac:dyDescent="0.35">
      <c r="A401" s="24">
        <f>'Point B RAW Results'!A373</f>
        <v>0</v>
      </c>
      <c r="B401" s="25">
        <f>'Point B RAW Results'!H373+'Point B RAW Results'!M373+'Point B RAW Results'!R373+'Point B RAW Results'!W373</f>
        <v>0</v>
      </c>
      <c r="C401" s="25">
        <f>'Point B RAW Results'!I373+'Point B RAW Results'!N373+'Point B RAW Results'!S373+'Point B RAW Results'!X373</f>
        <v>0</v>
      </c>
      <c r="D401" s="25">
        <f>('Point B RAW Results'!J373+'Point B RAW Results'!K373+'Point B RAW Results'!O373+'Point B RAW Results'!P373+'Point B RAW Results'!T373+'Point B RAW Results'!U373+'Point B RAW Results'!Y373+'Point B RAW Results'!Z373)/2</f>
        <v>0</v>
      </c>
      <c r="E401" s="25">
        <f>'Point B RAW Results'!L373+'Point B RAW Results'!Q373+'Point B RAW Results'!V373+'Point B RAW Results'!AA373</f>
        <v>0</v>
      </c>
      <c r="F401" s="8"/>
    </row>
    <row r="402" spans="1:6" x14ac:dyDescent="0.35">
      <c r="A402" s="24">
        <f>'Point B RAW Results'!A374</f>
        <v>0</v>
      </c>
      <c r="B402" s="25">
        <f>'Point B RAW Results'!H374+'Point B RAW Results'!M374+'Point B RAW Results'!R374+'Point B RAW Results'!W374</f>
        <v>0</v>
      </c>
      <c r="C402" s="25">
        <f>'Point B RAW Results'!I374+'Point B RAW Results'!N374+'Point B RAW Results'!S374+'Point B RAW Results'!X374</f>
        <v>0</v>
      </c>
      <c r="D402" s="25">
        <f>('Point B RAW Results'!J374+'Point B RAW Results'!K374+'Point B RAW Results'!O374+'Point B RAW Results'!P374+'Point B RAW Results'!T374+'Point B RAW Results'!U374+'Point B RAW Results'!Y374+'Point B RAW Results'!Z374)/2</f>
        <v>0</v>
      </c>
      <c r="E402" s="25">
        <f>'Point B RAW Results'!L374+'Point B RAW Results'!Q374+'Point B RAW Results'!V374+'Point B RAW Results'!AA374</f>
        <v>0</v>
      </c>
      <c r="F402" s="8"/>
    </row>
    <row r="403" spans="1:6" x14ac:dyDescent="0.35">
      <c r="A403" s="24">
        <f>'Point B RAW Results'!A375</f>
        <v>0</v>
      </c>
      <c r="B403" s="25">
        <f>'Point B RAW Results'!H375+'Point B RAW Results'!M375+'Point B RAW Results'!R375+'Point B RAW Results'!W375</f>
        <v>0</v>
      </c>
      <c r="C403" s="25">
        <f>'Point B RAW Results'!I375+'Point B RAW Results'!N375+'Point B RAW Results'!S375+'Point B RAW Results'!X375</f>
        <v>0</v>
      </c>
      <c r="D403" s="25">
        <f>('Point B RAW Results'!J375+'Point B RAW Results'!K375+'Point B RAW Results'!O375+'Point B RAW Results'!P375+'Point B RAW Results'!T375+'Point B RAW Results'!U375+'Point B RAW Results'!Y375+'Point B RAW Results'!Z375)/2</f>
        <v>0</v>
      </c>
      <c r="E403" s="25">
        <f>'Point B RAW Results'!L375+'Point B RAW Results'!Q375+'Point B RAW Results'!V375+'Point B RAW Results'!AA375</f>
        <v>0</v>
      </c>
      <c r="F403" s="8"/>
    </row>
    <row r="404" spans="1:6" x14ac:dyDescent="0.35">
      <c r="A404" s="24">
        <f>'Point B RAW Results'!A376</f>
        <v>0</v>
      </c>
      <c r="B404" s="25">
        <f>'Point B RAW Results'!H376+'Point B RAW Results'!M376+'Point B RAW Results'!R376+'Point B RAW Results'!W376</f>
        <v>0</v>
      </c>
      <c r="C404" s="25">
        <f>'Point B RAW Results'!I376+'Point B RAW Results'!N376+'Point B RAW Results'!S376+'Point B RAW Results'!X376</f>
        <v>0</v>
      </c>
      <c r="D404" s="25">
        <f>('Point B RAW Results'!J376+'Point B RAW Results'!K376+'Point B RAW Results'!O376+'Point B RAW Results'!P376+'Point B RAW Results'!T376+'Point B RAW Results'!U376+'Point B RAW Results'!Y376+'Point B RAW Results'!Z376)/2</f>
        <v>0</v>
      </c>
      <c r="E404" s="25">
        <f>'Point B RAW Results'!L376+'Point B RAW Results'!Q376+'Point B RAW Results'!V376+'Point B RAW Results'!AA376</f>
        <v>0</v>
      </c>
      <c r="F404" s="8"/>
    </row>
    <row r="405" spans="1:6" x14ac:dyDescent="0.35">
      <c r="A405" s="24">
        <f>'Point B RAW Results'!A377</f>
        <v>0</v>
      </c>
      <c r="B405" s="25">
        <f>'Point B RAW Results'!H377+'Point B RAW Results'!M377+'Point B RAW Results'!R377+'Point B RAW Results'!W377</f>
        <v>0</v>
      </c>
      <c r="C405" s="25">
        <f>'Point B RAW Results'!I377+'Point B RAW Results'!N377+'Point B RAW Results'!S377+'Point B RAW Results'!X377</f>
        <v>0</v>
      </c>
      <c r="D405" s="25">
        <f>('Point B RAW Results'!J377+'Point B RAW Results'!K377+'Point B RAW Results'!O377+'Point B RAW Results'!P377+'Point B RAW Results'!T377+'Point B RAW Results'!U377+'Point B RAW Results'!Y377+'Point B RAW Results'!Z377)/2</f>
        <v>0</v>
      </c>
      <c r="E405" s="25">
        <f>'Point B RAW Results'!L377+'Point B RAW Results'!Q377+'Point B RAW Results'!V377+'Point B RAW Results'!AA377</f>
        <v>0</v>
      </c>
      <c r="F405" s="8"/>
    </row>
    <row r="406" spans="1:6" x14ac:dyDescent="0.35">
      <c r="A406" s="24">
        <f>'Point B RAW Results'!A378</f>
        <v>0</v>
      </c>
      <c r="B406" s="25">
        <f>'Point B RAW Results'!H378+'Point B RAW Results'!M378+'Point B RAW Results'!R378+'Point B RAW Results'!W378</f>
        <v>0</v>
      </c>
      <c r="C406" s="25">
        <f>'Point B RAW Results'!I378+'Point B RAW Results'!N378+'Point B RAW Results'!S378+'Point B RAW Results'!X378</f>
        <v>0</v>
      </c>
      <c r="D406" s="25">
        <f>('Point B RAW Results'!J378+'Point B RAW Results'!K378+'Point B RAW Results'!O378+'Point B RAW Results'!P378+'Point B RAW Results'!T378+'Point B RAW Results'!U378+'Point B RAW Results'!Y378+'Point B RAW Results'!Z378)/2</f>
        <v>0</v>
      </c>
      <c r="E406" s="25">
        <f>'Point B RAW Results'!L378+'Point B RAW Results'!Q378+'Point B RAW Results'!V378+'Point B RAW Results'!AA378</f>
        <v>0</v>
      </c>
      <c r="F406" s="8"/>
    </row>
    <row r="407" spans="1:6" x14ac:dyDescent="0.35">
      <c r="A407" s="24">
        <f>'Point B RAW Results'!A379</f>
        <v>0</v>
      </c>
      <c r="B407" s="25">
        <f>'Point B RAW Results'!H379+'Point B RAW Results'!M379+'Point B RAW Results'!R379+'Point B RAW Results'!W379</f>
        <v>0</v>
      </c>
      <c r="C407" s="25">
        <f>'Point B RAW Results'!I379+'Point B RAW Results'!N379+'Point B RAW Results'!S379+'Point B RAW Results'!X379</f>
        <v>0</v>
      </c>
      <c r="D407" s="25">
        <f>('Point B RAW Results'!J379+'Point B RAW Results'!K379+'Point B RAW Results'!O379+'Point B RAW Results'!P379+'Point B RAW Results'!T379+'Point B RAW Results'!U379+'Point B RAW Results'!Y379+'Point B RAW Results'!Z379)/2</f>
        <v>0</v>
      </c>
      <c r="E407" s="25">
        <f>'Point B RAW Results'!L379+'Point B RAW Results'!Q379+'Point B RAW Results'!V379+'Point B RAW Results'!AA379</f>
        <v>0</v>
      </c>
      <c r="F407" s="8"/>
    </row>
    <row r="408" spans="1:6" x14ac:dyDescent="0.35">
      <c r="A408" s="24">
        <f>'Point B RAW Results'!A380</f>
        <v>0</v>
      </c>
      <c r="B408" s="25">
        <f>'Point B RAW Results'!H380+'Point B RAW Results'!M380+'Point B RAW Results'!R380+'Point B RAW Results'!W380</f>
        <v>0</v>
      </c>
      <c r="C408" s="25">
        <f>'Point B RAW Results'!I380+'Point B RAW Results'!N380+'Point B RAW Results'!S380+'Point B RAW Results'!X380</f>
        <v>0</v>
      </c>
      <c r="D408" s="25">
        <f>('Point B RAW Results'!J380+'Point B RAW Results'!K380+'Point B RAW Results'!O380+'Point B RAW Results'!P380+'Point B RAW Results'!T380+'Point B RAW Results'!U380+'Point B RAW Results'!Y380+'Point B RAW Results'!Z380)/2</f>
        <v>0</v>
      </c>
      <c r="E408" s="25">
        <f>'Point B RAW Results'!L380+'Point B RAW Results'!Q380+'Point B RAW Results'!V380+'Point B RAW Results'!AA380</f>
        <v>0</v>
      </c>
      <c r="F408" s="8"/>
    </row>
    <row r="409" spans="1:6" x14ac:dyDescent="0.35">
      <c r="A409" s="24">
        <f>'Point B RAW Results'!A381</f>
        <v>0</v>
      </c>
      <c r="B409" s="25">
        <f>'Point B RAW Results'!H381+'Point B RAW Results'!M381+'Point B RAW Results'!R381+'Point B RAW Results'!W381</f>
        <v>0</v>
      </c>
      <c r="C409" s="25">
        <f>'Point B RAW Results'!I381+'Point B RAW Results'!N381+'Point B RAW Results'!S381+'Point B RAW Results'!X381</f>
        <v>0</v>
      </c>
      <c r="D409" s="25">
        <f>('Point B RAW Results'!J381+'Point B RAW Results'!K381+'Point B RAW Results'!O381+'Point B RAW Results'!P381+'Point B RAW Results'!T381+'Point B RAW Results'!U381+'Point B RAW Results'!Y381+'Point B RAW Results'!Z381)/2</f>
        <v>0</v>
      </c>
      <c r="E409" s="25">
        <f>'Point B RAW Results'!L381+'Point B RAW Results'!Q381+'Point B RAW Results'!V381+'Point B RAW Results'!AA381</f>
        <v>0</v>
      </c>
      <c r="F409" s="8"/>
    </row>
    <row r="410" spans="1:6" x14ac:dyDescent="0.35">
      <c r="A410" s="24">
        <f>'Point B RAW Results'!A382</f>
        <v>0</v>
      </c>
      <c r="B410" s="25">
        <f>'Point B RAW Results'!H382+'Point B RAW Results'!M382+'Point B RAW Results'!R382+'Point B RAW Results'!W382</f>
        <v>0</v>
      </c>
      <c r="C410" s="25">
        <f>'Point B RAW Results'!I382+'Point B RAW Results'!N382+'Point B RAW Results'!S382+'Point B RAW Results'!X382</f>
        <v>0</v>
      </c>
      <c r="D410" s="25">
        <f>('Point B RAW Results'!J382+'Point B RAW Results'!K382+'Point B RAW Results'!O382+'Point B RAW Results'!P382+'Point B RAW Results'!T382+'Point B RAW Results'!U382+'Point B RAW Results'!Y382+'Point B RAW Results'!Z382)/2</f>
        <v>0</v>
      </c>
      <c r="E410" s="25">
        <f>'Point B RAW Results'!L382+'Point B RAW Results'!Q382+'Point B RAW Results'!V382+'Point B RAW Results'!AA382</f>
        <v>0</v>
      </c>
      <c r="F410" s="8"/>
    </row>
    <row r="411" spans="1:6" x14ac:dyDescent="0.35">
      <c r="A411" s="24">
        <f>'Point B RAW Results'!A383</f>
        <v>0</v>
      </c>
      <c r="B411" s="25">
        <f>'Point B RAW Results'!H383+'Point B RAW Results'!M383+'Point B RAW Results'!R383+'Point B RAW Results'!W383</f>
        <v>0</v>
      </c>
      <c r="C411" s="25">
        <f>'Point B RAW Results'!I383+'Point B RAW Results'!N383+'Point B RAW Results'!S383+'Point B RAW Results'!X383</f>
        <v>0</v>
      </c>
      <c r="D411" s="25">
        <f>('Point B RAW Results'!J383+'Point B RAW Results'!K383+'Point B RAW Results'!O383+'Point B RAW Results'!P383+'Point B RAW Results'!T383+'Point B RAW Results'!U383+'Point B RAW Results'!Y383+'Point B RAW Results'!Z383)/2</f>
        <v>0</v>
      </c>
      <c r="E411" s="25">
        <f>'Point B RAW Results'!L383+'Point B RAW Results'!Q383+'Point B RAW Results'!V383+'Point B RAW Results'!AA383</f>
        <v>0</v>
      </c>
      <c r="F411" s="8"/>
    </row>
    <row r="412" spans="1:6" x14ac:dyDescent="0.35">
      <c r="A412" s="24">
        <f>'Point B RAW Results'!A384</f>
        <v>0</v>
      </c>
      <c r="B412" s="25">
        <f>'Point B RAW Results'!H384+'Point B RAW Results'!M384+'Point B RAW Results'!R384+'Point B RAW Results'!W384</f>
        <v>0</v>
      </c>
      <c r="C412" s="25">
        <f>'Point B RAW Results'!I384+'Point B RAW Results'!N384+'Point B RAW Results'!S384+'Point B RAW Results'!X384</f>
        <v>0</v>
      </c>
      <c r="D412" s="25">
        <f>('Point B RAW Results'!J384+'Point B RAW Results'!K384+'Point B RAW Results'!O384+'Point B RAW Results'!P384+'Point B RAW Results'!T384+'Point B RAW Results'!U384+'Point B RAW Results'!Y384+'Point B RAW Results'!Z384)/2</f>
        <v>0</v>
      </c>
      <c r="E412" s="25">
        <f>'Point B RAW Results'!L384+'Point B RAW Results'!Q384+'Point B RAW Results'!V384+'Point B RAW Results'!AA384</f>
        <v>0</v>
      </c>
      <c r="F412" s="8"/>
    </row>
    <row r="413" spans="1:6" x14ac:dyDescent="0.35">
      <c r="A413" s="24">
        <f>'Point B RAW Results'!A385</f>
        <v>0</v>
      </c>
      <c r="B413" s="25">
        <f>'Point B RAW Results'!H385+'Point B RAW Results'!M385+'Point B RAW Results'!R385+'Point B RAW Results'!W385</f>
        <v>0</v>
      </c>
      <c r="C413" s="25">
        <f>'Point B RAW Results'!I385+'Point B RAW Results'!N385+'Point B RAW Results'!S385+'Point B RAW Results'!X385</f>
        <v>0</v>
      </c>
      <c r="D413" s="25">
        <f>('Point B RAW Results'!J385+'Point B RAW Results'!K385+'Point B RAW Results'!O385+'Point B RAW Results'!P385+'Point B RAW Results'!T385+'Point B RAW Results'!U385+'Point B RAW Results'!Y385+'Point B RAW Results'!Z385)/2</f>
        <v>0</v>
      </c>
      <c r="E413" s="25">
        <f>'Point B RAW Results'!L385+'Point B RAW Results'!Q385+'Point B RAW Results'!V385+'Point B RAW Results'!AA385</f>
        <v>0</v>
      </c>
      <c r="F413" s="8"/>
    </row>
    <row r="414" spans="1:6" x14ac:dyDescent="0.35">
      <c r="A414" s="24">
        <f>'Point B RAW Results'!A386</f>
        <v>0</v>
      </c>
      <c r="B414" s="25">
        <f>'Point B RAW Results'!H386+'Point B RAW Results'!M386+'Point B RAW Results'!R386+'Point B RAW Results'!W386</f>
        <v>0</v>
      </c>
      <c r="C414" s="25">
        <f>'Point B RAW Results'!I386+'Point B RAW Results'!N386+'Point B RAW Results'!S386+'Point B RAW Results'!X386</f>
        <v>0</v>
      </c>
      <c r="D414" s="25">
        <f>('Point B RAW Results'!J386+'Point B RAW Results'!K386+'Point B RAW Results'!O386+'Point B RAW Results'!P386+'Point B RAW Results'!T386+'Point B RAW Results'!U386+'Point B RAW Results'!Y386+'Point B RAW Results'!Z386)/2</f>
        <v>0</v>
      </c>
      <c r="E414" s="25">
        <f>'Point B RAW Results'!L386+'Point B RAW Results'!Q386+'Point B RAW Results'!V386+'Point B RAW Results'!AA386</f>
        <v>0</v>
      </c>
      <c r="F414" s="8"/>
    </row>
    <row r="415" spans="1:6" x14ac:dyDescent="0.35">
      <c r="A415" s="24">
        <f>'Point B RAW Results'!A387</f>
        <v>0</v>
      </c>
      <c r="B415" s="25">
        <f>'Point B RAW Results'!H387+'Point B RAW Results'!M387+'Point B RAW Results'!R387+'Point B RAW Results'!W387</f>
        <v>0</v>
      </c>
      <c r="C415" s="25">
        <f>'Point B RAW Results'!I387+'Point B RAW Results'!N387+'Point B RAW Results'!S387+'Point B RAW Results'!X387</f>
        <v>0</v>
      </c>
      <c r="D415" s="25">
        <f>('Point B RAW Results'!J387+'Point B RAW Results'!K387+'Point B RAW Results'!O387+'Point B RAW Results'!P387+'Point B RAW Results'!T387+'Point B RAW Results'!U387+'Point B RAW Results'!Y387+'Point B RAW Results'!Z387)/2</f>
        <v>0</v>
      </c>
      <c r="E415" s="25">
        <f>'Point B RAW Results'!L387+'Point B RAW Results'!Q387+'Point B RAW Results'!V387+'Point B RAW Results'!AA387</f>
        <v>0</v>
      </c>
      <c r="F415" s="8"/>
    </row>
    <row r="416" spans="1:6" x14ac:dyDescent="0.35">
      <c r="A416" s="24">
        <f>'Point B RAW Results'!A388</f>
        <v>0</v>
      </c>
      <c r="B416" s="25">
        <f>'Point B RAW Results'!H388+'Point B RAW Results'!M388+'Point B RAW Results'!R388+'Point B RAW Results'!W388</f>
        <v>0</v>
      </c>
      <c r="C416" s="25">
        <f>'Point B RAW Results'!I388+'Point B RAW Results'!N388+'Point B RAW Results'!S388+'Point B RAW Results'!X388</f>
        <v>0</v>
      </c>
      <c r="D416" s="25">
        <f>('Point B RAW Results'!J388+'Point B RAW Results'!K388+'Point B RAW Results'!O388+'Point B RAW Results'!P388+'Point B RAW Results'!T388+'Point B RAW Results'!U388+'Point B RAW Results'!Y388+'Point B RAW Results'!Z388)/2</f>
        <v>0</v>
      </c>
      <c r="E416" s="25">
        <f>'Point B RAW Results'!L388+'Point B RAW Results'!Q388+'Point B RAW Results'!V388+'Point B RAW Results'!AA388</f>
        <v>0</v>
      </c>
      <c r="F416" s="8"/>
    </row>
    <row r="417" spans="1:6" x14ac:dyDescent="0.35">
      <c r="A417" s="24">
        <f>'Point B RAW Results'!A389</f>
        <v>0</v>
      </c>
      <c r="B417" s="25">
        <f>'Point B RAW Results'!H389+'Point B RAW Results'!M389+'Point B RAW Results'!R389+'Point B RAW Results'!W389</f>
        <v>0</v>
      </c>
      <c r="C417" s="25">
        <f>'Point B RAW Results'!I389+'Point B RAW Results'!N389+'Point B RAW Results'!S389+'Point B RAW Results'!X389</f>
        <v>0</v>
      </c>
      <c r="D417" s="25">
        <f>('Point B RAW Results'!J389+'Point B RAW Results'!K389+'Point B RAW Results'!O389+'Point B RAW Results'!P389+'Point B RAW Results'!T389+'Point B RAW Results'!U389+'Point B RAW Results'!Y389+'Point B RAW Results'!Z389)/2</f>
        <v>0</v>
      </c>
      <c r="E417" s="25">
        <f>'Point B RAW Results'!L389+'Point B RAW Results'!Q389+'Point B RAW Results'!V389+'Point B RAW Results'!AA389</f>
        <v>0</v>
      </c>
      <c r="F417" s="8"/>
    </row>
    <row r="418" spans="1:6" x14ac:dyDescent="0.35">
      <c r="A418" s="24">
        <f>'Point B RAW Results'!A390</f>
        <v>0</v>
      </c>
      <c r="B418" s="25">
        <f>'Point B RAW Results'!H390+'Point B RAW Results'!M390+'Point B RAW Results'!R390+'Point B RAW Results'!W390</f>
        <v>0</v>
      </c>
      <c r="C418" s="25">
        <f>'Point B RAW Results'!I390+'Point B RAW Results'!N390+'Point B RAW Results'!S390+'Point B RAW Results'!X390</f>
        <v>0</v>
      </c>
      <c r="D418" s="25">
        <f>('Point B RAW Results'!J390+'Point B RAW Results'!K390+'Point B RAW Results'!O390+'Point B RAW Results'!P390+'Point B RAW Results'!T390+'Point B RAW Results'!U390+'Point B RAW Results'!Y390+'Point B RAW Results'!Z390)/2</f>
        <v>0</v>
      </c>
      <c r="E418" s="25">
        <f>'Point B RAW Results'!L390+'Point B RAW Results'!Q390+'Point B RAW Results'!V390+'Point B RAW Results'!AA390</f>
        <v>0</v>
      </c>
      <c r="F418" s="8"/>
    </row>
    <row r="419" spans="1:6" x14ac:dyDescent="0.35">
      <c r="A419" s="24">
        <f>'Point B RAW Results'!A391</f>
        <v>0</v>
      </c>
      <c r="B419" s="25">
        <f>'Point B RAW Results'!H391+'Point B RAW Results'!M391+'Point B RAW Results'!R391+'Point B RAW Results'!W391</f>
        <v>0</v>
      </c>
      <c r="C419" s="25">
        <f>'Point B RAW Results'!I391+'Point B RAW Results'!N391+'Point B RAW Results'!S391+'Point B RAW Results'!X391</f>
        <v>0</v>
      </c>
      <c r="D419" s="25">
        <f>('Point B RAW Results'!J391+'Point B RAW Results'!K391+'Point B RAW Results'!O391+'Point B RAW Results'!P391+'Point B RAW Results'!T391+'Point B RAW Results'!U391+'Point B RAW Results'!Y391+'Point B RAW Results'!Z391)/2</f>
        <v>0</v>
      </c>
      <c r="E419" s="25">
        <f>'Point B RAW Results'!L391+'Point B RAW Results'!Q391+'Point B RAW Results'!V391+'Point B RAW Results'!AA391</f>
        <v>0</v>
      </c>
      <c r="F419" s="8"/>
    </row>
    <row r="420" spans="1:6" x14ac:dyDescent="0.35">
      <c r="A420" s="24">
        <f>'Point B RAW Results'!A392</f>
        <v>0</v>
      </c>
      <c r="B420" s="25">
        <f>'Point B RAW Results'!H392+'Point B RAW Results'!M392+'Point B RAW Results'!R392+'Point B RAW Results'!W392</f>
        <v>0</v>
      </c>
      <c r="C420" s="25">
        <f>'Point B RAW Results'!I392+'Point B RAW Results'!N392+'Point B RAW Results'!S392+'Point B RAW Results'!X392</f>
        <v>0</v>
      </c>
      <c r="D420" s="25">
        <f>('Point B RAW Results'!J392+'Point B RAW Results'!K392+'Point B RAW Results'!O392+'Point B RAW Results'!P392+'Point B RAW Results'!T392+'Point B RAW Results'!U392+'Point B RAW Results'!Y392+'Point B RAW Results'!Z392)/2</f>
        <v>0</v>
      </c>
      <c r="E420" s="25">
        <f>'Point B RAW Results'!L392+'Point B RAW Results'!Q392+'Point B RAW Results'!V392+'Point B RAW Results'!AA392</f>
        <v>0</v>
      </c>
      <c r="F420" s="8"/>
    </row>
    <row r="421" spans="1:6" x14ac:dyDescent="0.35">
      <c r="A421" s="24">
        <f>'Point B RAW Results'!A393</f>
        <v>0</v>
      </c>
      <c r="B421" s="25">
        <f>'Point B RAW Results'!H393+'Point B RAW Results'!M393+'Point B RAW Results'!R393+'Point B RAW Results'!W393</f>
        <v>0</v>
      </c>
      <c r="C421" s="25">
        <f>'Point B RAW Results'!I393+'Point B RAW Results'!N393+'Point B RAW Results'!S393+'Point B RAW Results'!X393</f>
        <v>0</v>
      </c>
      <c r="D421" s="25">
        <f>('Point B RAW Results'!J393+'Point B RAW Results'!K393+'Point B RAW Results'!O393+'Point B RAW Results'!P393+'Point B RAW Results'!T393+'Point B RAW Results'!U393+'Point B RAW Results'!Y393+'Point B RAW Results'!Z393)/2</f>
        <v>0</v>
      </c>
      <c r="E421" s="25">
        <f>'Point B RAW Results'!L393+'Point B RAW Results'!Q393+'Point B RAW Results'!V393+'Point B RAW Results'!AA393</f>
        <v>0</v>
      </c>
      <c r="F421" s="8"/>
    </row>
    <row r="422" spans="1:6" x14ac:dyDescent="0.35">
      <c r="A422" s="24">
        <f>'Point B RAW Results'!A394</f>
        <v>0</v>
      </c>
      <c r="B422" s="25">
        <f>'Point B RAW Results'!H394+'Point B RAW Results'!M394+'Point B RAW Results'!R394+'Point B RAW Results'!W394</f>
        <v>0</v>
      </c>
      <c r="C422" s="25">
        <f>'Point B RAW Results'!I394+'Point B RAW Results'!N394+'Point B RAW Results'!S394+'Point B RAW Results'!X394</f>
        <v>0</v>
      </c>
      <c r="D422" s="25">
        <f>('Point B RAW Results'!J394+'Point B RAW Results'!K394+'Point B RAW Results'!O394+'Point B RAW Results'!P394+'Point B RAW Results'!T394+'Point B RAW Results'!U394+'Point B RAW Results'!Y394+'Point B RAW Results'!Z394)/2</f>
        <v>0</v>
      </c>
      <c r="E422" s="25">
        <f>'Point B RAW Results'!L394+'Point B RAW Results'!Q394+'Point B RAW Results'!V394+'Point B RAW Results'!AA394</f>
        <v>0</v>
      </c>
      <c r="F422" s="8"/>
    </row>
    <row r="423" spans="1:6" x14ac:dyDescent="0.35">
      <c r="A423" s="24">
        <f>'Point B RAW Results'!A395</f>
        <v>0</v>
      </c>
      <c r="B423" s="25">
        <f>'Point B RAW Results'!H395+'Point B RAW Results'!M395+'Point B RAW Results'!R395+'Point B RAW Results'!W395</f>
        <v>0</v>
      </c>
      <c r="C423" s="25">
        <f>'Point B RAW Results'!I395+'Point B RAW Results'!N395+'Point B RAW Results'!S395+'Point B RAW Results'!X395</f>
        <v>0</v>
      </c>
      <c r="D423" s="25">
        <f>('Point B RAW Results'!J395+'Point B RAW Results'!K395+'Point B RAW Results'!O395+'Point B RAW Results'!P395+'Point B RAW Results'!T395+'Point B RAW Results'!U395+'Point B RAW Results'!Y395+'Point B RAW Results'!Z395)/2</f>
        <v>0</v>
      </c>
      <c r="E423" s="25">
        <f>'Point B RAW Results'!L395+'Point B RAW Results'!Q395+'Point B RAW Results'!V395+'Point B RAW Results'!AA395</f>
        <v>0</v>
      </c>
      <c r="F423" s="8"/>
    </row>
    <row r="424" spans="1:6" x14ac:dyDescent="0.35">
      <c r="A424" s="24">
        <f>'Point B RAW Results'!A396</f>
        <v>0</v>
      </c>
      <c r="B424" s="25">
        <f>'Point B RAW Results'!H396+'Point B RAW Results'!M396+'Point B RAW Results'!R396+'Point B RAW Results'!W396</f>
        <v>0</v>
      </c>
      <c r="C424" s="25">
        <f>'Point B RAW Results'!I396+'Point B RAW Results'!N396+'Point B RAW Results'!S396+'Point B RAW Results'!X396</f>
        <v>0</v>
      </c>
      <c r="D424" s="25">
        <f>('Point B RAW Results'!J396+'Point B RAW Results'!K396+'Point B RAW Results'!O396+'Point B RAW Results'!P396+'Point B RAW Results'!T396+'Point B RAW Results'!U396+'Point B RAW Results'!Y396+'Point B RAW Results'!Z396)/2</f>
        <v>0</v>
      </c>
      <c r="E424" s="25">
        <f>'Point B RAW Results'!L396+'Point B RAW Results'!Q396+'Point B RAW Results'!V396+'Point B RAW Results'!AA396</f>
        <v>0</v>
      </c>
      <c r="F424" s="8"/>
    </row>
    <row r="425" spans="1:6" x14ac:dyDescent="0.35">
      <c r="A425" s="24">
        <f>'Point B RAW Results'!A397</f>
        <v>0</v>
      </c>
      <c r="B425" s="25">
        <f>'Point B RAW Results'!H397+'Point B RAW Results'!M397+'Point B RAW Results'!R397+'Point B RAW Results'!W397</f>
        <v>0</v>
      </c>
      <c r="C425" s="25">
        <f>'Point B RAW Results'!I397+'Point B RAW Results'!N397+'Point B RAW Results'!S397+'Point B RAW Results'!X397</f>
        <v>0</v>
      </c>
      <c r="D425" s="25">
        <f>('Point B RAW Results'!J397+'Point B RAW Results'!K397+'Point B RAW Results'!O397+'Point B RAW Results'!P397+'Point B RAW Results'!T397+'Point B RAW Results'!U397+'Point B RAW Results'!Y397+'Point B RAW Results'!Z397)/2</f>
        <v>0</v>
      </c>
      <c r="E425" s="25">
        <f>'Point B RAW Results'!L397+'Point B RAW Results'!Q397+'Point B RAW Results'!V397+'Point B RAW Results'!AA397</f>
        <v>0</v>
      </c>
      <c r="F425" s="8"/>
    </row>
    <row r="426" spans="1:6" x14ac:dyDescent="0.35">
      <c r="A426" s="24">
        <f>'Point B RAW Results'!A398</f>
        <v>0</v>
      </c>
      <c r="B426" s="25">
        <f>'Point B RAW Results'!H398+'Point B RAW Results'!M398+'Point B RAW Results'!R398+'Point B RAW Results'!W398</f>
        <v>0</v>
      </c>
      <c r="C426" s="25">
        <f>'Point B RAW Results'!I398+'Point B RAW Results'!N398+'Point B RAW Results'!S398+'Point B RAW Results'!X398</f>
        <v>0</v>
      </c>
      <c r="D426" s="25">
        <f>('Point B RAW Results'!J398+'Point B RAW Results'!K398+'Point B RAW Results'!O398+'Point B RAW Results'!P398+'Point B RAW Results'!T398+'Point B RAW Results'!U398+'Point B RAW Results'!Y398+'Point B RAW Results'!Z398)/2</f>
        <v>0</v>
      </c>
      <c r="E426" s="25">
        <f>'Point B RAW Results'!L398+'Point B RAW Results'!Q398+'Point B RAW Results'!V398+'Point B RAW Results'!AA398</f>
        <v>0</v>
      </c>
      <c r="F426" s="8"/>
    </row>
    <row r="427" spans="1:6" x14ac:dyDescent="0.35">
      <c r="A427" s="24">
        <f>'Point B RAW Results'!A399</f>
        <v>0</v>
      </c>
      <c r="B427" s="25">
        <f>'Point B RAW Results'!H399+'Point B RAW Results'!M399+'Point B RAW Results'!R399+'Point B RAW Results'!W399</f>
        <v>0</v>
      </c>
      <c r="C427" s="25">
        <f>'Point B RAW Results'!I399+'Point B RAW Results'!N399+'Point B RAW Results'!S399+'Point B RAW Results'!X399</f>
        <v>0</v>
      </c>
      <c r="D427" s="25">
        <f>('Point B RAW Results'!J399+'Point B RAW Results'!K399+'Point B RAW Results'!O399+'Point B RAW Results'!P399+'Point B RAW Results'!T399+'Point B RAW Results'!U399+'Point B RAW Results'!Y399+'Point B RAW Results'!Z399)/2</f>
        <v>0</v>
      </c>
      <c r="E427" s="25">
        <f>'Point B RAW Results'!L399+'Point B RAW Results'!Q399+'Point B RAW Results'!V399+'Point B RAW Results'!AA399</f>
        <v>0</v>
      </c>
      <c r="F427" s="8"/>
    </row>
    <row r="428" spans="1:6" x14ac:dyDescent="0.35">
      <c r="A428" s="24">
        <f>'Point B RAW Results'!A400</f>
        <v>0</v>
      </c>
      <c r="B428" s="25">
        <f>'Point B RAW Results'!H400+'Point B RAW Results'!M400+'Point B RAW Results'!R400+'Point B RAW Results'!W400</f>
        <v>0</v>
      </c>
      <c r="C428" s="25">
        <f>'Point B RAW Results'!I400+'Point B RAW Results'!N400+'Point B RAW Results'!S400+'Point B RAW Results'!X400</f>
        <v>0</v>
      </c>
      <c r="D428" s="25">
        <f>('Point B RAW Results'!J400+'Point B RAW Results'!K400+'Point B RAW Results'!O400+'Point B RAW Results'!P400+'Point B RAW Results'!T400+'Point B RAW Results'!U400+'Point B RAW Results'!Y400+'Point B RAW Results'!Z400)/2</f>
        <v>0</v>
      </c>
      <c r="E428" s="25">
        <f>'Point B RAW Results'!L400+'Point B RAW Results'!Q400+'Point B RAW Results'!V400+'Point B RAW Results'!AA400</f>
        <v>0</v>
      </c>
      <c r="F428" s="8"/>
    </row>
    <row r="429" spans="1:6" x14ac:dyDescent="0.35">
      <c r="A429" s="24">
        <f>'Point B RAW Results'!A401</f>
        <v>0</v>
      </c>
      <c r="B429" s="25">
        <f>'Point B RAW Results'!H401+'Point B RAW Results'!M401+'Point B RAW Results'!R401+'Point B RAW Results'!W401</f>
        <v>0</v>
      </c>
      <c r="C429" s="25">
        <f>'Point B RAW Results'!I401+'Point B RAW Results'!N401+'Point B RAW Results'!S401+'Point B RAW Results'!X401</f>
        <v>0</v>
      </c>
      <c r="D429" s="25">
        <f>('Point B RAW Results'!J401+'Point B RAW Results'!K401+'Point B RAW Results'!O401+'Point B RAW Results'!P401+'Point B RAW Results'!T401+'Point B RAW Results'!U401+'Point B RAW Results'!Y401+'Point B RAW Results'!Z401)/2</f>
        <v>0</v>
      </c>
      <c r="E429" s="25">
        <f>'Point B RAW Results'!L401+'Point B RAW Results'!Q401+'Point B RAW Results'!V401+'Point B RAW Results'!AA401</f>
        <v>0</v>
      </c>
      <c r="F429" s="8"/>
    </row>
    <row r="430" spans="1:6" x14ac:dyDescent="0.35">
      <c r="A430" s="24">
        <f>'Point B RAW Results'!A402</f>
        <v>0</v>
      </c>
      <c r="B430" s="25">
        <f>'Point B RAW Results'!H402+'Point B RAW Results'!M402+'Point B RAW Results'!R402+'Point B RAW Results'!W402</f>
        <v>0</v>
      </c>
      <c r="C430" s="25">
        <f>'Point B RAW Results'!I402+'Point B RAW Results'!N402+'Point B RAW Results'!S402+'Point B RAW Results'!X402</f>
        <v>0</v>
      </c>
      <c r="D430" s="25">
        <f>('Point B RAW Results'!J402+'Point B RAW Results'!K402+'Point B RAW Results'!O402+'Point B RAW Results'!P402+'Point B RAW Results'!T402+'Point B RAW Results'!U402+'Point B RAW Results'!Y402+'Point B RAW Results'!Z402)/2</f>
        <v>0</v>
      </c>
      <c r="E430" s="25">
        <f>'Point B RAW Results'!L402+'Point B RAW Results'!Q402+'Point B RAW Results'!V402+'Point B RAW Results'!AA402</f>
        <v>0</v>
      </c>
      <c r="F430" s="8"/>
    </row>
    <row r="431" spans="1:6" x14ac:dyDescent="0.35">
      <c r="A431" s="24">
        <f>'Point B RAW Results'!A403</f>
        <v>0</v>
      </c>
      <c r="B431" s="25">
        <f>'Point B RAW Results'!H403+'Point B RAW Results'!M403+'Point B RAW Results'!R403+'Point B RAW Results'!W403</f>
        <v>0</v>
      </c>
      <c r="C431" s="25">
        <f>'Point B RAW Results'!I403+'Point B RAW Results'!N403+'Point B RAW Results'!S403+'Point B RAW Results'!X403</f>
        <v>0</v>
      </c>
      <c r="D431" s="25">
        <f>('Point B RAW Results'!J403+'Point B RAW Results'!K403+'Point B RAW Results'!O403+'Point B RAW Results'!P403+'Point B RAW Results'!T403+'Point B RAW Results'!U403+'Point B RAW Results'!Y403+'Point B RAW Results'!Z403)/2</f>
        <v>0</v>
      </c>
      <c r="E431" s="25">
        <f>'Point B RAW Results'!L403+'Point B RAW Results'!Q403+'Point B RAW Results'!V403+'Point B RAW Results'!AA403</f>
        <v>0</v>
      </c>
      <c r="F431" s="8"/>
    </row>
    <row r="432" spans="1:6" x14ac:dyDescent="0.35">
      <c r="A432" s="24">
        <f>'Point B RAW Results'!A404</f>
        <v>0</v>
      </c>
      <c r="B432" s="25">
        <f>'Point B RAW Results'!H404+'Point B RAW Results'!M404+'Point B RAW Results'!R404+'Point B RAW Results'!W404</f>
        <v>0</v>
      </c>
      <c r="C432" s="25">
        <f>'Point B RAW Results'!I404+'Point B RAW Results'!N404+'Point B RAW Results'!S404+'Point B RAW Results'!X404</f>
        <v>0</v>
      </c>
      <c r="D432" s="25">
        <f>('Point B RAW Results'!J404+'Point B RAW Results'!K404+'Point B RAW Results'!O404+'Point B RAW Results'!P404+'Point B RAW Results'!T404+'Point B RAW Results'!U404+'Point B RAW Results'!Y404+'Point B RAW Results'!Z404)/2</f>
        <v>0</v>
      </c>
      <c r="E432" s="25">
        <f>'Point B RAW Results'!L404+'Point B RAW Results'!Q404+'Point B RAW Results'!V404+'Point B RAW Results'!AA404</f>
        <v>0</v>
      </c>
      <c r="F432" s="8"/>
    </row>
    <row r="433" spans="1:6" x14ac:dyDescent="0.35">
      <c r="A433" s="24">
        <f>'Point B RAW Results'!A405</f>
        <v>0</v>
      </c>
      <c r="B433" s="25">
        <f>'Point B RAW Results'!H405+'Point B RAW Results'!M405+'Point B RAW Results'!R405+'Point B RAW Results'!W405</f>
        <v>0</v>
      </c>
      <c r="C433" s="25">
        <f>'Point B RAW Results'!I405+'Point B RAW Results'!N405+'Point B RAW Results'!S405+'Point B RAW Results'!X405</f>
        <v>0</v>
      </c>
      <c r="D433" s="25">
        <f>('Point B RAW Results'!J405+'Point B RAW Results'!K405+'Point B RAW Results'!O405+'Point B RAW Results'!P405+'Point B RAW Results'!T405+'Point B RAW Results'!U405+'Point B RAW Results'!Y405+'Point B RAW Results'!Z405)/2</f>
        <v>0</v>
      </c>
      <c r="E433" s="25">
        <f>'Point B RAW Results'!L405+'Point B RAW Results'!Q405+'Point B RAW Results'!V405+'Point B RAW Results'!AA405</f>
        <v>0</v>
      </c>
      <c r="F433" s="8"/>
    </row>
    <row r="434" spans="1:6" x14ac:dyDescent="0.35">
      <c r="A434" s="24">
        <f>'Point B RAW Results'!A406</f>
        <v>0</v>
      </c>
      <c r="B434" s="25">
        <f>'Point B RAW Results'!H406+'Point B RAW Results'!M406+'Point B RAW Results'!R406+'Point B RAW Results'!W406</f>
        <v>0</v>
      </c>
      <c r="C434" s="25">
        <f>'Point B RAW Results'!I406+'Point B RAW Results'!N406+'Point B RAW Results'!S406+'Point B RAW Results'!X406</f>
        <v>0</v>
      </c>
      <c r="D434" s="25">
        <f>('Point B RAW Results'!J406+'Point B RAW Results'!K406+'Point B RAW Results'!O406+'Point B RAW Results'!P406+'Point B RAW Results'!T406+'Point B RAW Results'!U406+'Point B RAW Results'!Y406+'Point B RAW Results'!Z406)/2</f>
        <v>0</v>
      </c>
      <c r="E434" s="25">
        <f>'Point B RAW Results'!L406+'Point B RAW Results'!Q406+'Point B RAW Results'!V406+'Point B RAW Results'!AA406</f>
        <v>0</v>
      </c>
      <c r="F434" s="8"/>
    </row>
    <row r="435" spans="1:6" x14ac:dyDescent="0.35">
      <c r="A435" s="24">
        <f>'Point B RAW Results'!A407</f>
        <v>0</v>
      </c>
      <c r="B435" s="25">
        <f>'Point B RAW Results'!H407+'Point B RAW Results'!M407+'Point B RAW Results'!R407+'Point B RAW Results'!W407</f>
        <v>0</v>
      </c>
      <c r="C435" s="25">
        <f>'Point B RAW Results'!I407+'Point B RAW Results'!N407+'Point B RAW Results'!S407+'Point B RAW Results'!X407</f>
        <v>0</v>
      </c>
      <c r="D435" s="25">
        <f>('Point B RAW Results'!J407+'Point B RAW Results'!K407+'Point B RAW Results'!O407+'Point B RAW Results'!P407+'Point B RAW Results'!T407+'Point B RAW Results'!U407+'Point B RAW Results'!Y407+'Point B RAW Results'!Z407)/2</f>
        <v>0</v>
      </c>
      <c r="E435" s="25">
        <f>'Point B RAW Results'!L407+'Point B RAW Results'!Q407+'Point B RAW Results'!V407+'Point B RAW Results'!AA407</f>
        <v>0</v>
      </c>
      <c r="F435" s="8"/>
    </row>
    <row r="436" spans="1:6" x14ac:dyDescent="0.35">
      <c r="A436" s="24">
        <f>'Point B RAW Results'!A408</f>
        <v>0</v>
      </c>
      <c r="B436" s="25">
        <f>'Point B RAW Results'!H408+'Point B RAW Results'!M408+'Point B RAW Results'!R408+'Point B RAW Results'!W408</f>
        <v>0</v>
      </c>
      <c r="C436" s="25">
        <f>'Point B RAW Results'!I408+'Point B RAW Results'!N408+'Point B RAW Results'!S408+'Point B RAW Results'!X408</f>
        <v>0</v>
      </c>
      <c r="D436" s="25">
        <f>('Point B RAW Results'!J408+'Point B RAW Results'!K408+'Point B RAW Results'!O408+'Point B RAW Results'!P408+'Point B RAW Results'!T408+'Point B RAW Results'!U408+'Point B RAW Results'!Y408+'Point B RAW Results'!Z408)/2</f>
        <v>0</v>
      </c>
      <c r="E436" s="25">
        <f>'Point B RAW Results'!L408+'Point B RAW Results'!Q408+'Point B RAW Results'!V408+'Point B RAW Results'!AA408</f>
        <v>0</v>
      </c>
      <c r="F436" s="8"/>
    </row>
    <row r="437" spans="1:6" x14ac:dyDescent="0.35">
      <c r="A437" s="24">
        <f>'Point B RAW Results'!A409</f>
        <v>0</v>
      </c>
      <c r="B437" s="25">
        <f>'Point B RAW Results'!H409+'Point B RAW Results'!M409+'Point B RAW Results'!R409+'Point B RAW Results'!W409</f>
        <v>0</v>
      </c>
      <c r="C437" s="25">
        <f>'Point B RAW Results'!I409+'Point B RAW Results'!N409+'Point B RAW Results'!S409+'Point B RAW Results'!X409</f>
        <v>0</v>
      </c>
      <c r="D437" s="25">
        <f>('Point B RAW Results'!J409+'Point B RAW Results'!K409+'Point B RAW Results'!O409+'Point B RAW Results'!P409+'Point B RAW Results'!T409+'Point B RAW Results'!U409+'Point B RAW Results'!Y409+'Point B RAW Results'!Z409)/2</f>
        <v>0</v>
      </c>
      <c r="E437" s="25">
        <f>'Point B RAW Results'!L409+'Point B RAW Results'!Q409+'Point B RAW Results'!V409+'Point B RAW Results'!AA409</f>
        <v>0</v>
      </c>
      <c r="F437" s="8"/>
    </row>
    <row r="438" spans="1:6" x14ac:dyDescent="0.35">
      <c r="A438" s="24">
        <f>'Point B RAW Results'!A410</f>
        <v>0</v>
      </c>
      <c r="B438" s="25">
        <f>'Point B RAW Results'!H410+'Point B RAW Results'!M410+'Point B RAW Results'!R410+'Point B RAW Results'!W410</f>
        <v>0</v>
      </c>
      <c r="C438" s="25">
        <f>'Point B RAW Results'!I410+'Point B RAW Results'!N410+'Point B RAW Results'!S410+'Point B RAW Results'!X410</f>
        <v>0</v>
      </c>
      <c r="D438" s="25">
        <f>('Point B RAW Results'!J410+'Point B RAW Results'!K410+'Point B RAW Results'!O410+'Point B RAW Results'!P410+'Point B RAW Results'!T410+'Point B RAW Results'!U410+'Point B RAW Results'!Y410+'Point B RAW Results'!Z410)/2</f>
        <v>0</v>
      </c>
      <c r="E438" s="25">
        <f>'Point B RAW Results'!L410+'Point B RAW Results'!Q410+'Point B RAW Results'!V410+'Point B RAW Results'!AA410</f>
        <v>0</v>
      </c>
      <c r="F438" s="8"/>
    </row>
    <row r="439" spans="1:6" x14ac:dyDescent="0.35">
      <c r="A439" s="24">
        <f>'Point B RAW Results'!A411</f>
        <v>0</v>
      </c>
      <c r="B439" s="25">
        <f>'Point B RAW Results'!H411+'Point B RAW Results'!M411+'Point B RAW Results'!R411+'Point B RAW Results'!W411</f>
        <v>0</v>
      </c>
      <c r="C439" s="25">
        <f>'Point B RAW Results'!I411+'Point B RAW Results'!N411+'Point B RAW Results'!S411+'Point B RAW Results'!X411</f>
        <v>0</v>
      </c>
      <c r="D439" s="25">
        <f>('Point B RAW Results'!J411+'Point B RAW Results'!K411+'Point B RAW Results'!O411+'Point B RAW Results'!P411+'Point B RAW Results'!T411+'Point B RAW Results'!U411+'Point B RAW Results'!Y411+'Point B RAW Results'!Z411)/2</f>
        <v>0</v>
      </c>
      <c r="E439" s="25">
        <f>'Point B RAW Results'!L411+'Point B RAW Results'!Q411+'Point B RAW Results'!V411+'Point B RAW Results'!AA411</f>
        <v>0</v>
      </c>
      <c r="F439" s="8"/>
    </row>
    <row r="440" spans="1:6" x14ac:dyDescent="0.35">
      <c r="A440" s="24">
        <f>'Point B RAW Results'!A412</f>
        <v>0</v>
      </c>
      <c r="B440" s="25">
        <f>'Point B RAW Results'!H412+'Point B RAW Results'!M412+'Point B RAW Results'!R412+'Point B RAW Results'!W412</f>
        <v>0</v>
      </c>
      <c r="C440" s="25">
        <f>'Point B RAW Results'!I412+'Point B RAW Results'!N412+'Point B RAW Results'!S412+'Point B RAW Results'!X412</f>
        <v>0</v>
      </c>
      <c r="D440" s="25">
        <f>('Point B RAW Results'!J412+'Point B RAW Results'!K412+'Point B RAW Results'!O412+'Point B RAW Results'!P412+'Point B RAW Results'!T412+'Point B RAW Results'!U412+'Point B RAW Results'!Y412+'Point B RAW Results'!Z412)/2</f>
        <v>0</v>
      </c>
      <c r="E440" s="25">
        <f>'Point B RAW Results'!L412+'Point B RAW Results'!Q412+'Point B RAW Results'!V412+'Point B RAW Results'!AA412</f>
        <v>0</v>
      </c>
      <c r="F440" s="8"/>
    </row>
    <row r="441" spans="1:6" x14ac:dyDescent="0.35">
      <c r="A441" s="24">
        <f>'Point B RAW Results'!A413</f>
        <v>0</v>
      </c>
      <c r="B441" s="25">
        <f>'Point B RAW Results'!H413+'Point B RAW Results'!M413+'Point B RAW Results'!R413+'Point B RAW Results'!W413</f>
        <v>0</v>
      </c>
      <c r="C441" s="25">
        <f>'Point B RAW Results'!I413+'Point B RAW Results'!N413+'Point B RAW Results'!S413+'Point B RAW Results'!X413</f>
        <v>0</v>
      </c>
      <c r="D441" s="25">
        <f>('Point B RAW Results'!J413+'Point B RAW Results'!K413+'Point B RAW Results'!O413+'Point B RAW Results'!P413+'Point B RAW Results'!T413+'Point B RAW Results'!U413+'Point B RAW Results'!Y413+'Point B RAW Results'!Z413)/2</f>
        <v>0</v>
      </c>
      <c r="E441" s="25">
        <f>'Point B RAW Results'!L413+'Point B RAW Results'!Q413+'Point B RAW Results'!V413+'Point B RAW Results'!AA413</f>
        <v>0</v>
      </c>
      <c r="F441" s="8"/>
    </row>
    <row r="442" spans="1:6" x14ac:dyDescent="0.35">
      <c r="A442" s="24">
        <f>'Point B RAW Results'!A414</f>
        <v>0</v>
      </c>
      <c r="B442" s="25">
        <f>'Point B RAW Results'!H414+'Point B RAW Results'!M414+'Point B RAW Results'!R414+'Point B RAW Results'!W414</f>
        <v>0</v>
      </c>
      <c r="C442" s="25">
        <f>'Point B RAW Results'!I414+'Point B RAW Results'!N414+'Point B RAW Results'!S414+'Point B RAW Results'!X414</f>
        <v>0</v>
      </c>
      <c r="D442" s="25">
        <f>('Point B RAW Results'!J414+'Point B RAW Results'!K414+'Point B RAW Results'!O414+'Point B RAW Results'!P414+'Point B RAW Results'!T414+'Point B RAW Results'!U414+'Point B RAW Results'!Y414+'Point B RAW Results'!Z414)/2</f>
        <v>0</v>
      </c>
      <c r="E442" s="25">
        <f>'Point B RAW Results'!L414+'Point B RAW Results'!Q414+'Point B RAW Results'!V414+'Point B RAW Results'!AA414</f>
        <v>0</v>
      </c>
      <c r="F442" s="8"/>
    </row>
    <row r="443" spans="1:6" x14ac:dyDescent="0.35">
      <c r="A443" s="24">
        <f>'Point B RAW Results'!A415</f>
        <v>0</v>
      </c>
      <c r="B443" s="25">
        <f>'Point B RAW Results'!H415+'Point B RAW Results'!M415+'Point B RAW Results'!R415+'Point B RAW Results'!W415</f>
        <v>0</v>
      </c>
      <c r="C443" s="25">
        <f>'Point B RAW Results'!I415+'Point B RAW Results'!N415+'Point B RAW Results'!S415+'Point B RAW Results'!X415</f>
        <v>0</v>
      </c>
      <c r="D443" s="25">
        <f>('Point B RAW Results'!J415+'Point B RAW Results'!K415+'Point B RAW Results'!O415+'Point B RAW Results'!P415+'Point B RAW Results'!T415+'Point B RAW Results'!U415+'Point B RAW Results'!Y415+'Point B RAW Results'!Z415)/2</f>
        <v>0</v>
      </c>
      <c r="E443" s="25">
        <f>'Point B RAW Results'!L415+'Point B RAW Results'!Q415+'Point B RAW Results'!V415+'Point B RAW Results'!AA415</f>
        <v>0</v>
      </c>
      <c r="F443" s="8"/>
    </row>
    <row r="444" spans="1:6" x14ac:dyDescent="0.35">
      <c r="A444" s="24">
        <f>'Point B RAW Results'!A416</f>
        <v>0</v>
      </c>
      <c r="B444" s="25">
        <f>'Point B RAW Results'!H416+'Point B RAW Results'!M416+'Point B RAW Results'!R416+'Point B RAW Results'!W416</f>
        <v>0</v>
      </c>
      <c r="C444" s="25">
        <f>'Point B RAW Results'!I416+'Point B RAW Results'!N416+'Point B RAW Results'!S416+'Point B RAW Results'!X416</f>
        <v>0</v>
      </c>
      <c r="D444" s="25">
        <f>('Point B RAW Results'!J416+'Point B RAW Results'!K416+'Point B RAW Results'!O416+'Point B RAW Results'!P416+'Point B RAW Results'!T416+'Point B RAW Results'!U416+'Point B RAW Results'!Y416+'Point B RAW Results'!Z416)/2</f>
        <v>0</v>
      </c>
      <c r="E444" s="25">
        <f>'Point B RAW Results'!L416+'Point B RAW Results'!Q416+'Point B RAW Results'!V416+'Point B RAW Results'!AA416</f>
        <v>0</v>
      </c>
      <c r="F444" s="8"/>
    </row>
    <row r="445" spans="1:6" x14ac:dyDescent="0.35">
      <c r="A445" s="24">
        <f>'Point B RAW Results'!A417</f>
        <v>0</v>
      </c>
      <c r="B445" s="25">
        <f>'Point B RAW Results'!H417+'Point B RAW Results'!M417+'Point B RAW Results'!R417+'Point B RAW Results'!W417</f>
        <v>0</v>
      </c>
      <c r="C445" s="25">
        <f>'Point B RAW Results'!I417+'Point B RAW Results'!N417+'Point B RAW Results'!S417+'Point B RAW Results'!X417</f>
        <v>0</v>
      </c>
      <c r="D445" s="25">
        <f>('Point B RAW Results'!J417+'Point B RAW Results'!K417+'Point B RAW Results'!O417+'Point B RAW Results'!P417+'Point B RAW Results'!T417+'Point B RAW Results'!U417+'Point B RAW Results'!Y417+'Point B RAW Results'!Z417)/2</f>
        <v>0</v>
      </c>
      <c r="E445" s="25">
        <f>'Point B RAW Results'!L417+'Point B RAW Results'!Q417+'Point B RAW Results'!V417+'Point B RAW Results'!AA417</f>
        <v>0</v>
      </c>
      <c r="F445" s="8"/>
    </row>
    <row r="446" spans="1:6" x14ac:dyDescent="0.35">
      <c r="A446" s="24">
        <f>'Point B RAW Results'!A418</f>
        <v>0</v>
      </c>
      <c r="B446" s="25">
        <f>'Point B RAW Results'!H418+'Point B RAW Results'!M418+'Point B RAW Results'!R418+'Point B RAW Results'!W418</f>
        <v>0</v>
      </c>
      <c r="C446" s="25">
        <f>'Point B RAW Results'!I418+'Point B RAW Results'!N418+'Point B RAW Results'!S418+'Point B RAW Results'!X418</f>
        <v>0</v>
      </c>
      <c r="D446" s="25">
        <f>('Point B RAW Results'!J418+'Point B RAW Results'!K418+'Point B RAW Results'!O418+'Point B RAW Results'!P418+'Point B RAW Results'!T418+'Point B RAW Results'!U418+'Point B RAW Results'!Y418+'Point B RAW Results'!Z418)/2</f>
        <v>0</v>
      </c>
      <c r="E446" s="25">
        <f>'Point B RAW Results'!L418+'Point B RAW Results'!Q418+'Point B RAW Results'!V418+'Point B RAW Results'!AA418</f>
        <v>0</v>
      </c>
      <c r="F446" s="8"/>
    </row>
    <row r="447" spans="1:6" x14ac:dyDescent="0.35">
      <c r="A447" s="24">
        <f>'Point B RAW Results'!A419</f>
        <v>0</v>
      </c>
      <c r="B447" s="25">
        <f>'Point B RAW Results'!H419+'Point B RAW Results'!M419+'Point B RAW Results'!R419+'Point B RAW Results'!W419</f>
        <v>0</v>
      </c>
      <c r="C447" s="25">
        <f>'Point B RAW Results'!I419+'Point B RAW Results'!N419+'Point B RAW Results'!S419+'Point B RAW Results'!X419</f>
        <v>0</v>
      </c>
      <c r="D447" s="25">
        <f>('Point B RAW Results'!J419+'Point B RAW Results'!K419+'Point B RAW Results'!O419+'Point B RAW Results'!P419+'Point B RAW Results'!T419+'Point B RAW Results'!U419+'Point B RAW Results'!Y419+'Point B RAW Results'!Z419)/2</f>
        <v>0</v>
      </c>
      <c r="E447" s="25">
        <f>'Point B RAW Results'!L419+'Point B RAW Results'!Q419+'Point B RAW Results'!V419+'Point B RAW Results'!AA419</f>
        <v>0</v>
      </c>
      <c r="F447" s="8"/>
    </row>
    <row r="448" spans="1:6" x14ac:dyDescent="0.35">
      <c r="A448" s="24">
        <f>'Point B RAW Results'!A420</f>
        <v>0</v>
      </c>
      <c r="B448" s="25">
        <f>'Point B RAW Results'!H420+'Point B RAW Results'!M420+'Point B RAW Results'!R420+'Point B RAW Results'!W420</f>
        <v>0</v>
      </c>
      <c r="C448" s="25">
        <f>'Point B RAW Results'!I420+'Point B RAW Results'!N420+'Point B RAW Results'!S420+'Point B RAW Results'!X420</f>
        <v>0</v>
      </c>
      <c r="D448" s="25">
        <f>('Point B RAW Results'!J420+'Point B RAW Results'!K420+'Point B RAW Results'!O420+'Point B RAW Results'!P420+'Point B RAW Results'!T420+'Point B RAW Results'!U420+'Point B RAW Results'!Y420+'Point B RAW Results'!Z420)/2</f>
        <v>0</v>
      </c>
      <c r="E448" s="25">
        <f>'Point B RAW Results'!L420+'Point B RAW Results'!Q420+'Point B RAW Results'!V420+'Point B RAW Results'!AA420</f>
        <v>0</v>
      </c>
      <c r="F448" s="8"/>
    </row>
    <row r="449" spans="1:6" x14ac:dyDescent="0.35">
      <c r="A449" s="24">
        <f>'Point B RAW Results'!A421</f>
        <v>0</v>
      </c>
      <c r="B449" s="25">
        <f>'Point B RAW Results'!H421+'Point B RAW Results'!M421+'Point B RAW Results'!R421+'Point B RAW Results'!W421</f>
        <v>0</v>
      </c>
      <c r="C449" s="25">
        <f>'Point B RAW Results'!I421+'Point B RAW Results'!N421+'Point B RAW Results'!S421+'Point B RAW Results'!X421</f>
        <v>0</v>
      </c>
      <c r="D449" s="25">
        <f>('Point B RAW Results'!J421+'Point B RAW Results'!K421+'Point B RAW Results'!O421+'Point B RAW Results'!P421+'Point B RAW Results'!T421+'Point B RAW Results'!U421+'Point B RAW Results'!Y421+'Point B RAW Results'!Z421)/2</f>
        <v>0</v>
      </c>
      <c r="E449" s="25">
        <f>'Point B RAW Results'!L421+'Point B RAW Results'!Q421+'Point B RAW Results'!V421+'Point B RAW Results'!AA421</f>
        <v>0</v>
      </c>
      <c r="F449" s="8"/>
    </row>
    <row r="450" spans="1:6" x14ac:dyDescent="0.35">
      <c r="A450" s="24">
        <f>'Point B RAW Results'!A422</f>
        <v>0</v>
      </c>
      <c r="B450" s="25">
        <f>'Point B RAW Results'!H422+'Point B RAW Results'!M422+'Point B RAW Results'!R422+'Point B RAW Results'!W422</f>
        <v>0</v>
      </c>
      <c r="C450" s="25">
        <f>'Point B RAW Results'!I422+'Point B RAW Results'!N422+'Point B RAW Results'!S422+'Point B RAW Results'!X422</f>
        <v>0</v>
      </c>
      <c r="D450" s="25">
        <f>('Point B RAW Results'!J422+'Point B RAW Results'!K422+'Point B RAW Results'!O422+'Point B RAW Results'!P422+'Point B RAW Results'!T422+'Point B RAW Results'!U422+'Point B RAW Results'!Y422+'Point B RAW Results'!Z422)/2</f>
        <v>0</v>
      </c>
      <c r="E450" s="25">
        <f>'Point B RAW Results'!L422+'Point B RAW Results'!Q422+'Point B RAW Results'!V422+'Point B RAW Results'!AA422</f>
        <v>0</v>
      </c>
      <c r="F450" s="8"/>
    </row>
    <row r="451" spans="1:6" x14ac:dyDescent="0.35">
      <c r="A451" s="24">
        <f>'Point B RAW Results'!A423</f>
        <v>0</v>
      </c>
      <c r="B451" s="25">
        <f>'Point B RAW Results'!H423+'Point B RAW Results'!M423+'Point B RAW Results'!R423+'Point B RAW Results'!W423</f>
        <v>0</v>
      </c>
      <c r="C451" s="25">
        <f>'Point B RAW Results'!I423+'Point B RAW Results'!N423+'Point B RAW Results'!S423+'Point B RAW Results'!X423</f>
        <v>0</v>
      </c>
      <c r="D451" s="25">
        <f>('Point B RAW Results'!J423+'Point B RAW Results'!K423+'Point B RAW Results'!O423+'Point B RAW Results'!P423+'Point B RAW Results'!T423+'Point B RAW Results'!U423+'Point B RAW Results'!Y423+'Point B RAW Results'!Z423)/2</f>
        <v>0</v>
      </c>
      <c r="E451" s="25">
        <f>'Point B RAW Results'!L423+'Point B RAW Results'!Q423+'Point B RAW Results'!V423+'Point B RAW Results'!AA423</f>
        <v>0</v>
      </c>
      <c r="F451" s="8"/>
    </row>
    <row r="452" spans="1:6" x14ac:dyDescent="0.35">
      <c r="A452" s="24">
        <f>'Point B RAW Results'!A424</f>
        <v>0</v>
      </c>
      <c r="B452" s="25">
        <f>'Point B RAW Results'!H424+'Point B RAW Results'!M424+'Point B RAW Results'!R424+'Point B RAW Results'!W424</f>
        <v>0</v>
      </c>
      <c r="C452" s="25">
        <f>'Point B RAW Results'!I424+'Point B RAW Results'!N424+'Point B RAW Results'!S424+'Point B RAW Results'!X424</f>
        <v>0</v>
      </c>
      <c r="D452" s="25">
        <f>('Point B RAW Results'!J424+'Point B RAW Results'!K424+'Point B RAW Results'!O424+'Point B RAW Results'!P424+'Point B RAW Results'!T424+'Point B RAW Results'!U424+'Point B RAW Results'!Y424+'Point B RAW Results'!Z424)/2</f>
        <v>0</v>
      </c>
      <c r="E452" s="25">
        <f>'Point B RAW Results'!L424+'Point B RAW Results'!Q424+'Point B RAW Results'!V424+'Point B RAW Results'!AA424</f>
        <v>0</v>
      </c>
      <c r="F452" s="8"/>
    </row>
    <row r="453" spans="1:6" x14ac:dyDescent="0.35">
      <c r="A453" s="24">
        <f>'Point B RAW Results'!A425</f>
        <v>0</v>
      </c>
      <c r="B453" s="25">
        <f>'Point B RAW Results'!H425+'Point B RAW Results'!M425+'Point B RAW Results'!R425+'Point B RAW Results'!W425</f>
        <v>0</v>
      </c>
      <c r="C453" s="25">
        <f>'Point B RAW Results'!I425+'Point B RAW Results'!N425+'Point B RAW Results'!S425+'Point B RAW Results'!X425</f>
        <v>0</v>
      </c>
      <c r="D453" s="25">
        <f>('Point B RAW Results'!J425+'Point B RAW Results'!K425+'Point B RAW Results'!O425+'Point B RAW Results'!P425+'Point B RAW Results'!T425+'Point B RAW Results'!U425+'Point B RAW Results'!Y425+'Point B RAW Results'!Z425)/2</f>
        <v>0</v>
      </c>
      <c r="E453" s="25">
        <f>'Point B RAW Results'!L425+'Point B RAW Results'!Q425+'Point B RAW Results'!V425+'Point B RAW Results'!AA425</f>
        <v>0</v>
      </c>
      <c r="F453" s="8"/>
    </row>
    <row r="454" spans="1:6" x14ac:dyDescent="0.35">
      <c r="A454" s="24">
        <f>'Point B RAW Results'!A426</f>
        <v>0</v>
      </c>
      <c r="B454" s="25">
        <f>'Point B RAW Results'!H426+'Point B RAW Results'!M426+'Point B RAW Results'!R426+'Point B RAW Results'!W426</f>
        <v>0</v>
      </c>
      <c r="C454" s="25">
        <f>'Point B RAW Results'!I426+'Point B RAW Results'!N426+'Point B RAW Results'!S426+'Point B RAW Results'!X426</f>
        <v>0</v>
      </c>
      <c r="D454" s="25">
        <f>('Point B RAW Results'!J426+'Point B RAW Results'!K426+'Point B RAW Results'!O426+'Point B RAW Results'!P426+'Point B RAW Results'!T426+'Point B RAW Results'!U426+'Point B RAW Results'!Y426+'Point B RAW Results'!Z426)/2</f>
        <v>0</v>
      </c>
      <c r="E454" s="25">
        <f>'Point B RAW Results'!L426+'Point B RAW Results'!Q426+'Point B RAW Results'!V426+'Point B RAW Results'!AA426</f>
        <v>0</v>
      </c>
      <c r="F454" s="8"/>
    </row>
    <row r="455" spans="1:6" x14ac:dyDescent="0.35">
      <c r="A455" s="24">
        <f>'Point B RAW Results'!A427</f>
        <v>0</v>
      </c>
      <c r="B455" s="25">
        <f>'Point B RAW Results'!H427+'Point B RAW Results'!M427+'Point B RAW Results'!R427+'Point B RAW Results'!W427</f>
        <v>0</v>
      </c>
      <c r="C455" s="25">
        <f>'Point B RAW Results'!I427+'Point B RAW Results'!N427+'Point B RAW Results'!S427+'Point B RAW Results'!X427</f>
        <v>0</v>
      </c>
      <c r="D455" s="25">
        <f>('Point B RAW Results'!J427+'Point B RAW Results'!K427+'Point B RAW Results'!O427+'Point B RAW Results'!P427+'Point B RAW Results'!T427+'Point B RAW Results'!U427+'Point B RAW Results'!Y427+'Point B RAW Results'!Z427)/2</f>
        <v>0</v>
      </c>
      <c r="E455" s="25">
        <f>'Point B RAW Results'!L427+'Point B RAW Results'!Q427+'Point B RAW Results'!V427+'Point B RAW Results'!AA427</f>
        <v>0</v>
      </c>
      <c r="F455" s="8"/>
    </row>
    <row r="456" spans="1:6" x14ac:dyDescent="0.35">
      <c r="A456" s="24">
        <f>'Point B RAW Results'!A428</f>
        <v>0</v>
      </c>
      <c r="B456" s="25">
        <f>'Point B RAW Results'!H428+'Point B RAW Results'!M428+'Point B RAW Results'!R428+'Point B RAW Results'!W428</f>
        <v>0</v>
      </c>
      <c r="C456" s="25">
        <f>'Point B RAW Results'!I428+'Point B RAW Results'!N428+'Point B RAW Results'!S428+'Point B RAW Results'!X428</f>
        <v>0</v>
      </c>
      <c r="D456" s="25">
        <f>('Point B RAW Results'!J428+'Point B RAW Results'!K428+'Point B RAW Results'!O428+'Point B RAW Results'!P428+'Point B RAW Results'!T428+'Point B RAW Results'!U428+'Point B RAW Results'!Y428+'Point B RAW Results'!Z428)/2</f>
        <v>0</v>
      </c>
      <c r="E456" s="25">
        <f>'Point B RAW Results'!L428+'Point B RAW Results'!Q428+'Point B RAW Results'!V428+'Point B RAW Results'!AA428</f>
        <v>0</v>
      </c>
      <c r="F456" s="8"/>
    </row>
    <row r="457" spans="1:6" x14ac:dyDescent="0.35">
      <c r="A457" s="24">
        <f>'Point B RAW Results'!A429</f>
        <v>0</v>
      </c>
      <c r="B457" s="25">
        <f>'Point B RAW Results'!H429+'Point B RAW Results'!M429+'Point B RAW Results'!R429+'Point B RAW Results'!W429</f>
        <v>0</v>
      </c>
      <c r="C457" s="25">
        <f>'Point B RAW Results'!I429+'Point B RAW Results'!N429+'Point B RAW Results'!S429+'Point B RAW Results'!X429</f>
        <v>0</v>
      </c>
      <c r="D457" s="25">
        <f>('Point B RAW Results'!J429+'Point B RAW Results'!K429+'Point B RAW Results'!O429+'Point B RAW Results'!P429+'Point B RAW Results'!T429+'Point B RAW Results'!U429+'Point B RAW Results'!Y429+'Point B RAW Results'!Z429)/2</f>
        <v>0</v>
      </c>
      <c r="E457" s="25">
        <f>'Point B RAW Results'!L429+'Point B RAW Results'!Q429+'Point B RAW Results'!V429+'Point B RAW Results'!AA429</f>
        <v>0</v>
      </c>
      <c r="F457" s="8"/>
    </row>
    <row r="458" spans="1:6" x14ac:dyDescent="0.35">
      <c r="A458" s="24">
        <f>'Point B RAW Results'!A430</f>
        <v>0</v>
      </c>
      <c r="B458" s="25">
        <f>'Point B RAW Results'!H430+'Point B RAW Results'!M430+'Point B RAW Results'!R430+'Point B RAW Results'!W430</f>
        <v>0</v>
      </c>
      <c r="C458" s="25">
        <f>'Point B RAW Results'!I430+'Point B RAW Results'!N430+'Point B RAW Results'!S430+'Point B RAW Results'!X430</f>
        <v>0</v>
      </c>
      <c r="D458" s="25">
        <f>('Point B RAW Results'!J430+'Point B RAW Results'!K430+'Point B RAW Results'!O430+'Point B RAW Results'!P430+'Point B RAW Results'!T430+'Point B RAW Results'!U430+'Point B RAW Results'!Y430+'Point B RAW Results'!Z430)/2</f>
        <v>0</v>
      </c>
      <c r="E458" s="25">
        <f>'Point B RAW Results'!L430+'Point B RAW Results'!Q430+'Point B RAW Results'!V430+'Point B RAW Results'!AA430</f>
        <v>0</v>
      </c>
      <c r="F458" s="8"/>
    </row>
    <row r="459" spans="1:6" x14ac:dyDescent="0.35">
      <c r="A459" s="24">
        <f>'Point B RAW Results'!A431</f>
        <v>0</v>
      </c>
      <c r="B459" s="25">
        <f>'Point B RAW Results'!H431+'Point B RAW Results'!M431+'Point B RAW Results'!R431+'Point B RAW Results'!W431</f>
        <v>0</v>
      </c>
      <c r="C459" s="25">
        <f>'Point B RAW Results'!I431+'Point B RAW Results'!N431+'Point B RAW Results'!S431+'Point B RAW Results'!X431</f>
        <v>0</v>
      </c>
      <c r="D459" s="25">
        <f>('Point B RAW Results'!J431+'Point B RAW Results'!K431+'Point B RAW Results'!O431+'Point B RAW Results'!P431+'Point B RAW Results'!T431+'Point B RAW Results'!U431+'Point B RAW Results'!Y431+'Point B RAW Results'!Z431)/2</f>
        <v>0</v>
      </c>
      <c r="E459" s="25">
        <f>'Point B RAW Results'!L431+'Point B RAW Results'!Q431+'Point B RAW Results'!V431+'Point B RAW Results'!AA431</f>
        <v>0</v>
      </c>
      <c r="F459" s="8"/>
    </row>
    <row r="460" spans="1:6" x14ac:dyDescent="0.35">
      <c r="A460" s="24">
        <f>'Point B RAW Results'!A432</f>
        <v>0</v>
      </c>
      <c r="B460" s="25">
        <f>'Point B RAW Results'!H432+'Point B RAW Results'!M432+'Point B RAW Results'!R432+'Point B RAW Results'!W432</f>
        <v>0</v>
      </c>
      <c r="C460" s="25">
        <f>'Point B RAW Results'!I432+'Point B RAW Results'!N432+'Point B RAW Results'!S432+'Point B RAW Results'!X432</f>
        <v>0</v>
      </c>
      <c r="D460" s="25">
        <f>('Point B RAW Results'!J432+'Point B RAW Results'!K432+'Point B RAW Results'!O432+'Point B RAW Results'!P432+'Point B RAW Results'!T432+'Point B RAW Results'!U432+'Point B RAW Results'!Y432+'Point B RAW Results'!Z432)/2</f>
        <v>0</v>
      </c>
      <c r="E460" s="25">
        <f>'Point B RAW Results'!L432+'Point B RAW Results'!Q432+'Point B RAW Results'!V432+'Point B RAW Results'!AA432</f>
        <v>0</v>
      </c>
      <c r="F460" s="8"/>
    </row>
    <row r="461" spans="1:6" x14ac:dyDescent="0.35">
      <c r="A461" s="24">
        <f>'Point B RAW Results'!A433</f>
        <v>0</v>
      </c>
      <c r="B461" s="25">
        <f>'Point B RAW Results'!H433+'Point B RAW Results'!M433+'Point B RAW Results'!R433+'Point B RAW Results'!W433</f>
        <v>0</v>
      </c>
      <c r="C461" s="25">
        <f>'Point B RAW Results'!I433+'Point B RAW Results'!N433+'Point B RAW Results'!S433+'Point B RAW Results'!X433</f>
        <v>0</v>
      </c>
      <c r="D461" s="25">
        <f>('Point B RAW Results'!J433+'Point B RAW Results'!K433+'Point B RAW Results'!O433+'Point B RAW Results'!P433+'Point B RAW Results'!T433+'Point B RAW Results'!U433+'Point B RAW Results'!Y433+'Point B RAW Results'!Z433)/2</f>
        <v>0</v>
      </c>
      <c r="E461" s="25">
        <f>'Point B RAW Results'!L433+'Point B RAW Results'!Q433+'Point B RAW Results'!V433+'Point B RAW Results'!AA433</f>
        <v>0</v>
      </c>
      <c r="F461" s="8"/>
    </row>
    <row r="462" spans="1:6" x14ac:dyDescent="0.35">
      <c r="A462" s="24">
        <f>'Point B RAW Results'!A434</f>
        <v>0</v>
      </c>
      <c r="B462" s="25">
        <f>'Point B RAW Results'!H434+'Point B RAW Results'!M434+'Point B RAW Results'!R434+'Point B RAW Results'!W434</f>
        <v>0</v>
      </c>
      <c r="C462" s="25">
        <f>'Point B RAW Results'!I434+'Point B RAW Results'!N434+'Point B RAW Results'!S434+'Point B RAW Results'!X434</f>
        <v>0</v>
      </c>
      <c r="D462" s="25">
        <f>('Point B RAW Results'!J434+'Point B RAW Results'!K434+'Point B RAW Results'!O434+'Point B RAW Results'!P434+'Point B RAW Results'!T434+'Point B RAW Results'!U434+'Point B RAW Results'!Y434+'Point B RAW Results'!Z434)/2</f>
        <v>0</v>
      </c>
      <c r="E462" s="25">
        <f>'Point B RAW Results'!L434+'Point B RAW Results'!Q434+'Point B RAW Results'!V434+'Point B RAW Results'!AA434</f>
        <v>0</v>
      </c>
      <c r="F462" s="8"/>
    </row>
    <row r="463" spans="1:6" x14ac:dyDescent="0.35">
      <c r="A463" s="24">
        <f>'Point B RAW Results'!A435</f>
        <v>0</v>
      </c>
      <c r="B463" s="25">
        <f>'Point B RAW Results'!H435+'Point B RAW Results'!M435+'Point B RAW Results'!R435+'Point B RAW Results'!W435</f>
        <v>0</v>
      </c>
      <c r="C463" s="25">
        <f>'Point B RAW Results'!I435+'Point B RAW Results'!N435+'Point B RAW Results'!S435+'Point B RAW Results'!X435</f>
        <v>0</v>
      </c>
      <c r="D463" s="25">
        <f>('Point B RAW Results'!J435+'Point B RAW Results'!K435+'Point B RAW Results'!O435+'Point B RAW Results'!P435+'Point B RAW Results'!T435+'Point B RAW Results'!U435+'Point B RAW Results'!Y435+'Point B RAW Results'!Z435)/2</f>
        <v>0</v>
      </c>
      <c r="E463" s="25">
        <f>'Point B RAW Results'!L435+'Point B RAW Results'!Q435+'Point B RAW Results'!V435+'Point B RAW Results'!AA435</f>
        <v>0</v>
      </c>
      <c r="F463" s="8"/>
    </row>
    <row r="464" spans="1:6" x14ac:dyDescent="0.35">
      <c r="A464" s="24">
        <f>'Point B RAW Results'!A436</f>
        <v>0</v>
      </c>
      <c r="B464" s="25">
        <f>'Point B RAW Results'!H436+'Point B RAW Results'!M436+'Point B RAW Results'!R436+'Point B RAW Results'!W436</f>
        <v>0</v>
      </c>
      <c r="C464" s="25">
        <f>'Point B RAW Results'!I436+'Point B RAW Results'!N436+'Point B RAW Results'!S436+'Point B RAW Results'!X436</f>
        <v>0</v>
      </c>
      <c r="D464" s="25">
        <f>('Point B RAW Results'!J436+'Point B RAW Results'!K436+'Point B RAW Results'!O436+'Point B RAW Results'!P436+'Point B RAW Results'!T436+'Point B RAW Results'!U436+'Point B RAW Results'!Y436+'Point B RAW Results'!Z436)/2</f>
        <v>0</v>
      </c>
      <c r="E464" s="25">
        <f>'Point B RAW Results'!L436+'Point B RAW Results'!Q436+'Point B RAW Results'!V436+'Point B RAW Results'!AA436</f>
        <v>0</v>
      </c>
      <c r="F464" s="8"/>
    </row>
    <row r="465" spans="1:6" x14ac:dyDescent="0.35">
      <c r="A465" s="24">
        <f>'Point B RAW Results'!A437</f>
        <v>0</v>
      </c>
      <c r="B465" s="25">
        <f>'Point B RAW Results'!H437+'Point B RAW Results'!M437+'Point B RAW Results'!R437+'Point B RAW Results'!W437</f>
        <v>0</v>
      </c>
      <c r="C465" s="25">
        <f>'Point B RAW Results'!I437+'Point B RAW Results'!N437+'Point B RAW Results'!S437+'Point B RAW Results'!X437</f>
        <v>0</v>
      </c>
      <c r="D465" s="25">
        <f>('Point B RAW Results'!J437+'Point B RAW Results'!K437+'Point B RAW Results'!O437+'Point B RAW Results'!P437+'Point B RAW Results'!T437+'Point B RAW Results'!U437+'Point B RAW Results'!Y437+'Point B RAW Results'!Z437)/2</f>
        <v>0</v>
      </c>
      <c r="E465" s="25">
        <f>'Point B RAW Results'!L437+'Point B RAW Results'!Q437+'Point B RAW Results'!V437+'Point B RAW Results'!AA437</f>
        <v>0</v>
      </c>
      <c r="F465" s="8"/>
    </row>
    <row r="466" spans="1:6" x14ac:dyDescent="0.35">
      <c r="A466" s="24">
        <f>'Point B RAW Results'!A438</f>
        <v>0</v>
      </c>
      <c r="B466" s="25">
        <f>'Point B RAW Results'!H438+'Point B RAW Results'!M438+'Point B RAW Results'!R438+'Point B RAW Results'!W438</f>
        <v>0</v>
      </c>
      <c r="C466" s="25">
        <f>'Point B RAW Results'!I438+'Point B RAW Results'!N438+'Point B RAW Results'!S438+'Point B RAW Results'!X438</f>
        <v>0</v>
      </c>
      <c r="D466" s="25">
        <f>('Point B RAW Results'!J438+'Point B RAW Results'!K438+'Point B RAW Results'!O438+'Point B RAW Results'!P438+'Point B RAW Results'!T438+'Point B RAW Results'!U438+'Point B RAW Results'!Y438+'Point B RAW Results'!Z438)/2</f>
        <v>0</v>
      </c>
      <c r="E466" s="25">
        <f>'Point B RAW Results'!L438+'Point B RAW Results'!Q438+'Point B RAW Results'!V438+'Point B RAW Results'!AA438</f>
        <v>0</v>
      </c>
      <c r="F466" s="8"/>
    </row>
    <row r="467" spans="1:6" x14ac:dyDescent="0.35">
      <c r="A467" s="24">
        <f>'Point B RAW Results'!A439</f>
        <v>0</v>
      </c>
      <c r="B467" s="25">
        <f>'Point B RAW Results'!H439+'Point B RAW Results'!M439+'Point B RAW Results'!R439+'Point B RAW Results'!W439</f>
        <v>0</v>
      </c>
      <c r="C467" s="25">
        <f>'Point B RAW Results'!I439+'Point B RAW Results'!N439+'Point B RAW Results'!S439+'Point B RAW Results'!X439</f>
        <v>0</v>
      </c>
      <c r="D467" s="25">
        <f>('Point B RAW Results'!J439+'Point B RAW Results'!K439+'Point B RAW Results'!O439+'Point B RAW Results'!P439+'Point B RAW Results'!T439+'Point B RAW Results'!U439+'Point B RAW Results'!Y439+'Point B RAW Results'!Z439)/2</f>
        <v>0</v>
      </c>
      <c r="E467" s="25">
        <f>'Point B RAW Results'!L439+'Point B RAW Results'!Q439+'Point B RAW Results'!V439+'Point B RAW Results'!AA439</f>
        <v>0</v>
      </c>
      <c r="F467" s="8"/>
    </row>
    <row r="468" spans="1:6" x14ac:dyDescent="0.35">
      <c r="A468" s="24">
        <f>'Point B RAW Results'!A440</f>
        <v>0</v>
      </c>
      <c r="B468" s="25">
        <f>'Point B RAW Results'!H440+'Point B RAW Results'!M440+'Point B RAW Results'!R440+'Point B RAW Results'!W440</f>
        <v>0</v>
      </c>
      <c r="C468" s="25">
        <f>'Point B RAW Results'!I440+'Point B RAW Results'!N440+'Point B RAW Results'!S440+'Point B RAW Results'!X440</f>
        <v>0</v>
      </c>
      <c r="D468" s="25">
        <f>('Point B RAW Results'!J440+'Point B RAW Results'!K440+'Point B RAW Results'!O440+'Point B RAW Results'!P440+'Point B RAW Results'!T440+'Point B RAW Results'!U440+'Point B RAW Results'!Y440+'Point B RAW Results'!Z440)/2</f>
        <v>0</v>
      </c>
      <c r="E468" s="25">
        <f>'Point B RAW Results'!L440+'Point B RAW Results'!Q440+'Point B RAW Results'!V440+'Point B RAW Results'!AA440</f>
        <v>0</v>
      </c>
      <c r="F468" s="8"/>
    </row>
    <row r="469" spans="1:6" x14ac:dyDescent="0.35">
      <c r="A469" s="24">
        <f>'Point B RAW Results'!A441</f>
        <v>0</v>
      </c>
      <c r="B469" s="25">
        <f>'Point B RAW Results'!H441+'Point B RAW Results'!M441+'Point B RAW Results'!R441+'Point B RAW Results'!W441</f>
        <v>0</v>
      </c>
      <c r="C469" s="25">
        <f>'Point B RAW Results'!I441+'Point B RAW Results'!N441+'Point B RAW Results'!S441+'Point B RAW Results'!X441</f>
        <v>0</v>
      </c>
      <c r="D469" s="25">
        <f>('Point B RAW Results'!J441+'Point B RAW Results'!K441+'Point B RAW Results'!O441+'Point B RAW Results'!P441+'Point B RAW Results'!T441+'Point B RAW Results'!U441+'Point B RAW Results'!Y441+'Point B RAW Results'!Z441)/2</f>
        <v>0</v>
      </c>
      <c r="E469" s="25">
        <f>'Point B RAW Results'!L441+'Point B RAW Results'!Q441+'Point B RAW Results'!V441+'Point B RAW Results'!AA441</f>
        <v>0</v>
      </c>
      <c r="F469" s="8"/>
    </row>
    <row r="470" spans="1:6" x14ac:dyDescent="0.35">
      <c r="A470" s="24">
        <f>'Point B RAW Results'!A442</f>
        <v>0</v>
      </c>
      <c r="B470" s="25">
        <f>'Point B RAW Results'!H442+'Point B RAW Results'!M442+'Point B RAW Results'!R442+'Point B RAW Results'!W442</f>
        <v>0</v>
      </c>
      <c r="C470" s="25">
        <f>'Point B RAW Results'!I442+'Point B RAW Results'!N442+'Point B RAW Results'!S442+'Point B RAW Results'!X442</f>
        <v>0</v>
      </c>
      <c r="D470" s="25">
        <f>('Point B RAW Results'!J442+'Point B RAW Results'!K442+'Point B RAW Results'!O442+'Point B RAW Results'!P442+'Point B RAW Results'!T442+'Point B RAW Results'!U442+'Point B RAW Results'!Y442+'Point B RAW Results'!Z442)/2</f>
        <v>0</v>
      </c>
      <c r="E470" s="25">
        <f>'Point B RAW Results'!L442+'Point B RAW Results'!Q442+'Point B RAW Results'!V442+'Point B RAW Results'!AA442</f>
        <v>0</v>
      </c>
      <c r="F470" s="8"/>
    </row>
    <row r="471" spans="1:6" x14ac:dyDescent="0.35">
      <c r="A471" s="24">
        <f>'Point B RAW Results'!A443</f>
        <v>0</v>
      </c>
      <c r="B471" s="25">
        <f>'Point B RAW Results'!H443+'Point B RAW Results'!M443+'Point B RAW Results'!R443+'Point B RAW Results'!W443</f>
        <v>0</v>
      </c>
      <c r="C471" s="25">
        <f>'Point B RAW Results'!I443+'Point B RAW Results'!N443+'Point B RAW Results'!S443+'Point B RAW Results'!X443</f>
        <v>0</v>
      </c>
      <c r="D471" s="25">
        <f>('Point B RAW Results'!J443+'Point B RAW Results'!K443+'Point B RAW Results'!O443+'Point B RAW Results'!P443+'Point B RAW Results'!T443+'Point B RAW Results'!U443+'Point B RAW Results'!Y443+'Point B RAW Results'!Z443)/2</f>
        <v>0</v>
      </c>
      <c r="E471" s="25">
        <f>'Point B RAW Results'!L443+'Point B RAW Results'!Q443+'Point B RAW Results'!V443+'Point B RAW Results'!AA443</f>
        <v>0</v>
      </c>
      <c r="F471" s="8"/>
    </row>
    <row r="472" spans="1:6" x14ac:dyDescent="0.35">
      <c r="A472" s="24">
        <f>'Point B RAW Results'!A444</f>
        <v>0</v>
      </c>
      <c r="B472" s="25">
        <f>'Point B RAW Results'!H444+'Point B RAW Results'!M444+'Point B RAW Results'!R444+'Point B RAW Results'!W444</f>
        <v>0</v>
      </c>
      <c r="C472" s="25">
        <f>'Point B RAW Results'!I444+'Point B RAW Results'!N444+'Point B RAW Results'!S444+'Point B RAW Results'!X444</f>
        <v>0</v>
      </c>
      <c r="D472" s="25">
        <f>('Point B RAW Results'!J444+'Point B RAW Results'!K444+'Point B RAW Results'!O444+'Point B RAW Results'!P444+'Point B RAW Results'!T444+'Point B RAW Results'!U444+'Point B RAW Results'!Y444+'Point B RAW Results'!Z444)/2</f>
        <v>0</v>
      </c>
      <c r="E472" s="25">
        <f>'Point B RAW Results'!L444+'Point B RAW Results'!Q444+'Point B RAW Results'!V444+'Point B RAW Results'!AA444</f>
        <v>0</v>
      </c>
      <c r="F472" s="8"/>
    </row>
    <row r="473" spans="1:6" x14ac:dyDescent="0.35">
      <c r="A473" s="24">
        <f>'Point B RAW Results'!A445</f>
        <v>0</v>
      </c>
      <c r="B473" s="25">
        <f>'Point B RAW Results'!H445+'Point B RAW Results'!M445+'Point B RAW Results'!R445+'Point B RAW Results'!W445</f>
        <v>0</v>
      </c>
      <c r="C473" s="25">
        <f>'Point B RAW Results'!I445+'Point B RAW Results'!N445+'Point B RAW Results'!S445+'Point B RAW Results'!X445</f>
        <v>0</v>
      </c>
      <c r="D473" s="25">
        <f>('Point B RAW Results'!J445+'Point B RAW Results'!K445+'Point B RAW Results'!O445+'Point B RAW Results'!P445+'Point B RAW Results'!T445+'Point B RAW Results'!U445+'Point B RAW Results'!Y445+'Point B RAW Results'!Z445)/2</f>
        <v>0</v>
      </c>
      <c r="E473" s="25">
        <f>'Point B RAW Results'!L445+'Point B RAW Results'!Q445+'Point B RAW Results'!V445+'Point B RAW Results'!AA445</f>
        <v>0</v>
      </c>
      <c r="F473" s="8"/>
    </row>
    <row r="474" spans="1:6" x14ac:dyDescent="0.35">
      <c r="A474" s="24">
        <f>'Point B RAW Results'!A446</f>
        <v>0</v>
      </c>
      <c r="B474" s="25">
        <f>'Point B RAW Results'!H446+'Point B RAW Results'!M446+'Point B RAW Results'!R446+'Point B RAW Results'!W446</f>
        <v>0</v>
      </c>
      <c r="C474" s="25">
        <f>'Point B RAW Results'!I446+'Point B RAW Results'!N446+'Point B RAW Results'!S446+'Point B RAW Results'!X446</f>
        <v>0</v>
      </c>
      <c r="D474" s="25">
        <f>('Point B RAW Results'!J446+'Point B RAW Results'!K446+'Point B RAW Results'!O446+'Point B RAW Results'!P446+'Point B RAW Results'!T446+'Point B RAW Results'!U446+'Point B RAW Results'!Y446+'Point B RAW Results'!Z446)/2</f>
        <v>0</v>
      </c>
      <c r="E474" s="25">
        <f>'Point B RAW Results'!L446+'Point B RAW Results'!Q446+'Point B RAW Results'!V446+'Point B RAW Results'!AA446</f>
        <v>0</v>
      </c>
      <c r="F474" s="8"/>
    </row>
    <row r="475" spans="1:6" x14ac:dyDescent="0.35">
      <c r="A475" s="24">
        <f>'Point B RAW Results'!A447</f>
        <v>0</v>
      </c>
      <c r="B475" s="25">
        <f>'Point B RAW Results'!H447+'Point B RAW Results'!M447+'Point B RAW Results'!R447+'Point B RAW Results'!W447</f>
        <v>0</v>
      </c>
      <c r="C475" s="25">
        <f>'Point B RAW Results'!I447+'Point B RAW Results'!N447+'Point B RAW Results'!S447+'Point B RAW Results'!X447</f>
        <v>0</v>
      </c>
      <c r="D475" s="25">
        <f>('Point B RAW Results'!J447+'Point B RAW Results'!K447+'Point B RAW Results'!O447+'Point B RAW Results'!P447+'Point B RAW Results'!T447+'Point B RAW Results'!U447+'Point B RAW Results'!Y447+'Point B RAW Results'!Z447)/2</f>
        <v>0</v>
      </c>
      <c r="E475" s="25">
        <f>'Point B RAW Results'!L447+'Point B RAW Results'!Q447+'Point B RAW Results'!V447+'Point B RAW Results'!AA447</f>
        <v>0</v>
      </c>
      <c r="F475" s="8"/>
    </row>
    <row r="476" spans="1:6" x14ac:dyDescent="0.35">
      <c r="A476" s="24">
        <f>'Point B RAW Results'!A448</f>
        <v>0</v>
      </c>
      <c r="B476" s="25">
        <f>'Point B RAW Results'!H448+'Point B RAW Results'!M448+'Point B RAW Results'!R448+'Point B RAW Results'!W448</f>
        <v>0</v>
      </c>
      <c r="C476" s="25">
        <f>'Point B RAW Results'!I448+'Point B RAW Results'!N448+'Point B RAW Results'!S448+'Point B RAW Results'!X448</f>
        <v>0</v>
      </c>
      <c r="D476" s="25">
        <f>('Point B RAW Results'!J448+'Point B RAW Results'!K448+'Point B RAW Results'!O448+'Point B RAW Results'!P448+'Point B RAW Results'!T448+'Point B RAW Results'!U448+'Point B RAW Results'!Y448+'Point B RAW Results'!Z448)/2</f>
        <v>0</v>
      </c>
      <c r="E476" s="25">
        <f>'Point B RAW Results'!L448+'Point B RAW Results'!Q448+'Point B RAW Results'!V448+'Point B RAW Results'!AA448</f>
        <v>0</v>
      </c>
      <c r="F476" s="8"/>
    </row>
    <row r="477" spans="1:6" x14ac:dyDescent="0.35">
      <c r="A477" s="24">
        <f>'Point B RAW Results'!A449</f>
        <v>0</v>
      </c>
      <c r="B477" s="25">
        <f>'Point B RAW Results'!H449+'Point B RAW Results'!M449+'Point B RAW Results'!R449+'Point B RAW Results'!W449</f>
        <v>0</v>
      </c>
      <c r="C477" s="25">
        <f>'Point B RAW Results'!I449+'Point B RAW Results'!N449+'Point B RAW Results'!S449+'Point B RAW Results'!X449</f>
        <v>0</v>
      </c>
      <c r="D477" s="25">
        <f>('Point B RAW Results'!J449+'Point B RAW Results'!K449+'Point B RAW Results'!O449+'Point B RAW Results'!P449+'Point B RAW Results'!T449+'Point B RAW Results'!U449+'Point B RAW Results'!Y449+'Point B RAW Results'!Z449)/2</f>
        <v>0</v>
      </c>
      <c r="E477" s="25">
        <f>'Point B RAW Results'!L449+'Point B RAW Results'!Q449+'Point B RAW Results'!V449+'Point B RAW Results'!AA449</f>
        <v>0</v>
      </c>
      <c r="F477" s="8"/>
    </row>
    <row r="478" spans="1:6" x14ac:dyDescent="0.35">
      <c r="A478" s="24">
        <f>'Point B RAW Results'!A450</f>
        <v>0</v>
      </c>
      <c r="B478" s="25">
        <f>'Point B RAW Results'!H450+'Point B RAW Results'!M450+'Point B RAW Results'!R450+'Point B RAW Results'!W450</f>
        <v>0</v>
      </c>
      <c r="C478" s="25">
        <f>'Point B RAW Results'!I450+'Point B RAW Results'!N450+'Point B RAW Results'!S450+'Point B RAW Results'!X450</f>
        <v>0</v>
      </c>
      <c r="D478" s="25">
        <f>('Point B RAW Results'!J450+'Point B RAW Results'!K450+'Point B RAW Results'!O450+'Point B RAW Results'!P450+'Point B RAW Results'!T450+'Point B RAW Results'!U450+'Point B RAW Results'!Y450+'Point B RAW Results'!Z450)/2</f>
        <v>0</v>
      </c>
      <c r="E478" s="25">
        <f>'Point B RAW Results'!L450+'Point B RAW Results'!Q450+'Point B RAW Results'!V450+'Point B RAW Results'!AA450</f>
        <v>0</v>
      </c>
      <c r="F478" s="8"/>
    </row>
    <row r="479" spans="1:6" x14ac:dyDescent="0.35">
      <c r="A479" s="24">
        <f>'Point B RAW Results'!A451</f>
        <v>0</v>
      </c>
      <c r="B479" s="25">
        <f>'Point B RAW Results'!H451+'Point B RAW Results'!M451+'Point B RAW Results'!R451+'Point B RAW Results'!W451</f>
        <v>0</v>
      </c>
      <c r="C479" s="25">
        <f>'Point B RAW Results'!I451+'Point B RAW Results'!N451+'Point B RAW Results'!S451+'Point B RAW Results'!X451</f>
        <v>0</v>
      </c>
      <c r="D479" s="25">
        <f>('Point B RAW Results'!J451+'Point B RAW Results'!K451+'Point B RAW Results'!O451+'Point B RAW Results'!P451+'Point B RAW Results'!T451+'Point B RAW Results'!U451+'Point B RAW Results'!Y451+'Point B RAW Results'!Z451)/2</f>
        <v>0</v>
      </c>
      <c r="E479" s="25">
        <f>'Point B RAW Results'!L451+'Point B RAW Results'!Q451+'Point B RAW Results'!V451+'Point B RAW Results'!AA451</f>
        <v>0</v>
      </c>
      <c r="F479" s="8"/>
    </row>
    <row r="480" spans="1:6" x14ac:dyDescent="0.35">
      <c r="A480" s="24">
        <f>'Point B RAW Results'!A452</f>
        <v>0</v>
      </c>
      <c r="B480" s="25">
        <f>'Point B RAW Results'!H452+'Point B RAW Results'!M452+'Point B RAW Results'!R452+'Point B RAW Results'!W452</f>
        <v>0</v>
      </c>
      <c r="C480" s="25">
        <f>'Point B RAW Results'!I452+'Point B RAW Results'!N452+'Point B RAW Results'!S452+'Point B RAW Results'!X452</f>
        <v>0</v>
      </c>
      <c r="D480" s="25">
        <f>('Point B RAW Results'!J452+'Point B RAW Results'!K452+'Point B RAW Results'!O452+'Point B RAW Results'!P452+'Point B RAW Results'!T452+'Point B RAW Results'!U452+'Point B RAW Results'!Y452+'Point B RAW Results'!Z452)/2</f>
        <v>0</v>
      </c>
      <c r="E480" s="25">
        <f>'Point B RAW Results'!L452+'Point B RAW Results'!Q452+'Point B RAW Results'!V452+'Point B RAW Results'!AA452</f>
        <v>0</v>
      </c>
      <c r="F480" s="8"/>
    </row>
    <row r="481" spans="1:6" x14ac:dyDescent="0.35">
      <c r="A481" s="24">
        <f>'Point B RAW Results'!A453</f>
        <v>0</v>
      </c>
      <c r="B481" s="25">
        <f>'Point B RAW Results'!H453+'Point B RAW Results'!M453+'Point B RAW Results'!R453+'Point B RAW Results'!W453</f>
        <v>0</v>
      </c>
      <c r="C481" s="25">
        <f>'Point B RAW Results'!I453+'Point B RAW Results'!N453+'Point B RAW Results'!S453+'Point B RAW Results'!X453</f>
        <v>0</v>
      </c>
      <c r="D481" s="25">
        <f>('Point B RAW Results'!J453+'Point B RAW Results'!K453+'Point B RAW Results'!O453+'Point B RAW Results'!P453+'Point B RAW Results'!T453+'Point B RAW Results'!U453+'Point B RAW Results'!Y453+'Point B RAW Results'!Z453)/2</f>
        <v>0</v>
      </c>
      <c r="E481" s="25">
        <f>'Point B RAW Results'!L453+'Point B RAW Results'!Q453+'Point B RAW Results'!V453+'Point B RAW Results'!AA453</f>
        <v>0</v>
      </c>
      <c r="F481" s="8"/>
    </row>
    <row r="482" spans="1:6" x14ac:dyDescent="0.35">
      <c r="A482" s="24">
        <f>'Point B RAW Results'!A454</f>
        <v>0</v>
      </c>
      <c r="B482" s="25">
        <f>'Point B RAW Results'!H454+'Point B RAW Results'!M454+'Point B RAW Results'!R454+'Point B RAW Results'!W454</f>
        <v>0</v>
      </c>
      <c r="C482" s="25">
        <f>'Point B RAW Results'!I454+'Point B RAW Results'!N454+'Point B RAW Results'!S454+'Point B RAW Results'!X454</f>
        <v>0</v>
      </c>
      <c r="D482" s="25">
        <f>('Point B RAW Results'!J454+'Point B RAW Results'!K454+'Point B RAW Results'!O454+'Point B RAW Results'!P454+'Point B RAW Results'!T454+'Point B RAW Results'!U454+'Point B RAW Results'!Y454+'Point B RAW Results'!Z454)/2</f>
        <v>0</v>
      </c>
      <c r="E482" s="25">
        <f>'Point B RAW Results'!L454+'Point B RAW Results'!Q454+'Point B RAW Results'!V454+'Point B RAW Results'!AA454</f>
        <v>0</v>
      </c>
      <c r="F482" s="8"/>
    </row>
    <row r="483" spans="1:6" x14ac:dyDescent="0.35">
      <c r="A483" s="24">
        <f>'Point B RAW Results'!A455</f>
        <v>0</v>
      </c>
      <c r="B483" s="25">
        <f>'Point B RAW Results'!H455+'Point B RAW Results'!M455+'Point B RAW Results'!R455+'Point B RAW Results'!W455</f>
        <v>0</v>
      </c>
      <c r="C483" s="25">
        <f>'Point B RAW Results'!I455+'Point B RAW Results'!N455+'Point B RAW Results'!S455+'Point B RAW Results'!X455</f>
        <v>0</v>
      </c>
      <c r="D483" s="25">
        <f>('Point B RAW Results'!J455+'Point B RAW Results'!K455+'Point B RAW Results'!O455+'Point B RAW Results'!P455+'Point B RAW Results'!T455+'Point B RAW Results'!U455+'Point B RAW Results'!Y455+'Point B RAW Results'!Z455)/2</f>
        <v>0</v>
      </c>
      <c r="E483" s="25">
        <f>'Point B RAW Results'!L455+'Point B RAW Results'!Q455+'Point B RAW Results'!V455+'Point B RAW Results'!AA455</f>
        <v>0</v>
      </c>
      <c r="F483" s="8"/>
    </row>
    <row r="484" spans="1:6" x14ac:dyDescent="0.35">
      <c r="A484" s="24">
        <f>'Point B RAW Results'!A456</f>
        <v>0</v>
      </c>
      <c r="B484" s="25">
        <f>'Point B RAW Results'!H456+'Point B RAW Results'!M456+'Point B RAW Results'!R456+'Point B RAW Results'!W456</f>
        <v>0</v>
      </c>
      <c r="C484" s="25">
        <f>'Point B RAW Results'!I456+'Point B RAW Results'!N456+'Point B RAW Results'!S456+'Point B RAW Results'!X456</f>
        <v>0</v>
      </c>
      <c r="D484" s="25">
        <f>('Point B RAW Results'!J456+'Point B RAW Results'!K456+'Point B RAW Results'!O456+'Point B RAW Results'!P456+'Point B RAW Results'!T456+'Point B RAW Results'!U456+'Point B RAW Results'!Y456+'Point B RAW Results'!Z456)/2</f>
        <v>0</v>
      </c>
      <c r="E484" s="25">
        <f>'Point B RAW Results'!L456+'Point B RAW Results'!Q456+'Point B RAW Results'!V456+'Point B RAW Results'!AA456</f>
        <v>0</v>
      </c>
      <c r="F484" s="8"/>
    </row>
    <row r="485" spans="1:6" x14ac:dyDescent="0.35">
      <c r="A485" s="24">
        <f>'Point B RAW Results'!A457</f>
        <v>0</v>
      </c>
      <c r="B485" s="25">
        <f>'Point B RAW Results'!H457+'Point B RAW Results'!M457+'Point B RAW Results'!R457+'Point B RAW Results'!W457</f>
        <v>0</v>
      </c>
      <c r="C485" s="25">
        <f>'Point B RAW Results'!I457+'Point B RAW Results'!N457+'Point B RAW Results'!S457+'Point B RAW Results'!X457</f>
        <v>0</v>
      </c>
      <c r="D485" s="25">
        <f>('Point B RAW Results'!J457+'Point B RAW Results'!K457+'Point B RAW Results'!O457+'Point B RAW Results'!P457+'Point B RAW Results'!T457+'Point B RAW Results'!U457+'Point B RAW Results'!Y457+'Point B RAW Results'!Z457)/2</f>
        <v>0</v>
      </c>
      <c r="E485" s="25">
        <f>'Point B RAW Results'!L457+'Point B RAW Results'!Q457+'Point B RAW Results'!V457+'Point B RAW Results'!AA457</f>
        <v>0</v>
      </c>
      <c r="F485" s="8"/>
    </row>
    <row r="486" spans="1:6" x14ac:dyDescent="0.35">
      <c r="A486" s="24">
        <f>'Point B RAW Results'!A458</f>
        <v>0</v>
      </c>
      <c r="B486" s="25">
        <f>'Point B RAW Results'!H458+'Point B RAW Results'!M458+'Point B RAW Results'!R458+'Point B RAW Results'!W458</f>
        <v>0</v>
      </c>
      <c r="C486" s="25">
        <f>'Point B RAW Results'!I458+'Point B RAW Results'!N458+'Point B RAW Results'!S458+'Point B RAW Results'!X458</f>
        <v>0</v>
      </c>
      <c r="D486" s="25">
        <f>('Point B RAW Results'!J458+'Point B RAW Results'!K458+'Point B RAW Results'!O458+'Point B RAW Results'!P458+'Point B RAW Results'!T458+'Point B RAW Results'!U458+'Point B RAW Results'!Y458+'Point B RAW Results'!Z458)/2</f>
        <v>0</v>
      </c>
      <c r="E486" s="25">
        <f>'Point B RAW Results'!L458+'Point B RAW Results'!Q458+'Point B RAW Results'!V458+'Point B RAW Results'!AA458</f>
        <v>0</v>
      </c>
      <c r="F486" s="8"/>
    </row>
    <row r="487" spans="1:6" x14ac:dyDescent="0.35">
      <c r="A487" s="24">
        <f>'Point B RAW Results'!A459</f>
        <v>0</v>
      </c>
      <c r="B487" s="25">
        <f>'Point B RAW Results'!H459+'Point B RAW Results'!M459+'Point B RAW Results'!R459+'Point B RAW Results'!W459</f>
        <v>0</v>
      </c>
      <c r="C487" s="25">
        <f>'Point B RAW Results'!I459+'Point B RAW Results'!N459+'Point B RAW Results'!S459+'Point B RAW Results'!X459</f>
        <v>0</v>
      </c>
      <c r="D487" s="25">
        <f>('Point B RAW Results'!J459+'Point B RAW Results'!K459+'Point B RAW Results'!O459+'Point B RAW Results'!P459+'Point B RAW Results'!T459+'Point B RAW Results'!U459+'Point B RAW Results'!Y459+'Point B RAW Results'!Z459)/2</f>
        <v>0</v>
      </c>
      <c r="E487" s="25">
        <f>'Point B RAW Results'!L459+'Point B RAW Results'!Q459+'Point B RAW Results'!V459+'Point B RAW Results'!AA459</f>
        <v>0</v>
      </c>
      <c r="F487" s="8"/>
    </row>
    <row r="488" spans="1:6" x14ac:dyDescent="0.35">
      <c r="A488" s="24">
        <f>'Point B RAW Results'!A460</f>
        <v>0</v>
      </c>
      <c r="B488" s="25">
        <f>'Point B RAW Results'!H460+'Point B RAW Results'!M460+'Point B RAW Results'!R460+'Point B RAW Results'!W460</f>
        <v>0</v>
      </c>
      <c r="C488" s="25">
        <f>'Point B RAW Results'!I460+'Point B RAW Results'!N460+'Point B RAW Results'!S460+'Point B RAW Results'!X460</f>
        <v>0</v>
      </c>
      <c r="D488" s="25">
        <f>('Point B RAW Results'!J460+'Point B RAW Results'!K460+'Point B RAW Results'!O460+'Point B RAW Results'!P460+'Point B RAW Results'!T460+'Point B RAW Results'!U460+'Point B RAW Results'!Y460+'Point B RAW Results'!Z460)/2</f>
        <v>0</v>
      </c>
      <c r="E488" s="25">
        <f>'Point B RAW Results'!L460+'Point B RAW Results'!Q460+'Point B RAW Results'!V460+'Point B RAW Results'!AA460</f>
        <v>0</v>
      </c>
      <c r="F488" s="8"/>
    </row>
    <row r="489" spans="1:6" x14ac:dyDescent="0.35">
      <c r="A489" s="24">
        <f>'Point B RAW Results'!A461</f>
        <v>0</v>
      </c>
      <c r="B489" s="25">
        <f>'Point B RAW Results'!H461+'Point B RAW Results'!M461+'Point B RAW Results'!R461+'Point B RAW Results'!W461</f>
        <v>0</v>
      </c>
      <c r="C489" s="25">
        <f>'Point B RAW Results'!I461+'Point B RAW Results'!N461+'Point B RAW Results'!S461+'Point B RAW Results'!X461</f>
        <v>0</v>
      </c>
      <c r="D489" s="25">
        <f>('Point B RAW Results'!J461+'Point B RAW Results'!K461+'Point B RAW Results'!O461+'Point B RAW Results'!P461+'Point B RAW Results'!T461+'Point B RAW Results'!U461+'Point B RAW Results'!Y461+'Point B RAW Results'!Z461)/2</f>
        <v>0</v>
      </c>
      <c r="E489" s="25">
        <f>'Point B RAW Results'!L461+'Point B RAW Results'!Q461+'Point B RAW Results'!V461+'Point B RAW Results'!AA461</f>
        <v>0</v>
      </c>
      <c r="F489" s="8"/>
    </row>
    <row r="490" spans="1:6" x14ac:dyDescent="0.35">
      <c r="A490" s="24">
        <f>'Point B RAW Results'!A462</f>
        <v>0</v>
      </c>
      <c r="B490" s="25">
        <f>'Point B RAW Results'!H462+'Point B RAW Results'!M462+'Point B RAW Results'!R462+'Point B RAW Results'!W462</f>
        <v>0</v>
      </c>
      <c r="C490" s="25">
        <f>'Point B RAW Results'!I462+'Point B RAW Results'!N462+'Point B RAW Results'!S462+'Point B RAW Results'!X462</f>
        <v>0</v>
      </c>
      <c r="D490" s="25">
        <f>('Point B RAW Results'!J462+'Point B RAW Results'!K462+'Point B RAW Results'!O462+'Point B RAW Results'!P462+'Point B RAW Results'!T462+'Point B RAW Results'!U462+'Point B RAW Results'!Y462+'Point B RAW Results'!Z462)/2</f>
        <v>0</v>
      </c>
      <c r="E490" s="25">
        <f>'Point B RAW Results'!L462+'Point B RAW Results'!Q462+'Point B RAW Results'!V462+'Point B RAW Results'!AA462</f>
        <v>0</v>
      </c>
      <c r="F490" s="8"/>
    </row>
    <row r="491" spans="1:6" x14ac:dyDescent="0.35">
      <c r="A491" s="24">
        <f>'Point B RAW Results'!A463</f>
        <v>0</v>
      </c>
      <c r="B491" s="25">
        <f>'Point B RAW Results'!H463+'Point B RAW Results'!M463+'Point B RAW Results'!R463+'Point B RAW Results'!W463</f>
        <v>0</v>
      </c>
      <c r="C491" s="25">
        <f>'Point B RAW Results'!I463+'Point B RAW Results'!N463+'Point B RAW Results'!S463+'Point B RAW Results'!X463</f>
        <v>0</v>
      </c>
      <c r="D491" s="25">
        <f>('Point B RAW Results'!J463+'Point B RAW Results'!K463+'Point B RAW Results'!O463+'Point B RAW Results'!P463+'Point B RAW Results'!T463+'Point B RAW Results'!U463+'Point B RAW Results'!Y463+'Point B RAW Results'!Z463)/2</f>
        <v>0</v>
      </c>
      <c r="E491" s="25">
        <f>'Point B RAW Results'!L463+'Point B RAW Results'!Q463+'Point B RAW Results'!V463+'Point B RAW Results'!AA463</f>
        <v>0</v>
      </c>
      <c r="F491" s="8"/>
    </row>
    <row r="492" spans="1:6" x14ac:dyDescent="0.35">
      <c r="A492" s="24">
        <f>'Point B RAW Results'!A464</f>
        <v>0</v>
      </c>
      <c r="B492" s="25">
        <f>'Point B RAW Results'!H464+'Point B RAW Results'!M464+'Point B RAW Results'!R464+'Point B RAW Results'!W464</f>
        <v>0</v>
      </c>
      <c r="C492" s="25">
        <f>'Point B RAW Results'!I464+'Point B RAW Results'!N464+'Point B RAW Results'!S464+'Point B RAW Results'!X464</f>
        <v>0</v>
      </c>
      <c r="D492" s="25">
        <f>('Point B RAW Results'!J464+'Point B RAW Results'!K464+'Point B RAW Results'!O464+'Point B RAW Results'!P464+'Point B RAW Results'!T464+'Point B RAW Results'!U464+'Point B RAW Results'!Y464+'Point B RAW Results'!Z464)/2</f>
        <v>0</v>
      </c>
      <c r="E492" s="25">
        <f>'Point B RAW Results'!L464+'Point B RAW Results'!Q464+'Point B RAW Results'!V464+'Point B RAW Results'!AA464</f>
        <v>0</v>
      </c>
      <c r="F492" s="8"/>
    </row>
    <row r="493" spans="1:6" x14ac:dyDescent="0.35">
      <c r="A493" s="24">
        <f>'Point B RAW Results'!A465</f>
        <v>0</v>
      </c>
      <c r="B493" s="25">
        <f>'Point B RAW Results'!H465+'Point B RAW Results'!M465+'Point B RAW Results'!R465+'Point B RAW Results'!W465</f>
        <v>0</v>
      </c>
      <c r="C493" s="25">
        <f>'Point B RAW Results'!I465+'Point B RAW Results'!N465+'Point B RAW Results'!S465+'Point B RAW Results'!X465</f>
        <v>0</v>
      </c>
      <c r="D493" s="25">
        <f>('Point B RAW Results'!J465+'Point B RAW Results'!K465+'Point B RAW Results'!O465+'Point B RAW Results'!P465+'Point B RAW Results'!T465+'Point B RAW Results'!U465+'Point B RAW Results'!Y465+'Point B RAW Results'!Z465)/2</f>
        <v>0</v>
      </c>
      <c r="E493" s="25">
        <f>'Point B RAW Results'!L465+'Point B RAW Results'!Q465+'Point B RAW Results'!V465+'Point B RAW Results'!AA465</f>
        <v>0</v>
      </c>
      <c r="F493" s="8"/>
    </row>
    <row r="494" spans="1:6" x14ac:dyDescent="0.35">
      <c r="A494" s="24">
        <f>'Point B RAW Results'!A307</f>
        <v>0</v>
      </c>
      <c r="B494" s="25">
        <f>'Point B RAW Results'!H307+'Point B RAW Results'!M307+'Point B RAW Results'!R307+'Point B RAW Results'!W307</f>
        <v>0</v>
      </c>
      <c r="C494" s="25">
        <f>'Point B RAW Results'!I307+'Point B RAW Results'!N307+'Point B RAW Results'!S307+'Point B RAW Results'!X307</f>
        <v>0</v>
      </c>
      <c r="D494" s="25">
        <f>('Point B RAW Results'!J307+'Point B RAW Results'!K307+'Point B RAW Results'!O307+'Point B RAW Results'!P307+'Point B RAW Results'!T307+'Point B RAW Results'!U307+'Point B RAW Results'!Y307+'Point B RAW Results'!Z307)/2</f>
        <v>0</v>
      </c>
      <c r="E494" s="25">
        <f>'Point B RAW Results'!L307+'Point B RAW Results'!Q307+'Point B RAW Results'!V307+'Point B RAW Results'!AA307</f>
        <v>0</v>
      </c>
      <c r="F494" s="8"/>
    </row>
    <row r="495" spans="1:6" x14ac:dyDescent="0.35">
      <c r="A495" s="24">
        <f>'Point B RAW Results'!A308</f>
        <v>0</v>
      </c>
      <c r="B495" s="25">
        <f>'Point B RAW Results'!H308+'Point B RAW Results'!M308+'Point B RAW Results'!R308+'Point B RAW Results'!W308</f>
        <v>0</v>
      </c>
      <c r="C495" s="25">
        <f>'Point B RAW Results'!I308+'Point B RAW Results'!N308+'Point B RAW Results'!S308+'Point B RAW Results'!X308</f>
        <v>0</v>
      </c>
      <c r="D495" s="25">
        <f>('Point B RAW Results'!J308+'Point B RAW Results'!K308+'Point B RAW Results'!O308+'Point B RAW Results'!P308+'Point B RAW Results'!T308+'Point B RAW Results'!U308+'Point B RAW Results'!Y308+'Point B RAW Results'!Z308)/2</f>
        <v>0</v>
      </c>
      <c r="E495" s="25">
        <f>'Point B RAW Results'!L308+'Point B RAW Results'!Q308+'Point B RAW Results'!V308+'Point B RAW Results'!AA308</f>
        <v>0</v>
      </c>
      <c r="F495" s="8"/>
    </row>
    <row r="496" spans="1:6" x14ac:dyDescent="0.35">
      <c r="A496" s="24">
        <f>'Point B RAW Results'!A309</f>
        <v>0</v>
      </c>
      <c r="B496" s="25">
        <f>'Point B RAW Results'!H309+'Point B RAW Results'!M309+'Point B RAW Results'!R309+'Point B RAW Results'!W309</f>
        <v>0</v>
      </c>
      <c r="C496" s="25">
        <f>'Point B RAW Results'!I309+'Point B RAW Results'!N309+'Point B RAW Results'!S309+'Point B RAW Results'!X309</f>
        <v>0</v>
      </c>
      <c r="D496" s="25">
        <f>('Point B RAW Results'!J309+'Point B RAW Results'!K309+'Point B RAW Results'!O309+'Point B RAW Results'!P309+'Point B RAW Results'!T309+'Point B RAW Results'!U309+'Point B RAW Results'!Y309+'Point B RAW Results'!Z309)/2</f>
        <v>0</v>
      </c>
      <c r="E496" s="25">
        <f>'Point B RAW Results'!L309+'Point B RAW Results'!Q309+'Point B RAW Results'!V309+'Point B RAW Results'!AA309</f>
        <v>0</v>
      </c>
      <c r="F496" s="8"/>
    </row>
    <row r="497" spans="1:6" x14ac:dyDescent="0.35">
      <c r="A497" s="24">
        <f>'Point B RAW Results'!A310</f>
        <v>0</v>
      </c>
      <c r="B497" s="25">
        <f>'Point B RAW Results'!H310+'Point B RAW Results'!M310+'Point B RAW Results'!R310+'Point B RAW Results'!W310</f>
        <v>0</v>
      </c>
      <c r="C497" s="25">
        <f>'Point B RAW Results'!I310+'Point B RAW Results'!N310+'Point B RAW Results'!S310+'Point B RAW Results'!X310</f>
        <v>0</v>
      </c>
      <c r="D497" s="25">
        <f>('Point B RAW Results'!J310+'Point B RAW Results'!K310+'Point B RAW Results'!O310+'Point B RAW Results'!P310+'Point B RAW Results'!T310+'Point B RAW Results'!U310+'Point B RAW Results'!Y310+'Point B RAW Results'!Z310)/2</f>
        <v>0</v>
      </c>
      <c r="E497" s="25">
        <f>'Point B RAW Results'!L310+'Point B RAW Results'!Q310+'Point B RAW Results'!V310+'Point B RAW Results'!AA310</f>
        <v>0</v>
      </c>
      <c r="F497" s="8"/>
    </row>
    <row r="498" spans="1:6" x14ac:dyDescent="0.35">
      <c r="A498" s="24">
        <f>'Point B RAW Results'!A311</f>
        <v>0</v>
      </c>
      <c r="B498" s="25">
        <f>'Point B RAW Results'!H311+'Point B RAW Results'!M311+'Point B RAW Results'!R311+'Point B RAW Results'!W311</f>
        <v>0</v>
      </c>
      <c r="C498" s="25">
        <f>'Point B RAW Results'!I311+'Point B RAW Results'!N311+'Point B RAW Results'!S311+'Point B RAW Results'!X311</f>
        <v>0</v>
      </c>
      <c r="D498" s="25">
        <f>('Point B RAW Results'!J311+'Point B RAW Results'!K311+'Point B RAW Results'!O311+'Point B RAW Results'!P311+'Point B RAW Results'!T311+'Point B RAW Results'!U311+'Point B RAW Results'!Y311+'Point B RAW Results'!Z311)/2</f>
        <v>0</v>
      </c>
      <c r="E498" s="25">
        <f>'Point B RAW Results'!L311+'Point B RAW Results'!Q311+'Point B RAW Results'!V311+'Point B RAW Results'!AA311</f>
        <v>0</v>
      </c>
      <c r="F498" s="8"/>
    </row>
    <row r="499" spans="1:6" x14ac:dyDescent="0.35">
      <c r="A499" s="24">
        <f>'Point B RAW Results'!A312</f>
        <v>0</v>
      </c>
      <c r="B499" s="25">
        <f>'Point B RAW Results'!H312+'Point B RAW Results'!M312+'Point B RAW Results'!R312+'Point B RAW Results'!W312</f>
        <v>0</v>
      </c>
      <c r="C499" s="25">
        <f>'Point B RAW Results'!I312+'Point B RAW Results'!N312+'Point B RAW Results'!S312+'Point B RAW Results'!X312</f>
        <v>0</v>
      </c>
      <c r="D499" s="25">
        <f>('Point B RAW Results'!J312+'Point B RAW Results'!K312+'Point B RAW Results'!O312+'Point B RAW Results'!P312+'Point B RAW Results'!T312+'Point B RAW Results'!U312+'Point B RAW Results'!Y312+'Point B RAW Results'!Z312)/2</f>
        <v>0</v>
      </c>
      <c r="E499" s="25">
        <f>'Point B RAW Results'!L312+'Point B RAW Results'!Q312+'Point B RAW Results'!V312+'Point B RAW Results'!AA312</f>
        <v>0</v>
      </c>
      <c r="F499" s="8"/>
    </row>
    <row r="500" spans="1:6" x14ac:dyDescent="0.35">
      <c r="A500" s="24">
        <f>'Point B RAW Results'!A313</f>
        <v>0</v>
      </c>
      <c r="B500" s="25">
        <f>'Point B RAW Results'!H313+'Point B RAW Results'!M313+'Point B RAW Results'!R313+'Point B RAW Results'!W313</f>
        <v>0</v>
      </c>
      <c r="C500" s="25">
        <f>'Point B RAW Results'!I313+'Point B RAW Results'!N313+'Point B RAW Results'!S313+'Point B RAW Results'!X313</f>
        <v>0</v>
      </c>
      <c r="D500" s="25">
        <f>('Point B RAW Results'!J313+'Point B RAW Results'!K313+'Point B RAW Results'!O313+'Point B RAW Results'!P313+'Point B RAW Results'!T313+'Point B RAW Results'!U313+'Point B RAW Results'!Y313+'Point B RAW Results'!Z313)/2</f>
        <v>0</v>
      </c>
      <c r="E500" s="25">
        <f>'Point B RAW Results'!L313+'Point B RAW Results'!Q313+'Point B RAW Results'!V313+'Point B RAW Results'!AA313</f>
        <v>0</v>
      </c>
      <c r="F500" s="8"/>
    </row>
    <row r="501" spans="1:6" x14ac:dyDescent="0.35">
      <c r="A501" s="24">
        <f>'Point B RAW Results'!A314</f>
        <v>0</v>
      </c>
      <c r="B501" s="25">
        <f>'Point B RAW Results'!H314+'Point B RAW Results'!M314+'Point B RAW Results'!R314+'Point B RAW Results'!W314</f>
        <v>0</v>
      </c>
      <c r="C501" s="25">
        <f>'Point B RAW Results'!I314+'Point B RAW Results'!N314+'Point B RAW Results'!S314+'Point B RAW Results'!X314</f>
        <v>0</v>
      </c>
      <c r="D501" s="25">
        <f>('Point B RAW Results'!J314+'Point B RAW Results'!K314+'Point B RAW Results'!O314+'Point B RAW Results'!P314+'Point B RAW Results'!T314+'Point B RAW Results'!U314+'Point B RAW Results'!Y314+'Point B RAW Results'!Z314)/2</f>
        <v>0</v>
      </c>
      <c r="E501" s="25">
        <f>'Point B RAW Results'!L314+'Point B RAW Results'!Q314+'Point B RAW Results'!V314+'Point B RAW Results'!AA314</f>
        <v>0</v>
      </c>
      <c r="F501" s="8"/>
    </row>
    <row r="502" spans="1:6" x14ac:dyDescent="0.35">
      <c r="A502" s="24">
        <f>'Point B RAW Results'!A315</f>
        <v>0</v>
      </c>
      <c r="B502" s="25">
        <f>'Point B RAW Results'!H315+'Point B RAW Results'!M315+'Point B RAW Results'!R315+'Point B RAW Results'!W315</f>
        <v>0</v>
      </c>
      <c r="C502" s="25">
        <f>'Point B RAW Results'!I315+'Point B RAW Results'!N315+'Point B RAW Results'!S315+'Point B RAW Results'!X315</f>
        <v>0</v>
      </c>
      <c r="D502" s="25">
        <f>('Point B RAW Results'!J315+'Point B RAW Results'!K315+'Point B RAW Results'!O315+'Point B RAW Results'!P315+'Point B RAW Results'!T315+'Point B RAW Results'!U315+'Point B RAW Results'!Y315+'Point B RAW Results'!Z315)/2</f>
        <v>0</v>
      </c>
      <c r="E502" s="25">
        <f>'Point B RAW Results'!L315+'Point B RAW Results'!Q315+'Point B RAW Results'!V315+'Point B RAW Results'!AA315</f>
        <v>0</v>
      </c>
      <c r="F502" s="8"/>
    </row>
    <row r="503" spans="1:6" x14ac:dyDescent="0.35">
      <c r="A503" s="24">
        <f>'Point B RAW Results'!A316</f>
        <v>0</v>
      </c>
      <c r="B503" s="25">
        <f>'Point B RAW Results'!H316+'Point B RAW Results'!M316+'Point B RAW Results'!R316+'Point B RAW Results'!W316</f>
        <v>0</v>
      </c>
      <c r="C503" s="25">
        <f>'Point B RAW Results'!I316+'Point B RAW Results'!N316+'Point B RAW Results'!S316+'Point B RAW Results'!X316</f>
        <v>0</v>
      </c>
      <c r="D503" s="25">
        <f>('Point B RAW Results'!J316+'Point B RAW Results'!K316+'Point B RAW Results'!O316+'Point B RAW Results'!P316+'Point B RAW Results'!T316+'Point B RAW Results'!U316+'Point B RAW Results'!Y316+'Point B RAW Results'!Z316)/2</f>
        <v>0</v>
      </c>
      <c r="E503" s="25">
        <f>'Point B RAW Results'!L316+'Point B RAW Results'!Q316+'Point B RAW Results'!V316+'Point B RAW Results'!AA316</f>
        <v>0</v>
      </c>
      <c r="F503" s="8"/>
    </row>
    <row r="504" spans="1:6" x14ac:dyDescent="0.35">
      <c r="A504" s="24">
        <f>'Point B RAW Results'!A317</f>
        <v>0</v>
      </c>
      <c r="B504" s="25">
        <f>'Point B RAW Results'!H317+'Point B RAW Results'!M317+'Point B RAW Results'!R317+'Point B RAW Results'!W317</f>
        <v>0</v>
      </c>
      <c r="C504" s="25">
        <f>'Point B RAW Results'!I317+'Point B RAW Results'!N317+'Point B RAW Results'!S317+'Point B RAW Results'!X317</f>
        <v>0</v>
      </c>
      <c r="D504" s="25">
        <f>('Point B RAW Results'!J317+'Point B RAW Results'!K317+'Point B RAW Results'!O317+'Point B RAW Results'!P317+'Point B RAW Results'!T317+'Point B RAW Results'!U317+'Point B RAW Results'!Y317+'Point B RAW Results'!Z317)/2</f>
        <v>0</v>
      </c>
      <c r="E504" s="25">
        <f>'Point B RAW Results'!L317+'Point B RAW Results'!Q317+'Point B RAW Results'!V317+'Point B RAW Results'!AA317</f>
        <v>0</v>
      </c>
    </row>
    <row r="505" spans="1:6" x14ac:dyDescent="0.35">
      <c r="A505" s="24">
        <f>'Point B RAW Results'!A318</f>
        <v>0</v>
      </c>
      <c r="B505" s="25">
        <f>'Point B RAW Results'!H318+'Point B RAW Results'!M318+'Point B RAW Results'!R318+'Point B RAW Results'!W318</f>
        <v>0</v>
      </c>
      <c r="C505" s="25">
        <f>'Point B RAW Results'!I318+'Point B RAW Results'!N318+'Point B RAW Results'!S318+'Point B RAW Results'!X318</f>
        <v>0</v>
      </c>
      <c r="D505" s="25">
        <f>('Point B RAW Results'!J318+'Point B RAW Results'!K318+'Point B RAW Results'!O318+'Point B RAW Results'!P318+'Point B RAW Results'!T318+'Point B RAW Results'!U318+'Point B RAW Results'!Y318+'Point B RAW Results'!Z318)/2</f>
        <v>0</v>
      </c>
      <c r="E505" s="25">
        <f>'Point B RAW Results'!L318+'Point B RAW Results'!Q318+'Point B RAW Results'!V318+'Point B RAW Results'!AA318</f>
        <v>0</v>
      </c>
    </row>
    <row r="506" spans="1:6" x14ac:dyDescent="0.35">
      <c r="A506" s="24">
        <f>'Point B RAW Results'!A319</f>
        <v>0</v>
      </c>
      <c r="B506" s="25">
        <f>'Point B RAW Results'!H319+'Point B RAW Results'!M319+'Point B RAW Results'!R319+'Point B RAW Results'!W319</f>
        <v>0</v>
      </c>
      <c r="C506" s="25">
        <f>'Point B RAW Results'!I319+'Point B RAW Results'!N319+'Point B RAW Results'!S319+'Point B RAW Results'!X319</f>
        <v>0</v>
      </c>
      <c r="D506" s="25">
        <f>('Point B RAW Results'!J319+'Point B RAW Results'!K319+'Point B RAW Results'!O319+'Point B RAW Results'!P319+'Point B RAW Results'!T319+'Point B RAW Results'!U319+'Point B RAW Results'!Y319+'Point B RAW Results'!Z319)/2</f>
        <v>0</v>
      </c>
      <c r="E506" s="25">
        <f>'Point B RAW Results'!L319+'Point B RAW Results'!Q319+'Point B RAW Results'!V319+'Point B RAW Results'!AA319</f>
        <v>0</v>
      </c>
    </row>
    <row r="507" spans="1:6" x14ac:dyDescent="0.35">
      <c r="A507" s="24">
        <f>'Point B RAW Results'!A320</f>
        <v>0</v>
      </c>
      <c r="B507" s="25">
        <f>'Point B RAW Results'!H320+'Point B RAW Results'!M320+'Point B RAW Results'!R320+'Point B RAW Results'!W320</f>
        <v>0</v>
      </c>
      <c r="C507" s="25">
        <f>'Point B RAW Results'!I320+'Point B RAW Results'!N320+'Point B RAW Results'!S320+'Point B RAW Results'!X320</f>
        <v>0</v>
      </c>
      <c r="D507" s="25">
        <f>('Point B RAW Results'!J320+'Point B RAW Results'!K320+'Point B RAW Results'!O320+'Point B RAW Results'!P320+'Point B RAW Results'!T320+'Point B RAW Results'!U320+'Point B RAW Results'!Y320+'Point B RAW Results'!Z320)/2</f>
        <v>0</v>
      </c>
      <c r="E507" s="25">
        <f>'Point B RAW Results'!L320+'Point B RAW Results'!Q320+'Point B RAW Results'!V320+'Point B RAW Results'!AA320</f>
        <v>0</v>
      </c>
    </row>
    <row r="508" spans="1:6" x14ac:dyDescent="0.35">
      <c r="A508" s="24">
        <f>'Point B RAW Results'!A321</f>
        <v>0</v>
      </c>
      <c r="B508" s="25">
        <f>'Point B RAW Results'!H321+'Point B RAW Results'!M321+'Point B RAW Results'!R321+'Point B RAW Results'!W321</f>
        <v>0</v>
      </c>
      <c r="C508" s="25">
        <f>'Point B RAW Results'!I321+'Point B RAW Results'!N321+'Point B RAW Results'!S321+'Point B RAW Results'!X321</f>
        <v>0</v>
      </c>
      <c r="D508" s="25">
        <f>('Point B RAW Results'!J321+'Point B RAW Results'!K321+'Point B RAW Results'!O321+'Point B RAW Results'!P321+'Point B RAW Results'!T321+'Point B RAW Results'!U321+'Point B RAW Results'!Y321+'Point B RAW Results'!Z321)/2</f>
        <v>0</v>
      </c>
      <c r="E508" s="25">
        <f>'Point B RAW Results'!L321+'Point B RAW Results'!Q321+'Point B RAW Results'!V321+'Point B RAW Results'!AA321</f>
        <v>0</v>
      </c>
    </row>
    <row r="509" spans="1:6" x14ac:dyDescent="0.35">
      <c r="A509" s="24">
        <f>'Point B RAW Results'!A322</f>
        <v>0</v>
      </c>
      <c r="B509" s="25">
        <f>'Point B RAW Results'!H322+'Point B RAW Results'!M322+'Point B RAW Results'!R322+'Point B RAW Results'!W322</f>
        <v>0</v>
      </c>
      <c r="C509" s="25">
        <f>'Point B RAW Results'!I322+'Point B RAW Results'!N322+'Point B RAW Results'!S322+'Point B RAW Results'!X322</f>
        <v>0</v>
      </c>
      <c r="D509" s="25">
        <f>('Point B RAW Results'!J322+'Point B RAW Results'!K322+'Point B RAW Results'!O322+'Point B RAW Results'!P322+'Point B RAW Results'!T322+'Point B RAW Results'!U322+'Point B RAW Results'!Y322+'Point B RAW Results'!Z322)/2</f>
        <v>0</v>
      </c>
      <c r="E509" s="25">
        <f>'Point B RAW Results'!L322+'Point B RAW Results'!Q322+'Point B RAW Results'!V322+'Point B RAW Results'!AA322</f>
        <v>0</v>
      </c>
    </row>
    <row r="510" spans="1:6" x14ac:dyDescent="0.35">
      <c r="A510" s="24">
        <f>'Point B RAW Results'!A323</f>
        <v>0</v>
      </c>
      <c r="B510" s="25">
        <f>'Point B RAW Results'!H323+'Point B RAW Results'!M323+'Point B RAW Results'!R323+'Point B RAW Results'!W323</f>
        <v>0</v>
      </c>
      <c r="C510" s="25">
        <f>'Point B RAW Results'!I323+'Point B RAW Results'!N323+'Point B RAW Results'!S323+'Point B RAW Results'!X323</f>
        <v>0</v>
      </c>
      <c r="D510" s="25">
        <f>('Point B RAW Results'!J323+'Point B RAW Results'!K323+'Point B RAW Results'!O323+'Point B RAW Results'!P323+'Point B RAW Results'!T323+'Point B RAW Results'!U323+'Point B RAW Results'!Y323+'Point B RAW Results'!Z323)/2</f>
        <v>0</v>
      </c>
      <c r="E510" s="25">
        <f>'Point B RAW Results'!L323+'Point B RAW Results'!Q323+'Point B RAW Results'!V323+'Point B RAW Results'!AA323</f>
        <v>0</v>
      </c>
    </row>
    <row r="511" spans="1:6" x14ac:dyDescent="0.35">
      <c r="A511" s="24">
        <f>'Point B RAW Results'!A324</f>
        <v>0</v>
      </c>
      <c r="B511" s="25">
        <f>'Point B RAW Results'!H324+'Point B RAW Results'!M324+'Point B RAW Results'!R324+'Point B RAW Results'!W324</f>
        <v>0</v>
      </c>
      <c r="C511" s="25">
        <f>'Point B RAW Results'!I324+'Point B RAW Results'!N324+'Point B RAW Results'!S324+'Point B RAW Results'!X324</f>
        <v>0</v>
      </c>
      <c r="D511" s="25">
        <f>('Point B RAW Results'!J324+'Point B RAW Results'!K324+'Point B RAW Results'!O324+'Point B RAW Results'!P324+'Point B RAW Results'!T324+'Point B RAW Results'!U324+'Point B RAW Results'!Y324+'Point B RAW Results'!Z324)/2</f>
        <v>0</v>
      </c>
      <c r="E511" s="25">
        <f>'Point B RAW Results'!L324+'Point B RAW Results'!Q324+'Point B RAW Results'!V324+'Point B RAW Results'!AA324</f>
        <v>0</v>
      </c>
    </row>
    <row r="512" spans="1:6" x14ac:dyDescent="0.35">
      <c r="A512" s="24">
        <f>'Point B RAW Results'!A325</f>
        <v>0</v>
      </c>
      <c r="B512" s="25">
        <f>'Point B RAW Results'!H325+'Point B RAW Results'!M325+'Point B RAW Results'!R325+'Point B RAW Results'!W325</f>
        <v>0</v>
      </c>
      <c r="C512" s="25">
        <f>'Point B RAW Results'!I325+'Point B RAW Results'!N325+'Point B RAW Results'!S325+'Point B RAW Results'!X325</f>
        <v>0</v>
      </c>
      <c r="D512" s="25">
        <f>('Point B RAW Results'!J325+'Point B RAW Results'!K325+'Point B RAW Results'!O325+'Point B RAW Results'!P325+'Point B RAW Results'!T325+'Point B RAW Results'!U325+'Point B RAW Results'!Y325+'Point B RAW Results'!Z325)/2</f>
        <v>0</v>
      </c>
      <c r="E512" s="25">
        <f>'Point B RAW Results'!L325+'Point B RAW Results'!Q325+'Point B RAW Results'!V325+'Point B RAW Results'!AA325</f>
        <v>0</v>
      </c>
    </row>
    <row r="513" spans="1:5" x14ac:dyDescent="0.35">
      <c r="A513" s="24">
        <f>'Point B RAW Results'!A326</f>
        <v>0</v>
      </c>
      <c r="B513" s="25">
        <f>'Point B RAW Results'!H326+'Point B RAW Results'!M326+'Point B RAW Results'!R326+'Point B RAW Results'!W326</f>
        <v>0</v>
      </c>
      <c r="C513" s="25">
        <f>'Point B RAW Results'!I326+'Point B RAW Results'!N326+'Point B RAW Results'!S326+'Point B RAW Results'!X326</f>
        <v>0</v>
      </c>
      <c r="D513" s="25">
        <f>('Point B RAW Results'!J326+'Point B RAW Results'!K326+'Point B RAW Results'!O326+'Point B RAW Results'!P326+'Point B RAW Results'!T326+'Point B RAW Results'!U326+'Point B RAW Results'!Y326+'Point B RAW Results'!Z326)/2</f>
        <v>0</v>
      </c>
      <c r="E513" s="25">
        <f>'Point B RAW Results'!L326+'Point B RAW Results'!Q326+'Point B RAW Results'!V326+'Point B RAW Results'!AA326</f>
        <v>0</v>
      </c>
    </row>
    <row r="514" spans="1:5" x14ac:dyDescent="0.35">
      <c r="A514" s="24">
        <f>'Point B RAW Results'!A327</f>
        <v>0</v>
      </c>
      <c r="B514" s="25">
        <f>'Point B RAW Results'!H327+'Point B RAW Results'!M327+'Point B RAW Results'!R327+'Point B RAW Results'!W327</f>
        <v>0</v>
      </c>
      <c r="C514" s="25">
        <f>'Point B RAW Results'!I327+'Point B RAW Results'!N327+'Point B RAW Results'!S327+'Point B RAW Results'!X327</f>
        <v>0</v>
      </c>
      <c r="D514" s="25">
        <f>('Point B RAW Results'!J327+'Point B RAW Results'!K327+'Point B RAW Results'!O327+'Point B RAW Results'!P327+'Point B RAW Results'!T327+'Point B RAW Results'!U327+'Point B RAW Results'!Y327+'Point B RAW Results'!Z327)/2</f>
        <v>0</v>
      </c>
      <c r="E514" s="25">
        <f>'Point B RAW Results'!L327+'Point B RAW Results'!Q327+'Point B RAW Results'!V327+'Point B RAW Results'!AA327</f>
        <v>0</v>
      </c>
    </row>
    <row r="515" spans="1:5" x14ac:dyDescent="0.35">
      <c r="A515" s="24">
        <f>'Point B RAW Results'!A328</f>
        <v>0</v>
      </c>
      <c r="B515" s="25">
        <f>'Point B RAW Results'!H328+'Point B RAW Results'!M328+'Point B RAW Results'!R328+'Point B RAW Results'!W328</f>
        <v>0</v>
      </c>
      <c r="C515" s="25">
        <f>'Point B RAW Results'!I328+'Point B RAW Results'!N328+'Point B RAW Results'!S328+'Point B RAW Results'!X328</f>
        <v>0</v>
      </c>
      <c r="D515" s="25">
        <f>('Point B RAW Results'!J328+'Point B RAW Results'!K328+'Point B RAW Results'!O328+'Point B RAW Results'!P328+'Point B RAW Results'!T328+'Point B RAW Results'!U328+'Point B RAW Results'!Y328+'Point B RAW Results'!Z328)/2</f>
        <v>0</v>
      </c>
      <c r="E515" s="25">
        <f>'Point B RAW Results'!L328+'Point B RAW Results'!Q328+'Point B RAW Results'!V328+'Point B RAW Results'!AA328</f>
        <v>0</v>
      </c>
    </row>
    <row r="516" spans="1:5" x14ac:dyDescent="0.35">
      <c r="A516" s="24">
        <f>'Point B RAW Results'!A329</f>
        <v>0</v>
      </c>
      <c r="B516" s="25">
        <f>'Point B RAW Results'!H329+'Point B RAW Results'!M329+'Point B RAW Results'!R329+'Point B RAW Results'!W329</f>
        <v>0</v>
      </c>
      <c r="C516" s="25">
        <f>'Point B RAW Results'!I329+'Point B RAW Results'!N329+'Point B RAW Results'!S329+'Point B RAW Results'!X329</f>
        <v>0</v>
      </c>
      <c r="D516" s="25">
        <f>('Point B RAW Results'!J329+'Point B RAW Results'!K329+'Point B RAW Results'!O329+'Point B RAW Results'!P329+'Point B RAW Results'!T329+'Point B RAW Results'!U329+'Point B RAW Results'!Y329+'Point B RAW Results'!Z329)/2</f>
        <v>0</v>
      </c>
      <c r="E516" s="25">
        <f>'Point B RAW Results'!L329+'Point B RAW Results'!Q329+'Point B RAW Results'!V329+'Point B RAW Results'!AA329</f>
        <v>0</v>
      </c>
    </row>
    <row r="517" spans="1:5" x14ac:dyDescent="0.35">
      <c r="A517" s="24">
        <f>'Point B RAW Results'!A330</f>
        <v>0</v>
      </c>
      <c r="B517" s="25">
        <f>'Point B RAW Results'!H330+'Point B RAW Results'!M330+'Point B RAW Results'!R330+'Point B RAW Results'!W330</f>
        <v>0</v>
      </c>
      <c r="C517" s="25">
        <f>'Point B RAW Results'!I330+'Point B RAW Results'!N330+'Point B RAW Results'!S330+'Point B RAW Results'!X330</f>
        <v>0</v>
      </c>
      <c r="D517" s="25">
        <f>('Point B RAW Results'!J330+'Point B RAW Results'!K330+'Point B RAW Results'!O330+'Point B RAW Results'!P330+'Point B RAW Results'!T330+'Point B RAW Results'!U330+'Point B RAW Results'!Y330+'Point B RAW Results'!Z330)/2</f>
        <v>0</v>
      </c>
      <c r="E517" s="25">
        <f>'Point B RAW Results'!L330+'Point B RAW Results'!Q330+'Point B RAW Results'!V330+'Point B RAW Results'!AA330</f>
        <v>0</v>
      </c>
    </row>
    <row r="518" spans="1:5" x14ac:dyDescent="0.35">
      <c r="A518" s="24">
        <f>'Point B RAW Results'!A331</f>
        <v>0</v>
      </c>
      <c r="B518" s="25">
        <f>'Point B RAW Results'!H331+'Point B RAW Results'!M331+'Point B RAW Results'!R331+'Point B RAW Results'!W331</f>
        <v>0</v>
      </c>
      <c r="C518" s="25">
        <f>'Point B RAW Results'!I331+'Point B RAW Results'!N331+'Point B RAW Results'!S331+'Point B RAW Results'!X331</f>
        <v>0</v>
      </c>
      <c r="D518" s="25">
        <f>('Point B RAW Results'!J331+'Point B RAW Results'!K331+'Point B RAW Results'!O331+'Point B RAW Results'!P331+'Point B RAW Results'!T331+'Point B RAW Results'!U331+'Point B RAW Results'!Y331+'Point B RAW Results'!Z331)/2</f>
        <v>0</v>
      </c>
      <c r="E518" s="25">
        <f>'Point B RAW Results'!L331+'Point B RAW Results'!Q331+'Point B RAW Results'!V331+'Point B RAW Results'!AA331</f>
        <v>0</v>
      </c>
    </row>
    <row r="519" spans="1:5" x14ac:dyDescent="0.35">
      <c r="A519" s="24">
        <f>'Point B RAW Results'!A332</f>
        <v>0</v>
      </c>
      <c r="B519" s="25">
        <f>'Point B RAW Results'!H332+'Point B RAW Results'!M332+'Point B RAW Results'!R332+'Point B RAW Results'!W332</f>
        <v>0</v>
      </c>
      <c r="C519" s="25">
        <f>'Point B RAW Results'!I332+'Point B RAW Results'!N332+'Point B RAW Results'!S332+'Point B RAW Results'!X332</f>
        <v>0</v>
      </c>
      <c r="D519" s="25">
        <f>('Point B RAW Results'!J332+'Point B RAW Results'!K332+'Point B RAW Results'!O332+'Point B RAW Results'!P332+'Point B RAW Results'!T332+'Point B RAW Results'!U332+'Point B RAW Results'!Y332+'Point B RAW Results'!Z332)/2</f>
        <v>0</v>
      </c>
      <c r="E519" s="25">
        <f>'Point B RAW Results'!L332+'Point B RAW Results'!Q332+'Point B RAW Results'!V332+'Point B RAW Results'!AA332</f>
        <v>0</v>
      </c>
    </row>
    <row r="520" spans="1:5" x14ac:dyDescent="0.35">
      <c r="A520" s="24">
        <f>'Point B RAW Results'!A333</f>
        <v>0</v>
      </c>
      <c r="B520" s="25">
        <f>'Point B RAW Results'!H333+'Point B RAW Results'!M333+'Point B RAW Results'!R333+'Point B RAW Results'!W333</f>
        <v>0</v>
      </c>
      <c r="C520" s="25">
        <f>'Point B RAW Results'!I333+'Point B RAW Results'!N333+'Point B RAW Results'!S333+'Point B RAW Results'!X333</f>
        <v>0</v>
      </c>
      <c r="D520" s="25">
        <f>('Point B RAW Results'!J333+'Point B RAW Results'!K333+'Point B RAW Results'!O333+'Point B RAW Results'!P333+'Point B RAW Results'!T333+'Point B RAW Results'!U333+'Point B RAW Results'!Y333+'Point B RAW Results'!Z333)/2</f>
        <v>0</v>
      </c>
      <c r="E520" s="25">
        <f>'Point B RAW Results'!L333+'Point B RAW Results'!Q333+'Point B RAW Results'!V333+'Point B RAW Results'!AA333</f>
        <v>0</v>
      </c>
    </row>
    <row r="521" spans="1:5" x14ac:dyDescent="0.35">
      <c r="A521" s="24">
        <f>'Point B RAW Results'!A334</f>
        <v>0</v>
      </c>
      <c r="B521" s="25">
        <f>'Point B RAW Results'!H334+'Point B RAW Results'!M334+'Point B RAW Results'!R334+'Point B RAW Results'!W334</f>
        <v>0</v>
      </c>
      <c r="C521" s="25">
        <f>'Point B RAW Results'!I334+'Point B RAW Results'!N334+'Point B RAW Results'!S334+'Point B RAW Results'!X334</f>
        <v>0</v>
      </c>
      <c r="D521" s="25">
        <f>('Point B RAW Results'!J334+'Point B RAW Results'!K334+'Point B RAW Results'!O334+'Point B RAW Results'!P334+'Point B RAW Results'!T334+'Point B RAW Results'!U334+'Point B RAW Results'!Y334+'Point B RAW Results'!Z334)/2</f>
        <v>0</v>
      </c>
      <c r="E521" s="25">
        <f>'Point B RAW Results'!L334+'Point B RAW Results'!Q334+'Point B RAW Results'!V334+'Point B RAW Results'!AA334</f>
        <v>0</v>
      </c>
    </row>
    <row r="522" spans="1:5" x14ac:dyDescent="0.35">
      <c r="A522" s="24">
        <f>'Point B RAW Results'!A335</f>
        <v>0</v>
      </c>
      <c r="B522" s="25">
        <f>'Point B RAW Results'!H335+'Point B RAW Results'!M335+'Point B RAW Results'!R335+'Point B RAW Results'!W335</f>
        <v>0</v>
      </c>
      <c r="C522" s="25">
        <f>'Point B RAW Results'!I335+'Point B RAW Results'!N335+'Point B RAW Results'!S335+'Point B RAW Results'!X335</f>
        <v>0</v>
      </c>
      <c r="D522" s="25">
        <f>('Point B RAW Results'!J335+'Point B RAW Results'!K335+'Point B RAW Results'!O335+'Point B RAW Results'!P335+'Point B RAW Results'!T335+'Point B RAW Results'!U335+'Point B RAW Results'!Y335+'Point B RAW Results'!Z335)/2</f>
        <v>0</v>
      </c>
      <c r="E522" s="25">
        <f>'Point B RAW Results'!L335+'Point B RAW Results'!Q335+'Point B RAW Results'!V335+'Point B RAW Results'!AA335</f>
        <v>0</v>
      </c>
    </row>
    <row r="523" spans="1:5" x14ac:dyDescent="0.35">
      <c r="A523" s="24">
        <f>'Point B RAW Results'!A336</f>
        <v>0</v>
      </c>
      <c r="B523" s="25">
        <f>'Point B RAW Results'!H336+'Point B RAW Results'!M336+'Point B RAW Results'!R336+'Point B RAW Results'!W336</f>
        <v>0</v>
      </c>
      <c r="C523" s="25">
        <f>'Point B RAW Results'!I336+'Point B RAW Results'!N336+'Point B RAW Results'!S336+'Point B RAW Results'!X336</f>
        <v>0</v>
      </c>
      <c r="D523" s="25">
        <f>('Point B RAW Results'!J336+'Point B RAW Results'!K336+'Point B RAW Results'!O336+'Point B RAW Results'!P336+'Point B RAW Results'!T336+'Point B RAW Results'!U336+'Point B RAW Results'!Y336+'Point B RAW Results'!Z336)/2</f>
        <v>0</v>
      </c>
      <c r="E523" s="25">
        <f>'Point B RAW Results'!L336+'Point B RAW Results'!Q336+'Point B RAW Results'!V336+'Point B RAW Results'!AA336</f>
        <v>0</v>
      </c>
    </row>
    <row r="524" spans="1:5" x14ac:dyDescent="0.35">
      <c r="A524" s="24">
        <f>'Point B RAW Results'!A337</f>
        <v>0</v>
      </c>
      <c r="B524" s="25">
        <f>'Point B RAW Results'!H337+'Point B RAW Results'!M337+'Point B RAW Results'!R337+'Point B RAW Results'!W337</f>
        <v>0</v>
      </c>
      <c r="C524" s="25">
        <f>'Point B RAW Results'!I337+'Point B RAW Results'!N337+'Point B RAW Results'!S337+'Point B RAW Results'!X337</f>
        <v>0</v>
      </c>
      <c r="D524" s="25">
        <f>('Point B RAW Results'!J337+'Point B RAW Results'!K337+'Point B RAW Results'!O337+'Point B RAW Results'!P337+'Point B RAW Results'!T337+'Point B RAW Results'!U337+'Point B RAW Results'!Y337+'Point B RAW Results'!Z337)/2</f>
        <v>0</v>
      </c>
      <c r="E524" s="25">
        <f>'Point B RAW Results'!L337+'Point B RAW Results'!Q337+'Point B RAW Results'!V337+'Point B RAW Results'!AA337</f>
        <v>0</v>
      </c>
    </row>
    <row r="525" spans="1:5" x14ac:dyDescent="0.35">
      <c r="A525" s="24">
        <f>'Point B RAW Results'!A338</f>
        <v>0</v>
      </c>
      <c r="B525" s="25">
        <f>'Point B RAW Results'!H338+'Point B RAW Results'!M338+'Point B RAW Results'!R338+'Point B RAW Results'!W338</f>
        <v>0</v>
      </c>
      <c r="C525" s="25">
        <f>'Point B RAW Results'!I338+'Point B RAW Results'!N338+'Point B RAW Results'!S338+'Point B RAW Results'!X338</f>
        <v>0</v>
      </c>
      <c r="D525" s="25">
        <f>('Point B RAW Results'!J338+'Point B RAW Results'!K338+'Point B RAW Results'!O338+'Point B RAW Results'!P338+'Point B RAW Results'!T338+'Point B RAW Results'!U338+'Point B RAW Results'!Y338+'Point B RAW Results'!Z338)/2</f>
        <v>0</v>
      </c>
      <c r="E525" s="25">
        <f>'Point B RAW Results'!L338+'Point B RAW Results'!Q338+'Point B RAW Results'!V338+'Point B RAW Results'!AA338</f>
        <v>0</v>
      </c>
    </row>
    <row r="526" spans="1:5" x14ac:dyDescent="0.35">
      <c r="A526" s="24">
        <f>'Point B RAW Results'!A339</f>
        <v>0</v>
      </c>
      <c r="B526" s="25">
        <f>'Point B RAW Results'!H339+'Point B RAW Results'!M339+'Point B RAW Results'!R339+'Point B RAW Results'!W339</f>
        <v>0</v>
      </c>
      <c r="C526" s="25">
        <f>'Point B RAW Results'!I339+'Point B RAW Results'!N339+'Point B RAW Results'!S339+'Point B RAW Results'!X339</f>
        <v>0</v>
      </c>
      <c r="D526" s="25">
        <f>('Point B RAW Results'!J339+'Point B RAW Results'!K339+'Point B RAW Results'!O339+'Point B RAW Results'!P339+'Point B RAW Results'!T339+'Point B RAW Results'!U339+'Point B RAW Results'!Y339+'Point B RAW Results'!Z339)/2</f>
        <v>0</v>
      </c>
      <c r="E526" s="25">
        <f>'Point B RAW Results'!L339+'Point B RAW Results'!Q339+'Point B RAW Results'!V339+'Point B RAW Results'!AA339</f>
        <v>0</v>
      </c>
    </row>
    <row r="527" spans="1:5" x14ac:dyDescent="0.35">
      <c r="A527" s="24">
        <f>'Point B RAW Results'!A340</f>
        <v>0</v>
      </c>
      <c r="B527" s="25">
        <f>'Point B RAW Results'!H340+'Point B RAW Results'!M340+'Point B RAW Results'!R340+'Point B RAW Results'!W340</f>
        <v>0</v>
      </c>
      <c r="C527" s="25">
        <f>'Point B RAW Results'!I340+'Point B RAW Results'!N340+'Point B RAW Results'!S340+'Point B RAW Results'!X340</f>
        <v>0</v>
      </c>
      <c r="D527" s="25">
        <f>('Point B RAW Results'!J340+'Point B RAW Results'!K340+'Point B RAW Results'!O340+'Point B RAW Results'!P340+'Point B RAW Results'!T340+'Point B RAW Results'!U340+'Point B RAW Results'!Y340+'Point B RAW Results'!Z340)/2</f>
        <v>0</v>
      </c>
      <c r="E527" s="25">
        <f>'Point B RAW Results'!L340+'Point B RAW Results'!Q340+'Point B RAW Results'!V340+'Point B RAW Results'!AA340</f>
        <v>0</v>
      </c>
    </row>
    <row r="528" spans="1:5" x14ac:dyDescent="0.35">
      <c r="A528" s="24">
        <f>'Point B RAW Results'!A341</f>
        <v>0</v>
      </c>
      <c r="B528" s="25">
        <f>'Point B RAW Results'!H341+'Point B RAW Results'!M341+'Point B RAW Results'!R341+'Point B RAW Results'!W341</f>
        <v>0</v>
      </c>
      <c r="C528" s="25">
        <f>'Point B RAW Results'!I341+'Point B RAW Results'!N341+'Point B RAW Results'!S341+'Point B RAW Results'!X341</f>
        <v>0</v>
      </c>
      <c r="D528" s="25">
        <f>('Point B RAW Results'!J341+'Point B RAW Results'!K341+'Point B RAW Results'!O341+'Point B RAW Results'!P341+'Point B RAW Results'!T341+'Point B RAW Results'!U341+'Point B RAW Results'!Y341+'Point B RAW Results'!Z341)/2</f>
        <v>0</v>
      </c>
      <c r="E528" s="25">
        <f>'Point B RAW Results'!L341+'Point B RAW Results'!Q341+'Point B RAW Results'!V341+'Point B RAW Results'!AA341</f>
        <v>0</v>
      </c>
    </row>
    <row r="529" spans="1:5" x14ac:dyDescent="0.35">
      <c r="A529" s="24">
        <f>'Point B RAW Results'!A342</f>
        <v>0</v>
      </c>
      <c r="B529" s="25">
        <f>'Point B RAW Results'!H342+'Point B RAW Results'!M342+'Point B RAW Results'!R342+'Point B RAW Results'!W342</f>
        <v>0</v>
      </c>
      <c r="C529" s="25">
        <f>'Point B RAW Results'!I342+'Point B RAW Results'!N342+'Point B RAW Results'!S342+'Point B RAW Results'!X342</f>
        <v>0</v>
      </c>
      <c r="D529" s="25">
        <f>('Point B RAW Results'!J342+'Point B RAW Results'!K342+'Point B RAW Results'!O342+'Point B RAW Results'!P342+'Point B RAW Results'!T342+'Point B RAW Results'!U342+'Point B RAW Results'!Y342+'Point B RAW Results'!Z342)/2</f>
        <v>0</v>
      </c>
      <c r="E529" s="25">
        <f>'Point B RAW Results'!L342+'Point B RAW Results'!Q342+'Point B RAW Results'!V342+'Point B RAW Results'!AA342</f>
        <v>0</v>
      </c>
    </row>
    <row r="530" spans="1:5" x14ac:dyDescent="0.35">
      <c r="A530" s="24">
        <f>'Point B RAW Results'!A343</f>
        <v>0</v>
      </c>
      <c r="B530" s="25">
        <f>'Point B RAW Results'!H343+'Point B RAW Results'!M343+'Point B RAW Results'!R343+'Point B RAW Results'!W343</f>
        <v>0</v>
      </c>
      <c r="C530" s="25">
        <f>'Point B RAW Results'!I343+'Point B RAW Results'!N343+'Point B RAW Results'!S343+'Point B RAW Results'!X343</f>
        <v>0</v>
      </c>
      <c r="D530" s="25">
        <f>('Point B RAW Results'!J343+'Point B RAW Results'!K343+'Point B RAW Results'!O343+'Point B RAW Results'!P343+'Point B RAW Results'!T343+'Point B RAW Results'!U343+'Point B RAW Results'!Y343+'Point B RAW Results'!Z343)/2</f>
        <v>0</v>
      </c>
      <c r="E530" s="25">
        <f>'Point B RAW Results'!L343+'Point B RAW Results'!Q343+'Point B RAW Results'!V343+'Point B RAW Results'!AA343</f>
        <v>0</v>
      </c>
    </row>
    <row r="531" spans="1:5" x14ac:dyDescent="0.35">
      <c r="A531" s="24">
        <f>'Point B RAW Results'!A344</f>
        <v>0</v>
      </c>
      <c r="B531" s="25">
        <f>'Point B RAW Results'!H344+'Point B RAW Results'!M344+'Point B RAW Results'!R344+'Point B RAW Results'!W344</f>
        <v>0</v>
      </c>
      <c r="C531" s="25">
        <f>'Point B RAW Results'!I344+'Point B RAW Results'!N344+'Point B RAW Results'!S344+'Point B RAW Results'!X344</f>
        <v>0</v>
      </c>
      <c r="D531" s="25">
        <f>('Point B RAW Results'!J344+'Point B RAW Results'!K344+'Point B RAW Results'!O344+'Point B RAW Results'!P344+'Point B RAW Results'!T344+'Point B RAW Results'!U344+'Point B RAW Results'!Y344+'Point B RAW Results'!Z344)/2</f>
        <v>0</v>
      </c>
      <c r="E531" s="25">
        <f>'Point B RAW Results'!L344+'Point B RAW Results'!Q344+'Point B RAW Results'!V344+'Point B RAW Results'!AA344</f>
        <v>0</v>
      </c>
    </row>
    <row r="532" spans="1:5" x14ac:dyDescent="0.35">
      <c r="A532" s="24">
        <f>'Point B RAW Results'!A345</f>
        <v>0</v>
      </c>
      <c r="B532" s="25">
        <f>'Point B RAW Results'!H345+'Point B RAW Results'!M345+'Point B RAW Results'!R345+'Point B RAW Results'!W345</f>
        <v>0</v>
      </c>
      <c r="C532" s="25">
        <f>'Point B RAW Results'!I345+'Point B RAW Results'!N345+'Point B RAW Results'!S345+'Point B RAW Results'!X345</f>
        <v>0</v>
      </c>
      <c r="D532" s="25">
        <f>('Point B RAW Results'!J345+'Point B RAW Results'!K345+'Point B RAW Results'!O345+'Point B RAW Results'!P345+'Point B RAW Results'!T345+'Point B RAW Results'!U345+'Point B RAW Results'!Y345+'Point B RAW Results'!Z345)/2</f>
        <v>0</v>
      </c>
      <c r="E532" s="25">
        <f>'Point B RAW Results'!L345+'Point B RAW Results'!Q345+'Point B RAW Results'!V345+'Point B RAW Results'!AA345</f>
        <v>0</v>
      </c>
    </row>
    <row r="533" spans="1:5" x14ac:dyDescent="0.35">
      <c r="A533" s="24">
        <f>'Point B RAW Results'!A346</f>
        <v>0</v>
      </c>
      <c r="B533" s="25">
        <f>'Point B RAW Results'!H346+'Point B RAW Results'!M346+'Point B RAW Results'!R346+'Point B RAW Results'!W346</f>
        <v>0</v>
      </c>
      <c r="C533" s="25">
        <f>'Point B RAW Results'!I346+'Point B RAW Results'!N346+'Point B RAW Results'!S346+'Point B RAW Results'!X346</f>
        <v>0</v>
      </c>
      <c r="D533" s="25">
        <f>('Point B RAW Results'!J346+'Point B RAW Results'!K346+'Point B RAW Results'!O346+'Point B RAW Results'!P346+'Point B RAW Results'!T346+'Point B RAW Results'!U346+'Point B RAW Results'!Y346+'Point B RAW Results'!Z346)/2</f>
        <v>0</v>
      </c>
      <c r="E533" s="25">
        <f>'Point B RAW Results'!L346+'Point B RAW Results'!Q346+'Point B RAW Results'!V346+'Point B RAW Results'!AA346</f>
        <v>0</v>
      </c>
    </row>
    <row r="534" spans="1:5" x14ac:dyDescent="0.35">
      <c r="A534" s="24">
        <f>'Point B RAW Results'!A347</f>
        <v>0</v>
      </c>
      <c r="B534" s="25">
        <f>'Point B RAW Results'!H347+'Point B RAW Results'!M347+'Point B RAW Results'!R347+'Point B RAW Results'!W347</f>
        <v>0</v>
      </c>
      <c r="C534" s="25">
        <f>'Point B RAW Results'!I347+'Point B RAW Results'!N347+'Point B RAW Results'!S347+'Point B RAW Results'!X347</f>
        <v>0</v>
      </c>
      <c r="D534" s="25">
        <f>('Point B RAW Results'!J347+'Point B RAW Results'!K347+'Point B RAW Results'!O347+'Point B RAW Results'!P347+'Point B RAW Results'!T347+'Point B RAW Results'!U347+'Point B RAW Results'!Y347+'Point B RAW Results'!Z347)/2</f>
        <v>0</v>
      </c>
      <c r="E534" s="25">
        <f>'Point B RAW Results'!L347+'Point B RAW Results'!Q347+'Point B RAW Results'!V347+'Point B RAW Results'!AA347</f>
        <v>0</v>
      </c>
    </row>
    <row r="535" spans="1:5" x14ac:dyDescent="0.35">
      <c r="A535" s="24">
        <f>'Point B RAW Results'!A348</f>
        <v>0</v>
      </c>
      <c r="B535" s="25">
        <f>'Point B RAW Results'!H348+'Point B RAW Results'!M348+'Point B RAW Results'!R348+'Point B RAW Results'!W348</f>
        <v>0</v>
      </c>
      <c r="C535" s="25">
        <f>'Point B RAW Results'!I348+'Point B RAW Results'!N348+'Point B RAW Results'!S348+'Point B RAW Results'!X348</f>
        <v>0</v>
      </c>
      <c r="D535" s="25">
        <f>('Point B RAW Results'!J348+'Point B RAW Results'!K348+'Point B RAW Results'!O348+'Point B RAW Results'!P348+'Point B RAW Results'!T348+'Point B RAW Results'!U348+'Point B RAW Results'!Y348+'Point B RAW Results'!Z348)/2</f>
        <v>0</v>
      </c>
      <c r="E535" s="25">
        <f>'Point B RAW Results'!L348+'Point B RAW Results'!Q348+'Point B RAW Results'!V348+'Point B RAW Results'!AA348</f>
        <v>0</v>
      </c>
    </row>
    <row r="536" spans="1:5" x14ac:dyDescent="0.35">
      <c r="A536" s="24">
        <f>'Point B RAW Results'!A349</f>
        <v>0</v>
      </c>
      <c r="B536" s="25">
        <f>'Point B RAW Results'!H349+'Point B RAW Results'!M349+'Point B RAW Results'!R349+'Point B RAW Results'!W349</f>
        <v>0</v>
      </c>
      <c r="C536" s="25">
        <f>'Point B RAW Results'!I349+'Point B RAW Results'!N349+'Point B RAW Results'!S349+'Point B RAW Results'!X349</f>
        <v>0</v>
      </c>
      <c r="D536" s="25">
        <f>('Point B RAW Results'!J349+'Point B RAW Results'!K349+'Point B RAW Results'!O349+'Point B RAW Results'!P349+'Point B RAW Results'!T349+'Point B RAW Results'!U349+'Point B RAW Results'!Y349+'Point B RAW Results'!Z349)/2</f>
        <v>0</v>
      </c>
      <c r="E536" s="25">
        <f>'Point B RAW Results'!L349+'Point B RAW Results'!Q349+'Point B RAW Results'!V349+'Point B RAW Results'!AA349</f>
        <v>0</v>
      </c>
    </row>
    <row r="537" spans="1:5" x14ac:dyDescent="0.35">
      <c r="A537" s="24">
        <f>'Point B RAW Results'!A350</f>
        <v>0</v>
      </c>
      <c r="B537" s="25">
        <f>'Point B RAW Results'!H350+'Point B RAW Results'!M350+'Point B RAW Results'!R350+'Point B RAW Results'!W350</f>
        <v>0</v>
      </c>
      <c r="C537" s="25">
        <f>'Point B RAW Results'!I350+'Point B RAW Results'!N350+'Point B RAW Results'!S350+'Point B RAW Results'!X350</f>
        <v>0</v>
      </c>
      <c r="D537" s="25">
        <f>('Point B RAW Results'!J350+'Point B RAW Results'!K350+'Point B RAW Results'!O350+'Point B RAW Results'!P350+'Point B RAW Results'!T350+'Point B RAW Results'!U350+'Point B RAW Results'!Y350+'Point B RAW Results'!Z350)/2</f>
        <v>0</v>
      </c>
      <c r="E537" s="25">
        <f>'Point B RAW Results'!L350+'Point B RAW Results'!Q350+'Point B RAW Results'!V350+'Point B RAW Results'!AA350</f>
        <v>0</v>
      </c>
    </row>
    <row r="538" spans="1:5" x14ac:dyDescent="0.35">
      <c r="A538" s="24">
        <f>'Point B RAW Results'!A351</f>
        <v>0</v>
      </c>
      <c r="B538" s="25">
        <f>'Point B RAW Results'!H351+'Point B RAW Results'!M351+'Point B RAW Results'!R351+'Point B RAW Results'!W351</f>
        <v>0</v>
      </c>
      <c r="C538" s="25">
        <f>'Point B RAW Results'!I351+'Point B RAW Results'!N351+'Point B RAW Results'!S351+'Point B RAW Results'!X351</f>
        <v>0</v>
      </c>
      <c r="D538" s="25">
        <f>('Point B RAW Results'!J351+'Point B RAW Results'!K351+'Point B RAW Results'!O351+'Point B RAW Results'!P351+'Point B RAW Results'!T351+'Point B RAW Results'!U351+'Point B RAW Results'!Y351+'Point B RAW Results'!Z351)/2</f>
        <v>0</v>
      </c>
      <c r="E538" s="25">
        <f>'Point B RAW Results'!L351+'Point B RAW Results'!Q351+'Point B RAW Results'!V351+'Point B RAW Results'!AA351</f>
        <v>0</v>
      </c>
    </row>
    <row r="539" spans="1:5" x14ac:dyDescent="0.35">
      <c r="A539" s="24">
        <f>'Point B RAW Results'!A352</f>
        <v>0</v>
      </c>
      <c r="B539" s="25">
        <f>'Point B RAW Results'!H352+'Point B RAW Results'!M352+'Point B RAW Results'!R352+'Point B RAW Results'!W352</f>
        <v>0</v>
      </c>
      <c r="C539" s="25">
        <f>'Point B RAW Results'!I352+'Point B RAW Results'!N352+'Point B RAW Results'!S352+'Point B RAW Results'!X352</f>
        <v>0</v>
      </c>
      <c r="D539" s="25">
        <f>('Point B RAW Results'!J352+'Point B RAW Results'!K352+'Point B RAW Results'!O352+'Point B RAW Results'!P352+'Point B RAW Results'!T352+'Point B RAW Results'!U352+'Point B RAW Results'!Y352+'Point B RAW Results'!Z352)/2</f>
        <v>0</v>
      </c>
      <c r="E539" s="25">
        <f>'Point B RAW Results'!L352+'Point B RAW Results'!Q352+'Point B RAW Results'!V352+'Point B RAW Results'!AA352</f>
        <v>0</v>
      </c>
    </row>
    <row r="540" spans="1:5" x14ac:dyDescent="0.35">
      <c r="A540" s="24">
        <f>'Point B RAW Results'!A353</f>
        <v>0</v>
      </c>
      <c r="B540" s="25">
        <f>'Point B RAW Results'!H353+'Point B RAW Results'!M353+'Point B RAW Results'!R353+'Point B RAW Results'!W353</f>
        <v>0</v>
      </c>
      <c r="C540" s="25">
        <f>'Point B RAW Results'!I353+'Point B RAW Results'!N353+'Point B RAW Results'!S353+'Point B RAW Results'!X353</f>
        <v>0</v>
      </c>
      <c r="D540" s="25">
        <f>('Point B RAW Results'!J353+'Point B RAW Results'!K353+'Point B RAW Results'!O353+'Point B RAW Results'!P353+'Point B RAW Results'!T353+'Point B RAW Results'!U353+'Point B RAW Results'!Y353+'Point B RAW Results'!Z353)/2</f>
        <v>0</v>
      </c>
      <c r="E540" s="25">
        <f>'Point B RAW Results'!L353+'Point B RAW Results'!Q353+'Point B RAW Results'!V353+'Point B RAW Results'!AA353</f>
        <v>0</v>
      </c>
    </row>
    <row r="541" spans="1:5" x14ac:dyDescent="0.35">
      <c r="A541" s="24">
        <f>'Point B RAW Results'!A354</f>
        <v>0</v>
      </c>
      <c r="B541" s="25">
        <f>'Point B RAW Results'!H354+'Point B RAW Results'!M354+'Point B RAW Results'!R354+'Point B RAW Results'!W354</f>
        <v>0</v>
      </c>
      <c r="C541" s="25">
        <f>'Point B RAW Results'!I354+'Point B RAW Results'!N354+'Point B RAW Results'!S354+'Point B RAW Results'!X354</f>
        <v>0</v>
      </c>
      <c r="D541" s="25">
        <f>('Point B RAW Results'!J354+'Point B RAW Results'!K354+'Point B RAW Results'!O354+'Point B RAW Results'!P354+'Point B RAW Results'!T354+'Point B RAW Results'!U354+'Point B RAW Results'!Y354+'Point B RAW Results'!Z354)/2</f>
        <v>0</v>
      </c>
      <c r="E541" s="25">
        <f>'Point B RAW Results'!L354+'Point B RAW Results'!Q354+'Point B RAW Results'!V354+'Point B RAW Results'!AA354</f>
        <v>0</v>
      </c>
    </row>
    <row r="542" spans="1:5" x14ac:dyDescent="0.35">
      <c r="A542" s="24">
        <f>'Point B RAW Results'!A355</f>
        <v>0</v>
      </c>
      <c r="B542" s="25">
        <f>'Point B RAW Results'!H355+'Point B RAW Results'!M355+'Point B RAW Results'!R355+'Point B RAW Results'!W355</f>
        <v>0</v>
      </c>
      <c r="C542" s="25">
        <f>'Point B RAW Results'!I355+'Point B RAW Results'!N355+'Point B RAW Results'!S355+'Point B RAW Results'!X355</f>
        <v>0</v>
      </c>
      <c r="D542" s="25">
        <f>('Point B RAW Results'!J355+'Point B RAW Results'!K355+'Point B RAW Results'!O355+'Point B RAW Results'!P355+'Point B RAW Results'!T355+'Point B RAW Results'!U355+'Point B RAW Results'!Y355+'Point B RAW Results'!Z355)/2</f>
        <v>0</v>
      </c>
      <c r="E542" s="25">
        <f>'Point B RAW Results'!L355+'Point B RAW Results'!Q355+'Point B RAW Results'!V355+'Point B RAW Results'!AA355</f>
        <v>0</v>
      </c>
    </row>
    <row r="543" spans="1:5" x14ac:dyDescent="0.35">
      <c r="A543" s="24">
        <f>'Point B RAW Results'!A356</f>
        <v>0</v>
      </c>
      <c r="B543" s="25">
        <f>'Point B RAW Results'!H356+'Point B RAW Results'!M356+'Point B RAW Results'!R356+'Point B RAW Results'!W356</f>
        <v>0</v>
      </c>
      <c r="C543" s="25">
        <f>'Point B RAW Results'!I356+'Point B RAW Results'!N356+'Point B RAW Results'!S356+'Point B RAW Results'!X356</f>
        <v>0</v>
      </c>
      <c r="D543" s="25">
        <f>('Point B RAW Results'!J356+'Point B RAW Results'!K356+'Point B RAW Results'!O356+'Point B RAW Results'!P356+'Point B RAW Results'!T356+'Point B RAW Results'!U356+'Point B RAW Results'!Y356+'Point B RAW Results'!Z356)/2</f>
        <v>0</v>
      </c>
      <c r="E543" s="25">
        <f>'Point B RAW Results'!L356+'Point B RAW Results'!Q356+'Point B RAW Results'!V356+'Point B RAW Results'!AA356</f>
        <v>0</v>
      </c>
    </row>
    <row r="544" spans="1:5" x14ac:dyDescent="0.35">
      <c r="A544" s="24">
        <f>'Point B RAW Results'!A357</f>
        <v>0</v>
      </c>
      <c r="B544" s="25">
        <f>'Point B RAW Results'!H357+'Point B RAW Results'!M357+'Point B RAW Results'!R357+'Point B RAW Results'!W357</f>
        <v>0</v>
      </c>
      <c r="C544" s="25">
        <f>'Point B RAW Results'!I357+'Point B RAW Results'!N357+'Point B RAW Results'!S357+'Point B RAW Results'!X357</f>
        <v>0</v>
      </c>
      <c r="D544" s="25">
        <f>('Point B RAW Results'!J357+'Point B RAW Results'!K357+'Point B RAW Results'!O357+'Point B RAW Results'!P357+'Point B RAW Results'!T357+'Point B RAW Results'!U357+'Point B RAW Results'!Y357+'Point B RAW Results'!Z357)/2</f>
        <v>0</v>
      </c>
      <c r="E544" s="25">
        <f>'Point B RAW Results'!L357+'Point B RAW Results'!Q357+'Point B RAW Results'!V357+'Point B RAW Results'!AA357</f>
        <v>0</v>
      </c>
    </row>
    <row r="545" spans="1:5" x14ac:dyDescent="0.35">
      <c r="A545" s="24">
        <f>'Point B RAW Results'!A358</f>
        <v>0</v>
      </c>
      <c r="B545" s="25">
        <f>'Point B RAW Results'!H358+'Point B RAW Results'!M358+'Point B RAW Results'!R358+'Point B RAW Results'!W358</f>
        <v>0</v>
      </c>
      <c r="C545" s="25">
        <f>'Point B RAW Results'!I358+'Point B RAW Results'!N358+'Point B RAW Results'!S358+'Point B RAW Results'!X358</f>
        <v>0</v>
      </c>
      <c r="D545" s="25">
        <f>('Point B RAW Results'!J358+'Point B RAW Results'!K358+'Point B RAW Results'!O358+'Point B RAW Results'!P358+'Point B RAW Results'!T358+'Point B RAW Results'!U358+'Point B RAW Results'!Y358+'Point B RAW Results'!Z358)/2</f>
        <v>0</v>
      </c>
      <c r="E545" s="25">
        <f>'Point B RAW Results'!L358+'Point B RAW Results'!Q358+'Point B RAW Results'!V358+'Point B RAW Results'!AA358</f>
        <v>0</v>
      </c>
    </row>
    <row r="546" spans="1:5" x14ac:dyDescent="0.35">
      <c r="A546" s="24">
        <f>'Point B RAW Results'!A359</f>
        <v>0</v>
      </c>
      <c r="B546" s="25">
        <f>'Point B RAW Results'!H359+'Point B RAW Results'!M359+'Point B RAW Results'!R359+'Point B RAW Results'!W359</f>
        <v>0</v>
      </c>
      <c r="C546" s="25">
        <f>'Point B RAW Results'!I359+'Point B RAW Results'!N359+'Point B RAW Results'!S359+'Point B RAW Results'!X359</f>
        <v>0</v>
      </c>
      <c r="D546" s="25">
        <f>('Point B RAW Results'!J359+'Point B RAW Results'!K359+'Point B RAW Results'!O359+'Point B RAW Results'!P359+'Point B RAW Results'!T359+'Point B RAW Results'!U359+'Point B RAW Results'!Y359+'Point B RAW Results'!Z359)/2</f>
        <v>0</v>
      </c>
      <c r="E546" s="25">
        <f>'Point B RAW Results'!L359+'Point B RAW Results'!Q359+'Point B RAW Results'!V359+'Point B RAW Results'!AA359</f>
        <v>0</v>
      </c>
    </row>
    <row r="547" spans="1:5" x14ac:dyDescent="0.35">
      <c r="A547" s="24">
        <f>'Point B RAW Results'!A360</f>
        <v>0</v>
      </c>
      <c r="B547" s="25">
        <f>'Point B RAW Results'!H360+'Point B RAW Results'!M360+'Point B RAW Results'!R360+'Point B RAW Results'!W360</f>
        <v>0</v>
      </c>
      <c r="C547" s="25">
        <f>'Point B RAW Results'!I360+'Point B RAW Results'!N360+'Point B RAW Results'!S360+'Point B RAW Results'!X360</f>
        <v>0</v>
      </c>
      <c r="D547" s="25">
        <f>('Point B RAW Results'!J360+'Point B RAW Results'!K360+'Point B RAW Results'!O360+'Point B RAW Results'!P360+'Point B RAW Results'!T360+'Point B RAW Results'!U360+'Point B RAW Results'!Y360+'Point B RAW Results'!Z360)/2</f>
        <v>0</v>
      </c>
      <c r="E547" s="25">
        <f>'Point B RAW Results'!L360+'Point B RAW Results'!Q360+'Point B RAW Results'!V360+'Point B RAW Results'!AA360</f>
        <v>0</v>
      </c>
    </row>
    <row r="548" spans="1:5" x14ac:dyDescent="0.35">
      <c r="A548" s="24">
        <f>'Point B RAW Results'!A361</f>
        <v>0</v>
      </c>
      <c r="B548" s="25">
        <f>'Point B RAW Results'!H361+'Point B RAW Results'!M361+'Point B RAW Results'!R361+'Point B RAW Results'!W361</f>
        <v>0</v>
      </c>
      <c r="C548" s="25">
        <f>'Point B RAW Results'!I361+'Point B RAW Results'!N361+'Point B RAW Results'!S361+'Point B RAW Results'!X361</f>
        <v>0</v>
      </c>
      <c r="D548" s="25">
        <f>('Point B RAW Results'!J361+'Point B RAW Results'!K361+'Point B RAW Results'!O361+'Point B RAW Results'!P361+'Point B RAW Results'!T361+'Point B RAW Results'!U361+'Point B RAW Results'!Y361+'Point B RAW Results'!Z361)/2</f>
        <v>0</v>
      </c>
      <c r="E548" s="25">
        <f>'Point B RAW Results'!L361+'Point B RAW Results'!Q361+'Point B RAW Results'!V361+'Point B RAW Results'!AA361</f>
        <v>0</v>
      </c>
    </row>
    <row r="549" spans="1:5" x14ac:dyDescent="0.35">
      <c r="A549" s="24">
        <f>'Point B RAW Results'!A362</f>
        <v>0</v>
      </c>
      <c r="B549" s="25">
        <f>'Point B RAW Results'!H362+'Point B RAW Results'!M362+'Point B RAW Results'!R362+'Point B RAW Results'!W362</f>
        <v>0</v>
      </c>
      <c r="C549" s="25">
        <f>'Point B RAW Results'!I362+'Point B RAW Results'!N362+'Point B RAW Results'!S362+'Point B RAW Results'!X362</f>
        <v>0</v>
      </c>
      <c r="D549" s="25">
        <f>('Point B RAW Results'!J362+'Point B RAW Results'!K362+'Point B RAW Results'!O362+'Point B RAW Results'!P362+'Point B RAW Results'!T362+'Point B RAW Results'!U362+'Point B RAW Results'!Y362+'Point B RAW Results'!Z362)/2</f>
        <v>0</v>
      </c>
      <c r="E549" s="25">
        <f>'Point B RAW Results'!L362+'Point B RAW Results'!Q362+'Point B RAW Results'!V362+'Point B RAW Results'!AA362</f>
        <v>0</v>
      </c>
    </row>
    <row r="550" spans="1:5" x14ac:dyDescent="0.35">
      <c r="A550" s="24">
        <f>'Point B RAW Results'!A363</f>
        <v>0</v>
      </c>
      <c r="B550" s="25">
        <f>'Point B RAW Results'!H363+'Point B RAW Results'!M363+'Point B RAW Results'!R363+'Point B RAW Results'!W363</f>
        <v>0</v>
      </c>
      <c r="C550" s="25">
        <f>'Point B RAW Results'!I363+'Point B RAW Results'!N363+'Point B RAW Results'!S363+'Point B RAW Results'!X363</f>
        <v>0</v>
      </c>
      <c r="D550" s="25">
        <f>('Point B RAW Results'!J363+'Point B RAW Results'!K363+'Point B RAW Results'!O363+'Point B RAW Results'!P363+'Point B RAW Results'!T363+'Point B RAW Results'!U363+'Point B RAW Results'!Y363+'Point B RAW Results'!Z363)/2</f>
        <v>0</v>
      </c>
      <c r="E550" s="25">
        <f>'Point B RAW Results'!L363+'Point B RAW Results'!Q363+'Point B RAW Results'!V363+'Point B RAW Results'!AA363</f>
        <v>0</v>
      </c>
    </row>
    <row r="551" spans="1:5" x14ac:dyDescent="0.35">
      <c r="A551" s="24">
        <f>'Point B RAW Results'!A364</f>
        <v>0</v>
      </c>
      <c r="B551" s="25">
        <f>'Point B RAW Results'!H364+'Point B RAW Results'!M364+'Point B RAW Results'!R364+'Point B RAW Results'!W364</f>
        <v>0</v>
      </c>
      <c r="C551" s="25">
        <f>'Point B RAW Results'!I364+'Point B RAW Results'!N364+'Point B RAW Results'!S364+'Point B RAW Results'!X364</f>
        <v>0</v>
      </c>
      <c r="D551" s="25">
        <f>('Point B RAW Results'!J364+'Point B RAW Results'!K364+'Point B RAW Results'!O364+'Point B RAW Results'!P364+'Point B RAW Results'!T364+'Point B RAW Results'!U364+'Point B RAW Results'!Y364+'Point B RAW Results'!Z364)/2</f>
        <v>0</v>
      </c>
      <c r="E551" s="25">
        <f>'Point B RAW Results'!L364+'Point B RAW Results'!Q364+'Point B RAW Results'!V364+'Point B RAW Results'!AA364</f>
        <v>0</v>
      </c>
    </row>
    <row r="552" spans="1:5" x14ac:dyDescent="0.35">
      <c r="A552" s="24">
        <f>'Point B RAW Results'!A365</f>
        <v>0</v>
      </c>
      <c r="B552" s="25">
        <f>'Point B RAW Results'!H365+'Point B RAW Results'!M365+'Point B RAW Results'!R365+'Point B RAW Results'!W365</f>
        <v>0</v>
      </c>
      <c r="C552" s="25">
        <f>'Point B RAW Results'!I365+'Point B RAW Results'!N365+'Point B RAW Results'!S365+'Point B RAW Results'!X365</f>
        <v>0</v>
      </c>
      <c r="D552" s="25">
        <f>('Point B RAW Results'!J365+'Point B RAW Results'!K365+'Point B RAW Results'!O365+'Point B RAW Results'!P365+'Point B RAW Results'!T365+'Point B RAW Results'!U365+'Point B RAW Results'!Y365+'Point B RAW Results'!Z365)/2</f>
        <v>0</v>
      </c>
      <c r="E552" s="25">
        <f>'Point B RAW Results'!L365+'Point B RAW Results'!Q365+'Point B RAW Results'!V365+'Point B RAW Results'!AA365</f>
        <v>0</v>
      </c>
    </row>
    <row r="553" spans="1:5" x14ac:dyDescent="0.35">
      <c r="A553" s="24">
        <f>'Point B RAW Results'!A366</f>
        <v>0</v>
      </c>
      <c r="B553" s="25">
        <f>'Point B RAW Results'!H366+'Point B RAW Results'!M366+'Point B RAW Results'!R366+'Point B RAW Results'!W366</f>
        <v>0</v>
      </c>
      <c r="C553" s="25">
        <f>'Point B RAW Results'!I366+'Point B RAW Results'!N366+'Point B RAW Results'!S366+'Point B RAW Results'!X366</f>
        <v>0</v>
      </c>
      <c r="D553" s="25">
        <f>('Point B RAW Results'!J366+'Point B RAW Results'!K366+'Point B RAW Results'!O366+'Point B RAW Results'!P366+'Point B RAW Results'!T366+'Point B RAW Results'!U366+'Point B RAW Results'!Y366+'Point B RAW Results'!Z366)/2</f>
        <v>0</v>
      </c>
      <c r="E553" s="25">
        <f>'Point B RAW Results'!L366+'Point B RAW Results'!Q366+'Point B RAW Results'!V366+'Point B RAW Results'!AA366</f>
        <v>0</v>
      </c>
    </row>
    <row r="554" spans="1:5" x14ac:dyDescent="0.35">
      <c r="A554" s="24">
        <f>'Point B RAW Results'!A367</f>
        <v>0</v>
      </c>
      <c r="B554" s="25">
        <f>'Point B RAW Results'!H367+'Point B RAW Results'!M367+'Point B RAW Results'!R367+'Point B RAW Results'!W367</f>
        <v>0</v>
      </c>
      <c r="C554" s="25">
        <f>'Point B RAW Results'!I367+'Point B RAW Results'!N367+'Point B RAW Results'!S367+'Point B RAW Results'!X367</f>
        <v>0</v>
      </c>
      <c r="D554" s="25">
        <f>('Point B RAW Results'!J367+'Point B RAW Results'!K367+'Point B RAW Results'!O367+'Point B RAW Results'!P367+'Point B RAW Results'!T367+'Point B RAW Results'!U367+'Point B RAW Results'!Y367+'Point B RAW Results'!Z367)/2</f>
        <v>0</v>
      </c>
      <c r="E554" s="25">
        <f>'Point B RAW Results'!L367+'Point B RAW Results'!Q367+'Point B RAW Results'!V367+'Point B RAW Results'!AA367</f>
        <v>0</v>
      </c>
    </row>
    <row r="555" spans="1:5" x14ac:dyDescent="0.35">
      <c r="A555" s="24">
        <f>'Point B RAW Results'!A368</f>
        <v>0</v>
      </c>
      <c r="B555" s="25">
        <f>'Point B RAW Results'!H368+'Point B RAW Results'!M368+'Point B RAW Results'!R368+'Point B RAW Results'!W368</f>
        <v>0</v>
      </c>
      <c r="C555" s="25">
        <f>'Point B RAW Results'!I368+'Point B RAW Results'!N368+'Point B RAW Results'!S368+'Point B RAW Results'!X368</f>
        <v>0</v>
      </c>
      <c r="D555" s="25">
        <f>('Point B RAW Results'!J368+'Point B RAW Results'!K368+'Point B RAW Results'!O368+'Point B RAW Results'!P368+'Point B RAW Results'!T368+'Point B RAW Results'!U368+'Point B RAW Results'!Y368+'Point B RAW Results'!Z368)/2</f>
        <v>0</v>
      </c>
      <c r="E555" s="25">
        <f>'Point B RAW Results'!L368+'Point B RAW Results'!Q368+'Point B RAW Results'!V368+'Point B RAW Results'!AA368</f>
        <v>0</v>
      </c>
    </row>
    <row r="556" spans="1:5" x14ac:dyDescent="0.35">
      <c r="A556" s="24">
        <f>'Point B RAW Results'!A369</f>
        <v>0</v>
      </c>
      <c r="B556" s="25">
        <f>'Point B RAW Results'!H369+'Point B RAW Results'!M369+'Point B RAW Results'!R369+'Point B RAW Results'!W369</f>
        <v>0</v>
      </c>
      <c r="C556" s="25">
        <f>'Point B RAW Results'!I369+'Point B RAW Results'!N369+'Point B RAW Results'!S369+'Point B RAW Results'!X369</f>
        <v>0</v>
      </c>
      <c r="D556" s="25">
        <f>('Point B RAW Results'!J369+'Point B RAW Results'!K369+'Point B RAW Results'!O369+'Point B RAW Results'!P369+'Point B RAW Results'!T369+'Point B RAW Results'!U369+'Point B RAW Results'!Y369+'Point B RAW Results'!Z369)/2</f>
        <v>0</v>
      </c>
      <c r="E556" s="25">
        <f>'Point B RAW Results'!L369+'Point B RAW Results'!Q369+'Point B RAW Results'!V369+'Point B RAW Results'!AA369</f>
        <v>0</v>
      </c>
    </row>
    <row r="557" spans="1:5" x14ac:dyDescent="0.35">
      <c r="A557" s="24">
        <f>'Point B RAW Results'!A370</f>
        <v>0</v>
      </c>
      <c r="B557" s="25">
        <f>'Point B RAW Results'!H370+'Point B RAW Results'!M370+'Point B RAW Results'!R370+'Point B RAW Results'!W370</f>
        <v>0</v>
      </c>
      <c r="C557" s="25">
        <f>'Point B RAW Results'!I370+'Point B RAW Results'!N370+'Point B RAW Results'!S370+'Point B RAW Results'!X370</f>
        <v>0</v>
      </c>
      <c r="D557" s="25">
        <f>('Point B RAW Results'!J370+'Point B RAW Results'!K370+'Point B RAW Results'!O370+'Point B RAW Results'!P370+'Point B RAW Results'!T370+'Point B RAW Results'!U370+'Point B RAW Results'!Y370+'Point B RAW Results'!Z370)/2</f>
        <v>0</v>
      </c>
      <c r="E557" s="25">
        <f>'Point B RAW Results'!L370+'Point B RAW Results'!Q370+'Point B RAW Results'!V370+'Point B RAW Results'!AA370</f>
        <v>0</v>
      </c>
    </row>
    <row r="558" spans="1:5" x14ac:dyDescent="0.35">
      <c r="A558" s="24">
        <f>'Point B RAW Results'!A371</f>
        <v>0</v>
      </c>
      <c r="B558" s="25">
        <f>'Point B RAW Results'!H371+'Point B RAW Results'!M371+'Point B RAW Results'!R371+'Point B RAW Results'!W371</f>
        <v>0</v>
      </c>
      <c r="C558" s="25">
        <f>'Point B RAW Results'!I371+'Point B RAW Results'!N371+'Point B RAW Results'!S371+'Point B RAW Results'!X371</f>
        <v>0</v>
      </c>
      <c r="D558" s="25">
        <f>('Point B RAW Results'!J371+'Point B RAW Results'!K371+'Point B RAW Results'!O371+'Point B RAW Results'!P371+'Point B RAW Results'!T371+'Point B RAW Results'!U371+'Point B RAW Results'!Y371+'Point B RAW Results'!Z371)/2</f>
        <v>0</v>
      </c>
      <c r="E558" s="25">
        <f>'Point B RAW Results'!L371+'Point B RAW Results'!Q371+'Point B RAW Results'!V371+'Point B RAW Results'!AA371</f>
        <v>0</v>
      </c>
    </row>
    <row r="559" spans="1:5" x14ac:dyDescent="0.35">
      <c r="A559" s="24">
        <f>'Point B RAW Results'!A372</f>
        <v>0</v>
      </c>
      <c r="B559" s="25">
        <f>'Point B RAW Results'!H372+'Point B RAW Results'!M372+'Point B RAW Results'!R372+'Point B RAW Results'!W372</f>
        <v>0</v>
      </c>
      <c r="C559" s="25">
        <f>'Point B RAW Results'!I372+'Point B RAW Results'!N372+'Point B RAW Results'!S372+'Point B RAW Results'!X372</f>
        <v>0</v>
      </c>
      <c r="D559" s="25">
        <f>('Point B RAW Results'!J372+'Point B RAW Results'!K372+'Point B RAW Results'!O372+'Point B RAW Results'!P372+'Point B RAW Results'!T372+'Point B RAW Results'!U372+'Point B RAW Results'!Y372+'Point B RAW Results'!Z372)/2</f>
        <v>0</v>
      </c>
      <c r="E559" s="25">
        <f>'Point B RAW Results'!L372+'Point B RAW Results'!Q372+'Point B RAW Results'!V372+'Point B RAW Results'!AA372</f>
        <v>0</v>
      </c>
    </row>
    <row r="560" spans="1:5" x14ac:dyDescent="0.35">
      <c r="A560" s="24">
        <f>'Point B RAW Results'!A373</f>
        <v>0</v>
      </c>
      <c r="B560" s="25">
        <f>'Point B RAW Results'!H373+'Point B RAW Results'!M373+'Point B RAW Results'!R373+'Point B RAW Results'!W373</f>
        <v>0</v>
      </c>
      <c r="C560" s="25">
        <f>'Point B RAW Results'!I373+'Point B RAW Results'!N373+'Point B RAW Results'!S373+'Point B RAW Results'!X373</f>
        <v>0</v>
      </c>
      <c r="D560" s="25">
        <f>('Point B RAW Results'!J373+'Point B RAW Results'!K373+'Point B RAW Results'!O373+'Point B RAW Results'!P373+'Point B RAW Results'!T373+'Point B RAW Results'!U373+'Point B RAW Results'!Y373+'Point B RAW Results'!Z373)/2</f>
        <v>0</v>
      </c>
      <c r="E560" s="25">
        <f>'Point B RAW Results'!L373+'Point B RAW Results'!Q373+'Point B RAW Results'!V373+'Point B RAW Results'!AA373</f>
        <v>0</v>
      </c>
    </row>
    <row r="561" spans="1:5" x14ac:dyDescent="0.35">
      <c r="A561" s="24">
        <f>'Point B RAW Results'!A374</f>
        <v>0</v>
      </c>
      <c r="B561" s="25">
        <f>'Point B RAW Results'!H374+'Point B RAW Results'!M374+'Point B RAW Results'!R374+'Point B RAW Results'!W374</f>
        <v>0</v>
      </c>
      <c r="C561" s="25">
        <f>'Point B RAW Results'!I374+'Point B RAW Results'!N374+'Point B RAW Results'!S374+'Point B RAW Results'!X374</f>
        <v>0</v>
      </c>
      <c r="D561" s="25">
        <f>('Point B RAW Results'!J374+'Point B RAW Results'!K374+'Point B RAW Results'!O374+'Point B RAW Results'!P374+'Point B RAW Results'!T374+'Point B RAW Results'!U374+'Point B RAW Results'!Y374+'Point B RAW Results'!Z374)/2</f>
        <v>0</v>
      </c>
      <c r="E561" s="25">
        <f>'Point B RAW Results'!L374+'Point B RAW Results'!Q374+'Point B RAW Results'!V374+'Point B RAW Results'!AA374</f>
        <v>0</v>
      </c>
    </row>
    <row r="562" spans="1:5" x14ac:dyDescent="0.35">
      <c r="A562" s="24">
        <f>'Point B RAW Results'!A375</f>
        <v>0</v>
      </c>
      <c r="B562" s="25">
        <f>'Point B RAW Results'!H375+'Point B RAW Results'!M375+'Point B RAW Results'!R375+'Point B RAW Results'!W375</f>
        <v>0</v>
      </c>
      <c r="C562" s="25">
        <f>'Point B RAW Results'!I375+'Point B RAW Results'!N375+'Point B RAW Results'!S375+'Point B RAW Results'!X375</f>
        <v>0</v>
      </c>
      <c r="D562" s="25">
        <f>('Point B RAW Results'!J375+'Point B RAW Results'!K375+'Point B RAW Results'!O375+'Point B RAW Results'!P375+'Point B RAW Results'!T375+'Point B RAW Results'!U375+'Point B RAW Results'!Y375+'Point B RAW Results'!Z375)/2</f>
        <v>0</v>
      </c>
      <c r="E562" s="25">
        <f>'Point B RAW Results'!L375+'Point B RAW Results'!Q375+'Point B RAW Results'!V375+'Point B RAW Results'!AA375</f>
        <v>0</v>
      </c>
    </row>
    <row r="563" spans="1:5" x14ac:dyDescent="0.35">
      <c r="A563" s="24">
        <f>'Point B RAW Results'!A376</f>
        <v>0</v>
      </c>
      <c r="B563" s="25">
        <f>'Point B RAW Results'!H376+'Point B RAW Results'!M376+'Point B RAW Results'!R376+'Point B RAW Results'!W376</f>
        <v>0</v>
      </c>
      <c r="C563" s="25">
        <f>'Point B RAW Results'!I376+'Point B RAW Results'!N376+'Point B RAW Results'!S376+'Point B RAW Results'!X376</f>
        <v>0</v>
      </c>
      <c r="D563" s="25">
        <f>('Point B RAW Results'!J376+'Point B RAW Results'!K376+'Point B RAW Results'!O376+'Point B RAW Results'!P376+'Point B RAW Results'!T376+'Point B RAW Results'!U376+'Point B RAW Results'!Y376+'Point B RAW Results'!Z376)/2</f>
        <v>0</v>
      </c>
      <c r="E563" s="25">
        <f>'Point B RAW Results'!L376+'Point B RAW Results'!Q376+'Point B RAW Results'!V376+'Point B RAW Results'!AA376</f>
        <v>0</v>
      </c>
    </row>
    <row r="564" spans="1:5" x14ac:dyDescent="0.35">
      <c r="A564" s="24">
        <f>'Point B RAW Results'!A377</f>
        <v>0</v>
      </c>
      <c r="B564" s="25">
        <f>'Point B RAW Results'!H377+'Point B RAW Results'!M377+'Point B RAW Results'!R377+'Point B RAW Results'!W377</f>
        <v>0</v>
      </c>
      <c r="C564" s="25">
        <f>'Point B RAW Results'!I377+'Point B RAW Results'!N377+'Point B RAW Results'!S377+'Point B RAW Results'!X377</f>
        <v>0</v>
      </c>
      <c r="D564" s="25">
        <f>('Point B RAW Results'!J377+'Point B RAW Results'!K377+'Point B RAW Results'!O377+'Point B RAW Results'!P377+'Point B RAW Results'!T377+'Point B RAW Results'!U377+'Point B RAW Results'!Y377+'Point B RAW Results'!Z377)/2</f>
        <v>0</v>
      </c>
      <c r="E564" s="25">
        <f>'Point B RAW Results'!L377+'Point B RAW Results'!Q377+'Point B RAW Results'!V377+'Point B RAW Results'!AA377</f>
        <v>0</v>
      </c>
    </row>
    <row r="565" spans="1:5" x14ac:dyDescent="0.35">
      <c r="A565" s="24">
        <f>'Point B RAW Results'!A378</f>
        <v>0</v>
      </c>
      <c r="B565" s="25">
        <f>'Point B RAW Results'!H378+'Point B RAW Results'!M378+'Point B RAW Results'!R378+'Point B RAW Results'!W378</f>
        <v>0</v>
      </c>
      <c r="C565" s="25">
        <f>'Point B RAW Results'!I378+'Point B RAW Results'!N378+'Point B RAW Results'!S378+'Point B RAW Results'!X378</f>
        <v>0</v>
      </c>
      <c r="D565" s="25">
        <f>('Point B RAW Results'!J378+'Point B RAW Results'!K378+'Point B RAW Results'!O378+'Point B RAW Results'!P378+'Point B RAW Results'!T378+'Point B RAW Results'!U378+'Point B RAW Results'!Y378+'Point B RAW Results'!Z378)/2</f>
        <v>0</v>
      </c>
      <c r="E565" s="25">
        <f>'Point B RAW Results'!L378+'Point B RAW Results'!Q378+'Point B RAW Results'!V378+'Point B RAW Results'!AA378</f>
        <v>0</v>
      </c>
    </row>
    <row r="566" spans="1:5" x14ac:dyDescent="0.35">
      <c r="A566" s="24">
        <f>'Point B RAW Results'!A379</f>
        <v>0</v>
      </c>
      <c r="B566" s="25">
        <f>'Point B RAW Results'!H379+'Point B RAW Results'!M379+'Point B RAW Results'!R379+'Point B RAW Results'!W379</f>
        <v>0</v>
      </c>
      <c r="C566" s="25">
        <f>'Point B RAW Results'!I379+'Point B RAW Results'!N379+'Point B RAW Results'!S379+'Point B RAW Results'!X379</f>
        <v>0</v>
      </c>
      <c r="D566" s="25">
        <f>('Point B RAW Results'!J379+'Point B RAW Results'!K379+'Point B RAW Results'!O379+'Point B RAW Results'!P379+'Point B RAW Results'!T379+'Point B RAW Results'!U379+'Point B RAW Results'!Y379+'Point B RAW Results'!Z379)/2</f>
        <v>0</v>
      </c>
      <c r="E566" s="25">
        <f>'Point B RAW Results'!L379+'Point B RAW Results'!Q379+'Point B RAW Results'!V379+'Point B RAW Results'!AA379</f>
        <v>0</v>
      </c>
    </row>
    <row r="567" spans="1:5" x14ac:dyDescent="0.35">
      <c r="A567" s="24">
        <f>'Point B RAW Results'!A380</f>
        <v>0</v>
      </c>
      <c r="B567" s="25">
        <f>'Point B RAW Results'!H380+'Point B RAW Results'!M380+'Point B RAW Results'!R380+'Point B RAW Results'!W380</f>
        <v>0</v>
      </c>
      <c r="C567" s="25">
        <f>'Point B RAW Results'!I380+'Point B RAW Results'!N380+'Point B RAW Results'!S380+'Point B RAW Results'!X380</f>
        <v>0</v>
      </c>
      <c r="D567" s="25">
        <f>('Point B RAW Results'!J380+'Point B RAW Results'!K380+'Point B RAW Results'!O380+'Point B RAW Results'!P380+'Point B RAW Results'!T380+'Point B RAW Results'!U380+'Point B RAW Results'!Y380+'Point B RAW Results'!Z380)/2</f>
        <v>0</v>
      </c>
      <c r="E567" s="25">
        <f>'Point B RAW Results'!L380+'Point B RAW Results'!Q380+'Point B RAW Results'!V380+'Point B RAW Results'!AA380</f>
        <v>0</v>
      </c>
    </row>
    <row r="568" spans="1:5" x14ac:dyDescent="0.35">
      <c r="A568" s="24">
        <f>'Point B RAW Results'!A381</f>
        <v>0</v>
      </c>
      <c r="B568" s="25">
        <f>'Point B RAW Results'!H381+'Point B RAW Results'!M381+'Point B RAW Results'!R381+'Point B RAW Results'!W381</f>
        <v>0</v>
      </c>
      <c r="C568" s="25">
        <f>'Point B RAW Results'!I381+'Point B RAW Results'!N381+'Point B RAW Results'!S381+'Point B RAW Results'!X381</f>
        <v>0</v>
      </c>
      <c r="D568" s="25">
        <f>('Point B RAW Results'!J381+'Point B RAW Results'!K381+'Point B RAW Results'!O381+'Point B RAW Results'!P381+'Point B RAW Results'!T381+'Point B RAW Results'!U381+'Point B RAW Results'!Y381+'Point B RAW Results'!Z381)/2</f>
        <v>0</v>
      </c>
      <c r="E568" s="25">
        <f>'Point B RAW Results'!L381+'Point B RAW Results'!Q381+'Point B RAW Results'!V381+'Point B RAW Results'!AA381</f>
        <v>0</v>
      </c>
    </row>
    <row r="569" spans="1:5" x14ac:dyDescent="0.35">
      <c r="A569" s="24">
        <f>'Point B RAW Results'!A382</f>
        <v>0</v>
      </c>
      <c r="B569" s="25">
        <f>'Point B RAW Results'!H382+'Point B RAW Results'!M382+'Point B RAW Results'!R382+'Point B RAW Results'!W382</f>
        <v>0</v>
      </c>
      <c r="C569" s="25">
        <f>'Point B RAW Results'!I382+'Point B RAW Results'!N382+'Point B RAW Results'!S382+'Point B RAW Results'!X382</f>
        <v>0</v>
      </c>
      <c r="D569" s="25">
        <f>('Point B RAW Results'!J382+'Point B RAW Results'!K382+'Point B RAW Results'!O382+'Point B RAW Results'!P382+'Point B RAW Results'!T382+'Point B RAW Results'!U382+'Point B RAW Results'!Y382+'Point B RAW Results'!Z382)/2</f>
        <v>0</v>
      </c>
      <c r="E569" s="25">
        <f>'Point B RAW Results'!L382+'Point B RAW Results'!Q382+'Point B RAW Results'!V382+'Point B RAW Results'!AA382</f>
        <v>0</v>
      </c>
    </row>
    <row r="570" spans="1:5" x14ac:dyDescent="0.35">
      <c r="A570" s="24">
        <f>'Point B RAW Results'!A383</f>
        <v>0</v>
      </c>
      <c r="B570" s="25">
        <f>'Point B RAW Results'!H383+'Point B RAW Results'!M383+'Point B RAW Results'!R383+'Point B RAW Results'!W383</f>
        <v>0</v>
      </c>
      <c r="C570" s="25">
        <f>'Point B RAW Results'!I383+'Point B RAW Results'!N383+'Point B RAW Results'!S383+'Point B RAW Results'!X383</f>
        <v>0</v>
      </c>
      <c r="D570" s="25">
        <f>('Point B RAW Results'!J383+'Point B RAW Results'!K383+'Point B RAW Results'!O383+'Point B RAW Results'!P383+'Point B RAW Results'!T383+'Point B RAW Results'!U383+'Point B RAW Results'!Y383+'Point B RAW Results'!Z383)/2</f>
        <v>0</v>
      </c>
      <c r="E570" s="25">
        <f>'Point B RAW Results'!L383+'Point B RAW Results'!Q383+'Point B RAW Results'!V383+'Point B RAW Results'!AA383</f>
        <v>0</v>
      </c>
    </row>
    <row r="571" spans="1:5" x14ac:dyDescent="0.35">
      <c r="A571" s="24">
        <f>'Point B RAW Results'!A384</f>
        <v>0</v>
      </c>
      <c r="B571" s="25">
        <f>'Point B RAW Results'!H384+'Point B RAW Results'!M384+'Point B RAW Results'!R384+'Point B RAW Results'!W384</f>
        <v>0</v>
      </c>
      <c r="C571" s="25">
        <f>'Point B RAW Results'!I384+'Point B RAW Results'!N384+'Point B RAW Results'!S384+'Point B RAW Results'!X384</f>
        <v>0</v>
      </c>
      <c r="D571" s="25">
        <f>('Point B RAW Results'!J384+'Point B RAW Results'!K384+'Point B RAW Results'!O384+'Point B RAW Results'!P384+'Point B RAW Results'!T384+'Point B RAW Results'!U384+'Point B RAW Results'!Y384+'Point B RAW Results'!Z384)/2</f>
        <v>0</v>
      </c>
      <c r="E571" s="25">
        <f>'Point B RAW Results'!L384+'Point B RAW Results'!Q384+'Point B RAW Results'!V384+'Point B RAW Results'!AA384</f>
        <v>0</v>
      </c>
    </row>
    <row r="572" spans="1:5" x14ac:dyDescent="0.35">
      <c r="A572" s="24">
        <f>'Point B RAW Results'!A385</f>
        <v>0</v>
      </c>
      <c r="B572" s="25">
        <f>'Point B RAW Results'!H385+'Point B RAW Results'!M385+'Point B RAW Results'!R385+'Point B RAW Results'!W385</f>
        <v>0</v>
      </c>
      <c r="C572" s="25">
        <f>'Point B RAW Results'!I385+'Point B RAW Results'!N385+'Point B RAW Results'!S385+'Point B RAW Results'!X385</f>
        <v>0</v>
      </c>
      <c r="D572" s="25">
        <f>('Point B RAW Results'!J385+'Point B RAW Results'!K385+'Point B RAW Results'!O385+'Point B RAW Results'!P385+'Point B RAW Results'!T385+'Point B RAW Results'!U385+'Point B RAW Results'!Y385+'Point B RAW Results'!Z385)/2</f>
        <v>0</v>
      </c>
      <c r="E572" s="25">
        <f>'Point B RAW Results'!L385+'Point B RAW Results'!Q385+'Point B RAW Results'!V385+'Point B RAW Results'!AA385</f>
        <v>0</v>
      </c>
    </row>
    <row r="573" spans="1:5" x14ac:dyDescent="0.35">
      <c r="A573" s="24">
        <f>'Point B RAW Results'!A386</f>
        <v>0</v>
      </c>
      <c r="B573" s="25">
        <f>'Point B RAW Results'!H386+'Point B RAW Results'!M386+'Point B RAW Results'!R386+'Point B RAW Results'!W386</f>
        <v>0</v>
      </c>
      <c r="C573" s="25">
        <f>'Point B RAW Results'!I386+'Point B RAW Results'!N386+'Point B RAW Results'!S386+'Point B RAW Results'!X386</f>
        <v>0</v>
      </c>
      <c r="D573" s="25">
        <f>('Point B RAW Results'!J386+'Point B RAW Results'!K386+'Point B RAW Results'!O386+'Point B RAW Results'!P386+'Point B RAW Results'!T386+'Point B RAW Results'!U386+'Point B RAW Results'!Y386+'Point B RAW Results'!Z386)/2</f>
        <v>0</v>
      </c>
      <c r="E573" s="25">
        <f>'Point B RAW Results'!L386+'Point B RAW Results'!Q386+'Point B RAW Results'!V386+'Point B RAW Results'!AA386</f>
        <v>0</v>
      </c>
    </row>
    <row r="574" spans="1:5" x14ac:dyDescent="0.35">
      <c r="A574" s="24">
        <f>'Point B RAW Results'!A387</f>
        <v>0</v>
      </c>
      <c r="B574" s="25">
        <f>'Point B RAW Results'!H387+'Point B RAW Results'!M387+'Point B RAW Results'!R387+'Point B RAW Results'!W387</f>
        <v>0</v>
      </c>
      <c r="C574" s="25">
        <f>'Point B RAW Results'!I387+'Point B RAW Results'!N387+'Point B RAW Results'!S387+'Point B RAW Results'!X387</f>
        <v>0</v>
      </c>
      <c r="D574" s="25">
        <f>('Point B RAW Results'!J387+'Point B RAW Results'!K387+'Point B RAW Results'!O387+'Point B RAW Results'!P387+'Point B RAW Results'!T387+'Point B RAW Results'!U387+'Point B RAW Results'!Y387+'Point B RAW Results'!Z387)/2</f>
        <v>0</v>
      </c>
      <c r="E574" s="25">
        <f>'Point B RAW Results'!L387+'Point B RAW Results'!Q387+'Point B RAW Results'!V387+'Point B RAW Results'!AA387</f>
        <v>0</v>
      </c>
    </row>
    <row r="575" spans="1:5" x14ac:dyDescent="0.35">
      <c r="A575" s="24">
        <f>'Point B RAW Results'!A388</f>
        <v>0</v>
      </c>
      <c r="B575" s="25">
        <f>'Point B RAW Results'!H388+'Point B RAW Results'!M388+'Point B RAW Results'!R388+'Point B RAW Results'!W388</f>
        <v>0</v>
      </c>
      <c r="C575" s="25">
        <f>'Point B RAW Results'!I388+'Point B RAW Results'!N388+'Point B RAW Results'!S388+'Point B RAW Results'!X388</f>
        <v>0</v>
      </c>
      <c r="D575" s="25">
        <f>('Point B RAW Results'!J388+'Point B RAW Results'!K388+'Point B RAW Results'!O388+'Point B RAW Results'!P388+'Point B RAW Results'!T388+'Point B RAW Results'!U388+'Point B RAW Results'!Y388+'Point B RAW Results'!Z388)/2</f>
        <v>0</v>
      </c>
      <c r="E575" s="25">
        <f>'Point B RAW Results'!L388+'Point B RAW Results'!Q388+'Point B RAW Results'!V388+'Point B RAW Results'!AA388</f>
        <v>0</v>
      </c>
    </row>
    <row r="576" spans="1:5" x14ac:dyDescent="0.35">
      <c r="A576" s="24">
        <f>'Point B RAW Results'!A389</f>
        <v>0</v>
      </c>
      <c r="B576" s="25">
        <f>'Point B RAW Results'!H389+'Point B RAW Results'!M389+'Point B RAW Results'!R389+'Point B RAW Results'!W389</f>
        <v>0</v>
      </c>
      <c r="C576" s="25">
        <f>'Point B RAW Results'!I389+'Point B RAW Results'!N389+'Point B RAW Results'!S389+'Point B RAW Results'!X389</f>
        <v>0</v>
      </c>
      <c r="D576" s="25">
        <f>('Point B RAW Results'!J389+'Point B RAW Results'!K389+'Point B RAW Results'!O389+'Point B RAW Results'!P389+'Point B RAW Results'!T389+'Point B RAW Results'!U389+'Point B RAW Results'!Y389+'Point B RAW Results'!Z389)/2</f>
        <v>0</v>
      </c>
      <c r="E576" s="25">
        <f>'Point B RAW Results'!L389+'Point B RAW Results'!Q389+'Point B RAW Results'!V389+'Point B RAW Results'!AA389</f>
        <v>0</v>
      </c>
    </row>
    <row r="577" spans="1:5" x14ac:dyDescent="0.35">
      <c r="A577" s="24">
        <f>'Point B RAW Results'!A390</f>
        <v>0</v>
      </c>
      <c r="B577" s="25">
        <f>'Point B RAW Results'!H390+'Point B RAW Results'!M390+'Point B RAW Results'!R390+'Point B RAW Results'!W390</f>
        <v>0</v>
      </c>
      <c r="C577" s="25">
        <f>'Point B RAW Results'!I390+'Point B RAW Results'!N390+'Point B RAW Results'!S390+'Point B RAW Results'!X390</f>
        <v>0</v>
      </c>
      <c r="D577" s="25">
        <f>('Point B RAW Results'!J390+'Point B RAW Results'!K390+'Point B RAW Results'!O390+'Point B RAW Results'!P390+'Point B RAW Results'!T390+'Point B RAW Results'!U390+'Point B RAW Results'!Y390+'Point B RAW Results'!Z390)/2</f>
        <v>0</v>
      </c>
      <c r="E577" s="25">
        <f>'Point B RAW Results'!L390+'Point B RAW Results'!Q390+'Point B RAW Results'!V390+'Point B RAW Results'!AA390</f>
        <v>0</v>
      </c>
    </row>
    <row r="578" spans="1:5" x14ac:dyDescent="0.35">
      <c r="A578" s="24">
        <f>'Point B RAW Results'!A391</f>
        <v>0</v>
      </c>
      <c r="B578" s="25">
        <f>'Point B RAW Results'!H391+'Point B RAW Results'!M391+'Point B RAW Results'!R391+'Point B RAW Results'!W391</f>
        <v>0</v>
      </c>
      <c r="C578" s="25">
        <f>'Point B RAW Results'!I391+'Point B RAW Results'!N391+'Point B RAW Results'!S391+'Point B RAW Results'!X391</f>
        <v>0</v>
      </c>
      <c r="D578" s="25">
        <f>('Point B RAW Results'!J391+'Point B RAW Results'!K391+'Point B RAW Results'!O391+'Point B RAW Results'!P391+'Point B RAW Results'!T391+'Point B RAW Results'!U391+'Point B RAW Results'!Y391+'Point B RAW Results'!Z391)/2</f>
        <v>0</v>
      </c>
      <c r="E578" s="25">
        <f>'Point B RAW Results'!L391+'Point B RAW Results'!Q391+'Point B RAW Results'!V391+'Point B RAW Results'!AA391</f>
        <v>0</v>
      </c>
    </row>
    <row r="579" spans="1:5" x14ac:dyDescent="0.35">
      <c r="A579" s="24">
        <f>'Point B RAW Results'!A392</f>
        <v>0</v>
      </c>
      <c r="B579" s="25">
        <f>'Point B RAW Results'!H392+'Point B RAW Results'!M392+'Point B RAW Results'!R392+'Point B RAW Results'!W392</f>
        <v>0</v>
      </c>
      <c r="C579" s="25">
        <f>'Point B RAW Results'!I392+'Point B RAW Results'!N392+'Point B RAW Results'!S392+'Point B RAW Results'!X392</f>
        <v>0</v>
      </c>
      <c r="D579" s="25">
        <f>('Point B RAW Results'!J392+'Point B RAW Results'!K392+'Point B RAW Results'!O392+'Point B RAW Results'!P392+'Point B RAW Results'!T392+'Point B RAW Results'!U392+'Point B RAW Results'!Y392+'Point B RAW Results'!Z392)/2</f>
        <v>0</v>
      </c>
      <c r="E579" s="25">
        <f>'Point B RAW Results'!L392+'Point B RAW Results'!Q392+'Point B RAW Results'!V392+'Point B RAW Results'!AA392</f>
        <v>0</v>
      </c>
    </row>
    <row r="580" spans="1:5" x14ac:dyDescent="0.35">
      <c r="A580" s="24">
        <f>'Point B RAW Results'!A393</f>
        <v>0</v>
      </c>
      <c r="B580" s="25">
        <f>'Point B RAW Results'!H393+'Point B RAW Results'!M393+'Point B RAW Results'!R393+'Point B RAW Results'!W393</f>
        <v>0</v>
      </c>
      <c r="C580" s="25">
        <f>'Point B RAW Results'!I393+'Point B RAW Results'!N393+'Point B RAW Results'!S393+'Point B RAW Results'!X393</f>
        <v>0</v>
      </c>
      <c r="D580" s="25">
        <f>('Point B RAW Results'!J393+'Point B RAW Results'!K393+'Point B RAW Results'!O393+'Point B RAW Results'!P393+'Point B RAW Results'!T393+'Point B RAW Results'!U393+'Point B RAW Results'!Y393+'Point B RAW Results'!Z393)/2</f>
        <v>0</v>
      </c>
      <c r="E580" s="25">
        <f>'Point B RAW Results'!L393+'Point B RAW Results'!Q393+'Point B RAW Results'!V393+'Point B RAW Results'!AA393</f>
        <v>0</v>
      </c>
    </row>
    <row r="581" spans="1:5" x14ac:dyDescent="0.35">
      <c r="A581" s="24">
        <f>'Point B RAW Results'!A394</f>
        <v>0</v>
      </c>
      <c r="B581" s="25">
        <f>'Point B RAW Results'!H394+'Point B RAW Results'!M394+'Point B RAW Results'!R394+'Point B RAW Results'!W394</f>
        <v>0</v>
      </c>
      <c r="C581" s="25">
        <f>'Point B RAW Results'!I394+'Point B RAW Results'!N394+'Point B RAW Results'!S394+'Point B RAW Results'!X394</f>
        <v>0</v>
      </c>
      <c r="D581" s="25">
        <f>('Point B RAW Results'!J394+'Point B RAW Results'!K394+'Point B RAW Results'!O394+'Point B RAW Results'!P394+'Point B RAW Results'!T394+'Point B RAW Results'!U394+'Point B RAW Results'!Y394+'Point B RAW Results'!Z394)/2</f>
        <v>0</v>
      </c>
      <c r="E581" s="25">
        <f>'Point B RAW Results'!L394+'Point B RAW Results'!Q394+'Point B RAW Results'!V394+'Point B RAW Results'!AA394</f>
        <v>0</v>
      </c>
    </row>
    <row r="582" spans="1:5" x14ac:dyDescent="0.35">
      <c r="A582" s="24">
        <f>'Point B RAW Results'!A395</f>
        <v>0</v>
      </c>
      <c r="B582" s="25">
        <f>'Point B RAW Results'!H395+'Point B RAW Results'!M395+'Point B RAW Results'!R395+'Point B RAW Results'!W395</f>
        <v>0</v>
      </c>
      <c r="C582" s="25">
        <f>'Point B RAW Results'!I395+'Point B RAW Results'!N395+'Point B RAW Results'!S395+'Point B RAW Results'!X395</f>
        <v>0</v>
      </c>
      <c r="D582" s="25">
        <f>('Point B RAW Results'!J395+'Point B RAW Results'!K395+'Point B RAW Results'!O395+'Point B RAW Results'!P395+'Point B RAW Results'!T395+'Point B RAW Results'!U395+'Point B RAW Results'!Y395+'Point B RAW Results'!Z395)/2</f>
        <v>0</v>
      </c>
      <c r="E582" s="25">
        <f>'Point B RAW Results'!L395+'Point B RAW Results'!Q395+'Point B RAW Results'!V395+'Point B RAW Results'!AA395</f>
        <v>0</v>
      </c>
    </row>
    <row r="583" spans="1:5" x14ac:dyDescent="0.35">
      <c r="A583" s="24">
        <f>'Point B RAW Results'!A396</f>
        <v>0</v>
      </c>
      <c r="B583" s="25">
        <f>'Point B RAW Results'!H396+'Point B RAW Results'!M396+'Point B RAW Results'!R396+'Point B RAW Results'!W396</f>
        <v>0</v>
      </c>
      <c r="C583" s="25">
        <f>'Point B RAW Results'!I396+'Point B RAW Results'!N396+'Point B RAW Results'!S396+'Point B RAW Results'!X396</f>
        <v>0</v>
      </c>
      <c r="D583" s="25">
        <f>('Point B RAW Results'!J396+'Point B RAW Results'!K396+'Point B RAW Results'!O396+'Point B RAW Results'!P396+'Point B RAW Results'!T396+'Point B RAW Results'!U396+'Point B RAW Results'!Y396+'Point B RAW Results'!Z396)/2</f>
        <v>0</v>
      </c>
      <c r="E583" s="25">
        <f>'Point B RAW Results'!L396+'Point B RAW Results'!Q396+'Point B RAW Results'!V396+'Point B RAW Results'!AA396</f>
        <v>0</v>
      </c>
    </row>
    <row r="584" spans="1:5" x14ac:dyDescent="0.35">
      <c r="A584" s="24">
        <f>'Point B RAW Results'!A397</f>
        <v>0</v>
      </c>
      <c r="B584" s="25">
        <f>'Point B RAW Results'!H397+'Point B RAW Results'!M397+'Point B RAW Results'!R397+'Point B RAW Results'!W397</f>
        <v>0</v>
      </c>
      <c r="C584" s="25">
        <f>'Point B RAW Results'!I397+'Point B RAW Results'!N397+'Point B RAW Results'!S397+'Point B RAW Results'!X397</f>
        <v>0</v>
      </c>
      <c r="D584" s="25">
        <f>('Point B RAW Results'!J397+'Point B RAW Results'!K397+'Point B RAW Results'!O397+'Point B RAW Results'!P397+'Point B RAW Results'!T397+'Point B RAW Results'!U397+'Point B RAW Results'!Y397+'Point B RAW Results'!Z397)/2</f>
        <v>0</v>
      </c>
      <c r="E584" s="25">
        <f>'Point B RAW Results'!L397+'Point B RAW Results'!Q397+'Point B RAW Results'!V397+'Point B RAW Results'!AA397</f>
        <v>0</v>
      </c>
    </row>
    <row r="585" spans="1:5" x14ac:dyDescent="0.35">
      <c r="A585" s="24">
        <f>'Point B RAW Results'!A398</f>
        <v>0</v>
      </c>
      <c r="B585" s="25">
        <f>'Point B RAW Results'!H398+'Point B RAW Results'!M398+'Point B RAW Results'!R398+'Point B RAW Results'!W398</f>
        <v>0</v>
      </c>
      <c r="C585" s="25">
        <f>'Point B RAW Results'!I398+'Point B RAW Results'!N398+'Point B RAW Results'!S398+'Point B RAW Results'!X398</f>
        <v>0</v>
      </c>
      <c r="D585" s="25">
        <f>('Point B RAW Results'!J398+'Point B RAW Results'!K398+'Point B RAW Results'!O398+'Point B RAW Results'!P398+'Point B RAW Results'!T398+'Point B RAW Results'!U398+'Point B RAW Results'!Y398+'Point B RAW Results'!Z398)/2</f>
        <v>0</v>
      </c>
      <c r="E585" s="25">
        <f>'Point B RAW Results'!L398+'Point B RAW Results'!Q398+'Point B RAW Results'!V398+'Point B RAW Results'!AA398</f>
        <v>0</v>
      </c>
    </row>
    <row r="586" spans="1:5" x14ac:dyDescent="0.35">
      <c r="A586" s="24">
        <f>'Point B RAW Results'!A399</f>
        <v>0</v>
      </c>
      <c r="B586" s="25">
        <f>'Point B RAW Results'!H399+'Point B RAW Results'!M399+'Point B RAW Results'!R399+'Point B RAW Results'!W399</f>
        <v>0</v>
      </c>
      <c r="C586" s="25">
        <f>'Point B RAW Results'!I399+'Point B RAW Results'!N399+'Point B RAW Results'!S399+'Point B RAW Results'!X399</f>
        <v>0</v>
      </c>
      <c r="D586" s="25">
        <f>('Point B RAW Results'!J399+'Point B RAW Results'!K399+'Point B RAW Results'!O399+'Point B RAW Results'!P399+'Point B RAW Results'!T399+'Point B RAW Results'!U399+'Point B RAW Results'!Y399+'Point B RAW Results'!Z399)/2</f>
        <v>0</v>
      </c>
      <c r="E586" s="25">
        <f>'Point B RAW Results'!L399+'Point B RAW Results'!Q399+'Point B RAW Results'!V399+'Point B RAW Results'!AA399</f>
        <v>0</v>
      </c>
    </row>
    <row r="587" spans="1:5" x14ac:dyDescent="0.35">
      <c r="A587" s="24">
        <f>'Point B RAW Results'!A400</f>
        <v>0</v>
      </c>
      <c r="B587" s="25">
        <f>'Point B RAW Results'!H400+'Point B RAW Results'!M400+'Point B RAW Results'!R400+'Point B RAW Results'!W400</f>
        <v>0</v>
      </c>
      <c r="C587" s="25">
        <f>'Point B RAW Results'!I400+'Point B RAW Results'!N400+'Point B RAW Results'!S400+'Point B RAW Results'!X400</f>
        <v>0</v>
      </c>
      <c r="D587" s="25">
        <f>('Point B RAW Results'!J400+'Point B RAW Results'!K400+'Point B RAW Results'!O400+'Point B RAW Results'!P400+'Point B RAW Results'!T400+'Point B RAW Results'!U400+'Point B RAW Results'!Y400+'Point B RAW Results'!Z400)/2</f>
        <v>0</v>
      </c>
      <c r="E587" s="25">
        <f>'Point B RAW Results'!L400+'Point B RAW Results'!Q400+'Point B RAW Results'!V400+'Point B RAW Results'!AA400</f>
        <v>0</v>
      </c>
    </row>
    <row r="588" spans="1:5" x14ac:dyDescent="0.35">
      <c r="A588" s="24">
        <f>'Point B RAW Results'!A401</f>
        <v>0</v>
      </c>
      <c r="B588" s="25">
        <f>'Point B RAW Results'!H401+'Point B RAW Results'!M401+'Point B RAW Results'!R401+'Point B RAW Results'!W401</f>
        <v>0</v>
      </c>
      <c r="C588" s="25">
        <f>'Point B RAW Results'!I401+'Point B RAW Results'!N401+'Point B RAW Results'!S401+'Point B RAW Results'!X401</f>
        <v>0</v>
      </c>
      <c r="D588" s="25">
        <f>('Point B RAW Results'!J401+'Point B RAW Results'!K401+'Point B RAW Results'!O401+'Point B RAW Results'!P401+'Point B RAW Results'!T401+'Point B RAW Results'!U401+'Point B RAW Results'!Y401+'Point B RAW Results'!Z401)/2</f>
        <v>0</v>
      </c>
      <c r="E588" s="25">
        <f>'Point B RAW Results'!L401+'Point B RAW Results'!Q401+'Point B RAW Results'!V401+'Point B RAW Results'!AA401</f>
        <v>0</v>
      </c>
    </row>
    <row r="589" spans="1:5" x14ac:dyDescent="0.35">
      <c r="A589" s="24">
        <f>'Point B RAW Results'!A402</f>
        <v>0</v>
      </c>
      <c r="B589" s="25">
        <f>'Point B RAW Results'!H402+'Point B RAW Results'!M402+'Point B RAW Results'!R402+'Point B RAW Results'!W402</f>
        <v>0</v>
      </c>
      <c r="C589" s="25">
        <f>'Point B RAW Results'!I402+'Point B RAW Results'!N402+'Point B RAW Results'!S402+'Point B RAW Results'!X402</f>
        <v>0</v>
      </c>
      <c r="D589" s="25">
        <f>('Point B RAW Results'!J402+'Point B RAW Results'!K402+'Point B RAW Results'!O402+'Point B RAW Results'!P402+'Point B RAW Results'!T402+'Point B RAW Results'!U402+'Point B RAW Results'!Y402+'Point B RAW Results'!Z402)/2</f>
        <v>0</v>
      </c>
      <c r="E589" s="25">
        <f>'Point B RAW Results'!L402+'Point B RAW Results'!Q402+'Point B RAW Results'!V402+'Point B RAW Results'!AA402</f>
        <v>0</v>
      </c>
    </row>
    <row r="590" spans="1:5" x14ac:dyDescent="0.35">
      <c r="A590" s="24">
        <f>'Point B RAW Results'!A403</f>
        <v>0</v>
      </c>
      <c r="B590" s="25">
        <f>'Point B RAW Results'!H403+'Point B RAW Results'!M403+'Point B RAW Results'!R403+'Point B RAW Results'!W403</f>
        <v>0</v>
      </c>
      <c r="C590" s="25">
        <f>'Point B RAW Results'!I403+'Point B RAW Results'!N403+'Point B RAW Results'!S403+'Point B RAW Results'!X403</f>
        <v>0</v>
      </c>
      <c r="D590" s="25">
        <f>('Point B RAW Results'!J403+'Point B RAW Results'!K403+'Point B RAW Results'!O403+'Point B RAW Results'!P403+'Point B RAW Results'!T403+'Point B RAW Results'!U403+'Point B RAW Results'!Y403+'Point B RAW Results'!Z403)/2</f>
        <v>0</v>
      </c>
      <c r="E590" s="25">
        <f>'Point B RAW Results'!L403+'Point B RAW Results'!Q403+'Point B RAW Results'!V403+'Point B RAW Results'!AA403</f>
        <v>0</v>
      </c>
    </row>
    <row r="591" spans="1:5" x14ac:dyDescent="0.35">
      <c r="A591" s="24">
        <f>'Point B RAW Results'!A404</f>
        <v>0</v>
      </c>
      <c r="B591" s="25">
        <f>'Point B RAW Results'!H404+'Point B RAW Results'!M404+'Point B RAW Results'!R404+'Point B RAW Results'!W404</f>
        <v>0</v>
      </c>
      <c r="C591" s="25">
        <f>'Point B RAW Results'!I404+'Point B RAW Results'!N404+'Point B RAW Results'!S404+'Point B RAW Results'!X404</f>
        <v>0</v>
      </c>
      <c r="D591" s="25">
        <f>('Point B RAW Results'!J404+'Point B RAW Results'!K404+'Point B RAW Results'!O404+'Point B RAW Results'!P404+'Point B RAW Results'!T404+'Point B RAW Results'!U404+'Point B RAW Results'!Y404+'Point B RAW Results'!Z404)/2</f>
        <v>0</v>
      </c>
      <c r="E591" s="25">
        <f>'Point B RAW Results'!L404+'Point B RAW Results'!Q404+'Point B RAW Results'!V404+'Point B RAW Results'!AA404</f>
        <v>0</v>
      </c>
    </row>
    <row r="592" spans="1:5" x14ac:dyDescent="0.35">
      <c r="A592" s="24">
        <f>'Point B RAW Results'!A405</f>
        <v>0</v>
      </c>
      <c r="B592" s="25">
        <f>'Point B RAW Results'!H405+'Point B RAW Results'!M405+'Point B RAW Results'!R405+'Point B RAW Results'!W405</f>
        <v>0</v>
      </c>
      <c r="C592" s="25">
        <f>'Point B RAW Results'!I405+'Point B RAW Results'!N405+'Point B RAW Results'!S405+'Point B RAW Results'!X405</f>
        <v>0</v>
      </c>
      <c r="D592" s="25">
        <f>('Point B RAW Results'!J405+'Point B RAW Results'!K405+'Point B RAW Results'!O405+'Point B RAW Results'!P405+'Point B RAW Results'!T405+'Point B RAW Results'!U405+'Point B RAW Results'!Y405+'Point B RAW Results'!Z405)/2</f>
        <v>0</v>
      </c>
      <c r="E592" s="25">
        <f>'Point B RAW Results'!L405+'Point B RAW Results'!Q405+'Point B RAW Results'!V405+'Point B RAW Results'!AA405</f>
        <v>0</v>
      </c>
    </row>
    <row r="593" spans="1:5" x14ac:dyDescent="0.35">
      <c r="A593" s="24">
        <f>'Point B RAW Results'!A406</f>
        <v>0</v>
      </c>
      <c r="B593" s="25">
        <f>'Point B RAW Results'!H406+'Point B RAW Results'!M406+'Point B RAW Results'!R406+'Point B RAW Results'!W406</f>
        <v>0</v>
      </c>
      <c r="C593" s="25">
        <f>'Point B RAW Results'!I406+'Point B RAW Results'!N406+'Point B RAW Results'!S406+'Point B RAW Results'!X406</f>
        <v>0</v>
      </c>
      <c r="D593" s="25">
        <f>('Point B RAW Results'!J406+'Point B RAW Results'!K406+'Point B RAW Results'!O406+'Point B RAW Results'!P406+'Point B RAW Results'!T406+'Point B RAW Results'!U406+'Point B RAW Results'!Y406+'Point B RAW Results'!Z406)/2</f>
        <v>0</v>
      </c>
      <c r="E593" s="25">
        <f>'Point B RAW Results'!L406+'Point B RAW Results'!Q406+'Point B RAW Results'!V406+'Point B RAW Results'!AA406</f>
        <v>0</v>
      </c>
    </row>
    <row r="594" spans="1:5" x14ac:dyDescent="0.35">
      <c r="A594" s="24">
        <f>'Point B RAW Results'!A407</f>
        <v>0</v>
      </c>
      <c r="B594" s="25">
        <f>'Point B RAW Results'!H407+'Point B RAW Results'!M407+'Point B RAW Results'!R407+'Point B RAW Results'!W407</f>
        <v>0</v>
      </c>
      <c r="C594" s="25">
        <f>'Point B RAW Results'!I407+'Point B RAW Results'!N407+'Point B RAW Results'!S407+'Point B RAW Results'!X407</f>
        <v>0</v>
      </c>
      <c r="D594" s="25">
        <f>('Point B RAW Results'!J407+'Point B RAW Results'!K407+'Point B RAW Results'!O407+'Point B RAW Results'!P407+'Point B RAW Results'!T407+'Point B RAW Results'!U407+'Point B RAW Results'!Y407+'Point B RAW Results'!Z407)/2</f>
        <v>0</v>
      </c>
      <c r="E594" s="25">
        <f>'Point B RAW Results'!L407+'Point B RAW Results'!Q407+'Point B RAW Results'!V407+'Point B RAW Results'!AA407</f>
        <v>0</v>
      </c>
    </row>
    <row r="595" spans="1:5" x14ac:dyDescent="0.35">
      <c r="A595" s="24">
        <f>'Point B RAW Results'!A408</f>
        <v>0</v>
      </c>
      <c r="B595" s="25">
        <f>'Point B RAW Results'!H408+'Point B RAW Results'!M408+'Point B RAW Results'!R408+'Point B RAW Results'!W408</f>
        <v>0</v>
      </c>
      <c r="C595" s="25">
        <f>'Point B RAW Results'!I408+'Point B RAW Results'!N408+'Point B RAW Results'!S408+'Point B RAW Results'!X408</f>
        <v>0</v>
      </c>
      <c r="D595" s="25">
        <f>('Point B RAW Results'!J408+'Point B RAW Results'!K408+'Point B RAW Results'!O408+'Point B RAW Results'!P408+'Point B RAW Results'!T408+'Point B RAW Results'!U408+'Point B RAW Results'!Y408+'Point B RAW Results'!Z408)/2</f>
        <v>0</v>
      </c>
      <c r="E595" s="25">
        <f>'Point B RAW Results'!L408+'Point B RAW Results'!Q408+'Point B RAW Results'!V408+'Point B RAW Results'!AA408</f>
        <v>0</v>
      </c>
    </row>
    <row r="596" spans="1:5" x14ac:dyDescent="0.35">
      <c r="A596" s="24">
        <f>'Point B RAW Results'!A409</f>
        <v>0</v>
      </c>
      <c r="B596" s="25">
        <f>'Point B RAW Results'!H409+'Point B RAW Results'!M409+'Point B RAW Results'!R409+'Point B RAW Results'!W409</f>
        <v>0</v>
      </c>
      <c r="C596" s="25">
        <f>'Point B RAW Results'!I409+'Point B RAW Results'!N409+'Point B RAW Results'!S409+'Point B RAW Results'!X409</f>
        <v>0</v>
      </c>
      <c r="D596" s="25">
        <f>('Point B RAW Results'!J409+'Point B RAW Results'!K409+'Point B RAW Results'!O409+'Point B RAW Results'!P409+'Point B RAW Results'!T409+'Point B RAW Results'!U409+'Point B RAW Results'!Y409+'Point B RAW Results'!Z409)/2</f>
        <v>0</v>
      </c>
      <c r="E596" s="25">
        <f>'Point B RAW Results'!L409+'Point B RAW Results'!Q409+'Point B RAW Results'!V409+'Point B RAW Results'!AA409</f>
        <v>0</v>
      </c>
    </row>
    <row r="597" spans="1:5" x14ac:dyDescent="0.35">
      <c r="A597" s="24">
        <f>'Point B RAW Results'!A410</f>
        <v>0</v>
      </c>
      <c r="B597" s="25">
        <f>'Point B RAW Results'!H410+'Point B RAW Results'!M410+'Point B RAW Results'!R410+'Point B RAW Results'!W410</f>
        <v>0</v>
      </c>
      <c r="C597" s="25">
        <f>'Point B RAW Results'!I410+'Point B RAW Results'!N410+'Point B RAW Results'!S410+'Point B RAW Results'!X410</f>
        <v>0</v>
      </c>
      <c r="D597" s="25">
        <f>('Point B RAW Results'!J410+'Point B RAW Results'!K410+'Point B RAW Results'!O410+'Point B RAW Results'!P410+'Point B RAW Results'!T410+'Point B RAW Results'!U410+'Point B RAW Results'!Y410+'Point B RAW Results'!Z410)/2</f>
        <v>0</v>
      </c>
      <c r="E597" s="25">
        <f>'Point B RAW Results'!L410+'Point B RAW Results'!Q410+'Point B RAW Results'!V410+'Point B RAW Results'!AA410</f>
        <v>0</v>
      </c>
    </row>
    <row r="598" spans="1:5" x14ac:dyDescent="0.35">
      <c r="A598" s="24">
        <f>'Point B RAW Results'!A411</f>
        <v>0</v>
      </c>
      <c r="B598" s="25">
        <f>'Point B RAW Results'!H411+'Point B RAW Results'!M411+'Point B RAW Results'!R411+'Point B RAW Results'!W411</f>
        <v>0</v>
      </c>
      <c r="C598" s="25">
        <f>'Point B RAW Results'!I411+'Point B RAW Results'!N411+'Point B RAW Results'!S411+'Point B RAW Results'!X411</f>
        <v>0</v>
      </c>
      <c r="D598" s="25">
        <f>('Point B RAW Results'!J411+'Point B RAW Results'!K411+'Point B RAW Results'!O411+'Point B RAW Results'!P411+'Point B RAW Results'!T411+'Point B RAW Results'!U411+'Point B RAW Results'!Y411+'Point B RAW Results'!Z411)/2</f>
        <v>0</v>
      </c>
      <c r="E598" s="25">
        <f>'Point B RAW Results'!L411+'Point B RAW Results'!Q411+'Point B RAW Results'!V411+'Point B RAW Results'!AA411</f>
        <v>0</v>
      </c>
    </row>
    <row r="599" spans="1:5" x14ac:dyDescent="0.35">
      <c r="A599" s="24">
        <f>'Point B RAW Results'!A412</f>
        <v>0</v>
      </c>
      <c r="B599" s="25">
        <f>'Point B RAW Results'!H412+'Point B RAW Results'!M412+'Point B RAW Results'!R412+'Point B RAW Results'!W412</f>
        <v>0</v>
      </c>
      <c r="C599" s="25">
        <f>'Point B RAW Results'!I412+'Point B RAW Results'!N412+'Point B RAW Results'!S412+'Point B RAW Results'!X412</f>
        <v>0</v>
      </c>
      <c r="D599" s="25">
        <f>('Point B RAW Results'!J412+'Point B RAW Results'!K412+'Point B RAW Results'!O412+'Point B RAW Results'!P412+'Point B RAW Results'!T412+'Point B RAW Results'!U412+'Point B RAW Results'!Y412+'Point B RAW Results'!Z412)/2</f>
        <v>0</v>
      </c>
      <c r="E599" s="25">
        <f>'Point B RAW Results'!L412+'Point B RAW Results'!Q412+'Point B RAW Results'!V412+'Point B RAW Results'!AA412</f>
        <v>0</v>
      </c>
    </row>
    <row r="600" spans="1:5" x14ac:dyDescent="0.35">
      <c r="A600" s="24">
        <f>'Point B RAW Results'!A413</f>
        <v>0</v>
      </c>
      <c r="B600" s="25">
        <f>'Point B RAW Results'!H413+'Point B RAW Results'!M413+'Point B RAW Results'!R413+'Point B RAW Results'!W413</f>
        <v>0</v>
      </c>
      <c r="C600" s="25">
        <f>'Point B RAW Results'!I413+'Point B RAW Results'!N413+'Point B RAW Results'!S413+'Point B RAW Results'!X413</f>
        <v>0</v>
      </c>
      <c r="D600" s="25">
        <f>('Point B RAW Results'!J413+'Point B RAW Results'!K413+'Point B RAW Results'!O413+'Point B RAW Results'!P413+'Point B RAW Results'!T413+'Point B RAW Results'!U413+'Point B RAW Results'!Y413+'Point B RAW Results'!Z413)/2</f>
        <v>0</v>
      </c>
      <c r="E600" s="25">
        <f>'Point B RAW Results'!L413+'Point B RAW Results'!Q413+'Point B RAW Results'!V413+'Point B RAW Results'!AA413</f>
        <v>0</v>
      </c>
    </row>
    <row r="601" spans="1:5" x14ac:dyDescent="0.35">
      <c r="A601" s="24">
        <f>'Point B RAW Results'!A414</f>
        <v>0</v>
      </c>
      <c r="B601" s="25">
        <f>'Point B RAW Results'!H414+'Point B RAW Results'!M414+'Point B RAW Results'!R414+'Point B RAW Results'!W414</f>
        <v>0</v>
      </c>
      <c r="C601" s="25">
        <f>'Point B RAW Results'!I414+'Point B RAW Results'!N414+'Point B RAW Results'!S414+'Point B RAW Results'!X414</f>
        <v>0</v>
      </c>
      <c r="D601" s="25">
        <f>('Point B RAW Results'!J414+'Point B RAW Results'!K414+'Point B RAW Results'!O414+'Point B RAW Results'!P414+'Point B RAW Results'!T414+'Point B RAW Results'!U414+'Point B RAW Results'!Y414+'Point B RAW Results'!Z414)/2</f>
        <v>0</v>
      </c>
      <c r="E601" s="25">
        <f>'Point B RAW Results'!L414+'Point B RAW Results'!Q414+'Point B RAW Results'!V414+'Point B RAW Results'!AA414</f>
        <v>0</v>
      </c>
    </row>
    <row r="602" spans="1:5" x14ac:dyDescent="0.35">
      <c r="A602" s="24">
        <f>'Point B RAW Results'!A415</f>
        <v>0</v>
      </c>
      <c r="B602" s="25">
        <f>'Point B RAW Results'!H415+'Point B RAW Results'!M415+'Point B RAW Results'!R415+'Point B RAW Results'!W415</f>
        <v>0</v>
      </c>
      <c r="C602" s="25">
        <f>'Point B RAW Results'!I415+'Point B RAW Results'!N415+'Point B RAW Results'!S415+'Point B RAW Results'!X415</f>
        <v>0</v>
      </c>
      <c r="D602" s="25">
        <f>('Point B RAW Results'!J415+'Point B RAW Results'!K415+'Point B RAW Results'!O415+'Point B RAW Results'!P415+'Point B RAW Results'!T415+'Point B RAW Results'!U415+'Point B RAW Results'!Y415+'Point B RAW Results'!Z415)/2</f>
        <v>0</v>
      </c>
      <c r="E602" s="25">
        <f>'Point B RAW Results'!L415+'Point B RAW Results'!Q415+'Point B RAW Results'!V415+'Point B RAW Results'!AA415</f>
        <v>0</v>
      </c>
    </row>
    <row r="603" spans="1:5" x14ac:dyDescent="0.35">
      <c r="A603" s="24">
        <f>'Point B RAW Results'!A416</f>
        <v>0</v>
      </c>
      <c r="B603" s="25">
        <f>'Point B RAW Results'!H416+'Point B RAW Results'!M416+'Point B RAW Results'!R416+'Point B RAW Results'!W416</f>
        <v>0</v>
      </c>
      <c r="C603" s="25">
        <f>'Point B RAW Results'!I416+'Point B RAW Results'!N416+'Point B RAW Results'!S416+'Point B RAW Results'!X416</f>
        <v>0</v>
      </c>
      <c r="D603" s="25">
        <f>('Point B RAW Results'!J416+'Point B RAW Results'!K416+'Point B RAW Results'!O416+'Point B RAW Results'!P416+'Point B RAW Results'!T416+'Point B RAW Results'!U416+'Point B RAW Results'!Y416+'Point B RAW Results'!Z416)/2</f>
        <v>0</v>
      </c>
      <c r="E603" s="25">
        <f>'Point B RAW Results'!L416+'Point B RAW Results'!Q416+'Point B RAW Results'!V416+'Point B RAW Results'!AA416</f>
        <v>0</v>
      </c>
    </row>
    <row r="604" spans="1:5" x14ac:dyDescent="0.35">
      <c r="A604" s="24">
        <f>'Point B RAW Results'!A417</f>
        <v>0</v>
      </c>
      <c r="B604" s="25">
        <f>'Point B RAW Results'!H417+'Point B RAW Results'!M417+'Point B RAW Results'!R417+'Point B RAW Results'!W417</f>
        <v>0</v>
      </c>
      <c r="C604" s="25">
        <f>'Point B RAW Results'!I417+'Point B RAW Results'!N417+'Point B RAW Results'!S417+'Point B RAW Results'!X417</f>
        <v>0</v>
      </c>
      <c r="D604" s="25">
        <f>('Point B RAW Results'!J417+'Point B RAW Results'!K417+'Point B RAW Results'!O417+'Point B RAW Results'!P417+'Point B RAW Results'!T417+'Point B RAW Results'!U417+'Point B RAW Results'!Y417+'Point B RAW Results'!Z417)/2</f>
        <v>0</v>
      </c>
      <c r="E604" s="25">
        <f>'Point B RAW Results'!L417+'Point B RAW Results'!Q417+'Point B RAW Results'!V417+'Point B RAW Results'!AA417</f>
        <v>0</v>
      </c>
    </row>
    <row r="605" spans="1:5" x14ac:dyDescent="0.35">
      <c r="A605" s="24">
        <f>'Point B RAW Results'!A418</f>
        <v>0</v>
      </c>
      <c r="B605" s="25">
        <f>'Point B RAW Results'!H418+'Point B RAW Results'!M418+'Point B RAW Results'!R418+'Point B RAW Results'!W418</f>
        <v>0</v>
      </c>
      <c r="C605" s="25">
        <f>'Point B RAW Results'!I418+'Point B RAW Results'!N418+'Point B RAW Results'!S418+'Point B RAW Results'!X418</f>
        <v>0</v>
      </c>
      <c r="D605" s="25">
        <f>('Point B RAW Results'!J418+'Point B RAW Results'!K418+'Point B RAW Results'!O418+'Point B RAW Results'!P418+'Point B RAW Results'!T418+'Point B RAW Results'!U418+'Point B RAW Results'!Y418+'Point B RAW Results'!Z418)/2</f>
        <v>0</v>
      </c>
      <c r="E605" s="25">
        <f>'Point B RAW Results'!L418+'Point B RAW Results'!Q418+'Point B RAW Results'!V418+'Point B RAW Results'!AA418</f>
        <v>0</v>
      </c>
    </row>
    <row r="606" spans="1:5" x14ac:dyDescent="0.35">
      <c r="A606" s="24">
        <f>'Point B RAW Results'!A419</f>
        <v>0</v>
      </c>
      <c r="B606" s="25">
        <f>'Point B RAW Results'!H419+'Point B RAW Results'!M419+'Point B RAW Results'!R419+'Point B RAW Results'!W419</f>
        <v>0</v>
      </c>
      <c r="C606" s="25">
        <f>'Point B RAW Results'!I419+'Point B RAW Results'!N419+'Point B RAW Results'!S419+'Point B RAW Results'!X419</f>
        <v>0</v>
      </c>
      <c r="D606" s="25">
        <f>('Point B RAW Results'!J419+'Point B RAW Results'!K419+'Point B RAW Results'!O419+'Point B RAW Results'!P419+'Point B RAW Results'!T419+'Point B RAW Results'!U419+'Point B RAW Results'!Y419+'Point B RAW Results'!Z419)/2</f>
        <v>0</v>
      </c>
      <c r="E606" s="25">
        <f>'Point B RAW Results'!L419+'Point B RAW Results'!Q419+'Point B RAW Results'!V419+'Point B RAW Results'!AA419</f>
        <v>0</v>
      </c>
    </row>
    <row r="607" spans="1:5" x14ac:dyDescent="0.35">
      <c r="A607" s="24">
        <f>'Point B RAW Results'!A420</f>
        <v>0</v>
      </c>
      <c r="B607" s="25">
        <f>'Point B RAW Results'!H420+'Point B RAW Results'!M420+'Point B RAW Results'!R420+'Point B RAW Results'!W420</f>
        <v>0</v>
      </c>
      <c r="C607" s="25">
        <f>'Point B RAW Results'!I420+'Point B RAW Results'!N420+'Point B RAW Results'!S420+'Point B RAW Results'!X420</f>
        <v>0</v>
      </c>
      <c r="D607" s="25">
        <f>('Point B RAW Results'!J420+'Point B RAW Results'!K420+'Point B RAW Results'!O420+'Point B RAW Results'!P420+'Point B RAW Results'!T420+'Point B RAW Results'!U420+'Point B RAW Results'!Y420+'Point B RAW Results'!Z420)/2</f>
        <v>0</v>
      </c>
      <c r="E607" s="25">
        <f>'Point B RAW Results'!L420+'Point B RAW Results'!Q420+'Point B RAW Results'!V420+'Point B RAW Results'!AA420</f>
        <v>0</v>
      </c>
    </row>
    <row r="608" spans="1:5" x14ac:dyDescent="0.35">
      <c r="A608" s="24">
        <f>'Point B RAW Results'!A421</f>
        <v>0</v>
      </c>
      <c r="B608" s="25">
        <f>'Point B RAW Results'!H421+'Point B RAW Results'!M421+'Point B RAW Results'!R421+'Point B RAW Results'!W421</f>
        <v>0</v>
      </c>
      <c r="C608" s="25">
        <f>'Point B RAW Results'!I421+'Point B RAW Results'!N421+'Point B RAW Results'!S421+'Point B RAW Results'!X421</f>
        <v>0</v>
      </c>
      <c r="D608" s="25">
        <f>('Point B RAW Results'!J421+'Point B RAW Results'!K421+'Point B RAW Results'!O421+'Point B RAW Results'!P421+'Point B RAW Results'!T421+'Point B RAW Results'!U421+'Point B RAW Results'!Y421+'Point B RAW Results'!Z421)/2</f>
        <v>0</v>
      </c>
      <c r="E608" s="25">
        <f>'Point B RAW Results'!L421+'Point B RAW Results'!Q421+'Point B RAW Results'!V421+'Point B RAW Results'!AA421</f>
        <v>0</v>
      </c>
    </row>
    <row r="609" spans="1:5" x14ac:dyDescent="0.35">
      <c r="A609" s="24">
        <f>'Point B RAW Results'!A422</f>
        <v>0</v>
      </c>
      <c r="B609" s="25">
        <f>'Point B RAW Results'!H422+'Point B RAW Results'!M422+'Point B RAW Results'!R422+'Point B RAW Results'!W422</f>
        <v>0</v>
      </c>
      <c r="C609" s="25">
        <f>'Point B RAW Results'!I422+'Point B RAW Results'!N422+'Point B RAW Results'!S422+'Point B RAW Results'!X422</f>
        <v>0</v>
      </c>
      <c r="D609" s="25">
        <f>('Point B RAW Results'!J422+'Point B RAW Results'!K422+'Point B RAW Results'!O422+'Point B RAW Results'!P422+'Point B RAW Results'!T422+'Point B RAW Results'!U422+'Point B RAW Results'!Y422+'Point B RAW Results'!Z422)/2</f>
        <v>0</v>
      </c>
      <c r="E609" s="25">
        <f>'Point B RAW Results'!L422+'Point B RAW Results'!Q422+'Point B RAW Results'!V422+'Point B RAW Results'!AA422</f>
        <v>0</v>
      </c>
    </row>
    <row r="610" spans="1:5" x14ac:dyDescent="0.35">
      <c r="A610" s="24">
        <f>'Point B RAW Results'!A423</f>
        <v>0</v>
      </c>
      <c r="B610" s="25">
        <f>'Point B RAW Results'!H423+'Point B RAW Results'!M423+'Point B RAW Results'!R423+'Point B RAW Results'!W423</f>
        <v>0</v>
      </c>
      <c r="C610" s="25">
        <f>'Point B RAW Results'!I423+'Point B RAW Results'!N423+'Point B RAW Results'!S423+'Point B RAW Results'!X423</f>
        <v>0</v>
      </c>
      <c r="D610" s="25">
        <f>('Point B RAW Results'!J423+'Point B RAW Results'!K423+'Point B RAW Results'!O423+'Point B RAW Results'!P423+'Point B RAW Results'!T423+'Point B RAW Results'!U423+'Point B RAW Results'!Y423+'Point B RAW Results'!Z423)/2</f>
        <v>0</v>
      </c>
      <c r="E610" s="25">
        <f>'Point B RAW Results'!L423+'Point B RAW Results'!Q423+'Point B RAW Results'!V423+'Point B RAW Results'!AA423</f>
        <v>0</v>
      </c>
    </row>
    <row r="611" spans="1:5" x14ac:dyDescent="0.35">
      <c r="A611" s="24">
        <f>'Point B RAW Results'!A424</f>
        <v>0</v>
      </c>
      <c r="B611" s="25">
        <f>'Point B RAW Results'!H424+'Point B RAW Results'!M424+'Point B RAW Results'!R424+'Point B RAW Results'!W424</f>
        <v>0</v>
      </c>
      <c r="C611" s="25">
        <f>'Point B RAW Results'!I424+'Point B RAW Results'!N424+'Point B RAW Results'!S424+'Point B RAW Results'!X424</f>
        <v>0</v>
      </c>
      <c r="D611" s="25">
        <f>('Point B RAW Results'!J424+'Point B RAW Results'!K424+'Point B RAW Results'!O424+'Point B RAW Results'!P424+'Point B RAW Results'!T424+'Point B RAW Results'!U424+'Point B RAW Results'!Y424+'Point B RAW Results'!Z424)/2</f>
        <v>0</v>
      </c>
      <c r="E611" s="25">
        <f>'Point B RAW Results'!L424+'Point B RAW Results'!Q424+'Point B RAW Results'!V424+'Point B RAW Results'!AA424</f>
        <v>0</v>
      </c>
    </row>
    <row r="612" spans="1:5" x14ac:dyDescent="0.35">
      <c r="A612" s="24">
        <f>'Point B RAW Results'!A425</f>
        <v>0</v>
      </c>
      <c r="B612" s="25">
        <f>'Point B RAW Results'!H425+'Point B RAW Results'!M425+'Point B RAW Results'!R425+'Point B RAW Results'!W425</f>
        <v>0</v>
      </c>
      <c r="C612" s="25">
        <f>'Point B RAW Results'!I425+'Point B RAW Results'!N425+'Point B RAW Results'!S425+'Point B RAW Results'!X425</f>
        <v>0</v>
      </c>
      <c r="D612" s="25">
        <f>('Point B RAW Results'!J425+'Point B RAW Results'!K425+'Point B RAW Results'!O425+'Point B RAW Results'!P425+'Point B RAW Results'!T425+'Point B RAW Results'!U425+'Point B RAW Results'!Y425+'Point B RAW Results'!Z425)/2</f>
        <v>0</v>
      </c>
      <c r="E612" s="25">
        <f>'Point B RAW Results'!L425+'Point B RAW Results'!Q425+'Point B RAW Results'!V425+'Point B RAW Results'!AA425</f>
        <v>0</v>
      </c>
    </row>
    <row r="613" spans="1:5" x14ac:dyDescent="0.35">
      <c r="A613" s="24">
        <f>'Point B RAW Results'!A426</f>
        <v>0</v>
      </c>
      <c r="B613" s="25">
        <f>'Point B RAW Results'!H426+'Point B RAW Results'!M426+'Point B RAW Results'!R426+'Point B RAW Results'!W426</f>
        <v>0</v>
      </c>
      <c r="C613" s="25">
        <f>'Point B RAW Results'!I426+'Point B RAW Results'!N426+'Point B RAW Results'!S426+'Point B RAW Results'!X426</f>
        <v>0</v>
      </c>
      <c r="D613" s="25">
        <f>('Point B RAW Results'!J426+'Point B RAW Results'!K426+'Point B RAW Results'!O426+'Point B RAW Results'!P426+'Point B RAW Results'!T426+'Point B RAW Results'!U426+'Point B RAW Results'!Y426+'Point B RAW Results'!Z426)/2</f>
        <v>0</v>
      </c>
      <c r="E613" s="25">
        <f>'Point B RAW Results'!L426+'Point B RAW Results'!Q426+'Point B RAW Results'!V426+'Point B RAW Results'!AA426</f>
        <v>0</v>
      </c>
    </row>
    <row r="614" spans="1:5" x14ac:dyDescent="0.35">
      <c r="A614" s="24">
        <f>'Point B RAW Results'!A427</f>
        <v>0</v>
      </c>
      <c r="B614" s="25">
        <f>'Point B RAW Results'!H427+'Point B RAW Results'!M427+'Point B RAW Results'!R427+'Point B RAW Results'!W427</f>
        <v>0</v>
      </c>
      <c r="C614" s="25">
        <f>'Point B RAW Results'!I427+'Point B RAW Results'!N427+'Point B RAW Results'!S427+'Point B RAW Results'!X427</f>
        <v>0</v>
      </c>
      <c r="D614" s="25">
        <f>('Point B RAW Results'!J427+'Point B RAW Results'!K427+'Point B RAW Results'!O427+'Point B RAW Results'!P427+'Point B RAW Results'!T427+'Point B RAW Results'!U427+'Point B RAW Results'!Y427+'Point B RAW Results'!Z427)/2</f>
        <v>0</v>
      </c>
      <c r="E614" s="25">
        <f>'Point B RAW Results'!L427+'Point B RAW Results'!Q427+'Point B RAW Results'!V427+'Point B RAW Results'!AA427</f>
        <v>0</v>
      </c>
    </row>
    <row r="615" spans="1:5" x14ac:dyDescent="0.35">
      <c r="A615" s="24">
        <f>'Point B RAW Results'!A428</f>
        <v>0</v>
      </c>
      <c r="B615" s="25">
        <f>'Point B RAW Results'!H428+'Point B RAW Results'!M428+'Point B RAW Results'!R428+'Point B RAW Results'!W428</f>
        <v>0</v>
      </c>
      <c r="C615" s="25">
        <f>'Point B RAW Results'!I428+'Point B RAW Results'!N428+'Point B RAW Results'!S428+'Point B RAW Results'!X428</f>
        <v>0</v>
      </c>
      <c r="D615" s="25">
        <f>('Point B RAW Results'!J428+'Point B RAW Results'!K428+'Point B RAW Results'!O428+'Point B RAW Results'!P428+'Point B RAW Results'!T428+'Point B RAW Results'!U428+'Point B RAW Results'!Y428+'Point B RAW Results'!Z428)/2</f>
        <v>0</v>
      </c>
      <c r="E615" s="25">
        <f>'Point B RAW Results'!L428+'Point B RAW Results'!Q428+'Point B RAW Results'!V428+'Point B RAW Results'!AA428</f>
        <v>0</v>
      </c>
    </row>
    <row r="616" spans="1:5" x14ac:dyDescent="0.35">
      <c r="A616" s="24">
        <f>'Point B RAW Results'!A429</f>
        <v>0</v>
      </c>
      <c r="B616" s="25">
        <f>'Point B RAW Results'!H429+'Point B RAW Results'!M429+'Point B RAW Results'!R429+'Point B RAW Results'!W429</f>
        <v>0</v>
      </c>
      <c r="C616" s="25">
        <f>'Point B RAW Results'!I429+'Point B RAW Results'!N429+'Point B RAW Results'!S429+'Point B RAW Results'!X429</f>
        <v>0</v>
      </c>
      <c r="D616" s="25">
        <f>('Point B RAW Results'!J429+'Point B RAW Results'!K429+'Point B RAW Results'!O429+'Point B RAW Results'!P429+'Point B RAW Results'!T429+'Point B RAW Results'!U429+'Point B RAW Results'!Y429+'Point B RAW Results'!Z429)/2</f>
        <v>0</v>
      </c>
      <c r="E616" s="25">
        <f>'Point B RAW Results'!L429+'Point B RAW Results'!Q429+'Point B RAW Results'!V429+'Point B RAW Results'!AA429</f>
        <v>0</v>
      </c>
    </row>
    <row r="617" spans="1:5" x14ac:dyDescent="0.35">
      <c r="A617" s="24">
        <f>'Point B RAW Results'!A430</f>
        <v>0</v>
      </c>
      <c r="B617" s="25">
        <f>'Point B RAW Results'!H430+'Point B RAW Results'!M430+'Point B RAW Results'!R430+'Point B RAW Results'!W430</f>
        <v>0</v>
      </c>
      <c r="C617" s="25">
        <f>'Point B RAW Results'!I430+'Point B RAW Results'!N430+'Point B RAW Results'!S430+'Point B RAW Results'!X430</f>
        <v>0</v>
      </c>
      <c r="D617" s="25">
        <f>('Point B RAW Results'!J430+'Point B RAW Results'!K430+'Point B RAW Results'!O430+'Point B RAW Results'!P430+'Point B RAW Results'!T430+'Point B RAW Results'!U430+'Point B RAW Results'!Y430+'Point B RAW Results'!Z430)/2</f>
        <v>0</v>
      </c>
      <c r="E617" s="25">
        <f>'Point B RAW Results'!L430+'Point B RAW Results'!Q430+'Point B RAW Results'!V430+'Point B RAW Results'!AA430</f>
        <v>0</v>
      </c>
    </row>
    <row r="618" spans="1:5" x14ac:dyDescent="0.35">
      <c r="A618" s="24">
        <f>'Point B RAW Results'!A431</f>
        <v>0</v>
      </c>
      <c r="B618" s="25">
        <f>'Point B RAW Results'!H431+'Point B RAW Results'!M431+'Point B RAW Results'!R431+'Point B RAW Results'!W431</f>
        <v>0</v>
      </c>
      <c r="C618" s="25">
        <f>'Point B RAW Results'!I431+'Point B RAW Results'!N431+'Point B RAW Results'!S431+'Point B RAW Results'!X431</f>
        <v>0</v>
      </c>
      <c r="D618" s="25">
        <f>('Point B RAW Results'!J431+'Point B RAW Results'!K431+'Point B RAW Results'!O431+'Point B RAW Results'!P431+'Point B RAW Results'!T431+'Point B RAW Results'!U431+'Point B RAW Results'!Y431+'Point B RAW Results'!Z431)/2</f>
        <v>0</v>
      </c>
      <c r="E618" s="25">
        <f>'Point B RAW Results'!L431+'Point B RAW Results'!Q431+'Point B RAW Results'!V431+'Point B RAW Results'!AA431</f>
        <v>0</v>
      </c>
    </row>
    <row r="619" spans="1:5" x14ac:dyDescent="0.35">
      <c r="A619" s="24">
        <f>'Point B RAW Results'!A432</f>
        <v>0</v>
      </c>
      <c r="B619" s="25">
        <f>'Point B RAW Results'!H432+'Point B RAW Results'!M432+'Point B RAW Results'!R432+'Point B RAW Results'!W432</f>
        <v>0</v>
      </c>
      <c r="C619" s="25">
        <f>'Point B RAW Results'!I432+'Point B RAW Results'!N432+'Point B RAW Results'!S432+'Point B RAW Results'!X432</f>
        <v>0</v>
      </c>
      <c r="D619" s="25">
        <f>('Point B RAW Results'!J432+'Point B RAW Results'!K432+'Point B RAW Results'!O432+'Point B RAW Results'!P432+'Point B RAW Results'!T432+'Point B RAW Results'!U432+'Point B RAW Results'!Y432+'Point B RAW Results'!Z432)/2</f>
        <v>0</v>
      </c>
      <c r="E619" s="25">
        <f>'Point B RAW Results'!L432+'Point B RAW Results'!Q432+'Point B RAW Results'!V432+'Point B RAW Results'!AA432</f>
        <v>0</v>
      </c>
    </row>
    <row r="620" spans="1:5" x14ac:dyDescent="0.35">
      <c r="A620" s="24">
        <f>'Point B RAW Results'!A433</f>
        <v>0</v>
      </c>
      <c r="B620" s="25">
        <f>'Point B RAW Results'!H433+'Point B RAW Results'!M433+'Point B RAW Results'!R433+'Point B RAW Results'!W433</f>
        <v>0</v>
      </c>
      <c r="C620" s="25">
        <f>'Point B RAW Results'!I433+'Point B RAW Results'!N433+'Point B RAW Results'!S433+'Point B RAW Results'!X433</f>
        <v>0</v>
      </c>
      <c r="D620" s="25">
        <f>('Point B RAW Results'!J433+'Point B RAW Results'!K433+'Point B RAW Results'!O433+'Point B RAW Results'!P433+'Point B RAW Results'!T433+'Point B RAW Results'!U433+'Point B RAW Results'!Y433+'Point B RAW Results'!Z433)/2</f>
        <v>0</v>
      </c>
      <c r="E620" s="25">
        <f>'Point B RAW Results'!L433+'Point B RAW Results'!Q433+'Point B RAW Results'!V433+'Point B RAW Results'!AA433</f>
        <v>0</v>
      </c>
    </row>
    <row r="621" spans="1:5" x14ac:dyDescent="0.35">
      <c r="A621" s="24">
        <f>'Point B RAW Results'!A434</f>
        <v>0</v>
      </c>
      <c r="B621" s="25">
        <f>'Point B RAW Results'!H434+'Point B RAW Results'!M434+'Point B RAW Results'!R434+'Point B RAW Results'!W434</f>
        <v>0</v>
      </c>
      <c r="C621" s="25">
        <f>'Point B RAW Results'!I434+'Point B RAW Results'!N434+'Point B RAW Results'!S434+'Point B RAW Results'!X434</f>
        <v>0</v>
      </c>
      <c r="D621" s="25">
        <f>('Point B RAW Results'!J434+'Point B RAW Results'!K434+'Point B RAW Results'!O434+'Point B RAW Results'!P434+'Point B RAW Results'!T434+'Point B RAW Results'!U434+'Point B RAW Results'!Y434+'Point B RAW Results'!Z434)/2</f>
        <v>0</v>
      </c>
      <c r="E621" s="25">
        <f>'Point B RAW Results'!L434+'Point B RAW Results'!Q434+'Point B RAW Results'!V434+'Point B RAW Results'!AA434</f>
        <v>0</v>
      </c>
    </row>
    <row r="622" spans="1:5" x14ac:dyDescent="0.35">
      <c r="A622" s="24">
        <f>'Point B RAW Results'!A435</f>
        <v>0</v>
      </c>
      <c r="B622" s="25">
        <f>'Point B RAW Results'!H435+'Point B RAW Results'!M435+'Point B RAW Results'!R435+'Point B RAW Results'!W435</f>
        <v>0</v>
      </c>
      <c r="C622" s="25">
        <f>'Point B RAW Results'!I435+'Point B RAW Results'!N435+'Point B RAW Results'!S435+'Point B RAW Results'!X435</f>
        <v>0</v>
      </c>
      <c r="D622" s="25">
        <f>('Point B RAW Results'!J435+'Point B RAW Results'!K435+'Point B RAW Results'!O435+'Point B RAW Results'!P435+'Point B RAW Results'!T435+'Point B RAW Results'!U435+'Point B RAW Results'!Y435+'Point B RAW Results'!Z435)/2</f>
        <v>0</v>
      </c>
      <c r="E622" s="25">
        <f>'Point B RAW Results'!L435+'Point B RAW Results'!Q435+'Point B RAW Results'!V435+'Point B RAW Results'!AA435</f>
        <v>0</v>
      </c>
    </row>
    <row r="623" spans="1:5" x14ac:dyDescent="0.35">
      <c r="A623" s="24">
        <f>'Point B RAW Results'!A436</f>
        <v>0</v>
      </c>
      <c r="B623" s="25">
        <f>'Point B RAW Results'!H436+'Point B RAW Results'!M436+'Point B RAW Results'!R436+'Point B RAW Results'!W436</f>
        <v>0</v>
      </c>
      <c r="C623" s="25">
        <f>'Point B RAW Results'!I436+'Point B RAW Results'!N436+'Point B RAW Results'!S436+'Point B RAW Results'!X436</f>
        <v>0</v>
      </c>
      <c r="D623" s="25">
        <f>('Point B RAW Results'!J436+'Point B RAW Results'!K436+'Point B RAW Results'!O436+'Point B RAW Results'!P436+'Point B RAW Results'!T436+'Point B RAW Results'!U436+'Point B RAW Results'!Y436+'Point B RAW Results'!Z436)/2</f>
        <v>0</v>
      </c>
      <c r="E623" s="25">
        <f>'Point B RAW Results'!L436+'Point B RAW Results'!Q436+'Point B RAW Results'!V436+'Point B RAW Results'!AA436</f>
        <v>0</v>
      </c>
    </row>
    <row r="624" spans="1:5" x14ac:dyDescent="0.35">
      <c r="A624" s="24">
        <f>'Point B RAW Results'!A437</f>
        <v>0</v>
      </c>
      <c r="B624" s="25">
        <f>'Point B RAW Results'!H437+'Point B RAW Results'!M437+'Point B RAW Results'!R437+'Point B RAW Results'!W437</f>
        <v>0</v>
      </c>
      <c r="C624" s="25">
        <f>'Point B RAW Results'!I437+'Point B RAW Results'!N437+'Point B RAW Results'!S437+'Point B RAW Results'!X437</f>
        <v>0</v>
      </c>
      <c r="D624" s="25">
        <f>('Point B RAW Results'!J437+'Point B RAW Results'!K437+'Point B RAW Results'!O437+'Point B RAW Results'!P437+'Point B RAW Results'!T437+'Point B RAW Results'!U437+'Point B RAW Results'!Y437+'Point B RAW Results'!Z437)/2</f>
        <v>0</v>
      </c>
      <c r="E624" s="25">
        <f>'Point B RAW Results'!L437+'Point B RAW Results'!Q437+'Point B RAW Results'!V437+'Point B RAW Results'!AA437</f>
        <v>0</v>
      </c>
    </row>
    <row r="625" spans="1:5" x14ac:dyDescent="0.35">
      <c r="A625" s="24">
        <f>'Point B RAW Results'!A438</f>
        <v>0</v>
      </c>
      <c r="B625" s="25">
        <f>'Point B RAW Results'!H438+'Point B RAW Results'!M438+'Point B RAW Results'!R438+'Point B RAW Results'!W438</f>
        <v>0</v>
      </c>
      <c r="C625" s="25">
        <f>'Point B RAW Results'!I438+'Point B RAW Results'!N438+'Point B RAW Results'!S438+'Point B RAW Results'!X438</f>
        <v>0</v>
      </c>
      <c r="D625" s="25">
        <f>('Point B RAW Results'!J438+'Point B RAW Results'!K438+'Point B RAW Results'!O438+'Point B RAW Results'!P438+'Point B RAW Results'!T438+'Point B RAW Results'!U438+'Point B RAW Results'!Y438+'Point B RAW Results'!Z438)/2</f>
        <v>0</v>
      </c>
      <c r="E625" s="25">
        <f>'Point B RAW Results'!L438+'Point B RAW Results'!Q438+'Point B RAW Results'!V438+'Point B RAW Results'!AA438</f>
        <v>0</v>
      </c>
    </row>
    <row r="626" spans="1:5" x14ac:dyDescent="0.35">
      <c r="A626" s="24">
        <f>'Point B RAW Results'!A439</f>
        <v>0</v>
      </c>
      <c r="B626" s="25">
        <f>'Point B RAW Results'!H439+'Point B RAW Results'!M439+'Point B RAW Results'!R439+'Point B RAW Results'!W439</f>
        <v>0</v>
      </c>
      <c r="C626" s="25">
        <f>'Point B RAW Results'!I439+'Point B RAW Results'!N439+'Point B RAW Results'!S439+'Point B RAW Results'!X439</f>
        <v>0</v>
      </c>
      <c r="D626" s="25">
        <f>('Point B RAW Results'!J439+'Point B RAW Results'!K439+'Point B RAW Results'!O439+'Point B RAW Results'!P439+'Point B RAW Results'!T439+'Point B RAW Results'!U439+'Point B RAW Results'!Y439+'Point B RAW Results'!Z439)/2</f>
        <v>0</v>
      </c>
      <c r="E626" s="25">
        <f>'Point B RAW Results'!L439+'Point B RAW Results'!Q439+'Point B RAW Results'!V439+'Point B RAW Results'!AA439</f>
        <v>0</v>
      </c>
    </row>
    <row r="627" spans="1:5" x14ac:dyDescent="0.35">
      <c r="A627" s="24">
        <f>'Point B RAW Results'!A440</f>
        <v>0</v>
      </c>
      <c r="B627" s="25">
        <f>'Point B RAW Results'!H440+'Point B RAW Results'!M440+'Point B RAW Results'!R440+'Point B RAW Results'!W440</f>
        <v>0</v>
      </c>
      <c r="C627" s="25">
        <f>'Point B RAW Results'!I440+'Point B RAW Results'!N440+'Point B RAW Results'!S440+'Point B RAW Results'!X440</f>
        <v>0</v>
      </c>
      <c r="D627" s="25">
        <f>('Point B RAW Results'!J440+'Point B RAW Results'!K440+'Point B RAW Results'!O440+'Point B RAW Results'!P440+'Point B RAW Results'!T440+'Point B RAW Results'!U440+'Point B RAW Results'!Y440+'Point B RAW Results'!Z440)/2</f>
        <v>0</v>
      </c>
      <c r="E627" s="25">
        <f>'Point B RAW Results'!L440+'Point B RAW Results'!Q440+'Point B RAW Results'!V440+'Point B RAW Results'!AA440</f>
        <v>0</v>
      </c>
    </row>
    <row r="628" spans="1:5" x14ac:dyDescent="0.35">
      <c r="A628" s="24">
        <f>'Point B RAW Results'!A441</f>
        <v>0</v>
      </c>
      <c r="B628" s="25">
        <f>'Point B RAW Results'!H441+'Point B RAW Results'!M441+'Point B RAW Results'!R441+'Point B RAW Results'!W441</f>
        <v>0</v>
      </c>
      <c r="C628" s="25">
        <f>'Point B RAW Results'!I441+'Point B RAW Results'!N441+'Point B RAW Results'!S441+'Point B RAW Results'!X441</f>
        <v>0</v>
      </c>
      <c r="D628" s="25">
        <f>('Point B RAW Results'!J441+'Point B RAW Results'!K441+'Point B RAW Results'!O441+'Point B RAW Results'!P441+'Point B RAW Results'!T441+'Point B RAW Results'!U441+'Point B RAW Results'!Y441+'Point B RAW Results'!Z441)/2</f>
        <v>0</v>
      </c>
      <c r="E628" s="25">
        <f>'Point B RAW Results'!L441+'Point B RAW Results'!Q441+'Point B RAW Results'!V441+'Point B RAW Results'!AA441</f>
        <v>0</v>
      </c>
    </row>
    <row r="629" spans="1:5" x14ac:dyDescent="0.35">
      <c r="A629" s="24">
        <f>'Point B RAW Results'!A442</f>
        <v>0</v>
      </c>
      <c r="B629" s="25">
        <f>'Point B RAW Results'!H442+'Point B RAW Results'!M442+'Point B RAW Results'!R442+'Point B RAW Results'!W442</f>
        <v>0</v>
      </c>
      <c r="C629" s="25">
        <f>'Point B RAW Results'!I442+'Point B RAW Results'!N442+'Point B RAW Results'!S442+'Point B RAW Results'!X442</f>
        <v>0</v>
      </c>
      <c r="D629" s="25">
        <f>('Point B RAW Results'!J442+'Point B RAW Results'!K442+'Point B RAW Results'!O442+'Point B RAW Results'!P442+'Point B RAW Results'!T442+'Point B RAW Results'!U442+'Point B RAW Results'!Y442+'Point B RAW Results'!Z442)/2</f>
        <v>0</v>
      </c>
      <c r="E629" s="25">
        <f>'Point B RAW Results'!L442+'Point B RAW Results'!Q442+'Point B RAW Results'!V442+'Point B RAW Results'!AA442</f>
        <v>0</v>
      </c>
    </row>
    <row r="630" spans="1:5" x14ac:dyDescent="0.35">
      <c r="A630" s="24">
        <f>'Point B RAW Results'!A443</f>
        <v>0</v>
      </c>
      <c r="B630" s="25">
        <f>'Point B RAW Results'!H443+'Point B RAW Results'!M443+'Point B RAW Results'!R443+'Point B RAW Results'!W443</f>
        <v>0</v>
      </c>
      <c r="C630" s="25">
        <f>'Point B RAW Results'!I443+'Point B RAW Results'!N443+'Point B RAW Results'!S443+'Point B RAW Results'!X443</f>
        <v>0</v>
      </c>
      <c r="D630" s="25">
        <f>('Point B RAW Results'!J443+'Point B RAW Results'!K443+'Point B RAW Results'!O443+'Point B RAW Results'!P443+'Point B RAW Results'!T443+'Point B RAW Results'!U443+'Point B RAW Results'!Y443+'Point B RAW Results'!Z443)/2</f>
        <v>0</v>
      </c>
      <c r="E630" s="25">
        <f>'Point B RAW Results'!L443+'Point B RAW Results'!Q443+'Point B RAW Results'!V443+'Point B RAW Results'!AA443</f>
        <v>0</v>
      </c>
    </row>
    <row r="631" spans="1:5" x14ac:dyDescent="0.35">
      <c r="A631" s="24">
        <f>'Point B RAW Results'!A444</f>
        <v>0</v>
      </c>
      <c r="B631" s="25">
        <f>'Point B RAW Results'!H444+'Point B RAW Results'!M444+'Point B RAW Results'!R444+'Point B RAW Results'!W444</f>
        <v>0</v>
      </c>
      <c r="C631" s="25">
        <f>'Point B RAW Results'!I444+'Point B RAW Results'!N444+'Point B RAW Results'!S444+'Point B RAW Results'!X444</f>
        <v>0</v>
      </c>
      <c r="D631" s="25">
        <f>('Point B RAW Results'!J444+'Point B RAW Results'!K444+'Point B RAW Results'!O444+'Point B RAW Results'!P444+'Point B RAW Results'!T444+'Point B RAW Results'!U444+'Point B RAW Results'!Y444+'Point B RAW Results'!Z444)/2</f>
        <v>0</v>
      </c>
      <c r="E631" s="25">
        <f>'Point B RAW Results'!L444+'Point B RAW Results'!Q444+'Point B RAW Results'!V444+'Point B RAW Results'!AA444</f>
        <v>0</v>
      </c>
    </row>
    <row r="632" spans="1:5" x14ac:dyDescent="0.35">
      <c r="A632" s="24">
        <f>'Point B RAW Results'!A445</f>
        <v>0</v>
      </c>
      <c r="B632" s="25">
        <f>'Point B RAW Results'!H445+'Point B RAW Results'!M445+'Point B RAW Results'!R445+'Point B RAW Results'!W445</f>
        <v>0</v>
      </c>
      <c r="C632" s="25">
        <f>'Point B RAW Results'!I445+'Point B RAW Results'!N445+'Point B RAW Results'!S445+'Point B RAW Results'!X445</f>
        <v>0</v>
      </c>
      <c r="D632" s="25">
        <f>('Point B RAW Results'!J445+'Point B RAW Results'!K445+'Point B RAW Results'!O445+'Point B RAW Results'!P445+'Point B RAW Results'!T445+'Point B RAW Results'!U445+'Point B RAW Results'!Y445+'Point B RAW Results'!Z445)/2</f>
        <v>0</v>
      </c>
      <c r="E632" s="25">
        <f>'Point B RAW Results'!L445+'Point B RAW Results'!Q445+'Point B RAW Results'!V445+'Point B RAW Results'!AA445</f>
        <v>0</v>
      </c>
    </row>
    <row r="633" spans="1:5" x14ac:dyDescent="0.35">
      <c r="A633" s="24">
        <f>'Point B RAW Results'!A446</f>
        <v>0</v>
      </c>
      <c r="B633" s="25">
        <f>'Point B RAW Results'!H446+'Point B RAW Results'!M446+'Point B RAW Results'!R446+'Point B RAW Results'!W446</f>
        <v>0</v>
      </c>
      <c r="C633" s="25">
        <f>'Point B RAW Results'!I446+'Point B RAW Results'!N446+'Point B RAW Results'!S446+'Point B RAW Results'!X446</f>
        <v>0</v>
      </c>
      <c r="D633" s="25">
        <f>('Point B RAW Results'!J446+'Point B RAW Results'!K446+'Point B RAW Results'!O446+'Point B RAW Results'!P446+'Point B RAW Results'!T446+'Point B RAW Results'!U446+'Point B RAW Results'!Y446+'Point B RAW Results'!Z446)/2</f>
        <v>0</v>
      </c>
      <c r="E633" s="25">
        <f>'Point B RAW Results'!L446+'Point B RAW Results'!Q446+'Point B RAW Results'!V446+'Point B RAW Results'!AA446</f>
        <v>0</v>
      </c>
    </row>
    <row r="634" spans="1:5" x14ac:dyDescent="0.35">
      <c r="A634" s="24">
        <f>'Point B RAW Results'!A447</f>
        <v>0</v>
      </c>
      <c r="B634" s="25">
        <f>'Point B RAW Results'!H447+'Point B RAW Results'!M447+'Point B RAW Results'!R447+'Point B RAW Results'!W447</f>
        <v>0</v>
      </c>
      <c r="C634" s="25">
        <f>'Point B RAW Results'!I447+'Point B RAW Results'!N447+'Point B RAW Results'!S447+'Point B RAW Results'!X447</f>
        <v>0</v>
      </c>
      <c r="D634" s="25">
        <f>('Point B RAW Results'!J447+'Point B RAW Results'!K447+'Point B RAW Results'!O447+'Point B RAW Results'!P447+'Point B RAW Results'!T447+'Point B RAW Results'!U447+'Point B RAW Results'!Y447+'Point B RAW Results'!Z447)/2</f>
        <v>0</v>
      </c>
      <c r="E634" s="25">
        <f>'Point B RAW Results'!L447+'Point B RAW Results'!Q447+'Point B RAW Results'!V447+'Point B RAW Results'!AA447</f>
        <v>0</v>
      </c>
    </row>
    <row r="635" spans="1:5" x14ac:dyDescent="0.35">
      <c r="A635" s="24">
        <f>'Point B RAW Results'!A448</f>
        <v>0</v>
      </c>
      <c r="B635" s="25">
        <f>'Point B RAW Results'!H448+'Point B RAW Results'!M448+'Point B RAW Results'!R448+'Point B RAW Results'!W448</f>
        <v>0</v>
      </c>
      <c r="C635" s="25">
        <f>'Point B RAW Results'!I448+'Point B RAW Results'!N448+'Point B RAW Results'!S448+'Point B RAW Results'!X448</f>
        <v>0</v>
      </c>
      <c r="D635" s="25">
        <f>('Point B RAW Results'!J448+'Point B RAW Results'!K448+'Point B RAW Results'!O448+'Point B RAW Results'!P448+'Point B RAW Results'!T448+'Point B RAW Results'!U448+'Point B RAW Results'!Y448+'Point B RAW Results'!Z448)/2</f>
        <v>0</v>
      </c>
      <c r="E635" s="25">
        <f>'Point B RAW Results'!L448+'Point B RAW Results'!Q448+'Point B RAW Results'!V448+'Point B RAW Results'!AA448</f>
        <v>0</v>
      </c>
    </row>
    <row r="636" spans="1:5" x14ac:dyDescent="0.35">
      <c r="A636" s="24">
        <f>'Point B RAW Results'!A449</f>
        <v>0</v>
      </c>
      <c r="B636" s="25">
        <f>'Point B RAW Results'!H449+'Point B RAW Results'!M449+'Point B RAW Results'!R449+'Point B RAW Results'!W449</f>
        <v>0</v>
      </c>
      <c r="C636" s="25">
        <f>'Point B RAW Results'!I449+'Point B RAW Results'!N449+'Point B RAW Results'!S449+'Point B RAW Results'!X449</f>
        <v>0</v>
      </c>
      <c r="D636" s="25">
        <f>('Point B RAW Results'!J449+'Point B RAW Results'!K449+'Point B RAW Results'!O449+'Point B RAW Results'!P449+'Point B RAW Results'!T449+'Point B RAW Results'!U449+'Point B RAW Results'!Y449+'Point B RAW Results'!Z449)/2</f>
        <v>0</v>
      </c>
      <c r="E636" s="25">
        <f>'Point B RAW Results'!L449+'Point B RAW Results'!Q449+'Point B RAW Results'!V449+'Point B RAW Results'!AA449</f>
        <v>0</v>
      </c>
    </row>
    <row r="637" spans="1:5" x14ac:dyDescent="0.35">
      <c r="A637" s="24">
        <f>'Point B RAW Results'!A450</f>
        <v>0</v>
      </c>
      <c r="B637" s="25">
        <f>'Point B RAW Results'!H450+'Point B RAW Results'!M450+'Point B RAW Results'!R450+'Point B RAW Results'!W450</f>
        <v>0</v>
      </c>
      <c r="C637" s="25">
        <f>'Point B RAW Results'!I450+'Point B RAW Results'!N450+'Point B RAW Results'!S450+'Point B RAW Results'!X450</f>
        <v>0</v>
      </c>
      <c r="D637" s="25">
        <f>('Point B RAW Results'!J450+'Point B RAW Results'!K450+'Point B RAW Results'!O450+'Point B RAW Results'!P450+'Point B RAW Results'!T450+'Point B RAW Results'!U450+'Point B RAW Results'!Y450+'Point B RAW Results'!Z450)/2</f>
        <v>0</v>
      </c>
      <c r="E637" s="25">
        <f>'Point B RAW Results'!L450+'Point B RAW Results'!Q450+'Point B RAW Results'!V450+'Point B RAW Results'!AA450</f>
        <v>0</v>
      </c>
    </row>
    <row r="638" spans="1:5" x14ac:dyDescent="0.35">
      <c r="A638" s="24">
        <f>'Point B RAW Results'!A451</f>
        <v>0</v>
      </c>
      <c r="B638" s="25">
        <f>'Point B RAW Results'!H451+'Point B RAW Results'!M451+'Point B RAW Results'!R451+'Point B RAW Results'!W451</f>
        <v>0</v>
      </c>
      <c r="C638" s="25">
        <f>'Point B RAW Results'!I451+'Point B RAW Results'!N451+'Point B RAW Results'!S451+'Point B RAW Results'!X451</f>
        <v>0</v>
      </c>
      <c r="D638" s="25">
        <f>('Point B RAW Results'!J451+'Point B RAW Results'!K451+'Point B RAW Results'!O451+'Point B RAW Results'!P451+'Point B RAW Results'!T451+'Point B RAW Results'!U451+'Point B RAW Results'!Y451+'Point B RAW Results'!Z451)/2</f>
        <v>0</v>
      </c>
      <c r="E638" s="25">
        <f>'Point B RAW Results'!L451+'Point B RAW Results'!Q451+'Point B RAW Results'!V451+'Point B RAW Results'!AA451</f>
        <v>0</v>
      </c>
    </row>
    <row r="639" spans="1:5" x14ac:dyDescent="0.35">
      <c r="A639" s="24">
        <f>'Point B RAW Results'!A452</f>
        <v>0</v>
      </c>
      <c r="B639" s="25">
        <f>'Point B RAW Results'!H452+'Point B RAW Results'!M452+'Point B RAW Results'!R452+'Point B RAW Results'!W452</f>
        <v>0</v>
      </c>
      <c r="C639" s="25">
        <f>'Point B RAW Results'!I452+'Point B RAW Results'!N452+'Point B RAW Results'!S452+'Point B RAW Results'!X452</f>
        <v>0</v>
      </c>
      <c r="D639" s="25">
        <f>('Point B RAW Results'!J452+'Point B RAW Results'!K452+'Point B RAW Results'!O452+'Point B RAW Results'!P452+'Point B RAW Results'!T452+'Point B RAW Results'!U452+'Point B RAW Results'!Y452+'Point B RAW Results'!Z452)/2</f>
        <v>0</v>
      </c>
      <c r="E639" s="25">
        <f>'Point B RAW Results'!L452+'Point B RAW Results'!Q452+'Point B RAW Results'!V452+'Point B RAW Results'!AA452</f>
        <v>0</v>
      </c>
    </row>
    <row r="640" spans="1:5" x14ac:dyDescent="0.35">
      <c r="A640" s="24">
        <f>'Point B RAW Results'!A453</f>
        <v>0</v>
      </c>
      <c r="B640" s="25">
        <f>'Point B RAW Results'!H453+'Point B RAW Results'!M453+'Point B RAW Results'!R453+'Point B RAW Results'!W453</f>
        <v>0</v>
      </c>
      <c r="C640" s="25">
        <f>'Point B RAW Results'!I453+'Point B RAW Results'!N453+'Point B RAW Results'!S453+'Point B RAW Results'!X453</f>
        <v>0</v>
      </c>
      <c r="D640" s="25">
        <f>('Point B RAW Results'!J453+'Point B RAW Results'!K453+'Point B RAW Results'!O453+'Point B RAW Results'!P453+'Point B RAW Results'!T453+'Point B RAW Results'!U453+'Point B RAW Results'!Y453+'Point B RAW Results'!Z453)/2</f>
        <v>0</v>
      </c>
      <c r="E640" s="25">
        <f>'Point B RAW Results'!L453+'Point B RAW Results'!Q453+'Point B RAW Results'!V453+'Point B RAW Results'!AA453</f>
        <v>0</v>
      </c>
    </row>
    <row r="641" spans="1:5" x14ac:dyDescent="0.35">
      <c r="A641" s="24">
        <f>'Point B RAW Results'!A454</f>
        <v>0</v>
      </c>
      <c r="B641" s="25">
        <f>'Point B RAW Results'!H454+'Point B RAW Results'!M454+'Point B RAW Results'!R454+'Point B RAW Results'!W454</f>
        <v>0</v>
      </c>
      <c r="C641" s="25">
        <f>'Point B RAW Results'!I454+'Point B RAW Results'!N454+'Point B RAW Results'!S454+'Point B RAW Results'!X454</f>
        <v>0</v>
      </c>
      <c r="D641" s="25">
        <f>('Point B RAW Results'!J454+'Point B RAW Results'!K454+'Point B RAW Results'!O454+'Point B RAW Results'!P454+'Point B RAW Results'!T454+'Point B RAW Results'!U454+'Point B RAW Results'!Y454+'Point B RAW Results'!Z454)/2</f>
        <v>0</v>
      </c>
      <c r="E641" s="25">
        <f>'Point B RAW Results'!L454+'Point B RAW Results'!Q454+'Point B RAW Results'!V454+'Point B RAW Results'!AA454</f>
        <v>0</v>
      </c>
    </row>
    <row r="642" spans="1:5" x14ac:dyDescent="0.35">
      <c r="A642" s="24">
        <f>'Point B RAW Results'!A455</f>
        <v>0</v>
      </c>
      <c r="B642" s="25">
        <f>'Point B RAW Results'!H455+'Point B RAW Results'!M455+'Point B RAW Results'!R455+'Point B RAW Results'!W455</f>
        <v>0</v>
      </c>
      <c r="C642" s="25">
        <f>'Point B RAW Results'!I455+'Point B RAW Results'!N455+'Point B RAW Results'!S455+'Point B RAW Results'!X455</f>
        <v>0</v>
      </c>
      <c r="D642" s="25">
        <f>('Point B RAW Results'!J455+'Point B RAW Results'!K455+'Point B RAW Results'!O455+'Point B RAW Results'!P455+'Point B RAW Results'!T455+'Point B RAW Results'!U455+'Point B RAW Results'!Y455+'Point B RAW Results'!Z455)/2</f>
        <v>0</v>
      </c>
      <c r="E642" s="25">
        <f>'Point B RAW Results'!L455+'Point B RAW Results'!Q455+'Point B RAW Results'!V455+'Point B RAW Results'!AA455</f>
        <v>0</v>
      </c>
    </row>
    <row r="643" spans="1:5" x14ac:dyDescent="0.35">
      <c r="A643" s="24">
        <f>'Point B RAW Results'!A456</f>
        <v>0</v>
      </c>
      <c r="B643" s="25">
        <f>'Point B RAW Results'!H456+'Point B RAW Results'!M456+'Point B RAW Results'!R456+'Point B RAW Results'!W456</f>
        <v>0</v>
      </c>
      <c r="C643" s="25">
        <f>'Point B RAW Results'!I456+'Point B RAW Results'!N456+'Point B RAW Results'!S456+'Point B RAW Results'!X456</f>
        <v>0</v>
      </c>
      <c r="D643" s="25">
        <f>('Point B RAW Results'!J456+'Point B RAW Results'!K456+'Point B RAW Results'!O456+'Point B RAW Results'!P456+'Point B RAW Results'!T456+'Point B RAW Results'!U456+'Point B RAW Results'!Y456+'Point B RAW Results'!Z456)/2</f>
        <v>0</v>
      </c>
      <c r="E643" s="25">
        <f>'Point B RAW Results'!L456+'Point B RAW Results'!Q456+'Point B RAW Results'!V456+'Point B RAW Results'!AA456</f>
        <v>0</v>
      </c>
    </row>
    <row r="644" spans="1:5" x14ac:dyDescent="0.35">
      <c r="A644" s="24">
        <f>'Point B RAW Results'!A457</f>
        <v>0</v>
      </c>
      <c r="B644" s="25">
        <f>'Point B RAW Results'!H457+'Point B RAW Results'!M457+'Point B RAW Results'!R457+'Point B RAW Results'!W457</f>
        <v>0</v>
      </c>
      <c r="C644" s="25">
        <f>'Point B RAW Results'!I457+'Point B RAW Results'!N457+'Point B RAW Results'!S457+'Point B RAW Results'!X457</f>
        <v>0</v>
      </c>
      <c r="D644" s="25">
        <f>('Point B RAW Results'!J457+'Point B RAW Results'!K457+'Point B RAW Results'!O457+'Point B RAW Results'!P457+'Point B RAW Results'!T457+'Point B RAW Results'!U457+'Point B RAW Results'!Y457+'Point B RAW Results'!Z457)/2</f>
        <v>0</v>
      </c>
      <c r="E644" s="25">
        <f>'Point B RAW Results'!L457+'Point B RAW Results'!Q457+'Point B RAW Results'!V457+'Point B RAW Results'!AA457</f>
        <v>0</v>
      </c>
    </row>
    <row r="645" spans="1:5" x14ac:dyDescent="0.35">
      <c r="A645" s="24">
        <f>'Point B RAW Results'!A458</f>
        <v>0</v>
      </c>
      <c r="B645" s="25">
        <f>'Point B RAW Results'!H458+'Point B RAW Results'!M458+'Point B RAW Results'!R458+'Point B RAW Results'!W458</f>
        <v>0</v>
      </c>
      <c r="C645" s="25">
        <f>'Point B RAW Results'!I458+'Point B RAW Results'!N458+'Point B RAW Results'!S458+'Point B RAW Results'!X458</f>
        <v>0</v>
      </c>
      <c r="D645" s="25">
        <f>('Point B RAW Results'!J458+'Point B RAW Results'!K458+'Point B RAW Results'!O458+'Point B RAW Results'!P458+'Point B RAW Results'!T458+'Point B RAW Results'!U458+'Point B RAW Results'!Y458+'Point B RAW Results'!Z458)/2</f>
        <v>0</v>
      </c>
      <c r="E645" s="25">
        <f>'Point B RAW Results'!L458+'Point B RAW Results'!Q458+'Point B RAW Results'!V458+'Point B RAW Results'!AA458</f>
        <v>0</v>
      </c>
    </row>
    <row r="646" spans="1:5" x14ac:dyDescent="0.35">
      <c r="A646" s="24">
        <f>'Point B RAW Results'!A459</f>
        <v>0</v>
      </c>
      <c r="B646" s="25">
        <f>'Point B RAW Results'!H459+'Point B RAW Results'!M459+'Point B RAW Results'!R459+'Point B RAW Results'!W459</f>
        <v>0</v>
      </c>
      <c r="C646" s="25">
        <f>'Point B RAW Results'!I459+'Point B RAW Results'!N459+'Point B RAW Results'!S459+'Point B RAW Results'!X459</f>
        <v>0</v>
      </c>
      <c r="D646" s="25">
        <f>('Point B RAW Results'!J459+'Point B RAW Results'!K459+'Point B RAW Results'!O459+'Point B RAW Results'!P459+'Point B RAW Results'!T459+'Point B RAW Results'!U459+'Point B RAW Results'!Y459+'Point B RAW Results'!Z459)/2</f>
        <v>0</v>
      </c>
      <c r="E646" s="25">
        <f>'Point B RAW Results'!L459+'Point B RAW Results'!Q459+'Point B RAW Results'!V459+'Point B RAW Results'!AA459</f>
        <v>0</v>
      </c>
    </row>
    <row r="647" spans="1:5" x14ac:dyDescent="0.35">
      <c r="A647" s="24">
        <f>'Point B RAW Results'!A460</f>
        <v>0</v>
      </c>
      <c r="B647" s="25">
        <f>'Point B RAW Results'!H460+'Point B RAW Results'!M460+'Point B RAW Results'!R460+'Point B RAW Results'!W460</f>
        <v>0</v>
      </c>
      <c r="C647" s="25">
        <f>'Point B RAW Results'!I460+'Point B RAW Results'!N460+'Point B RAW Results'!S460+'Point B RAW Results'!X460</f>
        <v>0</v>
      </c>
      <c r="D647" s="25">
        <f>('Point B RAW Results'!J460+'Point B RAW Results'!K460+'Point B RAW Results'!O460+'Point B RAW Results'!P460+'Point B RAW Results'!T460+'Point B RAW Results'!U460+'Point B RAW Results'!Y460+'Point B RAW Results'!Z460)/2</f>
        <v>0</v>
      </c>
      <c r="E647" s="25">
        <f>'Point B RAW Results'!L460+'Point B RAW Results'!Q460+'Point B RAW Results'!V460+'Point B RAW Results'!AA460</f>
        <v>0</v>
      </c>
    </row>
    <row r="648" spans="1:5" x14ac:dyDescent="0.35">
      <c r="A648" s="24">
        <f>'Point B RAW Results'!A461</f>
        <v>0</v>
      </c>
      <c r="B648" s="25">
        <f>'Point B RAW Results'!H461+'Point B RAW Results'!M461+'Point B RAW Results'!R461+'Point B RAW Results'!W461</f>
        <v>0</v>
      </c>
      <c r="C648" s="25">
        <f>'Point B RAW Results'!I461+'Point B RAW Results'!N461+'Point B RAW Results'!S461+'Point B RAW Results'!X461</f>
        <v>0</v>
      </c>
      <c r="D648" s="25">
        <f>('Point B RAW Results'!J461+'Point B RAW Results'!K461+'Point B RAW Results'!O461+'Point B RAW Results'!P461+'Point B RAW Results'!T461+'Point B RAW Results'!U461+'Point B RAW Results'!Y461+'Point B RAW Results'!Z461)/2</f>
        <v>0</v>
      </c>
      <c r="E648" s="25">
        <f>'Point B RAW Results'!L461+'Point B RAW Results'!Q461+'Point B RAW Results'!V461+'Point B RAW Results'!AA461</f>
        <v>0</v>
      </c>
    </row>
    <row r="649" spans="1:5" x14ac:dyDescent="0.35">
      <c r="A649" s="24">
        <f>'Point B RAW Results'!A462</f>
        <v>0</v>
      </c>
      <c r="B649" s="25">
        <f>'Point B RAW Results'!H462+'Point B RAW Results'!M462+'Point B RAW Results'!R462+'Point B RAW Results'!W462</f>
        <v>0</v>
      </c>
      <c r="C649" s="25">
        <f>'Point B RAW Results'!I462+'Point B RAW Results'!N462+'Point B RAW Results'!S462+'Point B RAW Results'!X462</f>
        <v>0</v>
      </c>
      <c r="D649" s="25">
        <f>('Point B RAW Results'!J462+'Point B RAW Results'!K462+'Point B RAW Results'!O462+'Point B RAW Results'!P462+'Point B RAW Results'!T462+'Point B RAW Results'!U462+'Point B RAW Results'!Y462+'Point B RAW Results'!Z462)/2</f>
        <v>0</v>
      </c>
      <c r="E649" s="25">
        <f>'Point B RAW Results'!L462+'Point B RAW Results'!Q462+'Point B RAW Results'!V462+'Point B RAW Results'!AA462</f>
        <v>0</v>
      </c>
    </row>
    <row r="650" spans="1:5" x14ac:dyDescent="0.35">
      <c r="A650" s="24">
        <f>'Point B RAW Results'!A463</f>
        <v>0</v>
      </c>
      <c r="B650" s="25">
        <f>'Point B RAW Results'!H463+'Point B RAW Results'!M463+'Point B RAW Results'!R463+'Point B RAW Results'!W463</f>
        <v>0</v>
      </c>
      <c r="C650" s="25">
        <f>'Point B RAW Results'!I463+'Point B RAW Results'!N463+'Point B RAW Results'!S463+'Point B RAW Results'!X463</f>
        <v>0</v>
      </c>
      <c r="D650" s="25">
        <f>('Point B RAW Results'!J463+'Point B RAW Results'!K463+'Point B RAW Results'!O463+'Point B RAW Results'!P463+'Point B RAW Results'!T463+'Point B RAW Results'!U463+'Point B RAW Results'!Y463+'Point B RAW Results'!Z463)/2</f>
        <v>0</v>
      </c>
      <c r="E650" s="25">
        <f>'Point B RAW Results'!L463+'Point B RAW Results'!Q463+'Point B RAW Results'!V463+'Point B RAW Results'!AA463</f>
        <v>0</v>
      </c>
    </row>
    <row r="651" spans="1:5" x14ac:dyDescent="0.35">
      <c r="A651" s="24">
        <f>'Point B RAW Results'!A464</f>
        <v>0</v>
      </c>
      <c r="B651" s="25">
        <f>'Point B RAW Results'!H464+'Point B RAW Results'!M464+'Point B RAW Results'!R464+'Point B RAW Results'!W464</f>
        <v>0</v>
      </c>
      <c r="C651" s="25">
        <f>'Point B RAW Results'!I464+'Point B RAW Results'!N464+'Point B RAW Results'!S464+'Point B RAW Results'!X464</f>
        <v>0</v>
      </c>
      <c r="D651" s="25">
        <f>('Point B RAW Results'!J464+'Point B RAW Results'!K464+'Point B RAW Results'!O464+'Point B RAW Results'!P464+'Point B RAW Results'!T464+'Point B RAW Results'!U464+'Point B RAW Results'!Y464+'Point B RAW Results'!Z464)/2</f>
        <v>0</v>
      </c>
      <c r="E651" s="25">
        <f>'Point B RAW Results'!L464+'Point B RAW Results'!Q464+'Point B RAW Results'!V464+'Point B RAW Results'!AA464</f>
        <v>0</v>
      </c>
    </row>
    <row r="652" spans="1:5" x14ac:dyDescent="0.35">
      <c r="A652" s="24">
        <f>'Point B RAW Results'!A465</f>
        <v>0</v>
      </c>
      <c r="B652" s="25">
        <f>'Point B RAW Results'!H465+'Point B RAW Results'!M465+'Point B RAW Results'!R465+'Point B RAW Results'!W465</f>
        <v>0</v>
      </c>
      <c r="C652" s="25">
        <f>'Point B RAW Results'!I465+'Point B RAW Results'!N465+'Point B RAW Results'!S465+'Point B RAW Results'!X465</f>
        <v>0</v>
      </c>
      <c r="D652" s="25">
        <f>('Point B RAW Results'!J465+'Point B RAW Results'!K465+'Point B RAW Results'!O465+'Point B RAW Results'!P465+'Point B RAW Results'!T465+'Point B RAW Results'!U465+'Point B RAW Results'!Y465+'Point B RAW Results'!Z465)/2</f>
        <v>0</v>
      </c>
      <c r="E652" s="25">
        <f>'Point B RAW Results'!L465+'Point B RAW Results'!Q465+'Point B RAW Results'!V465+'Point B RAW Results'!AA465</f>
        <v>0</v>
      </c>
    </row>
    <row r="653" spans="1:5" x14ac:dyDescent="0.35">
      <c r="A653" s="24">
        <f>'Point B RAW Results'!A466</f>
        <v>0</v>
      </c>
      <c r="B653" s="25">
        <f>'Point B RAW Results'!H466+'Point B RAW Results'!M466+'Point B RAW Results'!R466+'Point B RAW Results'!W466</f>
        <v>0</v>
      </c>
      <c r="C653" s="25">
        <f>'Point B RAW Results'!I466+'Point B RAW Results'!N466+'Point B RAW Results'!S466+'Point B RAW Results'!X466</f>
        <v>0</v>
      </c>
      <c r="D653" s="25">
        <f>('Point B RAW Results'!J466+'Point B RAW Results'!K466+'Point B RAW Results'!O466+'Point B RAW Results'!P466+'Point B RAW Results'!T466+'Point B RAW Results'!U466+'Point B RAW Results'!Y466+'Point B RAW Results'!Z466)/2</f>
        <v>0</v>
      </c>
      <c r="E653" s="25">
        <f>'Point B RAW Results'!L466+'Point B RAW Results'!Q466+'Point B RAW Results'!V466+'Point B RAW Results'!AA466</f>
        <v>0</v>
      </c>
    </row>
    <row r="654" spans="1:5" x14ac:dyDescent="0.35">
      <c r="A654" s="24">
        <f>'Point B RAW Results'!A467</f>
        <v>0</v>
      </c>
      <c r="B654" s="25">
        <f>'Point B RAW Results'!H467+'Point B RAW Results'!M467+'Point B RAW Results'!R467+'Point B RAW Results'!W467</f>
        <v>0</v>
      </c>
      <c r="C654" s="25">
        <f>'Point B RAW Results'!I467+'Point B RAW Results'!N467+'Point B RAW Results'!S467+'Point B RAW Results'!X467</f>
        <v>0</v>
      </c>
      <c r="D654" s="25">
        <f>('Point B RAW Results'!J467+'Point B RAW Results'!K467+'Point B RAW Results'!O467+'Point B RAW Results'!P467+'Point B RAW Results'!T467+'Point B RAW Results'!U467+'Point B RAW Results'!Y467+'Point B RAW Results'!Z467)/2</f>
        <v>0</v>
      </c>
      <c r="E654" s="25">
        <f>'Point B RAW Results'!L467+'Point B RAW Results'!Q467+'Point B RAW Results'!V467+'Point B RAW Results'!AA467</f>
        <v>0</v>
      </c>
    </row>
    <row r="655" spans="1:5" x14ac:dyDescent="0.35">
      <c r="A655" s="24">
        <f>'Point B RAW Results'!A468</f>
        <v>0</v>
      </c>
      <c r="B655" s="25">
        <f>'Point B RAW Results'!H468+'Point B RAW Results'!M468+'Point B RAW Results'!R468+'Point B RAW Results'!W468</f>
        <v>0</v>
      </c>
      <c r="C655" s="25">
        <f>'Point B RAW Results'!I468+'Point B RAW Results'!N468+'Point B RAW Results'!S468+'Point B RAW Results'!X468</f>
        <v>0</v>
      </c>
      <c r="D655" s="25">
        <f>('Point B RAW Results'!J468+'Point B RAW Results'!K468+'Point B RAW Results'!O468+'Point B RAW Results'!P468+'Point B RAW Results'!T468+'Point B RAW Results'!U468+'Point B RAW Results'!Y468+'Point B RAW Results'!Z468)/2</f>
        <v>0</v>
      </c>
      <c r="E655" s="25">
        <f>'Point B RAW Results'!L468+'Point B RAW Results'!Q468+'Point B RAW Results'!V468+'Point B RAW Results'!AA468</f>
        <v>0</v>
      </c>
    </row>
    <row r="656" spans="1:5" x14ac:dyDescent="0.35">
      <c r="A656" s="24">
        <f>'Point B RAW Results'!A469</f>
        <v>0</v>
      </c>
      <c r="B656" s="25">
        <f>'Point B RAW Results'!H469+'Point B RAW Results'!M469+'Point B RAW Results'!R469+'Point B RAW Results'!W469</f>
        <v>0</v>
      </c>
      <c r="C656" s="25">
        <f>'Point B RAW Results'!I469+'Point B RAW Results'!N469+'Point B RAW Results'!S469+'Point B RAW Results'!X469</f>
        <v>0</v>
      </c>
      <c r="D656" s="25">
        <f>('Point B RAW Results'!J469+'Point B RAW Results'!K469+'Point B RAW Results'!O469+'Point B RAW Results'!P469+'Point B RAW Results'!T469+'Point B RAW Results'!U469+'Point B RAW Results'!Y469+'Point B RAW Results'!Z469)/2</f>
        <v>0</v>
      </c>
      <c r="E656" s="25">
        <f>'Point B RAW Results'!L469+'Point B RAW Results'!Q469+'Point B RAW Results'!V469+'Point B RAW Results'!AA469</f>
        <v>0</v>
      </c>
    </row>
    <row r="657" spans="1:5" x14ac:dyDescent="0.35">
      <c r="A657" s="24">
        <f>'Point B RAW Results'!A470</f>
        <v>0</v>
      </c>
      <c r="B657" s="25">
        <f>'Point B RAW Results'!H470+'Point B RAW Results'!M470+'Point B RAW Results'!R470+'Point B RAW Results'!W470</f>
        <v>0</v>
      </c>
      <c r="C657" s="25">
        <f>'Point B RAW Results'!I470+'Point B RAW Results'!N470+'Point B RAW Results'!S470+'Point B RAW Results'!X470</f>
        <v>0</v>
      </c>
      <c r="D657" s="25">
        <f>('Point B RAW Results'!J470+'Point B RAW Results'!K470+'Point B RAW Results'!O470+'Point B RAW Results'!P470+'Point B RAW Results'!T470+'Point B RAW Results'!U470+'Point B RAW Results'!Y470+'Point B RAW Results'!Z470)/2</f>
        <v>0</v>
      </c>
      <c r="E657" s="25">
        <f>'Point B RAW Results'!L470+'Point B RAW Results'!Q470+'Point B RAW Results'!V470+'Point B RAW Results'!AA470</f>
        <v>0</v>
      </c>
    </row>
    <row r="658" spans="1:5" x14ac:dyDescent="0.35">
      <c r="A658" s="24">
        <f>'Point B RAW Results'!A471</f>
        <v>0</v>
      </c>
      <c r="B658" s="25">
        <f>'Point B RAW Results'!H471+'Point B RAW Results'!M471+'Point B RAW Results'!R471+'Point B RAW Results'!W471</f>
        <v>0</v>
      </c>
      <c r="C658" s="25">
        <f>'Point B RAW Results'!I471+'Point B RAW Results'!N471+'Point B RAW Results'!S471+'Point B RAW Results'!X471</f>
        <v>0</v>
      </c>
      <c r="D658" s="25">
        <f>('Point B RAW Results'!J471+'Point B RAW Results'!K471+'Point B RAW Results'!O471+'Point B RAW Results'!P471+'Point B RAW Results'!T471+'Point B RAW Results'!U471+'Point B RAW Results'!Y471+'Point B RAW Results'!Z471)/2</f>
        <v>0</v>
      </c>
      <c r="E658" s="25">
        <f>'Point B RAW Results'!L471+'Point B RAW Results'!Q471+'Point B RAW Results'!V471+'Point B RAW Results'!AA471</f>
        <v>0</v>
      </c>
    </row>
    <row r="659" spans="1:5" x14ac:dyDescent="0.35">
      <c r="A659" s="24">
        <f>'Point B RAW Results'!A472</f>
        <v>0</v>
      </c>
      <c r="B659" s="25">
        <f>'Point B RAW Results'!H472+'Point B RAW Results'!M472+'Point B RAW Results'!R472+'Point B RAW Results'!W472</f>
        <v>0</v>
      </c>
      <c r="C659" s="25">
        <f>'Point B RAW Results'!I472+'Point B RAW Results'!N472+'Point B RAW Results'!S472+'Point B RAW Results'!X472</f>
        <v>0</v>
      </c>
      <c r="D659" s="25">
        <f>('Point B RAW Results'!J472+'Point B RAW Results'!K472+'Point B RAW Results'!O472+'Point B RAW Results'!P472+'Point B RAW Results'!T472+'Point B RAW Results'!U472+'Point B RAW Results'!Y472+'Point B RAW Results'!Z472)/2</f>
        <v>0</v>
      </c>
      <c r="E659" s="25">
        <f>'Point B RAW Results'!L472+'Point B RAW Results'!Q472+'Point B RAW Results'!V472+'Point B RAW Results'!AA472</f>
        <v>0</v>
      </c>
    </row>
    <row r="660" spans="1:5" x14ac:dyDescent="0.35">
      <c r="A660" s="24">
        <f>'Point B RAW Results'!A473</f>
        <v>0</v>
      </c>
      <c r="B660" s="25">
        <f>'Point B RAW Results'!H473+'Point B RAW Results'!M473+'Point B RAW Results'!R473+'Point B RAW Results'!W473</f>
        <v>0</v>
      </c>
      <c r="C660" s="25">
        <f>'Point B RAW Results'!I473+'Point B RAW Results'!N473+'Point B RAW Results'!S473+'Point B RAW Results'!X473</f>
        <v>0</v>
      </c>
      <c r="D660" s="25">
        <f>('Point B RAW Results'!J473+'Point B RAW Results'!K473+'Point B RAW Results'!O473+'Point B RAW Results'!P473+'Point B RAW Results'!T473+'Point B RAW Results'!U473+'Point B RAW Results'!Y473+'Point B RAW Results'!Z473)/2</f>
        <v>0</v>
      </c>
      <c r="E660" s="25">
        <f>'Point B RAW Results'!L473+'Point B RAW Results'!Q473+'Point B RAW Results'!V473+'Point B RAW Results'!AA473</f>
        <v>0</v>
      </c>
    </row>
    <row r="661" spans="1:5" x14ac:dyDescent="0.35">
      <c r="A661" s="24">
        <f>'Point B RAW Results'!A474</f>
        <v>0</v>
      </c>
      <c r="B661" s="25">
        <f>'Point B RAW Results'!H474+'Point B RAW Results'!M474+'Point B RAW Results'!R474+'Point B RAW Results'!W474</f>
        <v>0</v>
      </c>
      <c r="C661" s="25">
        <f>'Point B RAW Results'!I474+'Point B RAW Results'!N474+'Point B RAW Results'!S474+'Point B RAW Results'!X474</f>
        <v>0</v>
      </c>
      <c r="D661" s="25">
        <f>('Point B RAW Results'!J474+'Point B RAW Results'!K474+'Point B RAW Results'!O474+'Point B RAW Results'!P474+'Point B RAW Results'!T474+'Point B RAW Results'!U474+'Point B RAW Results'!Y474+'Point B RAW Results'!Z474)/2</f>
        <v>0</v>
      </c>
      <c r="E661" s="25">
        <f>'Point B RAW Results'!L474+'Point B RAW Results'!Q474+'Point B RAW Results'!V474+'Point B RAW Results'!AA474</f>
        <v>0</v>
      </c>
    </row>
    <row r="662" spans="1:5" x14ac:dyDescent="0.35">
      <c r="A662" s="24">
        <f>'Point B RAW Results'!A475</f>
        <v>0</v>
      </c>
      <c r="B662" s="25">
        <f>'Point B RAW Results'!H475+'Point B RAW Results'!M475+'Point B RAW Results'!R475+'Point B RAW Results'!W475</f>
        <v>0</v>
      </c>
      <c r="C662" s="25">
        <f>'Point B RAW Results'!I475+'Point B RAW Results'!N475+'Point B RAW Results'!S475+'Point B RAW Results'!X475</f>
        <v>0</v>
      </c>
      <c r="D662" s="25">
        <f>('Point B RAW Results'!J475+'Point B RAW Results'!K475+'Point B RAW Results'!O475+'Point B RAW Results'!P475+'Point B RAW Results'!T475+'Point B RAW Results'!U475+'Point B RAW Results'!Y475+'Point B RAW Results'!Z475)/2</f>
        <v>0</v>
      </c>
      <c r="E662" s="25">
        <f>'Point B RAW Results'!L475+'Point B RAW Results'!Q475+'Point B RAW Results'!V475+'Point B RAW Results'!AA475</f>
        <v>0</v>
      </c>
    </row>
    <row r="663" spans="1:5" x14ac:dyDescent="0.35">
      <c r="A663" s="24">
        <f>'Point B RAW Results'!A476</f>
        <v>0</v>
      </c>
      <c r="B663" s="25">
        <f>'Point B RAW Results'!H476+'Point B RAW Results'!M476+'Point B RAW Results'!R476+'Point B RAW Results'!W476</f>
        <v>0</v>
      </c>
      <c r="C663" s="25">
        <f>'Point B RAW Results'!I476+'Point B RAW Results'!N476+'Point B RAW Results'!S476+'Point B RAW Results'!X476</f>
        <v>0</v>
      </c>
      <c r="D663" s="25">
        <f>('Point B RAW Results'!J476+'Point B RAW Results'!K476+'Point B RAW Results'!O476+'Point B RAW Results'!P476+'Point B RAW Results'!T476+'Point B RAW Results'!U476+'Point B RAW Results'!Y476+'Point B RAW Results'!Z476)/2</f>
        <v>0</v>
      </c>
      <c r="E663" s="25">
        <f>'Point B RAW Results'!L476+'Point B RAW Results'!Q476+'Point B RAW Results'!V476+'Point B RAW Results'!AA476</f>
        <v>0</v>
      </c>
    </row>
    <row r="664" spans="1:5" x14ac:dyDescent="0.35">
      <c r="A664" s="24">
        <f>'Point B RAW Results'!A477</f>
        <v>0</v>
      </c>
      <c r="B664" s="25">
        <f>'Point B RAW Results'!H477+'Point B RAW Results'!M477+'Point B RAW Results'!R477+'Point B RAW Results'!W477</f>
        <v>0</v>
      </c>
      <c r="C664" s="25">
        <f>'Point B RAW Results'!I477+'Point B RAW Results'!N477+'Point B RAW Results'!S477+'Point B RAW Results'!X477</f>
        <v>0</v>
      </c>
      <c r="D664" s="25">
        <f>('Point B RAW Results'!J477+'Point B RAW Results'!K477+'Point B RAW Results'!O477+'Point B RAW Results'!P477+'Point B RAW Results'!T477+'Point B RAW Results'!U477+'Point B RAW Results'!Y477+'Point B RAW Results'!Z477)/2</f>
        <v>0</v>
      </c>
      <c r="E664" s="25">
        <f>'Point B RAW Results'!L477+'Point B RAW Results'!Q477+'Point B RAW Results'!V477+'Point B RAW Results'!AA477</f>
        <v>0</v>
      </c>
    </row>
    <row r="665" spans="1:5" x14ac:dyDescent="0.35">
      <c r="A665" s="24">
        <f>'Point B RAW Results'!A478</f>
        <v>0</v>
      </c>
      <c r="B665" s="25">
        <f>'Point B RAW Results'!H478+'Point B RAW Results'!M478+'Point B RAW Results'!R478+'Point B RAW Results'!W478</f>
        <v>0</v>
      </c>
      <c r="C665" s="25">
        <f>'Point B RAW Results'!I478+'Point B RAW Results'!N478+'Point B RAW Results'!S478+'Point B RAW Results'!X478</f>
        <v>0</v>
      </c>
      <c r="D665" s="25">
        <f>('Point B RAW Results'!J478+'Point B RAW Results'!K478+'Point B RAW Results'!O478+'Point B RAW Results'!P478+'Point B RAW Results'!T478+'Point B RAW Results'!U478+'Point B RAW Results'!Y478+'Point B RAW Results'!Z478)/2</f>
        <v>0</v>
      </c>
      <c r="E665" s="25">
        <f>'Point B RAW Results'!L478+'Point B RAW Results'!Q478+'Point B RAW Results'!V478+'Point B RAW Results'!AA478</f>
        <v>0</v>
      </c>
    </row>
    <row r="666" spans="1:5" x14ac:dyDescent="0.35">
      <c r="A666" s="24">
        <f>'Point B RAW Results'!A479</f>
        <v>0</v>
      </c>
      <c r="B666" s="25">
        <f>'Point B RAW Results'!H479+'Point B RAW Results'!M479+'Point B RAW Results'!R479+'Point B RAW Results'!W479</f>
        <v>0</v>
      </c>
      <c r="C666" s="25">
        <f>'Point B RAW Results'!I479+'Point B RAW Results'!N479+'Point B RAW Results'!S479+'Point B RAW Results'!X479</f>
        <v>0</v>
      </c>
      <c r="D666" s="25">
        <f>('Point B RAW Results'!J479+'Point B RAW Results'!K479+'Point B RAW Results'!O479+'Point B RAW Results'!P479+'Point B RAW Results'!T479+'Point B RAW Results'!U479+'Point B RAW Results'!Y479+'Point B RAW Results'!Z479)/2</f>
        <v>0</v>
      </c>
      <c r="E666" s="25">
        <f>'Point B RAW Results'!L479+'Point B RAW Results'!Q479+'Point B RAW Results'!V479+'Point B RAW Results'!AA479</f>
        <v>0</v>
      </c>
    </row>
    <row r="667" spans="1:5" x14ac:dyDescent="0.35">
      <c r="A667" s="24">
        <f>'Point B RAW Results'!A480</f>
        <v>0</v>
      </c>
      <c r="B667" s="25">
        <f>'Point B RAW Results'!H480+'Point B RAW Results'!M480+'Point B RAW Results'!R480+'Point B RAW Results'!W480</f>
        <v>0</v>
      </c>
      <c r="C667" s="25">
        <f>'Point B RAW Results'!I480+'Point B RAW Results'!N480+'Point B RAW Results'!S480+'Point B RAW Results'!X480</f>
        <v>0</v>
      </c>
      <c r="D667" s="25">
        <f>('Point B RAW Results'!J480+'Point B RAW Results'!K480+'Point B RAW Results'!O480+'Point B RAW Results'!P480+'Point B RAW Results'!T480+'Point B RAW Results'!U480+'Point B RAW Results'!Y480+'Point B RAW Results'!Z480)/2</f>
        <v>0</v>
      </c>
      <c r="E667" s="25">
        <f>'Point B RAW Results'!L480+'Point B RAW Results'!Q480+'Point B RAW Results'!V480+'Point B RAW Results'!AA480</f>
        <v>0</v>
      </c>
    </row>
    <row r="668" spans="1:5" x14ac:dyDescent="0.35">
      <c r="A668" s="24">
        <f>'Point B RAW Results'!A481</f>
        <v>0</v>
      </c>
      <c r="B668" s="25">
        <f>'Point B RAW Results'!H481+'Point B RAW Results'!M481+'Point B RAW Results'!R481+'Point B RAW Results'!W481</f>
        <v>0</v>
      </c>
      <c r="C668" s="25">
        <f>'Point B RAW Results'!I481+'Point B RAW Results'!N481+'Point B RAW Results'!S481+'Point B RAW Results'!X481</f>
        <v>0</v>
      </c>
      <c r="D668" s="25">
        <f>('Point B RAW Results'!J481+'Point B RAW Results'!K481+'Point B RAW Results'!O481+'Point B RAW Results'!P481+'Point B RAW Results'!T481+'Point B RAW Results'!U481+'Point B RAW Results'!Y481+'Point B RAW Results'!Z481)/2</f>
        <v>0</v>
      </c>
      <c r="E668" s="25">
        <f>'Point B RAW Results'!L481+'Point B RAW Results'!Q481+'Point B RAW Results'!V481+'Point B RAW Results'!AA481</f>
        <v>0</v>
      </c>
    </row>
    <row r="669" spans="1:5" x14ac:dyDescent="0.35">
      <c r="A669" s="24">
        <f>'Point B RAW Results'!A482</f>
        <v>0</v>
      </c>
      <c r="B669" s="25">
        <f>'Point B RAW Results'!H482+'Point B RAW Results'!M482+'Point B RAW Results'!R482+'Point B RAW Results'!W482</f>
        <v>0</v>
      </c>
      <c r="C669" s="25">
        <f>'Point B RAW Results'!I482+'Point B RAW Results'!N482+'Point B RAW Results'!S482+'Point B RAW Results'!X482</f>
        <v>0</v>
      </c>
      <c r="D669" s="25">
        <f>('Point B RAW Results'!J482+'Point B RAW Results'!K482+'Point B RAW Results'!O482+'Point B RAW Results'!P482+'Point B RAW Results'!T482+'Point B RAW Results'!U482+'Point B RAW Results'!Y482+'Point B RAW Results'!Z482)/2</f>
        <v>0</v>
      </c>
      <c r="E669" s="25">
        <f>'Point B RAW Results'!L482+'Point B RAW Results'!Q482+'Point B RAW Results'!V482+'Point B RAW Results'!AA482</f>
        <v>0</v>
      </c>
    </row>
    <row r="670" spans="1:5" x14ac:dyDescent="0.35">
      <c r="A670" s="24">
        <f>'Point B RAW Results'!A483</f>
        <v>0</v>
      </c>
      <c r="B670" s="25">
        <f>'Point B RAW Results'!H483+'Point B RAW Results'!M483+'Point B RAW Results'!R483+'Point B RAW Results'!W483</f>
        <v>0</v>
      </c>
      <c r="C670" s="25">
        <f>'Point B RAW Results'!I483+'Point B RAW Results'!N483+'Point B RAW Results'!S483+'Point B RAW Results'!X483</f>
        <v>0</v>
      </c>
      <c r="D670" s="25">
        <f>('Point B RAW Results'!J483+'Point B RAW Results'!K483+'Point B RAW Results'!O483+'Point B RAW Results'!P483+'Point B RAW Results'!T483+'Point B RAW Results'!U483+'Point B RAW Results'!Y483+'Point B RAW Results'!Z483)/2</f>
        <v>0</v>
      </c>
      <c r="E670" s="25">
        <f>'Point B RAW Results'!L483+'Point B RAW Results'!Q483+'Point B RAW Results'!V483+'Point B RAW Results'!AA483</f>
        <v>0</v>
      </c>
    </row>
    <row r="671" spans="1:5" x14ac:dyDescent="0.35">
      <c r="A671" s="24">
        <f>'Point B RAW Results'!A484</f>
        <v>0</v>
      </c>
      <c r="B671" s="25">
        <f>'Point B RAW Results'!H484+'Point B RAW Results'!M484+'Point B RAW Results'!R484+'Point B RAW Results'!W484</f>
        <v>0</v>
      </c>
      <c r="C671" s="25">
        <f>'Point B RAW Results'!I484+'Point B RAW Results'!N484+'Point B RAW Results'!S484+'Point B RAW Results'!X484</f>
        <v>0</v>
      </c>
      <c r="D671" s="25">
        <f>('Point B RAW Results'!J484+'Point B RAW Results'!K484+'Point B RAW Results'!O484+'Point B RAW Results'!P484+'Point B RAW Results'!T484+'Point B RAW Results'!U484+'Point B RAW Results'!Y484+'Point B RAW Results'!Z484)/2</f>
        <v>0</v>
      </c>
      <c r="E671" s="25">
        <f>'Point B RAW Results'!L484+'Point B RAW Results'!Q484+'Point B RAW Results'!V484+'Point B RAW Results'!AA484</f>
        <v>0</v>
      </c>
    </row>
    <row r="672" spans="1:5" x14ac:dyDescent="0.35">
      <c r="A672" s="24">
        <f>'Point B RAW Results'!A485</f>
        <v>0</v>
      </c>
      <c r="B672" s="25">
        <f>'Point B RAW Results'!H485+'Point B RAW Results'!M485+'Point B RAW Results'!R485+'Point B RAW Results'!W485</f>
        <v>0</v>
      </c>
      <c r="C672" s="25">
        <f>'Point B RAW Results'!I485+'Point B RAW Results'!N485+'Point B RAW Results'!S485+'Point B RAW Results'!X485</f>
        <v>0</v>
      </c>
      <c r="D672" s="25">
        <f>('Point B RAW Results'!J485+'Point B RAW Results'!K485+'Point B RAW Results'!O485+'Point B RAW Results'!P485+'Point B RAW Results'!T485+'Point B RAW Results'!U485+'Point B RAW Results'!Y485+'Point B RAW Results'!Z485)/2</f>
        <v>0</v>
      </c>
      <c r="E672" s="25">
        <f>'Point B RAW Results'!L485+'Point B RAW Results'!Q485+'Point B RAW Results'!V485+'Point B RAW Results'!AA485</f>
        <v>0</v>
      </c>
    </row>
    <row r="673" spans="1:5" x14ac:dyDescent="0.35">
      <c r="A673" s="24">
        <f>'Point B RAW Results'!A486</f>
        <v>0</v>
      </c>
      <c r="B673" s="25">
        <f>'Point B RAW Results'!H486+'Point B RAW Results'!M486+'Point B RAW Results'!R486+'Point B RAW Results'!W486</f>
        <v>0</v>
      </c>
      <c r="C673" s="25">
        <f>'Point B RAW Results'!I486+'Point B RAW Results'!N486+'Point B RAW Results'!S486+'Point B RAW Results'!X486</f>
        <v>0</v>
      </c>
      <c r="D673" s="25">
        <f>('Point B RAW Results'!J486+'Point B RAW Results'!K486+'Point B RAW Results'!O486+'Point B RAW Results'!P486+'Point B RAW Results'!T486+'Point B RAW Results'!U486+'Point B RAW Results'!Y486+'Point B RAW Results'!Z486)/2</f>
        <v>0</v>
      </c>
      <c r="E673" s="25">
        <f>'Point B RAW Results'!L486+'Point B RAW Results'!Q486+'Point B RAW Results'!V486+'Point B RAW Results'!AA486</f>
        <v>0</v>
      </c>
    </row>
    <row r="674" spans="1:5" x14ac:dyDescent="0.35">
      <c r="A674" s="24">
        <f>'Point B RAW Results'!A487</f>
        <v>0</v>
      </c>
      <c r="B674" s="25">
        <f>'Point B RAW Results'!H487+'Point B RAW Results'!M487+'Point B RAW Results'!R487+'Point B RAW Results'!W487</f>
        <v>0</v>
      </c>
      <c r="C674" s="25">
        <f>'Point B RAW Results'!I487+'Point B RAW Results'!N487+'Point B RAW Results'!S487+'Point B RAW Results'!X487</f>
        <v>0</v>
      </c>
      <c r="D674" s="25">
        <f>('Point B RAW Results'!J487+'Point B RAW Results'!K487+'Point B RAW Results'!O487+'Point B RAW Results'!P487+'Point B RAW Results'!T487+'Point B RAW Results'!U487+'Point B RAW Results'!Y487+'Point B RAW Results'!Z487)/2</f>
        <v>0</v>
      </c>
      <c r="E674" s="25">
        <f>'Point B RAW Results'!L487+'Point B RAW Results'!Q487+'Point B RAW Results'!V487+'Point B RAW Results'!AA487</f>
        <v>0</v>
      </c>
    </row>
    <row r="675" spans="1:5" x14ac:dyDescent="0.35">
      <c r="A675" s="24">
        <f>'Point B RAW Results'!A488</f>
        <v>0</v>
      </c>
      <c r="B675" s="25">
        <f>'Point B RAW Results'!H488+'Point B RAW Results'!M488+'Point B RAW Results'!R488+'Point B RAW Results'!W488</f>
        <v>0</v>
      </c>
      <c r="C675" s="25">
        <f>'Point B RAW Results'!I488+'Point B RAW Results'!N488+'Point B RAW Results'!S488+'Point B RAW Results'!X488</f>
        <v>0</v>
      </c>
      <c r="D675" s="25">
        <f>('Point B RAW Results'!J488+'Point B RAW Results'!K488+'Point B RAW Results'!O488+'Point B RAW Results'!P488+'Point B RAW Results'!T488+'Point B RAW Results'!U488+'Point B RAW Results'!Y488+'Point B RAW Results'!Z488)/2</f>
        <v>0</v>
      </c>
      <c r="E675" s="25">
        <f>'Point B RAW Results'!L488+'Point B RAW Results'!Q488+'Point B RAW Results'!V488+'Point B RAW Results'!AA488</f>
        <v>0</v>
      </c>
    </row>
    <row r="676" spans="1:5" x14ac:dyDescent="0.35">
      <c r="A676" s="24">
        <f>'Point B RAW Results'!A489</f>
        <v>0</v>
      </c>
      <c r="B676" s="25">
        <f>'Point B RAW Results'!H489+'Point B RAW Results'!M489+'Point B RAW Results'!R489+'Point B RAW Results'!W489</f>
        <v>0</v>
      </c>
      <c r="C676" s="25">
        <f>'Point B RAW Results'!I489+'Point B RAW Results'!N489+'Point B RAW Results'!S489+'Point B RAW Results'!X489</f>
        <v>0</v>
      </c>
      <c r="D676" s="25">
        <f>('Point B RAW Results'!J489+'Point B RAW Results'!K489+'Point B RAW Results'!O489+'Point B RAW Results'!P489+'Point B RAW Results'!T489+'Point B RAW Results'!U489+'Point B RAW Results'!Y489+'Point B RAW Results'!Z489)/2</f>
        <v>0</v>
      </c>
      <c r="E676" s="25">
        <f>'Point B RAW Results'!L489+'Point B RAW Results'!Q489+'Point B RAW Results'!V489+'Point B RAW Results'!AA489</f>
        <v>0</v>
      </c>
    </row>
    <row r="677" spans="1:5" x14ac:dyDescent="0.35">
      <c r="A677" s="24">
        <f>'Point B RAW Results'!A490</f>
        <v>0</v>
      </c>
      <c r="B677" s="25">
        <f>'Point B RAW Results'!H490+'Point B RAW Results'!M490+'Point B RAW Results'!R490+'Point B RAW Results'!W490</f>
        <v>0</v>
      </c>
      <c r="C677" s="25">
        <f>'Point B RAW Results'!I490+'Point B RAW Results'!N490+'Point B RAW Results'!S490+'Point B RAW Results'!X490</f>
        <v>0</v>
      </c>
      <c r="D677" s="25">
        <f>('Point B RAW Results'!J490+'Point B RAW Results'!K490+'Point B RAW Results'!O490+'Point B RAW Results'!P490+'Point B RAW Results'!T490+'Point B RAW Results'!U490+'Point B RAW Results'!Y490+'Point B RAW Results'!Z490)/2</f>
        <v>0</v>
      </c>
      <c r="E677" s="25">
        <f>'Point B RAW Results'!L490+'Point B RAW Results'!Q490+'Point B RAW Results'!V490+'Point B RAW Results'!AA490</f>
        <v>0</v>
      </c>
    </row>
    <row r="678" spans="1:5" x14ac:dyDescent="0.35">
      <c r="A678" s="24">
        <f>'Point B RAW Results'!A491</f>
        <v>0</v>
      </c>
      <c r="B678" s="25">
        <f>'Point B RAW Results'!H491+'Point B RAW Results'!M491+'Point B RAW Results'!R491+'Point B RAW Results'!W491</f>
        <v>0</v>
      </c>
      <c r="C678" s="25">
        <f>'Point B RAW Results'!I491+'Point B RAW Results'!N491+'Point B RAW Results'!S491+'Point B RAW Results'!X491</f>
        <v>0</v>
      </c>
      <c r="D678" s="25">
        <f>('Point B RAW Results'!J491+'Point B RAW Results'!K491+'Point B RAW Results'!O491+'Point B RAW Results'!P491+'Point B RAW Results'!T491+'Point B RAW Results'!U491+'Point B RAW Results'!Y491+'Point B RAW Results'!Z491)/2</f>
        <v>0</v>
      </c>
      <c r="E678" s="25">
        <f>'Point B RAW Results'!L491+'Point B RAW Results'!Q491+'Point B RAW Results'!V491+'Point B RAW Results'!AA491</f>
        <v>0</v>
      </c>
    </row>
    <row r="679" spans="1:5" x14ac:dyDescent="0.35">
      <c r="A679" s="24">
        <f>'Point B RAW Results'!A492</f>
        <v>0</v>
      </c>
      <c r="B679" s="25">
        <f>'Point B RAW Results'!H492+'Point B RAW Results'!M492+'Point B RAW Results'!R492+'Point B RAW Results'!W492</f>
        <v>0</v>
      </c>
      <c r="C679" s="25">
        <f>'Point B RAW Results'!I492+'Point B RAW Results'!N492+'Point B RAW Results'!S492+'Point B RAW Results'!X492</f>
        <v>0</v>
      </c>
      <c r="D679" s="25">
        <f>('Point B RAW Results'!J492+'Point B RAW Results'!K492+'Point B RAW Results'!O492+'Point B RAW Results'!P492+'Point B RAW Results'!T492+'Point B RAW Results'!U492+'Point B RAW Results'!Y492+'Point B RAW Results'!Z492)/2</f>
        <v>0</v>
      </c>
      <c r="E679" s="25">
        <f>'Point B RAW Results'!L492+'Point B RAW Results'!Q492+'Point B RAW Results'!V492+'Point B RAW Results'!AA492</f>
        <v>0</v>
      </c>
    </row>
    <row r="680" spans="1:5" x14ac:dyDescent="0.35">
      <c r="A680" s="24">
        <f>'Point B RAW Results'!A493</f>
        <v>0</v>
      </c>
      <c r="B680" s="25">
        <f>'Point B RAW Results'!H493+'Point B RAW Results'!M493+'Point B RAW Results'!R493+'Point B RAW Results'!W493</f>
        <v>0</v>
      </c>
      <c r="C680" s="25">
        <f>'Point B RAW Results'!I493+'Point B RAW Results'!N493+'Point B RAW Results'!S493+'Point B RAW Results'!X493</f>
        <v>0</v>
      </c>
      <c r="D680" s="25">
        <f>('Point B RAW Results'!J493+'Point B RAW Results'!K493+'Point B RAW Results'!O493+'Point B RAW Results'!P493+'Point B RAW Results'!T493+'Point B RAW Results'!U493+'Point B RAW Results'!Y493+'Point B RAW Results'!Z493)/2</f>
        <v>0</v>
      </c>
      <c r="E680" s="25">
        <f>'Point B RAW Results'!L493+'Point B RAW Results'!Q493+'Point B RAW Results'!V493+'Point B RAW Results'!AA493</f>
        <v>0</v>
      </c>
    </row>
    <row r="681" spans="1:5" x14ac:dyDescent="0.35">
      <c r="A681" s="24">
        <f>'Point B RAW Results'!A494</f>
        <v>0</v>
      </c>
      <c r="B681" s="25">
        <f>'Point B RAW Results'!H494+'Point B RAW Results'!M494+'Point B RAW Results'!R494+'Point B RAW Results'!W494</f>
        <v>0</v>
      </c>
      <c r="C681" s="25">
        <f>'Point B RAW Results'!I494+'Point B RAW Results'!N494+'Point B RAW Results'!S494+'Point B RAW Results'!X494</f>
        <v>0</v>
      </c>
      <c r="D681" s="25">
        <f>('Point B RAW Results'!J494+'Point B RAW Results'!K494+'Point B RAW Results'!O494+'Point B RAW Results'!P494+'Point B RAW Results'!T494+'Point B RAW Results'!U494+'Point B RAW Results'!Y494+'Point B RAW Results'!Z494)/2</f>
        <v>0</v>
      </c>
      <c r="E681" s="25">
        <f>'Point B RAW Results'!L494+'Point B RAW Results'!Q494+'Point B RAW Results'!V494+'Point B RAW Results'!AA494</f>
        <v>0</v>
      </c>
    </row>
    <row r="682" spans="1:5" x14ac:dyDescent="0.35">
      <c r="A682" s="24">
        <f>'Point B RAW Results'!A495</f>
        <v>0</v>
      </c>
      <c r="B682" s="25">
        <f>'Point B RAW Results'!H495+'Point B RAW Results'!M495+'Point B RAW Results'!R495+'Point B RAW Results'!W495</f>
        <v>0</v>
      </c>
      <c r="C682" s="25">
        <f>'Point B RAW Results'!I495+'Point B RAW Results'!N495+'Point B RAW Results'!S495+'Point B RAW Results'!X495</f>
        <v>0</v>
      </c>
      <c r="D682" s="25">
        <f>('Point B RAW Results'!J495+'Point B RAW Results'!K495+'Point B RAW Results'!O495+'Point B RAW Results'!P495+'Point B RAW Results'!T495+'Point B RAW Results'!U495+'Point B RAW Results'!Y495+'Point B RAW Results'!Z495)/2</f>
        <v>0</v>
      </c>
      <c r="E682" s="25">
        <f>'Point B RAW Results'!L495+'Point B RAW Results'!Q495+'Point B RAW Results'!V495+'Point B RAW Results'!AA495</f>
        <v>0</v>
      </c>
    </row>
    <row r="683" spans="1:5" x14ac:dyDescent="0.35">
      <c r="A683" s="24">
        <f>'Point B RAW Results'!A496</f>
        <v>0</v>
      </c>
      <c r="B683" s="25">
        <f>'Point B RAW Results'!H496+'Point B RAW Results'!M496+'Point B RAW Results'!R496+'Point B RAW Results'!W496</f>
        <v>0</v>
      </c>
      <c r="C683" s="25">
        <f>'Point B RAW Results'!I496+'Point B RAW Results'!N496+'Point B RAW Results'!S496+'Point B RAW Results'!X496</f>
        <v>0</v>
      </c>
      <c r="D683" s="25">
        <f>('Point B RAW Results'!J496+'Point B RAW Results'!K496+'Point B RAW Results'!O496+'Point B RAW Results'!P496+'Point B RAW Results'!T496+'Point B RAW Results'!U496+'Point B RAW Results'!Y496+'Point B RAW Results'!Z496)/2</f>
        <v>0</v>
      </c>
      <c r="E683" s="25">
        <f>'Point B RAW Results'!L496+'Point B RAW Results'!Q496+'Point B RAW Results'!V496+'Point B RAW Results'!AA496</f>
        <v>0</v>
      </c>
    </row>
    <row r="684" spans="1:5" x14ac:dyDescent="0.35">
      <c r="A684" s="24">
        <f>'Point B RAW Results'!A497</f>
        <v>0</v>
      </c>
      <c r="B684" s="25">
        <f>'Point B RAW Results'!H497+'Point B RAW Results'!M497+'Point B RAW Results'!R497+'Point B RAW Results'!W497</f>
        <v>0</v>
      </c>
      <c r="C684" s="25">
        <f>'Point B RAW Results'!I497+'Point B RAW Results'!N497+'Point B RAW Results'!S497+'Point B RAW Results'!X497</f>
        <v>0</v>
      </c>
      <c r="D684" s="25">
        <f>('Point B RAW Results'!J497+'Point B RAW Results'!K497+'Point B RAW Results'!O497+'Point B RAW Results'!P497+'Point B RAW Results'!T497+'Point B RAW Results'!U497+'Point B RAW Results'!Y497+'Point B RAW Results'!Z497)/2</f>
        <v>0</v>
      </c>
      <c r="E684" s="25">
        <f>'Point B RAW Results'!L497+'Point B RAW Results'!Q497+'Point B RAW Results'!V497+'Point B RAW Results'!AA497</f>
        <v>0</v>
      </c>
    </row>
    <row r="685" spans="1:5" x14ac:dyDescent="0.35">
      <c r="A685" s="24">
        <f>'Point B RAW Results'!A498</f>
        <v>0</v>
      </c>
      <c r="B685" s="25">
        <f>'Point B RAW Results'!H498+'Point B RAW Results'!M498+'Point B RAW Results'!R498+'Point B RAW Results'!W498</f>
        <v>0</v>
      </c>
      <c r="C685" s="25">
        <f>'Point B RAW Results'!I498+'Point B RAW Results'!N498+'Point B RAW Results'!S498+'Point B RAW Results'!X498</f>
        <v>0</v>
      </c>
      <c r="D685" s="25">
        <f>('Point B RAW Results'!J498+'Point B RAW Results'!K498+'Point B RAW Results'!O498+'Point B RAW Results'!P498+'Point B RAW Results'!T498+'Point B RAW Results'!U498+'Point B RAW Results'!Y498+'Point B RAW Results'!Z498)/2</f>
        <v>0</v>
      </c>
      <c r="E685" s="25">
        <f>'Point B RAW Results'!L498+'Point B RAW Results'!Q498+'Point B RAW Results'!V498+'Point B RAW Results'!AA498</f>
        <v>0</v>
      </c>
    </row>
    <row r="686" spans="1:5" x14ac:dyDescent="0.35">
      <c r="A686" s="24">
        <f>'Point B RAW Results'!A499</f>
        <v>0</v>
      </c>
      <c r="B686" s="25">
        <f>'Point B RAW Results'!H499+'Point B RAW Results'!M499+'Point B RAW Results'!R499+'Point B RAW Results'!W499</f>
        <v>0</v>
      </c>
      <c r="C686" s="25">
        <f>'Point B RAW Results'!I499+'Point B RAW Results'!N499+'Point B RAW Results'!S499+'Point B RAW Results'!X499</f>
        <v>0</v>
      </c>
      <c r="D686" s="25">
        <f>('Point B RAW Results'!J499+'Point B RAW Results'!K499+'Point B RAW Results'!O499+'Point B RAW Results'!P499+'Point B RAW Results'!T499+'Point B RAW Results'!U499+'Point B RAW Results'!Y499+'Point B RAW Results'!Z499)/2</f>
        <v>0</v>
      </c>
      <c r="E686" s="25">
        <f>'Point B RAW Results'!L499+'Point B RAW Results'!Q499+'Point B RAW Results'!V499+'Point B RAW Results'!AA499</f>
        <v>0</v>
      </c>
    </row>
    <row r="687" spans="1:5" x14ac:dyDescent="0.35">
      <c r="A687" s="24">
        <f>'Point B RAW Results'!A500</f>
        <v>0</v>
      </c>
      <c r="B687" s="25">
        <f>'Point B RAW Results'!H500+'Point B RAW Results'!M500+'Point B RAW Results'!R500+'Point B RAW Results'!W500</f>
        <v>0</v>
      </c>
      <c r="C687" s="25">
        <f>'Point B RAW Results'!I500+'Point B RAW Results'!N500+'Point B RAW Results'!S500+'Point B RAW Results'!X500</f>
        <v>0</v>
      </c>
      <c r="D687" s="25">
        <f>('Point B RAW Results'!J500+'Point B RAW Results'!K500+'Point B RAW Results'!O500+'Point B RAW Results'!P500+'Point B RAW Results'!T500+'Point B RAW Results'!U500+'Point B RAW Results'!Y500+'Point B RAW Results'!Z500)/2</f>
        <v>0</v>
      </c>
      <c r="E687" s="25">
        <f>'Point B RAW Results'!L500+'Point B RAW Results'!Q500+'Point B RAW Results'!V500+'Point B RAW Results'!AA500</f>
        <v>0</v>
      </c>
    </row>
    <row r="688" spans="1:5" x14ac:dyDescent="0.35">
      <c r="A688" s="24">
        <f>'Point B RAW Results'!A501</f>
        <v>0</v>
      </c>
      <c r="B688" s="25">
        <f>'Point B RAW Results'!H501+'Point B RAW Results'!M501+'Point B RAW Results'!R501+'Point B RAW Results'!W501</f>
        <v>0</v>
      </c>
      <c r="C688" s="25">
        <f>'Point B RAW Results'!I501+'Point B RAW Results'!N501+'Point B RAW Results'!S501+'Point B RAW Results'!X501</f>
        <v>0</v>
      </c>
      <c r="D688" s="25">
        <f>('Point B RAW Results'!J501+'Point B RAW Results'!K501+'Point B RAW Results'!O501+'Point B RAW Results'!P501+'Point B RAW Results'!T501+'Point B RAW Results'!U501+'Point B RAW Results'!Y501+'Point B RAW Results'!Z501)/2</f>
        <v>0</v>
      </c>
      <c r="E688" s="25">
        <f>'Point B RAW Results'!L501+'Point B RAW Results'!Q501+'Point B RAW Results'!V501+'Point B RAW Results'!AA501</f>
        <v>0</v>
      </c>
    </row>
    <row r="689" spans="1:5" x14ac:dyDescent="0.35">
      <c r="A689" s="24">
        <f>'Point B RAW Results'!A502</f>
        <v>0</v>
      </c>
      <c r="B689" s="25">
        <f>'Point B RAW Results'!H502+'Point B RAW Results'!M502+'Point B RAW Results'!R502+'Point B RAW Results'!W502</f>
        <v>0</v>
      </c>
      <c r="C689" s="25">
        <f>'Point B RAW Results'!I502+'Point B RAW Results'!N502+'Point B RAW Results'!S502+'Point B RAW Results'!X502</f>
        <v>0</v>
      </c>
      <c r="D689" s="25">
        <f>('Point B RAW Results'!J502+'Point B RAW Results'!K502+'Point B RAW Results'!O502+'Point B RAW Results'!P502+'Point B RAW Results'!T502+'Point B RAW Results'!U502+'Point B RAW Results'!Y502+'Point B RAW Results'!Z502)/2</f>
        <v>0</v>
      </c>
      <c r="E689" s="25">
        <f>'Point B RAW Results'!L502+'Point B RAW Results'!Q502+'Point B RAW Results'!V502+'Point B RAW Results'!AA502</f>
        <v>0</v>
      </c>
    </row>
    <row r="690" spans="1:5" x14ac:dyDescent="0.35">
      <c r="A690" s="24">
        <f>'Point B RAW Results'!A503</f>
        <v>0</v>
      </c>
      <c r="B690" s="25">
        <f>'Point B RAW Results'!H503+'Point B RAW Results'!M503+'Point B RAW Results'!R503+'Point B RAW Results'!W503</f>
        <v>0</v>
      </c>
      <c r="C690" s="25">
        <f>'Point B RAW Results'!I503+'Point B RAW Results'!N503+'Point B RAW Results'!S503+'Point B RAW Results'!X503</f>
        <v>0</v>
      </c>
      <c r="D690" s="25">
        <f>('Point B RAW Results'!J503+'Point B RAW Results'!K503+'Point B RAW Results'!O503+'Point B RAW Results'!P503+'Point B RAW Results'!T503+'Point B RAW Results'!U503+'Point B RAW Results'!Y503+'Point B RAW Results'!Z503)/2</f>
        <v>0</v>
      </c>
      <c r="E690" s="25">
        <f>'Point B RAW Results'!L503+'Point B RAW Results'!Q503+'Point B RAW Results'!V503+'Point B RAW Results'!AA503</f>
        <v>0</v>
      </c>
    </row>
    <row r="691" spans="1:5" x14ac:dyDescent="0.35">
      <c r="A691" s="24">
        <f>'Point B RAW Results'!A504</f>
        <v>0</v>
      </c>
      <c r="B691" s="25">
        <f>'Point B RAW Results'!H504+'Point B RAW Results'!M504+'Point B RAW Results'!R504+'Point B RAW Results'!W504</f>
        <v>0</v>
      </c>
      <c r="C691" s="25">
        <f>'Point B RAW Results'!I504+'Point B RAW Results'!N504+'Point B RAW Results'!S504+'Point B RAW Results'!X504</f>
        <v>0</v>
      </c>
      <c r="D691" s="25">
        <f>('Point B RAW Results'!J504+'Point B RAW Results'!K504+'Point B RAW Results'!O504+'Point B RAW Results'!P504+'Point B RAW Results'!T504+'Point B RAW Results'!U504+'Point B RAW Results'!Y504+'Point B RAW Results'!Z504)/2</f>
        <v>0</v>
      </c>
      <c r="E691" s="25">
        <f>'Point B RAW Results'!L504+'Point B RAW Results'!Q504+'Point B RAW Results'!V504+'Point B RAW Results'!AA504</f>
        <v>0</v>
      </c>
    </row>
    <row r="692" spans="1:5" x14ac:dyDescent="0.35">
      <c r="A692" s="24">
        <f>'Point B RAW Results'!A505</f>
        <v>0</v>
      </c>
      <c r="B692" s="25">
        <f>'Point B RAW Results'!H505+'Point B RAW Results'!M505+'Point B RAW Results'!R505+'Point B RAW Results'!W505</f>
        <v>0</v>
      </c>
      <c r="C692" s="25">
        <f>'Point B RAW Results'!I505+'Point B RAW Results'!N505+'Point B RAW Results'!S505+'Point B RAW Results'!X505</f>
        <v>0</v>
      </c>
      <c r="D692" s="25">
        <f>('Point B RAW Results'!J505+'Point B RAW Results'!K505+'Point B RAW Results'!O505+'Point B RAW Results'!P505+'Point B RAW Results'!T505+'Point B RAW Results'!U505+'Point B RAW Results'!Y505+'Point B RAW Results'!Z505)/2</f>
        <v>0</v>
      </c>
      <c r="E692" s="25">
        <f>'Point B RAW Results'!L505+'Point B RAW Results'!Q505+'Point B RAW Results'!V505+'Point B RAW Results'!AA505</f>
        <v>0</v>
      </c>
    </row>
    <row r="693" spans="1:5" x14ac:dyDescent="0.35">
      <c r="A693" s="24">
        <f>'Point B RAW Results'!A506</f>
        <v>0</v>
      </c>
      <c r="B693" s="25">
        <f>'Point B RAW Results'!H506+'Point B RAW Results'!M506+'Point B RAW Results'!R506+'Point B RAW Results'!W506</f>
        <v>0</v>
      </c>
      <c r="C693" s="25">
        <f>'Point B RAW Results'!I506+'Point B RAW Results'!N506+'Point B RAW Results'!S506+'Point B RAW Results'!X506</f>
        <v>0</v>
      </c>
      <c r="D693" s="25">
        <f>('Point B RAW Results'!J506+'Point B RAW Results'!K506+'Point B RAW Results'!O506+'Point B RAW Results'!P506+'Point B RAW Results'!T506+'Point B RAW Results'!U506+'Point B RAW Results'!Y506+'Point B RAW Results'!Z506)/2</f>
        <v>0</v>
      </c>
      <c r="E693" s="25">
        <f>'Point B RAW Results'!L506+'Point B RAW Results'!Q506+'Point B RAW Results'!V506+'Point B RAW Results'!AA506</f>
        <v>0</v>
      </c>
    </row>
    <row r="694" spans="1:5" x14ac:dyDescent="0.35">
      <c r="A694" s="24">
        <f>'Point B RAW Results'!A507</f>
        <v>0</v>
      </c>
      <c r="B694" s="25">
        <f>'Point B RAW Results'!H507+'Point B RAW Results'!M507+'Point B RAW Results'!R507+'Point B RAW Results'!W507</f>
        <v>0</v>
      </c>
      <c r="C694" s="25">
        <f>'Point B RAW Results'!I507+'Point B RAW Results'!N507+'Point B RAW Results'!S507+'Point B RAW Results'!X507</f>
        <v>0</v>
      </c>
      <c r="D694" s="25">
        <f>('Point B RAW Results'!J507+'Point B RAW Results'!K507+'Point B RAW Results'!O507+'Point B RAW Results'!P507+'Point B RAW Results'!T507+'Point B RAW Results'!U507+'Point B RAW Results'!Y507+'Point B RAW Results'!Z507)/2</f>
        <v>0</v>
      </c>
      <c r="E694" s="25">
        <f>'Point B RAW Results'!L507+'Point B RAW Results'!Q507+'Point B RAW Results'!V507+'Point B RAW Results'!AA507</f>
        <v>0</v>
      </c>
    </row>
    <row r="695" spans="1:5" x14ac:dyDescent="0.35">
      <c r="A695" s="24">
        <f>'Point B RAW Results'!A508</f>
        <v>0</v>
      </c>
      <c r="B695" s="25">
        <f>'Point B RAW Results'!H508+'Point B RAW Results'!M508+'Point B RAW Results'!R508+'Point B RAW Results'!W508</f>
        <v>0</v>
      </c>
      <c r="C695" s="25">
        <f>'Point B RAW Results'!I508+'Point B RAW Results'!N508+'Point B RAW Results'!S508+'Point B RAW Results'!X508</f>
        <v>0</v>
      </c>
      <c r="D695" s="25">
        <f>('Point B RAW Results'!J508+'Point B RAW Results'!K508+'Point B RAW Results'!O508+'Point B RAW Results'!P508+'Point B RAW Results'!T508+'Point B RAW Results'!U508+'Point B RAW Results'!Y508+'Point B RAW Results'!Z508)/2</f>
        <v>0</v>
      </c>
      <c r="E695" s="25">
        <f>'Point B RAW Results'!L508+'Point B RAW Results'!Q508+'Point B RAW Results'!V508+'Point B RAW Results'!AA508</f>
        <v>0</v>
      </c>
    </row>
    <row r="696" spans="1:5" x14ac:dyDescent="0.35">
      <c r="A696" s="24">
        <f>'Point B RAW Results'!A509</f>
        <v>0</v>
      </c>
      <c r="B696" s="25">
        <f>'Point B RAW Results'!H509+'Point B RAW Results'!M509+'Point B RAW Results'!R509+'Point B RAW Results'!W509</f>
        <v>0</v>
      </c>
      <c r="C696" s="25">
        <f>'Point B RAW Results'!I509+'Point B RAW Results'!N509+'Point B RAW Results'!S509+'Point B RAW Results'!X509</f>
        <v>0</v>
      </c>
      <c r="D696" s="25">
        <f>('Point B RAW Results'!J509+'Point B RAW Results'!K509+'Point B RAW Results'!O509+'Point B RAW Results'!P509+'Point B RAW Results'!T509+'Point B RAW Results'!U509+'Point B RAW Results'!Y509+'Point B RAW Results'!Z509)/2</f>
        <v>0</v>
      </c>
      <c r="E696" s="25">
        <f>'Point B RAW Results'!L509+'Point B RAW Results'!Q509+'Point B RAW Results'!V509+'Point B RAW Results'!AA509</f>
        <v>0</v>
      </c>
    </row>
    <row r="697" spans="1:5" x14ac:dyDescent="0.35">
      <c r="A697" s="24">
        <f>'Point B RAW Results'!A510</f>
        <v>0</v>
      </c>
      <c r="B697" s="25">
        <f>'Point B RAW Results'!H510+'Point B RAW Results'!M510+'Point B RAW Results'!R510+'Point B RAW Results'!W510</f>
        <v>0</v>
      </c>
      <c r="C697" s="25">
        <f>'Point B RAW Results'!I510+'Point B RAW Results'!N510+'Point B RAW Results'!S510+'Point B RAW Results'!X510</f>
        <v>0</v>
      </c>
      <c r="D697" s="25">
        <f>('Point B RAW Results'!J510+'Point B RAW Results'!K510+'Point B RAW Results'!O510+'Point B RAW Results'!P510+'Point B RAW Results'!T510+'Point B RAW Results'!U510+'Point B RAW Results'!Y510+'Point B RAW Results'!Z510)/2</f>
        <v>0</v>
      </c>
      <c r="E697" s="25">
        <f>'Point B RAW Results'!L510+'Point B RAW Results'!Q510+'Point B RAW Results'!V510+'Point B RAW Results'!AA510</f>
        <v>0</v>
      </c>
    </row>
    <row r="698" spans="1:5" x14ac:dyDescent="0.35">
      <c r="A698" s="24">
        <f>'Point B RAW Results'!A511</f>
        <v>0</v>
      </c>
      <c r="B698" s="25">
        <f>'Point B RAW Results'!H511+'Point B RAW Results'!M511+'Point B RAW Results'!R511+'Point B RAW Results'!W511</f>
        <v>0</v>
      </c>
      <c r="C698" s="25">
        <f>'Point B RAW Results'!I511+'Point B RAW Results'!N511+'Point B RAW Results'!S511+'Point B RAW Results'!X511</f>
        <v>0</v>
      </c>
      <c r="D698" s="25">
        <f>('Point B RAW Results'!J511+'Point B RAW Results'!K511+'Point B RAW Results'!O511+'Point B RAW Results'!P511+'Point B RAW Results'!T511+'Point B RAW Results'!U511+'Point B RAW Results'!Y511+'Point B RAW Results'!Z511)/2</f>
        <v>0</v>
      </c>
      <c r="E698" s="25">
        <f>'Point B RAW Results'!L511+'Point B RAW Results'!Q511+'Point B RAW Results'!V511+'Point B RAW Results'!AA511</f>
        <v>0</v>
      </c>
    </row>
    <row r="699" spans="1:5" x14ac:dyDescent="0.35">
      <c r="A699" s="24">
        <f>'Point B RAW Results'!A512</f>
        <v>0</v>
      </c>
      <c r="B699" s="25">
        <f>'Point B RAW Results'!H512+'Point B RAW Results'!M512+'Point B RAW Results'!R512+'Point B RAW Results'!W512</f>
        <v>0</v>
      </c>
      <c r="C699" s="25">
        <f>'Point B RAW Results'!I512+'Point B RAW Results'!N512+'Point B RAW Results'!S512+'Point B RAW Results'!X512</f>
        <v>0</v>
      </c>
      <c r="D699" s="25">
        <f>('Point B RAW Results'!J512+'Point B RAW Results'!K512+'Point B RAW Results'!O512+'Point B RAW Results'!P512+'Point B RAW Results'!T512+'Point B RAW Results'!U512+'Point B RAW Results'!Y512+'Point B RAW Results'!Z512)/2</f>
        <v>0</v>
      </c>
      <c r="E699" s="25">
        <f>'Point B RAW Results'!L512+'Point B RAW Results'!Q512+'Point B RAW Results'!V512+'Point B RAW Results'!AA512</f>
        <v>0</v>
      </c>
    </row>
    <row r="700" spans="1:5" x14ac:dyDescent="0.35">
      <c r="A700" s="24">
        <f>'Point B RAW Results'!A513</f>
        <v>0</v>
      </c>
      <c r="B700" s="25">
        <f>'Point B RAW Results'!H513+'Point B RAW Results'!M513+'Point B RAW Results'!R513+'Point B RAW Results'!W513</f>
        <v>0</v>
      </c>
      <c r="C700" s="25">
        <f>'Point B RAW Results'!I513+'Point B RAW Results'!N513+'Point B RAW Results'!S513+'Point B RAW Results'!X513</f>
        <v>0</v>
      </c>
      <c r="D700" s="25">
        <f>('Point B RAW Results'!J513+'Point B RAW Results'!K513+'Point B RAW Results'!O513+'Point B RAW Results'!P513+'Point B RAW Results'!T513+'Point B RAW Results'!U513+'Point B RAW Results'!Y513+'Point B RAW Results'!Z513)/2</f>
        <v>0</v>
      </c>
      <c r="E700" s="25">
        <f>'Point B RAW Results'!L513+'Point B RAW Results'!Q513+'Point B RAW Results'!V513+'Point B RAW Results'!AA513</f>
        <v>0</v>
      </c>
    </row>
    <row r="701" spans="1:5" x14ac:dyDescent="0.35">
      <c r="A701" s="24">
        <f>'Point B RAW Results'!A514</f>
        <v>0</v>
      </c>
      <c r="B701" s="25">
        <f>'Point B RAW Results'!H514+'Point B RAW Results'!M514+'Point B RAW Results'!R514+'Point B RAW Results'!W514</f>
        <v>0</v>
      </c>
      <c r="C701" s="25">
        <f>'Point B RAW Results'!I514+'Point B RAW Results'!N514+'Point B RAW Results'!S514+'Point B RAW Results'!X514</f>
        <v>0</v>
      </c>
      <c r="D701" s="25">
        <f>('Point B RAW Results'!J514+'Point B RAW Results'!K514+'Point B RAW Results'!O514+'Point B RAW Results'!P514+'Point B RAW Results'!T514+'Point B RAW Results'!U514+'Point B RAW Results'!Y514+'Point B RAW Results'!Z514)/2</f>
        <v>0</v>
      </c>
      <c r="E701" s="25">
        <f>'Point B RAW Results'!L514+'Point B RAW Results'!Q514+'Point B RAW Results'!V514+'Point B RAW Results'!AA514</f>
        <v>0</v>
      </c>
    </row>
    <row r="702" spans="1:5" x14ac:dyDescent="0.35">
      <c r="A702" s="24">
        <f>'Point B RAW Results'!A515</f>
        <v>0</v>
      </c>
      <c r="B702" s="25">
        <f>'Point B RAW Results'!H515+'Point B RAW Results'!M515+'Point B RAW Results'!R515+'Point B RAW Results'!W515</f>
        <v>0</v>
      </c>
      <c r="C702" s="25">
        <f>'Point B RAW Results'!I515+'Point B RAW Results'!N515+'Point B RAW Results'!S515+'Point B RAW Results'!X515</f>
        <v>0</v>
      </c>
      <c r="D702" s="25">
        <f>('Point B RAW Results'!J515+'Point B RAW Results'!K515+'Point B RAW Results'!O515+'Point B RAW Results'!P515+'Point B RAW Results'!T515+'Point B RAW Results'!U515+'Point B RAW Results'!Y515+'Point B RAW Results'!Z515)/2</f>
        <v>0</v>
      </c>
      <c r="E702" s="25">
        <f>'Point B RAW Results'!L515+'Point B RAW Results'!Q515+'Point B RAW Results'!V515+'Point B RAW Results'!AA515</f>
        <v>0</v>
      </c>
    </row>
    <row r="703" spans="1:5" x14ac:dyDescent="0.35">
      <c r="A703" s="24">
        <f>'Point B RAW Results'!A516</f>
        <v>0</v>
      </c>
      <c r="B703" s="25">
        <f>'Point B RAW Results'!H516+'Point B RAW Results'!M516+'Point B RAW Results'!R516+'Point B RAW Results'!W516</f>
        <v>0</v>
      </c>
      <c r="C703" s="25">
        <f>'Point B RAW Results'!I516+'Point B RAW Results'!N516+'Point B RAW Results'!S516+'Point B RAW Results'!X516</f>
        <v>0</v>
      </c>
      <c r="D703" s="25">
        <f>('Point B RAW Results'!J516+'Point B RAW Results'!K516+'Point B RAW Results'!O516+'Point B RAW Results'!P516+'Point B RAW Results'!T516+'Point B RAW Results'!U516+'Point B RAW Results'!Y516+'Point B RAW Results'!Z516)/2</f>
        <v>0</v>
      </c>
      <c r="E703" s="25">
        <f>'Point B RAW Results'!L516+'Point B RAW Results'!Q516+'Point B RAW Results'!V516+'Point B RAW Results'!AA516</f>
        <v>0</v>
      </c>
    </row>
    <row r="704" spans="1:5" x14ac:dyDescent="0.35">
      <c r="A704" s="24">
        <f>'Point B RAW Results'!A517</f>
        <v>0</v>
      </c>
      <c r="B704" s="25">
        <f>'Point B RAW Results'!H517+'Point B RAW Results'!M517+'Point B RAW Results'!R517+'Point B RAW Results'!W517</f>
        <v>0</v>
      </c>
      <c r="C704" s="25">
        <f>'Point B RAW Results'!I517+'Point B RAW Results'!N517+'Point B RAW Results'!S517+'Point B RAW Results'!X517</f>
        <v>0</v>
      </c>
      <c r="D704" s="25">
        <f>('Point B RAW Results'!J517+'Point B RAW Results'!K517+'Point B RAW Results'!O517+'Point B RAW Results'!P517+'Point B RAW Results'!T517+'Point B RAW Results'!U517+'Point B RAW Results'!Y517+'Point B RAW Results'!Z517)/2</f>
        <v>0</v>
      </c>
      <c r="E704" s="25">
        <f>'Point B RAW Results'!L517+'Point B RAW Results'!Q517+'Point B RAW Results'!V517+'Point B RAW Results'!AA517</f>
        <v>0</v>
      </c>
    </row>
    <row r="705" spans="1:5" x14ac:dyDescent="0.35">
      <c r="A705" s="24">
        <f>'Point B RAW Results'!A518</f>
        <v>0</v>
      </c>
      <c r="B705" s="25">
        <f>'Point B RAW Results'!H518+'Point B RAW Results'!M518+'Point B RAW Results'!R518+'Point B RAW Results'!W518</f>
        <v>0</v>
      </c>
      <c r="C705" s="25">
        <f>'Point B RAW Results'!I518+'Point B RAW Results'!N518+'Point B RAW Results'!S518+'Point B RAW Results'!X518</f>
        <v>0</v>
      </c>
      <c r="D705" s="25">
        <f>('Point B RAW Results'!J518+'Point B RAW Results'!K518+'Point B RAW Results'!O518+'Point B RAW Results'!P518+'Point B RAW Results'!T518+'Point B RAW Results'!U518+'Point B RAW Results'!Y518+'Point B RAW Results'!Z518)/2</f>
        <v>0</v>
      </c>
      <c r="E705" s="25">
        <f>'Point B RAW Results'!L518+'Point B RAW Results'!Q518+'Point B RAW Results'!V518+'Point B RAW Results'!AA518</f>
        <v>0</v>
      </c>
    </row>
    <row r="706" spans="1:5" x14ac:dyDescent="0.35">
      <c r="A706" s="24">
        <f>'Point B RAW Results'!A519</f>
        <v>0</v>
      </c>
      <c r="B706" s="25">
        <f>'Point B RAW Results'!H519+'Point B RAW Results'!M519+'Point B RAW Results'!R519+'Point B RAW Results'!W519</f>
        <v>0</v>
      </c>
      <c r="C706" s="25">
        <f>'Point B RAW Results'!I519+'Point B RAW Results'!N519+'Point B RAW Results'!S519+'Point B RAW Results'!X519</f>
        <v>0</v>
      </c>
      <c r="D706" s="25">
        <f>('Point B RAW Results'!J519+'Point B RAW Results'!K519+'Point B RAW Results'!O519+'Point B RAW Results'!P519+'Point B RAW Results'!T519+'Point B RAW Results'!U519+'Point B RAW Results'!Y519+'Point B RAW Results'!Z519)/2</f>
        <v>0</v>
      </c>
      <c r="E706" s="25">
        <f>'Point B RAW Results'!L519+'Point B RAW Results'!Q519+'Point B RAW Results'!V519+'Point B RAW Results'!AA519</f>
        <v>0</v>
      </c>
    </row>
    <row r="707" spans="1:5" x14ac:dyDescent="0.35">
      <c r="A707" s="24">
        <f>'Point B RAW Results'!A520</f>
        <v>0</v>
      </c>
      <c r="B707" s="25">
        <f>'Point B RAW Results'!H520+'Point B RAW Results'!M520+'Point B RAW Results'!R520+'Point B RAW Results'!W520</f>
        <v>0</v>
      </c>
      <c r="C707" s="25">
        <f>'Point B RAW Results'!I520+'Point B RAW Results'!N520+'Point B RAW Results'!S520+'Point B RAW Results'!X520</f>
        <v>0</v>
      </c>
      <c r="D707" s="25">
        <f>('Point B RAW Results'!J520+'Point B RAW Results'!K520+'Point B RAW Results'!O520+'Point B RAW Results'!P520+'Point B RAW Results'!T520+'Point B RAW Results'!U520+'Point B RAW Results'!Y520+'Point B RAW Results'!Z520)/2</f>
        <v>0</v>
      </c>
      <c r="E707" s="25">
        <f>'Point B RAW Results'!L520+'Point B RAW Results'!Q520+'Point B RAW Results'!V520+'Point B RAW Results'!AA520</f>
        <v>0</v>
      </c>
    </row>
    <row r="708" spans="1:5" x14ac:dyDescent="0.35">
      <c r="A708" s="24">
        <f>'Point B RAW Results'!A521</f>
        <v>0</v>
      </c>
      <c r="B708" s="25">
        <f>'Point B RAW Results'!H521+'Point B RAW Results'!M521+'Point B RAW Results'!R521+'Point B RAW Results'!W521</f>
        <v>0</v>
      </c>
      <c r="C708" s="25">
        <f>'Point B RAW Results'!I521+'Point B RAW Results'!N521+'Point B RAW Results'!S521+'Point B RAW Results'!X521</f>
        <v>0</v>
      </c>
      <c r="D708" s="25">
        <f>('Point B RAW Results'!J521+'Point B RAW Results'!K521+'Point B RAW Results'!O521+'Point B RAW Results'!P521+'Point B RAW Results'!T521+'Point B RAW Results'!U521+'Point B RAW Results'!Y521+'Point B RAW Results'!Z521)/2</f>
        <v>0</v>
      </c>
      <c r="E708" s="25">
        <f>'Point B RAW Results'!L521+'Point B RAW Results'!Q521+'Point B RAW Results'!V521+'Point B RAW Results'!AA521</f>
        <v>0</v>
      </c>
    </row>
    <row r="709" spans="1:5" x14ac:dyDescent="0.35">
      <c r="A709" s="24">
        <f>'Point B RAW Results'!A522</f>
        <v>0</v>
      </c>
      <c r="B709" s="25">
        <f>'Point B RAW Results'!H522+'Point B RAW Results'!M522+'Point B RAW Results'!R522+'Point B RAW Results'!W522</f>
        <v>0</v>
      </c>
      <c r="C709" s="25">
        <f>'Point B RAW Results'!I522+'Point B RAW Results'!N522+'Point B RAW Results'!S522+'Point B RAW Results'!X522</f>
        <v>0</v>
      </c>
      <c r="D709" s="25">
        <f>('Point B RAW Results'!J522+'Point B RAW Results'!K522+'Point B RAW Results'!O522+'Point B RAW Results'!P522+'Point B RAW Results'!T522+'Point B RAW Results'!U522+'Point B RAW Results'!Y522+'Point B RAW Results'!Z522)/2</f>
        <v>0</v>
      </c>
      <c r="E709" s="25">
        <f>'Point B RAW Results'!L522+'Point B RAW Results'!Q522+'Point B RAW Results'!V522+'Point B RAW Results'!AA522</f>
        <v>0</v>
      </c>
    </row>
    <row r="710" spans="1:5" x14ac:dyDescent="0.35">
      <c r="A710" s="24">
        <f>'Point B RAW Results'!A523</f>
        <v>0</v>
      </c>
      <c r="B710" s="25">
        <f>'Point B RAW Results'!H523+'Point B RAW Results'!M523+'Point B RAW Results'!R523+'Point B RAW Results'!W523</f>
        <v>0</v>
      </c>
      <c r="C710" s="25">
        <f>'Point B RAW Results'!I523+'Point B RAW Results'!N523+'Point B RAW Results'!S523+'Point B RAW Results'!X523</f>
        <v>0</v>
      </c>
      <c r="D710" s="25">
        <f>('Point B RAW Results'!J523+'Point B RAW Results'!K523+'Point B RAW Results'!O523+'Point B RAW Results'!P523+'Point B RAW Results'!T523+'Point B RAW Results'!U523+'Point B RAW Results'!Y523+'Point B RAW Results'!Z523)/2</f>
        <v>0</v>
      </c>
      <c r="E710" s="25">
        <f>'Point B RAW Results'!L523+'Point B RAW Results'!Q523+'Point B RAW Results'!V523+'Point B RAW Results'!AA523</f>
        <v>0</v>
      </c>
    </row>
    <row r="711" spans="1:5" x14ac:dyDescent="0.35">
      <c r="A711" s="24">
        <f>'Point B RAW Results'!A524</f>
        <v>0</v>
      </c>
      <c r="B711" s="25">
        <f>'Point B RAW Results'!H524+'Point B RAW Results'!M524+'Point B RAW Results'!R524+'Point B RAW Results'!W524</f>
        <v>0</v>
      </c>
      <c r="C711" s="25">
        <f>'Point B RAW Results'!I524+'Point B RAW Results'!N524+'Point B RAW Results'!S524+'Point B RAW Results'!X524</f>
        <v>0</v>
      </c>
      <c r="D711" s="25">
        <f>('Point B RAW Results'!J524+'Point B RAW Results'!K524+'Point B RAW Results'!O524+'Point B RAW Results'!P524+'Point B RAW Results'!T524+'Point B RAW Results'!U524+'Point B RAW Results'!Y524+'Point B RAW Results'!Z524)/2</f>
        <v>0</v>
      </c>
      <c r="E711" s="25">
        <f>'Point B RAW Results'!L524+'Point B RAW Results'!Q524+'Point B RAW Results'!V524+'Point B RAW Results'!AA524</f>
        <v>0</v>
      </c>
    </row>
    <row r="712" spans="1:5" x14ac:dyDescent="0.35">
      <c r="A712" s="24">
        <f>'Point B RAW Results'!A525</f>
        <v>0</v>
      </c>
      <c r="B712" s="25">
        <f>'Point B RAW Results'!H525+'Point B RAW Results'!M525+'Point B RAW Results'!R525+'Point B RAW Results'!W525</f>
        <v>0</v>
      </c>
      <c r="C712" s="25">
        <f>'Point B RAW Results'!I525+'Point B RAW Results'!N525+'Point B RAW Results'!S525+'Point B RAW Results'!X525</f>
        <v>0</v>
      </c>
      <c r="D712" s="25">
        <f>('Point B RAW Results'!J525+'Point B RAW Results'!K525+'Point B RAW Results'!O525+'Point B RAW Results'!P525+'Point B RAW Results'!T525+'Point B RAW Results'!U525+'Point B RAW Results'!Y525+'Point B RAW Results'!Z525)/2</f>
        <v>0</v>
      </c>
      <c r="E712" s="25">
        <f>'Point B RAW Results'!L525+'Point B RAW Results'!Q525+'Point B RAW Results'!V525+'Point B RAW Results'!AA525</f>
        <v>0</v>
      </c>
    </row>
    <row r="713" spans="1:5" x14ac:dyDescent="0.35">
      <c r="A713" s="24">
        <f>'Point B RAW Results'!A526</f>
        <v>0</v>
      </c>
      <c r="B713" s="25">
        <f>'Point B RAW Results'!H526+'Point B RAW Results'!M526+'Point B RAW Results'!R526+'Point B RAW Results'!W526</f>
        <v>0</v>
      </c>
      <c r="C713" s="25">
        <f>'Point B RAW Results'!I526+'Point B RAW Results'!N526+'Point B RAW Results'!S526+'Point B RAW Results'!X526</f>
        <v>0</v>
      </c>
      <c r="D713" s="25">
        <f>('Point B RAW Results'!J526+'Point B RAW Results'!K526+'Point B RAW Results'!O526+'Point B RAW Results'!P526+'Point B RAW Results'!T526+'Point B RAW Results'!U526+'Point B RAW Results'!Y526+'Point B RAW Results'!Z526)/2</f>
        <v>0</v>
      </c>
      <c r="E713" s="25">
        <f>'Point B RAW Results'!L526+'Point B RAW Results'!Q526+'Point B RAW Results'!V526+'Point B RAW Results'!AA526</f>
        <v>0</v>
      </c>
    </row>
    <row r="714" spans="1:5" x14ac:dyDescent="0.35">
      <c r="A714" s="24">
        <f>'Point B RAW Results'!A527</f>
        <v>0</v>
      </c>
      <c r="B714" s="25">
        <f>'Point B RAW Results'!H527+'Point B RAW Results'!M527+'Point B RAW Results'!R527+'Point B RAW Results'!W527</f>
        <v>0</v>
      </c>
      <c r="C714" s="25">
        <f>'Point B RAW Results'!I527+'Point B RAW Results'!N527+'Point B RAW Results'!S527+'Point B RAW Results'!X527</f>
        <v>0</v>
      </c>
      <c r="D714" s="25">
        <f>('Point B RAW Results'!J527+'Point B RAW Results'!K527+'Point B RAW Results'!O527+'Point B RAW Results'!P527+'Point B RAW Results'!T527+'Point B RAW Results'!U527+'Point B RAW Results'!Y527+'Point B RAW Results'!Z527)/2</f>
        <v>0</v>
      </c>
      <c r="E714" s="25">
        <f>'Point B RAW Results'!L527+'Point B RAW Results'!Q527+'Point B RAW Results'!V527+'Point B RAW Results'!AA527</f>
        <v>0</v>
      </c>
    </row>
    <row r="715" spans="1:5" x14ac:dyDescent="0.35">
      <c r="A715" s="24">
        <f>'Point B RAW Results'!A528</f>
        <v>0</v>
      </c>
      <c r="B715" s="25">
        <f>'Point B RAW Results'!H528+'Point B RAW Results'!M528+'Point B RAW Results'!R528+'Point B RAW Results'!W528</f>
        <v>0</v>
      </c>
      <c r="C715" s="25">
        <f>'Point B RAW Results'!I528+'Point B RAW Results'!N528+'Point B RAW Results'!S528+'Point B RAW Results'!X528</f>
        <v>0</v>
      </c>
      <c r="D715" s="25">
        <f>('Point B RAW Results'!J528+'Point B RAW Results'!K528+'Point B RAW Results'!O528+'Point B RAW Results'!P528+'Point B RAW Results'!T528+'Point B RAW Results'!U528+'Point B RAW Results'!Y528+'Point B RAW Results'!Z528)/2</f>
        <v>0</v>
      </c>
      <c r="E715" s="25">
        <f>'Point B RAW Results'!L528+'Point B RAW Results'!Q528+'Point B RAW Results'!V528+'Point B RAW Results'!AA528</f>
        <v>0</v>
      </c>
    </row>
    <row r="716" spans="1:5" x14ac:dyDescent="0.35">
      <c r="A716" s="24">
        <f>'Point B RAW Results'!A529</f>
        <v>0</v>
      </c>
      <c r="B716" s="25">
        <f>'Point B RAW Results'!H529+'Point B RAW Results'!M529+'Point B RAW Results'!R529+'Point B RAW Results'!W529</f>
        <v>0</v>
      </c>
      <c r="C716" s="25">
        <f>'Point B RAW Results'!I529+'Point B RAW Results'!N529+'Point B RAW Results'!S529+'Point B RAW Results'!X529</f>
        <v>0</v>
      </c>
      <c r="D716" s="25">
        <f>('Point B RAW Results'!J529+'Point B RAW Results'!K529+'Point B RAW Results'!O529+'Point B RAW Results'!P529+'Point B RAW Results'!T529+'Point B RAW Results'!U529+'Point B RAW Results'!Y529+'Point B RAW Results'!Z529)/2</f>
        <v>0</v>
      </c>
      <c r="E716" s="25">
        <f>'Point B RAW Results'!L529+'Point B RAW Results'!Q529+'Point B RAW Results'!V529+'Point B RAW Results'!AA529</f>
        <v>0</v>
      </c>
    </row>
    <row r="717" spans="1:5" x14ac:dyDescent="0.35">
      <c r="A717" s="24">
        <f>'Point B RAW Results'!A530</f>
        <v>0</v>
      </c>
      <c r="B717" s="25">
        <f>'Point B RAW Results'!H530+'Point B RAW Results'!M530+'Point B RAW Results'!R530+'Point B RAW Results'!W530</f>
        <v>0</v>
      </c>
      <c r="C717" s="25">
        <f>'Point B RAW Results'!I530+'Point B RAW Results'!N530+'Point B RAW Results'!S530+'Point B RAW Results'!X530</f>
        <v>0</v>
      </c>
      <c r="D717" s="25">
        <f>('Point B RAW Results'!J530+'Point B RAW Results'!K530+'Point B RAW Results'!O530+'Point B RAW Results'!P530+'Point B RAW Results'!T530+'Point B RAW Results'!U530+'Point B RAW Results'!Y530+'Point B RAW Results'!Z530)/2</f>
        <v>0</v>
      </c>
      <c r="E717" s="25">
        <f>'Point B RAW Results'!L530+'Point B RAW Results'!Q530+'Point B RAW Results'!V530+'Point B RAW Results'!AA530</f>
        <v>0</v>
      </c>
    </row>
    <row r="718" spans="1:5" x14ac:dyDescent="0.35">
      <c r="A718" s="24">
        <f>'Point B RAW Results'!A531</f>
        <v>0</v>
      </c>
      <c r="B718" s="25">
        <f>'Point B RAW Results'!H531+'Point B RAW Results'!M531+'Point B RAW Results'!R531+'Point B RAW Results'!W531</f>
        <v>0</v>
      </c>
      <c r="C718" s="25">
        <f>'Point B RAW Results'!I531+'Point B RAW Results'!N531+'Point B RAW Results'!S531+'Point B RAW Results'!X531</f>
        <v>0</v>
      </c>
      <c r="D718" s="25">
        <f>('Point B RAW Results'!J531+'Point B RAW Results'!K531+'Point B RAW Results'!O531+'Point B RAW Results'!P531+'Point B RAW Results'!T531+'Point B RAW Results'!U531+'Point B RAW Results'!Y531+'Point B RAW Results'!Z531)/2</f>
        <v>0</v>
      </c>
      <c r="E718" s="25">
        <f>'Point B RAW Results'!L531+'Point B RAW Results'!Q531+'Point B RAW Results'!V531+'Point B RAW Results'!AA531</f>
        <v>0</v>
      </c>
    </row>
    <row r="719" spans="1:5" x14ac:dyDescent="0.35">
      <c r="A719" s="24">
        <f>'Point B RAW Results'!A532</f>
        <v>0</v>
      </c>
      <c r="B719" s="25">
        <f>'Point B RAW Results'!H532+'Point B RAW Results'!M532+'Point B RAW Results'!R532+'Point B RAW Results'!W532</f>
        <v>0</v>
      </c>
      <c r="C719" s="25">
        <f>'Point B RAW Results'!I532+'Point B RAW Results'!N532+'Point B RAW Results'!S532+'Point B RAW Results'!X532</f>
        <v>0</v>
      </c>
      <c r="D719" s="25">
        <f>('Point B RAW Results'!J532+'Point B RAW Results'!K532+'Point B RAW Results'!O532+'Point B RAW Results'!P532+'Point B RAW Results'!T532+'Point B RAW Results'!U532+'Point B RAW Results'!Y532+'Point B RAW Results'!Z532)/2</f>
        <v>0</v>
      </c>
      <c r="E719" s="25">
        <f>'Point B RAW Results'!L532+'Point B RAW Results'!Q532+'Point B RAW Results'!V532+'Point B RAW Results'!AA532</f>
        <v>0</v>
      </c>
    </row>
    <row r="720" spans="1:5" x14ac:dyDescent="0.35">
      <c r="A720" s="24">
        <f>'Point B RAW Results'!A533</f>
        <v>0</v>
      </c>
      <c r="B720" s="25">
        <f>'Point B RAW Results'!H533+'Point B RAW Results'!M533+'Point B RAW Results'!R533+'Point B RAW Results'!W533</f>
        <v>0</v>
      </c>
      <c r="C720" s="25">
        <f>'Point B RAW Results'!I533+'Point B RAW Results'!N533+'Point B RAW Results'!S533+'Point B RAW Results'!X533</f>
        <v>0</v>
      </c>
      <c r="D720" s="25">
        <f>('Point B RAW Results'!J533+'Point B RAW Results'!K533+'Point B RAW Results'!O533+'Point B RAW Results'!P533+'Point B RAW Results'!T533+'Point B RAW Results'!U533+'Point B RAW Results'!Y533+'Point B RAW Results'!Z533)/2</f>
        <v>0</v>
      </c>
      <c r="E720" s="25">
        <f>'Point B RAW Results'!L533+'Point B RAW Results'!Q533+'Point B RAW Results'!V533+'Point B RAW Results'!AA533</f>
        <v>0</v>
      </c>
    </row>
    <row r="721" spans="1:5" x14ac:dyDescent="0.35">
      <c r="A721" s="24">
        <f>'Point B RAW Results'!A534</f>
        <v>0</v>
      </c>
      <c r="B721" s="25">
        <f>'Point B RAW Results'!H534+'Point B RAW Results'!M534+'Point B RAW Results'!R534+'Point B RAW Results'!W534</f>
        <v>0</v>
      </c>
      <c r="C721" s="25">
        <f>'Point B RAW Results'!I534+'Point B RAW Results'!N534+'Point B RAW Results'!S534+'Point B RAW Results'!X534</f>
        <v>0</v>
      </c>
      <c r="D721" s="25">
        <f>('Point B RAW Results'!J534+'Point B RAW Results'!K534+'Point B RAW Results'!O534+'Point B RAW Results'!P534+'Point B RAW Results'!T534+'Point B RAW Results'!U534+'Point B RAW Results'!Y534+'Point B RAW Results'!Z534)/2</f>
        <v>0</v>
      </c>
      <c r="E721" s="25">
        <f>'Point B RAW Results'!L534+'Point B RAW Results'!Q534+'Point B RAW Results'!V534+'Point B RAW Results'!AA534</f>
        <v>0</v>
      </c>
    </row>
    <row r="722" spans="1:5" x14ac:dyDescent="0.35">
      <c r="A722" s="24">
        <f>'Point B RAW Results'!A535</f>
        <v>0</v>
      </c>
      <c r="B722" s="25">
        <f>'Point B RAW Results'!H535+'Point B RAW Results'!M535+'Point B RAW Results'!R535+'Point B RAW Results'!W535</f>
        <v>0</v>
      </c>
      <c r="C722" s="25">
        <f>'Point B RAW Results'!I535+'Point B RAW Results'!N535+'Point B RAW Results'!S535+'Point B RAW Results'!X535</f>
        <v>0</v>
      </c>
      <c r="D722" s="25">
        <f>('Point B RAW Results'!J535+'Point B RAW Results'!K535+'Point B RAW Results'!O535+'Point B RAW Results'!P535+'Point B RAW Results'!T535+'Point B RAW Results'!U535+'Point B RAW Results'!Y535+'Point B RAW Results'!Z535)/2</f>
        <v>0</v>
      </c>
      <c r="E722" s="25">
        <f>'Point B RAW Results'!L535+'Point B RAW Results'!Q535+'Point B RAW Results'!V535+'Point B RAW Results'!AA535</f>
        <v>0</v>
      </c>
    </row>
    <row r="723" spans="1:5" x14ac:dyDescent="0.35">
      <c r="A723" s="24">
        <f>'Point B RAW Results'!A536</f>
        <v>0</v>
      </c>
      <c r="B723" s="25">
        <f>'Point B RAW Results'!H536+'Point B RAW Results'!M536+'Point B RAW Results'!R536+'Point B RAW Results'!W536</f>
        <v>0</v>
      </c>
      <c r="C723" s="25">
        <f>'Point B RAW Results'!I536+'Point B RAW Results'!N536+'Point B RAW Results'!S536+'Point B RAW Results'!X536</f>
        <v>0</v>
      </c>
      <c r="D723" s="25">
        <f>('Point B RAW Results'!J536+'Point B RAW Results'!K536+'Point B RAW Results'!O536+'Point B RAW Results'!P536+'Point B RAW Results'!T536+'Point B RAW Results'!U536+'Point B RAW Results'!Y536+'Point B RAW Results'!Z536)/2</f>
        <v>0</v>
      </c>
      <c r="E723" s="25">
        <f>'Point B RAW Results'!L536+'Point B RAW Results'!Q536+'Point B RAW Results'!V536+'Point B RAW Results'!AA536</f>
        <v>0</v>
      </c>
    </row>
    <row r="724" spans="1:5" x14ac:dyDescent="0.35">
      <c r="A724" s="24">
        <f>'Point B RAW Results'!A537</f>
        <v>0</v>
      </c>
      <c r="B724" s="25">
        <f>'Point B RAW Results'!H537+'Point B RAW Results'!M537+'Point B RAW Results'!R537+'Point B RAW Results'!W537</f>
        <v>0</v>
      </c>
      <c r="C724" s="25">
        <f>'Point B RAW Results'!I537+'Point B RAW Results'!N537+'Point B RAW Results'!S537+'Point B RAW Results'!X537</f>
        <v>0</v>
      </c>
      <c r="D724" s="25">
        <f>('Point B RAW Results'!J537+'Point B RAW Results'!K537+'Point B RAW Results'!O537+'Point B RAW Results'!P537+'Point B RAW Results'!T537+'Point B RAW Results'!U537+'Point B RAW Results'!Y537+'Point B RAW Results'!Z537)/2</f>
        <v>0</v>
      </c>
      <c r="E724" s="25">
        <f>'Point B RAW Results'!L537+'Point B RAW Results'!Q537+'Point B RAW Results'!V537+'Point B RAW Results'!AA537</f>
        <v>0</v>
      </c>
    </row>
    <row r="725" spans="1:5" x14ac:dyDescent="0.35">
      <c r="A725" s="24">
        <f>'Point B RAW Results'!A538</f>
        <v>0</v>
      </c>
      <c r="B725" s="25">
        <f>'Point B RAW Results'!H538+'Point B RAW Results'!M538+'Point B RAW Results'!R538+'Point B RAW Results'!W538</f>
        <v>0</v>
      </c>
      <c r="C725" s="25">
        <f>'Point B RAW Results'!I538+'Point B RAW Results'!N538+'Point B RAW Results'!S538+'Point B RAW Results'!X538</f>
        <v>0</v>
      </c>
      <c r="D725" s="25">
        <f>('Point B RAW Results'!J538+'Point B RAW Results'!K538+'Point B RAW Results'!O538+'Point B RAW Results'!P538+'Point B RAW Results'!T538+'Point B RAW Results'!U538+'Point B RAW Results'!Y538+'Point B RAW Results'!Z538)/2</f>
        <v>0</v>
      </c>
      <c r="E725" s="25">
        <f>'Point B RAW Results'!L538+'Point B RAW Results'!Q538+'Point B RAW Results'!V538+'Point B RAW Results'!AA538</f>
        <v>0</v>
      </c>
    </row>
    <row r="726" spans="1:5" x14ac:dyDescent="0.35">
      <c r="A726" s="24">
        <f>'Point B RAW Results'!A539</f>
        <v>0</v>
      </c>
      <c r="B726" s="25">
        <f>'Point B RAW Results'!H539+'Point B RAW Results'!M539+'Point B RAW Results'!R539+'Point B RAW Results'!W539</f>
        <v>0</v>
      </c>
      <c r="C726" s="25">
        <f>'Point B RAW Results'!I539+'Point B RAW Results'!N539+'Point B RAW Results'!S539+'Point B RAW Results'!X539</f>
        <v>0</v>
      </c>
      <c r="D726" s="25">
        <f>('Point B RAW Results'!J539+'Point B RAW Results'!K539+'Point B RAW Results'!O539+'Point B RAW Results'!P539+'Point B RAW Results'!T539+'Point B RAW Results'!U539+'Point B RAW Results'!Y539+'Point B RAW Results'!Z539)/2</f>
        <v>0</v>
      </c>
      <c r="E726" s="25">
        <f>'Point B RAW Results'!L539+'Point B RAW Results'!Q539+'Point B RAW Results'!V539+'Point B RAW Results'!AA539</f>
        <v>0</v>
      </c>
    </row>
    <row r="727" spans="1:5" x14ac:dyDescent="0.35">
      <c r="A727" s="24">
        <f>'Point B RAW Results'!A540</f>
        <v>0</v>
      </c>
      <c r="B727" s="25">
        <f>'Point B RAW Results'!H540+'Point B RAW Results'!M540+'Point B RAW Results'!R540+'Point B RAW Results'!W540</f>
        <v>0</v>
      </c>
      <c r="C727" s="25">
        <f>'Point B RAW Results'!I540+'Point B RAW Results'!N540+'Point B RAW Results'!S540+'Point B RAW Results'!X540</f>
        <v>0</v>
      </c>
      <c r="D727" s="25">
        <f>('Point B RAW Results'!J540+'Point B RAW Results'!K540+'Point B RAW Results'!O540+'Point B RAW Results'!P540+'Point B RAW Results'!T540+'Point B RAW Results'!U540+'Point B RAW Results'!Y540+'Point B RAW Results'!Z540)/2</f>
        <v>0</v>
      </c>
      <c r="E727" s="25">
        <f>'Point B RAW Results'!L540+'Point B RAW Results'!Q540+'Point B RAW Results'!V540+'Point B RAW Results'!AA540</f>
        <v>0</v>
      </c>
    </row>
    <row r="728" spans="1:5" x14ac:dyDescent="0.35">
      <c r="A728" s="24">
        <f>'Point B RAW Results'!A541</f>
        <v>0</v>
      </c>
      <c r="B728" s="25">
        <f>'Point B RAW Results'!H541+'Point B RAW Results'!M541+'Point B RAW Results'!R541+'Point B RAW Results'!W541</f>
        <v>0</v>
      </c>
      <c r="C728" s="25">
        <f>'Point B RAW Results'!I541+'Point B RAW Results'!N541+'Point B RAW Results'!S541+'Point B RAW Results'!X541</f>
        <v>0</v>
      </c>
      <c r="D728" s="25">
        <f>('Point B RAW Results'!J541+'Point B RAW Results'!K541+'Point B RAW Results'!O541+'Point B RAW Results'!P541+'Point B RAW Results'!T541+'Point B RAW Results'!U541+'Point B RAW Results'!Y541+'Point B RAW Results'!Z541)/2</f>
        <v>0</v>
      </c>
      <c r="E728" s="25">
        <f>'Point B RAW Results'!L541+'Point B RAW Results'!Q541+'Point B RAW Results'!V541+'Point B RAW Results'!AA541</f>
        <v>0</v>
      </c>
    </row>
    <row r="729" spans="1:5" x14ac:dyDescent="0.35">
      <c r="A729" s="24">
        <f>'Point B RAW Results'!A542</f>
        <v>0</v>
      </c>
      <c r="B729" s="25">
        <f>'Point B RAW Results'!H542+'Point B RAW Results'!M542+'Point B RAW Results'!R542+'Point B RAW Results'!W542</f>
        <v>0</v>
      </c>
      <c r="C729" s="25">
        <f>'Point B RAW Results'!I542+'Point B RAW Results'!N542+'Point B RAW Results'!S542+'Point B RAW Results'!X542</f>
        <v>0</v>
      </c>
      <c r="D729" s="25">
        <f>('Point B RAW Results'!J542+'Point B RAW Results'!K542+'Point B RAW Results'!O542+'Point B RAW Results'!P542+'Point B RAW Results'!T542+'Point B RAW Results'!U542+'Point B RAW Results'!Y542+'Point B RAW Results'!Z542)/2</f>
        <v>0</v>
      </c>
      <c r="E729" s="25">
        <f>'Point B RAW Results'!L542+'Point B RAW Results'!Q542+'Point B RAW Results'!V542+'Point B RAW Results'!AA542</f>
        <v>0</v>
      </c>
    </row>
    <row r="730" spans="1:5" x14ac:dyDescent="0.35">
      <c r="A730" s="24">
        <f>'Point B RAW Results'!A543</f>
        <v>0</v>
      </c>
      <c r="B730" s="25">
        <f>'Point B RAW Results'!H543+'Point B RAW Results'!M543+'Point B RAW Results'!R543+'Point B RAW Results'!W543</f>
        <v>0</v>
      </c>
      <c r="C730" s="25">
        <f>'Point B RAW Results'!I543+'Point B RAW Results'!N543+'Point B RAW Results'!S543+'Point B RAW Results'!X543</f>
        <v>0</v>
      </c>
      <c r="D730" s="25">
        <f>('Point B RAW Results'!J543+'Point B RAW Results'!K543+'Point B RAW Results'!O543+'Point B RAW Results'!P543+'Point B RAW Results'!T543+'Point B RAW Results'!U543+'Point B RAW Results'!Y543+'Point B RAW Results'!Z543)/2</f>
        <v>0</v>
      </c>
      <c r="E730" s="25">
        <f>'Point B RAW Results'!L543+'Point B RAW Results'!Q543+'Point B RAW Results'!V543+'Point B RAW Results'!AA543</f>
        <v>0</v>
      </c>
    </row>
    <row r="731" spans="1:5" x14ac:dyDescent="0.35">
      <c r="A731" s="24">
        <f>'Point B RAW Results'!A544</f>
        <v>0</v>
      </c>
      <c r="B731" s="25">
        <f>'Point B RAW Results'!H544+'Point B RAW Results'!M544+'Point B RAW Results'!R544+'Point B RAW Results'!W544</f>
        <v>0</v>
      </c>
      <c r="C731" s="25">
        <f>'Point B RAW Results'!I544+'Point B RAW Results'!N544+'Point B RAW Results'!S544+'Point B RAW Results'!X544</f>
        <v>0</v>
      </c>
      <c r="D731" s="25">
        <f>('Point B RAW Results'!J544+'Point B RAW Results'!K544+'Point B RAW Results'!O544+'Point B RAW Results'!P544+'Point B RAW Results'!T544+'Point B RAW Results'!U544+'Point B RAW Results'!Y544+'Point B RAW Results'!Z544)/2</f>
        <v>0</v>
      </c>
      <c r="E731" s="25">
        <f>'Point B RAW Results'!L544+'Point B RAW Results'!Q544+'Point B RAW Results'!V544+'Point B RAW Results'!AA544</f>
        <v>0</v>
      </c>
    </row>
    <row r="732" spans="1:5" x14ac:dyDescent="0.35">
      <c r="A732" s="24">
        <f>'Point B RAW Results'!A545</f>
        <v>0</v>
      </c>
      <c r="B732" s="25">
        <f>'Point B RAW Results'!H545+'Point B RAW Results'!M545+'Point B RAW Results'!R545+'Point B RAW Results'!W545</f>
        <v>0</v>
      </c>
      <c r="C732" s="25">
        <f>'Point B RAW Results'!I545+'Point B RAW Results'!N545+'Point B RAW Results'!S545+'Point B RAW Results'!X545</f>
        <v>0</v>
      </c>
      <c r="D732" s="25">
        <f>('Point B RAW Results'!J545+'Point B RAW Results'!K545+'Point B RAW Results'!O545+'Point B RAW Results'!P545+'Point B RAW Results'!T545+'Point B RAW Results'!U545+'Point B RAW Results'!Y545+'Point B RAW Results'!Z545)/2</f>
        <v>0</v>
      </c>
      <c r="E732" s="25">
        <f>'Point B RAW Results'!L545+'Point B RAW Results'!Q545+'Point B RAW Results'!V545+'Point B RAW Results'!AA545</f>
        <v>0</v>
      </c>
    </row>
    <row r="733" spans="1:5" x14ac:dyDescent="0.35">
      <c r="A733" s="24">
        <f>'Point B RAW Results'!A546</f>
        <v>0</v>
      </c>
      <c r="B733" s="25">
        <f>'Point B RAW Results'!H546+'Point B RAW Results'!M546+'Point B RAW Results'!R546+'Point B RAW Results'!W546</f>
        <v>0</v>
      </c>
      <c r="C733" s="25">
        <f>'Point B RAW Results'!I546+'Point B RAW Results'!N546+'Point B RAW Results'!S546+'Point B RAW Results'!X546</f>
        <v>0</v>
      </c>
      <c r="D733" s="25">
        <f>('Point B RAW Results'!J546+'Point B RAW Results'!K546+'Point B RAW Results'!O546+'Point B RAW Results'!P546+'Point B RAW Results'!T546+'Point B RAW Results'!U546+'Point B RAW Results'!Y546+'Point B RAW Results'!Z546)/2</f>
        <v>0</v>
      </c>
      <c r="E733" s="25">
        <f>'Point B RAW Results'!L546+'Point B RAW Results'!Q546+'Point B RAW Results'!V546+'Point B RAW Results'!AA546</f>
        <v>0</v>
      </c>
    </row>
    <row r="734" spans="1:5" x14ac:dyDescent="0.35">
      <c r="A734" s="24">
        <f>'Point B RAW Results'!A547</f>
        <v>0</v>
      </c>
      <c r="B734" s="25">
        <f>'Point B RAW Results'!H547+'Point B RAW Results'!M547+'Point B RAW Results'!R547+'Point B RAW Results'!W547</f>
        <v>0</v>
      </c>
      <c r="C734" s="25">
        <f>'Point B RAW Results'!I547+'Point B RAW Results'!N547+'Point B RAW Results'!S547+'Point B RAW Results'!X547</f>
        <v>0</v>
      </c>
      <c r="D734" s="25">
        <f>('Point B RAW Results'!J547+'Point B RAW Results'!K547+'Point B RAW Results'!O547+'Point B RAW Results'!P547+'Point B RAW Results'!T547+'Point B RAW Results'!U547+'Point B RAW Results'!Y547+'Point B RAW Results'!Z547)/2</f>
        <v>0</v>
      </c>
      <c r="E734" s="25">
        <f>'Point B RAW Results'!L547+'Point B RAW Results'!Q547+'Point B RAW Results'!V547+'Point B RAW Results'!AA547</f>
        <v>0</v>
      </c>
    </row>
    <row r="735" spans="1:5" x14ac:dyDescent="0.35">
      <c r="A735" s="24">
        <f>'Point B RAW Results'!A548</f>
        <v>0</v>
      </c>
      <c r="B735" s="25">
        <f>'Point B RAW Results'!H548+'Point B RAW Results'!M548+'Point B RAW Results'!R548+'Point B RAW Results'!W548</f>
        <v>0</v>
      </c>
      <c r="C735" s="25">
        <f>'Point B RAW Results'!I548+'Point B RAW Results'!N548+'Point B RAW Results'!S548+'Point B RAW Results'!X548</f>
        <v>0</v>
      </c>
      <c r="D735" s="25">
        <f>('Point B RAW Results'!J548+'Point B RAW Results'!K548+'Point B RAW Results'!O548+'Point B RAW Results'!P548+'Point B RAW Results'!T548+'Point B RAW Results'!U548+'Point B RAW Results'!Y548+'Point B RAW Results'!Z548)/2</f>
        <v>0</v>
      </c>
      <c r="E735" s="25">
        <f>'Point B RAW Results'!L548+'Point B RAW Results'!Q548+'Point B RAW Results'!V548+'Point B RAW Results'!AA548</f>
        <v>0</v>
      </c>
    </row>
    <row r="736" spans="1:5" x14ac:dyDescent="0.35">
      <c r="A736" s="24">
        <f>'Point B RAW Results'!A549</f>
        <v>0</v>
      </c>
      <c r="B736" s="25">
        <f>'Point B RAW Results'!H549+'Point B RAW Results'!M549+'Point B RAW Results'!R549+'Point B RAW Results'!W549</f>
        <v>0</v>
      </c>
      <c r="C736" s="25">
        <f>'Point B RAW Results'!I549+'Point B RAW Results'!N549+'Point B RAW Results'!S549+'Point B RAW Results'!X549</f>
        <v>0</v>
      </c>
      <c r="D736" s="25">
        <f>('Point B RAW Results'!J549+'Point B RAW Results'!K549+'Point B RAW Results'!O549+'Point B RAW Results'!P549+'Point B RAW Results'!T549+'Point B RAW Results'!U549+'Point B RAW Results'!Y549+'Point B RAW Results'!Z549)/2</f>
        <v>0</v>
      </c>
      <c r="E736" s="25">
        <f>'Point B RAW Results'!L549+'Point B RAW Results'!Q549+'Point B RAW Results'!V549+'Point B RAW Results'!AA549</f>
        <v>0</v>
      </c>
    </row>
    <row r="737" spans="1:5" x14ac:dyDescent="0.35">
      <c r="A737" s="24">
        <f>'Point B RAW Results'!A550</f>
        <v>0</v>
      </c>
      <c r="B737" s="25">
        <f>'Point B RAW Results'!H550+'Point B RAW Results'!M550+'Point B RAW Results'!R550+'Point B RAW Results'!W550</f>
        <v>0</v>
      </c>
      <c r="C737" s="25">
        <f>'Point B RAW Results'!I550+'Point B RAW Results'!N550+'Point B RAW Results'!S550+'Point B RAW Results'!X550</f>
        <v>0</v>
      </c>
      <c r="D737" s="25">
        <f>('Point B RAW Results'!J550+'Point B RAW Results'!K550+'Point B RAW Results'!O550+'Point B RAW Results'!P550+'Point B RAW Results'!T550+'Point B RAW Results'!U550+'Point B RAW Results'!Y550+'Point B RAW Results'!Z550)/2</f>
        <v>0</v>
      </c>
      <c r="E737" s="25">
        <f>'Point B RAW Results'!L550+'Point B RAW Results'!Q550+'Point B RAW Results'!V550+'Point B RAW Results'!AA550</f>
        <v>0</v>
      </c>
    </row>
    <row r="738" spans="1:5" x14ac:dyDescent="0.35">
      <c r="A738" s="24">
        <f>'Point B RAW Results'!A551</f>
        <v>0</v>
      </c>
      <c r="B738" s="25">
        <f>'Point B RAW Results'!H551+'Point B RAW Results'!M551+'Point B RAW Results'!R551+'Point B RAW Results'!W551</f>
        <v>0</v>
      </c>
      <c r="C738" s="25">
        <f>'Point B RAW Results'!I551+'Point B RAW Results'!N551+'Point B RAW Results'!S551+'Point B RAW Results'!X551</f>
        <v>0</v>
      </c>
      <c r="D738" s="25">
        <f>('Point B RAW Results'!J551+'Point B RAW Results'!K551+'Point B RAW Results'!O551+'Point B RAW Results'!P551+'Point B RAW Results'!T551+'Point B RAW Results'!U551+'Point B RAW Results'!Y551+'Point B RAW Results'!Z551)/2</f>
        <v>0</v>
      </c>
      <c r="E738" s="25">
        <f>'Point B RAW Results'!L551+'Point B RAW Results'!Q551+'Point B RAW Results'!V551+'Point B RAW Results'!AA551</f>
        <v>0</v>
      </c>
    </row>
    <row r="739" spans="1:5" x14ac:dyDescent="0.35">
      <c r="A739" s="24">
        <f>'Point B RAW Results'!A552</f>
        <v>0</v>
      </c>
      <c r="B739" s="25">
        <f>'Point B RAW Results'!H552+'Point B RAW Results'!M552+'Point B RAW Results'!R552+'Point B RAW Results'!W552</f>
        <v>0</v>
      </c>
      <c r="C739" s="25">
        <f>'Point B RAW Results'!I552+'Point B RAW Results'!N552+'Point B RAW Results'!S552+'Point B RAW Results'!X552</f>
        <v>0</v>
      </c>
      <c r="D739" s="25">
        <f>('Point B RAW Results'!J552+'Point B RAW Results'!K552+'Point B RAW Results'!O552+'Point B RAW Results'!P552+'Point B RAW Results'!T552+'Point B RAW Results'!U552+'Point B RAW Results'!Y552+'Point B RAW Results'!Z552)/2</f>
        <v>0</v>
      </c>
      <c r="E739" s="25">
        <f>'Point B RAW Results'!L552+'Point B RAW Results'!Q552+'Point B RAW Results'!V552+'Point B RAW Results'!AA552</f>
        <v>0</v>
      </c>
    </row>
    <row r="740" spans="1:5" x14ac:dyDescent="0.35">
      <c r="A740" s="24">
        <f>'Point B RAW Results'!A553</f>
        <v>0</v>
      </c>
      <c r="B740" s="25">
        <f>'Point B RAW Results'!H553+'Point B RAW Results'!M553+'Point B RAW Results'!R553+'Point B RAW Results'!W553</f>
        <v>0</v>
      </c>
      <c r="C740" s="25">
        <f>'Point B RAW Results'!I553+'Point B RAW Results'!N553+'Point B RAW Results'!S553+'Point B RAW Results'!X553</f>
        <v>0</v>
      </c>
      <c r="D740" s="25">
        <f>('Point B RAW Results'!J553+'Point B RAW Results'!K553+'Point B RAW Results'!O553+'Point B RAW Results'!P553+'Point B RAW Results'!T553+'Point B RAW Results'!U553+'Point B RAW Results'!Y553+'Point B RAW Results'!Z553)/2</f>
        <v>0</v>
      </c>
      <c r="E740" s="25">
        <f>'Point B RAW Results'!L553+'Point B RAW Results'!Q553+'Point B RAW Results'!V553+'Point B RAW Results'!AA553</f>
        <v>0</v>
      </c>
    </row>
    <row r="741" spans="1:5" x14ac:dyDescent="0.35">
      <c r="A741" s="24">
        <f>'Point B RAW Results'!A554</f>
        <v>0</v>
      </c>
      <c r="B741" s="25">
        <f>'Point B RAW Results'!H554+'Point B RAW Results'!M554+'Point B RAW Results'!R554+'Point B RAW Results'!W554</f>
        <v>0</v>
      </c>
      <c r="C741" s="25">
        <f>'Point B RAW Results'!I554+'Point B RAW Results'!N554+'Point B RAW Results'!S554+'Point B RAW Results'!X554</f>
        <v>0</v>
      </c>
      <c r="D741" s="25">
        <f>('Point B RAW Results'!J554+'Point B RAW Results'!K554+'Point B RAW Results'!O554+'Point B RAW Results'!P554+'Point B RAW Results'!T554+'Point B RAW Results'!U554+'Point B RAW Results'!Y554+'Point B RAW Results'!Z554)/2</f>
        <v>0</v>
      </c>
      <c r="E741" s="25">
        <f>'Point B RAW Results'!L554+'Point B RAW Results'!Q554+'Point B RAW Results'!V554+'Point B RAW Results'!AA554</f>
        <v>0</v>
      </c>
    </row>
    <row r="742" spans="1:5" x14ac:dyDescent="0.35">
      <c r="A742" s="24">
        <f>'Point B RAW Results'!A555</f>
        <v>0</v>
      </c>
      <c r="B742" s="25">
        <f>'Point B RAW Results'!H555+'Point B RAW Results'!M555+'Point B RAW Results'!R555+'Point B RAW Results'!W555</f>
        <v>0</v>
      </c>
      <c r="C742" s="25">
        <f>'Point B RAW Results'!I555+'Point B RAW Results'!N555+'Point B RAW Results'!S555+'Point B RAW Results'!X555</f>
        <v>0</v>
      </c>
      <c r="D742" s="25">
        <f>('Point B RAW Results'!J555+'Point B RAW Results'!K555+'Point B RAW Results'!O555+'Point B RAW Results'!P555+'Point B RAW Results'!T555+'Point B RAW Results'!U555+'Point B RAW Results'!Y555+'Point B RAW Results'!Z555)/2</f>
        <v>0</v>
      </c>
      <c r="E742" s="25">
        <f>'Point B RAW Results'!L555+'Point B RAW Results'!Q555+'Point B RAW Results'!V555+'Point B RAW Results'!AA555</f>
        <v>0</v>
      </c>
    </row>
    <row r="743" spans="1:5" x14ac:dyDescent="0.35">
      <c r="A743" s="24">
        <f>'Point B RAW Results'!A556</f>
        <v>0</v>
      </c>
      <c r="B743" s="25">
        <f>'Point B RAW Results'!H556+'Point B RAW Results'!M556+'Point B RAW Results'!R556+'Point B RAW Results'!W556</f>
        <v>0</v>
      </c>
      <c r="C743" s="25">
        <f>'Point B RAW Results'!I556+'Point B RAW Results'!N556+'Point B RAW Results'!S556+'Point B RAW Results'!X556</f>
        <v>0</v>
      </c>
      <c r="D743" s="25">
        <f>('Point B RAW Results'!J556+'Point B RAW Results'!K556+'Point B RAW Results'!O556+'Point B RAW Results'!P556+'Point B RAW Results'!T556+'Point B RAW Results'!U556+'Point B RAW Results'!Y556+'Point B RAW Results'!Z556)/2</f>
        <v>0</v>
      </c>
      <c r="E743" s="25">
        <f>'Point B RAW Results'!L556+'Point B RAW Results'!Q556+'Point B RAW Results'!V556+'Point B RAW Results'!AA556</f>
        <v>0</v>
      </c>
    </row>
    <row r="744" spans="1:5" x14ac:dyDescent="0.35">
      <c r="A744" s="24">
        <f>'Point B RAW Results'!A557</f>
        <v>0</v>
      </c>
      <c r="B744" s="25">
        <f>'Point B RAW Results'!H557+'Point B RAW Results'!M557+'Point B RAW Results'!R557+'Point B RAW Results'!W557</f>
        <v>0</v>
      </c>
      <c r="C744" s="25">
        <f>'Point B RAW Results'!I557+'Point B RAW Results'!N557+'Point B RAW Results'!S557+'Point B RAW Results'!X557</f>
        <v>0</v>
      </c>
      <c r="D744" s="25">
        <f>('Point B RAW Results'!J557+'Point B RAW Results'!K557+'Point B RAW Results'!O557+'Point B RAW Results'!P557+'Point B RAW Results'!T557+'Point B RAW Results'!U557+'Point B RAW Results'!Y557+'Point B RAW Results'!Z557)/2</f>
        <v>0</v>
      </c>
      <c r="E744" s="25">
        <f>'Point B RAW Results'!L557+'Point B RAW Results'!Q557+'Point B RAW Results'!V557+'Point B RAW Results'!AA557</f>
        <v>0</v>
      </c>
    </row>
    <row r="745" spans="1:5" x14ac:dyDescent="0.35">
      <c r="A745" s="24">
        <f>'Point B RAW Results'!A558</f>
        <v>0</v>
      </c>
      <c r="B745" s="25">
        <f>'Point B RAW Results'!H558+'Point B RAW Results'!M558+'Point B RAW Results'!R558+'Point B RAW Results'!W558</f>
        <v>0</v>
      </c>
      <c r="C745" s="25">
        <f>'Point B RAW Results'!I558+'Point B RAW Results'!N558+'Point B RAW Results'!S558+'Point B RAW Results'!X558</f>
        <v>0</v>
      </c>
      <c r="D745" s="25">
        <f>('Point B RAW Results'!J558+'Point B RAW Results'!K558+'Point B RAW Results'!O558+'Point B RAW Results'!P558+'Point B RAW Results'!T558+'Point B RAW Results'!U558+'Point B RAW Results'!Y558+'Point B RAW Results'!Z558)/2</f>
        <v>0</v>
      </c>
      <c r="E745" s="25">
        <f>'Point B RAW Results'!L558+'Point B RAW Results'!Q558+'Point B RAW Results'!V558+'Point B RAW Results'!AA558</f>
        <v>0</v>
      </c>
    </row>
    <row r="746" spans="1:5" x14ac:dyDescent="0.35">
      <c r="A746" s="24">
        <f>'Point B RAW Results'!A559</f>
        <v>0</v>
      </c>
      <c r="B746" s="25">
        <f>'Point B RAW Results'!H559+'Point B RAW Results'!M559+'Point B RAW Results'!R559+'Point B RAW Results'!W559</f>
        <v>0</v>
      </c>
      <c r="C746" s="25">
        <f>'Point B RAW Results'!I559+'Point B RAW Results'!N559+'Point B RAW Results'!S559+'Point B RAW Results'!X559</f>
        <v>0</v>
      </c>
      <c r="D746" s="25">
        <f>('Point B RAW Results'!J559+'Point B RAW Results'!K559+'Point B RAW Results'!O559+'Point B RAW Results'!P559+'Point B RAW Results'!T559+'Point B RAW Results'!U559+'Point B RAW Results'!Y559+'Point B RAW Results'!Z559)/2</f>
        <v>0</v>
      </c>
      <c r="E746" s="25">
        <f>'Point B RAW Results'!L559+'Point B RAW Results'!Q559+'Point B RAW Results'!V559+'Point B RAW Results'!AA559</f>
        <v>0</v>
      </c>
    </row>
    <row r="747" spans="1:5" x14ac:dyDescent="0.35">
      <c r="A747" s="24">
        <f>'Point B RAW Results'!A560</f>
        <v>0</v>
      </c>
      <c r="B747" s="25">
        <f>'Point B RAW Results'!H560+'Point B RAW Results'!M560+'Point B RAW Results'!R560+'Point B RAW Results'!W560</f>
        <v>0</v>
      </c>
      <c r="C747" s="25">
        <f>'Point B RAW Results'!I560+'Point B RAW Results'!N560+'Point B RAW Results'!S560+'Point B RAW Results'!X560</f>
        <v>0</v>
      </c>
      <c r="D747" s="25">
        <f>('Point B RAW Results'!J560+'Point B RAW Results'!K560+'Point B RAW Results'!O560+'Point B RAW Results'!P560+'Point B RAW Results'!T560+'Point B RAW Results'!U560+'Point B RAW Results'!Y560+'Point B RAW Results'!Z560)/2</f>
        <v>0</v>
      </c>
      <c r="E747" s="25">
        <f>'Point B RAW Results'!L560+'Point B RAW Results'!Q560+'Point B RAW Results'!V560+'Point B RAW Results'!AA560</f>
        <v>0</v>
      </c>
    </row>
    <row r="748" spans="1:5" x14ac:dyDescent="0.35">
      <c r="A748" s="24">
        <f>'Point B RAW Results'!A561</f>
        <v>0</v>
      </c>
      <c r="B748" s="25">
        <f>'Point B RAW Results'!H561+'Point B RAW Results'!M561+'Point B RAW Results'!R561+'Point B RAW Results'!W561</f>
        <v>0</v>
      </c>
      <c r="C748" s="25">
        <f>'Point B RAW Results'!I561+'Point B RAW Results'!N561+'Point B RAW Results'!S561+'Point B RAW Results'!X561</f>
        <v>0</v>
      </c>
      <c r="D748" s="25">
        <f>('Point B RAW Results'!J561+'Point B RAW Results'!K561+'Point B RAW Results'!O561+'Point B RAW Results'!P561+'Point B RAW Results'!T561+'Point B RAW Results'!U561+'Point B RAW Results'!Y561+'Point B RAW Results'!Z561)/2</f>
        <v>0</v>
      </c>
      <c r="E748" s="25">
        <f>'Point B RAW Results'!L561+'Point B RAW Results'!Q561+'Point B RAW Results'!V561+'Point B RAW Results'!AA561</f>
        <v>0</v>
      </c>
    </row>
    <row r="749" spans="1:5" x14ac:dyDescent="0.35">
      <c r="A749" s="24">
        <f>'Point B RAW Results'!A562</f>
        <v>0</v>
      </c>
      <c r="B749" s="25">
        <f>'Point B RAW Results'!H562+'Point B RAW Results'!M562+'Point B RAW Results'!R562+'Point B RAW Results'!W562</f>
        <v>0</v>
      </c>
      <c r="C749" s="25">
        <f>'Point B RAW Results'!I562+'Point B RAW Results'!N562+'Point B RAW Results'!S562+'Point B RAW Results'!X562</f>
        <v>0</v>
      </c>
      <c r="D749" s="25">
        <f>('Point B RAW Results'!J562+'Point B RAW Results'!K562+'Point B RAW Results'!O562+'Point B RAW Results'!P562+'Point B RAW Results'!T562+'Point B RAW Results'!U562+'Point B RAW Results'!Y562+'Point B RAW Results'!Z562)/2</f>
        <v>0</v>
      </c>
      <c r="E749" s="25">
        <f>'Point B RAW Results'!L562+'Point B RAW Results'!Q562+'Point B RAW Results'!V562+'Point B RAW Results'!AA562</f>
        <v>0</v>
      </c>
    </row>
    <row r="750" spans="1:5" x14ac:dyDescent="0.35">
      <c r="A750" s="24">
        <f>'Point B RAW Results'!A563</f>
        <v>0</v>
      </c>
      <c r="B750" s="25">
        <f>'Point B RAW Results'!H563+'Point B RAW Results'!M563+'Point B RAW Results'!R563+'Point B RAW Results'!W563</f>
        <v>0</v>
      </c>
      <c r="C750" s="25">
        <f>'Point B RAW Results'!I563+'Point B RAW Results'!N563+'Point B RAW Results'!S563+'Point B RAW Results'!X563</f>
        <v>0</v>
      </c>
      <c r="D750" s="25">
        <f>('Point B RAW Results'!J563+'Point B RAW Results'!K563+'Point B RAW Results'!O563+'Point B RAW Results'!P563+'Point B RAW Results'!T563+'Point B RAW Results'!U563+'Point B RAW Results'!Y563+'Point B RAW Results'!Z563)/2</f>
        <v>0</v>
      </c>
      <c r="E750" s="25">
        <f>'Point B RAW Results'!L563+'Point B RAW Results'!Q563+'Point B RAW Results'!V563+'Point B RAW Results'!AA563</f>
        <v>0</v>
      </c>
    </row>
    <row r="751" spans="1:5" x14ac:dyDescent="0.35">
      <c r="A751" s="24">
        <f>'Point B RAW Results'!A564</f>
        <v>0</v>
      </c>
      <c r="B751" s="25">
        <f>'Point B RAW Results'!H564+'Point B RAW Results'!M564+'Point B RAW Results'!R564+'Point B RAW Results'!W564</f>
        <v>0</v>
      </c>
      <c r="C751" s="25">
        <f>'Point B RAW Results'!I564+'Point B RAW Results'!N564+'Point B RAW Results'!S564+'Point B RAW Results'!X564</f>
        <v>0</v>
      </c>
      <c r="D751" s="25">
        <f>('Point B RAW Results'!J564+'Point B RAW Results'!K564+'Point B RAW Results'!O564+'Point B RAW Results'!P564+'Point B RAW Results'!T564+'Point B RAW Results'!U564+'Point B RAW Results'!Y564+'Point B RAW Results'!Z564)/2</f>
        <v>0</v>
      </c>
      <c r="E751" s="25">
        <f>'Point B RAW Results'!L564+'Point B RAW Results'!Q564+'Point B RAW Results'!V564+'Point B RAW Results'!AA564</f>
        <v>0</v>
      </c>
    </row>
    <row r="752" spans="1:5" x14ac:dyDescent="0.35">
      <c r="A752" s="24">
        <f>'Point B RAW Results'!A565</f>
        <v>0</v>
      </c>
      <c r="B752" s="25">
        <f>'Point B RAW Results'!H565+'Point B RAW Results'!M565+'Point B RAW Results'!R565+'Point B RAW Results'!W565</f>
        <v>0</v>
      </c>
      <c r="C752" s="25">
        <f>'Point B RAW Results'!I565+'Point B RAW Results'!N565+'Point B RAW Results'!S565+'Point B RAW Results'!X565</f>
        <v>0</v>
      </c>
      <c r="D752" s="25">
        <f>('Point B RAW Results'!J565+'Point B RAW Results'!K565+'Point B RAW Results'!O565+'Point B RAW Results'!P565+'Point B RAW Results'!T565+'Point B RAW Results'!U565+'Point B RAW Results'!Y565+'Point B RAW Results'!Z565)/2</f>
        <v>0</v>
      </c>
      <c r="E752" s="25">
        <f>'Point B RAW Results'!L565+'Point B RAW Results'!Q565+'Point B RAW Results'!V565+'Point B RAW Results'!AA565</f>
        <v>0</v>
      </c>
    </row>
    <row r="753" spans="1:5" x14ac:dyDescent="0.35">
      <c r="A753" s="24">
        <f>'Point B RAW Results'!A566</f>
        <v>0</v>
      </c>
      <c r="B753" s="25">
        <f>'Point B RAW Results'!H566+'Point B RAW Results'!M566+'Point B RAW Results'!R566+'Point B RAW Results'!W566</f>
        <v>0</v>
      </c>
      <c r="C753" s="25">
        <f>'Point B RAW Results'!I566+'Point B RAW Results'!N566+'Point B RAW Results'!S566+'Point B RAW Results'!X566</f>
        <v>0</v>
      </c>
      <c r="D753" s="25">
        <f>('Point B RAW Results'!J566+'Point B RAW Results'!K566+'Point B RAW Results'!O566+'Point B RAW Results'!P566+'Point B RAW Results'!T566+'Point B RAW Results'!U566+'Point B RAW Results'!Y566+'Point B RAW Results'!Z566)/2</f>
        <v>0</v>
      </c>
      <c r="E753" s="25">
        <f>'Point B RAW Results'!L566+'Point B RAW Results'!Q566+'Point B RAW Results'!V566+'Point B RAW Results'!AA566</f>
        <v>0</v>
      </c>
    </row>
    <row r="754" spans="1:5" x14ac:dyDescent="0.35">
      <c r="A754" s="24">
        <f>'Point B RAW Results'!A567</f>
        <v>0</v>
      </c>
      <c r="B754" s="25">
        <f>'Point B RAW Results'!H567+'Point B RAW Results'!M567+'Point B RAW Results'!R567+'Point B RAW Results'!W567</f>
        <v>0</v>
      </c>
      <c r="C754" s="25">
        <f>'Point B RAW Results'!I567+'Point B RAW Results'!N567+'Point B RAW Results'!S567+'Point B RAW Results'!X567</f>
        <v>0</v>
      </c>
      <c r="D754" s="25">
        <f>('Point B RAW Results'!J567+'Point B RAW Results'!K567+'Point B RAW Results'!O567+'Point B RAW Results'!P567+'Point B RAW Results'!T567+'Point B RAW Results'!U567+'Point B RAW Results'!Y567+'Point B RAW Results'!Z567)/2</f>
        <v>0</v>
      </c>
      <c r="E754" s="25">
        <f>'Point B RAW Results'!L567+'Point B RAW Results'!Q567+'Point B RAW Results'!V567+'Point B RAW Results'!AA567</f>
        <v>0</v>
      </c>
    </row>
    <row r="755" spans="1:5" x14ac:dyDescent="0.35">
      <c r="A755" s="24">
        <f>'Point B RAW Results'!A568</f>
        <v>0</v>
      </c>
      <c r="B755" s="25">
        <f>'Point B RAW Results'!H568+'Point B RAW Results'!M568+'Point B RAW Results'!R568+'Point B RAW Results'!W568</f>
        <v>0</v>
      </c>
      <c r="C755" s="25">
        <f>'Point B RAW Results'!I568+'Point B RAW Results'!N568+'Point B RAW Results'!S568+'Point B RAW Results'!X568</f>
        <v>0</v>
      </c>
      <c r="D755" s="25">
        <f>('Point B RAW Results'!J568+'Point B RAW Results'!K568+'Point B RAW Results'!O568+'Point B RAW Results'!P568+'Point B RAW Results'!T568+'Point B RAW Results'!U568+'Point B RAW Results'!Y568+'Point B RAW Results'!Z568)/2</f>
        <v>0</v>
      </c>
      <c r="E755" s="25">
        <f>'Point B RAW Results'!L568+'Point B RAW Results'!Q568+'Point B RAW Results'!V568+'Point B RAW Results'!AA568</f>
        <v>0</v>
      </c>
    </row>
    <row r="756" spans="1:5" x14ac:dyDescent="0.35">
      <c r="A756" s="24">
        <f>'Point B RAW Results'!A569</f>
        <v>0</v>
      </c>
      <c r="B756" s="25">
        <f>'Point B RAW Results'!H569+'Point B RAW Results'!M569+'Point B RAW Results'!R569+'Point B RAW Results'!W569</f>
        <v>0</v>
      </c>
      <c r="C756" s="25">
        <f>'Point B RAW Results'!I569+'Point B RAW Results'!N569+'Point B RAW Results'!S569+'Point B RAW Results'!X569</f>
        <v>0</v>
      </c>
      <c r="D756" s="25">
        <f>('Point B RAW Results'!J569+'Point B RAW Results'!K569+'Point B RAW Results'!O569+'Point B RAW Results'!P569+'Point B RAW Results'!T569+'Point B RAW Results'!U569+'Point B RAW Results'!Y569+'Point B RAW Results'!Z569)/2</f>
        <v>0</v>
      </c>
      <c r="E756" s="25">
        <f>'Point B RAW Results'!L569+'Point B RAW Results'!Q569+'Point B RAW Results'!V569+'Point B RAW Results'!AA569</f>
        <v>0</v>
      </c>
    </row>
    <row r="757" spans="1:5" x14ac:dyDescent="0.35">
      <c r="A757" s="24">
        <f>'Point B RAW Results'!A570</f>
        <v>0</v>
      </c>
      <c r="B757" s="25">
        <f>'Point B RAW Results'!H570+'Point B RAW Results'!M570+'Point B RAW Results'!R570+'Point B RAW Results'!W570</f>
        <v>0</v>
      </c>
      <c r="C757" s="25">
        <f>'Point B RAW Results'!I570+'Point B RAW Results'!N570+'Point B RAW Results'!S570+'Point B RAW Results'!X570</f>
        <v>0</v>
      </c>
      <c r="D757" s="25">
        <f>('Point B RAW Results'!J570+'Point B RAW Results'!K570+'Point B RAW Results'!O570+'Point B RAW Results'!P570+'Point B RAW Results'!T570+'Point B RAW Results'!U570+'Point B RAW Results'!Y570+'Point B RAW Results'!Z570)/2</f>
        <v>0</v>
      </c>
      <c r="E757" s="25">
        <f>'Point B RAW Results'!L570+'Point B RAW Results'!Q570+'Point B RAW Results'!V570+'Point B RAW Results'!AA570</f>
        <v>0</v>
      </c>
    </row>
    <row r="758" spans="1:5" x14ac:dyDescent="0.35">
      <c r="A758" s="24">
        <f>'Point B RAW Results'!A571</f>
        <v>0</v>
      </c>
      <c r="B758" s="25">
        <f>'Point B RAW Results'!H571+'Point B RAW Results'!M571+'Point B RAW Results'!R571+'Point B RAW Results'!W571</f>
        <v>0</v>
      </c>
      <c r="C758" s="25">
        <f>'Point B RAW Results'!I571+'Point B RAW Results'!N571+'Point B RAW Results'!S571+'Point B RAW Results'!X571</f>
        <v>0</v>
      </c>
      <c r="D758" s="25">
        <f>('Point B RAW Results'!J571+'Point B RAW Results'!K571+'Point B RAW Results'!O571+'Point B RAW Results'!P571+'Point B RAW Results'!T571+'Point B RAW Results'!U571+'Point B RAW Results'!Y571+'Point B RAW Results'!Z571)/2</f>
        <v>0</v>
      </c>
      <c r="E758" s="25">
        <f>'Point B RAW Results'!L571+'Point B RAW Results'!Q571+'Point B RAW Results'!V571+'Point B RAW Results'!AA571</f>
        <v>0</v>
      </c>
    </row>
    <row r="759" spans="1:5" x14ac:dyDescent="0.35">
      <c r="A759" s="24">
        <f>'Point B RAW Results'!A572</f>
        <v>0</v>
      </c>
      <c r="B759" s="25">
        <f>'Point B RAW Results'!H572+'Point B RAW Results'!M572+'Point B RAW Results'!R572+'Point B RAW Results'!W572</f>
        <v>0</v>
      </c>
      <c r="C759" s="25">
        <f>'Point B RAW Results'!I572+'Point B RAW Results'!N572+'Point B RAW Results'!S572+'Point B RAW Results'!X572</f>
        <v>0</v>
      </c>
      <c r="D759" s="25">
        <f>('Point B RAW Results'!J572+'Point B RAW Results'!K572+'Point B RAW Results'!O572+'Point B RAW Results'!P572+'Point B RAW Results'!T572+'Point B RAW Results'!U572+'Point B RAW Results'!Y572+'Point B RAW Results'!Z572)/2</f>
        <v>0</v>
      </c>
      <c r="E759" s="25">
        <f>'Point B RAW Results'!L572+'Point B RAW Results'!Q572+'Point B RAW Results'!V572+'Point B RAW Results'!AA572</f>
        <v>0</v>
      </c>
    </row>
    <row r="760" spans="1:5" x14ac:dyDescent="0.35">
      <c r="A760" s="24">
        <f>'Point B RAW Results'!A573</f>
        <v>0</v>
      </c>
      <c r="B760" s="25">
        <f>'Point B RAW Results'!H573+'Point B RAW Results'!M573+'Point B RAW Results'!R573+'Point B RAW Results'!W573</f>
        <v>0</v>
      </c>
      <c r="C760" s="25">
        <f>'Point B RAW Results'!I573+'Point B RAW Results'!N573+'Point B RAW Results'!S573+'Point B RAW Results'!X573</f>
        <v>0</v>
      </c>
      <c r="D760" s="25">
        <f>('Point B RAW Results'!J573+'Point B RAW Results'!K573+'Point B RAW Results'!O573+'Point B RAW Results'!P573+'Point B RAW Results'!T573+'Point B RAW Results'!U573+'Point B RAW Results'!Y573+'Point B RAW Results'!Z573)/2</f>
        <v>0</v>
      </c>
      <c r="E760" s="25">
        <f>'Point B RAW Results'!L573+'Point B RAW Results'!Q573+'Point B RAW Results'!V573+'Point B RAW Results'!AA573</f>
        <v>0</v>
      </c>
    </row>
    <row r="761" spans="1:5" x14ac:dyDescent="0.35">
      <c r="A761" s="24">
        <f>'Point B RAW Results'!A574</f>
        <v>0</v>
      </c>
      <c r="B761" s="25">
        <f>'Point B RAW Results'!H574+'Point B RAW Results'!M574+'Point B RAW Results'!R574+'Point B RAW Results'!W574</f>
        <v>0</v>
      </c>
      <c r="C761" s="25">
        <f>'Point B RAW Results'!I574+'Point B RAW Results'!N574+'Point B RAW Results'!S574+'Point B RAW Results'!X574</f>
        <v>0</v>
      </c>
      <c r="D761" s="25">
        <f>('Point B RAW Results'!J574+'Point B RAW Results'!K574+'Point B RAW Results'!O574+'Point B RAW Results'!P574+'Point B RAW Results'!T574+'Point B RAW Results'!U574+'Point B RAW Results'!Y574+'Point B RAW Results'!Z574)/2</f>
        <v>0</v>
      </c>
      <c r="E761" s="25">
        <f>'Point B RAW Results'!L574+'Point B RAW Results'!Q574+'Point B RAW Results'!V574+'Point B RAW Results'!AA574</f>
        <v>0</v>
      </c>
    </row>
    <row r="762" spans="1:5" x14ac:dyDescent="0.35">
      <c r="A762" s="24">
        <f>'Point B RAW Results'!A575</f>
        <v>0</v>
      </c>
      <c r="B762" s="25">
        <f>'Point B RAW Results'!H575+'Point B RAW Results'!M575+'Point B RAW Results'!R575+'Point B RAW Results'!W575</f>
        <v>0</v>
      </c>
      <c r="C762" s="25">
        <f>'Point B RAW Results'!I575+'Point B RAW Results'!N575+'Point B RAW Results'!S575+'Point B RAW Results'!X575</f>
        <v>0</v>
      </c>
      <c r="D762" s="25">
        <f>('Point B RAW Results'!J575+'Point B RAW Results'!K575+'Point B RAW Results'!O575+'Point B RAW Results'!P575+'Point B RAW Results'!T575+'Point B RAW Results'!U575+'Point B RAW Results'!Y575+'Point B RAW Results'!Z575)/2</f>
        <v>0</v>
      </c>
      <c r="E762" s="25">
        <f>'Point B RAW Results'!L575+'Point B RAW Results'!Q575+'Point B RAW Results'!V575+'Point B RAW Results'!AA575</f>
        <v>0</v>
      </c>
    </row>
    <row r="763" spans="1:5" x14ac:dyDescent="0.35">
      <c r="A763" s="24">
        <f>'Point B RAW Results'!A576</f>
        <v>0</v>
      </c>
      <c r="B763" s="25">
        <f>'Point B RAW Results'!H576+'Point B RAW Results'!M576+'Point B RAW Results'!R576+'Point B RAW Results'!W576</f>
        <v>0</v>
      </c>
      <c r="C763" s="25">
        <f>'Point B RAW Results'!I576+'Point B RAW Results'!N576+'Point B RAW Results'!S576+'Point B RAW Results'!X576</f>
        <v>0</v>
      </c>
      <c r="D763" s="25">
        <f>('Point B RAW Results'!J576+'Point B RAW Results'!K576+'Point B RAW Results'!O576+'Point B RAW Results'!P576+'Point B RAW Results'!T576+'Point B RAW Results'!U576+'Point B RAW Results'!Y576+'Point B RAW Results'!Z576)/2</f>
        <v>0</v>
      </c>
      <c r="E763" s="25">
        <f>'Point B RAW Results'!L576+'Point B RAW Results'!Q576+'Point B RAW Results'!V576+'Point B RAW Results'!AA576</f>
        <v>0</v>
      </c>
    </row>
    <row r="764" spans="1:5" x14ac:dyDescent="0.35">
      <c r="A764" s="24">
        <f>'Point B RAW Results'!A577</f>
        <v>0</v>
      </c>
      <c r="B764" s="25">
        <f>'Point B RAW Results'!H577+'Point B RAW Results'!M577+'Point B RAW Results'!R577+'Point B RAW Results'!W577</f>
        <v>0</v>
      </c>
      <c r="C764" s="25">
        <f>'Point B RAW Results'!I577+'Point B RAW Results'!N577+'Point B RAW Results'!S577+'Point B RAW Results'!X577</f>
        <v>0</v>
      </c>
      <c r="D764" s="25">
        <f>('Point B RAW Results'!J577+'Point B RAW Results'!K577+'Point B RAW Results'!O577+'Point B RAW Results'!P577+'Point B RAW Results'!T577+'Point B RAW Results'!U577+'Point B RAW Results'!Y577+'Point B RAW Results'!Z577)/2</f>
        <v>0</v>
      </c>
      <c r="E764" s="25">
        <f>'Point B RAW Results'!L577+'Point B RAW Results'!Q577+'Point B RAW Results'!V577+'Point B RAW Results'!AA577</f>
        <v>0</v>
      </c>
    </row>
    <row r="765" spans="1:5" x14ac:dyDescent="0.35">
      <c r="A765" s="24">
        <f>'Point B RAW Results'!A578</f>
        <v>0</v>
      </c>
      <c r="B765" s="25">
        <f>'Point B RAW Results'!H578+'Point B RAW Results'!M578+'Point B RAW Results'!R578+'Point B RAW Results'!W578</f>
        <v>0</v>
      </c>
      <c r="C765" s="25">
        <f>'Point B RAW Results'!I578+'Point B RAW Results'!N578+'Point B RAW Results'!S578+'Point B RAW Results'!X578</f>
        <v>0</v>
      </c>
      <c r="D765" s="25">
        <f>('Point B RAW Results'!J578+'Point B RAW Results'!K578+'Point B RAW Results'!O578+'Point B RAW Results'!P578+'Point B RAW Results'!T578+'Point B RAW Results'!U578+'Point B RAW Results'!Y578+'Point B RAW Results'!Z578)/2</f>
        <v>0</v>
      </c>
      <c r="E765" s="25">
        <f>'Point B RAW Results'!L578+'Point B RAW Results'!Q578+'Point B RAW Results'!V578+'Point B RAW Results'!AA578</f>
        <v>0</v>
      </c>
    </row>
    <row r="766" spans="1:5" x14ac:dyDescent="0.35">
      <c r="A766" s="24">
        <f>'Point B RAW Results'!A579</f>
        <v>0</v>
      </c>
      <c r="B766" s="25">
        <f>'Point B RAW Results'!H579+'Point B RAW Results'!M579+'Point B RAW Results'!R579+'Point B RAW Results'!W579</f>
        <v>0</v>
      </c>
      <c r="C766" s="25">
        <f>'Point B RAW Results'!I579+'Point B RAW Results'!N579+'Point B RAW Results'!S579+'Point B RAW Results'!X579</f>
        <v>0</v>
      </c>
      <c r="D766" s="25">
        <f>('Point B RAW Results'!J579+'Point B RAW Results'!K579+'Point B RAW Results'!O579+'Point B RAW Results'!P579+'Point B RAW Results'!T579+'Point B RAW Results'!U579+'Point B RAW Results'!Y579+'Point B RAW Results'!Z579)/2</f>
        <v>0</v>
      </c>
      <c r="E766" s="25">
        <f>'Point B RAW Results'!L579+'Point B RAW Results'!Q579+'Point B RAW Results'!V579+'Point B RAW Results'!AA579</f>
        <v>0</v>
      </c>
    </row>
    <row r="767" spans="1:5" x14ac:dyDescent="0.35">
      <c r="A767" s="24">
        <f>'Point B RAW Results'!A580</f>
        <v>0</v>
      </c>
      <c r="B767" s="25">
        <f>'Point B RAW Results'!H580+'Point B RAW Results'!M580+'Point B RAW Results'!R580+'Point B RAW Results'!W580</f>
        <v>0</v>
      </c>
      <c r="C767" s="25">
        <f>'Point B RAW Results'!I580+'Point B RAW Results'!N580+'Point B RAW Results'!S580+'Point B RAW Results'!X580</f>
        <v>0</v>
      </c>
      <c r="D767" s="25">
        <f>('Point B RAW Results'!J580+'Point B RAW Results'!K580+'Point B RAW Results'!O580+'Point B RAW Results'!P580+'Point B RAW Results'!T580+'Point B RAW Results'!U580+'Point B RAW Results'!Y580+'Point B RAW Results'!Z580)/2</f>
        <v>0</v>
      </c>
      <c r="E767" s="25">
        <f>'Point B RAW Results'!L580+'Point B RAW Results'!Q580+'Point B RAW Results'!V580+'Point B RAW Results'!AA580</f>
        <v>0</v>
      </c>
    </row>
    <row r="768" spans="1:5" x14ac:dyDescent="0.35">
      <c r="A768" s="24">
        <f>'Point B RAW Results'!A581</f>
        <v>0</v>
      </c>
      <c r="B768" s="25">
        <f>'Point B RAW Results'!H581+'Point B RAW Results'!M581+'Point B RAW Results'!R581+'Point B RAW Results'!W581</f>
        <v>0</v>
      </c>
      <c r="C768" s="25">
        <f>'Point B RAW Results'!I581+'Point B RAW Results'!N581+'Point B RAW Results'!S581+'Point B RAW Results'!X581</f>
        <v>0</v>
      </c>
      <c r="D768" s="25">
        <f>('Point B RAW Results'!J581+'Point B RAW Results'!K581+'Point B RAW Results'!O581+'Point B RAW Results'!P581+'Point B RAW Results'!T581+'Point B RAW Results'!U581+'Point B RAW Results'!Y581+'Point B RAW Results'!Z581)/2</f>
        <v>0</v>
      </c>
      <c r="E768" s="25">
        <f>'Point B RAW Results'!L581+'Point B RAW Results'!Q581+'Point B RAW Results'!V581+'Point B RAW Results'!AA581</f>
        <v>0</v>
      </c>
    </row>
    <row r="769" spans="1:5" x14ac:dyDescent="0.35">
      <c r="A769" s="24">
        <f>'Point B RAW Results'!A582</f>
        <v>0</v>
      </c>
      <c r="B769" s="25">
        <f>'Point B RAW Results'!H582+'Point B RAW Results'!M582+'Point B RAW Results'!R582+'Point B RAW Results'!W582</f>
        <v>0</v>
      </c>
      <c r="C769" s="25">
        <f>'Point B RAW Results'!I582+'Point B RAW Results'!N582+'Point B RAW Results'!S582+'Point B RAW Results'!X582</f>
        <v>0</v>
      </c>
      <c r="D769" s="25">
        <f>('Point B RAW Results'!J582+'Point B RAW Results'!K582+'Point B RAW Results'!O582+'Point B RAW Results'!P582+'Point B RAW Results'!T582+'Point B RAW Results'!U582+'Point B RAW Results'!Y582+'Point B RAW Results'!Z582)/2</f>
        <v>0</v>
      </c>
      <c r="E769" s="25">
        <f>'Point B RAW Results'!L582+'Point B RAW Results'!Q582+'Point B RAW Results'!V582+'Point B RAW Results'!AA582</f>
        <v>0</v>
      </c>
    </row>
    <row r="770" spans="1:5" x14ac:dyDescent="0.35">
      <c r="A770" s="24">
        <f>'Point B RAW Results'!A583</f>
        <v>0</v>
      </c>
      <c r="B770" s="25">
        <f>'Point B RAW Results'!H583+'Point B RAW Results'!M583+'Point B RAW Results'!R583+'Point B RAW Results'!W583</f>
        <v>0</v>
      </c>
      <c r="C770" s="25">
        <f>'Point B RAW Results'!I583+'Point B RAW Results'!N583+'Point B RAW Results'!S583+'Point B RAW Results'!X583</f>
        <v>0</v>
      </c>
      <c r="D770" s="25">
        <f>('Point B RAW Results'!J583+'Point B RAW Results'!K583+'Point B RAW Results'!O583+'Point B RAW Results'!P583+'Point B RAW Results'!T583+'Point B RAW Results'!U583+'Point B RAW Results'!Y583+'Point B RAW Results'!Z583)/2</f>
        <v>0</v>
      </c>
      <c r="E770" s="25">
        <f>'Point B RAW Results'!L583+'Point B RAW Results'!Q583+'Point B RAW Results'!V583+'Point B RAW Results'!AA583</f>
        <v>0</v>
      </c>
    </row>
    <row r="771" spans="1:5" x14ac:dyDescent="0.35">
      <c r="A771" s="24">
        <f>'Point B RAW Results'!A584</f>
        <v>0</v>
      </c>
      <c r="B771" s="25">
        <f>'Point B RAW Results'!H584+'Point B RAW Results'!M584+'Point B RAW Results'!R584+'Point B RAW Results'!W584</f>
        <v>0</v>
      </c>
      <c r="C771" s="25">
        <f>'Point B RAW Results'!I584+'Point B RAW Results'!N584+'Point B RAW Results'!S584+'Point B RAW Results'!X584</f>
        <v>0</v>
      </c>
      <c r="D771" s="25">
        <f>('Point B RAW Results'!J584+'Point B RAW Results'!K584+'Point B RAW Results'!O584+'Point B RAW Results'!P584+'Point B RAW Results'!T584+'Point B RAW Results'!U584+'Point B RAW Results'!Y584+'Point B RAW Results'!Z584)/2</f>
        <v>0</v>
      </c>
      <c r="E771" s="25">
        <f>'Point B RAW Results'!L584+'Point B RAW Results'!Q584+'Point B RAW Results'!V584+'Point B RAW Results'!AA584</f>
        <v>0</v>
      </c>
    </row>
    <row r="772" spans="1:5" x14ac:dyDescent="0.35">
      <c r="A772" s="24">
        <f>'Point B RAW Results'!A585</f>
        <v>0</v>
      </c>
      <c r="B772" s="25">
        <f>'Point B RAW Results'!H585+'Point B RAW Results'!M585+'Point B RAW Results'!R585+'Point B RAW Results'!W585</f>
        <v>0</v>
      </c>
      <c r="C772" s="25">
        <f>'Point B RAW Results'!I585+'Point B RAW Results'!N585+'Point B RAW Results'!S585+'Point B RAW Results'!X585</f>
        <v>0</v>
      </c>
      <c r="D772" s="25">
        <f>('Point B RAW Results'!J585+'Point B RAW Results'!K585+'Point B RAW Results'!O585+'Point B RAW Results'!P585+'Point B RAW Results'!T585+'Point B RAW Results'!U585+'Point B RAW Results'!Y585+'Point B RAW Results'!Z585)/2</f>
        <v>0</v>
      </c>
      <c r="E772" s="25">
        <f>'Point B RAW Results'!L585+'Point B RAW Results'!Q585+'Point B RAW Results'!V585+'Point B RAW Results'!AA585</f>
        <v>0</v>
      </c>
    </row>
    <row r="773" spans="1:5" x14ac:dyDescent="0.35">
      <c r="A773" s="24">
        <f>'Point B RAW Results'!A586</f>
        <v>0</v>
      </c>
      <c r="B773" s="25">
        <f>'Point B RAW Results'!H586+'Point B RAW Results'!M586+'Point B RAW Results'!R586+'Point B RAW Results'!W586</f>
        <v>0</v>
      </c>
      <c r="C773" s="25">
        <f>'Point B RAW Results'!I586+'Point B RAW Results'!N586+'Point B RAW Results'!S586+'Point B RAW Results'!X586</f>
        <v>0</v>
      </c>
      <c r="D773" s="25">
        <f>('Point B RAW Results'!J586+'Point B RAW Results'!K586+'Point B RAW Results'!O586+'Point B RAW Results'!P586+'Point B RAW Results'!T586+'Point B RAW Results'!U586+'Point B RAW Results'!Y586+'Point B RAW Results'!Z586)/2</f>
        <v>0</v>
      </c>
      <c r="E773" s="25">
        <f>'Point B RAW Results'!L586+'Point B RAW Results'!Q586+'Point B RAW Results'!V586+'Point B RAW Results'!AA586</f>
        <v>0</v>
      </c>
    </row>
    <row r="774" spans="1:5" x14ac:dyDescent="0.35">
      <c r="A774" s="24">
        <f>'Point B RAW Results'!A587</f>
        <v>0</v>
      </c>
      <c r="B774" s="25">
        <f>'Point B RAW Results'!H587+'Point B RAW Results'!M587+'Point B RAW Results'!R587+'Point B RAW Results'!W587</f>
        <v>0</v>
      </c>
      <c r="C774" s="25">
        <f>'Point B RAW Results'!I587+'Point B RAW Results'!N587+'Point B RAW Results'!S587+'Point B RAW Results'!X587</f>
        <v>0</v>
      </c>
      <c r="D774" s="25">
        <f>('Point B RAW Results'!J587+'Point B RAW Results'!K587+'Point B RAW Results'!O587+'Point B RAW Results'!P587+'Point B RAW Results'!T587+'Point B RAW Results'!U587+'Point B RAW Results'!Y587+'Point B RAW Results'!Z587)/2</f>
        <v>0</v>
      </c>
      <c r="E774" s="25">
        <f>'Point B RAW Results'!L587+'Point B RAW Results'!Q587+'Point B RAW Results'!V587+'Point B RAW Results'!AA587</f>
        <v>0</v>
      </c>
    </row>
    <row r="775" spans="1:5" x14ac:dyDescent="0.35">
      <c r="A775" s="24">
        <f>'Point B RAW Results'!A588</f>
        <v>0</v>
      </c>
      <c r="B775" s="25">
        <f>'Point B RAW Results'!H588+'Point B RAW Results'!M588+'Point B RAW Results'!R588+'Point B RAW Results'!W588</f>
        <v>0</v>
      </c>
      <c r="C775" s="25">
        <f>'Point B RAW Results'!I588+'Point B RAW Results'!N588+'Point B RAW Results'!S588+'Point B RAW Results'!X588</f>
        <v>0</v>
      </c>
      <c r="D775" s="25">
        <f>('Point B RAW Results'!J588+'Point B RAW Results'!K588+'Point B RAW Results'!O588+'Point B RAW Results'!P588+'Point B RAW Results'!T588+'Point B RAW Results'!U588+'Point B RAW Results'!Y588+'Point B RAW Results'!Z588)/2</f>
        <v>0</v>
      </c>
      <c r="E775" s="25">
        <f>'Point B RAW Results'!L588+'Point B RAW Results'!Q588+'Point B RAW Results'!V588+'Point B RAW Results'!AA588</f>
        <v>0</v>
      </c>
    </row>
    <row r="776" spans="1:5" x14ac:dyDescent="0.35">
      <c r="A776" s="24">
        <f>'Point B RAW Results'!A589</f>
        <v>0</v>
      </c>
      <c r="B776" s="25">
        <f>'Point B RAW Results'!H589+'Point B RAW Results'!M589+'Point B RAW Results'!R589+'Point B RAW Results'!W589</f>
        <v>0</v>
      </c>
      <c r="C776" s="25">
        <f>'Point B RAW Results'!I589+'Point B RAW Results'!N589+'Point B RAW Results'!S589+'Point B RAW Results'!X589</f>
        <v>0</v>
      </c>
      <c r="D776" s="25">
        <f>('Point B RAW Results'!J589+'Point B RAW Results'!K589+'Point B RAW Results'!O589+'Point B RAW Results'!P589+'Point B RAW Results'!T589+'Point B RAW Results'!U589+'Point B RAW Results'!Y589+'Point B RAW Results'!Z589)/2</f>
        <v>0</v>
      </c>
      <c r="E776" s="25">
        <f>'Point B RAW Results'!L589+'Point B RAW Results'!Q589+'Point B RAW Results'!V589+'Point B RAW Results'!AA589</f>
        <v>0</v>
      </c>
    </row>
    <row r="777" spans="1:5" x14ac:dyDescent="0.35">
      <c r="A777" s="24">
        <f>'Point B RAW Results'!A590</f>
        <v>0</v>
      </c>
      <c r="B777" s="25">
        <f>'Point B RAW Results'!H590+'Point B RAW Results'!M590+'Point B RAW Results'!R590+'Point B RAW Results'!W590</f>
        <v>0</v>
      </c>
      <c r="C777" s="25">
        <f>'Point B RAW Results'!I590+'Point B RAW Results'!N590+'Point B RAW Results'!S590+'Point B RAW Results'!X590</f>
        <v>0</v>
      </c>
      <c r="D777" s="25">
        <f>('Point B RAW Results'!J590+'Point B RAW Results'!K590+'Point B RAW Results'!O590+'Point B RAW Results'!P590+'Point B RAW Results'!T590+'Point B RAW Results'!U590+'Point B RAW Results'!Y590+'Point B RAW Results'!Z590)/2</f>
        <v>0</v>
      </c>
      <c r="E777" s="25">
        <f>'Point B RAW Results'!L590+'Point B RAW Results'!Q590+'Point B RAW Results'!V590+'Point B RAW Results'!AA590</f>
        <v>0</v>
      </c>
    </row>
    <row r="778" spans="1:5" x14ac:dyDescent="0.35">
      <c r="A778" s="24">
        <f>'Point B RAW Results'!A591</f>
        <v>0</v>
      </c>
      <c r="B778" s="25">
        <f>'Point B RAW Results'!H591+'Point B RAW Results'!M591+'Point B RAW Results'!R591+'Point B RAW Results'!W591</f>
        <v>0</v>
      </c>
      <c r="C778" s="25">
        <f>'Point B RAW Results'!I591+'Point B RAW Results'!N591+'Point B RAW Results'!S591+'Point B RAW Results'!X591</f>
        <v>0</v>
      </c>
      <c r="D778" s="25">
        <f>('Point B RAW Results'!J591+'Point B RAW Results'!K591+'Point B RAW Results'!O591+'Point B RAW Results'!P591+'Point B RAW Results'!T591+'Point B RAW Results'!U591+'Point B RAW Results'!Y591+'Point B RAW Results'!Z591)/2</f>
        <v>0</v>
      </c>
      <c r="E778" s="25">
        <f>'Point B RAW Results'!L591+'Point B RAW Results'!Q591+'Point B RAW Results'!V591+'Point B RAW Results'!AA591</f>
        <v>0</v>
      </c>
    </row>
    <row r="779" spans="1:5" x14ac:dyDescent="0.35">
      <c r="A779" s="24">
        <f>'Point B RAW Results'!A592</f>
        <v>0</v>
      </c>
      <c r="B779" s="25">
        <f>'Point B RAW Results'!H592+'Point B RAW Results'!M592+'Point B RAW Results'!R592+'Point B RAW Results'!W592</f>
        <v>0</v>
      </c>
      <c r="C779" s="25">
        <f>'Point B RAW Results'!I592+'Point B RAW Results'!N592+'Point B RAW Results'!S592+'Point B RAW Results'!X592</f>
        <v>0</v>
      </c>
      <c r="D779" s="25">
        <f>('Point B RAW Results'!J592+'Point B RAW Results'!K592+'Point B RAW Results'!O592+'Point B RAW Results'!P592+'Point B RAW Results'!T592+'Point B RAW Results'!U592+'Point B RAW Results'!Y592+'Point B RAW Results'!Z592)/2</f>
        <v>0</v>
      </c>
      <c r="E779" s="25">
        <f>'Point B RAW Results'!L592+'Point B RAW Results'!Q592+'Point B RAW Results'!V592+'Point B RAW Results'!AA592</f>
        <v>0</v>
      </c>
    </row>
    <row r="780" spans="1:5" x14ac:dyDescent="0.35">
      <c r="A780" s="24">
        <f>'Point B RAW Results'!A593</f>
        <v>0</v>
      </c>
      <c r="B780" s="25">
        <f>'Point B RAW Results'!H593+'Point B RAW Results'!M593+'Point B RAW Results'!R593+'Point B RAW Results'!W593</f>
        <v>0</v>
      </c>
      <c r="C780" s="25">
        <f>'Point B RAW Results'!I593+'Point B RAW Results'!N593+'Point B RAW Results'!S593+'Point B RAW Results'!X593</f>
        <v>0</v>
      </c>
      <c r="D780" s="25">
        <f>('Point B RAW Results'!J593+'Point B RAW Results'!K593+'Point B RAW Results'!O593+'Point B RAW Results'!P593+'Point B RAW Results'!T593+'Point B RAW Results'!U593+'Point B RAW Results'!Y593+'Point B RAW Results'!Z593)/2</f>
        <v>0</v>
      </c>
      <c r="E780" s="25">
        <f>'Point B RAW Results'!L593+'Point B RAW Results'!Q593+'Point B RAW Results'!V593+'Point B RAW Results'!AA593</f>
        <v>0</v>
      </c>
    </row>
    <row r="781" spans="1:5" x14ac:dyDescent="0.35">
      <c r="A781" s="24">
        <f>'Point B RAW Results'!A594</f>
        <v>0</v>
      </c>
      <c r="B781" s="25">
        <f>'Point B RAW Results'!H594+'Point B RAW Results'!M594+'Point B RAW Results'!R594+'Point B RAW Results'!W594</f>
        <v>0</v>
      </c>
      <c r="C781" s="25">
        <f>'Point B RAW Results'!I594+'Point B RAW Results'!N594+'Point B RAW Results'!S594+'Point B RAW Results'!X594</f>
        <v>0</v>
      </c>
      <c r="D781" s="25">
        <f>('Point B RAW Results'!J594+'Point B RAW Results'!K594+'Point B RAW Results'!O594+'Point B RAW Results'!P594+'Point B RAW Results'!T594+'Point B RAW Results'!U594+'Point B RAW Results'!Y594+'Point B RAW Results'!Z594)/2</f>
        <v>0</v>
      </c>
      <c r="E781" s="25">
        <f>'Point B RAW Results'!L594+'Point B RAW Results'!Q594+'Point B RAW Results'!V594+'Point B RAW Results'!AA594</f>
        <v>0</v>
      </c>
    </row>
    <row r="782" spans="1:5" x14ac:dyDescent="0.35">
      <c r="A782" s="24">
        <f>'Point B RAW Results'!A595</f>
        <v>0</v>
      </c>
      <c r="B782" s="25">
        <f>'Point B RAW Results'!H595+'Point B RAW Results'!M595+'Point B RAW Results'!R595+'Point B RAW Results'!W595</f>
        <v>0</v>
      </c>
      <c r="C782" s="25">
        <f>'Point B RAW Results'!I595+'Point B RAW Results'!N595+'Point B RAW Results'!S595+'Point B RAW Results'!X595</f>
        <v>0</v>
      </c>
      <c r="D782" s="25">
        <f>('Point B RAW Results'!J595+'Point B RAW Results'!K595+'Point B RAW Results'!O595+'Point B RAW Results'!P595+'Point B RAW Results'!T595+'Point B RAW Results'!U595+'Point B RAW Results'!Y595+'Point B RAW Results'!Z595)/2</f>
        <v>0</v>
      </c>
      <c r="E782" s="25">
        <f>'Point B RAW Results'!L595+'Point B RAW Results'!Q595+'Point B RAW Results'!V595+'Point B RAW Results'!AA595</f>
        <v>0</v>
      </c>
    </row>
    <row r="783" spans="1:5" x14ac:dyDescent="0.35">
      <c r="A783" s="24">
        <f>'Point B RAW Results'!A596</f>
        <v>0</v>
      </c>
      <c r="B783" s="25">
        <f>'Point B RAW Results'!H596+'Point B RAW Results'!M596+'Point B RAW Results'!R596+'Point B RAW Results'!W596</f>
        <v>0</v>
      </c>
      <c r="C783" s="25">
        <f>'Point B RAW Results'!I596+'Point B RAW Results'!N596+'Point B RAW Results'!S596+'Point B RAW Results'!X596</f>
        <v>0</v>
      </c>
      <c r="D783" s="25">
        <f>('Point B RAW Results'!J596+'Point B RAW Results'!K596+'Point B RAW Results'!O596+'Point B RAW Results'!P596+'Point B RAW Results'!T596+'Point B RAW Results'!U596+'Point B RAW Results'!Y596+'Point B RAW Results'!Z596)/2</f>
        <v>0</v>
      </c>
      <c r="E783" s="25">
        <f>'Point B RAW Results'!L596+'Point B RAW Results'!Q596+'Point B RAW Results'!V596+'Point B RAW Results'!AA596</f>
        <v>0</v>
      </c>
    </row>
    <row r="784" spans="1:5" x14ac:dyDescent="0.35">
      <c r="A784" s="24">
        <f>'Point B RAW Results'!A597</f>
        <v>0</v>
      </c>
      <c r="B784" s="25">
        <f>'Point B RAW Results'!H597+'Point B RAW Results'!M597+'Point B RAW Results'!R597+'Point B RAW Results'!W597</f>
        <v>0</v>
      </c>
      <c r="C784" s="25">
        <f>'Point B RAW Results'!I597+'Point B RAW Results'!N597+'Point B RAW Results'!S597+'Point B RAW Results'!X597</f>
        <v>0</v>
      </c>
      <c r="D784" s="25">
        <f>('Point B RAW Results'!J597+'Point B RAW Results'!K597+'Point B RAW Results'!O597+'Point B RAW Results'!P597+'Point B RAW Results'!T597+'Point B RAW Results'!U597+'Point B RAW Results'!Y597+'Point B RAW Results'!Z597)/2</f>
        <v>0</v>
      </c>
      <c r="E784" s="25">
        <f>'Point B RAW Results'!L597+'Point B RAW Results'!Q597+'Point B RAW Results'!V597+'Point B RAW Results'!AA597</f>
        <v>0</v>
      </c>
    </row>
    <row r="785" spans="1:5" x14ac:dyDescent="0.35">
      <c r="A785" s="24">
        <f>'Point B RAW Results'!A598</f>
        <v>0</v>
      </c>
      <c r="B785" s="25">
        <f>'Point B RAW Results'!H598+'Point B RAW Results'!M598+'Point B RAW Results'!R598+'Point B RAW Results'!W598</f>
        <v>0</v>
      </c>
      <c r="C785" s="25">
        <f>'Point B RAW Results'!I598+'Point B RAW Results'!N598+'Point B RAW Results'!S598+'Point B RAW Results'!X598</f>
        <v>0</v>
      </c>
      <c r="D785" s="25">
        <f>('Point B RAW Results'!J598+'Point B RAW Results'!K598+'Point B RAW Results'!O598+'Point B RAW Results'!P598+'Point B RAW Results'!T598+'Point B RAW Results'!U598+'Point B RAW Results'!Y598+'Point B RAW Results'!Z598)/2</f>
        <v>0</v>
      </c>
      <c r="E785" s="25">
        <f>'Point B RAW Results'!L598+'Point B RAW Results'!Q598+'Point B RAW Results'!V598+'Point B RAW Results'!AA598</f>
        <v>0</v>
      </c>
    </row>
    <row r="786" spans="1:5" x14ac:dyDescent="0.35">
      <c r="A786" s="24">
        <f>'Point B RAW Results'!A599</f>
        <v>0</v>
      </c>
      <c r="B786" s="25">
        <f>'Point B RAW Results'!H599+'Point B RAW Results'!M599+'Point B RAW Results'!R599+'Point B RAW Results'!W599</f>
        <v>0</v>
      </c>
      <c r="C786" s="25">
        <f>'Point B RAW Results'!I599+'Point B RAW Results'!N599+'Point B RAW Results'!S599+'Point B RAW Results'!X599</f>
        <v>0</v>
      </c>
      <c r="D786" s="25">
        <f>('Point B RAW Results'!J599+'Point B RAW Results'!K599+'Point B RAW Results'!O599+'Point B RAW Results'!P599+'Point B RAW Results'!T599+'Point B RAW Results'!U599+'Point B RAW Results'!Y599+'Point B RAW Results'!Z599)/2</f>
        <v>0</v>
      </c>
      <c r="E786" s="25">
        <f>'Point B RAW Results'!L599+'Point B RAW Results'!Q599+'Point B RAW Results'!V599+'Point B RAW Results'!AA599</f>
        <v>0</v>
      </c>
    </row>
    <row r="787" spans="1:5" x14ac:dyDescent="0.35">
      <c r="A787" s="24">
        <f>'Point B RAW Results'!A600</f>
        <v>0</v>
      </c>
      <c r="B787" s="25">
        <f>'Point B RAW Results'!H600+'Point B RAW Results'!M600+'Point B RAW Results'!R600+'Point B RAW Results'!W600</f>
        <v>0</v>
      </c>
      <c r="C787" s="25">
        <f>'Point B RAW Results'!I600+'Point B RAW Results'!N600+'Point B RAW Results'!S600+'Point B RAW Results'!X600</f>
        <v>0</v>
      </c>
      <c r="D787" s="25">
        <f>('Point B RAW Results'!J600+'Point B RAW Results'!K600+'Point B RAW Results'!O600+'Point B RAW Results'!P600+'Point B RAW Results'!T600+'Point B RAW Results'!U600+'Point B RAW Results'!Y600+'Point B RAW Results'!Z600)/2</f>
        <v>0</v>
      </c>
      <c r="E787" s="25">
        <f>'Point B RAW Results'!L600+'Point B RAW Results'!Q600+'Point B RAW Results'!V600+'Point B RAW Results'!AA600</f>
        <v>0</v>
      </c>
    </row>
    <row r="788" spans="1:5" x14ac:dyDescent="0.35">
      <c r="A788" s="24">
        <f>'Point B RAW Results'!A601</f>
        <v>0</v>
      </c>
      <c r="B788" s="25">
        <f>'Point B RAW Results'!H601+'Point B RAW Results'!M601+'Point B RAW Results'!R601+'Point B RAW Results'!W601</f>
        <v>0</v>
      </c>
      <c r="C788" s="25">
        <f>'Point B RAW Results'!I601+'Point B RAW Results'!N601+'Point B RAW Results'!S601+'Point B RAW Results'!X601</f>
        <v>0</v>
      </c>
      <c r="D788" s="25">
        <f>('Point B RAW Results'!J601+'Point B RAW Results'!K601+'Point B RAW Results'!O601+'Point B RAW Results'!P601+'Point B RAW Results'!T601+'Point B RAW Results'!U601+'Point B RAW Results'!Y601+'Point B RAW Results'!Z601)/2</f>
        <v>0</v>
      </c>
      <c r="E788" s="25">
        <f>'Point B RAW Results'!L601+'Point B RAW Results'!Q601+'Point B RAW Results'!V601+'Point B RAW Results'!AA601</f>
        <v>0</v>
      </c>
    </row>
    <row r="789" spans="1:5" x14ac:dyDescent="0.35">
      <c r="A789" s="24">
        <f>'Point B RAW Results'!A602</f>
        <v>0</v>
      </c>
      <c r="B789" s="25">
        <f>'Point B RAW Results'!H602+'Point B RAW Results'!M602+'Point B RAW Results'!R602+'Point B RAW Results'!W602</f>
        <v>0</v>
      </c>
      <c r="C789" s="25">
        <f>'Point B RAW Results'!I602+'Point B RAW Results'!N602+'Point B RAW Results'!S602+'Point B RAW Results'!X602</f>
        <v>0</v>
      </c>
      <c r="D789" s="25">
        <f>('Point B RAW Results'!J602+'Point B RAW Results'!K602+'Point B RAW Results'!O602+'Point B RAW Results'!P602+'Point B RAW Results'!T602+'Point B RAW Results'!U602+'Point B RAW Results'!Y602+'Point B RAW Results'!Z602)/2</f>
        <v>0</v>
      </c>
      <c r="E789" s="25">
        <f>'Point B RAW Results'!L602+'Point B RAW Results'!Q602+'Point B RAW Results'!V602+'Point B RAW Results'!AA602</f>
        <v>0</v>
      </c>
    </row>
    <row r="790" spans="1:5" x14ac:dyDescent="0.35">
      <c r="A790" s="24">
        <f>'Point B RAW Results'!A603</f>
        <v>0</v>
      </c>
      <c r="B790" s="25">
        <f>'Point B RAW Results'!H603+'Point B RAW Results'!M603+'Point B RAW Results'!R603+'Point B RAW Results'!W603</f>
        <v>0</v>
      </c>
      <c r="C790" s="25">
        <f>'Point B RAW Results'!I603+'Point B RAW Results'!N603+'Point B RAW Results'!S603+'Point B RAW Results'!X603</f>
        <v>0</v>
      </c>
      <c r="D790" s="25">
        <f>('Point B RAW Results'!J603+'Point B RAW Results'!K603+'Point B RAW Results'!O603+'Point B RAW Results'!P603+'Point B RAW Results'!T603+'Point B RAW Results'!U603+'Point B RAW Results'!Y603+'Point B RAW Results'!Z603)/2</f>
        <v>0</v>
      </c>
      <c r="E790" s="25">
        <f>'Point B RAW Results'!L603+'Point B RAW Results'!Q603+'Point B RAW Results'!V603+'Point B RAW Results'!AA603</f>
        <v>0</v>
      </c>
    </row>
    <row r="791" spans="1:5" x14ac:dyDescent="0.35">
      <c r="A791" s="24">
        <f>'Point B RAW Results'!A604</f>
        <v>0</v>
      </c>
      <c r="B791" s="25">
        <f>'Point B RAW Results'!H604+'Point B RAW Results'!M604+'Point B RAW Results'!R604+'Point B RAW Results'!W604</f>
        <v>0</v>
      </c>
      <c r="C791" s="25">
        <f>'Point B RAW Results'!I604+'Point B RAW Results'!N604+'Point B RAW Results'!S604+'Point B RAW Results'!X604</f>
        <v>0</v>
      </c>
      <c r="D791" s="25">
        <f>('Point B RAW Results'!J604+'Point B RAW Results'!K604+'Point B RAW Results'!O604+'Point B RAW Results'!P604+'Point B RAW Results'!T604+'Point B RAW Results'!U604+'Point B RAW Results'!Y604+'Point B RAW Results'!Z604)/2</f>
        <v>0</v>
      </c>
      <c r="E791" s="25">
        <f>'Point B RAW Results'!L604+'Point B RAW Results'!Q604+'Point B RAW Results'!V604+'Point B RAW Results'!AA604</f>
        <v>0</v>
      </c>
    </row>
    <row r="792" spans="1:5" x14ac:dyDescent="0.35">
      <c r="A792" s="24">
        <f>'Point B RAW Results'!A605</f>
        <v>0</v>
      </c>
      <c r="B792" s="25">
        <f>'Point B RAW Results'!H605+'Point B RAW Results'!M605+'Point B RAW Results'!R605+'Point B RAW Results'!W605</f>
        <v>0</v>
      </c>
      <c r="C792" s="25">
        <f>'Point B RAW Results'!I605+'Point B RAW Results'!N605+'Point B RAW Results'!S605+'Point B RAW Results'!X605</f>
        <v>0</v>
      </c>
      <c r="D792" s="25">
        <f>('Point B RAW Results'!J605+'Point B RAW Results'!K605+'Point B RAW Results'!O605+'Point B RAW Results'!P605+'Point B RAW Results'!T605+'Point B RAW Results'!U605+'Point B RAW Results'!Y605+'Point B RAW Results'!Z605)/2</f>
        <v>0</v>
      </c>
      <c r="E792" s="25">
        <f>'Point B RAW Results'!L605+'Point B RAW Results'!Q605+'Point B RAW Results'!V605+'Point B RAW Results'!AA605</f>
        <v>0</v>
      </c>
    </row>
    <row r="793" spans="1:5" x14ac:dyDescent="0.35">
      <c r="A793" s="24">
        <f>'Point B RAW Results'!A606</f>
        <v>0</v>
      </c>
      <c r="B793" s="25">
        <f>'Point B RAW Results'!H606+'Point B RAW Results'!M606+'Point B RAW Results'!R606+'Point B RAW Results'!W606</f>
        <v>0</v>
      </c>
      <c r="C793" s="25">
        <f>'Point B RAW Results'!I606+'Point B RAW Results'!N606+'Point B RAW Results'!S606+'Point B RAW Results'!X606</f>
        <v>0</v>
      </c>
      <c r="D793" s="25">
        <f>('Point B RAW Results'!J606+'Point B RAW Results'!K606+'Point B RAW Results'!O606+'Point B RAW Results'!P606+'Point B RAW Results'!T606+'Point B RAW Results'!U606+'Point B RAW Results'!Y606+'Point B RAW Results'!Z606)/2</f>
        <v>0</v>
      </c>
      <c r="E793" s="25">
        <f>'Point B RAW Results'!L606+'Point B RAW Results'!Q606+'Point B RAW Results'!V606+'Point B RAW Results'!AA606</f>
        <v>0</v>
      </c>
    </row>
    <row r="794" spans="1:5" x14ac:dyDescent="0.35">
      <c r="A794" s="24">
        <f>'Point B RAW Results'!A607</f>
        <v>0</v>
      </c>
      <c r="B794" s="25">
        <f>'Point B RAW Results'!H607+'Point B RAW Results'!M607+'Point B RAW Results'!R607+'Point B RAW Results'!W607</f>
        <v>0</v>
      </c>
      <c r="C794" s="25">
        <f>'Point B RAW Results'!I607+'Point B RAW Results'!N607+'Point B RAW Results'!S607+'Point B RAW Results'!X607</f>
        <v>0</v>
      </c>
      <c r="D794" s="25">
        <f>('Point B RAW Results'!J607+'Point B RAW Results'!K607+'Point B RAW Results'!O607+'Point B RAW Results'!P607+'Point B RAW Results'!T607+'Point B RAW Results'!U607+'Point B RAW Results'!Y607+'Point B RAW Results'!Z607)/2</f>
        <v>0</v>
      </c>
      <c r="E794" s="25">
        <f>'Point B RAW Results'!L607+'Point B RAW Results'!Q607+'Point B RAW Results'!V607+'Point B RAW Results'!AA607</f>
        <v>0</v>
      </c>
    </row>
    <row r="795" spans="1:5" x14ac:dyDescent="0.35">
      <c r="A795" s="24">
        <f>'Point B RAW Results'!A608</f>
        <v>0</v>
      </c>
      <c r="B795" s="25">
        <f>'Point B RAW Results'!H608+'Point B RAW Results'!M608+'Point B RAW Results'!R608+'Point B RAW Results'!W608</f>
        <v>0</v>
      </c>
      <c r="C795" s="25">
        <f>'Point B RAW Results'!I608+'Point B RAW Results'!N608+'Point B RAW Results'!S608+'Point B RAW Results'!X608</f>
        <v>0</v>
      </c>
      <c r="D795" s="25">
        <f>('Point B RAW Results'!J608+'Point B RAW Results'!K608+'Point B RAW Results'!O608+'Point B RAW Results'!P608+'Point B RAW Results'!T608+'Point B RAW Results'!U608+'Point B RAW Results'!Y608+'Point B RAW Results'!Z608)/2</f>
        <v>0</v>
      </c>
      <c r="E795" s="25">
        <f>'Point B RAW Results'!L608+'Point B RAW Results'!Q608+'Point B RAW Results'!V608+'Point B RAW Results'!AA608</f>
        <v>0</v>
      </c>
    </row>
    <row r="796" spans="1:5" x14ac:dyDescent="0.35">
      <c r="A796" s="24">
        <f>'Point B RAW Results'!A609</f>
        <v>0</v>
      </c>
      <c r="B796" s="25">
        <f>'Point B RAW Results'!H609+'Point B RAW Results'!M609+'Point B RAW Results'!R609+'Point B RAW Results'!W609</f>
        <v>0</v>
      </c>
      <c r="C796" s="25">
        <f>'Point B RAW Results'!I609+'Point B RAW Results'!N609+'Point B RAW Results'!S609+'Point B RAW Results'!X609</f>
        <v>0</v>
      </c>
      <c r="D796" s="25">
        <f>('Point B RAW Results'!J609+'Point B RAW Results'!K609+'Point B RAW Results'!O609+'Point B RAW Results'!P609+'Point B RAW Results'!T609+'Point B RAW Results'!U609+'Point B RAW Results'!Y609+'Point B RAW Results'!Z609)/2</f>
        <v>0</v>
      </c>
      <c r="E796" s="25">
        <f>'Point B RAW Results'!L609+'Point B RAW Results'!Q609+'Point B RAW Results'!V609+'Point B RAW Results'!AA609</f>
        <v>0</v>
      </c>
    </row>
    <row r="797" spans="1:5" x14ac:dyDescent="0.35">
      <c r="A797" s="24">
        <f>'Point B RAW Results'!A610</f>
        <v>0</v>
      </c>
      <c r="B797" s="25">
        <f>'Point B RAW Results'!H610+'Point B RAW Results'!M610+'Point B RAW Results'!R610+'Point B RAW Results'!W610</f>
        <v>0</v>
      </c>
      <c r="C797" s="25">
        <f>'Point B RAW Results'!I610+'Point B RAW Results'!N610+'Point B RAW Results'!S610+'Point B RAW Results'!X610</f>
        <v>0</v>
      </c>
      <c r="D797" s="25">
        <f>('Point B RAW Results'!J610+'Point B RAW Results'!K610+'Point B RAW Results'!O610+'Point B RAW Results'!P610+'Point B RAW Results'!T610+'Point B RAW Results'!U610+'Point B RAW Results'!Y610+'Point B RAW Results'!Z610)/2</f>
        <v>0</v>
      </c>
      <c r="E797" s="25">
        <f>'Point B RAW Results'!L610+'Point B RAW Results'!Q610+'Point B RAW Results'!V610+'Point B RAW Results'!AA610</f>
        <v>0</v>
      </c>
    </row>
    <row r="798" spans="1:5" x14ac:dyDescent="0.35">
      <c r="A798" s="24">
        <f>'Point B RAW Results'!A611</f>
        <v>0</v>
      </c>
      <c r="B798" s="25">
        <f>'Point B RAW Results'!H611+'Point B RAW Results'!M611+'Point B RAW Results'!R611+'Point B RAW Results'!W611</f>
        <v>0</v>
      </c>
      <c r="C798" s="25">
        <f>'Point B RAW Results'!I611+'Point B RAW Results'!N611+'Point B RAW Results'!S611+'Point B RAW Results'!X611</f>
        <v>0</v>
      </c>
      <c r="D798" s="25">
        <f>('Point B RAW Results'!J611+'Point B RAW Results'!K611+'Point B RAW Results'!O611+'Point B RAW Results'!P611+'Point B RAW Results'!T611+'Point B RAW Results'!U611+'Point B RAW Results'!Y611+'Point B RAW Results'!Z611)/2</f>
        <v>0</v>
      </c>
      <c r="E798" s="25">
        <f>'Point B RAW Results'!L611+'Point B RAW Results'!Q611+'Point B RAW Results'!V611+'Point B RAW Results'!AA611</f>
        <v>0</v>
      </c>
    </row>
    <row r="799" spans="1:5" x14ac:dyDescent="0.35">
      <c r="A799" s="24">
        <f>'Point B RAW Results'!A612</f>
        <v>0</v>
      </c>
      <c r="B799" s="25">
        <f>'Point B RAW Results'!H612+'Point B RAW Results'!M612+'Point B RAW Results'!R612+'Point B RAW Results'!W612</f>
        <v>0</v>
      </c>
      <c r="C799" s="25">
        <f>'Point B RAW Results'!I612+'Point B RAW Results'!N612+'Point B RAW Results'!S612+'Point B RAW Results'!X612</f>
        <v>0</v>
      </c>
      <c r="D799" s="25">
        <f>('Point B RAW Results'!J612+'Point B RAW Results'!K612+'Point B RAW Results'!O612+'Point B RAW Results'!P612+'Point B RAW Results'!T612+'Point B RAW Results'!U612+'Point B RAW Results'!Y612+'Point B RAW Results'!Z612)/2</f>
        <v>0</v>
      </c>
      <c r="E799" s="25">
        <f>'Point B RAW Results'!L612+'Point B RAW Results'!Q612+'Point B RAW Results'!V612+'Point B RAW Results'!AA612</f>
        <v>0</v>
      </c>
    </row>
    <row r="800" spans="1:5" x14ac:dyDescent="0.35">
      <c r="A800" s="24">
        <f>'Point B RAW Results'!A613</f>
        <v>0</v>
      </c>
      <c r="B800" s="25">
        <f>'Point B RAW Results'!H613+'Point B RAW Results'!M613+'Point B RAW Results'!R613+'Point B RAW Results'!W613</f>
        <v>0</v>
      </c>
      <c r="C800" s="25">
        <f>'Point B RAW Results'!I613+'Point B RAW Results'!N613+'Point B RAW Results'!S613+'Point B RAW Results'!X613</f>
        <v>0</v>
      </c>
      <c r="D800" s="25">
        <f>('Point B RAW Results'!J613+'Point B RAW Results'!K613+'Point B RAW Results'!O613+'Point B RAW Results'!P613+'Point B RAW Results'!T613+'Point B RAW Results'!U613+'Point B RAW Results'!Y613+'Point B RAW Results'!Z613)/2</f>
        <v>0</v>
      </c>
      <c r="E800" s="25">
        <f>'Point B RAW Results'!L613+'Point B RAW Results'!Q613+'Point B RAW Results'!V613+'Point B RAW Results'!AA613</f>
        <v>0</v>
      </c>
    </row>
    <row r="801" spans="1:5" x14ac:dyDescent="0.35">
      <c r="A801" s="24">
        <f>'Point B RAW Results'!A614</f>
        <v>0</v>
      </c>
      <c r="B801" s="25">
        <f>'Point B RAW Results'!H614+'Point B RAW Results'!M614+'Point B RAW Results'!R614+'Point B RAW Results'!W614</f>
        <v>0</v>
      </c>
      <c r="C801" s="25">
        <f>'Point B RAW Results'!I614+'Point B RAW Results'!N614+'Point B RAW Results'!S614+'Point B RAW Results'!X614</f>
        <v>0</v>
      </c>
      <c r="D801" s="25">
        <f>('Point B RAW Results'!J614+'Point B RAW Results'!K614+'Point B RAW Results'!O614+'Point B RAW Results'!P614+'Point B RAW Results'!T614+'Point B RAW Results'!U614+'Point B RAW Results'!Y614+'Point B RAW Results'!Z614)/2</f>
        <v>0</v>
      </c>
      <c r="E801" s="25">
        <f>'Point B RAW Results'!L614+'Point B RAW Results'!Q614+'Point B RAW Results'!V614+'Point B RAW Results'!AA614</f>
        <v>0</v>
      </c>
    </row>
    <row r="802" spans="1:5" x14ac:dyDescent="0.35">
      <c r="A802" s="24">
        <f>'Point B RAW Results'!A615</f>
        <v>0</v>
      </c>
      <c r="B802" s="25">
        <f>'Point B RAW Results'!H615+'Point B RAW Results'!M615+'Point B RAW Results'!R615+'Point B RAW Results'!W615</f>
        <v>0</v>
      </c>
      <c r="C802" s="25">
        <f>'Point B RAW Results'!I615+'Point B RAW Results'!N615+'Point B RAW Results'!S615+'Point B RAW Results'!X615</f>
        <v>0</v>
      </c>
      <c r="D802" s="25">
        <f>('Point B RAW Results'!J615+'Point B RAW Results'!K615+'Point B RAW Results'!O615+'Point B RAW Results'!P615+'Point B RAW Results'!T615+'Point B RAW Results'!U615+'Point B RAW Results'!Y615+'Point B RAW Results'!Z615)/2</f>
        <v>0</v>
      </c>
      <c r="E802" s="25">
        <f>'Point B RAW Results'!L615+'Point B RAW Results'!Q615+'Point B RAW Results'!V615+'Point B RAW Results'!AA615</f>
        <v>0</v>
      </c>
    </row>
    <row r="803" spans="1:5" x14ac:dyDescent="0.35">
      <c r="A803" s="24">
        <f>'Point B RAW Results'!A616</f>
        <v>0</v>
      </c>
      <c r="B803" s="25">
        <f>'Point B RAW Results'!H616+'Point B RAW Results'!M616+'Point B RAW Results'!R616+'Point B RAW Results'!W616</f>
        <v>0</v>
      </c>
      <c r="C803" s="25">
        <f>'Point B RAW Results'!I616+'Point B RAW Results'!N616+'Point B RAW Results'!S616+'Point B RAW Results'!X616</f>
        <v>0</v>
      </c>
      <c r="D803" s="25">
        <f>('Point B RAW Results'!J616+'Point B RAW Results'!K616+'Point B RAW Results'!O616+'Point B RAW Results'!P616+'Point B RAW Results'!T616+'Point B RAW Results'!U616+'Point B RAW Results'!Y616+'Point B RAW Results'!Z616)/2</f>
        <v>0</v>
      </c>
      <c r="E803" s="25">
        <f>'Point B RAW Results'!L616+'Point B RAW Results'!Q616+'Point B RAW Results'!V616+'Point B RAW Results'!AA616</f>
        <v>0</v>
      </c>
    </row>
    <row r="804" spans="1:5" x14ac:dyDescent="0.35">
      <c r="A804" s="24">
        <f>'Point B RAW Results'!A617</f>
        <v>0</v>
      </c>
      <c r="B804" s="25">
        <f>'Point B RAW Results'!H617+'Point B RAW Results'!M617+'Point B RAW Results'!R617+'Point B RAW Results'!W617</f>
        <v>0</v>
      </c>
      <c r="C804" s="25">
        <f>'Point B RAW Results'!I617+'Point B RAW Results'!N617+'Point B RAW Results'!S617+'Point B RAW Results'!X617</f>
        <v>0</v>
      </c>
      <c r="D804" s="25">
        <f>('Point B RAW Results'!J617+'Point B RAW Results'!K617+'Point B RAW Results'!O617+'Point B RAW Results'!P617+'Point B RAW Results'!T617+'Point B RAW Results'!U617+'Point B RAW Results'!Y617+'Point B RAW Results'!Z617)/2</f>
        <v>0</v>
      </c>
      <c r="E804" s="25">
        <f>'Point B RAW Results'!L617+'Point B RAW Results'!Q617+'Point B RAW Results'!V617+'Point B RAW Results'!AA617</f>
        <v>0</v>
      </c>
    </row>
    <row r="805" spans="1:5" x14ac:dyDescent="0.35">
      <c r="A805" s="24">
        <f>'Point B RAW Results'!A618</f>
        <v>0</v>
      </c>
      <c r="B805" s="25">
        <f>'Point B RAW Results'!H618+'Point B RAW Results'!M618+'Point B RAW Results'!R618+'Point B RAW Results'!W618</f>
        <v>0</v>
      </c>
      <c r="C805" s="25">
        <f>'Point B RAW Results'!I618+'Point B RAW Results'!N618+'Point B RAW Results'!S618+'Point B RAW Results'!X618</f>
        <v>0</v>
      </c>
      <c r="D805" s="25">
        <f>('Point B RAW Results'!J618+'Point B RAW Results'!K618+'Point B RAW Results'!O618+'Point B RAW Results'!P618+'Point B RAW Results'!T618+'Point B RAW Results'!U618+'Point B RAW Results'!Y618+'Point B RAW Results'!Z618)/2</f>
        <v>0</v>
      </c>
      <c r="E805" s="25">
        <f>'Point B RAW Results'!L618+'Point B RAW Results'!Q618+'Point B RAW Results'!V618+'Point B RAW Results'!AA618</f>
        <v>0</v>
      </c>
    </row>
    <row r="806" spans="1:5" x14ac:dyDescent="0.35">
      <c r="A806" s="24">
        <f>'Point B RAW Results'!A619</f>
        <v>0</v>
      </c>
      <c r="B806" s="25">
        <f>'Point B RAW Results'!H619+'Point B RAW Results'!M619+'Point B RAW Results'!R619+'Point B RAW Results'!W619</f>
        <v>0</v>
      </c>
      <c r="C806" s="25">
        <f>'Point B RAW Results'!I619+'Point B RAW Results'!N619+'Point B RAW Results'!S619+'Point B RAW Results'!X619</f>
        <v>0</v>
      </c>
      <c r="D806" s="25">
        <f>('Point B RAW Results'!J619+'Point B RAW Results'!K619+'Point B RAW Results'!O619+'Point B RAW Results'!P619+'Point B RAW Results'!T619+'Point B RAW Results'!U619+'Point B RAW Results'!Y619+'Point B RAW Results'!Z619)/2</f>
        <v>0</v>
      </c>
      <c r="E806" s="25">
        <f>'Point B RAW Results'!L619+'Point B RAW Results'!Q619+'Point B RAW Results'!V619+'Point B RAW Results'!AA619</f>
        <v>0</v>
      </c>
    </row>
    <row r="807" spans="1:5" x14ac:dyDescent="0.35">
      <c r="A807" s="24">
        <f>'Point B RAW Results'!A620</f>
        <v>0</v>
      </c>
      <c r="B807" s="25">
        <f>'Point B RAW Results'!H620+'Point B RAW Results'!M620+'Point B RAW Results'!R620+'Point B RAW Results'!W620</f>
        <v>0</v>
      </c>
      <c r="C807" s="25">
        <f>'Point B RAW Results'!I620+'Point B RAW Results'!N620+'Point B RAW Results'!S620+'Point B RAW Results'!X620</f>
        <v>0</v>
      </c>
      <c r="D807" s="25">
        <f>('Point B RAW Results'!J620+'Point B RAW Results'!K620+'Point B RAW Results'!O620+'Point B RAW Results'!P620+'Point B RAW Results'!T620+'Point B RAW Results'!U620+'Point B RAW Results'!Y620+'Point B RAW Results'!Z620)/2</f>
        <v>0</v>
      </c>
      <c r="E807" s="25">
        <f>'Point B RAW Results'!L620+'Point B RAW Results'!Q620+'Point B RAW Results'!V620+'Point B RAW Results'!AA620</f>
        <v>0</v>
      </c>
    </row>
    <row r="808" spans="1:5" x14ac:dyDescent="0.35">
      <c r="A808" s="24">
        <f>'Point B RAW Results'!A621</f>
        <v>0</v>
      </c>
      <c r="B808" s="25">
        <f>'Point B RAW Results'!H621+'Point B RAW Results'!M621+'Point B RAW Results'!R621+'Point B RAW Results'!W621</f>
        <v>0</v>
      </c>
      <c r="C808" s="25">
        <f>'Point B RAW Results'!I621+'Point B RAW Results'!N621+'Point B RAW Results'!S621+'Point B RAW Results'!X621</f>
        <v>0</v>
      </c>
      <c r="D808" s="25">
        <f>('Point B RAW Results'!J621+'Point B RAW Results'!K621+'Point B RAW Results'!O621+'Point B RAW Results'!P621+'Point B RAW Results'!T621+'Point B RAW Results'!U621+'Point B RAW Results'!Y621+'Point B RAW Results'!Z621)/2</f>
        <v>0</v>
      </c>
      <c r="E808" s="25">
        <f>'Point B RAW Results'!L621+'Point B RAW Results'!Q621+'Point B RAW Results'!V621+'Point B RAW Results'!AA621</f>
        <v>0</v>
      </c>
    </row>
    <row r="809" spans="1:5" x14ac:dyDescent="0.35">
      <c r="A809" s="24">
        <f>'Point B RAW Results'!A622</f>
        <v>0</v>
      </c>
      <c r="B809" s="25">
        <f>'Point B RAW Results'!H622+'Point B RAW Results'!M622+'Point B RAW Results'!R622+'Point B RAW Results'!W622</f>
        <v>0</v>
      </c>
      <c r="C809" s="25">
        <f>'Point B RAW Results'!I622+'Point B RAW Results'!N622+'Point B RAW Results'!S622+'Point B RAW Results'!X622</f>
        <v>0</v>
      </c>
      <c r="D809" s="25">
        <f>('Point B RAW Results'!J622+'Point B RAW Results'!K622+'Point B RAW Results'!O622+'Point B RAW Results'!P622+'Point B RAW Results'!T622+'Point B RAW Results'!U622+'Point B RAW Results'!Y622+'Point B RAW Results'!Z622)/2</f>
        <v>0</v>
      </c>
      <c r="E809" s="25">
        <f>'Point B RAW Results'!L622+'Point B RAW Results'!Q622+'Point B RAW Results'!V622+'Point B RAW Results'!AA622</f>
        <v>0</v>
      </c>
    </row>
    <row r="810" spans="1:5" x14ac:dyDescent="0.35">
      <c r="A810" s="24">
        <f>'Point B RAW Results'!A623</f>
        <v>0</v>
      </c>
      <c r="B810" s="25">
        <f>'Point B RAW Results'!H623+'Point B RAW Results'!M623+'Point B RAW Results'!R623+'Point B RAW Results'!W623</f>
        <v>0</v>
      </c>
      <c r="C810" s="25">
        <f>'Point B RAW Results'!I623+'Point B RAW Results'!N623+'Point B RAW Results'!S623+'Point B RAW Results'!X623</f>
        <v>0</v>
      </c>
      <c r="D810" s="25">
        <f>('Point B RAW Results'!J623+'Point B RAW Results'!K623+'Point B RAW Results'!O623+'Point B RAW Results'!P623+'Point B RAW Results'!T623+'Point B RAW Results'!U623+'Point B RAW Results'!Y623+'Point B RAW Results'!Z623)/2</f>
        <v>0</v>
      </c>
      <c r="E810" s="25">
        <f>'Point B RAW Results'!L623+'Point B RAW Results'!Q623+'Point B RAW Results'!V623+'Point B RAW Results'!AA623</f>
        <v>0</v>
      </c>
    </row>
    <row r="811" spans="1:5" x14ac:dyDescent="0.35">
      <c r="A811" s="24">
        <f>'Point B RAW Results'!A624</f>
        <v>0</v>
      </c>
      <c r="B811" s="25">
        <f>'Point B RAW Results'!H624+'Point B RAW Results'!M624+'Point B RAW Results'!R624+'Point B RAW Results'!W624</f>
        <v>0</v>
      </c>
      <c r="C811" s="25">
        <f>'Point B RAW Results'!I624+'Point B RAW Results'!N624+'Point B RAW Results'!S624+'Point B RAW Results'!X624</f>
        <v>0</v>
      </c>
      <c r="D811" s="25">
        <f>('Point B RAW Results'!J624+'Point B RAW Results'!K624+'Point B RAW Results'!O624+'Point B RAW Results'!P624+'Point B RAW Results'!T624+'Point B RAW Results'!U624+'Point B RAW Results'!Y624+'Point B RAW Results'!Z624)/2</f>
        <v>0</v>
      </c>
      <c r="E811" s="25">
        <f>'Point B RAW Results'!L624+'Point B RAW Results'!Q624+'Point B RAW Results'!V624+'Point B RAW Results'!AA624</f>
        <v>0</v>
      </c>
    </row>
    <row r="812" spans="1:5" x14ac:dyDescent="0.35">
      <c r="A812" s="24">
        <f>'Point B RAW Results'!A625</f>
        <v>0</v>
      </c>
      <c r="B812" s="25">
        <f>'Point B RAW Results'!H625+'Point B RAW Results'!M625+'Point B RAW Results'!R625+'Point B RAW Results'!W625</f>
        <v>0</v>
      </c>
      <c r="C812" s="25">
        <f>'Point B RAW Results'!I625+'Point B RAW Results'!N625+'Point B RAW Results'!S625+'Point B RAW Results'!X625</f>
        <v>0</v>
      </c>
      <c r="D812" s="25">
        <f>('Point B RAW Results'!J625+'Point B RAW Results'!K625+'Point B RAW Results'!O625+'Point B RAW Results'!P625+'Point B RAW Results'!T625+'Point B RAW Results'!U625+'Point B RAW Results'!Y625+'Point B RAW Results'!Z625)/2</f>
        <v>0</v>
      </c>
      <c r="E812" s="25">
        <f>'Point B RAW Results'!L625+'Point B RAW Results'!Q625+'Point B RAW Results'!V625+'Point B RAW Results'!AA625</f>
        <v>0</v>
      </c>
    </row>
    <row r="813" spans="1:5" x14ac:dyDescent="0.35">
      <c r="A813" s="24">
        <f>'Point B RAW Results'!A626</f>
        <v>0</v>
      </c>
      <c r="B813" s="25">
        <f>'Point B RAW Results'!H626+'Point B RAW Results'!M626+'Point B RAW Results'!R626+'Point B RAW Results'!W626</f>
        <v>0</v>
      </c>
      <c r="C813" s="25">
        <f>'Point B RAW Results'!I626+'Point B RAW Results'!N626+'Point B RAW Results'!S626+'Point B RAW Results'!X626</f>
        <v>0</v>
      </c>
      <c r="D813" s="25">
        <f>('Point B RAW Results'!J626+'Point B RAW Results'!K626+'Point B RAW Results'!O626+'Point B RAW Results'!P626+'Point B RAW Results'!T626+'Point B RAW Results'!U626+'Point B RAW Results'!Y626+'Point B RAW Results'!Z626)/2</f>
        <v>0</v>
      </c>
      <c r="E813" s="25">
        <f>'Point B RAW Results'!L626+'Point B RAW Results'!Q626+'Point B RAW Results'!V626+'Point B RAW Results'!AA626</f>
        <v>0</v>
      </c>
    </row>
    <row r="814" spans="1:5" x14ac:dyDescent="0.35">
      <c r="A814" s="24">
        <f>'Point B RAW Results'!A627</f>
        <v>0</v>
      </c>
      <c r="B814" s="25">
        <f>'Point B RAW Results'!H627+'Point B RAW Results'!M627+'Point B RAW Results'!R627+'Point B RAW Results'!W627</f>
        <v>0</v>
      </c>
      <c r="C814" s="25">
        <f>'Point B RAW Results'!I627+'Point B RAW Results'!N627+'Point B RAW Results'!S627+'Point B RAW Results'!X627</f>
        <v>0</v>
      </c>
      <c r="D814" s="25">
        <f>('Point B RAW Results'!J627+'Point B RAW Results'!K627+'Point B RAW Results'!O627+'Point B RAW Results'!P627+'Point B RAW Results'!T627+'Point B RAW Results'!U627+'Point B RAW Results'!Y627+'Point B RAW Results'!Z627)/2</f>
        <v>0</v>
      </c>
      <c r="E814" s="25">
        <f>'Point B RAW Results'!L627+'Point B RAW Results'!Q627+'Point B RAW Results'!V627+'Point B RAW Results'!AA627</f>
        <v>0</v>
      </c>
    </row>
    <row r="815" spans="1:5" x14ac:dyDescent="0.35">
      <c r="A815" s="24">
        <f>'Point B RAW Results'!A628</f>
        <v>0</v>
      </c>
      <c r="B815" s="25">
        <f>'Point B RAW Results'!H628+'Point B RAW Results'!M628+'Point B RAW Results'!R628+'Point B RAW Results'!W628</f>
        <v>0</v>
      </c>
      <c r="C815" s="25">
        <f>'Point B RAW Results'!I628+'Point B RAW Results'!N628+'Point B RAW Results'!S628+'Point B RAW Results'!X628</f>
        <v>0</v>
      </c>
      <c r="D815" s="25">
        <f>('Point B RAW Results'!J628+'Point B RAW Results'!K628+'Point B RAW Results'!O628+'Point B RAW Results'!P628+'Point B RAW Results'!T628+'Point B RAW Results'!U628+'Point B RAW Results'!Y628+'Point B RAW Results'!Z628)/2</f>
        <v>0</v>
      </c>
      <c r="E815" s="25">
        <f>'Point B RAW Results'!L628+'Point B RAW Results'!Q628+'Point B RAW Results'!V628+'Point B RAW Results'!AA628</f>
        <v>0</v>
      </c>
    </row>
    <row r="816" spans="1:5" x14ac:dyDescent="0.35">
      <c r="A816" s="24">
        <f>'Point B RAW Results'!A629</f>
        <v>0</v>
      </c>
      <c r="B816" s="25">
        <f>'Point B RAW Results'!H629+'Point B RAW Results'!M629+'Point B RAW Results'!R629+'Point B RAW Results'!W629</f>
        <v>0</v>
      </c>
      <c r="C816" s="25">
        <f>'Point B RAW Results'!I629+'Point B RAW Results'!N629+'Point B RAW Results'!S629+'Point B RAW Results'!X629</f>
        <v>0</v>
      </c>
      <c r="D816" s="25">
        <f>('Point B RAW Results'!J629+'Point B RAW Results'!K629+'Point B RAW Results'!O629+'Point B RAW Results'!P629+'Point B RAW Results'!T629+'Point B RAW Results'!U629+'Point B RAW Results'!Y629+'Point B RAW Results'!Z629)/2</f>
        <v>0</v>
      </c>
      <c r="E816" s="25">
        <f>'Point B RAW Results'!L629+'Point B RAW Results'!Q629+'Point B RAW Results'!V629+'Point B RAW Results'!AA629</f>
        <v>0</v>
      </c>
    </row>
    <row r="817" spans="1:5" x14ac:dyDescent="0.35">
      <c r="A817" s="24">
        <f>'Point B RAW Results'!A630</f>
        <v>0</v>
      </c>
      <c r="B817" s="25">
        <f>'Point B RAW Results'!H630+'Point B RAW Results'!M630+'Point B RAW Results'!R630+'Point B RAW Results'!W630</f>
        <v>0</v>
      </c>
      <c r="C817" s="25">
        <f>'Point B RAW Results'!I630+'Point B RAW Results'!N630+'Point B RAW Results'!S630+'Point B RAW Results'!X630</f>
        <v>0</v>
      </c>
      <c r="D817" s="25">
        <f>('Point B RAW Results'!J630+'Point B RAW Results'!K630+'Point B RAW Results'!O630+'Point B RAW Results'!P630+'Point B RAW Results'!T630+'Point B RAW Results'!U630+'Point B RAW Results'!Y630+'Point B RAW Results'!Z630)/2</f>
        <v>0</v>
      </c>
      <c r="E817" s="25">
        <f>'Point B RAW Results'!L630+'Point B RAW Results'!Q630+'Point B RAW Results'!V630+'Point B RAW Results'!AA630</f>
        <v>0</v>
      </c>
    </row>
    <row r="818" spans="1:5" x14ac:dyDescent="0.35">
      <c r="A818" s="24">
        <f>'Point B RAW Results'!A631</f>
        <v>0</v>
      </c>
      <c r="B818" s="25">
        <f>'Point B RAW Results'!H631+'Point B RAW Results'!M631+'Point B RAW Results'!R631+'Point B RAW Results'!W631</f>
        <v>0</v>
      </c>
      <c r="C818" s="25">
        <f>'Point B RAW Results'!I631+'Point B RAW Results'!N631+'Point B RAW Results'!S631+'Point B RAW Results'!X631</f>
        <v>0</v>
      </c>
      <c r="D818" s="25">
        <f>('Point B RAW Results'!J631+'Point B RAW Results'!K631+'Point B RAW Results'!O631+'Point B RAW Results'!P631+'Point B RAW Results'!T631+'Point B RAW Results'!U631+'Point B RAW Results'!Y631+'Point B RAW Results'!Z631)/2</f>
        <v>0</v>
      </c>
      <c r="E818" s="25">
        <f>'Point B RAW Results'!L631+'Point B RAW Results'!Q631+'Point B RAW Results'!V631+'Point B RAW Results'!AA631</f>
        <v>0</v>
      </c>
    </row>
    <row r="819" spans="1:5" x14ac:dyDescent="0.35">
      <c r="A819" s="24">
        <f>'Point B RAW Results'!A632</f>
        <v>0</v>
      </c>
      <c r="B819" s="25">
        <f>'Point B RAW Results'!H632+'Point B RAW Results'!M632+'Point B RAW Results'!R632+'Point B RAW Results'!W632</f>
        <v>0</v>
      </c>
      <c r="C819" s="25">
        <f>'Point B RAW Results'!I632+'Point B RAW Results'!N632+'Point B RAW Results'!S632+'Point B RAW Results'!X632</f>
        <v>0</v>
      </c>
      <c r="D819" s="25">
        <f>('Point B RAW Results'!J632+'Point B RAW Results'!K632+'Point B RAW Results'!O632+'Point B RAW Results'!P632+'Point B RAW Results'!T632+'Point B RAW Results'!U632+'Point B RAW Results'!Y632+'Point B RAW Results'!Z632)/2</f>
        <v>0</v>
      </c>
      <c r="E819" s="25">
        <f>'Point B RAW Results'!L632+'Point B RAW Results'!Q632+'Point B RAW Results'!V632+'Point B RAW Results'!AA632</f>
        <v>0</v>
      </c>
    </row>
    <row r="820" spans="1:5" x14ac:dyDescent="0.35">
      <c r="A820" s="24">
        <f>'Point B RAW Results'!A633</f>
        <v>0</v>
      </c>
      <c r="B820" s="25">
        <f>'Point B RAW Results'!H633+'Point B RAW Results'!M633+'Point B RAW Results'!R633+'Point B RAW Results'!W633</f>
        <v>0</v>
      </c>
      <c r="C820" s="25">
        <f>'Point B RAW Results'!I633+'Point B RAW Results'!N633+'Point B RAW Results'!S633+'Point B RAW Results'!X633</f>
        <v>0</v>
      </c>
      <c r="D820" s="25">
        <f>('Point B RAW Results'!J633+'Point B RAW Results'!K633+'Point B RAW Results'!O633+'Point B RAW Results'!P633+'Point B RAW Results'!T633+'Point B RAW Results'!U633+'Point B RAW Results'!Y633+'Point B RAW Results'!Z633)/2</f>
        <v>0</v>
      </c>
      <c r="E820" s="25">
        <f>'Point B RAW Results'!L633+'Point B RAW Results'!Q633+'Point B RAW Results'!V633+'Point B RAW Results'!AA633</f>
        <v>0</v>
      </c>
    </row>
    <row r="821" spans="1:5" x14ac:dyDescent="0.35">
      <c r="A821" s="24">
        <f>'Point B RAW Results'!A634</f>
        <v>0</v>
      </c>
      <c r="B821" s="25">
        <f>'Point B RAW Results'!H634+'Point B RAW Results'!M634+'Point B RAW Results'!R634+'Point B RAW Results'!W634</f>
        <v>0</v>
      </c>
      <c r="C821" s="25">
        <f>'Point B RAW Results'!I634+'Point B RAW Results'!N634+'Point B RAW Results'!S634+'Point B RAW Results'!X634</f>
        <v>0</v>
      </c>
      <c r="D821" s="25">
        <f>('Point B RAW Results'!J634+'Point B RAW Results'!K634+'Point B RAW Results'!O634+'Point B RAW Results'!P634+'Point B RAW Results'!T634+'Point B RAW Results'!U634+'Point B RAW Results'!Y634+'Point B RAW Results'!Z634)/2</f>
        <v>0</v>
      </c>
      <c r="E821" s="25">
        <f>'Point B RAW Results'!L634+'Point B RAW Results'!Q634+'Point B RAW Results'!V634+'Point B RAW Results'!AA634</f>
        <v>0</v>
      </c>
    </row>
    <row r="822" spans="1:5" x14ac:dyDescent="0.35">
      <c r="A822" s="24">
        <f>'Point B RAW Results'!A635</f>
        <v>0</v>
      </c>
      <c r="B822" s="25">
        <f>'Point B RAW Results'!H635+'Point B RAW Results'!M635+'Point B RAW Results'!R635+'Point B RAW Results'!W635</f>
        <v>0</v>
      </c>
      <c r="C822" s="25">
        <f>'Point B RAW Results'!I635+'Point B RAW Results'!N635+'Point B RAW Results'!S635+'Point B RAW Results'!X635</f>
        <v>0</v>
      </c>
      <c r="D822" s="25">
        <f>('Point B RAW Results'!J635+'Point B RAW Results'!K635+'Point B RAW Results'!O635+'Point B RAW Results'!P635+'Point B RAW Results'!T635+'Point B RAW Results'!U635+'Point B RAW Results'!Y635+'Point B RAW Results'!Z635)/2</f>
        <v>0</v>
      </c>
      <c r="E822" s="25">
        <f>'Point B RAW Results'!L635+'Point B RAW Results'!Q635+'Point B RAW Results'!V635+'Point B RAW Results'!AA635</f>
        <v>0</v>
      </c>
    </row>
    <row r="823" spans="1:5" x14ac:dyDescent="0.35">
      <c r="A823" s="24">
        <f>'Point B RAW Results'!A636</f>
        <v>0</v>
      </c>
      <c r="B823" s="25">
        <f>'Point B RAW Results'!H636+'Point B RAW Results'!M636+'Point B RAW Results'!R636+'Point B RAW Results'!W636</f>
        <v>0</v>
      </c>
      <c r="C823" s="25">
        <f>'Point B RAW Results'!I636+'Point B RAW Results'!N636+'Point B RAW Results'!S636+'Point B RAW Results'!X636</f>
        <v>0</v>
      </c>
      <c r="D823" s="25">
        <f>('Point B RAW Results'!J636+'Point B RAW Results'!K636+'Point B RAW Results'!O636+'Point B RAW Results'!P636+'Point B RAW Results'!T636+'Point B RAW Results'!U636+'Point B RAW Results'!Y636+'Point B RAW Results'!Z636)/2</f>
        <v>0</v>
      </c>
      <c r="E823" s="25">
        <f>'Point B RAW Results'!L636+'Point B RAW Results'!Q636+'Point B RAW Results'!V636+'Point B RAW Results'!AA636</f>
        <v>0</v>
      </c>
    </row>
    <row r="824" spans="1:5" x14ac:dyDescent="0.35">
      <c r="A824" s="24">
        <f>'Point B RAW Results'!A637</f>
        <v>0</v>
      </c>
      <c r="B824" s="25">
        <f>'Point B RAW Results'!H637+'Point B RAW Results'!M637+'Point B RAW Results'!R637+'Point B RAW Results'!W637</f>
        <v>0</v>
      </c>
      <c r="C824" s="25">
        <f>'Point B RAW Results'!I637+'Point B RAW Results'!N637+'Point B RAW Results'!S637+'Point B RAW Results'!X637</f>
        <v>0</v>
      </c>
      <c r="D824" s="25">
        <f>('Point B RAW Results'!J637+'Point B RAW Results'!K637+'Point B RAW Results'!O637+'Point B RAW Results'!P637+'Point B RAW Results'!T637+'Point B RAW Results'!U637+'Point B RAW Results'!Y637+'Point B RAW Results'!Z637)/2</f>
        <v>0</v>
      </c>
      <c r="E824" s="25">
        <f>'Point B RAW Results'!L637+'Point B RAW Results'!Q637+'Point B RAW Results'!V637+'Point B RAW Results'!AA637</f>
        <v>0</v>
      </c>
    </row>
    <row r="825" spans="1:5" x14ac:dyDescent="0.35">
      <c r="A825" s="24">
        <f>'Point B RAW Results'!A638</f>
        <v>0</v>
      </c>
      <c r="B825" s="25">
        <f>'Point B RAW Results'!H638+'Point B RAW Results'!M638+'Point B RAW Results'!R638+'Point B RAW Results'!W638</f>
        <v>0</v>
      </c>
      <c r="C825" s="25">
        <f>'Point B RAW Results'!I638+'Point B RAW Results'!N638+'Point B RAW Results'!S638+'Point B RAW Results'!X638</f>
        <v>0</v>
      </c>
      <c r="D825" s="25">
        <f>('Point B RAW Results'!J638+'Point B RAW Results'!K638+'Point B RAW Results'!O638+'Point B RAW Results'!P638+'Point B RAW Results'!T638+'Point B RAW Results'!U638+'Point B RAW Results'!Y638+'Point B RAW Results'!Z638)/2</f>
        <v>0</v>
      </c>
      <c r="E825" s="25">
        <f>'Point B RAW Results'!L638+'Point B RAW Results'!Q638+'Point B RAW Results'!V638+'Point B RAW Results'!AA638</f>
        <v>0</v>
      </c>
    </row>
    <row r="826" spans="1:5" x14ac:dyDescent="0.35">
      <c r="A826" s="24">
        <f>'Point B RAW Results'!A639</f>
        <v>0</v>
      </c>
      <c r="B826" s="25">
        <f>'Point B RAW Results'!H639+'Point B RAW Results'!M639+'Point B RAW Results'!R639+'Point B RAW Results'!W639</f>
        <v>0</v>
      </c>
      <c r="C826" s="25">
        <f>'Point B RAW Results'!I639+'Point B RAW Results'!N639+'Point B RAW Results'!S639+'Point B RAW Results'!X639</f>
        <v>0</v>
      </c>
      <c r="D826" s="25">
        <f>('Point B RAW Results'!J639+'Point B RAW Results'!K639+'Point B RAW Results'!O639+'Point B RAW Results'!P639+'Point B RAW Results'!T639+'Point B RAW Results'!U639+'Point B RAW Results'!Y639+'Point B RAW Results'!Z639)/2</f>
        <v>0</v>
      </c>
      <c r="E826" s="25">
        <f>'Point B RAW Results'!L639+'Point B RAW Results'!Q639+'Point B RAW Results'!V639+'Point B RAW Results'!AA639</f>
        <v>0</v>
      </c>
    </row>
    <row r="827" spans="1:5" x14ac:dyDescent="0.35">
      <c r="A827" s="24">
        <f>'Point B RAW Results'!A640</f>
        <v>0</v>
      </c>
      <c r="B827" s="25">
        <f>'Point B RAW Results'!H640+'Point B RAW Results'!M640+'Point B RAW Results'!R640+'Point B RAW Results'!W640</f>
        <v>0</v>
      </c>
      <c r="C827" s="25">
        <f>'Point B RAW Results'!I640+'Point B RAW Results'!N640+'Point B RAW Results'!S640+'Point B RAW Results'!X640</f>
        <v>0</v>
      </c>
      <c r="D827" s="25">
        <f>('Point B RAW Results'!J640+'Point B RAW Results'!K640+'Point B RAW Results'!O640+'Point B RAW Results'!P640+'Point B RAW Results'!T640+'Point B RAW Results'!U640+'Point B RAW Results'!Y640+'Point B RAW Results'!Z640)/2</f>
        <v>0</v>
      </c>
      <c r="E827" s="25">
        <f>'Point B RAW Results'!L640+'Point B RAW Results'!Q640+'Point B RAW Results'!V640+'Point B RAW Results'!AA640</f>
        <v>0</v>
      </c>
    </row>
    <row r="828" spans="1:5" x14ac:dyDescent="0.35">
      <c r="A828" s="24">
        <f>'Point B RAW Results'!A641</f>
        <v>0</v>
      </c>
      <c r="B828" s="25">
        <f>'Point B RAW Results'!H641+'Point B RAW Results'!M641+'Point B RAW Results'!R641+'Point B RAW Results'!W641</f>
        <v>0</v>
      </c>
      <c r="C828" s="25">
        <f>'Point B RAW Results'!I641+'Point B RAW Results'!N641+'Point B RAW Results'!S641+'Point B RAW Results'!X641</f>
        <v>0</v>
      </c>
      <c r="D828" s="25">
        <f>('Point B RAW Results'!J641+'Point B RAW Results'!K641+'Point B RAW Results'!O641+'Point B RAW Results'!P641+'Point B RAW Results'!T641+'Point B RAW Results'!U641+'Point B RAW Results'!Y641+'Point B RAW Results'!Z641)/2</f>
        <v>0</v>
      </c>
      <c r="E828" s="25">
        <f>'Point B RAW Results'!L641+'Point B RAW Results'!Q641+'Point B RAW Results'!V641+'Point B RAW Results'!AA641</f>
        <v>0</v>
      </c>
    </row>
    <row r="829" spans="1:5" x14ac:dyDescent="0.35">
      <c r="A829" s="24">
        <f>'Point B RAW Results'!A642</f>
        <v>0</v>
      </c>
      <c r="B829" s="25">
        <f>'Point B RAW Results'!H642+'Point B RAW Results'!M642+'Point B RAW Results'!R642+'Point B RAW Results'!W642</f>
        <v>0</v>
      </c>
      <c r="C829" s="25">
        <f>'Point B RAW Results'!I642+'Point B RAW Results'!N642+'Point B RAW Results'!S642+'Point B RAW Results'!X642</f>
        <v>0</v>
      </c>
      <c r="D829" s="25">
        <f>('Point B RAW Results'!J642+'Point B RAW Results'!K642+'Point B RAW Results'!O642+'Point B RAW Results'!P642+'Point B RAW Results'!T642+'Point B RAW Results'!U642+'Point B RAW Results'!Y642+'Point B RAW Results'!Z642)/2</f>
        <v>0</v>
      </c>
      <c r="E829" s="25">
        <f>'Point B RAW Results'!L642+'Point B RAW Results'!Q642+'Point B RAW Results'!V642+'Point B RAW Results'!AA642</f>
        <v>0</v>
      </c>
    </row>
    <row r="830" spans="1:5" x14ac:dyDescent="0.35">
      <c r="A830" s="24">
        <f>'Point B RAW Results'!A643</f>
        <v>0</v>
      </c>
      <c r="B830" s="25">
        <f>'Point B RAW Results'!H643+'Point B RAW Results'!M643+'Point B RAW Results'!R643+'Point B RAW Results'!W643</f>
        <v>0</v>
      </c>
      <c r="C830" s="25">
        <f>'Point B RAW Results'!I643+'Point B RAW Results'!N643+'Point B RAW Results'!S643+'Point B RAW Results'!X643</f>
        <v>0</v>
      </c>
      <c r="D830" s="25">
        <f>('Point B RAW Results'!J643+'Point B RAW Results'!K643+'Point B RAW Results'!O643+'Point B RAW Results'!P643+'Point B RAW Results'!T643+'Point B RAW Results'!U643+'Point B RAW Results'!Y643+'Point B RAW Results'!Z643)/2</f>
        <v>0</v>
      </c>
      <c r="E830" s="25">
        <f>'Point B RAW Results'!L643+'Point B RAW Results'!Q643+'Point B RAW Results'!V643+'Point B RAW Results'!AA643</f>
        <v>0</v>
      </c>
    </row>
    <row r="831" spans="1:5" x14ac:dyDescent="0.35">
      <c r="A831" s="24">
        <f>'Point B RAW Results'!A644</f>
        <v>0</v>
      </c>
      <c r="B831" s="25">
        <f>'Point B RAW Results'!H644+'Point B RAW Results'!M644+'Point B RAW Results'!R644+'Point B RAW Results'!W644</f>
        <v>0</v>
      </c>
      <c r="C831" s="25">
        <f>'Point B RAW Results'!I644+'Point B RAW Results'!N644+'Point B RAW Results'!S644+'Point B RAW Results'!X644</f>
        <v>0</v>
      </c>
      <c r="D831" s="25">
        <f>('Point B RAW Results'!J644+'Point B RAW Results'!K644+'Point B RAW Results'!O644+'Point B RAW Results'!P644+'Point B RAW Results'!T644+'Point B RAW Results'!U644+'Point B RAW Results'!Y644+'Point B RAW Results'!Z644)/2</f>
        <v>0</v>
      </c>
      <c r="E831" s="25">
        <f>'Point B RAW Results'!L644+'Point B RAW Results'!Q644+'Point B RAW Results'!V644+'Point B RAW Results'!AA644</f>
        <v>0</v>
      </c>
    </row>
    <row r="832" spans="1:5" x14ac:dyDescent="0.35">
      <c r="A832" s="24">
        <f>'Point B RAW Results'!A645</f>
        <v>0</v>
      </c>
      <c r="B832" s="25">
        <f>'Point B RAW Results'!H645+'Point B RAW Results'!M645+'Point B RAW Results'!R645+'Point B RAW Results'!W645</f>
        <v>0</v>
      </c>
      <c r="C832" s="25">
        <f>'Point B RAW Results'!I645+'Point B RAW Results'!N645+'Point B RAW Results'!S645+'Point B RAW Results'!X645</f>
        <v>0</v>
      </c>
      <c r="D832" s="25">
        <f>('Point B RAW Results'!J645+'Point B RAW Results'!K645+'Point B RAW Results'!O645+'Point B RAW Results'!P645+'Point B RAW Results'!T645+'Point B RAW Results'!U645+'Point B RAW Results'!Y645+'Point B RAW Results'!Z645)/2</f>
        <v>0</v>
      </c>
      <c r="E832" s="25">
        <f>'Point B RAW Results'!L645+'Point B RAW Results'!Q645+'Point B RAW Results'!V645+'Point B RAW Results'!AA645</f>
        <v>0</v>
      </c>
    </row>
    <row r="833" spans="1:5" x14ac:dyDescent="0.35">
      <c r="A833" s="24">
        <f>'Point B RAW Results'!A646</f>
        <v>0</v>
      </c>
      <c r="B833" s="25">
        <f>'Point B RAW Results'!H646+'Point B RAW Results'!M646+'Point B RAW Results'!R646+'Point B RAW Results'!W646</f>
        <v>0</v>
      </c>
      <c r="C833" s="25">
        <f>'Point B RAW Results'!I646+'Point B RAW Results'!N646+'Point B RAW Results'!S646+'Point B RAW Results'!X646</f>
        <v>0</v>
      </c>
      <c r="D833" s="25">
        <f>('Point B RAW Results'!J646+'Point B RAW Results'!K646+'Point B RAW Results'!O646+'Point B RAW Results'!P646+'Point B RAW Results'!T646+'Point B RAW Results'!U646+'Point B RAW Results'!Y646+'Point B RAW Results'!Z646)/2</f>
        <v>0</v>
      </c>
      <c r="E833" s="25">
        <f>'Point B RAW Results'!L646+'Point B RAW Results'!Q646+'Point B RAW Results'!V646+'Point B RAW Results'!AA646</f>
        <v>0</v>
      </c>
    </row>
    <row r="834" spans="1:5" x14ac:dyDescent="0.35">
      <c r="A834" s="24">
        <f>'Point B RAW Results'!A647</f>
        <v>0</v>
      </c>
      <c r="B834" s="25">
        <f>'Point B RAW Results'!H647+'Point B RAW Results'!M647+'Point B RAW Results'!R647+'Point B RAW Results'!W647</f>
        <v>0</v>
      </c>
      <c r="C834" s="25">
        <f>'Point B RAW Results'!I647+'Point B RAW Results'!N647+'Point B RAW Results'!S647+'Point B RAW Results'!X647</f>
        <v>0</v>
      </c>
      <c r="D834" s="25">
        <f>('Point B RAW Results'!J647+'Point B RAW Results'!K647+'Point B RAW Results'!O647+'Point B RAW Results'!P647+'Point B RAW Results'!T647+'Point B RAW Results'!U647+'Point B RAW Results'!Y647+'Point B RAW Results'!Z647)/2</f>
        <v>0</v>
      </c>
      <c r="E834" s="25">
        <f>'Point B RAW Results'!L647+'Point B RAW Results'!Q647+'Point B RAW Results'!V647+'Point B RAW Results'!AA647</f>
        <v>0</v>
      </c>
    </row>
    <row r="835" spans="1:5" x14ac:dyDescent="0.35">
      <c r="A835" s="24">
        <f>'Point B RAW Results'!A648</f>
        <v>0</v>
      </c>
      <c r="B835" s="25">
        <f>'Point B RAW Results'!H648+'Point B RAW Results'!M648+'Point B RAW Results'!R648+'Point B RAW Results'!W648</f>
        <v>0</v>
      </c>
      <c r="C835" s="25">
        <f>'Point B RAW Results'!I648+'Point B RAW Results'!N648+'Point B RAW Results'!S648+'Point B RAW Results'!X648</f>
        <v>0</v>
      </c>
      <c r="D835" s="25">
        <f>('Point B RAW Results'!J648+'Point B RAW Results'!K648+'Point B RAW Results'!O648+'Point B RAW Results'!P648+'Point B RAW Results'!T648+'Point B RAW Results'!U648+'Point B RAW Results'!Y648+'Point B RAW Results'!Z648)/2</f>
        <v>0</v>
      </c>
      <c r="E835" s="25">
        <f>'Point B RAW Results'!L648+'Point B RAW Results'!Q648+'Point B RAW Results'!V648+'Point B RAW Results'!AA648</f>
        <v>0</v>
      </c>
    </row>
    <row r="836" spans="1:5" x14ac:dyDescent="0.35">
      <c r="A836" s="24">
        <f>'Point B RAW Results'!A649</f>
        <v>0</v>
      </c>
      <c r="B836" s="25">
        <f>'Point B RAW Results'!H649+'Point B RAW Results'!M649+'Point B RAW Results'!R649+'Point B RAW Results'!W649</f>
        <v>0</v>
      </c>
      <c r="C836" s="25">
        <f>'Point B RAW Results'!I649+'Point B RAW Results'!N649+'Point B RAW Results'!S649+'Point B RAW Results'!X649</f>
        <v>0</v>
      </c>
      <c r="D836" s="25">
        <f>('Point B RAW Results'!J649+'Point B RAW Results'!K649+'Point B RAW Results'!O649+'Point B RAW Results'!P649+'Point B RAW Results'!T649+'Point B RAW Results'!U649+'Point B RAW Results'!Y649+'Point B RAW Results'!Z649)/2</f>
        <v>0</v>
      </c>
      <c r="E836" s="25">
        <f>'Point B RAW Results'!L649+'Point B RAW Results'!Q649+'Point B RAW Results'!V649+'Point B RAW Results'!AA649</f>
        <v>0</v>
      </c>
    </row>
    <row r="837" spans="1:5" x14ac:dyDescent="0.35">
      <c r="A837" s="24">
        <f>'Point B RAW Results'!A650</f>
        <v>0</v>
      </c>
      <c r="B837" s="25">
        <f>'Point B RAW Results'!H650+'Point B RAW Results'!M650+'Point B RAW Results'!R650+'Point B RAW Results'!W650</f>
        <v>0</v>
      </c>
      <c r="C837" s="25">
        <f>'Point B RAW Results'!I650+'Point B RAW Results'!N650+'Point B RAW Results'!S650+'Point B RAW Results'!X650</f>
        <v>0</v>
      </c>
      <c r="D837" s="25">
        <f>('Point B RAW Results'!J650+'Point B RAW Results'!K650+'Point B RAW Results'!O650+'Point B RAW Results'!P650+'Point B RAW Results'!T650+'Point B RAW Results'!U650+'Point B RAW Results'!Y650+'Point B RAW Results'!Z650)/2</f>
        <v>0</v>
      </c>
      <c r="E837" s="25">
        <f>'Point B RAW Results'!L650+'Point B RAW Results'!Q650+'Point B RAW Results'!V650+'Point B RAW Results'!AA650</f>
        <v>0</v>
      </c>
    </row>
    <row r="838" spans="1:5" x14ac:dyDescent="0.35">
      <c r="A838" s="24">
        <f>'Point B RAW Results'!A651</f>
        <v>0</v>
      </c>
      <c r="B838" s="25">
        <f>'Point B RAW Results'!H651+'Point B RAW Results'!M651+'Point B RAW Results'!R651+'Point B RAW Results'!W651</f>
        <v>0</v>
      </c>
      <c r="C838" s="25">
        <f>'Point B RAW Results'!I651+'Point B RAW Results'!N651+'Point B RAW Results'!S651+'Point B RAW Results'!X651</f>
        <v>0</v>
      </c>
      <c r="D838" s="25">
        <f>('Point B RAW Results'!J651+'Point B RAW Results'!K651+'Point B RAW Results'!O651+'Point B RAW Results'!P651+'Point B RAW Results'!T651+'Point B RAW Results'!U651+'Point B RAW Results'!Y651+'Point B RAW Results'!Z651)/2</f>
        <v>0</v>
      </c>
      <c r="E838" s="25">
        <f>'Point B RAW Results'!L651+'Point B RAW Results'!Q651+'Point B RAW Results'!V651+'Point B RAW Results'!AA651</f>
        <v>0</v>
      </c>
    </row>
    <row r="839" spans="1:5" x14ac:dyDescent="0.35">
      <c r="A839" s="24">
        <f>'Point B RAW Results'!A652</f>
        <v>0</v>
      </c>
      <c r="B839" s="25">
        <f>'Point B RAW Results'!H652+'Point B RAW Results'!M652+'Point B RAW Results'!R652+'Point B RAW Results'!W652</f>
        <v>0</v>
      </c>
      <c r="C839" s="25">
        <f>'Point B RAW Results'!I652+'Point B RAW Results'!N652+'Point B RAW Results'!S652+'Point B RAW Results'!X652</f>
        <v>0</v>
      </c>
      <c r="D839" s="25">
        <f>('Point B RAW Results'!J652+'Point B RAW Results'!K652+'Point B RAW Results'!O652+'Point B RAW Results'!P652+'Point B RAW Results'!T652+'Point B RAW Results'!U652+'Point B RAW Results'!Y652+'Point B RAW Results'!Z652)/2</f>
        <v>0</v>
      </c>
      <c r="E839" s="25">
        <f>'Point B RAW Results'!L652+'Point B RAW Results'!Q652+'Point B RAW Results'!V652+'Point B RAW Results'!AA652</f>
        <v>0</v>
      </c>
    </row>
    <row r="840" spans="1:5" x14ac:dyDescent="0.35">
      <c r="A840" s="24">
        <f>'Point B RAW Results'!A653</f>
        <v>0</v>
      </c>
      <c r="B840" s="25">
        <f>'Point B RAW Results'!H653+'Point B RAW Results'!M653+'Point B RAW Results'!R653+'Point B RAW Results'!W653</f>
        <v>0</v>
      </c>
      <c r="C840" s="25">
        <f>'Point B RAW Results'!I653+'Point B RAW Results'!N653+'Point B RAW Results'!S653+'Point B RAW Results'!X653</f>
        <v>0</v>
      </c>
      <c r="D840" s="25">
        <f>('Point B RAW Results'!J653+'Point B RAW Results'!K653+'Point B RAW Results'!O653+'Point B RAW Results'!P653+'Point B RAW Results'!T653+'Point B RAW Results'!U653+'Point B RAW Results'!Y653+'Point B RAW Results'!Z653)/2</f>
        <v>0</v>
      </c>
      <c r="E840" s="25">
        <f>'Point B RAW Results'!L653+'Point B RAW Results'!Q653+'Point B RAW Results'!V653+'Point B RAW Results'!AA653</f>
        <v>0</v>
      </c>
    </row>
    <row r="841" spans="1:5" x14ac:dyDescent="0.35">
      <c r="A841" s="24">
        <f>'Point B RAW Results'!A654</f>
        <v>0</v>
      </c>
      <c r="B841" s="25">
        <f>'Point B RAW Results'!H654+'Point B RAW Results'!M654+'Point B RAW Results'!R654+'Point B RAW Results'!W654</f>
        <v>0</v>
      </c>
      <c r="C841" s="25">
        <f>'Point B RAW Results'!I654+'Point B RAW Results'!N654+'Point B RAW Results'!S654+'Point B RAW Results'!X654</f>
        <v>0</v>
      </c>
      <c r="D841" s="25">
        <f>('Point B RAW Results'!J654+'Point B RAW Results'!K654+'Point B RAW Results'!O654+'Point B RAW Results'!P654+'Point B RAW Results'!T654+'Point B RAW Results'!U654+'Point B RAW Results'!Y654+'Point B RAW Results'!Z654)/2</f>
        <v>0</v>
      </c>
      <c r="E841" s="25">
        <f>'Point B RAW Results'!L654+'Point B RAW Results'!Q654+'Point B RAW Results'!V654+'Point B RAW Results'!AA654</f>
        <v>0</v>
      </c>
    </row>
    <row r="842" spans="1:5" x14ac:dyDescent="0.35">
      <c r="A842" s="24">
        <f>'Point B RAW Results'!A655</f>
        <v>0</v>
      </c>
      <c r="B842" s="25">
        <f>'Point B RAW Results'!H655+'Point B RAW Results'!M655+'Point B RAW Results'!R655+'Point B RAW Results'!W655</f>
        <v>0</v>
      </c>
      <c r="C842" s="25">
        <f>'Point B RAW Results'!I655+'Point B RAW Results'!N655+'Point B RAW Results'!S655+'Point B RAW Results'!X655</f>
        <v>0</v>
      </c>
      <c r="D842" s="25">
        <f>('Point B RAW Results'!J655+'Point B RAW Results'!K655+'Point B RAW Results'!O655+'Point B RAW Results'!P655+'Point B RAW Results'!T655+'Point B RAW Results'!U655+'Point B RAW Results'!Y655+'Point B RAW Results'!Z655)/2</f>
        <v>0</v>
      </c>
      <c r="E842" s="25">
        <f>'Point B RAW Results'!L655+'Point B RAW Results'!Q655+'Point B RAW Results'!V655+'Point B RAW Results'!AA655</f>
        <v>0</v>
      </c>
    </row>
    <row r="843" spans="1:5" x14ac:dyDescent="0.35">
      <c r="A843" s="24">
        <f>'Point B RAW Results'!A656</f>
        <v>0</v>
      </c>
      <c r="B843" s="25">
        <f>'Point B RAW Results'!H656+'Point B RAW Results'!M656+'Point B RAW Results'!R656+'Point B RAW Results'!W656</f>
        <v>0</v>
      </c>
      <c r="C843" s="25">
        <f>'Point B RAW Results'!I656+'Point B RAW Results'!N656+'Point B RAW Results'!S656+'Point B RAW Results'!X656</f>
        <v>0</v>
      </c>
      <c r="D843" s="25">
        <f>('Point B RAW Results'!J656+'Point B RAW Results'!K656+'Point B RAW Results'!O656+'Point B RAW Results'!P656+'Point B RAW Results'!T656+'Point B RAW Results'!U656+'Point B RAW Results'!Y656+'Point B RAW Results'!Z656)/2</f>
        <v>0</v>
      </c>
      <c r="E843" s="25">
        <f>'Point B RAW Results'!L656+'Point B RAW Results'!Q656+'Point B RAW Results'!V656+'Point B RAW Results'!AA656</f>
        <v>0</v>
      </c>
    </row>
    <row r="844" spans="1:5" x14ac:dyDescent="0.35">
      <c r="A844" s="24">
        <f>'Point B RAW Results'!A657</f>
        <v>0</v>
      </c>
      <c r="B844" s="25">
        <f>'Point B RAW Results'!H657+'Point B RAW Results'!M657+'Point B RAW Results'!R657+'Point B RAW Results'!W657</f>
        <v>0</v>
      </c>
      <c r="C844" s="25">
        <f>'Point B RAW Results'!I657+'Point B RAW Results'!N657+'Point B RAW Results'!S657+'Point B RAW Results'!X657</f>
        <v>0</v>
      </c>
      <c r="D844" s="25">
        <f>('Point B RAW Results'!J657+'Point B RAW Results'!K657+'Point B RAW Results'!O657+'Point B RAW Results'!P657+'Point B RAW Results'!T657+'Point B RAW Results'!U657+'Point B RAW Results'!Y657+'Point B RAW Results'!Z657)/2</f>
        <v>0</v>
      </c>
      <c r="E844" s="25">
        <f>'Point B RAW Results'!L657+'Point B RAW Results'!Q657+'Point B RAW Results'!V657+'Point B RAW Results'!AA657</f>
        <v>0</v>
      </c>
    </row>
    <row r="845" spans="1:5" x14ac:dyDescent="0.35">
      <c r="A845" s="24">
        <f>'Point B RAW Results'!A658</f>
        <v>0</v>
      </c>
      <c r="B845" s="25">
        <f>'Point B RAW Results'!H658+'Point B RAW Results'!M658+'Point B RAW Results'!R658+'Point B RAW Results'!W658</f>
        <v>0</v>
      </c>
      <c r="C845" s="25">
        <f>'Point B RAW Results'!I658+'Point B RAW Results'!N658+'Point B RAW Results'!S658+'Point B RAW Results'!X658</f>
        <v>0</v>
      </c>
      <c r="D845" s="25">
        <f>('Point B RAW Results'!J658+'Point B RAW Results'!K658+'Point B RAW Results'!O658+'Point B RAW Results'!P658+'Point B RAW Results'!T658+'Point B RAW Results'!U658+'Point B RAW Results'!Y658+'Point B RAW Results'!Z658)/2</f>
        <v>0</v>
      </c>
      <c r="E845" s="25">
        <f>'Point B RAW Results'!L658+'Point B RAW Results'!Q658+'Point B RAW Results'!V658+'Point B RAW Results'!AA658</f>
        <v>0</v>
      </c>
    </row>
    <row r="846" spans="1:5" x14ac:dyDescent="0.35">
      <c r="A846" s="24">
        <f>'Point B RAW Results'!A659</f>
        <v>0</v>
      </c>
      <c r="B846" s="25">
        <f>'Point B RAW Results'!H659+'Point B RAW Results'!M659+'Point B RAW Results'!R659+'Point B RAW Results'!W659</f>
        <v>0</v>
      </c>
      <c r="C846" s="25">
        <f>'Point B RAW Results'!I659+'Point B RAW Results'!N659+'Point B RAW Results'!S659+'Point B RAW Results'!X659</f>
        <v>0</v>
      </c>
      <c r="D846" s="25">
        <f>('Point B RAW Results'!J659+'Point B RAW Results'!K659+'Point B RAW Results'!O659+'Point B RAW Results'!P659+'Point B RAW Results'!T659+'Point B RAW Results'!U659+'Point B RAW Results'!Y659+'Point B RAW Results'!Z659)/2</f>
        <v>0</v>
      </c>
      <c r="E846" s="25">
        <f>'Point B RAW Results'!L659+'Point B RAW Results'!Q659+'Point B RAW Results'!V659+'Point B RAW Results'!AA659</f>
        <v>0</v>
      </c>
    </row>
    <row r="847" spans="1:5" x14ac:dyDescent="0.35">
      <c r="A847" s="24">
        <f>'Point B RAW Results'!A660</f>
        <v>0</v>
      </c>
      <c r="B847" s="25">
        <f>'Point B RAW Results'!H660+'Point B RAW Results'!M660+'Point B RAW Results'!R660+'Point B RAW Results'!W660</f>
        <v>0</v>
      </c>
      <c r="C847" s="25">
        <f>'Point B RAW Results'!I660+'Point B RAW Results'!N660+'Point B RAW Results'!S660+'Point B RAW Results'!X660</f>
        <v>0</v>
      </c>
      <c r="D847" s="25">
        <f>('Point B RAW Results'!J660+'Point B RAW Results'!K660+'Point B RAW Results'!O660+'Point B RAW Results'!P660+'Point B RAW Results'!T660+'Point B RAW Results'!U660+'Point B RAW Results'!Y660+'Point B RAW Results'!Z660)/2</f>
        <v>0</v>
      </c>
      <c r="E847" s="25">
        <f>'Point B RAW Results'!L660+'Point B RAW Results'!Q660+'Point B RAW Results'!V660+'Point B RAW Results'!AA660</f>
        <v>0</v>
      </c>
    </row>
    <row r="848" spans="1:5" x14ac:dyDescent="0.35">
      <c r="A848" s="24">
        <f>'Point B RAW Results'!A661</f>
        <v>0</v>
      </c>
      <c r="B848" s="25">
        <f>'Point B RAW Results'!H661+'Point B RAW Results'!M661+'Point B RAW Results'!R661+'Point B RAW Results'!W661</f>
        <v>0</v>
      </c>
      <c r="C848" s="25">
        <f>'Point B RAW Results'!I661+'Point B RAW Results'!N661+'Point B RAW Results'!S661+'Point B RAW Results'!X661</f>
        <v>0</v>
      </c>
      <c r="D848" s="25">
        <f>('Point B RAW Results'!J661+'Point B RAW Results'!K661+'Point B RAW Results'!O661+'Point B RAW Results'!P661+'Point B RAW Results'!T661+'Point B RAW Results'!U661+'Point B RAW Results'!Y661+'Point B RAW Results'!Z661)/2</f>
        <v>0</v>
      </c>
      <c r="E848" s="25">
        <f>'Point B RAW Results'!L661+'Point B RAW Results'!Q661+'Point B RAW Results'!V661+'Point B RAW Results'!AA661</f>
        <v>0</v>
      </c>
    </row>
    <row r="849" spans="1:5" x14ac:dyDescent="0.35">
      <c r="A849" s="24">
        <f>'Point B RAW Results'!A662</f>
        <v>0</v>
      </c>
      <c r="B849" s="25">
        <f>'Point B RAW Results'!H662+'Point B RAW Results'!M662+'Point B RAW Results'!R662+'Point B RAW Results'!W662</f>
        <v>0</v>
      </c>
      <c r="C849" s="25">
        <f>'Point B RAW Results'!I662+'Point B RAW Results'!N662+'Point B RAW Results'!S662+'Point B RAW Results'!X662</f>
        <v>0</v>
      </c>
      <c r="D849" s="25">
        <f>('Point B RAW Results'!J662+'Point B RAW Results'!K662+'Point B RAW Results'!O662+'Point B RAW Results'!P662+'Point B RAW Results'!T662+'Point B RAW Results'!U662+'Point B RAW Results'!Y662+'Point B RAW Results'!Z662)/2</f>
        <v>0</v>
      </c>
      <c r="E849" s="25">
        <f>'Point B RAW Results'!L662+'Point B RAW Results'!Q662+'Point B RAW Results'!V662+'Point B RAW Results'!AA662</f>
        <v>0</v>
      </c>
    </row>
    <row r="850" spans="1:5" x14ac:dyDescent="0.35">
      <c r="A850" s="24">
        <f>'Point B RAW Results'!A663</f>
        <v>0</v>
      </c>
      <c r="B850" s="25">
        <f>'Point B RAW Results'!H663+'Point B RAW Results'!M663+'Point B RAW Results'!R663+'Point B RAW Results'!W663</f>
        <v>0</v>
      </c>
      <c r="C850" s="25">
        <f>'Point B RAW Results'!I663+'Point B RAW Results'!N663+'Point B RAW Results'!S663+'Point B RAW Results'!X663</f>
        <v>0</v>
      </c>
      <c r="D850" s="25">
        <f>('Point B RAW Results'!J663+'Point B RAW Results'!K663+'Point B RAW Results'!O663+'Point B RAW Results'!P663+'Point B RAW Results'!T663+'Point B RAW Results'!U663+'Point B RAW Results'!Y663+'Point B RAW Results'!Z663)/2</f>
        <v>0</v>
      </c>
      <c r="E850" s="25">
        <f>'Point B RAW Results'!L663+'Point B RAW Results'!Q663+'Point B RAW Results'!V663+'Point B RAW Results'!AA663</f>
        <v>0</v>
      </c>
    </row>
    <row r="851" spans="1:5" x14ac:dyDescent="0.35">
      <c r="A851" s="24">
        <f>'Point B RAW Results'!A664</f>
        <v>0</v>
      </c>
      <c r="B851" s="25">
        <f>'Point B RAW Results'!H664+'Point B RAW Results'!M664+'Point B RAW Results'!R664+'Point B RAW Results'!W664</f>
        <v>0</v>
      </c>
      <c r="C851" s="25">
        <f>'Point B RAW Results'!I664+'Point B RAW Results'!N664+'Point B RAW Results'!S664+'Point B RAW Results'!X664</f>
        <v>0</v>
      </c>
      <c r="D851" s="25">
        <f>('Point B RAW Results'!J664+'Point B RAW Results'!K664+'Point B RAW Results'!O664+'Point B RAW Results'!P664+'Point B RAW Results'!T664+'Point B RAW Results'!U664+'Point B RAW Results'!Y664+'Point B RAW Results'!Z664)/2</f>
        <v>0</v>
      </c>
      <c r="E851" s="25">
        <f>'Point B RAW Results'!L664+'Point B RAW Results'!Q664+'Point B RAW Results'!V664+'Point B RAW Results'!AA664</f>
        <v>0</v>
      </c>
    </row>
    <row r="852" spans="1:5" x14ac:dyDescent="0.35">
      <c r="A852" s="24">
        <f>'Point B RAW Results'!A665</f>
        <v>0</v>
      </c>
      <c r="B852" s="25">
        <f>'Point B RAW Results'!H665+'Point B RAW Results'!M665+'Point B RAW Results'!R665+'Point B RAW Results'!W665</f>
        <v>0</v>
      </c>
      <c r="C852" s="25">
        <f>'Point B RAW Results'!I665+'Point B RAW Results'!N665+'Point B RAW Results'!S665+'Point B RAW Results'!X665</f>
        <v>0</v>
      </c>
      <c r="D852" s="25">
        <f>('Point B RAW Results'!J665+'Point B RAW Results'!K665+'Point B RAW Results'!O665+'Point B RAW Results'!P665+'Point B RAW Results'!T665+'Point B RAW Results'!U665+'Point B RAW Results'!Y665+'Point B RAW Results'!Z665)/2</f>
        <v>0</v>
      </c>
      <c r="E852" s="25">
        <f>'Point B RAW Results'!L665+'Point B RAW Results'!Q665+'Point B RAW Results'!V665+'Point B RAW Results'!AA665</f>
        <v>0</v>
      </c>
    </row>
    <row r="853" spans="1:5" x14ac:dyDescent="0.35">
      <c r="A853" s="24">
        <f>'Point B RAW Results'!A666</f>
        <v>0</v>
      </c>
      <c r="B853" s="25">
        <f>'Point B RAW Results'!H666+'Point B RAW Results'!M666+'Point B RAW Results'!R666+'Point B RAW Results'!W666</f>
        <v>0</v>
      </c>
      <c r="C853" s="25">
        <f>'Point B RAW Results'!I666+'Point B RAW Results'!N666+'Point B RAW Results'!S666+'Point B RAW Results'!X666</f>
        <v>0</v>
      </c>
      <c r="D853" s="25">
        <f>('Point B RAW Results'!J666+'Point B RAW Results'!K666+'Point B RAW Results'!O666+'Point B RAW Results'!P666+'Point B RAW Results'!T666+'Point B RAW Results'!U666+'Point B RAW Results'!Y666+'Point B RAW Results'!Z666)/2</f>
        <v>0</v>
      </c>
      <c r="E853" s="25">
        <f>'Point B RAW Results'!L666+'Point B RAW Results'!Q666+'Point B RAW Results'!V666+'Point B RAW Results'!AA666</f>
        <v>0</v>
      </c>
    </row>
    <row r="854" spans="1:5" x14ac:dyDescent="0.35">
      <c r="A854" s="24">
        <f>'Point B RAW Results'!A667</f>
        <v>0</v>
      </c>
      <c r="B854" s="25">
        <f>'Point B RAW Results'!H667+'Point B RAW Results'!M667+'Point B RAW Results'!R667+'Point B RAW Results'!W667</f>
        <v>0</v>
      </c>
      <c r="C854" s="25">
        <f>'Point B RAW Results'!I667+'Point B RAW Results'!N667+'Point B RAW Results'!S667+'Point B RAW Results'!X667</f>
        <v>0</v>
      </c>
      <c r="D854" s="25">
        <f>('Point B RAW Results'!J667+'Point B RAW Results'!K667+'Point B RAW Results'!O667+'Point B RAW Results'!P667+'Point B RAW Results'!T667+'Point B RAW Results'!U667+'Point B RAW Results'!Y667+'Point B RAW Results'!Z667)/2</f>
        <v>0</v>
      </c>
      <c r="E854" s="25">
        <f>'Point B RAW Results'!L667+'Point B RAW Results'!Q667+'Point B RAW Results'!V667+'Point B RAW Results'!AA667</f>
        <v>0</v>
      </c>
    </row>
    <row r="855" spans="1:5" x14ac:dyDescent="0.35">
      <c r="A855" s="24">
        <f>'Point B RAW Results'!A668</f>
        <v>0</v>
      </c>
      <c r="B855" s="25">
        <f>'Point B RAW Results'!H668+'Point B RAW Results'!M668+'Point B RAW Results'!R668+'Point B RAW Results'!W668</f>
        <v>0</v>
      </c>
      <c r="C855" s="25">
        <f>'Point B RAW Results'!I668+'Point B RAW Results'!N668+'Point B RAW Results'!S668+'Point B RAW Results'!X668</f>
        <v>0</v>
      </c>
      <c r="D855" s="25">
        <f>('Point B RAW Results'!J668+'Point B RAW Results'!K668+'Point B RAW Results'!O668+'Point B RAW Results'!P668+'Point B RAW Results'!T668+'Point B RAW Results'!U668+'Point B RAW Results'!Y668+'Point B RAW Results'!Z668)/2</f>
        <v>0</v>
      </c>
      <c r="E855" s="25">
        <f>'Point B RAW Results'!L668+'Point B RAW Results'!Q668+'Point B RAW Results'!V668+'Point B RAW Results'!AA668</f>
        <v>0</v>
      </c>
    </row>
    <row r="856" spans="1:5" x14ac:dyDescent="0.35">
      <c r="A856" s="24">
        <f>'Point B RAW Results'!A669</f>
        <v>0</v>
      </c>
      <c r="B856" s="25">
        <f>'Point B RAW Results'!H669+'Point B RAW Results'!M669+'Point B RAW Results'!R669+'Point B RAW Results'!W669</f>
        <v>0</v>
      </c>
      <c r="C856" s="25">
        <f>'Point B RAW Results'!I669+'Point B RAW Results'!N669+'Point B RAW Results'!S669+'Point B RAW Results'!X669</f>
        <v>0</v>
      </c>
      <c r="D856" s="25">
        <f>('Point B RAW Results'!J669+'Point B RAW Results'!K669+'Point B RAW Results'!O669+'Point B RAW Results'!P669+'Point B RAW Results'!T669+'Point B RAW Results'!U669+'Point B RAW Results'!Y669+'Point B RAW Results'!Z669)/2</f>
        <v>0</v>
      </c>
      <c r="E856" s="25">
        <f>'Point B RAW Results'!L669+'Point B RAW Results'!Q669+'Point B RAW Results'!V669+'Point B RAW Results'!AA669</f>
        <v>0</v>
      </c>
    </row>
    <row r="857" spans="1:5" x14ac:dyDescent="0.35">
      <c r="A857" s="24">
        <f>'Point B RAW Results'!A670</f>
        <v>0</v>
      </c>
      <c r="B857" s="25">
        <f>'Point B RAW Results'!H670+'Point B RAW Results'!M670+'Point B RAW Results'!R670+'Point B RAW Results'!W670</f>
        <v>0</v>
      </c>
      <c r="C857" s="25">
        <f>'Point B RAW Results'!I670+'Point B RAW Results'!N670+'Point B RAW Results'!S670+'Point B RAW Results'!X670</f>
        <v>0</v>
      </c>
      <c r="D857" s="25">
        <f>('Point B RAW Results'!J670+'Point B RAW Results'!K670+'Point B RAW Results'!O670+'Point B RAW Results'!P670+'Point B RAW Results'!T670+'Point B RAW Results'!U670+'Point B RAW Results'!Y670+'Point B RAW Results'!Z670)/2</f>
        <v>0</v>
      </c>
      <c r="E857" s="25">
        <f>'Point B RAW Results'!L670+'Point B RAW Results'!Q670+'Point B RAW Results'!V670+'Point B RAW Results'!AA670</f>
        <v>0</v>
      </c>
    </row>
    <row r="858" spans="1:5" x14ac:dyDescent="0.35">
      <c r="A858" s="24">
        <f>'Point B RAW Results'!A671</f>
        <v>0</v>
      </c>
      <c r="B858" s="25">
        <f>'Point B RAW Results'!H671+'Point B RAW Results'!M671+'Point B RAW Results'!R671+'Point B RAW Results'!W671</f>
        <v>0</v>
      </c>
      <c r="C858" s="25">
        <f>'Point B RAW Results'!I671+'Point B RAW Results'!N671+'Point B RAW Results'!S671+'Point B RAW Results'!X671</f>
        <v>0</v>
      </c>
      <c r="D858" s="25">
        <f>('Point B RAW Results'!J671+'Point B RAW Results'!K671+'Point B RAW Results'!O671+'Point B RAW Results'!P671+'Point B RAW Results'!T671+'Point B RAW Results'!U671+'Point B RAW Results'!Y671+'Point B RAW Results'!Z671)/2</f>
        <v>0</v>
      </c>
      <c r="E858" s="25">
        <f>'Point B RAW Results'!L671+'Point B RAW Results'!Q671+'Point B RAW Results'!V671+'Point B RAW Results'!AA671</f>
        <v>0</v>
      </c>
    </row>
    <row r="859" spans="1:5" x14ac:dyDescent="0.35">
      <c r="A859" s="24">
        <f>'Point B RAW Results'!A672</f>
        <v>0</v>
      </c>
      <c r="B859" s="25">
        <f>'Point B RAW Results'!H672+'Point B RAW Results'!M672+'Point B RAW Results'!R672+'Point B RAW Results'!W672</f>
        <v>0</v>
      </c>
      <c r="C859" s="25">
        <f>'Point B RAW Results'!I672+'Point B RAW Results'!N672+'Point B RAW Results'!S672+'Point B RAW Results'!X672</f>
        <v>0</v>
      </c>
      <c r="D859" s="25">
        <f>('Point B RAW Results'!J672+'Point B RAW Results'!K672+'Point B RAW Results'!O672+'Point B RAW Results'!P672+'Point B RAW Results'!T672+'Point B RAW Results'!U672+'Point B RAW Results'!Y672+'Point B RAW Results'!Z672)/2</f>
        <v>0</v>
      </c>
      <c r="E859" s="25">
        <f>'Point B RAW Results'!L672+'Point B RAW Results'!Q672+'Point B RAW Results'!V672+'Point B RAW Results'!AA672</f>
        <v>0</v>
      </c>
    </row>
    <row r="860" spans="1:5" x14ac:dyDescent="0.35">
      <c r="A860" s="24">
        <f>'Point B RAW Results'!A673</f>
        <v>0</v>
      </c>
      <c r="B860" s="25">
        <f>'Point B RAW Results'!H673+'Point B RAW Results'!M673+'Point B RAW Results'!R673+'Point B RAW Results'!W673</f>
        <v>0</v>
      </c>
      <c r="C860" s="25">
        <f>'Point B RAW Results'!I673+'Point B RAW Results'!N673+'Point B RAW Results'!S673+'Point B RAW Results'!X673</f>
        <v>0</v>
      </c>
      <c r="D860" s="25">
        <f>('Point B RAW Results'!J673+'Point B RAW Results'!K673+'Point B RAW Results'!O673+'Point B RAW Results'!P673+'Point B RAW Results'!T673+'Point B RAW Results'!U673+'Point B RAW Results'!Y673+'Point B RAW Results'!Z673)/2</f>
        <v>0</v>
      </c>
      <c r="E860" s="25">
        <f>'Point B RAW Results'!L673+'Point B RAW Results'!Q673+'Point B RAW Results'!V673+'Point B RAW Results'!AA673</f>
        <v>0</v>
      </c>
    </row>
    <row r="861" spans="1:5" x14ac:dyDescent="0.35">
      <c r="A861" s="24">
        <f>'Point B RAW Results'!A674</f>
        <v>0</v>
      </c>
      <c r="B861" s="25">
        <f>'Point B RAW Results'!H674+'Point B RAW Results'!M674+'Point B RAW Results'!R674+'Point B RAW Results'!W674</f>
        <v>0</v>
      </c>
      <c r="C861" s="25">
        <f>'Point B RAW Results'!I674+'Point B RAW Results'!N674+'Point B RAW Results'!S674+'Point B RAW Results'!X674</f>
        <v>0</v>
      </c>
      <c r="D861" s="25">
        <f>('Point B RAW Results'!J674+'Point B RAW Results'!K674+'Point B RAW Results'!O674+'Point B RAW Results'!P674+'Point B RAW Results'!T674+'Point B RAW Results'!U674+'Point B RAW Results'!Y674+'Point B RAW Results'!Z674)/2</f>
        <v>0</v>
      </c>
      <c r="E861" s="25">
        <f>'Point B RAW Results'!L674+'Point B RAW Results'!Q674+'Point B RAW Results'!V674+'Point B RAW Results'!AA674</f>
        <v>0</v>
      </c>
    </row>
    <row r="862" spans="1:5" x14ac:dyDescent="0.35">
      <c r="A862" s="24">
        <f>'Point B RAW Results'!A675</f>
        <v>0</v>
      </c>
      <c r="B862" s="25">
        <f>'Point B RAW Results'!H675+'Point B RAW Results'!M675+'Point B RAW Results'!R675+'Point B RAW Results'!W675</f>
        <v>0</v>
      </c>
      <c r="C862" s="25">
        <f>'Point B RAW Results'!I675+'Point B RAW Results'!N675+'Point B RAW Results'!S675+'Point B RAW Results'!X675</f>
        <v>0</v>
      </c>
      <c r="D862" s="25">
        <f>('Point B RAW Results'!J675+'Point B RAW Results'!K675+'Point B RAW Results'!O675+'Point B RAW Results'!P675+'Point B RAW Results'!T675+'Point B RAW Results'!U675+'Point B RAW Results'!Y675+'Point B RAW Results'!Z675)/2</f>
        <v>0</v>
      </c>
      <c r="E862" s="25">
        <f>'Point B RAW Results'!L675+'Point B RAW Results'!Q675+'Point B RAW Results'!V675+'Point B RAW Results'!AA675</f>
        <v>0</v>
      </c>
    </row>
    <row r="863" spans="1:5" x14ac:dyDescent="0.35">
      <c r="A863" s="24">
        <f>'Point B RAW Results'!A676</f>
        <v>0</v>
      </c>
      <c r="B863" s="25">
        <f>'Point B RAW Results'!H676+'Point B RAW Results'!M676+'Point B RAW Results'!R676+'Point B RAW Results'!W676</f>
        <v>0</v>
      </c>
      <c r="C863" s="25">
        <f>'Point B RAW Results'!I676+'Point B RAW Results'!N676+'Point B RAW Results'!S676+'Point B RAW Results'!X676</f>
        <v>0</v>
      </c>
      <c r="D863" s="25">
        <f>('Point B RAW Results'!J676+'Point B RAW Results'!K676+'Point B RAW Results'!O676+'Point B RAW Results'!P676+'Point B RAW Results'!T676+'Point B RAW Results'!U676+'Point B RAW Results'!Y676+'Point B RAW Results'!Z676)/2</f>
        <v>0</v>
      </c>
      <c r="E863" s="25">
        <f>'Point B RAW Results'!L676+'Point B RAW Results'!Q676+'Point B RAW Results'!V676+'Point B RAW Results'!AA676</f>
        <v>0</v>
      </c>
    </row>
    <row r="864" spans="1:5" x14ac:dyDescent="0.35">
      <c r="A864" s="24">
        <f>'Point B RAW Results'!A677</f>
        <v>0</v>
      </c>
      <c r="B864" s="25">
        <f>'Point B RAW Results'!H677+'Point B RAW Results'!M677+'Point B RAW Results'!R677+'Point B RAW Results'!W677</f>
        <v>0</v>
      </c>
      <c r="C864" s="25">
        <f>'Point B RAW Results'!I677+'Point B RAW Results'!N677+'Point B RAW Results'!S677+'Point B RAW Results'!X677</f>
        <v>0</v>
      </c>
      <c r="D864" s="25">
        <f>('Point B RAW Results'!J677+'Point B RAW Results'!K677+'Point B RAW Results'!O677+'Point B RAW Results'!P677+'Point B RAW Results'!T677+'Point B RAW Results'!U677+'Point B RAW Results'!Y677+'Point B RAW Results'!Z677)/2</f>
        <v>0</v>
      </c>
      <c r="E864" s="25">
        <f>'Point B RAW Results'!L677+'Point B RAW Results'!Q677+'Point B RAW Results'!V677+'Point B RAW Results'!AA677</f>
        <v>0</v>
      </c>
    </row>
    <row r="865" spans="1:5" x14ac:dyDescent="0.35">
      <c r="A865" s="24">
        <f>'Point B RAW Results'!A678</f>
        <v>0</v>
      </c>
      <c r="B865" s="25">
        <f>'Point B RAW Results'!H678+'Point B RAW Results'!M678+'Point B RAW Results'!R678+'Point B RAW Results'!W678</f>
        <v>0</v>
      </c>
      <c r="C865" s="25">
        <f>'Point B RAW Results'!I678+'Point B RAW Results'!N678+'Point B RAW Results'!S678+'Point B RAW Results'!X678</f>
        <v>0</v>
      </c>
      <c r="D865" s="25">
        <f>('Point B RAW Results'!J678+'Point B RAW Results'!K678+'Point B RAW Results'!O678+'Point B RAW Results'!P678+'Point B RAW Results'!T678+'Point B RAW Results'!U678+'Point B RAW Results'!Y678+'Point B RAW Results'!Z678)/2</f>
        <v>0</v>
      </c>
      <c r="E865" s="25">
        <f>'Point B RAW Results'!L678+'Point B RAW Results'!Q678+'Point B RAW Results'!V678+'Point B RAW Results'!AA678</f>
        <v>0</v>
      </c>
    </row>
    <row r="866" spans="1:5" x14ac:dyDescent="0.35">
      <c r="A866" s="24">
        <f>'Point B RAW Results'!A679</f>
        <v>0</v>
      </c>
      <c r="B866" s="25">
        <f>'Point B RAW Results'!H679+'Point B RAW Results'!M679+'Point B RAW Results'!R679+'Point B RAW Results'!W679</f>
        <v>0</v>
      </c>
      <c r="C866" s="25">
        <f>'Point B RAW Results'!I679+'Point B RAW Results'!N679+'Point B RAW Results'!S679+'Point B RAW Results'!X679</f>
        <v>0</v>
      </c>
      <c r="D866" s="25">
        <f>('Point B RAW Results'!J679+'Point B RAW Results'!K679+'Point B RAW Results'!O679+'Point B RAW Results'!P679+'Point B RAW Results'!T679+'Point B RAW Results'!U679+'Point B RAW Results'!Y679+'Point B RAW Results'!Z679)/2</f>
        <v>0</v>
      </c>
      <c r="E866" s="25">
        <f>'Point B RAW Results'!L679+'Point B RAW Results'!Q679+'Point B RAW Results'!V679+'Point B RAW Results'!AA679</f>
        <v>0</v>
      </c>
    </row>
    <row r="867" spans="1:5" x14ac:dyDescent="0.35">
      <c r="A867" s="24">
        <f>'Point B RAW Results'!A680</f>
        <v>0</v>
      </c>
      <c r="B867" s="25">
        <f>'Point B RAW Results'!H680+'Point B RAW Results'!M680+'Point B RAW Results'!R680+'Point B RAW Results'!W680</f>
        <v>0</v>
      </c>
      <c r="C867" s="25">
        <f>'Point B RAW Results'!I680+'Point B RAW Results'!N680+'Point B RAW Results'!S680+'Point B RAW Results'!X680</f>
        <v>0</v>
      </c>
      <c r="D867" s="25">
        <f>('Point B RAW Results'!J680+'Point B RAW Results'!K680+'Point B RAW Results'!O680+'Point B RAW Results'!P680+'Point B RAW Results'!T680+'Point B RAW Results'!U680+'Point B RAW Results'!Y680+'Point B RAW Results'!Z680)/2</f>
        <v>0</v>
      </c>
      <c r="E867" s="25">
        <f>'Point B RAW Results'!L680+'Point B RAW Results'!Q680+'Point B RAW Results'!V680+'Point B RAW Results'!AA680</f>
        <v>0</v>
      </c>
    </row>
    <row r="868" spans="1:5" x14ac:dyDescent="0.35">
      <c r="A868" s="24">
        <f>'Point B RAW Results'!A681</f>
        <v>0</v>
      </c>
      <c r="B868" s="25">
        <f>'Point B RAW Results'!H681+'Point B RAW Results'!M681+'Point B RAW Results'!R681+'Point B RAW Results'!W681</f>
        <v>0</v>
      </c>
      <c r="C868" s="25">
        <f>'Point B RAW Results'!I681+'Point B RAW Results'!N681+'Point B RAW Results'!S681+'Point B RAW Results'!X681</f>
        <v>0</v>
      </c>
      <c r="D868" s="25">
        <f>('Point B RAW Results'!J681+'Point B RAW Results'!K681+'Point B RAW Results'!O681+'Point B RAW Results'!P681+'Point B RAW Results'!T681+'Point B RAW Results'!U681+'Point B RAW Results'!Y681+'Point B RAW Results'!Z681)/2</f>
        <v>0</v>
      </c>
      <c r="E868" s="25">
        <f>'Point B RAW Results'!L681+'Point B RAW Results'!Q681+'Point B RAW Results'!V681+'Point B RAW Results'!AA681</f>
        <v>0</v>
      </c>
    </row>
    <row r="869" spans="1:5" x14ac:dyDescent="0.35">
      <c r="A869" s="24">
        <f>'Point B RAW Results'!A682</f>
        <v>0</v>
      </c>
      <c r="B869" s="25">
        <f>'Point B RAW Results'!H682+'Point B RAW Results'!M682+'Point B RAW Results'!R682+'Point B RAW Results'!W682</f>
        <v>0</v>
      </c>
      <c r="C869" s="25">
        <f>'Point B RAW Results'!I682+'Point B RAW Results'!N682+'Point B RAW Results'!S682+'Point B RAW Results'!X682</f>
        <v>0</v>
      </c>
      <c r="D869" s="25">
        <f>('Point B RAW Results'!J682+'Point B RAW Results'!K682+'Point B RAW Results'!O682+'Point B RAW Results'!P682+'Point B RAW Results'!T682+'Point B RAW Results'!U682+'Point B RAW Results'!Y682+'Point B RAW Results'!Z682)/2</f>
        <v>0</v>
      </c>
      <c r="E869" s="25">
        <f>'Point B RAW Results'!L682+'Point B RAW Results'!Q682+'Point B RAW Results'!V682+'Point B RAW Results'!AA682</f>
        <v>0</v>
      </c>
    </row>
    <row r="870" spans="1:5" x14ac:dyDescent="0.35">
      <c r="A870" s="24">
        <f>'Point B RAW Results'!A683</f>
        <v>0</v>
      </c>
      <c r="B870" s="25">
        <f>'Point B RAW Results'!H683+'Point B RAW Results'!M683+'Point B RAW Results'!R683+'Point B RAW Results'!W683</f>
        <v>0</v>
      </c>
      <c r="C870" s="25">
        <f>'Point B RAW Results'!I683+'Point B RAW Results'!N683+'Point B RAW Results'!S683+'Point B RAW Results'!X683</f>
        <v>0</v>
      </c>
      <c r="D870" s="25">
        <f>('Point B RAW Results'!J683+'Point B RAW Results'!K683+'Point B RAW Results'!O683+'Point B RAW Results'!P683+'Point B RAW Results'!T683+'Point B RAW Results'!U683+'Point B RAW Results'!Y683+'Point B RAW Results'!Z683)/2</f>
        <v>0</v>
      </c>
      <c r="E870" s="25">
        <f>'Point B RAW Results'!L683+'Point B RAW Results'!Q683+'Point B RAW Results'!V683+'Point B RAW Results'!AA683</f>
        <v>0</v>
      </c>
    </row>
    <row r="871" spans="1:5" x14ac:dyDescent="0.35">
      <c r="A871" s="24">
        <f>'Point B RAW Results'!A684</f>
        <v>0</v>
      </c>
      <c r="B871" s="25">
        <f>'Point B RAW Results'!H684+'Point B RAW Results'!M684+'Point B RAW Results'!R684+'Point B RAW Results'!W684</f>
        <v>0</v>
      </c>
      <c r="C871" s="25">
        <f>'Point B RAW Results'!I684+'Point B RAW Results'!N684+'Point B RAW Results'!S684+'Point B RAW Results'!X684</f>
        <v>0</v>
      </c>
      <c r="D871" s="25">
        <f>('Point B RAW Results'!J684+'Point B RAW Results'!K684+'Point B RAW Results'!O684+'Point B RAW Results'!P684+'Point B RAW Results'!T684+'Point B RAW Results'!U684+'Point B RAW Results'!Y684+'Point B RAW Results'!Z684)/2</f>
        <v>0</v>
      </c>
      <c r="E871" s="25">
        <f>'Point B RAW Results'!L684+'Point B RAW Results'!Q684+'Point B RAW Results'!V684+'Point B RAW Results'!AA684</f>
        <v>0</v>
      </c>
    </row>
    <row r="872" spans="1:5" x14ac:dyDescent="0.35">
      <c r="A872" s="24">
        <f>'Point B RAW Results'!A685</f>
        <v>0</v>
      </c>
      <c r="B872" s="25">
        <f>'Point B RAW Results'!H685+'Point B RAW Results'!M685+'Point B RAW Results'!R685+'Point B RAW Results'!W685</f>
        <v>0</v>
      </c>
      <c r="C872" s="25">
        <f>'Point B RAW Results'!I685+'Point B RAW Results'!N685+'Point B RAW Results'!S685+'Point B RAW Results'!X685</f>
        <v>0</v>
      </c>
      <c r="D872" s="25">
        <f>('Point B RAW Results'!J685+'Point B RAW Results'!K685+'Point B RAW Results'!O685+'Point B RAW Results'!P685+'Point B RAW Results'!T685+'Point B RAW Results'!U685+'Point B RAW Results'!Y685+'Point B RAW Results'!Z685)/2</f>
        <v>0</v>
      </c>
      <c r="E872" s="25">
        <f>'Point B RAW Results'!L685+'Point B RAW Results'!Q685+'Point B RAW Results'!V685+'Point B RAW Results'!AA685</f>
        <v>0</v>
      </c>
    </row>
    <row r="873" spans="1:5" x14ac:dyDescent="0.35">
      <c r="A873" s="24">
        <f>'Point B RAW Results'!A686</f>
        <v>0</v>
      </c>
      <c r="B873" s="25">
        <f>'Point B RAW Results'!H686+'Point B RAW Results'!M686+'Point B RAW Results'!R686+'Point B RAW Results'!W686</f>
        <v>0</v>
      </c>
      <c r="C873" s="25">
        <f>'Point B RAW Results'!I686+'Point B RAW Results'!N686+'Point B RAW Results'!S686+'Point B RAW Results'!X686</f>
        <v>0</v>
      </c>
      <c r="D873" s="25">
        <f>('Point B RAW Results'!J686+'Point B RAW Results'!K686+'Point B RAW Results'!O686+'Point B RAW Results'!P686+'Point B RAW Results'!T686+'Point B RAW Results'!U686+'Point B RAW Results'!Y686+'Point B RAW Results'!Z686)/2</f>
        <v>0</v>
      </c>
      <c r="E873" s="25">
        <f>'Point B RAW Results'!L686+'Point B RAW Results'!Q686+'Point B RAW Results'!V686+'Point B RAW Results'!AA686</f>
        <v>0</v>
      </c>
    </row>
    <row r="874" spans="1:5" x14ac:dyDescent="0.35">
      <c r="A874" s="24">
        <f>'Point B RAW Results'!A687</f>
        <v>0</v>
      </c>
      <c r="B874" s="25">
        <f>'Point B RAW Results'!H687+'Point B RAW Results'!M687+'Point B RAW Results'!R687+'Point B RAW Results'!W687</f>
        <v>0</v>
      </c>
      <c r="C874" s="25">
        <f>'Point B RAW Results'!I687+'Point B RAW Results'!N687+'Point B RAW Results'!S687+'Point B RAW Results'!X687</f>
        <v>0</v>
      </c>
      <c r="D874" s="25">
        <f>('Point B RAW Results'!J687+'Point B RAW Results'!K687+'Point B RAW Results'!O687+'Point B RAW Results'!P687+'Point B RAW Results'!T687+'Point B RAW Results'!U687+'Point B RAW Results'!Y687+'Point B RAW Results'!Z687)/2</f>
        <v>0</v>
      </c>
      <c r="E874" s="25">
        <f>'Point B RAW Results'!L687+'Point B RAW Results'!Q687+'Point B RAW Results'!V687+'Point B RAW Results'!AA687</f>
        <v>0</v>
      </c>
    </row>
    <row r="875" spans="1:5" x14ac:dyDescent="0.35">
      <c r="A875" s="24">
        <f>'Point B RAW Results'!A688</f>
        <v>0</v>
      </c>
      <c r="B875" s="25">
        <f>'Point B RAW Results'!H688+'Point B RAW Results'!M688+'Point B RAW Results'!R688+'Point B RAW Results'!W688</f>
        <v>0</v>
      </c>
      <c r="C875" s="25">
        <f>'Point B RAW Results'!I688+'Point B RAW Results'!N688+'Point B RAW Results'!S688+'Point B RAW Results'!X688</f>
        <v>0</v>
      </c>
      <c r="D875" s="25">
        <f>('Point B RAW Results'!J688+'Point B RAW Results'!K688+'Point B RAW Results'!O688+'Point B RAW Results'!P688+'Point B RAW Results'!T688+'Point B RAW Results'!U688+'Point B RAW Results'!Y688+'Point B RAW Results'!Z688)/2</f>
        <v>0</v>
      </c>
      <c r="E875" s="25">
        <f>'Point B RAW Results'!L688+'Point B RAW Results'!Q688+'Point B RAW Results'!V688+'Point B RAW Results'!AA688</f>
        <v>0</v>
      </c>
    </row>
    <row r="876" spans="1:5" x14ac:dyDescent="0.35">
      <c r="A876" s="24">
        <f>'Point B RAW Results'!A689</f>
        <v>0</v>
      </c>
      <c r="B876" s="25">
        <f>'Point B RAW Results'!H689+'Point B RAW Results'!M689+'Point B RAW Results'!R689+'Point B RAW Results'!W689</f>
        <v>0</v>
      </c>
      <c r="C876" s="25">
        <f>'Point B RAW Results'!I689+'Point B RAW Results'!N689+'Point B RAW Results'!S689+'Point B RAW Results'!X689</f>
        <v>0</v>
      </c>
      <c r="D876" s="25">
        <f>('Point B RAW Results'!J689+'Point B RAW Results'!K689+'Point B RAW Results'!O689+'Point B RAW Results'!P689+'Point B RAW Results'!T689+'Point B RAW Results'!U689+'Point B RAW Results'!Y689+'Point B RAW Results'!Z689)/2</f>
        <v>0</v>
      </c>
      <c r="E876" s="25">
        <f>'Point B RAW Results'!L689+'Point B RAW Results'!Q689+'Point B RAW Results'!V689+'Point B RAW Results'!AA689</f>
        <v>0</v>
      </c>
    </row>
    <row r="877" spans="1:5" x14ac:dyDescent="0.35">
      <c r="A877" s="24">
        <f>'Point B RAW Results'!A690</f>
        <v>0</v>
      </c>
      <c r="B877" s="25">
        <f>'Point B RAW Results'!H690+'Point B RAW Results'!M690+'Point B RAW Results'!R690+'Point B RAW Results'!W690</f>
        <v>0</v>
      </c>
      <c r="C877" s="25">
        <f>'Point B RAW Results'!I690+'Point B RAW Results'!N690+'Point B RAW Results'!S690+'Point B RAW Results'!X690</f>
        <v>0</v>
      </c>
      <c r="D877" s="25">
        <f>('Point B RAW Results'!J690+'Point B RAW Results'!K690+'Point B RAW Results'!O690+'Point B RAW Results'!P690+'Point B RAW Results'!T690+'Point B RAW Results'!U690+'Point B RAW Results'!Y690+'Point B RAW Results'!Z690)/2</f>
        <v>0</v>
      </c>
      <c r="E877" s="25">
        <f>'Point B RAW Results'!L690+'Point B RAW Results'!Q690+'Point B RAW Results'!V690+'Point B RAW Results'!AA690</f>
        <v>0</v>
      </c>
    </row>
    <row r="878" spans="1:5" x14ac:dyDescent="0.35">
      <c r="A878" s="24">
        <f>'Point B RAW Results'!A691</f>
        <v>0</v>
      </c>
      <c r="B878" s="25">
        <f>'Point B RAW Results'!H691+'Point B RAW Results'!M691+'Point B RAW Results'!R691+'Point B RAW Results'!W691</f>
        <v>0</v>
      </c>
      <c r="C878" s="25">
        <f>'Point B RAW Results'!I691+'Point B RAW Results'!N691+'Point B RAW Results'!S691+'Point B RAW Results'!X691</f>
        <v>0</v>
      </c>
      <c r="D878" s="25">
        <f>('Point B RAW Results'!J691+'Point B RAW Results'!K691+'Point B RAW Results'!O691+'Point B RAW Results'!P691+'Point B RAW Results'!T691+'Point B RAW Results'!U691+'Point B RAW Results'!Y691+'Point B RAW Results'!Z691)/2</f>
        <v>0</v>
      </c>
      <c r="E878" s="25">
        <f>'Point B RAW Results'!L691+'Point B RAW Results'!Q691+'Point B RAW Results'!V691+'Point B RAW Results'!AA691</f>
        <v>0</v>
      </c>
    </row>
    <row r="879" spans="1:5" x14ac:dyDescent="0.35">
      <c r="A879" s="24">
        <f>'Point B RAW Results'!A692</f>
        <v>0</v>
      </c>
      <c r="B879" s="25">
        <f>'Point B RAW Results'!H692+'Point B RAW Results'!M692+'Point B RAW Results'!R692+'Point B RAW Results'!W692</f>
        <v>0</v>
      </c>
      <c r="C879" s="25">
        <f>'Point B RAW Results'!I692+'Point B RAW Results'!N692+'Point B RAW Results'!S692+'Point B RAW Results'!X692</f>
        <v>0</v>
      </c>
      <c r="D879" s="25">
        <f>('Point B RAW Results'!J692+'Point B RAW Results'!K692+'Point B RAW Results'!O692+'Point B RAW Results'!P692+'Point B RAW Results'!T692+'Point B RAW Results'!U692+'Point B RAW Results'!Y692+'Point B RAW Results'!Z692)/2</f>
        <v>0</v>
      </c>
      <c r="E879" s="25">
        <f>'Point B RAW Results'!L692+'Point B RAW Results'!Q692+'Point B RAW Results'!V692+'Point B RAW Results'!AA692</f>
        <v>0</v>
      </c>
    </row>
    <row r="880" spans="1:5" x14ac:dyDescent="0.35">
      <c r="A880" s="24">
        <f>'Point B RAW Results'!A693</f>
        <v>0</v>
      </c>
      <c r="B880" s="25">
        <f>'Point B RAW Results'!H693+'Point B RAW Results'!M693+'Point B RAW Results'!R693+'Point B RAW Results'!W693</f>
        <v>0</v>
      </c>
      <c r="C880" s="25">
        <f>'Point B RAW Results'!I693+'Point B RAW Results'!N693+'Point B RAW Results'!S693+'Point B RAW Results'!X693</f>
        <v>0</v>
      </c>
      <c r="D880" s="25">
        <f>('Point B RAW Results'!J693+'Point B RAW Results'!K693+'Point B RAW Results'!O693+'Point B RAW Results'!P693+'Point B RAW Results'!T693+'Point B RAW Results'!U693+'Point B RAW Results'!Y693+'Point B RAW Results'!Z693)/2</f>
        <v>0</v>
      </c>
      <c r="E880" s="25">
        <f>'Point B RAW Results'!L693+'Point B RAW Results'!Q693+'Point B RAW Results'!V693+'Point B RAW Results'!AA693</f>
        <v>0</v>
      </c>
    </row>
    <row r="881" spans="1:5" x14ac:dyDescent="0.35">
      <c r="A881" s="24">
        <f>'Point B RAW Results'!A694</f>
        <v>0</v>
      </c>
      <c r="B881" s="25">
        <f>'Point B RAW Results'!H694+'Point B RAW Results'!M694+'Point B RAW Results'!R694+'Point B RAW Results'!W694</f>
        <v>0</v>
      </c>
      <c r="C881" s="25">
        <f>'Point B RAW Results'!I694+'Point B RAW Results'!N694+'Point B RAW Results'!S694+'Point B RAW Results'!X694</f>
        <v>0</v>
      </c>
      <c r="D881" s="25">
        <f>('Point B RAW Results'!J694+'Point B RAW Results'!K694+'Point B RAW Results'!O694+'Point B RAW Results'!P694+'Point B RAW Results'!T694+'Point B RAW Results'!U694+'Point B RAW Results'!Y694+'Point B RAW Results'!Z694)/2</f>
        <v>0</v>
      </c>
      <c r="E881" s="25">
        <f>'Point B RAW Results'!L694+'Point B RAW Results'!Q694+'Point B RAW Results'!V694+'Point B RAW Results'!AA694</f>
        <v>0</v>
      </c>
    </row>
    <row r="882" spans="1:5" x14ac:dyDescent="0.35">
      <c r="A882" s="24">
        <f>'Point B RAW Results'!A695</f>
        <v>0</v>
      </c>
      <c r="B882" s="25">
        <f>'Point B RAW Results'!H695+'Point B RAW Results'!M695+'Point B RAW Results'!R695+'Point B RAW Results'!W695</f>
        <v>0</v>
      </c>
      <c r="C882" s="25">
        <f>'Point B RAW Results'!I695+'Point B RAW Results'!N695+'Point B RAW Results'!S695+'Point B RAW Results'!X695</f>
        <v>0</v>
      </c>
      <c r="D882" s="25">
        <f>('Point B RAW Results'!J695+'Point B RAW Results'!K695+'Point B RAW Results'!O695+'Point B RAW Results'!P695+'Point B RAW Results'!T695+'Point B RAW Results'!U695+'Point B RAW Results'!Y695+'Point B RAW Results'!Z695)/2</f>
        <v>0</v>
      </c>
      <c r="E882" s="25">
        <f>'Point B RAW Results'!L695+'Point B RAW Results'!Q695+'Point B RAW Results'!V695+'Point B RAW Results'!AA695</f>
        <v>0</v>
      </c>
    </row>
    <row r="883" spans="1:5" x14ac:dyDescent="0.35">
      <c r="A883" s="24">
        <f>'Point B RAW Results'!A696</f>
        <v>0</v>
      </c>
      <c r="B883" s="25">
        <f>'Point B RAW Results'!H696+'Point B RAW Results'!M696+'Point B RAW Results'!R696+'Point B RAW Results'!W696</f>
        <v>0</v>
      </c>
      <c r="C883" s="25">
        <f>'Point B RAW Results'!I696+'Point B RAW Results'!N696+'Point B RAW Results'!S696+'Point B RAW Results'!X696</f>
        <v>0</v>
      </c>
      <c r="D883" s="25">
        <f>('Point B RAW Results'!J696+'Point B RAW Results'!K696+'Point B RAW Results'!O696+'Point B RAW Results'!P696+'Point B RAW Results'!T696+'Point B RAW Results'!U696+'Point B RAW Results'!Y696+'Point B RAW Results'!Z696)/2</f>
        <v>0</v>
      </c>
      <c r="E883" s="25">
        <f>'Point B RAW Results'!L696+'Point B RAW Results'!Q696+'Point B RAW Results'!V696+'Point B RAW Results'!AA696</f>
        <v>0</v>
      </c>
    </row>
    <row r="884" spans="1:5" x14ac:dyDescent="0.35">
      <c r="A884" s="24">
        <f>'Point B RAW Results'!A697</f>
        <v>0</v>
      </c>
      <c r="B884" s="25">
        <f>'Point B RAW Results'!H697+'Point B RAW Results'!M697+'Point B RAW Results'!R697+'Point B RAW Results'!W697</f>
        <v>0</v>
      </c>
      <c r="C884" s="25">
        <f>'Point B RAW Results'!I697+'Point B RAW Results'!N697+'Point B RAW Results'!S697+'Point B RAW Results'!X697</f>
        <v>0</v>
      </c>
      <c r="D884" s="25">
        <f>('Point B RAW Results'!J697+'Point B RAW Results'!K697+'Point B RAW Results'!O697+'Point B RAW Results'!P697+'Point B RAW Results'!T697+'Point B RAW Results'!U697+'Point B RAW Results'!Y697+'Point B RAW Results'!Z697)/2</f>
        <v>0</v>
      </c>
      <c r="E884" s="25">
        <f>'Point B RAW Results'!L697+'Point B RAW Results'!Q697+'Point B RAW Results'!V697+'Point B RAW Results'!AA697</f>
        <v>0</v>
      </c>
    </row>
    <row r="885" spans="1:5" x14ac:dyDescent="0.35">
      <c r="A885" s="24">
        <f>'Point B RAW Results'!A698</f>
        <v>0</v>
      </c>
      <c r="B885" s="25">
        <f>'Point B RAW Results'!H698+'Point B RAW Results'!M698+'Point B RAW Results'!R698+'Point B RAW Results'!W698</f>
        <v>0</v>
      </c>
      <c r="C885" s="25">
        <f>'Point B RAW Results'!I698+'Point B RAW Results'!N698+'Point B RAW Results'!S698+'Point B RAW Results'!X698</f>
        <v>0</v>
      </c>
      <c r="D885" s="25">
        <f>('Point B RAW Results'!J698+'Point B RAW Results'!K698+'Point B RAW Results'!O698+'Point B RAW Results'!P698+'Point B RAW Results'!T698+'Point B RAW Results'!U698+'Point B RAW Results'!Y698+'Point B RAW Results'!Z698)/2</f>
        <v>0</v>
      </c>
      <c r="E885" s="25">
        <f>'Point B RAW Results'!L698+'Point B RAW Results'!Q698+'Point B RAW Results'!V698+'Point B RAW Results'!AA698</f>
        <v>0</v>
      </c>
    </row>
    <row r="886" spans="1:5" x14ac:dyDescent="0.35">
      <c r="A886" s="24">
        <f>'Point B RAW Results'!A699</f>
        <v>0</v>
      </c>
      <c r="B886" s="25">
        <f>'Point B RAW Results'!H699+'Point B RAW Results'!M699+'Point B RAW Results'!R699+'Point B RAW Results'!W699</f>
        <v>0</v>
      </c>
      <c r="C886" s="25">
        <f>'Point B RAW Results'!I699+'Point B RAW Results'!N699+'Point B RAW Results'!S699+'Point B RAW Results'!X699</f>
        <v>0</v>
      </c>
      <c r="D886" s="25">
        <f>('Point B RAW Results'!J699+'Point B RAW Results'!K699+'Point B RAW Results'!O699+'Point B RAW Results'!P699+'Point B RAW Results'!T699+'Point B RAW Results'!U699+'Point B RAW Results'!Y699+'Point B RAW Results'!Z699)/2</f>
        <v>0</v>
      </c>
      <c r="E886" s="25">
        <f>'Point B RAW Results'!L699+'Point B RAW Results'!Q699+'Point B RAW Results'!V699+'Point B RAW Results'!AA699</f>
        <v>0</v>
      </c>
    </row>
    <row r="887" spans="1:5" x14ac:dyDescent="0.35">
      <c r="A887" s="24">
        <f>'Point B RAW Results'!A700</f>
        <v>0</v>
      </c>
      <c r="B887" s="25">
        <f>'Point B RAW Results'!H700+'Point B RAW Results'!M700+'Point B RAW Results'!R700+'Point B RAW Results'!W700</f>
        <v>0</v>
      </c>
      <c r="C887" s="25">
        <f>'Point B RAW Results'!I700+'Point B RAW Results'!N700+'Point B RAW Results'!S700+'Point B RAW Results'!X700</f>
        <v>0</v>
      </c>
      <c r="D887" s="25">
        <f>('Point B RAW Results'!J700+'Point B RAW Results'!K700+'Point B RAW Results'!O700+'Point B RAW Results'!P700+'Point B RAW Results'!T700+'Point B RAW Results'!U700+'Point B RAW Results'!Y700+'Point B RAW Results'!Z700)/2</f>
        <v>0</v>
      </c>
      <c r="E887" s="25">
        <f>'Point B RAW Results'!L700+'Point B RAW Results'!Q700+'Point B RAW Results'!V700+'Point B RAW Results'!AA700</f>
        <v>0</v>
      </c>
    </row>
    <row r="888" spans="1:5" x14ac:dyDescent="0.35">
      <c r="A888" s="24">
        <f>'Point B RAW Results'!A701</f>
        <v>0</v>
      </c>
      <c r="B888" s="25">
        <f>'Point B RAW Results'!H701+'Point B RAW Results'!M701+'Point B RAW Results'!R701+'Point B RAW Results'!W701</f>
        <v>0</v>
      </c>
      <c r="C888" s="25">
        <f>'Point B RAW Results'!I701+'Point B RAW Results'!N701+'Point B RAW Results'!S701+'Point B RAW Results'!X701</f>
        <v>0</v>
      </c>
      <c r="D888" s="25">
        <f>('Point B RAW Results'!J701+'Point B RAW Results'!K701+'Point B RAW Results'!O701+'Point B RAW Results'!P701+'Point B RAW Results'!T701+'Point B RAW Results'!U701+'Point B RAW Results'!Y701+'Point B RAW Results'!Z701)/2</f>
        <v>0</v>
      </c>
      <c r="E888" s="25">
        <f>'Point B RAW Results'!L701+'Point B RAW Results'!Q701+'Point B RAW Results'!V701+'Point B RAW Results'!AA701</f>
        <v>0</v>
      </c>
    </row>
    <row r="889" spans="1:5" x14ac:dyDescent="0.35">
      <c r="A889" s="24">
        <f>'Point B RAW Results'!A702</f>
        <v>0</v>
      </c>
      <c r="B889" s="25">
        <f>'Point B RAW Results'!H702+'Point B RAW Results'!M702+'Point B RAW Results'!R702+'Point B RAW Results'!W702</f>
        <v>0</v>
      </c>
      <c r="C889" s="25">
        <f>'Point B RAW Results'!I702+'Point B RAW Results'!N702+'Point B RAW Results'!S702+'Point B RAW Results'!X702</f>
        <v>0</v>
      </c>
      <c r="D889" s="25">
        <f>('Point B RAW Results'!J702+'Point B RAW Results'!K702+'Point B RAW Results'!O702+'Point B RAW Results'!P702+'Point B RAW Results'!T702+'Point B RAW Results'!U702+'Point B RAW Results'!Y702+'Point B RAW Results'!Z702)/2</f>
        <v>0</v>
      </c>
      <c r="E889" s="25">
        <f>'Point B RAW Results'!L702+'Point B RAW Results'!Q702+'Point B RAW Results'!V702+'Point B RAW Results'!AA702</f>
        <v>0</v>
      </c>
    </row>
    <row r="890" spans="1:5" x14ac:dyDescent="0.35">
      <c r="A890" s="24">
        <f>'Point B RAW Results'!A703</f>
        <v>0</v>
      </c>
      <c r="B890" s="25">
        <f>'Point B RAW Results'!H703+'Point B RAW Results'!M703+'Point B RAW Results'!R703+'Point B RAW Results'!W703</f>
        <v>0</v>
      </c>
      <c r="C890" s="25">
        <f>'Point B RAW Results'!I703+'Point B RAW Results'!N703+'Point B RAW Results'!S703+'Point B RAW Results'!X703</f>
        <v>0</v>
      </c>
      <c r="D890" s="25">
        <f>('Point B RAW Results'!J703+'Point B RAW Results'!K703+'Point B RAW Results'!O703+'Point B RAW Results'!P703+'Point B RAW Results'!T703+'Point B RAW Results'!U703+'Point B RAW Results'!Y703+'Point B RAW Results'!Z703)/2</f>
        <v>0</v>
      </c>
      <c r="E890" s="25">
        <f>'Point B RAW Results'!L703+'Point B RAW Results'!Q703+'Point B RAW Results'!V703+'Point B RAW Results'!AA703</f>
        <v>0</v>
      </c>
    </row>
    <row r="891" spans="1:5" x14ac:dyDescent="0.35">
      <c r="A891" s="24">
        <f>'Point B RAW Results'!A704</f>
        <v>0</v>
      </c>
      <c r="B891" s="25">
        <f>'Point B RAW Results'!H704+'Point B RAW Results'!M704+'Point B RAW Results'!R704+'Point B RAW Results'!W704</f>
        <v>0</v>
      </c>
      <c r="C891" s="25">
        <f>'Point B RAW Results'!I704+'Point B RAW Results'!N704+'Point B RAW Results'!S704+'Point B RAW Results'!X704</f>
        <v>0</v>
      </c>
      <c r="D891" s="25">
        <f>('Point B RAW Results'!J704+'Point B RAW Results'!K704+'Point B RAW Results'!O704+'Point B RAW Results'!P704+'Point B RAW Results'!T704+'Point B RAW Results'!U704+'Point B RAW Results'!Y704+'Point B RAW Results'!Z704)/2</f>
        <v>0</v>
      </c>
      <c r="E891" s="25">
        <f>'Point B RAW Results'!L704+'Point B RAW Results'!Q704+'Point B RAW Results'!V704+'Point B RAW Results'!AA704</f>
        <v>0</v>
      </c>
    </row>
    <row r="892" spans="1:5" x14ac:dyDescent="0.35">
      <c r="A892" s="24">
        <f>'Point B RAW Results'!A705</f>
        <v>0</v>
      </c>
      <c r="B892" s="25">
        <f>'Point B RAW Results'!H705+'Point B RAW Results'!M705+'Point B RAW Results'!R705+'Point B RAW Results'!W705</f>
        <v>0</v>
      </c>
      <c r="C892" s="25">
        <f>'Point B RAW Results'!I705+'Point B RAW Results'!N705+'Point B RAW Results'!S705+'Point B RAW Results'!X705</f>
        <v>0</v>
      </c>
      <c r="D892" s="25">
        <f>('Point B RAW Results'!J705+'Point B RAW Results'!K705+'Point B RAW Results'!O705+'Point B RAW Results'!P705+'Point B RAW Results'!T705+'Point B RAW Results'!U705+'Point B RAW Results'!Y705+'Point B RAW Results'!Z705)/2</f>
        <v>0</v>
      </c>
      <c r="E892" s="25">
        <f>'Point B RAW Results'!L705+'Point B RAW Results'!Q705+'Point B RAW Results'!V705+'Point B RAW Results'!AA705</f>
        <v>0</v>
      </c>
    </row>
    <row r="893" spans="1:5" x14ac:dyDescent="0.35">
      <c r="A893" s="24">
        <f>'Point B RAW Results'!A706</f>
        <v>0</v>
      </c>
      <c r="B893" s="25">
        <f>'Point B RAW Results'!H706+'Point B RAW Results'!M706+'Point B RAW Results'!R706+'Point B RAW Results'!W706</f>
        <v>0</v>
      </c>
      <c r="C893" s="25">
        <f>'Point B RAW Results'!I706+'Point B RAW Results'!N706+'Point B RAW Results'!S706+'Point B RAW Results'!X706</f>
        <v>0</v>
      </c>
      <c r="D893" s="25">
        <f>('Point B RAW Results'!J706+'Point B RAW Results'!K706+'Point B RAW Results'!O706+'Point B RAW Results'!P706+'Point B RAW Results'!T706+'Point B RAW Results'!U706+'Point B RAW Results'!Y706+'Point B RAW Results'!Z706)/2</f>
        <v>0</v>
      </c>
      <c r="E893" s="25">
        <f>'Point B RAW Results'!L706+'Point B RAW Results'!Q706+'Point B RAW Results'!V706+'Point B RAW Results'!AA706</f>
        <v>0</v>
      </c>
    </row>
    <row r="894" spans="1:5" x14ac:dyDescent="0.35">
      <c r="A894" s="24">
        <f>'Point B RAW Results'!A707</f>
        <v>0</v>
      </c>
      <c r="B894" s="25">
        <f>'Point B RAW Results'!H707+'Point B RAW Results'!M707+'Point B RAW Results'!R707+'Point B RAW Results'!W707</f>
        <v>0</v>
      </c>
      <c r="C894" s="25">
        <f>'Point B RAW Results'!I707+'Point B RAW Results'!N707+'Point B RAW Results'!S707+'Point B RAW Results'!X707</f>
        <v>0</v>
      </c>
      <c r="D894" s="25">
        <f>('Point B RAW Results'!J707+'Point B RAW Results'!K707+'Point B RAW Results'!O707+'Point B RAW Results'!P707+'Point B RAW Results'!T707+'Point B RAW Results'!U707+'Point B RAW Results'!Y707+'Point B RAW Results'!Z707)/2</f>
        <v>0</v>
      </c>
      <c r="E894" s="25">
        <f>'Point B RAW Results'!L707+'Point B RAW Results'!Q707+'Point B RAW Results'!V707+'Point B RAW Results'!AA707</f>
        <v>0</v>
      </c>
    </row>
    <row r="895" spans="1:5" x14ac:dyDescent="0.35">
      <c r="A895" s="24">
        <f>'Point B RAW Results'!A708</f>
        <v>0</v>
      </c>
      <c r="B895" s="25">
        <f>'Point B RAW Results'!H708+'Point B RAW Results'!M708+'Point B RAW Results'!R708+'Point B RAW Results'!W708</f>
        <v>0</v>
      </c>
      <c r="C895" s="25">
        <f>'Point B RAW Results'!I708+'Point B RAW Results'!N708+'Point B RAW Results'!S708+'Point B RAW Results'!X708</f>
        <v>0</v>
      </c>
      <c r="D895" s="25">
        <f>('Point B RAW Results'!J708+'Point B RAW Results'!K708+'Point B RAW Results'!O708+'Point B RAW Results'!P708+'Point B RAW Results'!T708+'Point B RAW Results'!U708+'Point B RAW Results'!Y708+'Point B RAW Results'!Z708)/2</f>
        <v>0</v>
      </c>
      <c r="E895" s="25">
        <f>'Point B RAW Results'!L708+'Point B RAW Results'!Q708+'Point B RAW Results'!V708+'Point B RAW Results'!AA708</f>
        <v>0</v>
      </c>
    </row>
    <row r="896" spans="1:5" x14ac:dyDescent="0.35">
      <c r="A896" s="24">
        <f>'Point B RAW Results'!A709</f>
        <v>0</v>
      </c>
      <c r="B896" s="25">
        <f>'Point B RAW Results'!H709+'Point B RAW Results'!M709+'Point B RAW Results'!R709+'Point B RAW Results'!W709</f>
        <v>0</v>
      </c>
      <c r="C896" s="25">
        <f>'Point B RAW Results'!I709+'Point B RAW Results'!N709+'Point B RAW Results'!S709+'Point B RAW Results'!X709</f>
        <v>0</v>
      </c>
      <c r="D896" s="25">
        <f>('Point B RAW Results'!J709+'Point B RAW Results'!K709+'Point B RAW Results'!O709+'Point B RAW Results'!P709+'Point B RAW Results'!T709+'Point B RAW Results'!U709+'Point B RAW Results'!Y709+'Point B RAW Results'!Z709)/2</f>
        <v>0</v>
      </c>
      <c r="E896" s="25">
        <f>'Point B RAW Results'!L709+'Point B RAW Results'!Q709+'Point B RAW Results'!V709+'Point B RAW Results'!AA709</f>
        <v>0</v>
      </c>
    </row>
    <row r="897" spans="1:5" x14ac:dyDescent="0.35">
      <c r="A897" s="24">
        <f>'Point B RAW Results'!A710</f>
        <v>0</v>
      </c>
      <c r="B897" s="25">
        <f>'Point B RAW Results'!H710+'Point B RAW Results'!M710+'Point B RAW Results'!R710+'Point B RAW Results'!W710</f>
        <v>0</v>
      </c>
      <c r="C897" s="25">
        <f>'Point B RAW Results'!I710+'Point B RAW Results'!N710+'Point B RAW Results'!S710+'Point B RAW Results'!X710</f>
        <v>0</v>
      </c>
      <c r="D897" s="25">
        <f>('Point B RAW Results'!J710+'Point B RAW Results'!K710+'Point B RAW Results'!O710+'Point B RAW Results'!P710+'Point B RAW Results'!T710+'Point B RAW Results'!U710+'Point B RAW Results'!Y710+'Point B RAW Results'!Z710)/2</f>
        <v>0</v>
      </c>
      <c r="E897" s="25">
        <f>'Point B RAW Results'!L710+'Point B RAW Results'!Q710+'Point B RAW Results'!V710+'Point B RAW Results'!AA710</f>
        <v>0</v>
      </c>
    </row>
    <row r="898" spans="1:5" x14ac:dyDescent="0.35">
      <c r="A898" s="24">
        <f>'Point B RAW Results'!A711</f>
        <v>0</v>
      </c>
      <c r="B898" s="25">
        <f>'Point B RAW Results'!H711+'Point B RAW Results'!M711+'Point B RAW Results'!R711+'Point B RAW Results'!W711</f>
        <v>0</v>
      </c>
      <c r="C898" s="25">
        <f>'Point B RAW Results'!I711+'Point B RAW Results'!N711+'Point B RAW Results'!S711+'Point B RAW Results'!X711</f>
        <v>0</v>
      </c>
      <c r="D898" s="25">
        <f>('Point B RAW Results'!J711+'Point B RAW Results'!K711+'Point B RAW Results'!O711+'Point B RAW Results'!P711+'Point B RAW Results'!T711+'Point B RAW Results'!U711+'Point B RAW Results'!Y711+'Point B RAW Results'!Z711)/2</f>
        <v>0</v>
      </c>
      <c r="E898" s="25">
        <f>'Point B RAW Results'!L711+'Point B RAW Results'!Q711+'Point B RAW Results'!V711+'Point B RAW Results'!AA711</f>
        <v>0</v>
      </c>
    </row>
    <row r="899" spans="1:5" x14ac:dyDescent="0.35">
      <c r="A899" s="24">
        <f>'Point B RAW Results'!A712</f>
        <v>0</v>
      </c>
      <c r="B899" s="25">
        <f>'Point B RAW Results'!H712+'Point B RAW Results'!M712+'Point B RAW Results'!R712+'Point B RAW Results'!W712</f>
        <v>0</v>
      </c>
      <c r="C899" s="25">
        <f>'Point B RAW Results'!I712+'Point B RAW Results'!N712+'Point B RAW Results'!S712+'Point B RAW Results'!X712</f>
        <v>0</v>
      </c>
      <c r="D899" s="25">
        <f>('Point B RAW Results'!J712+'Point B RAW Results'!K712+'Point B RAW Results'!O712+'Point B RAW Results'!P712+'Point B RAW Results'!T712+'Point B RAW Results'!U712+'Point B RAW Results'!Y712+'Point B RAW Results'!Z712)/2</f>
        <v>0</v>
      </c>
      <c r="E899" s="25">
        <f>'Point B RAW Results'!L712+'Point B RAW Results'!Q712+'Point B RAW Results'!V712+'Point B RAW Results'!AA712</f>
        <v>0</v>
      </c>
    </row>
    <row r="900" spans="1:5" x14ac:dyDescent="0.35">
      <c r="A900" s="24">
        <f>'Point B RAW Results'!A713</f>
        <v>0</v>
      </c>
      <c r="B900" s="25">
        <f>'Point B RAW Results'!H713+'Point B RAW Results'!M713+'Point B RAW Results'!R713+'Point B RAW Results'!W713</f>
        <v>0</v>
      </c>
      <c r="C900" s="25">
        <f>'Point B RAW Results'!I713+'Point B RAW Results'!N713+'Point B RAW Results'!S713+'Point B RAW Results'!X713</f>
        <v>0</v>
      </c>
      <c r="D900" s="25">
        <f>('Point B RAW Results'!J713+'Point B RAW Results'!K713+'Point B RAW Results'!O713+'Point B RAW Results'!P713+'Point B RAW Results'!T713+'Point B RAW Results'!U713+'Point B RAW Results'!Y713+'Point B RAW Results'!Z713)/2</f>
        <v>0</v>
      </c>
      <c r="E900" s="25">
        <f>'Point B RAW Results'!L713+'Point B RAW Results'!Q713+'Point B RAW Results'!V713+'Point B RAW Results'!AA713</f>
        <v>0</v>
      </c>
    </row>
    <row r="901" spans="1:5" x14ac:dyDescent="0.35">
      <c r="A901" s="24">
        <f>'Point B RAW Results'!A714</f>
        <v>0</v>
      </c>
      <c r="B901" s="25">
        <f>'Point B RAW Results'!H714+'Point B RAW Results'!M714+'Point B RAW Results'!R714+'Point B RAW Results'!W714</f>
        <v>0</v>
      </c>
      <c r="C901" s="25">
        <f>'Point B RAW Results'!I714+'Point B RAW Results'!N714+'Point B RAW Results'!S714+'Point B RAW Results'!X714</f>
        <v>0</v>
      </c>
      <c r="D901" s="25">
        <f>('Point B RAW Results'!J714+'Point B RAW Results'!K714+'Point B RAW Results'!O714+'Point B RAW Results'!P714+'Point B RAW Results'!T714+'Point B RAW Results'!U714+'Point B RAW Results'!Y714+'Point B RAW Results'!Z714)/2</f>
        <v>0</v>
      </c>
      <c r="E901" s="25">
        <f>'Point B RAW Results'!L714+'Point B RAW Results'!Q714+'Point B RAW Results'!V714+'Point B RAW Results'!AA714</f>
        <v>0</v>
      </c>
    </row>
    <row r="902" spans="1:5" x14ac:dyDescent="0.35">
      <c r="A902" s="24">
        <f>'Point B RAW Results'!A715</f>
        <v>0</v>
      </c>
      <c r="B902" s="25">
        <f>'Point B RAW Results'!H715+'Point B RAW Results'!M715+'Point B RAW Results'!R715+'Point B RAW Results'!W715</f>
        <v>0</v>
      </c>
      <c r="C902" s="25">
        <f>'Point B RAW Results'!I715+'Point B RAW Results'!N715+'Point B RAW Results'!S715+'Point B RAW Results'!X715</f>
        <v>0</v>
      </c>
      <c r="D902" s="25">
        <f>('Point B RAW Results'!J715+'Point B RAW Results'!K715+'Point B RAW Results'!O715+'Point B RAW Results'!P715+'Point B RAW Results'!T715+'Point B RAW Results'!U715+'Point B RAW Results'!Y715+'Point B RAW Results'!Z715)/2</f>
        <v>0</v>
      </c>
      <c r="E902" s="25">
        <f>'Point B RAW Results'!L715+'Point B RAW Results'!Q715+'Point B RAW Results'!V715+'Point B RAW Results'!AA715</f>
        <v>0</v>
      </c>
    </row>
    <row r="903" spans="1:5" x14ac:dyDescent="0.35">
      <c r="A903" s="24">
        <f>'Point B RAW Results'!A716</f>
        <v>0</v>
      </c>
      <c r="B903" s="25">
        <f>'Point B RAW Results'!H716+'Point B RAW Results'!M716+'Point B RAW Results'!R716+'Point B RAW Results'!W716</f>
        <v>0</v>
      </c>
      <c r="C903" s="25">
        <f>'Point B RAW Results'!I716+'Point B RAW Results'!N716+'Point B RAW Results'!S716+'Point B RAW Results'!X716</f>
        <v>0</v>
      </c>
      <c r="D903" s="25">
        <f>('Point B RAW Results'!J716+'Point B RAW Results'!K716+'Point B RAW Results'!O716+'Point B RAW Results'!P716+'Point B RAW Results'!T716+'Point B RAW Results'!U716+'Point B RAW Results'!Y716+'Point B RAW Results'!Z716)/2</f>
        <v>0</v>
      </c>
      <c r="E903" s="25">
        <f>'Point B RAW Results'!L716+'Point B RAW Results'!Q716+'Point B RAW Results'!V716+'Point B RAW Results'!AA716</f>
        <v>0</v>
      </c>
    </row>
    <row r="904" spans="1:5" x14ac:dyDescent="0.35">
      <c r="A904" s="24">
        <f>'Point B RAW Results'!A717</f>
        <v>0</v>
      </c>
      <c r="B904" s="25">
        <f>'Point B RAW Results'!H717+'Point B RAW Results'!M717+'Point B RAW Results'!R717+'Point B RAW Results'!W717</f>
        <v>0</v>
      </c>
      <c r="C904" s="25">
        <f>'Point B RAW Results'!I717+'Point B RAW Results'!N717+'Point B RAW Results'!S717+'Point B RAW Results'!X717</f>
        <v>0</v>
      </c>
      <c r="D904" s="25">
        <f>('Point B RAW Results'!J717+'Point B RAW Results'!K717+'Point B RAW Results'!O717+'Point B RAW Results'!P717+'Point B RAW Results'!T717+'Point B RAW Results'!U717+'Point B RAW Results'!Y717+'Point B RAW Results'!Z717)/2</f>
        <v>0</v>
      </c>
      <c r="E904" s="25">
        <f>'Point B RAW Results'!L717+'Point B RAW Results'!Q717+'Point B RAW Results'!V717+'Point B RAW Results'!AA717</f>
        <v>0</v>
      </c>
    </row>
    <row r="905" spans="1:5" x14ac:dyDescent="0.35">
      <c r="A905" s="24">
        <f>'Point B RAW Results'!A718</f>
        <v>0</v>
      </c>
      <c r="B905" s="25">
        <f>'Point B RAW Results'!H718+'Point B RAW Results'!M718+'Point B RAW Results'!R718+'Point B RAW Results'!W718</f>
        <v>0</v>
      </c>
      <c r="C905" s="25">
        <f>'Point B RAW Results'!I718+'Point B RAW Results'!N718+'Point B RAW Results'!S718+'Point B RAW Results'!X718</f>
        <v>0</v>
      </c>
      <c r="D905" s="25">
        <f>('Point B RAW Results'!J718+'Point B RAW Results'!K718+'Point B RAW Results'!O718+'Point B RAW Results'!P718+'Point B RAW Results'!T718+'Point B RAW Results'!U718+'Point B RAW Results'!Y718+'Point B RAW Results'!Z718)/2</f>
        <v>0</v>
      </c>
      <c r="E905" s="25">
        <f>'Point B RAW Results'!L718+'Point B RAW Results'!Q718+'Point B RAW Results'!V718+'Point B RAW Results'!AA718</f>
        <v>0</v>
      </c>
    </row>
    <row r="906" spans="1:5" x14ac:dyDescent="0.35">
      <c r="A906" s="24">
        <f>'Point B RAW Results'!A719</f>
        <v>0</v>
      </c>
      <c r="B906" s="25">
        <f>'Point B RAW Results'!H719+'Point B RAW Results'!M719+'Point B RAW Results'!R719+'Point B RAW Results'!W719</f>
        <v>0</v>
      </c>
      <c r="C906" s="25">
        <f>'Point B RAW Results'!I719+'Point B RAW Results'!N719+'Point B RAW Results'!S719+'Point B RAW Results'!X719</f>
        <v>0</v>
      </c>
      <c r="D906" s="25">
        <f>('Point B RAW Results'!J719+'Point B RAW Results'!K719+'Point B RAW Results'!O719+'Point B RAW Results'!P719+'Point B RAW Results'!T719+'Point B RAW Results'!U719+'Point B RAW Results'!Y719+'Point B RAW Results'!Z719)/2</f>
        <v>0</v>
      </c>
      <c r="E906" s="25">
        <f>'Point B RAW Results'!L719+'Point B RAW Results'!Q719+'Point B RAW Results'!V719+'Point B RAW Results'!AA719</f>
        <v>0</v>
      </c>
    </row>
    <row r="907" spans="1:5" x14ac:dyDescent="0.35">
      <c r="A907" s="24">
        <f>'Point B RAW Results'!A720</f>
        <v>0</v>
      </c>
      <c r="B907" s="25">
        <f>'Point B RAW Results'!H720+'Point B RAW Results'!M720+'Point B RAW Results'!R720+'Point B RAW Results'!W720</f>
        <v>0</v>
      </c>
      <c r="C907" s="25">
        <f>'Point B RAW Results'!I720+'Point B RAW Results'!N720+'Point B RAW Results'!S720+'Point B RAW Results'!X720</f>
        <v>0</v>
      </c>
      <c r="D907" s="25">
        <f>('Point B RAW Results'!J720+'Point B RAW Results'!K720+'Point B RAW Results'!O720+'Point B RAW Results'!P720+'Point B RAW Results'!T720+'Point B RAW Results'!U720+'Point B RAW Results'!Y720+'Point B RAW Results'!Z720)/2</f>
        <v>0</v>
      </c>
      <c r="E907" s="25">
        <f>'Point B RAW Results'!L720+'Point B RAW Results'!Q720+'Point B RAW Results'!V720+'Point B RAW Results'!AA720</f>
        <v>0</v>
      </c>
    </row>
    <row r="908" spans="1:5" x14ac:dyDescent="0.35">
      <c r="A908" s="24">
        <f>'Point B RAW Results'!A721</f>
        <v>0</v>
      </c>
      <c r="B908" s="25">
        <f>'Point B RAW Results'!H721+'Point B RAW Results'!M721+'Point B RAW Results'!R721+'Point B RAW Results'!W721</f>
        <v>0</v>
      </c>
      <c r="C908" s="25">
        <f>'Point B RAW Results'!I721+'Point B RAW Results'!N721+'Point B RAW Results'!S721+'Point B RAW Results'!X721</f>
        <v>0</v>
      </c>
      <c r="D908" s="25">
        <f>('Point B RAW Results'!J721+'Point B RAW Results'!K721+'Point B RAW Results'!O721+'Point B RAW Results'!P721+'Point B RAW Results'!T721+'Point B RAW Results'!U721+'Point B RAW Results'!Y721+'Point B RAW Results'!Z721)/2</f>
        <v>0</v>
      </c>
      <c r="E908" s="25">
        <f>'Point B RAW Results'!L721+'Point B RAW Results'!Q721+'Point B RAW Results'!V721+'Point B RAW Results'!AA721</f>
        <v>0</v>
      </c>
    </row>
    <row r="909" spans="1:5" x14ac:dyDescent="0.35">
      <c r="A909" s="24">
        <f>'Point B RAW Results'!A722</f>
        <v>0</v>
      </c>
      <c r="B909" s="25">
        <f>'Point B RAW Results'!H722+'Point B RAW Results'!M722+'Point B RAW Results'!R722+'Point B RAW Results'!W722</f>
        <v>0</v>
      </c>
      <c r="C909" s="25">
        <f>'Point B RAW Results'!I722+'Point B RAW Results'!N722+'Point B RAW Results'!S722+'Point B RAW Results'!X722</f>
        <v>0</v>
      </c>
      <c r="D909" s="25">
        <f>('Point B RAW Results'!J722+'Point B RAW Results'!K722+'Point B RAW Results'!O722+'Point B RAW Results'!P722+'Point B RAW Results'!T722+'Point B RAW Results'!U722+'Point B RAW Results'!Y722+'Point B RAW Results'!Z722)/2</f>
        <v>0</v>
      </c>
      <c r="E909" s="25">
        <f>'Point B RAW Results'!L722+'Point B RAW Results'!Q722+'Point B RAW Results'!V722+'Point B RAW Results'!AA722</f>
        <v>0</v>
      </c>
    </row>
    <row r="910" spans="1:5" x14ac:dyDescent="0.35">
      <c r="A910" s="24">
        <f>'Point B RAW Results'!A723</f>
        <v>0</v>
      </c>
      <c r="B910" s="25">
        <f>'Point B RAW Results'!H723+'Point B RAW Results'!M723+'Point B RAW Results'!R723+'Point B RAW Results'!W723</f>
        <v>0</v>
      </c>
      <c r="C910" s="25">
        <f>'Point B RAW Results'!I723+'Point B RAW Results'!N723+'Point B RAW Results'!S723+'Point B RAW Results'!X723</f>
        <v>0</v>
      </c>
      <c r="D910" s="25">
        <f>('Point B RAW Results'!J723+'Point B RAW Results'!K723+'Point B RAW Results'!O723+'Point B RAW Results'!P723+'Point B RAW Results'!T723+'Point B RAW Results'!U723+'Point B RAW Results'!Y723+'Point B RAW Results'!Z723)/2</f>
        <v>0</v>
      </c>
      <c r="E910" s="25">
        <f>'Point B RAW Results'!L723+'Point B RAW Results'!Q723+'Point B RAW Results'!V723+'Point B RAW Results'!AA723</f>
        <v>0</v>
      </c>
    </row>
    <row r="911" spans="1:5" x14ac:dyDescent="0.35">
      <c r="A911" s="24">
        <f>'Point B RAW Results'!A724</f>
        <v>0</v>
      </c>
      <c r="B911" s="25">
        <f>'Point B RAW Results'!H724+'Point B RAW Results'!M724+'Point B RAW Results'!R724+'Point B RAW Results'!W724</f>
        <v>0</v>
      </c>
      <c r="C911" s="25">
        <f>'Point B RAW Results'!I724+'Point B RAW Results'!N724+'Point B RAW Results'!S724+'Point B RAW Results'!X724</f>
        <v>0</v>
      </c>
      <c r="D911" s="25">
        <f>('Point B RAW Results'!J724+'Point B RAW Results'!K724+'Point B RAW Results'!O724+'Point B RAW Results'!P724+'Point B RAW Results'!T724+'Point B RAW Results'!U724+'Point B RAW Results'!Y724+'Point B RAW Results'!Z724)/2</f>
        <v>0</v>
      </c>
      <c r="E911" s="25">
        <f>'Point B RAW Results'!L724+'Point B RAW Results'!Q724+'Point B RAW Results'!V724+'Point B RAW Results'!AA724</f>
        <v>0</v>
      </c>
    </row>
    <row r="912" spans="1:5" x14ac:dyDescent="0.35">
      <c r="A912" s="24">
        <f>'Point B RAW Results'!A725</f>
        <v>0</v>
      </c>
      <c r="B912" s="25">
        <f>'Point B RAW Results'!H725+'Point B RAW Results'!M725+'Point B RAW Results'!R725+'Point B RAW Results'!W725</f>
        <v>0</v>
      </c>
      <c r="C912" s="25">
        <f>'Point B RAW Results'!I725+'Point B RAW Results'!N725+'Point B RAW Results'!S725+'Point B RAW Results'!X725</f>
        <v>0</v>
      </c>
      <c r="D912" s="25">
        <f>('Point B RAW Results'!J725+'Point B RAW Results'!K725+'Point B RAW Results'!O725+'Point B RAW Results'!P725+'Point B RAW Results'!T725+'Point B RAW Results'!U725+'Point B RAW Results'!Y725+'Point B RAW Results'!Z725)/2</f>
        <v>0</v>
      </c>
      <c r="E912" s="25">
        <f>'Point B RAW Results'!L725+'Point B RAW Results'!Q725+'Point B RAW Results'!V725+'Point B RAW Results'!AA725</f>
        <v>0</v>
      </c>
    </row>
    <row r="913" spans="1:5" x14ac:dyDescent="0.35">
      <c r="A913" s="24">
        <f>'Point B RAW Results'!A726</f>
        <v>0</v>
      </c>
      <c r="B913" s="25">
        <f>'Point B RAW Results'!H726+'Point B RAW Results'!M726+'Point B RAW Results'!R726+'Point B RAW Results'!W726</f>
        <v>0</v>
      </c>
      <c r="C913" s="25">
        <f>'Point B RAW Results'!I726+'Point B RAW Results'!N726+'Point B RAW Results'!S726+'Point B RAW Results'!X726</f>
        <v>0</v>
      </c>
      <c r="D913" s="25">
        <f>('Point B RAW Results'!J726+'Point B RAW Results'!K726+'Point B RAW Results'!O726+'Point B RAW Results'!P726+'Point B RAW Results'!T726+'Point B RAW Results'!U726+'Point B RAW Results'!Y726+'Point B RAW Results'!Z726)/2</f>
        <v>0</v>
      </c>
      <c r="E913" s="25">
        <f>'Point B RAW Results'!L726+'Point B RAW Results'!Q726+'Point B RAW Results'!V726+'Point B RAW Results'!AA726</f>
        <v>0</v>
      </c>
    </row>
    <row r="914" spans="1:5" x14ac:dyDescent="0.35">
      <c r="A914" s="24">
        <f>'Point B RAW Results'!A727</f>
        <v>0</v>
      </c>
      <c r="B914" s="25">
        <f>'Point B RAW Results'!H727+'Point B RAW Results'!M727+'Point B RAW Results'!R727+'Point B RAW Results'!W727</f>
        <v>0</v>
      </c>
      <c r="C914" s="25">
        <f>'Point B RAW Results'!I727+'Point B RAW Results'!N727+'Point B RAW Results'!S727+'Point B RAW Results'!X727</f>
        <v>0</v>
      </c>
      <c r="D914" s="25">
        <f>('Point B RAW Results'!J727+'Point B RAW Results'!K727+'Point B RAW Results'!O727+'Point B RAW Results'!P727+'Point B RAW Results'!T727+'Point B RAW Results'!U727+'Point B RAW Results'!Y727+'Point B RAW Results'!Z727)/2</f>
        <v>0</v>
      </c>
      <c r="E914" s="25">
        <f>'Point B RAW Results'!L727+'Point B RAW Results'!Q727+'Point B RAW Results'!V727+'Point B RAW Results'!AA727</f>
        <v>0</v>
      </c>
    </row>
    <row r="915" spans="1:5" x14ac:dyDescent="0.35">
      <c r="A915" s="24">
        <f>'Point B RAW Results'!A728</f>
        <v>0</v>
      </c>
      <c r="B915" s="25">
        <f>'Point B RAW Results'!H728+'Point B RAW Results'!M728+'Point B RAW Results'!R728+'Point B RAW Results'!W728</f>
        <v>0</v>
      </c>
      <c r="C915" s="25">
        <f>'Point B RAW Results'!I728+'Point B RAW Results'!N728+'Point B RAW Results'!S728+'Point B RAW Results'!X728</f>
        <v>0</v>
      </c>
      <c r="D915" s="25">
        <f>('Point B RAW Results'!J728+'Point B RAW Results'!K728+'Point B RAW Results'!O728+'Point B RAW Results'!P728+'Point B RAW Results'!T728+'Point B RAW Results'!U728+'Point B RAW Results'!Y728+'Point B RAW Results'!Z728)/2</f>
        <v>0</v>
      </c>
      <c r="E915" s="25">
        <f>'Point B RAW Results'!L728+'Point B RAW Results'!Q728+'Point B RAW Results'!V728+'Point B RAW Results'!AA728</f>
        <v>0</v>
      </c>
    </row>
    <row r="916" spans="1:5" x14ac:dyDescent="0.35">
      <c r="A916" s="24">
        <f>'Point B RAW Results'!A729</f>
        <v>0</v>
      </c>
      <c r="B916" s="25">
        <f>'Point B RAW Results'!H729+'Point B RAW Results'!M729+'Point B RAW Results'!R729+'Point B RAW Results'!W729</f>
        <v>0</v>
      </c>
      <c r="C916" s="25">
        <f>'Point B RAW Results'!I729+'Point B RAW Results'!N729+'Point B RAW Results'!S729+'Point B RAW Results'!X729</f>
        <v>0</v>
      </c>
      <c r="D916" s="25">
        <f>('Point B RAW Results'!J729+'Point B RAW Results'!K729+'Point B RAW Results'!O729+'Point B RAW Results'!P729+'Point B RAW Results'!T729+'Point B RAW Results'!U729+'Point B RAW Results'!Y729+'Point B RAW Results'!Z729)/2</f>
        <v>0</v>
      </c>
      <c r="E916" s="25">
        <f>'Point B RAW Results'!L729+'Point B RAW Results'!Q729+'Point B RAW Results'!V729+'Point B RAW Results'!AA729</f>
        <v>0</v>
      </c>
    </row>
    <row r="917" spans="1:5" x14ac:dyDescent="0.35">
      <c r="A917" s="24">
        <f>'Point B RAW Results'!A730</f>
        <v>0</v>
      </c>
      <c r="B917" s="25">
        <f>'Point B RAW Results'!H730+'Point B RAW Results'!M730+'Point B RAW Results'!R730+'Point B RAW Results'!W730</f>
        <v>0</v>
      </c>
      <c r="C917" s="25">
        <f>'Point B RAW Results'!I730+'Point B RAW Results'!N730+'Point B RAW Results'!S730+'Point B RAW Results'!X730</f>
        <v>0</v>
      </c>
      <c r="D917" s="25">
        <f>('Point B RAW Results'!J730+'Point B RAW Results'!K730+'Point B RAW Results'!O730+'Point B RAW Results'!P730+'Point B RAW Results'!T730+'Point B RAW Results'!U730+'Point B RAW Results'!Y730+'Point B RAW Results'!Z730)/2</f>
        <v>0</v>
      </c>
      <c r="E917" s="25">
        <f>'Point B RAW Results'!L730+'Point B RAW Results'!Q730+'Point B RAW Results'!V730+'Point B RAW Results'!AA730</f>
        <v>0</v>
      </c>
    </row>
    <row r="918" spans="1:5" x14ac:dyDescent="0.35">
      <c r="A918" s="24">
        <f>'Point B RAW Results'!A731</f>
        <v>0</v>
      </c>
      <c r="B918" s="25">
        <f>'Point B RAW Results'!H731+'Point B RAW Results'!M731+'Point B RAW Results'!R731+'Point B RAW Results'!W731</f>
        <v>0</v>
      </c>
      <c r="C918" s="25">
        <f>'Point B RAW Results'!I731+'Point B RAW Results'!N731+'Point B RAW Results'!S731+'Point B RAW Results'!X731</f>
        <v>0</v>
      </c>
      <c r="D918" s="25">
        <f>('Point B RAW Results'!J731+'Point B RAW Results'!K731+'Point B RAW Results'!O731+'Point B RAW Results'!P731+'Point B RAW Results'!T731+'Point B RAW Results'!U731+'Point B RAW Results'!Y731+'Point B RAW Results'!Z731)/2</f>
        <v>0</v>
      </c>
      <c r="E918" s="25">
        <f>'Point B RAW Results'!L731+'Point B RAW Results'!Q731+'Point B RAW Results'!V731+'Point B RAW Results'!AA731</f>
        <v>0</v>
      </c>
    </row>
    <row r="919" spans="1:5" x14ac:dyDescent="0.35">
      <c r="A919" s="24">
        <f>'Point B RAW Results'!A732</f>
        <v>0</v>
      </c>
      <c r="B919" s="25">
        <f>'Point B RAW Results'!H732+'Point B RAW Results'!M732+'Point B RAW Results'!R732+'Point B RAW Results'!W732</f>
        <v>0</v>
      </c>
      <c r="C919" s="25">
        <f>'Point B RAW Results'!I732+'Point B RAW Results'!N732+'Point B RAW Results'!S732+'Point B RAW Results'!X732</f>
        <v>0</v>
      </c>
      <c r="D919" s="25">
        <f>('Point B RAW Results'!J732+'Point B RAW Results'!K732+'Point B RAW Results'!O732+'Point B RAW Results'!P732+'Point B RAW Results'!T732+'Point B RAW Results'!U732+'Point B RAW Results'!Y732+'Point B RAW Results'!Z732)/2</f>
        <v>0</v>
      </c>
      <c r="E919" s="25">
        <f>'Point B RAW Results'!L732+'Point B RAW Results'!Q732+'Point B RAW Results'!V732+'Point B RAW Results'!AA732</f>
        <v>0</v>
      </c>
    </row>
    <row r="920" spans="1:5" x14ac:dyDescent="0.35">
      <c r="A920" s="24">
        <f>'Point B RAW Results'!A733</f>
        <v>0</v>
      </c>
      <c r="B920" s="25">
        <f>'Point B RAW Results'!H733+'Point B RAW Results'!M733+'Point B RAW Results'!R733+'Point B RAW Results'!W733</f>
        <v>0</v>
      </c>
      <c r="C920" s="25">
        <f>'Point B RAW Results'!I733+'Point B RAW Results'!N733+'Point B RAW Results'!S733+'Point B RAW Results'!X733</f>
        <v>0</v>
      </c>
      <c r="D920" s="25">
        <f>('Point B RAW Results'!J733+'Point B RAW Results'!K733+'Point B RAW Results'!O733+'Point B RAW Results'!P733+'Point B RAW Results'!T733+'Point B RAW Results'!U733+'Point B RAW Results'!Y733+'Point B RAW Results'!Z733)/2</f>
        <v>0</v>
      </c>
      <c r="E920" s="25">
        <f>'Point B RAW Results'!L733+'Point B RAW Results'!Q733+'Point B RAW Results'!V733+'Point B RAW Results'!AA733</f>
        <v>0</v>
      </c>
    </row>
    <row r="921" spans="1:5" x14ac:dyDescent="0.35">
      <c r="A921" s="24">
        <f>'Point B RAW Results'!A734</f>
        <v>0</v>
      </c>
      <c r="B921" s="25">
        <f>'Point B RAW Results'!H734+'Point B RAW Results'!M734+'Point B RAW Results'!R734+'Point B RAW Results'!W734</f>
        <v>0</v>
      </c>
      <c r="C921" s="25">
        <f>'Point B RAW Results'!I734+'Point B RAW Results'!N734+'Point B RAW Results'!S734+'Point B RAW Results'!X734</f>
        <v>0</v>
      </c>
      <c r="D921" s="25">
        <f>('Point B RAW Results'!J734+'Point B RAW Results'!K734+'Point B RAW Results'!O734+'Point B RAW Results'!P734+'Point B RAW Results'!T734+'Point B RAW Results'!U734+'Point B RAW Results'!Y734+'Point B RAW Results'!Z734)/2</f>
        <v>0</v>
      </c>
      <c r="E921" s="25">
        <f>'Point B RAW Results'!L734+'Point B RAW Results'!Q734+'Point B RAW Results'!V734+'Point B RAW Results'!AA734</f>
        <v>0</v>
      </c>
    </row>
    <row r="922" spans="1:5" x14ac:dyDescent="0.35">
      <c r="A922" s="24">
        <f>'Point B RAW Results'!A735</f>
        <v>0</v>
      </c>
      <c r="B922" s="25">
        <f>'Point B RAW Results'!H735+'Point B RAW Results'!M735+'Point B RAW Results'!R735+'Point B RAW Results'!W735</f>
        <v>0</v>
      </c>
      <c r="C922" s="25">
        <f>'Point B RAW Results'!I735+'Point B RAW Results'!N735+'Point B RAW Results'!S735+'Point B RAW Results'!X735</f>
        <v>0</v>
      </c>
      <c r="D922" s="25">
        <f>('Point B RAW Results'!J735+'Point B RAW Results'!K735+'Point B RAW Results'!O735+'Point B RAW Results'!P735+'Point B RAW Results'!T735+'Point B RAW Results'!U735+'Point B RAW Results'!Y735+'Point B RAW Results'!Z735)/2</f>
        <v>0</v>
      </c>
      <c r="E922" s="25">
        <f>'Point B RAW Results'!L735+'Point B RAW Results'!Q735+'Point B RAW Results'!V735+'Point B RAW Results'!AA735</f>
        <v>0</v>
      </c>
    </row>
    <row r="923" spans="1:5" x14ac:dyDescent="0.35">
      <c r="A923" s="24">
        <f>'Point B RAW Results'!A736</f>
        <v>0</v>
      </c>
      <c r="B923" s="25">
        <f>'Point B RAW Results'!H736+'Point B RAW Results'!M736+'Point B RAW Results'!R736+'Point B RAW Results'!W736</f>
        <v>0</v>
      </c>
      <c r="C923" s="25">
        <f>'Point B RAW Results'!I736+'Point B RAW Results'!N736+'Point B RAW Results'!S736+'Point B RAW Results'!X736</f>
        <v>0</v>
      </c>
      <c r="D923" s="25">
        <f>('Point B RAW Results'!J736+'Point B RAW Results'!K736+'Point B RAW Results'!O736+'Point B RAW Results'!P736+'Point B RAW Results'!T736+'Point B RAW Results'!U736+'Point B RAW Results'!Y736+'Point B RAW Results'!Z736)/2</f>
        <v>0</v>
      </c>
      <c r="E923" s="25">
        <f>'Point B RAW Results'!L736+'Point B RAW Results'!Q736+'Point B RAW Results'!V736+'Point B RAW Results'!AA736</f>
        <v>0</v>
      </c>
    </row>
    <row r="924" spans="1:5" x14ac:dyDescent="0.35">
      <c r="A924" s="24">
        <f>'Point B RAW Results'!A737</f>
        <v>0</v>
      </c>
      <c r="B924" s="25">
        <f>'Point B RAW Results'!H737+'Point B RAW Results'!M737+'Point B RAW Results'!R737+'Point B RAW Results'!W737</f>
        <v>0</v>
      </c>
      <c r="C924" s="25">
        <f>'Point B RAW Results'!I737+'Point B RAW Results'!N737+'Point B RAW Results'!S737+'Point B RAW Results'!X737</f>
        <v>0</v>
      </c>
      <c r="D924" s="25">
        <f>('Point B RAW Results'!J737+'Point B RAW Results'!K737+'Point B RAW Results'!O737+'Point B RAW Results'!P737+'Point B RAW Results'!T737+'Point B RAW Results'!U737+'Point B RAW Results'!Y737+'Point B RAW Results'!Z737)/2</f>
        <v>0</v>
      </c>
      <c r="E924" s="25">
        <f>'Point B RAW Results'!L737+'Point B RAW Results'!Q737+'Point B RAW Results'!V737+'Point B RAW Results'!AA737</f>
        <v>0</v>
      </c>
    </row>
    <row r="925" spans="1:5" x14ac:dyDescent="0.35">
      <c r="A925" s="24">
        <f>'Point B RAW Results'!A738</f>
        <v>0</v>
      </c>
      <c r="B925" s="25">
        <f>'Point B RAW Results'!H738+'Point B RAW Results'!M738+'Point B RAW Results'!R738+'Point B RAW Results'!W738</f>
        <v>0</v>
      </c>
      <c r="C925" s="25">
        <f>'Point B RAW Results'!I738+'Point B RAW Results'!N738+'Point B RAW Results'!S738+'Point B RAW Results'!X738</f>
        <v>0</v>
      </c>
      <c r="D925" s="25">
        <f>('Point B RAW Results'!J738+'Point B RAW Results'!K738+'Point B RAW Results'!O738+'Point B RAW Results'!P738+'Point B RAW Results'!T738+'Point B RAW Results'!U738+'Point B RAW Results'!Y738+'Point B RAW Results'!Z738)/2</f>
        <v>0</v>
      </c>
      <c r="E925" s="25">
        <f>'Point B RAW Results'!L738+'Point B RAW Results'!Q738+'Point B RAW Results'!V738+'Point B RAW Results'!AA738</f>
        <v>0</v>
      </c>
    </row>
    <row r="926" spans="1:5" x14ac:dyDescent="0.35">
      <c r="A926" s="24">
        <f>'Point B RAW Results'!A739</f>
        <v>0</v>
      </c>
      <c r="B926" s="25">
        <f>'Point B RAW Results'!H739+'Point B RAW Results'!M739+'Point B RAW Results'!R739+'Point B RAW Results'!W739</f>
        <v>0</v>
      </c>
      <c r="C926" s="25">
        <f>'Point B RAW Results'!I739+'Point B RAW Results'!N739+'Point B RAW Results'!S739+'Point B RAW Results'!X739</f>
        <v>0</v>
      </c>
      <c r="D926" s="25">
        <f>('Point B RAW Results'!J739+'Point B RAW Results'!K739+'Point B RAW Results'!O739+'Point B RAW Results'!P739+'Point B RAW Results'!T739+'Point B RAW Results'!U739+'Point B RAW Results'!Y739+'Point B RAW Results'!Z739)/2</f>
        <v>0</v>
      </c>
      <c r="E926" s="25">
        <f>'Point B RAW Results'!L739+'Point B RAW Results'!Q739+'Point B RAW Results'!V739+'Point B RAW Results'!AA739</f>
        <v>0</v>
      </c>
    </row>
    <row r="927" spans="1:5" x14ac:dyDescent="0.35">
      <c r="A927" s="24">
        <f>'Point B RAW Results'!A740</f>
        <v>0</v>
      </c>
      <c r="B927" s="25">
        <f>'Point B RAW Results'!H740+'Point B RAW Results'!M740+'Point B RAW Results'!R740+'Point B RAW Results'!W740</f>
        <v>0</v>
      </c>
      <c r="C927" s="25">
        <f>'Point B RAW Results'!I740+'Point B RAW Results'!N740+'Point B RAW Results'!S740+'Point B RAW Results'!X740</f>
        <v>0</v>
      </c>
      <c r="D927" s="25">
        <f>('Point B RAW Results'!J740+'Point B RAW Results'!K740+'Point B RAW Results'!O740+'Point B RAW Results'!P740+'Point B RAW Results'!T740+'Point B RAW Results'!U740+'Point B RAW Results'!Y740+'Point B RAW Results'!Z740)/2</f>
        <v>0</v>
      </c>
      <c r="E927" s="25">
        <f>'Point B RAW Results'!L740+'Point B RAW Results'!Q740+'Point B RAW Results'!V740+'Point B RAW Results'!AA740</f>
        <v>0</v>
      </c>
    </row>
    <row r="928" spans="1:5" x14ac:dyDescent="0.35">
      <c r="A928" s="24">
        <f>'Point B RAW Results'!A741</f>
        <v>0</v>
      </c>
      <c r="B928" s="25">
        <f>'Point B RAW Results'!H741+'Point B RAW Results'!M741+'Point B RAW Results'!R741+'Point B RAW Results'!W741</f>
        <v>0</v>
      </c>
      <c r="C928" s="25">
        <f>'Point B RAW Results'!I741+'Point B RAW Results'!N741+'Point B RAW Results'!S741+'Point B RAW Results'!X741</f>
        <v>0</v>
      </c>
      <c r="D928" s="25">
        <f>('Point B RAW Results'!J741+'Point B RAW Results'!K741+'Point B RAW Results'!O741+'Point B RAW Results'!P741+'Point B RAW Results'!T741+'Point B RAW Results'!U741+'Point B RAW Results'!Y741+'Point B RAW Results'!Z741)/2</f>
        <v>0</v>
      </c>
      <c r="E928" s="25">
        <f>'Point B RAW Results'!L741+'Point B RAW Results'!Q741+'Point B RAW Results'!V741+'Point B RAW Results'!AA741</f>
        <v>0</v>
      </c>
    </row>
    <row r="929" spans="1:5" x14ac:dyDescent="0.35">
      <c r="A929" s="24">
        <f>'Point B RAW Results'!A742</f>
        <v>0</v>
      </c>
      <c r="B929" s="25">
        <f>'Point B RAW Results'!H742+'Point B RAW Results'!M742+'Point B RAW Results'!R742+'Point B RAW Results'!W742</f>
        <v>0</v>
      </c>
      <c r="C929" s="25">
        <f>'Point B RAW Results'!I742+'Point B RAW Results'!N742+'Point B RAW Results'!S742+'Point B RAW Results'!X742</f>
        <v>0</v>
      </c>
      <c r="D929" s="25">
        <f>('Point B RAW Results'!J742+'Point B RAW Results'!K742+'Point B RAW Results'!O742+'Point B RAW Results'!P742+'Point B RAW Results'!T742+'Point B RAW Results'!U742+'Point B RAW Results'!Y742+'Point B RAW Results'!Z742)/2</f>
        <v>0</v>
      </c>
      <c r="E929" s="25">
        <f>'Point B RAW Results'!L742+'Point B RAW Results'!Q742+'Point B RAW Results'!V742+'Point B RAW Results'!AA742</f>
        <v>0</v>
      </c>
    </row>
    <row r="930" spans="1:5" x14ac:dyDescent="0.35">
      <c r="A930" s="24">
        <f>'Point B RAW Results'!A743</f>
        <v>0</v>
      </c>
      <c r="B930" s="25">
        <f>'Point B RAW Results'!H743+'Point B RAW Results'!M743+'Point B RAW Results'!R743+'Point B RAW Results'!W743</f>
        <v>0</v>
      </c>
      <c r="C930" s="25">
        <f>'Point B RAW Results'!I743+'Point B RAW Results'!N743+'Point B RAW Results'!S743+'Point B RAW Results'!X743</f>
        <v>0</v>
      </c>
      <c r="D930" s="25">
        <f>('Point B RAW Results'!J743+'Point B RAW Results'!K743+'Point B RAW Results'!O743+'Point B RAW Results'!P743+'Point B RAW Results'!T743+'Point B RAW Results'!U743+'Point B RAW Results'!Y743+'Point B RAW Results'!Z743)/2</f>
        <v>0</v>
      </c>
      <c r="E930" s="25">
        <f>'Point B RAW Results'!L743+'Point B RAW Results'!Q743+'Point B RAW Results'!V743+'Point B RAW Results'!AA743</f>
        <v>0</v>
      </c>
    </row>
    <row r="931" spans="1:5" x14ac:dyDescent="0.35">
      <c r="A931" s="24">
        <f>'Point B RAW Results'!A744</f>
        <v>0</v>
      </c>
      <c r="B931" s="25">
        <f>'Point B RAW Results'!H744+'Point B RAW Results'!M744+'Point B RAW Results'!R744+'Point B RAW Results'!W744</f>
        <v>0</v>
      </c>
      <c r="C931" s="25">
        <f>'Point B RAW Results'!I744+'Point B RAW Results'!N744+'Point B RAW Results'!S744+'Point B RAW Results'!X744</f>
        <v>0</v>
      </c>
      <c r="D931" s="25">
        <f>('Point B RAW Results'!J744+'Point B RAW Results'!K744+'Point B RAW Results'!O744+'Point B RAW Results'!P744+'Point B RAW Results'!T744+'Point B RAW Results'!U744+'Point B RAW Results'!Y744+'Point B RAW Results'!Z744)/2</f>
        <v>0</v>
      </c>
      <c r="E931" s="25">
        <f>'Point B RAW Results'!L744+'Point B RAW Results'!Q744+'Point B RAW Results'!V744+'Point B RAW Results'!AA744</f>
        <v>0</v>
      </c>
    </row>
    <row r="932" spans="1:5" x14ac:dyDescent="0.35">
      <c r="A932" s="24">
        <f>'Point B RAW Results'!A745</f>
        <v>0</v>
      </c>
      <c r="B932" s="25">
        <f>'Point B RAW Results'!H745+'Point B RAW Results'!M745+'Point B RAW Results'!R745+'Point B RAW Results'!W745</f>
        <v>0</v>
      </c>
      <c r="C932" s="25">
        <f>'Point B RAW Results'!I745+'Point B RAW Results'!N745+'Point B RAW Results'!S745+'Point B RAW Results'!X745</f>
        <v>0</v>
      </c>
      <c r="D932" s="25">
        <f>('Point B RAW Results'!J745+'Point B RAW Results'!K745+'Point B RAW Results'!O745+'Point B RAW Results'!P745+'Point B RAW Results'!T745+'Point B RAW Results'!U745+'Point B RAW Results'!Y745+'Point B RAW Results'!Z745)/2</f>
        <v>0</v>
      </c>
      <c r="E932" s="25">
        <f>'Point B RAW Results'!L745+'Point B RAW Results'!Q745+'Point B RAW Results'!V745+'Point B RAW Results'!AA745</f>
        <v>0</v>
      </c>
    </row>
    <row r="933" spans="1:5" x14ac:dyDescent="0.35">
      <c r="A933" s="24">
        <f>'Point B RAW Results'!A746</f>
        <v>0</v>
      </c>
      <c r="B933" s="25">
        <f>'Point B RAW Results'!H746+'Point B RAW Results'!M746+'Point B RAW Results'!R746+'Point B RAW Results'!W746</f>
        <v>0</v>
      </c>
      <c r="C933" s="25">
        <f>'Point B RAW Results'!I746+'Point B RAW Results'!N746+'Point B RAW Results'!S746+'Point B RAW Results'!X746</f>
        <v>0</v>
      </c>
      <c r="D933" s="25">
        <f>('Point B RAW Results'!J746+'Point B RAW Results'!K746+'Point B RAW Results'!O746+'Point B RAW Results'!P746+'Point B RAW Results'!T746+'Point B RAW Results'!U746+'Point B RAW Results'!Y746+'Point B RAW Results'!Z746)/2</f>
        <v>0</v>
      </c>
      <c r="E933" s="25">
        <f>'Point B RAW Results'!L746+'Point B RAW Results'!Q746+'Point B RAW Results'!V746+'Point B RAW Results'!AA746</f>
        <v>0</v>
      </c>
    </row>
    <row r="934" spans="1:5" x14ac:dyDescent="0.35">
      <c r="A934" s="24">
        <f>'Point B RAW Results'!A747</f>
        <v>0</v>
      </c>
      <c r="B934" s="25">
        <f>'Point B RAW Results'!H747+'Point B RAW Results'!M747+'Point B RAW Results'!R747+'Point B RAW Results'!W747</f>
        <v>0</v>
      </c>
      <c r="C934" s="25">
        <f>'Point B RAW Results'!I747+'Point B RAW Results'!N747+'Point B RAW Results'!S747+'Point B RAW Results'!X747</f>
        <v>0</v>
      </c>
      <c r="D934" s="25">
        <f>('Point B RAW Results'!J747+'Point B RAW Results'!K747+'Point B RAW Results'!O747+'Point B RAW Results'!P747+'Point B RAW Results'!T747+'Point B RAW Results'!U747+'Point B RAW Results'!Y747+'Point B RAW Results'!Z747)/2</f>
        <v>0</v>
      </c>
      <c r="E934" s="25">
        <f>'Point B RAW Results'!L747+'Point B RAW Results'!Q747+'Point B RAW Results'!V747+'Point B RAW Results'!AA747</f>
        <v>0</v>
      </c>
    </row>
    <row r="935" spans="1:5" x14ac:dyDescent="0.35">
      <c r="A935" s="24">
        <f>'Point B RAW Results'!A748</f>
        <v>0</v>
      </c>
      <c r="B935" s="25">
        <f>'Point B RAW Results'!H748+'Point B RAW Results'!M748+'Point B RAW Results'!R748+'Point B RAW Results'!W748</f>
        <v>0</v>
      </c>
      <c r="C935" s="25">
        <f>'Point B RAW Results'!I748+'Point B RAW Results'!N748+'Point B RAW Results'!S748+'Point B RAW Results'!X748</f>
        <v>0</v>
      </c>
      <c r="D935" s="25">
        <f>('Point B RAW Results'!J748+'Point B RAW Results'!K748+'Point B RAW Results'!O748+'Point B RAW Results'!P748+'Point B RAW Results'!T748+'Point B RAW Results'!U748+'Point B RAW Results'!Y748+'Point B RAW Results'!Z748)/2</f>
        <v>0</v>
      </c>
      <c r="E935" s="25">
        <f>'Point B RAW Results'!L748+'Point B RAW Results'!Q748+'Point B RAW Results'!V748+'Point B RAW Results'!AA748</f>
        <v>0</v>
      </c>
    </row>
    <row r="936" spans="1:5" x14ac:dyDescent="0.35">
      <c r="A936" s="24">
        <f>'Point B RAW Results'!A749</f>
        <v>0</v>
      </c>
      <c r="B936" s="25">
        <f>'Point B RAW Results'!H749+'Point B RAW Results'!M749+'Point B RAW Results'!R749+'Point B RAW Results'!W749</f>
        <v>0</v>
      </c>
      <c r="C936" s="25">
        <f>'Point B RAW Results'!I749+'Point B RAW Results'!N749+'Point B RAW Results'!S749+'Point B RAW Results'!X749</f>
        <v>0</v>
      </c>
      <c r="D936" s="25">
        <f>('Point B RAW Results'!J749+'Point B RAW Results'!K749+'Point B RAW Results'!O749+'Point B RAW Results'!P749+'Point B RAW Results'!T749+'Point B RAW Results'!U749+'Point B RAW Results'!Y749+'Point B RAW Results'!Z749)/2</f>
        <v>0</v>
      </c>
      <c r="E936" s="25">
        <f>'Point B RAW Results'!L749+'Point B RAW Results'!Q749+'Point B RAW Results'!V749+'Point B RAW Results'!AA749</f>
        <v>0</v>
      </c>
    </row>
    <row r="937" spans="1:5" x14ac:dyDescent="0.35">
      <c r="A937" s="24">
        <f>'Point B RAW Results'!A750</f>
        <v>0</v>
      </c>
      <c r="B937" s="25">
        <f>'Point B RAW Results'!H750+'Point B RAW Results'!M750+'Point B RAW Results'!R750+'Point B RAW Results'!W750</f>
        <v>0</v>
      </c>
      <c r="C937" s="25">
        <f>'Point B RAW Results'!I750+'Point B RAW Results'!N750+'Point B RAW Results'!S750+'Point B RAW Results'!X750</f>
        <v>0</v>
      </c>
      <c r="D937" s="25">
        <f>('Point B RAW Results'!J750+'Point B RAW Results'!K750+'Point B RAW Results'!O750+'Point B RAW Results'!P750+'Point B RAW Results'!T750+'Point B RAW Results'!U750+'Point B RAW Results'!Y750+'Point B RAW Results'!Z750)/2</f>
        <v>0</v>
      </c>
      <c r="E937" s="25">
        <f>'Point B RAW Results'!L750+'Point B RAW Results'!Q750+'Point B RAW Results'!V750+'Point B RAW Results'!AA750</f>
        <v>0</v>
      </c>
    </row>
    <row r="938" spans="1:5" x14ac:dyDescent="0.35">
      <c r="A938" s="24">
        <f>'Point B RAW Results'!A751</f>
        <v>0</v>
      </c>
      <c r="B938" s="25">
        <f>'Point B RAW Results'!H751+'Point B RAW Results'!M751+'Point B RAW Results'!R751+'Point B RAW Results'!W751</f>
        <v>0</v>
      </c>
      <c r="C938" s="25">
        <f>'Point B RAW Results'!I751+'Point B RAW Results'!N751+'Point B RAW Results'!S751+'Point B RAW Results'!X751</f>
        <v>0</v>
      </c>
      <c r="D938" s="25">
        <f>('Point B RAW Results'!J751+'Point B RAW Results'!K751+'Point B RAW Results'!O751+'Point B RAW Results'!P751+'Point B RAW Results'!T751+'Point B RAW Results'!U751+'Point B RAW Results'!Y751+'Point B RAW Results'!Z751)/2</f>
        <v>0</v>
      </c>
      <c r="E938" s="25">
        <f>'Point B RAW Results'!L751+'Point B RAW Results'!Q751+'Point B RAW Results'!V751+'Point B RAW Results'!AA751</f>
        <v>0</v>
      </c>
    </row>
    <row r="939" spans="1:5" x14ac:dyDescent="0.35">
      <c r="A939" s="24">
        <f>'Point B RAW Results'!A752</f>
        <v>0</v>
      </c>
      <c r="B939" s="25">
        <f>'Point B RAW Results'!H752+'Point B RAW Results'!M752+'Point B RAW Results'!R752+'Point B RAW Results'!W752</f>
        <v>0</v>
      </c>
      <c r="C939" s="25">
        <f>'Point B RAW Results'!I752+'Point B RAW Results'!N752+'Point B RAW Results'!S752+'Point B RAW Results'!X752</f>
        <v>0</v>
      </c>
      <c r="D939" s="25">
        <f>('Point B RAW Results'!J752+'Point B RAW Results'!K752+'Point B RAW Results'!O752+'Point B RAW Results'!P752+'Point B RAW Results'!T752+'Point B RAW Results'!U752+'Point B RAW Results'!Y752+'Point B RAW Results'!Z752)/2</f>
        <v>0</v>
      </c>
      <c r="E939" s="25">
        <f>'Point B RAW Results'!L752+'Point B RAW Results'!Q752+'Point B RAW Results'!V752+'Point B RAW Results'!AA752</f>
        <v>0</v>
      </c>
    </row>
    <row r="940" spans="1:5" x14ac:dyDescent="0.35">
      <c r="A940" s="24">
        <f>'Point B RAW Results'!A753</f>
        <v>0</v>
      </c>
      <c r="B940" s="25">
        <f>'Point B RAW Results'!H753+'Point B RAW Results'!M753+'Point B RAW Results'!R753+'Point B RAW Results'!W753</f>
        <v>0</v>
      </c>
      <c r="C940" s="25">
        <f>'Point B RAW Results'!I753+'Point B RAW Results'!N753+'Point B RAW Results'!S753+'Point B RAW Results'!X753</f>
        <v>0</v>
      </c>
      <c r="D940" s="25">
        <f>('Point B RAW Results'!J753+'Point B RAW Results'!K753+'Point B RAW Results'!O753+'Point B RAW Results'!P753+'Point B RAW Results'!T753+'Point B RAW Results'!U753+'Point B RAW Results'!Y753+'Point B RAW Results'!Z753)/2</f>
        <v>0</v>
      </c>
      <c r="E940" s="25">
        <f>'Point B RAW Results'!L753+'Point B RAW Results'!Q753+'Point B RAW Results'!V753+'Point B RAW Results'!AA753</f>
        <v>0</v>
      </c>
    </row>
    <row r="941" spans="1:5" x14ac:dyDescent="0.35">
      <c r="A941" s="24">
        <f>'Point B RAW Results'!A754</f>
        <v>0</v>
      </c>
      <c r="B941" s="25">
        <f>'Point B RAW Results'!H754+'Point B RAW Results'!M754+'Point B RAW Results'!R754+'Point B RAW Results'!W754</f>
        <v>0</v>
      </c>
      <c r="C941" s="25">
        <f>'Point B RAW Results'!I754+'Point B RAW Results'!N754+'Point B RAW Results'!S754+'Point B RAW Results'!X754</f>
        <v>0</v>
      </c>
      <c r="D941" s="25">
        <f>('Point B RAW Results'!J754+'Point B RAW Results'!K754+'Point B RAW Results'!O754+'Point B RAW Results'!P754+'Point B RAW Results'!T754+'Point B RAW Results'!U754+'Point B RAW Results'!Y754+'Point B RAW Results'!Z754)/2</f>
        <v>0</v>
      </c>
      <c r="E941" s="25">
        <f>'Point B RAW Results'!L754+'Point B RAW Results'!Q754+'Point B RAW Results'!V754+'Point B RAW Results'!AA754</f>
        <v>0</v>
      </c>
    </row>
    <row r="942" spans="1:5" x14ac:dyDescent="0.35">
      <c r="A942" s="24">
        <f>'Point B RAW Results'!A755</f>
        <v>0</v>
      </c>
      <c r="B942" s="25">
        <f>'Point B RAW Results'!H755+'Point B RAW Results'!M755+'Point B RAW Results'!R755+'Point B RAW Results'!W755</f>
        <v>0</v>
      </c>
      <c r="C942" s="25">
        <f>'Point B RAW Results'!I755+'Point B RAW Results'!N755+'Point B RAW Results'!S755+'Point B RAW Results'!X755</f>
        <v>0</v>
      </c>
      <c r="D942" s="25">
        <f>('Point B RAW Results'!J755+'Point B RAW Results'!K755+'Point B RAW Results'!O755+'Point B RAW Results'!P755+'Point B RAW Results'!T755+'Point B RAW Results'!U755+'Point B RAW Results'!Y755+'Point B RAW Results'!Z755)/2</f>
        <v>0</v>
      </c>
      <c r="E942" s="25">
        <f>'Point B RAW Results'!L755+'Point B RAW Results'!Q755+'Point B RAW Results'!V755+'Point B RAW Results'!AA755</f>
        <v>0</v>
      </c>
    </row>
    <row r="943" spans="1:5" x14ac:dyDescent="0.35">
      <c r="A943" s="24">
        <f>'Point B RAW Results'!A756</f>
        <v>0</v>
      </c>
      <c r="B943" s="25">
        <f>'Point B RAW Results'!H756+'Point B RAW Results'!M756+'Point B RAW Results'!R756+'Point B RAW Results'!W756</f>
        <v>0</v>
      </c>
      <c r="C943" s="25">
        <f>'Point B RAW Results'!I756+'Point B RAW Results'!N756+'Point B RAW Results'!S756+'Point B RAW Results'!X756</f>
        <v>0</v>
      </c>
      <c r="D943" s="25">
        <f>('Point B RAW Results'!J756+'Point B RAW Results'!K756+'Point B RAW Results'!O756+'Point B RAW Results'!P756+'Point B RAW Results'!T756+'Point B RAW Results'!U756+'Point B RAW Results'!Y756+'Point B RAW Results'!Z756)/2</f>
        <v>0</v>
      </c>
      <c r="E943" s="25">
        <f>'Point B RAW Results'!L756+'Point B RAW Results'!Q756+'Point B RAW Results'!V756+'Point B RAW Results'!AA756</f>
        <v>0</v>
      </c>
    </row>
    <row r="944" spans="1:5" x14ac:dyDescent="0.35">
      <c r="A944" s="24">
        <f>'Point B RAW Results'!A757</f>
        <v>0</v>
      </c>
      <c r="B944" s="25">
        <f>'Point B RAW Results'!H757+'Point B RAW Results'!M757+'Point B RAW Results'!R757+'Point B RAW Results'!W757</f>
        <v>0</v>
      </c>
      <c r="C944" s="25">
        <f>'Point B RAW Results'!I757+'Point B RAW Results'!N757+'Point B RAW Results'!S757+'Point B RAW Results'!X757</f>
        <v>0</v>
      </c>
      <c r="D944" s="25">
        <f>('Point B RAW Results'!J757+'Point B RAW Results'!K757+'Point B RAW Results'!O757+'Point B RAW Results'!P757+'Point B RAW Results'!T757+'Point B RAW Results'!U757+'Point B RAW Results'!Y757+'Point B RAW Results'!Z757)/2</f>
        <v>0</v>
      </c>
      <c r="E944" s="25">
        <f>'Point B RAW Results'!L757+'Point B RAW Results'!Q757+'Point B RAW Results'!V757+'Point B RAW Results'!AA757</f>
        <v>0</v>
      </c>
    </row>
    <row r="945" spans="1:5" x14ac:dyDescent="0.35">
      <c r="A945" s="24">
        <f>'Point B RAW Results'!A758</f>
        <v>0</v>
      </c>
      <c r="B945" s="25">
        <f>'Point B RAW Results'!H758+'Point B RAW Results'!M758+'Point B RAW Results'!R758+'Point B RAW Results'!W758</f>
        <v>0</v>
      </c>
      <c r="C945" s="25">
        <f>'Point B RAW Results'!I758+'Point B RAW Results'!N758+'Point B RAW Results'!S758+'Point B RAW Results'!X758</f>
        <v>0</v>
      </c>
      <c r="D945" s="25">
        <f>('Point B RAW Results'!J758+'Point B RAW Results'!K758+'Point B RAW Results'!O758+'Point B RAW Results'!P758+'Point B RAW Results'!T758+'Point B RAW Results'!U758+'Point B RAW Results'!Y758+'Point B RAW Results'!Z758)/2</f>
        <v>0</v>
      </c>
      <c r="E945" s="25">
        <f>'Point B RAW Results'!L758+'Point B RAW Results'!Q758+'Point B RAW Results'!V758+'Point B RAW Results'!AA758</f>
        <v>0</v>
      </c>
    </row>
    <row r="946" spans="1:5" x14ac:dyDescent="0.35">
      <c r="A946" s="24">
        <f>'Point B RAW Results'!A759</f>
        <v>0</v>
      </c>
      <c r="B946" s="25">
        <f>'Point B RAW Results'!H759+'Point B RAW Results'!M759+'Point B RAW Results'!R759+'Point B RAW Results'!W759</f>
        <v>0</v>
      </c>
      <c r="C946" s="25">
        <f>'Point B RAW Results'!I759+'Point B RAW Results'!N759+'Point B RAW Results'!S759+'Point B RAW Results'!X759</f>
        <v>0</v>
      </c>
      <c r="D946" s="25">
        <f>('Point B RAW Results'!J759+'Point B RAW Results'!K759+'Point B RAW Results'!O759+'Point B RAW Results'!P759+'Point B RAW Results'!T759+'Point B RAW Results'!U759+'Point B RAW Results'!Y759+'Point B RAW Results'!Z759)/2</f>
        <v>0</v>
      </c>
      <c r="E946" s="25">
        <f>'Point B RAW Results'!L759+'Point B RAW Results'!Q759+'Point B RAW Results'!V759+'Point B RAW Results'!AA759</f>
        <v>0</v>
      </c>
    </row>
    <row r="947" spans="1:5" x14ac:dyDescent="0.35">
      <c r="A947" s="24">
        <f>'Point B RAW Results'!A760</f>
        <v>0</v>
      </c>
      <c r="B947" s="25">
        <f>'Point B RAW Results'!H760+'Point B RAW Results'!M760+'Point B RAW Results'!R760+'Point B RAW Results'!W760</f>
        <v>0</v>
      </c>
      <c r="C947" s="25">
        <f>'Point B RAW Results'!I760+'Point B RAW Results'!N760+'Point B RAW Results'!S760+'Point B RAW Results'!X760</f>
        <v>0</v>
      </c>
      <c r="D947" s="25">
        <f>('Point B RAW Results'!J760+'Point B RAW Results'!K760+'Point B RAW Results'!O760+'Point B RAW Results'!P760+'Point B RAW Results'!T760+'Point B RAW Results'!U760+'Point B RAW Results'!Y760+'Point B RAW Results'!Z760)/2</f>
        <v>0</v>
      </c>
      <c r="E947" s="25">
        <f>'Point B RAW Results'!L760+'Point B RAW Results'!Q760+'Point B RAW Results'!V760+'Point B RAW Results'!AA760</f>
        <v>0</v>
      </c>
    </row>
    <row r="948" spans="1:5" x14ac:dyDescent="0.35">
      <c r="A948" s="24">
        <f>'Point B RAW Results'!A761</f>
        <v>0</v>
      </c>
      <c r="B948" s="25">
        <f>'Point B RAW Results'!H761+'Point B RAW Results'!M761+'Point B RAW Results'!R761+'Point B RAW Results'!W761</f>
        <v>0</v>
      </c>
      <c r="C948" s="25">
        <f>'Point B RAW Results'!I761+'Point B RAW Results'!N761+'Point B RAW Results'!S761+'Point B RAW Results'!X761</f>
        <v>0</v>
      </c>
      <c r="D948" s="25">
        <f>('Point B RAW Results'!J761+'Point B RAW Results'!K761+'Point B RAW Results'!O761+'Point B RAW Results'!P761+'Point B RAW Results'!T761+'Point B RAW Results'!U761+'Point B RAW Results'!Y761+'Point B RAW Results'!Z761)/2</f>
        <v>0</v>
      </c>
      <c r="E948" s="25">
        <f>'Point B RAW Results'!L761+'Point B RAW Results'!Q761+'Point B RAW Results'!V761+'Point B RAW Results'!AA761</f>
        <v>0</v>
      </c>
    </row>
    <row r="949" spans="1:5" x14ac:dyDescent="0.35">
      <c r="A949" s="24">
        <f>'Point B RAW Results'!A762</f>
        <v>0</v>
      </c>
      <c r="B949" s="25">
        <f>'Point B RAW Results'!H762+'Point B RAW Results'!M762+'Point B RAW Results'!R762+'Point B RAW Results'!W762</f>
        <v>0</v>
      </c>
      <c r="C949" s="25">
        <f>'Point B RAW Results'!I762+'Point B RAW Results'!N762+'Point B RAW Results'!S762+'Point B RAW Results'!X762</f>
        <v>0</v>
      </c>
      <c r="D949" s="25">
        <f>('Point B RAW Results'!J762+'Point B RAW Results'!K762+'Point B RAW Results'!O762+'Point B RAW Results'!P762+'Point B RAW Results'!T762+'Point B RAW Results'!U762+'Point B RAW Results'!Y762+'Point B RAW Results'!Z762)/2</f>
        <v>0</v>
      </c>
      <c r="E949" s="25">
        <f>'Point B RAW Results'!L762+'Point B RAW Results'!Q762+'Point B RAW Results'!V762+'Point B RAW Results'!AA762</f>
        <v>0</v>
      </c>
    </row>
    <row r="950" spans="1:5" x14ac:dyDescent="0.35">
      <c r="A950" s="24">
        <f>'Point B RAW Results'!A763</f>
        <v>0</v>
      </c>
      <c r="B950" s="25">
        <f>'Point B RAW Results'!H763+'Point B RAW Results'!M763+'Point B RAW Results'!R763+'Point B RAW Results'!W763</f>
        <v>0</v>
      </c>
      <c r="C950" s="25">
        <f>'Point B RAW Results'!I763+'Point B RAW Results'!N763+'Point B RAW Results'!S763+'Point B RAW Results'!X763</f>
        <v>0</v>
      </c>
      <c r="D950" s="25">
        <f>('Point B RAW Results'!J763+'Point B RAW Results'!K763+'Point B RAW Results'!O763+'Point B RAW Results'!P763+'Point B RAW Results'!T763+'Point B RAW Results'!U763+'Point B RAW Results'!Y763+'Point B RAW Results'!Z763)/2</f>
        <v>0</v>
      </c>
      <c r="E950" s="25">
        <f>'Point B RAW Results'!L763+'Point B RAW Results'!Q763+'Point B RAW Results'!V763+'Point B RAW Results'!AA763</f>
        <v>0</v>
      </c>
    </row>
    <row r="951" spans="1:5" x14ac:dyDescent="0.35">
      <c r="A951" s="24">
        <f>'Point B RAW Results'!A764</f>
        <v>0</v>
      </c>
      <c r="B951" s="25">
        <f>'Point B RAW Results'!H764+'Point B RAW Results'!M764+'Point B RAW Results'!R764+'Point B RAW Results'!W764</f>
        <v>0</v>
      </c>
      <c r="C951" s="25">
        <f>'Point B RAW Results'!I764+'Point B RAW Results'!N764+'Point B RAW Results'!S764+'Point B RAW Results'!X764</f>
        <v>0</v>
      </c>
      <c r="D951" s="25">
        <f>('Point B RAW Results'!J764+'Point B RAW Results'!K764+'Point B RAW Results'!O764+'Point B RAW Results'!P764+'Point B RAW Results'!T764+'Point B RAW Results'!U764+'Point B RAW Results'!Y764+'Point B RAW Results'!Z764)/2</f>
        <v>0</v>
      </c>
      <c r="E951" s="25">
        <f>'Point B RAW Results'!L764+'Point B RAW Results'!Q764+'Point B RAW Results'!V764+'Point B RAW Results'!AA764</f>
        <v>0</v>
      </c>
    </row>
    <row r="952" spans="1:5" x14ac:dyDescent="0.35">
      <c r="A952" s="24">
        <f>'Point B RAW Results'!A765</f>
        <v>0</v>
      </c>
      <c r="B952" s="25">
        <f>'Point B RAW Results'!H765+'Point B RAW Results'!M765+'Point B RAW Results'!R765+'Point B RAW Results'!W765</f>
        <v>0</v>
      </c>
      <c r="C952" s="25">
        <f>'Point B RAW Results'!I765+'Point B RAW Results'!N765+'Point B RAW Results'!S765+'Point B RAW Results'!X765</f>
        <v>0</v>
      </c>
      <c r="D952" s="25">
        <f>('Point B RAW Results'!J765+'Point B RAW Results'!K765+'Point B RAW Results'!O765+'Point B RAW Results'!P765+'Point B RAW Results'!T765+'Point B RAW Results'!U765+'Point B RAW Results'!Y765+'Point B RAW Results'!Z765)/2</f>
        <v>0</v>
      </c>
      <c r="E952" s="25">
        <f>'Point B RAW Results'!L765+'Point B RAW Results'!Q765+'Point B RAW Results'!V765+'Point B RAW Results'!AA765</f>
        <v>0</v>
      </c>
    </row>
    <row r="953" spans="1:5" x14ac:dyDescent="0.35">
      <c r="A953" s="24">
        <f>'Point B RAW Results'!A766</f>
        <v>0</v>
      </c>
      <c r="B953" s="25">
        <f>'Point B RAW Results'!H766+'Point B RAW Results'!M766+'Point B RAW Results'!R766+'Point B RAW Results'!W766</f>
        <v>0</v>
      </c>
      <c r="C953" s="25">
        <f>'Point B RAW Results'!I766+'Point B RAW Results'!N766+'Point B RAW Results'!S766+'Point B RAW Results'!X766</f>
        <v>0</v>
      </c>
      <c r="D953" s="25">
        <f>('Point B RAW Results'!J766+'Point B RAW Results'!K766+'Point B RAW Results'!O766+'Point B RAW Results'!P766+'Point B RAW Results'!T766+'Point B RAW Results'!U766+'Point B RAW Results'!Y766+'Point B RAW Results'!Z766)/2</f>
        <v>0</v>
      </c>
      <c r="E953" s="25">
        <f>'Point B RAW Results'!L766+'Point B RAW Results'!Q766+'Point B RAW Results'!V766+'Point B RAW Results'!AA766</f>
        <v>0</v>
      </c>
    </row>
    <row r="954" spans="1:5" x14ac:dyDescent="0.35">
      <c r="A954" s="24">
        <f>'Point B RAW Results'!A767</f>
        <v>0</v>
      </c>
      <c r="B954" s="25">
        <f>'Point B RAW Results'!H767+'Point B RAW Results'!M767+'Point B RAW Results'!R767+'Point B RAW Results'!W767</f>
        <v>0</v>
      </c>
      <c r="C954" s="25">
        <f>'Point B RAW Results'!I767+'Point B RAW Results'!N767+'Point B RAW Results'!S767+'Point B RAW Results'!X767</f>
        <v>0</v>
      </c>
      <c r="D954" s="25">
        <f>('Point B RAW Results'!J767+'Point B RAW Results'!K767+'Point B RAW Results'!O767+'Point B RAW Results'!P767+'Point B RAW Results'!T767+'Point B RAW Results'!U767+'Point B RAW Results'!Y767+'Point B RAW Results'!Z767)/2</f>
        <v>0</v>
      </c>
      <c r="E954" s="25">
        <f>'Point B RAW Results'!L767+'Point B RAW Results'!Q767+'Point B RAW Results'!V767+'Point B RAW Results'!AA767</f>
        <v>0</v>
      </c>
    </row>
    <row r="955" spans="1:5" x14ac:dyDescent="0.35">
      <c r="A955" s="24">
        <f>'Point B RAW Results'!A768</f>
        <v>0</v>
      </c>
      <c r="B955" s="25">
        <f>'Point B RAW Results'!H768+'Point B RAW Results'!M768+'Point B RAW Results'!R768+'Point B RAW Results'!W768</f>
        <v>0</v>
      </c>
      <c r="C955" s="25">
        <f>'Point B RAW Results'!I768+'Point B RAW Results'!N768+'Point B RAW Results'!S768+'Point B RAW Results'!X768</f>
        <v>0</v>
      </c>
      <c r="D955" s="25">
        <f>('Point B RAW Results'!J768+'Point B RAW Results'!K768+'Point B RAW Results'!O768+'Point B RAW Results'!P768+'Point B RAW Results'!T768+'Point B RAW Results'!U768+'Point B RAW Results'!Y768+'Point B RAW Results'!Z768)/2</f>
        <v>0</v>
      </c>
      <c r="E955" s="25">
        <f>'Point B RAW Results'!L768+'Point B RAW Results'!Q768+'Point B RAW Results'!V768+'Point B RAW Results'!AA768</f>
        <v>0</v>
      </c>
    </row>
    <row r="956" spans="1:5" x14ac:dyDescent="0.35">
      <c r="A956" s="24">
        <f>'Point B RAW Results'!A769</f>
        <v>0</v>
      </c>
      <c r="B956" s="25">
        <f>'Point B RAW Results'!H769+'Point B RAW Results'!M769+'Point B RAW Results'!R769+'Point B RAW Results'!W769</f>
        <v>0</v>
      </c>
      <c r="C956" s="25">
        <f>'Point B RAW Results'!I769+'Point B RAW Results'!N769+'Point B RAW Results'!S769+'Point B RAW Results'!X769</f>
        <v>0</v>
      </c>
      <c r="D956" s="25">
        <f>('Point B RAW Results'!J769+'Point B RAW Results'!K769+'Point B RAW Results'!O769+'Point B RAW Results'!P769+'Point B RAW Results'!T769+'Point B RAW Results'!U769+'Point B RAW Results'!Y769+'Point B RAW Results'!Z769)/2</f>
        <v>0</v>
      </c>
      <c r="E956" s="25">
        <f>'Point B RAW Results'!L769+'Point B RAW Results'!Q769+'Point B RAW Results'!V769+'Point B RAW Results'!AA769</f>
        <v>0</v>
      </c>
    </row>
    <row r="957" spans="1:5" x14ac:dyDescent="0.35">
      <c r="A957" s="24">
        <f>'Point B RAW Results'!A770</f>
        <v>0</v>
      </c>
      <c r="B957" s="25">
        <f>'Point B RAW Results'!H770+'Point B RAW Results'!M770+'Point B RAW Results'!R770+'Point B RAW Results'!W770</f>
        <v>0</v>
      </c>
      <c r="C957" s="25">
        <f>'Point B RAW Results'!I770+'Point B RAW Results'!N770+'Point B RAW Results'!S770+'Point B RAW Results'!X770</f>
        <v>0</v>
      </c>
      <c r="D957" s="25">
        <f>('Point B RAW Results'!J770+'Point B RAW Results'!K770+'Point B RAW Results'!O770+'Point B RAW Results'!P770+'Point B RAW Results'!T770+'Point B RAW Results'!U770+'Point B RAW Results'!Y770+'Point B RAW Results'!Z770)/2</f>
        <v>0</v>
      </c>
      <c r="E957" s="25">
        <f>'Point B RAW Results'!L770+'Point B RAW Results'!Q770+'Point B RAW Results'!V770+'Point B RAW Results'!AA770</f>
        <v>0</v>
      </c>
    </row>
    <row r="958" spans="1:5" x14ac:dyDescent="0.35">
      <c r="A958" s="24">
        <f>'Point B RAW Results'!A771</f>
        <v>0</v>
      </c>
      <c r="B958" s="25">
        <f>'Point B RAW Results'!H771+'Point B RAW Results'!M771+'Point B RAW Results'!R771+'Point B RAW Results'!W771</f>
        <v>0</v>
      </c>
      <c r="C958" s="25">
        <f>'Point B RAW Results'!I771+'Point B RAW Results'!N771+'Point B RAW Results'!S771+'Point B RAW Results'!X771</f>
        <v>0</v>
      </c>
      <c r="D958" s="25">
        <f>('Point B RAW Results'!J771+'Point B RAW Results'!K771+'Point B RAW Results'!O771+'Point B RAW Results'!P771+'Point B RAW Results'!T771+'Point B RAW Results'!U771+'Point B RAW Results'!Y771+'Point B RAW Results'!Z771)/2</f>
        <v>0</v>
      </c>
      <c r="E958" s="25">
        <f>'Point B RAW Results'!L771+'Point B RAW Results'!Q771+'Point B RAW Results'!V771+'Point B RAW Results'!AA771</f>
        <v>0</v>
      </c>
    </row>
    <row r="959" spans="1:5" x14ac:dyDescent="0.35">
      <c r="A959" s="24">
        <f>'Point B RAW Results'!A772</f>
        <v>0</v>
      </c>
      <c r="B959" s="25">
        <f>'Point B RAW Results'!H772+'Point B RAW Results'!M772+'Point B RAW Results'!R772+'Point B RAW Results'!W772</f>
        <v>0</v>
      </c>
      <c r="C959" s="25">
        <f>'Point B RAW Results'!I772+'Point B RAW Results'!N772+'Point B RAW Results'!S772+'Point B RAW Results'!X772</f>
        <v>0</v>
      </c>
      <c r="D959" s="25">
        <f>('Point B RAW Results'!J772+'Point B RAW Results'!K772+'Point B RAW Results'!O772+'Point B RAW Results'!P772+'Point B RAW Results'!T772+'Point B RAW Results'!U772+'Point B RAW Results'!Y772+'Point B RAW Results'!Z772)/2</f>
        <v>0</v>
      </c>
      <c r="E959" s="25">
        <f>'Point B RAW Results'!L772+'Point B RAW Results'!Q772+'Point B RAW Results'!V772+'Point B RAW Results'!AA772</f>
        <v>0</v>
      </c>
    </row>
    <row r="960" spans="1:5" x14ac:dyDescent="0.35">
      <c r="A960" s="24">
        <f>'Point B RAW Results'!A773</f>
        <v>0</v>
      </c>
      <c r="B960" s="25">
        <f>'Point B RAW Results'!H773+'Point B RAW Results'!M773+'Point B RAW Results'!R773+'Point B RAW Results'!W773</f>
        <v>0</v>
      </c>
      <c r="C960" s="25">
        <f>'Point B RAW Results'!I773+'Point B RAW Results'!N773+'Point B RAW Results'!S773+'Point B RAW Results'!X773</f>
        <v>0</v>
      </c>
      <c r="D960" s="25">
        <f>('Point B RAW Results'!J773+'Point B RAW Results'!K773+'Point B RAW Results'!O773+'Point B RAW Results'!P773+'Point B RAW Results'!T773+'Point B RAW Results'!U773+'Point B RAW Results'!Y773+'Point B RAW Results'!Z773)/2</f>
        <v>0</v>
      </c>
      <c r="E960" s="25">
        <f>'Point B RAW Results'!L773+'Point B RAW Results'!Q773+'Point B RAW Results'!V773+'Point B RAW Results'!AA773</f>
        <v>0</v>
      </c>
    </row>
    <row r="961" spans="1:5" x14ac:dyDescent="0.35">
      <c r="A961" s="24">
        <f>'Point B RAW Results'!A774</f>
        <v>0</v>
      </c>
      <c r="B961" s="25">
        <f>'Point B RAW Results'!H774+'Point B RAW Results'!M774+'Point B RAW Results'!R774+'Point B RAW Results'!W774</f>
        <v>0</v>
      </c>
      <c r="C961" s="25">
        <f>'Point B RAW Results'!I774+'Point B RAW Results'!N774+'Point B RAW Results'!S774+'Point B RAW Results'!X774</f>
        <v>0</v>
      </c>
      <c r="D961" s="25">
        <f>('Point B RAW Results'!J774+'Point B RAW Results'!K774+'Point B RAW Results'!O774+'Point B RAW Results'!P774+'Point B RAW Results'!T774+'Point B RAW Results'!U774+'Point B RAW Results'!Y774+'Point B RAW Results'!Z774)/2</f>
        <v>0</v>
      </c>
      <c r="E961" s="25">
        <f>'Point B RAW Results'!L774+'Point B RAW Results'!Q774+'Point B RAW Results'!V774+'Point B RAW Results'!AA774</f>
        <v>0</v>
      </c>
    </row>
    <row r="962" spans="1:5" x14ac:dyDescent="0.35">
      <c r="A962" s="24">
        <f>'Point B RAW Results'!A775</f>
        <v>0</v>
      </c>
      <c r="B962" s="25">
        <f>'Point B RAW Results'!H775+'Point B RAW Results'!M775+'Point B RAW Results'!R775+'Point B RAW Results'!W775</f>
        <v>0</v>
      </c>
      <c r="C962" s="25">
        <f>'Point B RAW Results'!I775+'Point B RAW Results'!N775+'Point B RAW Results'!S775+'Point B RAW Results'!X775</f>
        <v>0</v>
      </c>
      <c r="D962" s="25">
        <f>('Point B RAW Results'!J775+'Point B RAW Results'!K775+'Point B RAW Results'!O775+'Point B RAW Results'!P775+'Point B RAW Results'!T775+'Point B RAW Results'!U775+'Point B RAW Results'!Y775+'Point B RAW Results'!Z775)/2</f>
        <v>0</v>
      </c>
      <c r="E962" s="25">
        <f>'Point B RAW Results'!L775+'Point B RAW Results'!Q775+'Point B RAW Results'!V775+'Point B RAW Results'!AA775</f>
        <v>0</v>
      </c>
    </row>
    <row r="963" spans="1:5" x14ac:dyDescent="0.35">
      <c r="A963" s="24">
        <f>'Point B RAW Results'!A776</f>
        <v>0</v>
      </c>
      <c r="B963" s="25">
        <f>'Point B RAW Results'!H776+'Point B RAW Results'!M776+'Point B RAW Results'!R776+'Point B RAW Results'!W776</f>
        <v>0</v>
      </c>
      <c r="C963" s="25">
        <f>'Point B RAW Results'!I776+'Point B RAW Results'!N776+'Point B RAW Results'!S776+'Point B RAW Results'!X776</f>
        <v>0</v>
      </c>
      <c r="D963" s="25">
        <f>('Point B RAW Results'!J776+'Point B RAW Results'!K776+'Point B RAW Results'!O776+'Point B RAW Results'!P776+'Point B RAW Results'!T776+'Point B RAW Results'!U776+'Point B RAW Results'!Y776+'Point B RAW Results'!Z776)/2</f>
        <v>0</v>
      </c>
      <c r="E963" s="25">
        <f>'Point B RAW Results'!L776+'Point B RAW Results'!Q776+'Point B RAW Results'!V776+'Point B RAW Results'!AA776</f>
        <v>0</v>
      </c>
    </row>
    <row r="964" spans="1:5" x14ac:dyDescent="0.35">
      <c r="A964" s="24">
        <f>'Point B RAW Results'!A777</f>
        <v>0</v>
      </c>
      <c r="B964" s="25">
        <f>'Point B RAW Results'!H777+'Point B RAW Results'!M777+'Point B RAW Results'!R777+'Point B RAW Results'!W777</f>
        <v>0</v>
      </c>
      <c r="C964" s="25">
        <f>'Point B RAW Results'!I777+'Point B RAW Results'!N777+'Point B RAW Results'!S777+'Point B RAW Results'!X777</f>
        <v>0</v>
      </c>
      <c r="D964" s="25">
        <f>('Point B RAW Results'!J777+'Point B RAW Results'!K777+'Point B RAW Results'!O777+'Point B RAW Results'!P777+'Point B RAW Results'!T777+'Point B RAW Results'!U777+'Point B RAW Results'!Y777+'Point B RAW Results'!Z777)/2</f>
        <v>0</v>
      </c>
      <c r="E964" s="25">
        <f>'Point B RAW Results'!L777+'Point B RAW Results'!Q777+'Point B RAW Results'!V777+'Point B RAW Results'!AA777</f>
        <v>0</v>
      </c>
    </row>
    <row r="965" spans="1:5" x14ac:dyDescent="0.35">
      <c r="A965" s="24">
        <f>'Point B RAW Results'!A778</f>
        <v>0</v>
      </c>
      <c r="B965" s="25">
        <f>'Point B RAW Results'!H778+'Point B RAW Results'!M778+'Point B RAW Results'!R778+'Point B RAW Results'!W778</f>
        <v>0</v>
      </c>
      <c r="C965" s="25">
        <f>'Point B RAW Results'!I778+'Point B RAW Results'!N778+'Point B RAW Results'!S778+'Point B RAW Results'!X778</f>
        <v>0</v>
      </c>
      <c r="D965" s="25">
        <f>('Point B RAW Results'!J778+'Point B RAW Results'!K778+'Point B RAW Results'!O778+'Point B RAW Results'!P778+'Point B RAW Results'!T778+'Point B RAW Results'!U778+'Point B RAW Results'!Y778+'Point B RAW Results'!Z778)/2</f>
        <v>0</v>
      </c>
      <c r="E965" s="25">
        <f>'Point B RAW Results'!L778+'Point B RAW Results'!Q778+'Point B RAW Results'!V778+'Point B RAW Results'!AA778</f>
        <v>0</v>
      </c>
    </row>
    <row r="966" spans="1:5" x14ac:dyDescent="0.35">
      <c r="A966" s="24">
        <f>'Point B RAW Results'!A779</f>
        <v>0</v>
      </c>
      <c r="B966" s="25">
        <f>'Point B RAW Results'!H779+'Point B RAW Results'!M779+'Point B RAW Results'!R779+'Point B RAW Results'!W779</f>
        <v>0</v>
      </c>
      <c r="C966" s="25">
        <f>'Point B RAW Results'!I779+'Point B RAW Results'!N779+'Point B RAW Results'!S779+'Point B RAW Results'!X779</f>
        <v>0</v>
      </c>
      <c r="D966" s="25">
        <f>('Point B RAW Results'!J779+'Point B RAW Results'!K779+'Point B RAW Results'!O779+'Point B RAW Results'!P779+'Point B RAW Results'!T779+'Point B RAW Results'!U779+'Point B RAW Results'!Y779+'Point B RAW Results'!Z779)/2</f>
        <v>0</v>
      </c>
      <c r="E966" s="25">
        <f>'Point B RAW Results'!L779+'Point B RAW Results'!Q779+'Point B RAW Results'!V779+'Point B RAW Results'!AA779</f>
        <v>0</v>
      </c>
    </row>
    <row r="967" spans="1:5" x14ac:dyDescent="0.35">
      <c r="A967" s="24">
        <f>'Point B RAW Results'!A780</f>
        <v>0</v>
      </c>
      <c r="B967" s="25">
        <f>'Point B RAW Results'!H780+'Point B RAW Results'!M780+'Point B RAW Results'!R780+'Point B RAW Results'!W780</f>
        <v>0</v>
      </c>
      <c r="C967" s="25">
        <f>'Point B RAW Results'!I780+'Point B RAW Results'!N780+'Point B RAW Results'!S780+'Point B RAW Results'!X780</f>
        <v>0</v>
      </c>
      <c r="D967" s="25">
        <f>('Point B RAW Results'!J780+'Point B RAW Results'!K780+'Point B RAW Results'!O780+'Point B RAW Results'!P780+'Point B RAW Results'!T780+'Point B RAW Results'!U780+'Point B RAW Results'!Y780+'Point B RAW Results'!Z780)/2</f>
        <v>0</v>
      </c>
      <c r="E967" s="25">
        <f>'Point B RAW Results'!L780+'Point B RAW Results'!Q780+'Point B RAW Results'!V780+'Point B RAW Results'!AA780</f>
        <v>0</v>
      </c>
    </row>
    <row r="968" spans="1:5" x14ac:dyDescent="0.35">
      <c r="A968" s="24">
        <f>'Point B RAW Results'!A781</f>
        <v>0</v>
      </c>
      <c r="B968" s="25">
        <f>'Point B RAW Results'!H781+'Point B RAW Results'!M781+'Point B RAW Results'!R781+'Point B RAW Results'!W781</f>
        <v>0</v>
      </c>
      <c r="C968" s="25">
        <f>'Point B RAW Results'!I781+'Point B RAW Results'!N781+'Point B RAW Results'!S781+'Point B RAW Results'!X781</f>
        <v>0</v>
      </c>
      <c r="D968" s="25">
        <f>('Point B RAW Results'!J781+'Point B RAW Results'!K781+'Point B RAW Results'!O781+'Point B RAW Results'!P781+'Point B RAW Results'!T781+'Point B RAW Results'!U781+'Point B RAW Results'!Y781+'Point B RAW Results'!Z781)/2</f>
        <v>0</v>
      </c>
      <c r="E968" s="25">
        <f>'Point B RAW Results'!L781+'Point B RAW Results'!Q781+'Point B RAW Results'!V781+'Point B RAW Results'!AA781</f>
        <v>0</v>
      </c>
    </row>
    <row r="969" spans="1:5" x14ac:dyDescent="0.35">
      <c r="A969" s="24">
        <f>'Point B RAW Results'!A782</f>
        <v>0</v>
      </c>
      <c r="B969" s="25">
        <f>'Point B RAW Results'!H782+'Point B RAW Results'!M782+'Point B RAW Results'!R782+'Point B RAW Results'!W782</f>
        <v>0</v>
      </c>
      <c r="C969" s="25">
        <f>'Point B RAW Results'!I782+'Point B RAW Results'!N782+'Point B RAW Results'!S782+'Point B RAW Results'!X782</f>
        <v>0</v>
      </c>
      <c r="D969" s="25">
        <f>('Point B RAW Results'!J782+'Point B RAW Results'!K782+'Point B RAW Results'!O782+'Point B RAW Results'!P782+'Point B RAW Results'!T782+'Point B RAW Results'!U782+'Point B RAW Results'!Y782+'Point B RAW Results'!Z782)/2</f>
        <v>0</v>
      </c>
      <c r="E969" s="25">
        <f>'Point B RAW Results'!L782+'Point B RAW Results'!Q782+'Point B RAW Results'!V782+'Point B RAW Results'!AA782</f>
        <v>0</v>
      </c>
    </row>
    <row r="970" spans="1:5" x14ac:dyDescent="0.35">
      <c r="A970" s="24">
        <f>'Point B RAW Results'!A783</f>
        <v>0</v>
      </c>
      <c r="B970" s="25">
        <f>'Point B RAW Results'!H783+'Point B RAW Results'!M783+'Point B RAW Results'!R783+'Point B RAW Results'!W783</f>
        <v>0</v>
      </c>
      <c r="C970" s="25">
        <f>'Point B RAW Results'!I783+'Point B RAW Results'!N783+'Point B RAW Results'!S783+'Point B RAW Results'!X783</f>
        <v>0</v>
      </c>
      <c r="D970" s="25">
        <f>('Point B RAW Results'!J783+'Point B RAW Results'!K783+'Point B RAW Results'!O783+'Point B RAW Results'!P783+'Point B RAW Results'!T783+'Point B RAW Results'!U783+'Point B RAW Results'!Y783+'Point B RAW Results'!Z783)/2</f>
        <v>0</v>
      </c>
      <c r="E970" s="25">
        <f>'Point B RAW Results'!L783+'Point B RAW Results'!Q783+'Point B RAW Results'!V783+'Point B RAW Results'!AA783</f>
        <v>0</v>
      </c>
    </row>
    <row r="971" spans="1:5" x14ac:dyDescent="0.35">
      <c r="A971" s="24">
        <f>'Point B RAW Results'!A784</f>
        <v>0</v>
      </c>
      <c r="B971" s="25">
        <f>'Point B RAW Results'!H784+'Point B RAW Results'!M784+'Point B RAW Results'!R784+'Point B RAW Results'!W784</f>
        <v>0</v>
      </c>
      <c r="C971" s="25">
        <f>'Point B RAW Results'!I784+'Point B RAW Results'!N784+'Point B RAW Results'!S784+'Point B RAW Results'!X784</f>
        <v>0</v>
      </c>
      <c r="D971" s="25">
        <f>('Point B RAW Results'!J784+'Point B RAW Results'!K784+'Point B RAW Results'!O784+'Point B RAW Results'!P784+'Point B RAW Results'!T784+'Point B RAW Results'!U784+'Point B RAW Results'!Y784+'Point B RAW Results'!Z784)/2</f>
        <v>0</v>
      </c>
      <c r="E971" s="25">
        <f>'Point B RAW Results'!L784+'Point B RAW Results'!Q784+'Point B RAW Results'!V784+'Point B RAW Results'!AA784</f>
        <v>0</v>
      </c>
    </row>
    <row r="972" spans="1:5" x14ac:dyDescent="0.35">
      <c r="A972" s="24">
        <f>'Point B RAW Results'!A785</f>
        <v>0</v>
      </c>
      <c r="B972" s="25">
        <f>'Point B RAW Results'!H785+'Point B RAW Results'!M785+'Point B RAW Results'!R785+'Point B RAW Results'!W785</f>
        <v>0</v>
      </c>
      <c r="C972" s="25">
        <f>'Point B RAW Results'!I785+'Point B RAW Results'!N785+'Point B RAW Results'!S785+'Point B RAW Results'!X785</f>
        <v>0</v>
      </c>
      <c r="D972" s="25">
        <f>('Point B RAW Results'!J785+'Point B RAW Results'!K785+'Point B RAW Results'!O785+'Point B RAW Results'!P785+'Point B RAW Results'!T785+'Point B RAW Results'!U785+'Point B RAW Results'!Y785+'Point B RAW Results'!Z785)/2</f>
        <v>0</v>
      </c>
      <c r="E972" s="25">
        <f>'Point B RAW Results'!L785+'Point B RAW Results'!Q785+'Point B RAW Results'!V785+'Point B RAW Results'!AA785</f>
        <v>0</v>
      </c>
    </row>
    <row r="973" spans="1:5" x14ac:dyDescent="0.35">
      <c r="A973" s="24">
        <f>'Point B RAW Results'!A786</f>
        <v>0</v>
      </c>
      <c r="B973" s="25">
        <f>'Point B RAW Results'!H786+'Point B RAW Results'!M786+'Point B RAW Results'!R786+'Point B RAW Results'!W786</f>
        <v>0</v>
      </c>
      <c r="C973" s="25">
        <f>'Point B RAW Results'!I786+'Point B RAW Results'!N786+'Point B RAW Results'!S786+'Point B RAW Results'!X786</f>
        <v>0</v>
      </c>
      <c r="D973" s="25">
        <f>('Point B RAW Results'!J786+'Point B RAW Results'!K786+'Point B RAW Results'!O786+'Point B RAW Results'!P786+'Point B RAW Results'!T786+'Point B RAW Results'!U786+'Point B RAW Results'!Y786+'Point B RAW Results'!Z786)/2</f>
        <v>0</v>
      </c>
      <c r="E973" s="25">
        <f>'Point B RAW Results'!L786+'Point B RAW Results'!Q786+'Point B RAW Results'!V786+'Point B RAW Results'!AA786</f>
        <v>0</v>
      </c>
    </row>
    <row r="974" spans="1:5" x14ac:dyDescent="0.35">
      <c r="A974" s="24">
        <f>'Point B RAW Results'!A787</f>
        <v>0</v>
      </c>
      <c r="B974" s="25">
        <f>'Point B RAW Results'!H787+'Point B RAW Results'!M787+'Point B RAW Results'!R787+'Point B RAW Results'!W787</f>
        <v>0</v>
      </c>
      <c r="C974" s="25">
        <f>'Point B RAW Results'!I787+'Point B RAW Results'!N787+'Point B RAW Results'!S787+'Point B RAW Results'!X787</f>
        <v>0</v>
      </c>
      <c r="D974" s="25">
        <f>('Point B RAW Results'!J787+'Point B RAW Results'!K787+'Point B RAW Results'!O787+'Point B RAW Results'!P787+'Point B RAW Results'!T787+'Point B RAW Results'!U787+'Point B RAW Results'!Y787+'Point B RAW Results'!Z787)/2</f>
        <v>0</v>
      </c>
      <c r="E974" s="25">
        <f>'Point B RAW Results'!L787+'Point B RAW Results'!Q787+'Point B RAW Results'!V787+'Point B RAW Results'!AA787</f>
        <v>0</v>
      </c>
    </row>
    <row r="975" spans="1:5" x14ac:dyDescent="0.35">
      <c r="A975" s="24">
        <f>'Point B RAW Results'!A788</f>
        <v>0</v>
      </c>
      <c r="B975" s="25">
        <f>'Point B RAW Results'!H788+'Point B RAW Results'!M788+'Point B RAW Results'!R788+'Point B RAW Results'!W788</f>
        <v>0</v>
      </c>
      <c r="C975" s="25">
        <f>'Point B RAW Results'!I788+'Point B RAW Results'!N788+'Point B RAW Results'!S788+'Point B RAW Results'!X788</f>
        <v>0</v>
      </c>
      <c r="D975" s="25">
        <f>('Point B RAW Results'!J788+'Point B RAW Results'!K788+'Point B RAW Results'!O788+'Point B RAW Results'!P788+'Point B RAW Results'!T788+'Point B RAW Results'!U788+'Point B RAW Results'!Y788+'Point B RAW Results'!Z788)/2</f>
        <v>0</v>
      </c>
      <c r="E975" s="25">
        <f>'Point B RAW Results'!L788+'Point B RAW Results'!Q788+'Point B RAW Results'!V788+'Point B RAW Results'!AA788</f>
        <v>0</v>
      </c>
    </row>
    <row r="976" spans="1:5" x14ac:dyDescent="0.35">
      <c r="A976" s="24">
        <f>'Point B RAW Results'!A789</f>
        <v>0</v>
      </c>
      <c r="B976" s="25">
        <f>'Point B RAW Results'!H789+'Point B RAW Results'!M789+'Point B RAW Results'!R789+'Point B RAW Results'!W789</f>
        <v>0</v>
      </c>
      <c r="C976" s="25">
        <f>'Point B RAW Results'!I789+'Point B RAW Results'!N789+'Point B RAW Results'!S789+'Point B RAW Results'!X789</f>
        <v>0</v>
      </c>
      <c r="D976" s="25">
        <f>('Point B RAW Results'!J789+'Point B RAW Results'!K789+'Point B RAW Results'!O789+'Point B RAW Results'!P789+'Point B RAW Results'!T789+'Point B RAW Results'!U789+'Point B RAW Results'!Y789+'Point B RAW Results'!Z789)/2</f>
        <v>0</v>
      </c>
      <c r="E976" s="25">
        <f>'Point B RAW Results'!L789+'Point B RAW Results'!Q789+'Point B RAW Results'!V789+'Point B RAW Results'!AA789</f>
        <v>0</v>
      </c>
    </row>
    <row r="977" spans="1:5" x14ac:dyDescent="0.35">
      <c r="A977" s="24">
        <f>'Point B RAW Results'!A790</f>
        <v>0</v>
      </c>
      <c r="B977" s="25">
        <f>'Point B RAW Results'!H790+'Point B RAW Results'!M790+'Point B RAW Results'!R790+'Point B RAW Results'!W790</f>
        <v>0</v>
      </c>
      <c r="C977" s="25">
        <f>'Point B RAW Results'!I790+'Point B RAW Results'!N790+'Point B RAW Results'!S790+'Point B RAW Results'!X790</f>
        <v>0</v>
      </c>
      <c r="D977" s="25">
        <f>('Point B RAW Results'!J790+'Point B RAW Results'!K790+'Point B RAW Results'!O790+'Point B RAW Results'!P790+'Point B RAW Results'!T790+'Point B RAW Results'!U790+'Point B RAW Results'!Y790+'Point B RAW Results'!Z790)/2</f>
        <v>0</v>
      </c>
      <c r="E977" s="25">
        <f>'Point B RAW Results'!L790+'Point B RAW Results'!Q790+'Point B RAW Results'!V790+'Point B RAW Results'!AA790</f>
        <v>0</v>
      </c>
    </row>
    <row r="978" spans="1:5" x14ac:dyDescent="0.35">
      <c r="A978" s="24">
        <f>'Point B RAW Results'!A791</f>
        <v>0</v>
      </c>
      <c r="B978" s="25">
        <f>'Point B RAW Results'!H791+'Point B RAW Results'!M791+'Point B RAW Results'!R791+'Point B RAW Results'!W791</f>
        <v>0</v>
      </c>
      <c r="C978" s="25">
        <f>'Point B RAW Results'!I791+'Point B RAW Results'!N791+'Point B RAW Results'!S791+'Point B RAW Results'!X791</f>
        <v>0</v>
      </c>
      <c r="D978" s="25">
        <f>('Point B RAW Results'!J791+'Point B RAW Results'!K791+'Point B RAW Results'!O791+'Point B RAW Results'!P791+'Point B RAW Results'!T791+'Point B RAW Results'!U791+'Point B RAW Results'!Y791+'Point B RAW Results'!Z791)/2</f>
        <v>0</v>
      </c>
      <c r="E978" s="25">
        <f>'Point B RAW Results'!L791+'Point B RAW Results'!Q791+'Point B RAW Results'!V791+'Point B RAW Results'!AA791</f>
        <v>0</v>
      </c>
    </row>
    <row r="979" spans="1:5" x14ac:dyDescent="0.35">
      <c r="A979" s="24">
        <f>'Point B RAW Results'!A792</f>
        <v>0</v>
      </c>
      <c r="B979" s="25">
        <f>'Point B RAW Results'!H792+'Point B RAW Results'!M792+'Point B RAW Results'!R792+'Point B RAW Results'!W792</f>
        <v>0</v>
      </c>
      <c r="C979" s="25">
        <f>'Point B RAW Results'!I792+'Point B RAW Results'!N792+'Point B RAW Results'!S792+'Point B RAW Results'!X792</f>
        <v>0</v>
      </c>
      <c r="D979" s="25">
        <f>('Point B RAW Results'!J792+'Point B RAW Results'!K792+'Point B RAW Results'!O792+'Point B RAW Results'!P792+'Point B RAW Results'!T792+'Point B RAW Results'!U792+'Point B RAW Results'!Y792+'Point B RAW Results'!Z792)/2</f>
        <v>0</v>
      </c>
      <c r="E979" s="25">
        <f>'Point B RAW Results'!L792+'Point B RAW Results'!Q792+'Point B RAW Results'!V792+'Point B RAW Results'!AA792</f>
        <v>0</v>
      </c>
    </row>
    <row r="980" spans="1:5" x14ac:dyDescent="0.35">
      <c r="A980" s="24">
        <f>'Point B RAW Results'!A793</f>
        <v>0</v>
      </c>
      <c r="B980" s="25">
        <f>'Point B RAW Results'!H793+'Point B RAW Results'!M793+'Point B RAW Results'!R793+'Point B RAW Results'!W793</f>
        <v>0</v>
      </c>
      <c r="C980" s="25">
        <f>'Point B RAW Results'!I793+'Point B RAW Results'!N793+'Point B RAW Results'!S793+'Point B RAW Results'!X793</f>
        <v>0</v>
      </c>
      <c r="D980" s="25">
        <f>('Point B RAW Results'!J793+'Point B RAW Results'!K793+'Point B RAW Results'!O793+'Point B RAW Results'!P793+'Point B RAW Results'!T793+'Point B RAW Results'!U793+'Point B RAW Results'!Y793+'Point B RAW Results'!Z793)/2</f>
        <v>0</v>
      </c>
      <c r="E980" s="25">
        <f>'Point B RAW Results'!L793+'Point B RAW Results'!Q793+'Point B RAW Results'!V793+'Point B RAW Results'!AA793</f>
        <v>0</v>
      </c>
    </row>
    <row r="981" spans="1:5" x14ac:dyDescent="0.35">
      <c r="A981" s="24">
        <f>'Point B RAW Results'!A794</f>
        <v>0</v>
      </c>
      <c r="B981" s="25">
        <f>'Point B RAW Results'!H794+'Point B RAW Results'!M794+'Point B RAW Results'!R794+'Point B RAW Results'!W794</f>
        <v>0</v>
      </c>
      <c r="C981" s="25">
        <f>'Point B RAW Results'!I794+'Point B RAW Results'!N794+'Point B RAW Results'!S794+'Point B RAW Results'!X794</f>
        <v>0</v>
      </c>
      <c r="D981" s="25">
        <f>('Point B RAW Results'!J794+'Point B RAW Results'!K794+'Point B RAW Results'!O794+'Point B RAW Results'!P794+'Point B RAW Results'!T794+'Point B RAW Results'!U794+'Point B RAW Results'!Y794+'Point B RAW Results'!Z794)/2</f>
        <v>0</v>
      </c>
      <c r="E981" s="25">
        <f>'Point B RAW Results'!L794+'Point B RAW Results'!Q794+'Point B RAW Results'!V794+'Point B RAW Results'!AA794</f>
        <v>0</v>
      </c>
    </row>
    <row r="982" spans="1:5" x14ac:dyDescent="0.35">
      <c r="A982" s="24">
        <f>'Point B RAW Results'!A795</f>
        <v>0</v>
      </c>
      <c r="B982" s="25">
        <f>'Point B RAW Results'!H795+'Point B RAW Results'!M795+'Point B RAW Results'!R795+'Point B RAW Results'!W795</f>
        <v>0</v>
      </c>
      <c r="C982" s="25">
        <f>'Point B RAW Results'!I795+'Point B RAW Results'!N795+'Point B RAW Results'!S795+'Point B RAW Results'!X795</f>
        <v>0</v>
      </c>
      <c r="D982" s="25">
        <f>('Point B RAW Results'!J795+'Point B RAW Results'!K795+'Point B RAW Results'!O795+'Point B RAW Results'!P795+'Point B RAW Results'!T795+'Point B RAW Results'!U795+'Point B RAW Results'!Y795+'Point B RAW Results'!Z795)/2</f>
        <v>0</v>
      </c>
      <c r="E982" s="25">
        <f>'Point B RAW Results'!L795+'Point B RAW Results'!Q795+'Point B RAW Results'!V795+'Point B RAW Results'!AA795</f>
        <v>0</v>
      </c>
    </row>
    <row r="983" spans="1:5" x14ac:dyDescent="0.35">
      <c r="A983" s="24">
        <f>'Point B RAW Results'!A796</f>
        <v>0</v>
      </c>
      <c r="B983" s="25">
        <f>'Point B RAW Results'!H796+'Point B RAW Results'!M796+'Point B RAW Results'!R796+'Point B RAW Results'!W796</f>
        <v>0</v>
      </c>
      <c r="C983" s="25">
        <f>'Point B RAW Results'!I796+'Point B RAW Results'!N796+'Point B RAW Results'!S796+'Point B RAW Results'!X796</f>
        <v>0</v>
      </c>
      <c r="D983" s="25">
        <f>('Point B RAW Results'!J796+'Point B RAW Results'!K796+'Point B RAW Results'!O796+'Point B RAW Results'!P796+'Point B RAW Results'!T796+'Point B RAW Results'!U796+'Point B RAW Results'!Y796+'Point B RAW Results'!Z796)/2</f>
        <v>0</v>
      </c>
      <c r="E983" s="25">
        <f>'Point B RAW Results'!L796+'Point B RAW Results'!Q796+'Point B RAW Results'!V796+'Point B RAW Results'!AA796</f>
        <v>0</v>
      </c>
    </row>
    <row r="984" spans="1:5" x14ac:dyDescent="0.35">
      <c r="A984" s="24">
        <f>'Point B RAW Results'!A797</f>
        <v>0</v>
      </c>
      <c r="B984" s="25">
        <f>'Point B RAW Results'!H797+'Point B RAW Results'!M797+'Point B RAW Results'!R797+'Point B RAW Results'!W797</f>
        <v>0</v>
      </c>
      <c r="C984" s="25">
        <f>'Point B RAW Results'!I797+'Point B RAW Results'!N797+'Point B RAW Results'!S797+'Point B RAW Results'!X797</f>
        <v>0</v>
      </c>
      <c r="D984" s="25">
        <f>('Point B RAW Results'!J797+'Point B RAW Results'!K797+'Point B RAW Results'!O797+'Point B RAW Results'!P797+'Point B RAW Results'!T797+'Point B RAW Results'!U797+'Point B RAW Results'!Y797+'Point B RAW Results'!Z797)/2</f>
        <v>0</v>
      </c>
      <c r="E984" s="25">
        <f>'Point B RAW Results'!L797+'Point B RAW Results'!Q797+'Point B RAW Results'!V797+'Point B RAW Results'!AA797</f>
        <v>0</v>
      </c>
    </row>
    <row r="985" spans="1:5" x14ac:dyDescent="0.35">
      <c r="A985" s="24">
        <f>'Point B RAW Results'!A798</f>
        <v>0</v>
      </c>
      <c r="B985" s="25">
        <f>'Point B RAW Results'!H798+'Point B RAW Results'!M798+'Point B RAW Results'!R798+'Point B RAW Results'!W798</f>
        <v>0</v>
      </c>
      <c r="C985" s="25">
        <f>'Point B RAW Results'!I798+'Point B RAW Results'!N798+'Point B RAW Results'!S798+'Point B RAW Results'!X798</f>
        <v>0</v>
      </c>
      <c r="D985" s="25">
        <f>('Point B RAW Results'!J798+'Point B RAW Results'!K798+'Point B RAW Results'!O798+'Point B RAW Results'!P798+'Point B RAW Results'!T798+'Point B RAW Results'!U798+'Point B RAW Results'!Y798+'Point B RAW Results'!Z798)/2</f>
        <v>0</v>
      </c>
      <c r="E985" s="25">
        <f>'Point B RAW Results'!L798+'Point B RAW Results'!Q798+'Point B RAW Results'!V798+'Point B RAW Results'!AA798</f>
        <v>0</v>
      </c>
    </row>
    <row r="986" spans="1:5" x14ac:dyDescent="0.35">
      <c r="A986" s="24">
        <f>'Point B RAW Results'!A799</f>
        <v>0</v>
      </c>
      <c r="B986" s="25">
        <f>'Point B RAW Results'!H799+'Point B RAW Results'!M799+'Point B RAW Results'!R799+'Point B RAW Results'!W799</f>
        <v>0</v>
      </c>
      <c r="C986" s="25">
        <f>'Point B RAW Results'!I799+'Point B RAW Results'!N799+'Point B RAW Results'!S799+'Point B RAW Results'!X799</f>
        <v>0</v>
      </c>
      <c r="D986" s="25">
        <f>('Point B RAW Results'!J799+'Point B RAW Results'!K799+'Point B RAW Results'!O799+'Point B RAW Results'!P799+'Point B RAW Results'!T799+'Point B RAW Results'!U799+'Point B RAW Results'!Y799+'Point B RAW Results'!Z799)/2</f>
        <v>0</v>
      </c>
      <c r="E986" s="25">
        <f>'Point B RAW Results'!L799+'Point B RAW Results'!Q799+'Point B RAW Results'!V799+'Point B RAW Results'!AA799</f>
        <v>0</v>
      </c>
    </row>
    <row r="987" spans="1:5" x14ac:dyDescent="0.35">
      <c r="A987" s="24">
        <f>'Point B RAW Results'!A800</f>
        <v>0</v>
      </c>
      <c r="B987" s="25">
        <f>'Point B RAW Results'!H800+'Point B RAW Results'!M800+'Point B RAW Results'!R800+'Point B RAW Results'!W800</f>
        <v>0</v>
      </c>
      <c r="C987" s="25">
        <f>'Point B RAW Results'!I800+'Point B RAW Results'!N800+'Point B RAW Results'!S800+'Point B RAW Results'!X800</f>
        <v>0</v>
      </c>
      <c r="D987" s="25">
        <f>('Point B RAW Results'!J800+'Point B RAW Results'!K800+'Point B RAW Results'!O800+'Point B RAW Results'!P800+'Point B RAW Results'!T800+'Point B RAW Results'!U800+'Point B RAW Results'!Y800+'Point B RAW Results'!Z800)/2</f>
        <v>0</v>
      </c>
      <c r="E987" s="25">
        <f>'Point B RAW Results'!L800+'Point B RAW Results'!Q800+'Point B RAW Results'!V800+'Point B RAW Results'!AA800</f>
        <v>0</v>
      </c>
    </row>
    <row r="988" spans="1:5" x14ac:dyDescent="0.35">
      <c r="A988" s="24">
        <f>'Point B RAW Results'!A801</f>
        <v>0</v>
      </c>
      <c r="B988" s="25">
        <f>'Point B RAW Results'!H801+'Point B RAW Results'!M801+'Point B RAW Results'!R801+'Point B RAW Results'!W801</f>
        <v>0</v>
      </c>
      <c r="C988" s="25">
        <f>'Point B RAW Results'!I801+'Point B RAW Results'!N801+'Point B RAW Results'!S801+'Point B RAW Results'!X801</f>
        <v>0</v>
      </c>
      <c r="D988" s="25">
        <f>('Point B RAW Results'!J801+'Point B RAW Results'!K801+'Point B RAW Results'!O801+'Point B RAW Results'!P801+'Point B RAW Results'!T801+'Point B RAW Results'!U801+'Point B RAW Results'!Y801+'Point B RAW Results'!Z801)/2</f>
        <v>0</v>
      </c>
      <c r="E988" s="25">
        <f>'Point B RAW Results'!L801+'Point B RAW Results'!Q801+'Point B RAW Results'!V801+'Point B RAW Results'!AA801</f>
        <v>0</v>
      </c>
    </row>
    <row r="989" spans="1:5" x14ac:dyDescent="0.35">
      <c r="A989" s="24">
        <f>'Point B RAW Results'!A802</f>
        <v>0</v>
      </c>
      <c r="B989" s="25">
        <f>'Point B RAW Results'!H802+'Point B RAW Results'!M802+'Point B RAW Results'!R802+'Point B RAW Results'!W802</f>
        <v>0</v>
      </c>
      <c r="C989" s="25">
        <f>'Point B RAW Results'!I802+'Point B RAW Results'!N802+'Point B RAW Results'!S802+'Point B RAW Results'!X802</f>
        <v>0</v>
      </c>
      <c r="D989" s="25">
        <f>('Point B RAW Results'!J802+'Point B RAW Results'!K802+'Point B RAW Results'!O802+'Point B RAW Results'!P802+'Point B RAW Results'!T802+'Point B RAW Results'!U802+'Point B RAW Results'!Y802+'Point B RAW Results'!Z802)/2</f>
        <v>0</v>
      </c>
      <c r="E989" s="25">
        <f>'Point B RAW Results'!L802+'Point B RAW Results'!Q802+'Point B RAW Results'!V802+'Point B RAW Results'!AA802</f>
        <v>0</v>
      </c>
    </row>
    <row r="990" spans="1:5" x14ac:dyDescent="0.35">
      <c r="A990" s="24">
        <f>'Point B RAW Results'!A803</f>
        <v>0</v>
      </c>
      <c r="B990" s="25">
        <f>'Point B RAW Results'!H803+'Point B RAW Results'!M803+'Point B RAW Results'!R803+'Point B RAW Results'!W803</f>
        <v>0</v>
      </c>
      <c r="C990" s="25">
        <f>'Point B RAW Results'!I803+'Point B RAW Results'!N803+'Point B RAW Results'!S803+'Point B RAW Results'!X803</f>
        <v>0</v>
      </c>
      <c r="D990" s="25">
        <f>('Point B RAW Results'!J803+'Point B RAW Results'!K803+'Point B RAW Results'!O803+'Point B RAW Results'!P803+'Point B RAW Results'!T803+'Point B RAW Results'!U803+'Point B RAW Results'!Y803+'Point B RAW Results'!Z803)/2</f>
        <v>0</v>
      </c>
      <c r="E990" s="25">
        <f>'Point B RAW Results'!L803+'Point B RAW Results'!Q803+'Point B RAW Results'!V803+'Point B RAW Results'!AA803</f>
        <v>0</v>
      </c>
    </row>
    <row r="991" spans="1:5" x14ac:dyDescent="0.35">
      <c r="A991" s="24">
        <f>'Point B RAW Results'!A804</f>
        <v>0</v>
      </c>
      <c r="B991" s="25">
        <f>'Point B RAW Results'!H804+'Point B RAW Results'!M804+'Point B RAW Results'!R804+'Point B RAW Results'!W804</f>
        <v>0</v>
      </c>
      <c r="C991" s="25">
        <f>'Point B RAW Results'!I804+'Point B RAW Results'!N804+'Point B RAW Results'!S804+'Point B RAW Results'!X804</f>
        <v>0</v>
      </c>
      <c r="D991" s="25">
        <f>('Point B RAW Results'!J804+'Point B RAW Results'!K804+'Point B RAW Results'!O804+'Point B RAW Results'!P804+'Point B RAW Results'!T804+'Point B RAW Results'!U804+'Point B RAW Results'!Y804+'Point B RAW Results'!Z804)/2</f>
        <v>0</v>
      </c>
      <c r="E991" s="25">
        <f>'Point B RAW Results'!L804+'Point B RAW Results'!Q804+'Point B RAW Results'!V804+'Point B RAW Results'!AA804</f>
        <v>0</v>
      </c>
    </row>
    <row r="992" spans="1:5" x14ac:dyDescent="0.35">
      <c r="A992" s="24">
        <f>'Point B RAW Results'!A805</f>
        <v>0</v>
      </c>
      <c r="B992" s="25">
        <f>'Point B RAW Results'!H805+'Point B RAW Results'!M805+'Point B RAW Results'!R805+'Point B RAW Results'!W805</f>
        <v>0</v>
      </c>
      <c r="C992" s="25">
        <f>'Point B RAW Results'!I805+'Point B RAW Results'!N805+'Point B RAW Results'!S805+'Point B RAW Results'!X805</f>
        <v>0</v>
      </c>
      <c r="D992" s="25">
        <f>('Point B RAW Results'!J805+'Point B RAW Results'!K805+'Point B RAW Results'!O805+'Point B RAW Results'!P805+'Point B RAW Results'!T805+'Point B RAW Results'!U805+'Point B RAW Results'!Y805+'Point B RAW Results'!Z805)/2</f>
        <v>0</v>
      </c>
      <c r="E992" s="25">
        <f>'Point B RAW Results'!L805+'Point B RAW Results'!Q805+'Point B RAW Results'!V805+'Point B RAW Results'!AA805</f>
        <v>0</v>
      </c>
    </row>
    <row r="993" spans="1:5" x14ac:dyDescent="0.35">
      <c r="A993" s="24">
        <f>'Point B RAW Results'!A806</f>
        <v>0</v>
      </c>
      <c r="B993" s="25">
        <f>'Point B RAW Results'!H806+'Point B RAW Results'!M806+'Point B RAW Results'!R806+'Point B RAW Results'!W806</f>
        <v>0</v>
      </c>
      <c r="C993" s="25">
        <f>'Point B RAW Results'!I806+'Point B RAW Results'!N806+'Point B RAW Results'!S806+'Point B RAW Results'!X806</f>
        <v>0</v>
      </c>
      <c r="D993" s="25">
        <f>('Point B RAW Results'!J806+'Point B RAW Results'!K806+'Point B RAW Results'!O806+'Point B RAW Results'!P806+'Point B RAW Results'!T806+'Point B RAW Results'!U806+'Point B RAW Results'!Y806+'Point B RAW Results'!Z806)/2</f>
        <v>0</v>
      </c>
      <c r="E993" s="25">
        <f>'Point B RAW Results'!L806+'Point B RAW Results'!Q806+'Point B RAW Results'!V806+'Point B RAW Results'!AA806</f>
        <v>0</v>
      </c>
    </row>
    <row r="994" spans="1:5" x14ac:dyDescent="0.35">
      <c r="A994" s="24">
        <f>'Point B RAW Results'!A807</f>
        <v>0</v>
      </c>
      <c r="B994" s="25">
        <f>'Point B RAW Results'!H807+'Point B RAW Results'!M807+'Point B RAW Results'!R807+'Point B RAW Results'!W807</f>
        <v>0</v>
      </c>
      <c r="C994" s="25">
        <f>'Point B RAW Results'!I807+'Point B RAW Results'!N807+'Point B RAW Results'!S807+'Point B RAW Results'!X807</f>
        <v>0</v>
      </c>
      <c r="D994" s="25">
        <f>('Point B RAW Results'!J807+'Point B RAW Results'!K807+'Point B RAW Results'!O807+'Point B RAW Results'!P807+'Point B RAW Results'!T807+'Point B RAW Results'!U807+'Point B RAW Results'!Y807+'Point B RAW Results'!Z807)/2</f>
        <v>0</v>
      </c>
      <c r="E994" s="25">
        <f>'Point B RAW Results'!L807+'Point B RAW Results'!Q807+'Point B RAW Results'!V807+'Point B RAW Results'!AA807</f>
        <v>0</v>
      </c>
    </row>
    <row r="995" spans="1:5" x14ac:dyDescent="0.35">
      <c r="A995" s="24">
        <f>'Point B RAW Results'!A808</f>
        <v>0</v>
      </c>
      <c r="B995" s="25">
        <f>'Point B RAW Results'!H808+'Point B RAW Results'!M808+'Point B RAW Results'!R808+'Point B RAW Results'!W808</f>
        <v>0</v>
      </c>
      <c r="C995" s="25">
        <f>'Point B RAW Results'!I808+'Point B RAW Results'!N808+'Point B RAW Results'!S808+'Point B RAW Results'!X808</f>
        <v>0</v>
      </c>
      <c r="D995" s="25">
        <f>('Point B RAW Results'!J808+'Point B RAW Results'!K808+'Point B RAW Results'!O808+'Point B RAW Results'!P808+'Point B RAW Results'!T808+'Point B RAW Results'!U808+'Point B RAW Results'!Y808+'Point B RAW Results'!Z808)/2</f>
        <v>0</v>
      </c>
      <c r="E995" s="25">
        <f>'Point B RAW Results'!L808+'Point B RAW Results'!Q808+'Point B RAW Results'!V808+'Point B RAW Results'!AA808</f>
        <v>0</v>
      </c>
    </row>
    <row r="996" spans="1:5" x14ac:dyDescent="0.35">
      <c r="A996" s="24">
        <f>'Point B RAW Results'!A809</f>
        <v>0</v>
      </c>
      <c r="B996" s="25">
        <f>'Point B RAW Results'!H809+'Point B RAW Results'!M809+'Point B RAW Results'!R809+'Point B RAW Results'!W809</f>
        <v>0</v>
      </c>
      <c r="C996" s="25">
        <f>'Point B RAW Results'!I809+'Point B RAW Results'!N809+'Point B RAW Results'!S809+'Point B RAW Results'!X809</f>
        <v>0</v>
      </c>
      <c r="D996" s="25">
        <f>('Point B RAW Results'!J809+'Point B RAW Results'!K809+'Point B RAW Results'!O809+'Point B RAW Results'!P809+'Point B RAW Results'!T809+'Point B RAW Results'!U809+'Point B RAW Results'!Y809+'Point B RAW Results'!Z809)/2</f>
        <v>0</v>
      </c>
      <c r="E996" s="25">
        <f>'Point B RAW Results'!L809+'Point B RAW Results'!Q809+'Point B RAW Results'!V809+'Point B RAW Results'!AA809</f>
        <v>0</v>
      </c>
    </row>
    <row r="997" spans="1:5" x14ac:dyDescent="0.35">
      <c r="A997" s="24">
        <f>'Point B RAW Results'!A810</f>
        <v>0</v>
      </c>
      <c r="B997" s="25">
        <f>'Point B RAW Results'!H810+'Point B RAW Results'!M810+'Point B RAW Results'!R810+'Point B RAW Results'!W810</f>
        <v>0</v>
      </c>
      <c r="C997" s="25">
        <f>'Point B RAW Results'!I810+'Point B RAW Results'!N810+'Point B RAW Results'!S810+'Point B RAW Results'!X810</f>
        <v>0</v>
      </c>
      <c r="D997" s="25">
        <f>('Point B RAW Results'!J810+'Point B RAW Results'!K810+'Point B RAW Results'!O810+'Point B RAW Results'!P810+'Point B RAW Results'!T810+'Point B RAW Results'!U810+'Point B RAW Results'!Y810+'Point B RAW Results'!Z810)/2</f>
        <v>0</v>
      </c>
      <c r="E997" s="25">
        <f>'Point B RAW Results'!L810+'Point B RAW Results'!Q810+'Point B RAW Results'!V810+'Point B RAW Results'!AA810</f>
        <v>0</v>
      </c>
    </row>
    <row r="998" spans="1:5" x14ac:dyDescent="0.35">
      <c r="A998" s="24">
        <f>'Point B RAW Results'!A811</f>
        <v>0</v>
      </c>
      <c r="B998" s="25">
        <f>'Point B RAW Results'!H811+'Point B RAW Results'!M811+'Point B RAW Results'!R811+'Point B RAW Results'!W811</f>
        <v>0</v>
      </c>
      <c r="C998" s="25">
        <f>'Point B RAW Results'!I811+'Point B RAW Results'!N811+'Point B RAW Results'!S811+'Point B RAW Results'!X811</f>
        <v>0</v>
      </c>
      <c r="D998" s="25">
        <f>('Point B RAW Results'!J811+'Point B RAW Results'!K811+'Point B RAW Results'!O811+'Point B RAW Results'!P811+'Point B RAW Results'!T811+'Point B RAW Results'!U811+'Point B RAW Results'!Y811+'Point B RAW Results'!Z811)/2</f>
        <v>0</v>
      </c>
      <c r="E998" s="25">
        <f>'Point B RAW Results'!L811+'Point B RAW Results'!Q811+'Point B RAW Results'!V811+'Point B RAW Results'!AA811</f>
        <v>0</v>
      </c>
    </row>
    <row r="999" spans="1:5" x14ac:dyDescent="0.35">
      <c r="A999" s="24">
        <f>'Point B RAW Results'!A812</f>
        <v>0</v>
      </c>
      <c r="B999" s="25">
        <f>'Point B RAW Results'!H812+'Point B RAW Results'!M812+'Point B RAW Results'!R812+'Point B RAW Results'!W812</f>
        <v>0</v>
      </c>
      <c r="C999" s="25">
        <f>'Point B RAW Results'!I812+'Point B RAW Results'!N812+'Point B RAW Results'!S812+'Point B RAW Results'!X812</f>
        <v>0</v>
      </c>
      <c r="D999" s="25">
        <f>('Point B RAW Results'!J812+'Point B RAW Results'!K812+'Point B RAW Results'!O812+'Point B RAW Results'!P812+'Point B RAW Results'!T812+'Point B RAW Results'!U812+'Point B RAW Results'!Y812+'Point B RAW Results'!Z812)/2</f>
        <v>0</v>
      </c>
      <c r="E999" s="25">
        <f>'Point B RAW Results'!L812+'Point B RAW Results'!Q812+'Point B RAW Results'!V812+'Point B RAW Results'!AA812</f>
        <v>0</v>
      </c>
    </row>
    <row r="1000" spans="1:5" x14ac:dyDescent="0.35">
      <c r="A1000" s="24">
        <f>'Point B RAW Results'!A813</f>
        <v>0</v>
      </c>
      <c r="B1000" s="25">
        <f>'Point B RAW Results'!H813+'Point B RAW Results'!M813+'Point B RAW Results'!R813+'Point B RAW Results'!W813</f>
        <v>0</v>
      </c>
      <c r="C1000" s="25">
        <f>'Point B RAW Results'!I813+'Point B RAW Results'!N813+'Point B RAW Results'!S813+'Point B RAW Results'!X813</f>
        <v>0</v>
      </c>
      <c r="D1000" s="25">
        <f>('Point B RAW Results'!J813+'Point B RAW Results'!K813+'Point B RAW Results'!O813+'Point B RAW Results'!P813+'Point B RAW Results'!T813+'Point B RAW Results'!U813+'Point B RAW Results'!Y813+'Point B RAW Results'!Z813)/2</f>
        <v>0</v>
      </c>
      <c r="E1000" s="25">
        <f>'Point B RAW Results'!L813+'Point B RAW Results'!Q813+'Point B RAW Results'!V813+'Point B RAW Results'!AA813</f>
        <v>0</v>
      </c>
    </row>
    <row r="1001" spans="1:5" x14ac:dyDescent="0.35">
      <c r="A1001" s="24">
        <f>'Point B RAW Results'!A814</f>
        <v>0</v>
      </c>
      <c r="B1001" s="25">
        <f>'Point B RAW Results'!H814+'Point B RAW Results'!M814+'Point B RAW Results'!R814+'Point B RAW Results'!W814</f>
        <v>0</v>
      </c>
      <c r="C1001" s="25">
        <f>'Point B RAW Results'!I814+'Point B RAW Results'!N814+'Point B RAW Results'!S814+'Point B RAW Results'!X814</f>
        <v>0</v>
      </c>
      <c r="D1001" s="25">
        <f>('Point B RAW Results'!J814+'Point B RAW Results'!K814+'Point B RAW Results'!O814+'Point B RAW Results'!P814+'Point B RAW Results'!T814+'Point B RAW Results'!U814+'Point B RAW Results'!Y814+'Point B RAW Results'!Z814)/2</f>
        <v>0</v>
      </c>
      <c r="E1001" s="25">
        <f>'Point B RAW Results'!L814+'Point B RAW Results'!Q814+'Point B RAW Results'!V814+'Point B RAW Results'!AA814</f>
        <v>0</v>
      </c>
    </row>
    <row r="1002" spans="1:5" x14ac:dyDescent="0.35">
      <c r="A1002" s="24">
        <f>'Point B RAW Results'!A815</f>
        <v>0</v>
      </c>
      <c r="B1002" s="25">
        <f>'Point B RAW Results'!H815+'Point B RAW Results'!M815+'Point B RAW Results'!R815+'Point B RAW Results'!W815</f>
        <v>0</v>
      </c>
      <c r="C1002" s="25">
        <f>'Point B RAW Results'!I815+'Point B RAW Results'!N815+'Point B RAW Results'!S815+'Point B RAW Results'!X815</f>
        <v>0</v>
      </c>
      <c r="D1002" s="25">
        <f>('Point B RAW Results'!J815+'Point B RAW Results'!K815+'Point B RAW Results'!O815+'Point B RAW Results'!P815+'Point B RAW Results'!T815+'Point B RAW Results'!U815+'Point B RAW Results'!Y815+'Point B RAW Results'!Z815)/2</f>
        <v>0</v>
      </c>
      <c r="E1002" s="25">
        <f>'Point B RAW Results'!L815+'Point B RAW Results'!Q815+'Point B RAW Results'!V815+'Point B RAW Results'!AA815</f>
        <v>0</v>
      </c>
    </row>
    <row r="1003" spans="1:5" x14ac:dyDescent="0.35">
      <c r="A1003" s="24">
        <f>'Point B RAW Results'!A816</f>
        <v>0</v>
      </c>
      <c r="B1003" s="25">
        <f>'Point B RAW Results'!H816+'Point B RAW Results'!M816+'Point B RAW Results'!R816+'Point B RAW Results'!W816</f>
        <v>0</v>
      </c>
      <c r="C1003" s="25">
        <f>'Point B RAW Results'!I816+'Point B RAW Results'!N816+'Point B RAW Results'!S816+'Point B RAW Results'!X816</f>
        <v>0</v>
      </c>
      <c r="D1003" s="25">
        <f>('Point B RAW Results'!J816+'Point B RAW Results'!K816+'Point B RAW Results'!O816+'Point B RAW Results'!P816+'Point B RAW Results'!T816+'Point B RAW Results'!U816+'Point B RAW Results'!Y816+'Point B RAW Results'!Z816)/2</f>
        <v>0</v>
      </c>
      <c r="E1003" s="25">
        <f>'Point B RAW Results'!L816+'Point B RAW Results'!Q816+'Point B RAW Results'!V816+'Point B RAW Results'!AA816</f>
        <v>0</v>
      </c>
    </row>
    <row r="1004" spans="1:5" x14ac:dyDescent="0.35">
      <c r="A1004" s="24">
        <f>'Point B RAW Results'!A817</f>
        <v>0</v>
      </c>
      <c r="B1004" s="25">
        <f>'Point B RAW Results'!H817+'Point B RAW Results'!M817+'Point B RAW Results'!R817+'Point B RAW Results'!W817</f>
        <v>0</v>
      </c>
      <c r="C1004" s="25">
        <f>'Point B RAW Results'!I817+'Point B RAW Results'!N817+'Point B RAW Results'!S817+'Point B RAW Results'!X817</f>
        <v>0</v>
      </c>
      <c r="D1004" s="25">
        <f>('Point B RAW Results'!J817+'Point B RAW Results'!K817+'Point B RAW Results'!O817+'Point B RAW Results'!P817+'Point B RAW Results'!T817+'Point B RAW Results'!U817+'Point B RAW Results'!Y817+'Point B RAW Results'!Z817)/2</f>
        <v>0</v>
      </c>
      <c r="E1004" s="25">
        <f>'Point B RAW Results'!L817+'Point B RAW Results'!Q817+'Point B RAW Results'!V817+'Point B RAW Results'!AA817</f>
        <v>0</v>
      </c>
    </row>
    <row r="1005" spans="1:5" x14ac:dyDescent="0.35">
      <c r="A1005" s="24">
        <f>'Point B RAW Results'!A818</f>
        <v>0</v>
      </c>
      <c r="B1005" s="25">
        <f>'Point B RAW Results'!H818+'Point B RAW Results'!M818+'Point B RAW Results'!R818+'Point B RAW Results'!W818</f>
        <v>0</v>
      </c>
      <c r="C1005" s="25">
        <f>'Point B RAW Results'!I818+'Point B RAW Results'!N818+'Point B RAW Results'!S818+'Point B RAW Results'!X818</f>
        <v>0</v>
      </c>
      <c r="D1005" s="25">
        <f>('Point B RAW Results'!J818+'Point B RAW Results'!K818+'Point B RAW Results'!O818+'Point B RAW Results'!P818+'Point B RAW Results'!T818+'Point B RAW Results'!U818+'Point B RAW Results'!Y818+'Point B RAW Results'!Z818)/2</f>
        <v>0</v>
      </c>
      <c r="E1005" s="25">
        <f>'Point B RAW Results'!L818+'Point B RAW Results'!Q818+'Point B RAW Results'!V818+'Point B RAW Results'!AA818</f>
        <v>0</v>
      </c>
    </row>
    <row r="1006" spans="1:5" x14ac:dyDescent="0.35">
      <c r="A1006" s="24">
        <f>'Point B RAW Results'!A819</f>
        <v>0</v>
      </c>
      <c r="B1006" s="25">
        <f>'Point B RAW Results'!H819+'Point B RAW Results'!M819+'Point B RAW Results'!R819+'Point B RAW Results'!W819</f>
        <v>0</v>
      </c>
      <c r="C1006" s="25">
        <f>'Point B RAW Results'!I819+'Point B RAW Results'!N819+'Point B RAW Results'!S819+'Point B RAW Results'!X819</f>
        <v>0</v>
      </c>
      <c r="D1006" s="25">
        <f>('Point B RAW Results'!J819+'Point B RAW Results'!K819+'Point B RAW Results'!O819+'Point B RAW Results'!P819+'Point B RAW Results'!T819+'Point B RAW Results'!U819+'Point B RAW Results'!Y819+'Point B RAW Results'!Z819)/2</f>
        <v>0</v>
      </c>
      <c r="E1006" s="25">
        <f>'Point B RAW Results'!L819+'Point B RAW Results'!Q819+'Point B RAW Results'!V819+'Point B RAW Results'!AA819</f>
        <v>0</v>
      </c>
    </row>
    <row r="1007" spans="1:5" x14ac:dyDescent="0.35">
      <c r="A1007" s="24">
        <f>'Point B RAW Results'!A820</f>
        <v>0</v>
      </c>
      <c r="B1007" s="25">
        <f>'Point B RAW Results'!H820+'Point B RAW Results'!M820+'Point B RAW Results'!R820+'Point B RAW Results'!W820</f>
        <v>0</v>
      </c>
      <c r="C1007" s="25">
        <f>'Point B RAW Results'!I820+'Point B RAW Results'!N820+'Point B RAW Results'!S820+'Point B RAW Results'!X820</f>
        <v>0</v>
      </c>
      <c r="D1007" s="25">
        <f>('Point B RAW Results'!J820+'Point B RAW Results'!K820+'Point B RAW Results'!O820+'Point B RAW Results'!P820+'Point B RAW Results'!T820+'Point B RAW Results'!U820+'Point B RAW Results'!Y820+'Point B RAW Results'!Z820)/2</f>
        <v>0</v>
      </c>
      <c r="E1007" s="25">
        <f>'Point B RAW Results'!L820+'Point B RAW Results'!Q820+'Point B RAW Results'!V820+'Point B RAW Results'!AA820</f>
        <v>0</v>
      </c>
    </row>
    <row r="1008" spans="1:5" x14ac:dyDescent="0.35">
      <c r="A1008" s="24">
        <f>'Point B RAW Results'!A821</f>
        <v>0</v>
      </c>
      <c r="B1008" s="25">
        <f>'Point B RAW Results'!H821+'Point B RAW Results'!M821+'Point B RAW Results'!R821+'Point B RAW Results'!W821</f>
        <v>0</v>
      </c>
      <c r="C1008" s="25">
        <f>'Point B RAW Results'!I821+'Point B RAW Results'!N821+'Point B RAW Results'!S821+'Point B RAW Results'!X821</f>
        <v>0</v>
      </c>
      <c r="D1008" s="25">
        <f>('Point B RAW Results'!J821+'Point B RAW Results'!K821+'Point B RAW Results'!O821+'Point B RAW Results'!P821+'Point B RAW Results'!T821+'Point B RAW Results'!U821+'Point B RAW Results'!Y821+'Point B RAW Results'!Z821)/2</f>
        <v>0</v>
      </c>
      <c r="E1008" s="25">
        <f>'Point B RAW Results'!L821+'Point B RAW Results'!Q821+'Point B RAW Results'!V821+'Point B RAW Results'!AA821</f>
        <v>0</v>
      </c>
    </row>
    <row r="1009" spans="1:5" x14ac:dyDescent="0.35">
      <c r="A1009" s="24">
        <f>'Point B RAW Results'!A822</f>
        <v>0</v>
      </c>
      <c r="B1009" s="25">
        <f>'Point B RAW Results'!H822+'Point B RAW Results'!M822+'Point B RAW Results'!R822+'Point B RAW Results'!W822</f>
        <v>0</v>
      </c>
      <c r="C1009" s="25">
        <f>'Point B RAW Results'!I822+'Point B RAW Results'!N822+'Point B RAW Results'!S822+'Point B RAW Results'!X822</f>
        <v>0</v>
      </c>
      <c r="D1009" s="25">
        <f>('Point B RAW Results'!J822+'Point B RAW Results'!K822+'Point B RAW Results'!O822+'Point B RAW Results'!P822+'Point B RAW Results'!T822+'Point B RAW Results'!U822+'Point B RAW Results'!Y822+'Point B RAW Results'!Z822)/2</f>
        <v>0</v>
      </c>
      <c r="E1009" s="25">
        <f>'Point B RAW Results'!L822+'Point B RAW Results'!Q822+'Point B RAW Results'!V822+'Point B RAW Results'!AA822</f>
        <v>0</v>
      </c>
    </row>
    <row r="1010" spans="1:5" x14ac:dyDescent="0.35">
      <c r="A1010" s="24">
        <f>'Point B RAW Results'!A823</f>
        <v>0</v>
      </c>
      <c r="B1010" s="25">
        <f>'Point B RAW Results'!H823+'Point B RAW Results'!M823+'Point B RAW Results'!R823+'Point B RAW Results'!W823</f>
        <v>0</v>
      </c>
      <c r="C1010" s="25">
        <f>'Point B RAW Results'!I823+'Point B RAW Results'!N823+'Point B RAW Results'!S823+'Point B RAW Results'!X823</f>
        <v>0</v>
      </c>
      <c r="D1010" s="25">
        <f>('Point B RAW Results'!J823+'Point B RAW Results'!K823+'Point B RAW Results'!O823+'Point B RAW Results'!P823+'Point B RAW Results'!T823+'Point B RAW Results'!U823+'Point B RAW Results'!Y823+'Point B RAW Results'!Z823)/2</f>
        <v>0</v>
      </c>
      <c r="E1010" s="25">
        <f>'Point B RAW Results'!L823+'Point B RAW Results'!Q823+'Point B RAW Results'!V823+'Point B RAW Results'!AA823</f>
        <v>0</v>
      </c>
    </row>
    <row r="1011" spans="1:5" x14ac:dyDescent="0.35">
      <c r="A1011" s="24">
        <f>'Point B RAW Results'!A824</f>
        <v>0</v>
      </c>
      <c r="B1011" s="25">
        <f>'Point B RAW Results'!H824+'Point B RAW Results'!M824+'Point B RAW Results'!R824+'Point B RAW Results'!W824</f>
        <v>0</v>
      </c>
      <c r="C1011" s="25">
        <f>'Point B RAW Results'!I824+'Point B RAW Results'!N824+'Point B RAW Results'!S824+'Point B RAW Results'!X824</f>
        <v>0</v>
      </c>
      <c r="D1011" s="25">
        <f>('Point B RAW Results'!J824+'Point B RAW Results'!K824+'Point B RAW Results'!O824+'Point B RAW Results'!P824+'Point B RAW Results'!T824+'Point B RAW Results'!U824+'Point B RAW Results'!Y824+'Point B RAW Results'!Z824)/2</f>
        <v>0</v>
      </c>
      <c r="E1011" s="25">
        <f>'Point B RAW Results'!L824+'Point B RAW Results'!Q824+'Point B RAW Results'!V824+'Point B RAW Results'!AA824</f>
        <v>0</v>
      </c>
    </row>
    <row r="1012" spans="1:5" x14ac:dyDescent="0.35">
      <c r="A1012" s="24">
        <f>'Point B RAW Results'!A825</f>
        <v>0</v>
      </c>
      <c r="B1012" s="25">
        <f>'Point B RAW Results'!H825+'Point B RAW Results'!M825+'Point B RAW Results'!R825+'Point B RAW Results'!W825</f>
        <v>0</v>
      </c>
      <c r="C1012" s="25">
        <f>'Point B RAW Results'!I825+'Point B RAW Results'!N825+'Point B RAW Results'!S825+'Point B RAW Results'!X825</f>
        <v>0</v>
      </c>
      <c r="D1012" s="25">
        <f>('Point B RAW Results'!J825+'Point B RAW Results'!K825+'Point B RAW Results'!O825+'Point B RAW Results'!P825+'Point B RAW Results'!T825+'Point B RAW Results'!U825+'Point B RAW Results'!Y825+'Point B RAW Results'!Z825)/2</f>
        <v>0</v>
      </c>
      <c r="E1012" s="25">
        <f>'Point B RAW Results'!L825+'Point B RAW Results'!Q825+'Point B RAW Results'!V825+'Point B RAW Results'!AA825</f>
        <v>0</v>
      </c>
    </row>
    <row r="1013" spans="1:5" x14ac:dyDescent="0.35">
      <c r="A1013" s="24">
        <f>'Point B RAW Results'!A826</f>
        <v>0</v>
      </c>
      <c r="B1013" s="25">
        <f>'Point B RAW Results'!H826+'Point B RAW Results'!M826+'Point B RAW Results'!R826+'Point B RAW Results'!W826</f>
        <v>0</v>
      </c>
      <c r="C1013" s="25">
        <f>'Point B RAW Results'!I826+'Point B RAW Results'!N826+'Point B RAW Results'!S826+'Point B RAW Results'!X826</f>
        <v>0</v>
      </c>
      <c r="D1013" s="25">
        <f>('Point B RAW Results'!J826+'Point B RAW Results'!K826+'Point B RAW Results'!O826+'Point B RAW Results'!P826+'Point B RAW Results'!T826+'Point B RAW Results'!U826+'Point B RAW Results'!Y826+'Point B RAW Results'!Z826)/2</f>
        <v>0</v>
      </c>
      <c r="E1013" s="25">
        <f>'Point B RAW Results'!L826+'Point B RAW Results'!Q826+'Point B RAW Results'!V826+'Point B RAW Results'!AA826</f>
        <v>0</v>
      </c>
    </row>
    <row r="1014" spans="1:5" x14ac:dyDescent="0.35">
      <c r="A1014" s="24">
        <f>'Point B RAW Results'!A827</f>
        <v>0</v>
      </c>
      <c r="B1014" s="25">
        <f>'Point B RAW Results'!H827+'Point B RAW Results'!M827+'Point B RAW Results'!R827+'Point B RAW Results'!W827</f>
        <v>0</v>
      </c>
      <c r="C1014" s="25">
        <f>'Point B RAW Results'!I827+'Point B RAW Results'!N827+'Point B RAW Results'!S827+'Point B RAW Results'!X827</f>
        <v>0</v>
      </c>
      <c r="D1014" s="25">
        <f>('Point B RAW Results'!J827+'Point B RAW Results'!K827+'Point B RAW Results'!O827+'Point B RAW Results'!P827+'Point B RAW Results'!T827+'Point B RAW Results'!U827+'Point B RAW Results'!Y827+'Point B RAW Results'!Z827)/2</f>
        <v>0</v>
      </c>
      <c r="E1014" s="25">
        <f>'Point B RAW Results'!L827+'Point B RAW Results'!Q827+'Point B RAW Results'!V827+'Point B RAW Results'!AA827</f>
        <v>0</v>
      </c>
    </row>
    <row r="1015" spans="1:5" x14ac:dyDescent="0.35">
      <c r="A1015" s="24">
        <f>'Point B RAW Results'!A828</f>
        <v>0</v>
      </c>
      <c r="B1015" s="25">
        <f>'Point B RAW Results'!H828+'Point B RAW Results'!M828+'Point B RAW Results'!R828+'Point B RAW Results'!W828</f>
        <v>0</v>
      </c>
      <c r="C1015" s="25">
        <f>'Point B RAW Results'!I828+'Point B RAW Results'!N828+'Point B RAW Results'!S828+'Point B RAW Results'!X828</f>
        <v>0</v>
      </c>
      <c r="D1015" s="25">
        <f>('Point B RAW Results'!J828+'Point B RAW Results'!K828+'Point B RAW Results'!O828+'Point B RAW Results'!P828+'Point B RAW Results'!T828+'Point B RAW Results'!U828+'Point B RAW Results'!Y828+'Point B RAW Results'!Z828)/2</f>
        <v>0</v>
      </c>
      <c r="E1015" s="25">
        <f>'Point B RAW Results'!L828+'Point B RAW Results'!Q828+'Point B RAW Results'!V828+'Point B RAW Results'!AA828</f>
        <v>0</v>
      </c>
    </row>
    <row r="1016" spans="1:5" x14ac:dyDescent="0.35">
      <c r="A1016" s="24">
        <f>'Point B RAW Results'!A829</f>
        <v>0</v>
      </c>
      <c r="B1016" s="25">
        <f>'Point B RAW Results'!H829+'Point B RAW Results'!M829+'Point B RAW Results'!R829+'Point B RAW Results'!W829</f>
        <v>0</v>
      </c>
      <c r="C1016" s="25">
        <f>'Point B RAW Results'!I829+'Point B RAW Results'!N829+'Point B RAW Results'!S829+'Point B RAW Results'!X829</f>
        <v>0</v>
      </c>
      <c r="D1016" s="25">
        <f>('Point B RAW Results'!J829+'Point B RAW Results'!K829+'Point B RAW Results'!O829+'Point B RAW Results'!P829+'Point B RAW Results'!T829+'Point B RAW Results'!U829+'Point B RAW Results'!Y829+'Point B RAW Results'!Z829)/2</f>
        <v>0</v>
      </c>
      <c r="E1016" s="25">
        <f>'Point B RAW Results'!L829+'Point B RAW Results'!Q829+'Point B RAW Results'!V829+'Point B RAW Results'!AA829</f>
        <v>0</v>
      </c>
    </row>
    <row r="1017" spans="1:5" x14ac:dyDescent="0.35">
      <c r="A1017" s="24">
        <f>'Point B RAW Results'!A830</f>
        <v>0</v>
      </c>
      <c r="B1017" s="25">
        <f>'Point B RAW Results'!H830+'Point B RAW Results'!M830+'Point B RAW Results'!R830+'Point B RAW Results'!W830</f>
        <v>0</v>
      </c>
      <c r="C1017" s="25">
        <f>'Point B RAW Results'!I830+'Point B RAW Results'!N830+'Point B RAW Results'!S830+'Point B RAW Results'!X830</f>
        <v>0</v>
      </c>
      <c r="D1017" s="25">
        <f>('Point B RAW Results'!J830+'Point B RAW Results'!K830+'Point B RAW Results'!O830+'Point B RAW Results'!P830+'Point B RAW Results'!T830+'Point B RAW Results'!U830+'Point B RAW Results'!Y830+'Point B RAW Results'!Z830)/2</f>
        <v>0</v>
      </c>
      <c r="E1017" s="25">
        <f>'Point B RAW Results'!L830+'Point B RAW Results'!Q830+'Point B RAW Results'!V830+'Point B RAW Results'!AA830</f>
        <v>0</v>
      </c>
    </row>
    <row r="1018" spans="1:5" x14ac:dyDescent="0.35">
      <c r="A1018" s="24">
        <f>'Point B RAW Results'!A831</f>
        <v>0</v>
      </c>
      <c r="B1018" s="25">
        <f>'Point B RAW Results'!H831+'Point B RAW Results'!M831+'Point B RAW Results'!R831+'Point B RAW Results'!W831</f>
        <v>0</v>
      </c>
      <c r="C1018" s="25">
        <f>'Point B RAW Results'!I831+'Point B RAW Results'!N831+'Point B RAW Results'!S831+'Point B RAW Results'!X831</f>
        <v>0</v>
      </c>
      <c r="D1018" s="25">
        <f>('Point B RAW Results'!J831+'Point B RAW Results'!K831+'Point B RAW Results'!O831+'Point B RAW Results'!P831+'Point B RAW Results'!T831+'Point B RAW Results'!U831+'Point B RAW Results'!Y831+'Point B RAW Results'!Z831)/2</f>
        <v>0</v>
      </c>
      <c r="E1018" s="25">
        <f>'Point B RAW Results'!L831+'Point B RAW Results'!Q831+'Point B RAW Results'!V831+'Point B RAW Results'!AA831</f>
        <v>0</v>
      </c>
    </row>
    <row r="1019" spans="1:5" x14ac:dyDescent="0.35">
      <c r="A1019" s="24">
        <f>'Point B RAW Results'!A832</f>
        <v>0</v>
      </c>
      <c r="B1019" s="25">
        <f>'Point B RAW Results'!H832+'Point B RAW Results'!M832+'Point B RAW Results'!R832+'Point B RAW Results'!W832</f>
        <v>0</v>
      </c>
      <c r="C1019" s="25">
        <f>'Point B RAW Results'!I832+'Point B RAW Results'!N832+'Point B RAW Results'!S832+'Point B RAW Results'!X832</f>
        <v>0</v>
      </c>
      <c r="D1019" s="25">
        <f>('Point B RAW Results'!J832+'Point B RAW Results'!K832+'Point B RAW Results'!O832+'Point B RAW Results'!P832+'Point B RAW Results'!T832+'Point B RAW Results'!U832+'Point B RAW Results'!Y832+'Point B RAW Results'!Z832)/2</f>
        <v>0</v>
      </c>
      <c r="E1019" s="25">
        <f>'Point B RAW Results'!L832+'Point B RAW Results'!Q832+'Point B RAW Results'!V832+'Point B RAW Results'!AA832</f>
        <v>0</v>
      </c>
    </row>
    <row r="1020" spans="1:5" x14ac:dyDescent="0.35">
      <c r="A1020" s="24">
        <f>'Point B RAW Results'!A833</f>
        <v>0</v>
      </c>
      <c r="B1020" s="25">
        <f>'Point B RAW Results'!H833+'Point B RAW Results'!M833+'Point B RAW Results'!R833+'Point B RAW Results'!W833</f>
        <v>0</v>
      </c>
      <c r="C1020" s="25">
        <f>'Point B RAW Results'!I833+'Point B RAW Results'!N833+'Point B RAW Results'!S833+'Point B RAW Results'!X833</f>
        <v>0</v>
      </c>
      <c r="D1020" s="25">
        <f>('Point B RAW Results'!J833+'Point B RAW Results'!K833+'Point B RAW Results'!O833+'Point B RAW Results'!P833+'Point B RAW Results'!T833+'Point B RAW Results'!U833+'Point B RAW Results'!Y833+'Point B RAW Results'!Z833)/2</f>
        <v>0</v>
      </c>
      <c r="E1020" s="25">
        <f>'Point B RAW Results'!L833+'Point B RAW Results'!Q833+'Point B RAW Results'!V833+'Point B RAW Results'!AA833</f>
        <v>0</v>
      </c>
    </row>
    <row r="1021" spans="1:5" x14ac:dyDescent="0.35">
      <c r="A1021" s="24">
        <f>'Point B RAW Results'!A834</f>
        <v>0</v>
      </c>
      <c r="B1021" s="25">
        <f>'Point B RAW Results'!H834+'Point B RAW Results'!M834+'Point B RAW Results'!R834+'Point B RAW Results'!W834</f>
        <v>0</v>
      </c>
      <c r="C1021" s="25">
        <f>'Point B RAW Results'!I834+'Point B RAW Results'!N834+'Point B RAW Results'!S834+'Point B RAW Results'!X834</f>
        <v>0</v>
      </c>
      <c r="D1021" s="25">
        <f>('Point B RAW Results'!J834+'Point B RAW Results'!K834+'Point B RAW Results'!O834+'Point B RAW Results'!P834+'Point B RAW Results'!T834+'Point B RAW Results'!U834+'Point B RAW Results'!Y834+'Point B RAW Results'!Z834)/2</f>
        <v>0</v>
      </c>
      <c r="E1021" s="25">
        <f>'Point B RAW Results'!L834+'Point B RAW Results'!Q834+'Point B RAW Results'!V834+'Point B RAW Results'!AA834</f>
        <v>0</v>
      </c>
    </row>
    <row r="1022" spans="1:5" x14ac:dyDescent="0.35">
      <c r="A1022" s="24">
        <f>'Point B RAW Results'!A835</f>
        <v>0</v>
      </c>
      <c r="B1022" s="25">
        <f>'Point B RAW Results'!H835+'Point B RAW Results'!M835+'Point B RAW Results'!R835+'Point B RAW Results'!W835</f>
        <v>0</v>
      </c>
      <c r="C1022" s="25">
        <f>'Point B RAW Results'!I835+'Point B RAW Results'!N835+'Point B RAW Results'!S835+'Point B RAW Results'!X835</f>
        <v>0</v>
      </c>
      <c r="D1022" s="25">
        <f>('Point B RAW Results'!J835+'Point B RAW Results'!K835+'Point B RAW Results'!O835+'Point B RAW Results'!P835+'Point B RAW Results'!T835+'Point B RAW Results'!U835+'Point B RAW Results'!Y835+'Point B RAW Results'!Z835)/2</f>
        <v>0</v>
      </c>
      <c r="E1022" s="25">
        <f>'Point B RAW Results'!L835+'Point B RAW Results'!Q835+'Point B RAW Results'!V835+'Point B RAW Results'!AA835</f>
        <v>0</v>
      </c>
    </row>
    <row r="1023" spans="1:5" x14ac:dyDescent="0.35">
      <c r="A1023" s="24">
        <f>'Point B RAW Results'!A836</f>
        <v>0</v>
      </c>
      <c r="B1023" s="25">
        <f>'Point B RAW Results'!H836+'Point B RAW Results'!M836+'Point B RAW Results'!R836+'Point B RAW Results'!W836</f>
        <v>0</v>
      </c>
      <c r="C1023" s="25">
        <f>'Point B RAW Results'!I836+'Point B RAW Results'!N836+'Point B RAW Results'!S836+'Point B RAW Results'!X836</f>
        <v>0</v>
      </c>
      <c r="D1023" s="25">
        <f>('Point B RAW Results'!J836+'Point B RAW Results'!K836+'Point B RAW Results'!O836+'Point B RAW Results'!P836+'Point B RAW Results'!T836+'Point B RAW Results'!U836+'Point B RAW Results'!Y836+'Point B RAW Results'!Z836)/2</f>
        <v>0</v>
      </c>
      <c r="E1023" s="25">
        <f>'Point B RAW Results'!L836+'Point B RAW Results'!Q836+'Point B RAW Results'!V836+'Point B RAW Results'!AA836</f>
        <v>0</v>
      </c>
    </row>
    <row r="1024" spans="1:5" x14ac:dyDescent="0.35">
      <c r="A1024" s="24">
        <f>'Point B RAW Results'!A837</f>
        <v>0</v>
      </c>
      <c r="B1024" s="25">
        <f>'Point B RAW Results'!H837+'Point B RAW Results'!M837+'Point B RAW Results'!R837+'Point B RAW Results'!W837</f>
        <v>0</v>
      </c>
      <c r="C1024" s="25">
        <f>'Point B RAW Results'!I837+'Point B RAW Results'!N837+'Point B RAW Results'!S837+'Point B RAW Results'!X837</f>
        <v>0</v>
      </c>
      <c r="D1024" s="25">
        <f>('Point B RAW Results'!J837+'Point B RAW Results'!K837+'Point B RAW Results'!O837+'Point B RAW Results'!P837+'Point B RAW Results'!T837+'Point B RAW Results'!U837+'Point B RAW Results'!Y837+'Point B RAW Results'!Z837)/2</f>
        <v>0</v>
      </c>
      <c r="E1024" s="25">
        <f>'Point B RAW Results'!L837+'Point B RAW Results'!Q837+'Point B RAW Results'!V837+'Point B RAW Results'!AA837</f>
        <v>0</v>
      </c>
    </row>
    <row r="1025" spans="1:5" x14ac:dyDescent="0.35">
      <c r="A1025" s="24">
        <f>'Point B RAW Results'!A838</f>
        <v>0</v>
      </c>
      <c r="B1025" s="25">
        <f>'Point B RAW Results'!H838+'Point B RAW Results'!M838+'Point B RAW Results'!R838+'Point B RAW Results'!W838</f>
        <v>0</v>
      </c>
      <c r="C1025" s="25">
        <f>'Point B RAW Results'!I838+'Point B RAW Results'!N838+'Point B RAW Results'!S838+'Point B RAW Results'!X838</f>
        <v>0</v>
      </c>
      <c r="D1025" s="25">
        <f>('Point B RAW Results'!J838+'Point B RAW Results'!K838+'Point B RAW Results'!O838+'Point B RAW Results'!P838+'Point B RAW Results'!T838+'Point B RAW Results'!U838+'Point B RAW Results'!Y838+'Point B RAW Results'!Z838)/2</f>
        <v>0</v>
      </c>
      <c r="E1025" s="25">
        <f>'Point B RAW Results'!L838+'Point B RAW Results'!Q838+'Point B RAW Results'!V838+'Point B RAW Results'!AA838</f>
        <v>0</v>
      </c>
    </row>
    <row r="1026" spans="1:5" x14ac:dyDescent="0.35">
      <c r="A1026" s="24">
        <f>'Point B RAW Results'!A839</f>
        <v>0</v>
      </c>
      <c r="B1026" s="25">
        <f>'Point B RAW Results'!H839+'Point B RAW Results'!M839+'Point B RAW Results'!R839+'Point B RAW Results'!W839</f>
        <v>0</v>
      </c>
      <c r="C1026" s="25">
        <f>'Point B RAW Results'!I839+'Point B RAW Results'!N839+'Point B RAW Results'!S839+'Point B RAW Results'!X839</f>
        <v>0</v>
      </c>
      <c r="D1026" s="25">
        <f>('Point B RAW Results'!J839+'Point B RAW Results'!K839+'Point B RAW Results'!O839+'Point B RAW Results'!P839+'Point B RAW Results'!T839+'Point B RAW Results'!U839+'Point B RAW Results'!Y839+'Point B RAW Results'!Z839)/2</f>
        <v>0</v>
      </c>
      <c r="E1026" s="25">
        <f>'Point B RAW Results'!L839+'Point B RAW Results'!Q839+'Point B RAW Results'!V839+'Point B RAW Results'!AA839</f>
        <v>0</v>
      </c>
    </row>
    <row r="1027" spans="1:5" x14ac:dyDescent="0.35">
      <c r="A1027" s="24">
        <f>'Point B RAW Results'!A840</f>
        <v>0</v>
      </c>
      <c r="B1027" s="25">
        <f>'Point B RAW Results'!H840+'Point B RAW Results'!M840+'Point B RAW Results'!R840+'Point B RAW Results'!W840</f>
        <v>0</v>
      </c>
      <c r="C1027" s="25">
        <f>'Point B RAW Results'!I840+'Point B RAW Results'!N840+'Point B RAW Results'!S840+'Point B RAW Results'!X840</f>
        <v>0</v>
      </c>
      <c r="D1027" s="25">
        <f>('Point B RAW Results'!J840+'Point B RAW Results'!K840+'Point B RAW Results'!O840+'Point B RAW Results'!P840+'Point B RAW Results'!T840+'Point B RAW Results'!U840+'Point B RAW Results'!Y840+'Point B RAW Results'!Z840)/2</f>
        <v>0</v>
      </c>
      <c r="E1027" s="25">
        <f>'Point B RAW Results'!L840+'Point B RAW Results'!Q840+'Point B RAW Results'!V840+'Point B RAW Results'!AA840</f>
        <v>0</v>
      </c>
    </row>
    <row r="1028" spans="1:5" x14ac:dyDescent="0.35">
      <c r="A1028" s="24">
        <f>'Point B RAW Results'!A841</f>
        <v>0</v>
      </c>
      <c r="B1028" s="25">
        <f>'Point B RAW Results'!H841+'Point B RAW Results'!M841+'Point B RAW Results'!R841+'Point B RAW Results'!W841</f>
        <v>0</v>
      </c>
      <c r="C1028" s="25">
        <f>'Point B RAW Results'!I841+'Point B RAW Results'!N841+'Point B RAW Results'!S841+'Point B RAW Results'!X841</f>
        <v>0</v>
      </c>
      <c r="D1028" s="25">
        <f>('Point B RAW Results'!J841+'Point B RAW Results'!K841+'Point B RAW Results'!O841+'Point B RAW Results'!P841+'Point B RAW Results'!T841+'Point B RAW Results'!U841+'Point B RAW Results'!Y841+'Point B RAW Results'!Z841)/2</f>
        <v>0</v>
      </c>
      <c r="E1028" s="25">
        <f>'Point B RAW Results'!L841+'Point B RAW Results'!Q841+'Point B RAW Results'!V841+'Point B RAW Results'!AA841</f>
        <v>0</v>
      </c>
    </row>
    <row r="1029" spans="1:5" x14ac:dyDescent="0.35">
      <c r="A1029" s="24">
        <f>'Point B RAW Results'!A842</f>
        <v>0</v>
      </c>
      <c r="B1029" s="25">
        <f>'Point B RAW Results'!H842+'Point B RAW Results'!M842+'Point B RAW Results'!R842+'Point B RAW Results'!W842</f>
        <v>0</v>
      </c>
      <c r="C1029" s="25">
        <f>'Point B RAW Results'!I842+'Point B RAW Results'!N842+'Point B RAW Results'!S842+'Point B RAW Results'!X842</f>
        <v>0</v>
      </c>
      <c r="D1029" s="25">
        <f>('Point B RAW Results'!J842+'Point B RAW Results'!K842+'Point B RAW Results'!O842+'Point B RAW Results'!P842+'Point B RAW Results'!T842+'Point B RAW Results'!U842+'Point B RAW Results'!Y842+'Point B RAW Results'!Z842)/2</f>
        <v>0</v>
      </c>
      <c r="E1029" s="25">
        <f>'Point B RAW Results'!L842+'Point B RAW Results'!Q842+'Point B RAW Results'!V842+'Point B RAW Results'!AA842</f>
        <v>0</v>
      </c>
    </row>
    <row r="1030" spans="1:5" x14ac:dyDescent="0.35">
      <c r="A1030" s="24">
        <f>'Point B RAW Results'!A843</f>
        <v>0</v>
      </c>
      <c r="B1030" s="25">
        <f>'Point B RAW Results'!H843+'Point B RAW Results'!M843+'Point B RAW Results'!R843+'Point B RAW Results'!W843</f>
        <v>0</v>
      </c>
      <c r="C1030" s="25">
        <f>'Point B RAW Results'!I843+'Point B RAW Results'!N843+'Point B RAW Results'!S843+'Point B RAW Results'!X843</f>
        <v>0</v>
      </c>
      <c r="D1030" s="25">
        <f>('Point B RAW Results'!J843+'Point B RAW Results'!K843+'Point B RAW Results'!O843+'Point B RAW Results'!P843+'Point B RAW Results'!T843+'Point B RAW Results'!U843+'Point B RAW Results'!Y843+'Point B RAW Results'!Z843)/2</f>
        <v>0</v>
      </c>
      <c r="E1030" s="25">
        <f>'Point B RAW Results'!L843+'Point B RAW Results'!Q843+'Point B RAW Results'!V843+'Point B RAW Results'!AA843</f>
        <v>0</v>
      </c>
    </row>
    <row r="1031" spans="1:5" x14ac:dyDescent="0.35">
      <c r="A1031" s="24">
        <f>'Point B RAW Results'!A844</f>
        <v>0</v>
      </c>
      <c r="B1031" s="25">
        <f>'Point B RAW Results'!H844+'Point B RAW Results'!M844+'Point B RAW Results'!R844+'Point B RAW Results'!W844</f>
        <v>0</v>
      </c>
      <c r="C1031" s="25">
        <f>'Point B RAW Results'!I844+'Point B RAW Results'!N844+'Point B RAW Results'!S844+'Point B RAW Results'!X844</f>
        <v>0</v>
      </c>
      <c r="D1031" s="25">
        <f>('Point B RAW Results'!J844+'Point B RAW Results'!K844+'Point B RAW Results'!O844+'Point B RAW Results'!P844+'Point B RAW Results'!T844+'Point B RAW Results'!U844+'Point B RAW Results'!Y844+'Point B RAW Results'!Z844)/2</f>
        <v>0</v>
      </c>
      <c r="E1031" s="25">
        <f>'Point B RAW Results'!L844+'Point B RAW Results'!Q844+'Point B RAW Results'!V844+'Point B RAW Results'!AA844</f>
        <v>0</v>
      </c>
    </row>
    <row r="1032" spans="1:5" x14ac:dyDescent="0.35">
      <c r="A1032" s="24">
        <f>'Point B RAW Results'!A845</f>
        <v>0</v>
      </c>
      <c r="B1032" s="25">
        <f>'Point B RAW Results'!H845+'Point B RAW Results'!M845+'Point B RAW Results'!R845+'Point B RAW Results'!W845</f>
        <v>0</v>
      </c>
      <c r="C1032" s="25">
        <f>'Point B RAW Results'!I845+'Point B RAW Results'!N845+'Point B RAW Results'!S845+'Point B RAW Results'!X845</f>
        <v>0</v>
      </c>
      <c r="D1032" s="25">
        <f>('Point B RAW Results'!J845+'Point B RAW Results'!K845+'Point B RAW Results'!O845+'Point B RAW Results'!P845+'Point B RAW Results'!T845+'Point B RAW Results'!U845+'Point B RAW Results'!Y845+'Point B RAW Results'!Z845)/2</f>
        <v>0</v>
      </c>
      <c r="E1032" s="25">
        <f>'Point B RAW Results'!L845+'Point B RAW Results'!Q845+'Point B RAW Results'!V845+'Point B RAW Results'!AA845</f>
        <v>0</v>
      </c>
    </row>
    <row r="1033" spans="1:5" x14ac:dyDescent="0.35">
      <c r="A1033" s="24">
        <f>'Point B RAW Results'!A846</f>
        <v>0</v>
      </c>
      <c r="B1033" s="25">
        <f>'Point B RAW Results'!H846+'Point B RAW Results'!M846+'Point B RAW Results'!R846+'Point B RAW Results'!W846</f>
        <v>0</v>
      </c>
      <c r="C1033" s="25">
        <f>'Point B RAW Results'!I846+'Point B RAW Results'!N846+'Point B RAW Results'!S846+'Point B RAW Results'!X846</f>
        <v>0</v>
      </c>
      <c r="D1033" s="25">
        <f>('Point B RAW Results'!J846+'Point B RAW Results'!K846+'Point B RAW Results'!O846+'Point B RAW Results'!P846+'Point B RAW Results'!T846+'Point B RAW Results'!U846+'Point B RAW Results'!Y846+'Point B RAW Results'!Z846)/2</f>
        <v>0</v>
      </c>
      <c r="E1033" s="25">
        <f>'Point B RAW Results'!L846+'Point B RAW Results'!Q846+'Point B RAW Results'!V846+'Point B RAW Results'!AA846</f>
        <v>0</v>
      </c>
    </row>
    <row r="1034" spans="1:5" x14ac:dyDescent="0.35">
      <c r="A1034" s="24">
        <f>'Point B RAW Results'!A847</f>
        <v>0</v>
      </c>
      <c r="B1034" s="25">
        <f>'Point B RAW Results'!H847+'Point B RAW Results'!M847+'Point B RAW Results'!R847+'Point B RAW Results'!W847</f>
        <v>0</v>
      </c>
      <c r="C1034" s="25">
        <f>'Point B RAW Results'!I847+'Point B RAW Results'!N847+'Point B RAW Results'!S847+'Point B RAW Results'!X847</f>
        <v>0</v>
      </c>
      <c r="D1034" s="25">
        <f>('Point B RAW Results'!J847+'Point B RAW Results'!K847+'Point B RAW Results'!O847+'Point B RAW Results'!P847+'Point B RAW Results'!T847+'Point B RAW Results'!U847+'Point B RAW Results'!Y847+'Point B RAW Results'!Z847)/2</f>
        <v>0</v>
      </c>
      <c r="E1034" s="25">
        <f>'Point B RAW Results'!L847+'Point B RAW Results'!Q847+'Point B RAW Results'!V847+'Point B RAW Results'!AA847</f>
        <v>0</v>
      </c>
    </row>
    <row r="1035" spans="1:5" x14ac:dyDescent="0.35">
      <c r="A1035" s="24">
        <f>'Point B RAW Results'!A848</f>
        <v>0</v>
      </c>
      <c r="B1035" s="25">
        <f>'Point B RAW Results'!H848+'Point B RAW Results'!M848+'Point B RAW Results'!R848+'Point B RAW Results'!W848</f>
        <v>0</v>
      </c>
      <c r="C1035" s="25">
        <f>'Point B RAW Results'!I848+'Point B RAW Results'!N848+'Point B RAW Results'!S848+'Point B RAW Results'!X848</f>
        <v>0</v>
      </c>
      <c r="D1035" s="25">
        <f>('Point B RAW Results'!J848+'Point B RAW Results'!K848+'Point B RAW Results'!O848+'Point B RAW Results'!P848+'Point B RAW Results'!T848+'Point B RAW Results'!U848+'Point B RAW Results'!Y848+'Point B RAW Results'!Z848)/2</f>
        <v>0</v>
      </c>
      <c r="E1035" s="25">
        <f>'Point B RAW Results'!L848+'Point B RAW Results'!Q848+'Point B RAW Results'!V848+'Point B RAW Results'!AA848</f>
        <v>0</v>
      </c>
    </row>
    <row r="1036" spans="1:5" x14ac:dyDescent="0.35">
      <c r="A1036" s="24">
        <f>'Point B RAW Results'!A849</f>
        <v>0</v>
      </c>
      <c r="B1036" s="25">
        <f>'Point B RAW Results'!H849+'Point B RAW Results'!M849+'Point B RAW Results'!R849+'Point B RAW Results'!W849</f>
        <v>0</v>
      </c>
      <c r="C1036" s="25">
        <f>'Point B RAW Results'!I849+'Point B RAW Results'!N849+'Point B RAW Results'!S849+'Point B RAW Results'!X849</f>
        <v>0</v>
      </c>
      <c r="D1036" s="25">
        <f>('Point B RAW Results'!J849+'Point B RAW Results'!K849+'Point B RAW Results'!O849+'Point B RAW Results'!P849+'Point B RAW Results'!T849+'Point B RAW Results'!U849+'Point B RAW Results'!Y849+'Point B RAW Results'!Z849)/2</f>
        <v>0</v>
      </c>
      <c r="E1036" s="25">
        <f>'Point B RAW Results'!L849+'Point B RAW Results'!Q849+'Point B RAW Results'!V849+'Point B RAW Results'!AA849</f>
        <v>0</v>
      </c>
    </row>
    <row r="1037" spans="1:5" x14ac:dyDescent="0.35">
      <c r="A1037" s="24">
        <f>'Point B RAW Results'!A850</f>
        <v>0</v>
      </c>
      <c r="B1037" s="25">
        <f>'Point B RAW Results'!H850+'Point B RAW Results'!M850+'Point B RAW Results'!R850+'Point B RAW Results'!W850</f>
        <v>0</v>
      </c>
      <c r="C1037" s="25">
        <f>'Point B RAW Results'!I850+'Point B RAW Results'!N850+'Point B RAW Results'!S850+'Point B RAW Results'!X850</f>
        <v>0</v>
      </c>
      <c r="D1037" s="25">
        <f>('Point B RAW Results'!J850+'Point B RAW Results'!K850+'Point B RAW Results'!O850+'Point B RAW Results'!P850+'Point B RAW Results'!T850+'Point B RAW Results'!U850+'Point B RAW Results'!Y850+'Point B RAW Results'!Z850)/2</f>
        <v>0</v>
      </c>
      <c r="E1037" s="25">
        <f>'Point B RAW Results'!L850+'Point B RAW Results'!Q850+'Point B RAW Results'!V850+'Point B RAW Results'!AA850</f>
        <v>0</v>
      </c>
    </row>
    <row r="1038" spans="1:5" x14ac:dyDescent="0.35">
      <c r="A1038" s="24">
        <f>'Point B RAW Results'!A851</f>
        <v>0</v>
      </c>
      <c r="B1038" s="25">
        <f>'Point B RAW Results'!H851+'Point B RAW Results'!M851+'Point B RAW Results'!R851+'Point B RAW Results'!W851</f>
        <v>0</v>
      </c>
      <c r="C1038" s="25">
        <f>'Point B RAW Results'!I851+'Point B RAW Results'!N851+'Point B RAW Results'!S851+'Point B RAW Results'!X851</f>
        <v>0</v>
      </c>
      <c r="D1038" s="25">
        <f>('Point B RAW Results'!J851+'Point B RAW Results'!K851+'Point B RAW Results'!O851+'Point B RAW Results'!P851+'Point B RAW Results'!T851+'Point B RAW Results'!U851+'Point B RAW Results'!Y851+'Point B RAW Results'!Z851)/2</f>
        <v>0</v>
      </c>
      <c r="E1038" s="25">
        <f>'Point B RAW Results'!L851+'Point B RAW Results'!Q851+'Point B RAW Results'!V851+'Point B RAW Results'!AA851</f>
        <v>0</v>
      </c>
    </row>
    <row r="1039" spans="1:5" x14ac:dyDescent="0.35">
      <c r="A1039" s="24">
        <f>'Point B RAW Results'!A852</f>
        <v>0</v>
      </c>
      <c r="B1039" s="25">
        <f>'Point B RAW Results'!H852+'Point B RAW Results'!M852+'Point B RAW Results'!R852+'Point B RAW Results'!W852</f>
        <v>0</v>
      </c>
      <c r="C1039" s="25">
        <f>'Point B RAW Results'!I852+'Point B RAW Results'!N852+'Point B RAW Results'!S852+'Point B RAW Results'!X852</f>
        <v>0</v>
      </c>
      <c r="D1039" s="25">
        <f>('Point B RAW Results'!J852+'Point B RAW Results'!K852+'Point B RAW Results'!O852+'Point B RAW Results'!P852+'Point B RAW Results'!T852+'Point B RAW Results'!U852+'Point B RAW Results'!Y852+'Point B RAW Results'!Z852)/2</f>
        <v>0</v>
      </c>
      <c r="E1039" s="25">
        <f>'Point B RAW Results'!L852+'Point B RAW Results'!Q852+'Point B RAW Results'!V852+'Point B RAW Results'!AA852</f>
        <v>0</v>
      </c>
    </row>
    <row r="1040" spans="1:5" x14ac:dyDescent="0.35">
      <c r="A1040" s="24">
        <f>'Point B RAW Results'!A853</f>
        <v>0</v>
      </c>
      <c r="B1040" s="25">
        <f>'Point B RAW Results'!H853+'Point B RAW Results'!M853+'Point B RAW Results'!R853+'Point B RAW Results'!W853</f>
        <v>0</v>
      </c>
      <c r="C1040" s="25">
        <f>'Point B RAW Results'!I853+'Point B RAW Results'!N853+'Point B RAW Results'!S853+'Point B RAW Results'!X853</f>
        <v>0</v>
      </c>
      <c r="D1040" s="25">
        <f>('Point B RAW Results'!J853+'Point B RAW Results'!K853+'Point B RAW Results'!O853+'Point B RAW Results'!P853+'Point B RAW Results'!T853+'Point B RAW Results'!U853+'Point B RAW Results'!Y853+'Point B RAW Results'!Z853)/2</f>
        <v>0</v>
      </c>
      <c r="E1040" s="25">
        <f>'Point B RAW Results'!L853+'Point B RAW Results'!Q853+'Point B RAW Results'!V853+'Point B RAW Results'!AA853</f>
        <v>0</v>
      </c>
    </row>
    <row r="1041" spans="1:5" x14ac:dyDescent="0.35">
      <c r="A1041" s="24">
        <f>'Point B RAW Results'!A854</f>
        <v>0</v>
      </c>
      <c r="B1041" s="25">
        <f>'Point B RAW Results'!H854+'Point B RAW Results'!M854+'Point B RAW Results'!R854+'Point B RAW Results'!W854</f>
        <v>0</v>
      </c>
      <c r="C1041" s="25">
        <f>'Point B RAW Results'!I854+'Point B RAW Results'!N854+'Point B RAW Results'!S854+'Point B RAW Results'!X854</f>
        <v>0</v>
      </c>
      <c r="D1041" s="25">
        <f>('Point B RAW Results'!J854+'Point B RAW Results'!K854+'Point B RAW Results'!O854+'Point B RAW Results'!P854+'Point B RAW Results'!T854+'Point B RAW Results'!U854+'Point B RAW Results'!Y854+'Point B RAW Results'!Z854)/2</f>
        <v>0</v>
      </c>
      <c r="E1041" s="25">
        <f>'Point B RAW Results'!L854+'Point B RAW Results'!Q854+'Point B RAW Results'!V854+'Point B RAW Results'!AA854</f>
        <v>0</v>
      </c>
    </row>
    <row r="1042" spans="1:5" x14ac:dyDescent="0.35">
      <c r="A1042" s="24">
        <f>'Point B RAW Results'!A855</f>
        <v>0</v>
      </c>
      <c r="B1042" s="25">
        <f>'Point B RAW Results'!H855+'Point B RAW Results'!M855+'Point B RAW Results'!R855+'Point B RAW Results'!W855</f>
        <v>0</v>
      </c>
      <c r="C1042" s="25">
        <f>'Point B RAW Results'!I855+'Point B RAW Results'!N855+'Point B RAW Results'!S855+'Point B RAW Results'!X855</f>
        <v>0</v>
      </c>
      <c r="D1042" s="25">
        <f>('Point B RAW Results'!J855+'Point B RAW Results'!K855+'Point B RAW Results'!O855+'Point B RAW Results'!P855+'Point B RAW Results'!T855+'Point B RAW Results'!U855+'Point B RAW Results'!Y855+'Point B RAW Results'!Z855)/2</f>
        <v>0</v>
      </c>
      <c r="E1042" s="25">
        <f>'Point B RAW Results'!L855+'Point B RAW Results'!Q855+'Point B RAW Results'!V855+'Point B RAW Results'!AA855</f>
        <v>0</v>
      </c>
    </row>
    <row r="1043" spans="1:5" x14ac:dyDescent="0.35">
      <c r="A1043" s="24">
        <f>'Point B RAW Results'!A856</f>
        <v>0</v>
      </c>
      <c r="B1043" s="25">
        <f>'Point B RAW Results'!H856+'Point B RAW Results'!M856+'Point B RAW Results'!R856+'Point B RAW Results'!W856</f>
        <v>0</v>
      </c>
      <c r="C1043" s="25">
        <f>'Point B RAW Results'!I856+'Point B RAW Results'!N856+'Point B RAW Results'!S856+'Point B RAW Results'!X856</f>
        <v>0</v>
      </c>
      <c r="D1043" s="25">
        <f>('Point B RAW Results'!J856+'Point B RAW Results'!K856+'Point B RAW Results'!O856+'Point B RAW Results'!P856+'Point B RAW Results'!T856+'Point B RAW Results'!U856+'Point B RAW Results'!Y856+'Point B RAW Results'!Z856)/2</f>
        <v>0</v>
      </c>
      <c r="E1043" s="25">
        <f>'Point B RAW Results'!L856+'Point B RAW Results'!Q856+'Point B RAW Results'!V856+'Point B RAW Results'!AA856</f>
        <v>0</v>
      </c>
    </row>
    <row r="1044" spans="1:5" x14ac:dyDescent="0.35">
      <c r="A1044" s="24">
        <f>'Point B RAW Results'!A857</f>
        <v>0</v>
      </c>
      <c r="B1044" s="25">
        <f>'Point B RAW Results'!H857+'Point B RAW Results'!M857+'Point B RAW Results'!R857+'Point B RAW Results'!W857</f>
        <v>0</v>
      </c>
      <c r="C1044" s="25">
        <f>'Point B RAW Results'!I857+'Point B RAW Results'!N857+'Point B RAW Results'!S857+'Point B RAW Results'!X857</f>
        <v>0</v>
      </c>
      <c r="D1044" s="25">
        <f>('Point B RAW Results'!J857+'Point B RAW Results'!K857+'Point B RAW Results'!O857+'Point B RAW Results'!P857+'Point B RAW Results'!T857+'Point B RAW Results'!U857+'Point B RAW Results'!Y857+'Point B RAW Results'!Z857)/2</f>
        <v>0</v>
      </c>
      <c r="E1044" s="25">
        <f>'Point B RAW Results'!L857+'Point B RAW Results'!Q857+'Point B RAW Results'!V857+'Point B RAW Results'!AA857</f>
        <v>0</v>
      </c>
    </row>
    <row r="1045" spans="1:5" x14ac:dyDescent="0.35">
      <c r="A1045" s="24">
        <f>'Point B RAW Results'!A858</f>
        <v>0</v>
      </c>
      <c r="B1045" s="25">
        <f>'Point B RAW Results'!H858+'Point B RAW Results'!M858+'Point B RAW Results'!R858+'Point B RAW Results'!W858</f>
        <v>0</v>
      </c>
      <c r="C1045" s="25">
        <f>'Point B RAW Results'!I858+'Point B RAW Results'!N858+'Point B RAW Results'!S858+'Point B RAW Results'!X858</f>
        <v>0</v>
      </c>
      <c r="D1045" s="25">
        <f>('Point B RAW Results'!J858+'Point B RAW Results'!K858+'Point B RAW Results'!O858+'Point B RAW Results'!P858+'Point B RAW Results'!T858+'Point B RAW Results'!U858+'Point B RAW Results'!Y858+'Point B RAW Results'!Z858)/2</f>
        <v>0</v>
      </c>
      <c r="E1045" s="25">
        <f>'Point B RAW Results'!L858+'Point B RAW Results'!Q858+'Point B RAW Results'!V858+'Point B RAW Results'!AA858</f>
        <v>0</v>
      </c>
    </row>
    <row r="1046" spans="1:5" x14ac:dyDescent="0.35">
      <c r="A1046" s="24">
        <f>'Point B RAW Results'!A859</f>
        <v>0</v>
      </c>
      <c r="B1046" s="25">
        <f>'Point B RAW Results'!H859+'Point B RAW Results'!M859+'Point B RAW Results'!R859+'Point B RAW Results'!W859</f>
        <v>0</v>
      </c>
      <c r="C1046" s="25">
        <f>'Point B RAW Results'!I859+'Point B RAW Results'!N859+'Point B RAW Results'!S859+'Point B RAW Results'!X859</f>
        <v>0</v>
      </c>
      <c r="D1046" s="25">
        <f>('Point B RAW Results'!J859+'Point B RAW Results'!K859+'Point B RAW Results'!O859+'Point B RAW Results'!P859+'Point B RAW Results'!T859+'Point B RAW Results'!U859+'Point B RAW Results'!Y859+'Point B RAW Results'!Z859)/2</f>
        <v>0</v>
      </c>
      <c r="E1046" s="25">
        <f>'Point B RAW Results'!L859+'Point B RAW Results'!Q859+'Point B RAW Results'!V859+'Point B RAW Results'!AA859</f>
        <v>0</v>
      </c>
    </row>
    <row r="1047" spans="1:5" x14ac:dyDescent="0.35">
      <c r="A1047" s="24">
        <f>'Point B RAW Results'!A860</f>
        <v>0</v>
      </c>
      <c r="B1047" s="25">
        <f>'Point B RAW Results'!H860+'Point B RAW Results'!M860+'Point B RAW Results'!R860+'Point B RAW Results'!W860</f>
        <v>0</v>
      </c>
      <c r="C1047" s="25">
        <f>'Point B RAW Results'!I860+'Point B RAW Results'!N860+'Point B RAW Results'!S860+'Point B RAW Results'!X860</f>
        <v>0</v>
      </c>
      <c r="D1047" s="25">
        <f>('Point B RAW Results'!J860+'Point B RAW Results'!K860+'Point B RAW Results'!O860+'Point B RAW Results'!P860+'Point B RAW Results'!T860+'Point B RAW Results'!U860+'Point B RAW Results'!Y860+'Point B RAW Results'!Z860)/2</f>
        <v>0</v>
      </c>
      <c r="E1047" s="25">
        <f>'Point B RAW Results'!L860+'Point B RAW Results'!Q860+'Point B RAW Results'!V860+'Point B RAW Results'!AA860</f>
        <v>0</v>
      </c>
    </row>
    <row r="1048" spans="1:5" x14ac:dyDescent="0.35">
      <c r="A1048" s="24">
        <f>'Point B RAW Results'!A861</f>
        <v>0</v>
      </c>
      <c r="B1048" s="25">
        <f>'Point B RAW Results'!H861+'Point B RAW Results'!M861+'Point B RAW Results'!R861+'Point B RAW Results'!W861</f>
        <v>0</v>
      </c>
      <c r="C1048" s="25">
        <f>'Point B RAW Results'!I861+'Point B RAW Results'!N861+'Point B RAW Results'!S861+'Point B RAW Results'!X861</f>
        <v>0</v>
      </c>
      <c r="D1048" s="25">
        <f>('Point B RAW Results'!J861+'Point B RAW Results'!K861+'Point B RAW Results'!O861+'Point B RAW Results'!P861+'Point B RAW Results'!T861+'Point B RAW Results'!U861+'Point B RAW Results'!Y861+'Point B RAW Results'!Z861)/2</f>
        <v>0</v>
      </c>
      <c r="E1048" s="25">
        <f>'Point B RAW Results'!L861+'Point B RAW Results'!Q861+'Point B RAW Results'!V861+'Point B RAW Results'!AA861</f>
        <v>0</v>
      </c>
    </row>
    <row r="1049" spans="1:5" x14ac:dyDescent="0.35">
      <c r="A1049" s="24">
        <f>'Point B RAW Results'!A862</f>
        <v>0</v>
      </c>
      <c r="B1049" s="25">
        <f>'Point B RAW Results'!H862+'Point B RAW Results'!M862+'Point B RAW Results'!R862+'Point B RAW Results'!W862</f>
        <v>0</v>
      </c>
      <c r="C1049" s="25">
        <f>'Point B RAW Results'!I862+'Point B RAW Results'!N862+'Point B RAW Results'!S862+'Point B RAW Results'!X862</f>
        <v>0</v>
      </c>
      <c r="D1049" s="25">
        <f>('Point B RAW Results'!J862+'Point B RAW Results'!K862+'Point B RAW Results'!O862+'Point B RAW Results'!P862+'Point B RAW Results'!T862+'Point B RAW Results'!U862+'Point B RAW Results'!Y862+'Point B RAW Results'!Z862)/2</f>
        <v>0</v>
      </c>
      <c r="E1049" s="25">
        <f>'Point B RAW Results'!L862+'Point B RAW Results'!Q862+'Point B RAW Results'!V862+'Point B RAW Results'!AA862</f>
        <v>0</v>
      </c>
    </row>
    <row r="1050" spans="1:5" x14ac:dyDescent="0.35">
      <c r="A1050" s="24">
        <f>'Point B RAW Results'!A863</f>
        <v>0</v>
      </c>
      <c r="B1050" s="25">
        <f>'Point B RAW Results'!H863+'Point B RAW Results'!M863+'Point B RAW Results'!R863+'Point B RAW Results'!W863</f>
        <v>0</v>
      </c>
      <c r="C1050" s="25">
        <f>'Point B RAW Results'!I863+'Point B RAW Results'!N863+'Point B RAW Results'!S863+'Point B RAW Results'!X863</f>
        <v>0</v>
      </c>
      <c r="D1050" s="25">
        <f>('Point B RAW Results'!J863+'Point B RAW Results'!K863+'Point B RAW Results'!O863+'Point B RAW Results'!P863+'Point B RAW Results'!T863+'Point B RAW Results'!U863+'Point B RAW Results'!Y863+'Point B RAW Results'!Z863)/2</f>
        <v>0</v>
      </c>
      <c r="E1050" s="25">
        <f>'Point B RAW Results'!L863+'Point B RAW Results'!Q863+'Point B RAW Results'!V863+'Point B RAW Results'!AA863</f>
        <v>0</v>
      </c>
    </row>
    <row r="1051" spans="1:5" x14ac:dyDescent="0.35">
      <c r="A1051" s="24">
        <f>'Point B RAW Results'!A864</f>
        <v>0</v>
      </c>
      <c r="B1051" s="25">
        <f>'Point B RAW Results'!H864+'Point B RAW Results'!M864+'Point B RAW Results'!R864+'Point B RAW Results'!W864</f>
        <v>0</v>
      </c>
      <c r="C1051" s="25">
        <f>'Point B RAW Results'!I864+'Point B RAW Results'!N864+'Point B RAW Results'!S864+'Point B RAW Results'!X864</f>
        <v>0</v>
      </c>
      <c r="D1051" s="25">
        <f>('Point B RAW Results'!J864+'Point B RAW Results'!K864+'Point B RAW Results'!O864+'Point B RAW Results'!P864+'Point B RAW Results'!T864+'Point B RAW Results'!U864+'Point B RAW Results'!Y864+'Point B RAW Results'!Z864)/2</f>
        <v>0</v>
      </c>
      <c r="E1051" s="25">
        <f>'Point B RAW Results'!L864+'Point B RAW Results'!Q864+'Point B RAW Results'!V864+'Point B RAW Results'!AA864</f>
        <v>0</v>
      </c>
    </row>
    <row r="1052" spans="1:5" x14ac:dyDescent="0.35">
      <c r="A1052" s="24">
        <f>'Point B RAW Results'!A865</f>
        <v>0</v>
      </c>
      <c r="B1052" s="25">
        <f>'Point B RAW Results'!H865+'Point B RAW Results'!M865+'Point B RAW Results'!R865+'Point B RAW Results'!W865</f>
        <v>0</v>
      </c>
      <c r="C1052" s="25">
        <f>'Point B RAW Results'!I865+'Point B RAW Results'!N865+'Point B RAW Results'!S865+'Point B RAW Results'!X865</f>
        <v>0</v>
      </c>
      <c r="D1052" s="25">
        <f>('Point B RAW Results'!J865+'Point B RAW Results'!K865+'Point B RAW Results'!O865+'Point B RAW Results'!P865+'Point B RAW Results'!T865+'Point B RAW Results'!U865+'Point B RAW Results'!Y865+'Point B RAW Results'!Z865)/2</f>
        <v>0</v>
      </c>
      <c r="E1052" s="25">
        <f>'Point B RAW Results'!L865+'Point B RAW Results'!Q865+'Point B RAW Results'!V865+'Point B RAW Results'!AA865</f>
        <v>0</v>
      </c>
    </row>
    <row r="1053" spans="1:5" x14ac:dyDescent="0.35">
      <c r="A1053" s="24">
        <f>'Point B RAW Results'!A866</f>
        <v>0</v>
      </c>
      <c r="B1053" s="25">
        <f>'Point B RAW Results'!H866+'Point B RAW Results'!M866+'Point B RAW Results'!R866+'Point B RAW Results'!W866</f>
        <v>0</v>
      </c>
      <c r="C1053" s="25">
        <f>'Point B RAW Results'!I866+'Point B RAW Results'!N866+'Point B RAW Results'!S866+'Point B RAW Results'!X866</f>
        <v>0</v>
      </c>
      <c r="D1053" s="25">
        <f>('Point B RAW Results'!J866+'Point B RAW Results'!K866+'Point B RAW Results'!O866+'Point B RAW Results'!P866+'Point B RAW Results'!T866+'Point B RAW Results'!U866+'Point B RAW Results'!Y866+'Point B RAW Results'!Z866)/2</f>
        <v>0</v>
      </c>
      <c r="E1053" s="25">
        <f>'Point B RAW Results'!L866+'Point B RAW Results'!Q866+'Point B RAW Results'!V866+'Point B RAW Results'!AA866</f>
        <v>0</v>
      </c>
    </row>
    <row r="1054" spans="1:5" x14ac:dyDescent="0.35">
      <c r="A1054" s="24">
        <f>'Point B RAW Results'!A867</f>
        <v>0</v>
      </c>
      <c r="B1054" s="25">
        <f>'Point B RAW Results'!H867+'Point B RAW Results'!M867+'Point B RAW Results'!R867+'Point B RAW Results'!W867</f>
        <v>0</v>
      </c>
      <c r="C1054" s="25">
        <f>'Point B RAW Results'!I867+'Point B RAW Results'!N867+'Point B RAW Results'!S867+'Point B RAW Results'!X867</f>
        <v>0</v>
      </c>
      <c r="D1054" s="25">
        <f>('Point B RAW Results'!J867+'Point B RAW Results'!K867+'Point B RAW Results'!O867+'Point B RAW Results'!P867+'Point B RAW Results'!T867+'Point B RAW Results'!U867+'Point B RAW Results'!Y867+'Point B RAW Results'!Z867)/2</f>
        <v>0</v>
      </c>
      <c r="E1054" s="25">
        <f>'Point B RAW Results'!L867+'Point B RAW Results'!Q867+'Point B RAW Results'!V867+'Point B RAW Results'!AA867</f>
        <v>0</v>
      </c>
    </row>
    <row r="1055" spans="1:5" x14ac:dyDescent="0.35">
      <c r="A1055" s="24">
        <f>'Point B RAW Results'!A868</f>
        <v>0</v>
      </c>
      <c r="B1055" s="25">
        <f>'Point B RAW Results'!H868+'Point B RAW Results'!M868+'Point B RAW Results'!R868+'Point B RAW Results'!W868</f>
        <v>0</v>
      </c>
      <c r="C1055" s="25">
        <f>'Point B RAW Results'!I868+'Point B RAW Results'!N868+'Point B RAW Results'!S868+'Point B RAW Results'!X868</f>
        <v>0</v>
      </c>
      <c r="D1055" s="25">
        <f>('Point B RAW Results'!J868+'Point B RAW Results'!K868+'Point B RAW Results'!O868+'Point B RAW Results'!P868+'Point B RAW Results'!T868+'Point B RAW Results'!U868+'Point B RAW Results'!Y868+'Point B RAW Results'!Z868)/2</f>
        <v>0</v>
      </c>
      <c r="E1055" s="25">
        <f>'Point B RAW Results'!L868+'Point B RAW Results'!Q868+'Point B RAW Results'!V868+'Point B RAW Results'!AA868</f>
        <v>0</v>
      </c>
    </row>
    <row r="1056" spans="1:5" x14ac:dyDescent="0.35">
      <c r="A1056" s="24">
        <f>'Point B RAW Results'!A869</f>
        <v>0</v>
      </c>
      <c r="B1056" s="25">
        <f>'Point B RAW Results'!H869+'Point B RAW Results'!M869+'Point B RAW Results'!R869+'Point B RAW Results'!W869</f>
        <v>0</v>
      </c>
      <c r="C1056" s="25">
        <f>'Point B RAW Results'!I869+'Point B RAW Results'!N869+'Point B RAW Results'!S869+'Point B RAW Results'!X869</f>
        <v>0</v>
      </c>
      <c r="D1056" s="25">
        <f>('Point B RAW Results'!J869+'Point B RAW Results'!K869+'Point B RAW Results'!O869+'Point B RAW Results'!P869+'Point B RAW Results'!T869+'Point B RAW Results'!U869+'Point B RAW Results'!Y869+'Point B RAW Results'!Z869)/2</f>
        <v>0</v>
      </c>
      <c r="E1056" s="25">
        <f>'Point B RAW Results'!L869+'Point B RAW Results'!Q869+'Point B RAW Results'!V869+'Point B RAW Results'!AA869</f>
        <v>0</v>
      </c>
    </row>
    <row r="1057" spans="1:5" x14ac:dyDescent="0.35">
      <c r="A1057" s="24">
        <f>'Point B RAW Results'!A870</f>
        <v>0</v>
      </c>
      <c r="B1057" s="25">
        <f>'Point B RAW Results'!H870+'Point B RAW Results'!M870+'Point B RAW Results'!R870+'Point B RAW Results'!W870</f>
        <v>0</v>
      </c>
      <c r="C1057" s="25">
        <f>'Point B RAW Results'!I870+'Point B RAW Results'!N870+'Point B RAW Results'!S870+'Point B RAW Results'!X870</f>
        <v>0</v>
      </c>
      <c r="D1057" s="25">
        <f>('Point B RAW Results'!J870+'Point B RAW Results'!K870+'Point B RAW Results'!O870+'Point B RAW Results'!P870+'Point B RAW Results'!T870+'Point B RAW Results'!U870+'Point B RAW Results'!Y870+'Point B RAW Results'!Z870)/2</f>
        <v>0</v>
      </c>
      <c r="E1057" s="25">
        <f>'Point B RAW Results'!L870+'Point B RAW Results'!Q870+'Point B RAW Results'!V870+'Point B RAW Results'!AA870</f>
        <v>0</v>
      </c>
    </row>
    <row r="1058" spans="1:5" x14ac:dyDescent="0.35">
      <c r="A1058" s="24">
        <f>'Point B RAW Results'!A871</f>
        <v>0</v>
      </c>
      <c r="B1058" s="25">
        <f>'Point B RAW Results'!H871+'Point B RAW Results'!M871+'Point B RAW Results'!R871+'Point B RAW Results'!W871</f>
        <v>0</v>
      </c>
      <c r="C1058" s="25">
        <f>'Point B RAW Results'!I871+'Point B RAW Results'!N871+'Point B RAW Results'!S871+'Point B RAW Results'!X871</f>
        <v>0</v>
      </c>
      <c r="D1058" s="25">
        <f>('Point B RAW Results'!J871+'Point B RAW Results'!K871+'Point B RAW Results'!O871+'Point B RAW Results'!P871+'Point B RAW Results'!T871+'Point B RAW Results'!U871+'Point B RAW Results'!Y871+'Point B RAW Results'!Z871)/2</f>
        <v>0</v>
      </c>
      <c r="E1058" s="25">
        <f>'Point B RAW Results'!L871+'Point B RAW Results'!Q871+'Point B RAW Results'!V871+'Point B RAW Results'!AA871</f>
        <v>0</v>
      </c>
    </row>
    <row r="1059" spans="1:5" x14ac:dyDescent="0.35">
      <c r="A1059" s="24">
        <f>'Point B RAW Results'!A872</f>
        <v>0</v>
      </c>
      <c r="B1059" s="25">
        <f>'Point B RAW Results'!H872+'Point B RAW Results'!M872+'Point B RAW Results'!R872+'Point B RAW Results'!W872</f>
        <v>0</v>
      </c>
      <c r="C1059" s="25">
        <f>'Point B RAW Results'!I872+'Point B RAW Results'!N872+'Point B RAW Results'!S872+'Point B RAW Results'!X872</f>
        <v>0</v>
      </c>
      <c r="D1059" s="25">
        <f>('Point B RAW Results'!J872+'Point B RAW Results'!K872+'Point B RAW Results'!O872+'Point B RAW Results'!P872+'Point B RAW Results'!T872+'Point B RAW Results'!U872+'Point B RAW Results'!Y872+'Point B RAW Results'!Z872)/2</f>
        <v>0</v>
      </c>
      <c r="E1059" s="25">
        <f>'Point B RAW Results'!L872+'Point B RAW Results'!Q872+'Point B RAW Results'!V872+'Point B RAW Results'!AA872</f>
        <v>0</v>
      </c>
    </row>
    <row r="1060" spans="1:5" x14ac:dyDescent="0.35">
      <c r="A1060" s="24">
        <f>'Point B RAW Results'!A873</f>
        <v>0</v>
      </c>
      <c r="B1060" s="25">
        <f>'Point B RAW Results'!H873+'Point B RAW Results'!M873+'Point B RAW Results'!R873+'Point B RAW Results'!W873</f>
        <v>0</v>
      </c>
      <c r="C1060" s="25">
        <f>'Point B RAW Results'!I873+'Point B RAW Results'!N873+'Point B RAW Results'!S873+'Point B RAW Results'!X873</f>
        <v>0</v>
      </c>
      <c r="D1060" s="25">
        <f>('Point B RAW Results'!J873+'Point B RAW Results'!K873+'Point B RAW Results'!O873+'Point B RAW Results'!P873+'Point B RAW Results'!T873+'Point B RAW Results'!U873+'Point B RAW Results'!Y873+'Point B RAW Results'!Z873)/2</f>
        <v>0</v>
      </c>
      <c r="E1060" s="25">
        <f>'Point B RAW Results'!L873+'Point B RAW Results'!Q873+'Point B RAW Results'!V873+'Point B RAW Results'!AA873</f>
        <v>0</v>
      </c>
    </row>
    <row r="1061" spans="1:5" x14ac:dyDescent="0.35">
      <c r="A1061" s="24">
        <f>'Point B RAW Results'!A874</f>
        <v>0</v>
      </c>
      <c r="B1061" s="25">
        <f>'Point B RAW Results'!H874+'Point B RAW Results'!M874+'Point B RAW Results'!R874+'Point B RAW Results'!W874</f>
        <v>0</v>
      </c>
      <c r="C1061" s="25">
        <f>'Point B RAW Results'!I874+'Point B RAW Results'!N874+'Point B RAW Results'!S874+'Point B RAW Results'!X874</f>
        <v>0</v>
      </c>
      <c r="D1061" s="25">
        <f>('Point B RAW Results'!J874+'Point B RAW Results'!K874+'Point B RAW Results'!O874+'Point B RAW Results'!P874+'Point B RAW Results'!T874+'Point B RAW Results'!U874+'Point B RAW Results'!Y874+'Point B RAW Results'!Z874)/2</f>
        <v>0</v>
      </c>
      <c r="E1061" s="25">
        <f>'Point B RAW Results'!L874+'Point B RAW Results'!Q874+'Point B RAW Results'!V874+'Point B RAW Results'!AA874</f>
        <v>0</v>
      </c>
    </row>
    <row r="1062" spans="1:5" x14ac:dyDescent="0.35">
      <c r="A1062" s="24">
        <f>'Point B RAW Results'!A875</f>
        <v>0</v>
      </c>
      <c r="B1062" s="25">
        <f>'Point B RAW Results'!H875+'Point B RAW Results'!M875+'Point B RAW Results'!R875+'Point B RAW Results'!W875</f>
        <v>0</v>
      </c>
      <c r="C1062" s="25">
        <f>'Point B RAW Results'!I875+'Point B RAW Results'!N875+'Point B RAW Results'!S875+'Point B RAW Results'!X875</f>
        <v>0</v>
      </c>
      <c r="D1062" s="25">
        <f>('Point B RAW Results'!J875+'Point B RAW Results'!K875+'Point B RAW Results'!O875+'Point B RAW Results'!P875+'Point B RAW Results'!T875+'Point B RAW Results'!U875+'Point B RAW Results'!Y875+'Point B RAW Results'!Z875)/2</f>
        <v>0</v>
      </c>
      <c r="E1062" s="25">
        <f>'Point B RAW Results'!L875+'Point B RAW Results'!Q875+'Point B RAW Results'!V875+'Point B RAW Results'!AA875</f>
        <v>0</v>
      </c>
    </row>
    <row r="1063" spans="1:5" x14ac:dyDescent="0.35">
      <c r="A1063" s="24">
        <f>'Point B RAW Results'!A876</f>
        <v>0</v>
      </c>
      <c r="B1063" s="25">
        <f>'Point B RAW Results'!H876+'Point B RAW Results'!M876+'Point B RAW Results'!R876+'Point B RAW Results'!W876</f>
        <v>0</v>
      </c>
      <c r="C1063" s="25">
        <f>'Point B RAW Results'!I876+'Point B RAW Results'!N876+'Point B RAW Results'!S876+'Point B RAW Results'!X876</f>
        <v>0</v>
      </c>
      <c r="D1063" s="25">
        <f>('Point B RAW Results'!J876+'Point B RAW Results'!K876+'Point B RAW Results'!O876+'Point B RAW Results'!P876+'Point B RAW Results'!T876+'Point B RAW Results'!U876+'Point B RAW Results'!Y876+'Point B RAW Results'!Z876)/2</f>
        <v>0</v>
      </c>
      <c r="E1063" s="25">
        <f>'Point B RAW Results'!L876+'Point B RAW Results'!Q876+'Point B RAW Results'!V876+'Point B RAW Results'!AA876</f>
        <v>0</v>
      </c>
    </row>
    <row r="1064" spans="1:5" x14ac:dyDescent="0.35">
      <c r="A1064" s="24">
        <f>'Point B RAW Results'!A877</f>
        <v>0</v>
      </c>
      <c r="B1064" s="25">
        <f>'Point B RAW Results'!H877+'Point B RAW Results'!M877+'Point B RAW Results'!R877+'Point B RAW Results'!W877</f>
        <v>0</v>
      </c>
      <c r="C1064" s="25">
        <f>'Point B RAW Results'!I877+'Point B RAW Results'!N877+'Point B RAW Results'!S877+'Point B RAW Results'!X877</f>
        <v>0</v>
      </c>
      <c r="D1064" s="25">
        <f>('Point B RAW Results'!J877+'Point B RAW Results'!K877+'Point B RAW Results'!O877+'Point B RAW Results'!P877+'Point B RAW Results'!T877+'Point B RAW Results'!U877+'Point B RAW Results'!Y877+'Point B RAW Results'!Z877)/2</f>
        <v>0</v>
      </c>
      <c r="E1064" s="25">
        <f>'Point B RAW Results'!L877+'Point B RAW Results'!Q877+'Point B RAW Results'!V877+'Point B RAW Results'!AA877</f>
        <v>0</v>
      </c>
    </row>
    <row r="1065" spans="1:5" x14ac:dyDescent="0.35">
      <c r="A1065" s="24">
        <f>'Point B RAW Results'!A878</f>
        <v>0</v>
      </c>
      <c r="B1065" s="25">
        <f>'Point B RAW Results'!H878+'Point B RAW Results'!M878+'Point B RAW Results'!R878+'Point B RAW Results'!W878</f>
        <v>0</v>
      </c>
      <c r="C1065" s="25">
        <f>'Point B RAW Results'!I878+'Point B RAW Results'!N878+'Point B RAW Results'!S878+'Point B RAW Results'!X878</f>
        <v>0</v>
      </c>
      <c r="D1065" s="25">
        <f>('Point B RAW Results'!J878+'Point B RAW Results'!K878+'Point B RAW Results'!O878+'Point B RAW Results'!P878+'Point B RAW Results'!T878+'Point B RAW Results'!U878+'Point B RAW Results'!Y878+'Point B RAW Results'!Z878)/2</f>
        <v>0</v>
      </c>
      <c r="E1065" s="25">
        <f>'Point B RAW Results'!L878+'Point B RAW Results'!Q878+'Point B RAW Results'!V878+'Point B RAW Results'!AA878</f>
        <v>0</v>
      </c>
    </row>
    <row r="1066" spans="1:5" x14ac:dyDescent="0.35">
      <c r="A1066" s="24">
        <f>'Point B RAW Results'!A879</f>
        <v>0</v>
      </c>
      <c r="B1066" s="25">
        <f>'Point B RAW Results'!H879+'Point B RAW Results'!M879+'Point B RAW Results'!R879+'Point B RAW Results'!W879</f>
        <v>0</v>
      </c>
      <c r="C1066" s="25">
        <f>'Point B RAW Results'!I879+'Point B RAW Results'!N879+'Point B RAW Results'!S879+'Point B RAW Results'!X879</f>
        <v>0</v>
      </c>
      <c r="D1066" s="25">
        <f>('Point B RAW Results'!J879+'Point B RAW Results'!K879+'Point B RAW Results'!O879+'Point B RAW Results'!P879+'Point B RAW Results'!T879+'Point B RAW Results'!U879+'Point B RAW Results'!Y879+'Point B RAW Results'!Z879)/2</f>
        <v>0</v>
      </c>
      <c r="E1066" s="25">
        <f>'Point B RAW Results'!L879+'Point B RAW Results'!Q879+'Point B RAW Results'!V879+'Point B RAW Results'!AA879</f>
        <v>0</v>
      </c>
    </row>
    <row r="1067" spans="1:5" x14ac:dyDescent="0.35">
      <c r="A1067" s="24">
        <f>'Point B RAW Results'!A880</f>
        <v>0</v>
      </c>
      <c r="B1067" s="25">
        <f>'Point B RAW Results'!H880+'Point B RAW Results'!M880+'Point B RAW Results'!R880+'Point B RAW Results'!W880</f>
        <v>0</v>
      </c>
      <c r="C1067" s="25">
        <f>'Point B RAW Results'!I880+'Point B RAW Results'!N880+'Point B RAW Results'!S880+'Point B RAW Results'!X880</f>
        <v>0</v>
      </c>
      <c r="D1067" s="25">
        <f>('Point B RAW Results'!J880+'Point B RAW Results'!K880+'Point B RAW Results'!O880+'Point B RAW Results'!P880+'Point B RAW Results'!T880+'Point B RAW Results'!U880+'Point B RAW Results'!Y880+'Point B RAW Results'!Z880)/2</f>
        <v>0</v>
      </c>
      <c r="E1067" s="25">
        <f>'Point B RAW Results'!L880+'Point B RAW Results'!Q880+'Point B RAW Results'!V880+'Point B RAW Results'!AA880</f>
        <v>0</v>
      </c>
    </row>
    <row r="1068" spans="1:5" x14ac:dyDescent="0.35">
      <c r="A1068" s="24">
        <f>'Point B RAW Results'!A881</f>
        <v>0</v>
      </c>
      <c r="B1068" s="25">
        <f>'Point B RAW Results'!H881+'Point B RAW Results'!M881+'Point B RAW Results'!R881+'Point B RAW Results'!W881</f>
        <v>0</v>
      </c>
      <c r="C1068" s="25">
        <f>'Point B RAW Results'!I881+'Point B RAW Results'!N881+'Point B RAW Results'!S881+'Point B RAW Results'!X881</f>
        <v>0</v>
      </c>
      <c r="D1068" s="25">
        <f>('Point B RAW Results'!J881+'Point B RAW Results'!K881+'Point B RAW Results'!O881+'Point B RAW Results'!P881+'Point B RAW Results'!T881+'Point B RAW Results'!U881+'Point B RAW Results'!Y881+'Point B RAW Results'!Z881)/2</f>
        <v>0</v>
      </c>
      <c r="E1068" s="25">
        <f>'Point B RAW Results'!L881+'Point B RAW Results'!Q881+'Point B RAW Results'!V881+'Point B RAW Results'!AA881</f>
        <v>0</v>
      </c>
    </row>
    <row r="1069" spans="1:5" x14ac:dyDescent="0.35">
      <c r="A1069" s="24">
        <f>'Point B RAW Results'!A882</f>
        <v>0</v>
      </c>
      <c r="B1069" s="25">
        <f>'Point B RAW Results'!H882+'Point B RAW Results'!M882+'Point B RAW Results'!R882+'Point B RAW Results'!W882</f>
        <v>0</v>
      </c>
      <c r="C1069" s="25">
        <f>'Point B RAW Results'!I882+'Point B RAW Results'!N882+'Point B RAW Results'!S882+'Point B RAW Results'!X882</f>
        <v>0</v>
      </c>
      <c r="D1069" s="25">
        <f>('Point B RAW Results'!J882+'Point B RAW Results'!K882+'Point B RAW Results'!O882+'Point B RAW Results'!P882+'Point B RAW Results'!T882+'Point B RAW Results'!U882+'Point B RAW Results'!Y882+'Point B RAW Results'!Z882)/2</f>
        <v>0</v>
      </c>
      <c r="E1069" s="25">
        <f>'Point B RAW Results'!L882+'Point B RAW Results'!Q882+'Point B RAW Results'!V882+'Point B RAW Results'!AA882</f>
        <v>0</v>
      </c>
    </row>
    <row r="1070" spans="1:5" x14ac:dyDescent="0.35">
      <c r="A1070" s="24">
        <f>'Point B RAW Results'!A883</f>
        <v>0</v>
      </c>
      <c r="B1070" s="25">
        <f>'Point B RAW Results'!H883+'Point B RAW Results'!M883+'Point B RAW Results'!R883+'Point B RAW Results'!W883</f>
        <v>0</v>
      </c>
      <c r="C1070" s="25">
        <f>'Point B RAW Results'!I883+'Point B RAW Results'!N883+'Point B RAW Results'!S883+'Point B RAW Results'!X883</f>
        <v>0</v>
      </c>
      <c r="D1070" s="25">
        <f>('Point B RAW Results'!J883+'Point B RAW Results'!K883+'Point B RAW Results'!O883+'Point B RAW Results'!P883+'Point B RAW Results'!T883+'Point B RAW Results'!U883+'Point B RAW Results'!Y883+'Point B RAW Results'!Z883)/2</f>
        <v>0</v>
      </c>
      <c r="E1070" s="25">
        <f>'Point B RAW Results'!L883+'Point B RAW Results'!Q883+'Point B RAW Results'!V883+'Point B RAW Results'!AA883</f>
        <v>0</v>
      </c>
    </row>
    <row r="1071" spans="1:5" x14ac:dyDescent="0.35">
      <c r="A1071" s="24">
        <f>'Point B RAW Results'!A884</f>
        <v>0</v>
      </c>
      <c r="B1071" s="25">
        <f>'Point B RAW Results'!H884+'Point B RAW Results'!M884+'Point B RAW Results'!R884+'Point B RAW Results'!W884</f>
        <v>0</v>
      </c>
      <c r="C1071" s="25">
        <f>'Point B RAW Results'!I884+'Point B RAW Results'!N884+'Point B RAW Results'!S884+'Point B RAW Results'!X884</f>
        <v>0</v>
      </c>
      <c r="D1071" s="25">
        <f>('Point B RAW Results'!J884+'Point B RAW Results'!K884+'Point B RAW Results'!O884+'Point B RAW Results'!P884+'Point B RAW Results'!T884+'Point B RAW Results'!U884+'Point B RAW Results'!Y884+'Point B RAW Results'!Z884)/2</f>
        <v>0</v>
      </c>
      <c r="E1071" s="25">
        <f>'Point B RAW Results'!L884+'Point B RAW Results'!Q884+'Point B RAW Results'!V884+'Point B RAW Results'!AA884</f>
        <v>0</v>
      </c>
    </row>
    <row r="1072" spans="1:5" x14ac:dyDescent="0.35">
      <c r="A1072" s="24">
        <f>'Point B RAW Results'!A885</f>
        <v>0</v>
      </c>
      <c r="B1072" s="25">
        <f>'Point B RAW Results'!H885+'Point B RAW Results'!M885+'Point B RAW Results'!R885+'Point B RAW Results'!W885</f>
        <v>0</v>
      </c>
      <c r="C1072" s="25">
        <f>'Point B RAW Results'!I885+'Point B RAW Results'!N885+'Point B RAW Results'!S885+'Point B RAW Results'!X885</f>
        <v>0</v>
      </c>
      <c r="D1072" s="25">
        <f>('Point B RAW Results'!J885+'Point B RAW Results'!K885+'Point B RAW Results'!O885+'Point B RAW Results'!P885+'Point B RAW Results'!T885+'Point B RAW Results'!U885+'Point B RAW Results'!Y885+'Point B RAW Results'!Z885)/2</f>
        <v>0</v>
      </c>
      <c r="E1072" s="25">
        <f>'Point B RAW Results'!L885+'Point B RAW Results'!Q885+'Point B RAW Results'!V885+'Point B RAW Results'!AA885</f>
        <v>0</v>
      </c>
    </row>
    <row r="1073" spans="1:5" x14ac:dyDescent="0.35">
      <c r="A1073" s="24">
        <f>'Point B RAW Results'!A886</f>
        <v>0</v>
      </c>
      <c r="B1073" s="25">
        <f>'Point B RAW Results'!H886+'Point B RAW Results'!M886+'Point B RAW Results'!R886+'Point B RAW Results'!W886</f>
        <v>0</v>
      </c>
      <c r="C1073" s="25">
        <f>'Point B RAW Results'!I886+'Point B RAW Results'!N886+'Point B RAW Results'!S886+'Point B RAW Results'!X886</f>
        <v>0</v>
      </c>
      <c r="D1073" s="25">
        <f>('Point B RAW Results'!J886+'Point B RAW Results'!K886+'Point B RAW Results'!O886+'Point B RAW Results'!P886+'Point B RAW Results'!T886+'Point B RAW Results'!U886+'Point B RAW Results'!Y886+'Point B RAW Results'!Z886)/2</f>
        <v>0</v>
      </c>
      <c r="E1073" s="25">
        <f>'Point B RAW Results'!L886+'Point B RAW Results'!Q886+'Point B RAW Results'!V886+'Point B RAW Results'!AA886</f>
        <v>0</v>
      </c>
    </row>
    <row r="1074" spans="1:5" x14ac:dyDescent="0.35">
      <c r="A1074" s="24">
        <f>'Point B RAW Results'!A887</f>
        <v>0</v>
      </c>
      <c r="B1074" s="25">
        <f>'Point B RAW Results'!H887+'Point B RAW Results'!M887+'Point B RAW Results'!R887+'Point B RAW Results'!W887</f>
        <v>0</v>
      </c>
      <c r="C1074" s="25">
        <f>'Point B RAW Results'!I887+'Point B RAW Results'!N887+'Point B RAW Results'!S887+'Point B RAW Results'!X887</f>
        <v>0</v>
      </c>
      <c r="D1074" s="25">
        <f>('Point B RAW Results'!J887+'Point B RAW Results'!K887+'Point B RAW Results'!O887+'Point B RAW Results'!P887+'Point B RAW Results'!T887+'Point B RAW Results'!U887+'Point B RAW Results'!Y887+'Point B RAW Results'!Z887)/2</f>
        <v>0</v>
      </c>
      <c r="E1074" s="25">
        <f>'Point B RAW Results'!L887+'Point B RAW Results'!Q887+'Point B RAW Results'!V887+'Point B RAW Results'!AA887</f>
        <v>0</v>
      </c>
    </row>
    <row r="1075" spans="1:5" x14ac:dyDescent="0.35">
      <c r="A1075" s="24">
        <f>'Point B RAW Results'!A888</f>
        <v>0</v>
      </c>
      <c r="B1075" s="25">
        <f>'Point B RAW Results'!H888+'Point B RAW Results'!M888+'Point B RAW Results'!R888+'Point B RAW Results'!W888</f>
        <v>0</v>
      </c>
      <c r="C1075" s="25">
        <f>'Point B RAW Results'!I888+'Point B RAW Results'!N888+'Point B RAW Results'!S888+'Point B RAW Results'!X888</f>
        <v>0</v>
      </c>
      <c r="D1075" s="25">
        <f>('Point B RAW Results'!J888+'Point B RAW Results'!K888+'Point B RAW Results'!O888+'Point B RAW Results'!P888+'Point B RAW Results'!T888+'Point B RAW Results'!U888+'Point B RAW Results'!Y888+'Point B RAW Results'!Z888)/2</f>
        <v>0</v>
      </c>
      <c r="E1075" s="25">
        <f>'Point B RAW Results'!L888+'Point B RAW Results'!Q888+'Point B RAW Results'!V888+'Point B RAW Results'!AA888</f>
        <v>0</v>
      </c>
    </row>
    <row r="1076" spans="1:5" x14ac:dyDescent="0.35">
      <c r="A1076" s="24">
        <f>'Point B RAW Results'!A889</f>
        <v>0</v>
      </c>
      <c r="B1076" s="25">
        <f>'Point B RAW Results'!H889+'Point B RAW Results'!M889+'Point B RAW Results'!R889+'Point B RAW Results'!W889</f>
        <v>0</v>
      </c>
      <c r="C1076" s="25">
        <f>'Point B RAW Results'!I889+'Point B RAW Results'!N889+'Point B RAW Results'!S889+'Point B RAW Results'!X889</f>
        <v>0</v>
      </c>
      <c r="D1076" s="25">
        <f>('Point B RAW Results'!J889+'Point B RAW Results'!K889+'Point B RAW Results'!O889+'Point B RAW Results'!P889+'Point B RAW Results'!T889+'Point B RAW Results'!U889+'Point B RAW Results'!Y889+'Point B RAW Results'!Z889)/2</f>
        <v>0</v>
      </c>
      <c r="E1076" s="25">
        <f>'Point B RAW Results'!L889+'Point B RAW Results'!Q889+'Point B RAW Results'!V889+'Point B RAW Results'!AA889</f>
        <v>0</v>
      </c>
    </row>
    <row r="1077" spans="1:5" x14ac:dyDescent="0.35">
      <c r="A1077" s="24">
        <f>'Point B RAW Results'!A890</f>
        <v>0</v>
      </c>
      <c r="B1077" s="25">
        <f>'Point B RAW Results'!H890+'Point B RAW Results'!M890+'Point B RAW Results'!R890+'Point B RAW Results'!W890</f>
        <v>0</v>
      </c>
      <c r="C1077" s="25">
        <f>'Point B RAW Results'!I890+'Point B RAW Results'!N890+'Point B RAW Results'!S890+'Point B RAW Results'!X890</f>
        <v>0</v>
      </c>
      <c r="D1077" s="25">
        <f>('Point B RAW Results'!J890+'Point B RAW Results'!K890+'Point B RAW Results'!O890+'Point B RAW Results'!P890+'Point B RAW Results'!T890+'Point B RAW Results'!U890+'Point B RAW Results'!Y890+'Point B RAW Results'!Z890)/2</f>
        <v>0</v>
      </c>
      <c r="E1077" s="25">
        <f>'Point B RAW Results'!L890+'Point B RAW Results'!Q890+'Point B RAW Results'!V890+'Point B RAW Results'!AA890</f>
        <v>0</v>
      </c>
    </row>
    <row r="1078" spans="1:5" x14ac:dyDescent="0.35">
      <c r="A1078" s="24">
        <f>'Point B RAW Results'!A891</f>
        <v>0</v>
      </c>
      <c r="B1078" s="25">
        <f>'Point B RAW Results'!H891+'Point B RAW Results'!M891+'Point B RAW Results'!R891+'Point B RAW Results'!W891</f>
        <v>0</v>
      </c>
      <c r="C1078" s="25">
        <f>'Point B RAW Results'!I891+'Point B RAW Results'!N891+'Point B RAW Results'!S891+'Point B RAW Results'!X891</f>
        <v>0</v>
      </c>
      <c r="D1078" s="25">
        <f>('Point B RAW Results'!J891+'Point B RAW Results'!K891+'Point B RAW Results'!O891+'Point B RAW Results'!P891+'Point B RAW Results'!T891+'Point B RAW Results'!U891+'Point B RAW Results'!Y891+'Point B RAW Results'!Z891)/2</f>
        <v>0</v>
      </c>
      <c r="E1078" s="25">
        <f>'Point B RAW Results'!L891+'Point B RAW Results'!Q891+'Point B RAW Results'!V891+'Point B RAW Results'!AA891</f>
        <v>0</v>
      </c>
    </row>
    <row r="1079" spans="1:5" x14ac:dyDescent="0.35">
      <c r="A1079" s="24">
        <f>'Point B RAW Results'!A892</f>
        <v>0</v>
      </c>
      <c r="B1079" s="25">
        <f>'Point B RAW Results'!H892+'Point B RAW Results'!M892+'Point B RAW Results'!R892+'Point B RAW Results'!W892</f>
        <v>0</v>
      </c>
      <c r="C1079" s="25">
        <f>'Point B RAW Results'!I892+'Point B RAW Results'!N892+'Point B RAW Results'!S892+'Point B RAW Results'!X892</f>
        <v>0</v>
      </c>
      <c r="D1079" s="25">
        <f>('Point B RAW Results'!J892+'Point B RAW Results'!K892+'Point B RAW Results'!O892+'Point B RAW Results'!P892+'Point B RAW Results'!T892+'Point B RAW Results'!U892+'Point B RAW Results'!Y892+'Point B RAW Results'!Z892)/2</f>
        <v>0</v>
      </c>
      <c r="E1079" s="25">
        <f>'Point B RAW Results'!L892+'Point B RAW Results'!Q892+'Point B RAW Results'!V892+'Point B RAW Results'!AA892</f>
        <v>0</v>
      </c>
    </row>
    <row r="1080" spans="1:5" x14ac:dyDescent="0.35">
      <c r="A1080" s="24">
        <f>'Point B RAW Results'!A893</f>
        <v>0</v>
      </c>
      <c r="B1080" s="25">
        <f>'Point B RAW Results'!H893+'Point B RAW Results'!M893+'Point B RAW Results'!R893+'Point B RAW Results'!W893</f>
        <v>0</v>
      </c>
      <c r="C1080" s="25">
        <f>'Point B RAW Results'!I893+'Point B RAW Results'!N893+'Point B RAW Results'!S893+'Point B RAW Results'!X893</f>
        <v>0</v>
      </c>
      <c r="D1080" s="25">
        <f>('Point B RAW Results'!J893+'Point B RAW Results'!K893+'Point B RAW Results'!O893+'Point B RAW Results'!P893+'Point B RAW Results'!T893+'Point B RAW Results'!U893+'Point B RAW Results'!Y893+'Point B RAW Results'!Z893)/2</f>
        <v>0</v>
      </c>
      <c r="E1080" s="25">
        <f>'Point B RAW Results'!L893+'Point B RAW Results'!Q893+'Point B RAW Results'!V893+'Point B RAW Results'!AA893</f>
        <v>0</v>
      </c>
    </row>
    <row r="1081" spans="1:5" x14ac:dyDescent="0.35">
      <c r="A1081" s="24">
        <f>'Point B RAW Results'!A894</f>
        <v>0</v>
      </c>
      <c r="B1081" s="25">
        <f>'Point B RAW Results'!H894+'Point B RAW Results'!M894+'Point B RAW Results'!R894+'Point B RAW Results'!W894</f>
        <v>0</v>
      </c>
      <c r="C1081" s="25">
        <f>'Point B RAW Results'!I894+'Point B RAW Results'!N894+'Point B RAW Results'!S894+'Point B RAW Results'!X894</f>
        <v>0</v>
      </c>
      <c r="D1081" s="25">
        <f>('Point B RAW Results'!J894+'Point B RAW Results'!K894+'Point B RAW Results'!O894+'Point B RAW Results'!P894+'Point B RAW Results'!T894+'Point B RAW Results'!U894+'Point B RAW Results'!Y894+'Point B RAW Results'!Z894)/2</f>
        <v>0</v>
      </c>
      <c r="E1081" s="25">
        <f>'Point B RAW Results'!L894+'Point B RAW Results'!Q894+'Point B RAW Results'!V894+'Point B RAW Results'!AA894</f>
        <v>0</v>
      </c>
    </row>
    <row r="1082" spans="1:5" x14ac:dyDescent="0.35">
      <c r="A1082" s="24">
        <f>'Point B RAW Results'!A895</f>
        <v>0</v>
      </c>
      <c r="B1082" s="25">
        <f>'Point B RAW Results'!H895+'Point B RAW Results'!M895+'Point B RAW Results'!R895+'Point B RAW Results'!W895</f>
        <v>0</v>
      </c>
      <c r="C1082" s="25">
        <f>'Point B RAW Results'!I895+'Point B RAW Results'!N895+'Point B RAW Results'!S895+'Point B RAW Results'!X895</f>
        <v>0</v>
      </c>
      <c r="D1082" s="25">
        <f>('Point B RAW Results'!J895+'Point B RAW Results'!K895+'Point B RAW Results'!O895+'Point B RAW Results'!P895+'Point B RAW Results'!T895+'Point B RAW Results'!U895+'Point B RAW Results'!Y895+'Point B RAW Results'!Z895)/2</f>
        <v>0</v>
      </c>
      <c r="E1082" s="25">
        <f>'Point B RAW Results'!L895+'Point B RAW Results'!Q895+'Point B RAW Results'!V895+'Point B RAW Results'!AA895</f>
        <v>0</v>
      </c>
    </row>
    <row r="1083" spans="1:5" x14ac:dyDescent="0.35">
      <c r="A1083" s="24">
        <f>'Point B RAW Results'!A896</f>
        <v>0</v>
      </c>
      <c r="B1083" s="25">
        <f>'Point B RAW Results'!H896+'Point B RAW Results'!M896+'Point B RAW Results'!R896+'Point B RAW Results'!W896</f>
        <v>0</v>
      </c>
      <c r="C1083" s="25">
        <f>'Point B RAW Results'!I896+'Point B RAW Results'!N896+'Point B RAW Results'!S896+'Point B RAW Results'!X896</f>
        <v>0</v>
      </c>
      <c r="D1083" s="25">
        <f>('Point B RAW Results'!J896+'Point B RAW Results'!K896+'Point B RAW Results'!O896+'Point B RAW Results'!P896+'Point B RAW Results'!T896+'Point B RAW Results'!U896+'Point B RAW Results'!Y896+'Point B RAW Results'!Z896)/2</f>
        <v>0</v>
      </c>
      <c r="E1083" s="25">
        <f>'Point B RAW Results'!L896+'Point B RAW Results'!Q896+'Point B RAW Results'!V896+'Point B RAW Results'!AA896</f>
        <v>0</v>
      </c>
    </row>
    <row r="1084" spans="1:5" x14ac:dyDescent="0.35">
      <c r="A1084" s="24">
        <f>'Point B RAW Results'!A897</f>
        <v>0</v>
      </c>
      <c r="B1084" s="25">
        <f>'Point B RAW Results'!H897+'Point B RAW Results'!M897+'Point B RAW Results'!R897+'Point B RAW Results'!W897</f>
        <v>0</v>
      </c>
      <c r="C1084" s="25">
        <f>'Point B RAW Results'!I897+'Point B RAW Results'!N897+'Point B RAW Results'!S897+'Point B RAW Results'!X897</f>
        <v>0</v>
      </c>
      <c r="D1084" s="25">
        <f>('Point B RAW Results'!J897+'Point B RAW Results'!K897+'Point B RAW Results'!O897+'Point B RAW Results'!P897+'Point B RAW Results'!T897+'Point B RAW Results'!U897+'Point B RAW Results'!Y897+'Point B RAW Results'!Z897)/2</f>
        <v>0</v>
      </c>
      <c r="E1084" s="25">
        <f>'Point B RAW Results'!L897+'Point B RAW Results'!Q897+'Point B RAW Results'!V897+'Point B RAW Results'!AA897</f>
        <v>0</v>
      </c>
    </row>
    <row r="1085" spans="1:5" x14ac:dyDescent="0.35">
      <c r="A1085" s="24">
        <f>'Point B RAW Results'!A898</f>
        <v>0</v>
      </c>
      <c r="B1085" s="25">
        <f>'Point B RAW Results'!H898+'Point B RAW Results'!M898+'Point B RAW Results'!R898+'Point B RAW Results'!W898</f>
        <v>0</v>
      </c>
      <c r="C1085" s="25">
        <f>'Point B RAW Results'!I898+'Point B RAW Results'!N898+'Point B RAW Results'!S898+'Point B RAW Results'!X898</f>
        <v>0</v>
      </c>
      <c r="D1085" s="25">
        <f>('Point B RAW Results'!J898+'Point B RAW Results'!K898+'Point B RAW Results'!O898+'Point B RAW Results'!P898+'Point B RAW Results'!T898+'Point B RAW Results'!U898+'Point B RAW Results'!Y898+'Point B RAW Results'!Z898)/2</f>
        <v>0</v>
      </c>
      <c r="E1085" s="25">
        <f>'Point B RAW Results'!L898+'Point B RAW Results'!Q898+'Point B RAW Results'!V898+'Point B RAW Results'!AA898</f>
        <v>0</v>
      </c>
    </row>
    <row r="1086" spans="1:5" x14ac:dyDescent="0.35">
      <c r="A1086" s="24">
        <f>'Point B RAW Results'!A899</f>
        <v>0</v>
      </c>
      <c r="B1086" s="25">
        <f>'Point B RAW Results'!H899+'Point B RAW Results'!M899+'Point B RAW Results'!R899+'Point B RAW Results'!W899</f>
        <v>0</v>
      </c>
      <c r="C1086" s="25">
        <f>'Point B RAW Results'!I899+'Point B RAW Results'!N899+'Point B RAW Results'!S899+'Point B RAW Results'!X899</f>
        <v>0</v>
      </c>
      <c r="D1086" s="25">
        <f>('Point B RAW Results'!J899+'Point B RAW Results'!K899+'Point B RAW Results'!O899+'Point B RAW Results'!P899+'Point B RAW Results'!T899+'Point B RAW Results'!U899+'Point B RAW Results'!Y899+'Point B RAW Results'!Z899)/2</f>
        <v>0</v>
      </c>
      <c r="E1086" s="25">
        <f>'Point B RAW Results'!L899+'Point B RAW Results'!Q899+'Point B RAW Results'!V899+'Point B RAW Results'!AA899</f>
        <v>0</v>
      </c>
    </row>
    <row r="1087" spans="1:5" x14ac:dyDescent="0.35">
      <c r="A1087" s="24">
        <f>'Point B RAW Results'!A900</f>
        <v>0</v>
      </c>
      <c r="B1087" s="25">
        <f>'Point B RAW Results'!H900+'Point B RAW Results'!M900+'Point B RAW Results'!R900+'Point B RAW Results'!W900</f>
        <v>0</v>
      </c>
      <c r="C1087" s="25">
        <f>'Point B RAW Results'!I900+'Point B RAW Results'!N900+'Point B RAW Results'!S900+'Point B RAW Results'!X900</f>
        <v>0</v>
      </c>
      <c r="D1087" s="25">
        <f>('Point B RAW Results'!J900+'Point B RAW Results'!K900+'Point B RAW Results'!O900+'Point B RAW Results'!P900+'Point B RAW Results'!T900+'Point B RAW Results'!U900+'Point B RAW Results'!Y900+'Point B RAW Results'!Z900)/2</f>
        <v>0</v>
      </c>
      <c r="E1087" s="25">
        <f>'Point B RAW Results'!L900+'Point B RAW Results'!Q900+'Point B RAW Results'!V900+'Point B RAW Results'!AA900</f>
        <v>0</v>
      </c>
    </row>
    <row r="1088" spans="1:5" x14ac:dyDescent="0.35">
      <c r="A1088" s="24">
        <f>'Point B RAW Results'!A901</f>
        <v>0</v>
      </c>
      <c r="B1088" s="25">
        <f>'Point B RAW Results'!H901+'Point B RAW Results'!M901+'Point B RAW Results'!R901+'Point B RAW Results'!W901</f>
        <v>0</v>
      </c>
      <c r="C1088" s="25">
        <f>'Point B RAW Results'!I901+'Point B RAW Results'!N901+'Point B RAW Results'!S901+'Point B RAW Results'!X901</f>
        <v>0</v>
      </c>
      <c r="D1088" s="25">
        <f>('Point B RAW Results'!J901+'Point B RAW Results'!K901+'Point B RAW Results'!O901+'Point B RAW Results'!P901+'Point B RAW Results'!T901+'Point B RAW Results'!U901+'Point B RAW Results'!Y901+'Point B RAW Results'!Z901)/2</f>
        <v>0</v>
      </c>
      <c r="E1088" s="25">
        <f>'Point B RAW Results'!L901+'Point B RAW Results'!Q901+'Point B RAW Results'!V901+'Point B RAW Results'!AA901</f>
        <v>0</v>
      </c>
    </row>
    <row r="1089" spans="1:5" x14ac:dyDescent="0.35">
      <c r="A1089" s="24">
        <f>'Point B RAW Results'!A902</f>
        <v>0</v>
      </c>
      <c r="B1089" s="25">
        <f>'Point B RAW Results'!H902+'Point B RAW Results'!M902+'Point B RAW Results'!R902+'Point B RAW Results'!W902</f>
        <v>0</v>
      </c>
      <c r="C1089" s="25">
        <f>'Point B RAW Results'!I902+'Point B RAW Results'!N902+'Point B RAW Results'!S902+'Point B RAW Results'!X902</f>
        <v>0</v>
      </c>
      <c r="D1089" s="25">
        <f>('Point B RAW Results'!J902+'Point B RAW Results'!K902+'Point B RAW Results'!O902+'Point B RAW Results'!P902+'Point B RAW Results'!T902+'Point B RAW Results'!U902+'Point B RAW Results'!Y902+'Point B RAW Results'!Z902)/2</f>
        <v>0</v>
      </c>
      <c r="E1089" s="25">
        <f>'Point B RAW Results'!L902+'Point B RAW Results'!Q902+'Point B RAW Results'!V902+'Point B RAW Results'!AA902</f>
        <v>0</v>
      </c>
    </row>
    <row r="1090" spans="1:5" x14ac:dyDescent="0.35">
      <c r="A1090" s="24">
        <f>'Point B RAW Results'!A903</f>
        <v>0</v>
      </c>
      <c r="B1090" s="25">
        <f>'Point B RAW Results'!H903+'Point B RAW Results'!M903+'Point B RAW Results'!R903+'Point B RAW Results'!W903</f>
        <v>0</v>
      </c>
      <c r="C1090" s="25">
        <f>'Point B RAW Results'!I903+'Point B RAW Results'!N903+'Point B RAW Results'!S903+'Point B RAW Results'!X903</f>
        <v>0</v>
      </c>
      <c r="D1090" s="25">
        <f>('Point B RAW Results'!J903+'Point B RAW Results'!K903+'Point B RAW Results'!O903+'Point B RAW Results'!P903+'Point B RAW Results'!T903+'Point B RAW Results'!U903+'Point B RAW Results'!Y903+'Point B RAW Results'!Z903)/2</f>
        <v>0</v>
      </c>
      <c r="E1090" s="25">
        <f>'Point B RAW Results'!L903+'Point B RAW Results'!Q903+'Point B RAW Results'!V903+'Point B RAW Results'!AA903</f>
        <v>0</v>
      </c>
    </row>
    <row r="1091" spans="1:5" x14ac:dyDescent="0.35">
      <c r="A1091" s="24">
        <f>'Point B RAW Results'!A904</f>
        <v>0</v>
      </c>
      <c r="B1091" s="25">
        <f>'Point B RAW Results'!H904+'Point B RAW Results'!M904+'Point B RAW Results'!R904+'Point B RAW Results'!W904</f>
        <v>0</v>
      </c>
      <c r="C1091" s="25">
        <f>'Point B RAW Results'!I904+'Point B RAW Results'!N904+'Point B RAW Results'!S904+'Point B RAW Results'!X904</f>
        <v>0</v>
      </c>
      <c r="D1091" s="25">
        <f>('Point B RAW Results'!J904+'Point B RAW Results'!K904+'Point B RAW Results'!O904+'Point B RAW Results'!P904+'Point B RAW Results'!T904+'Point B RAW Results'!U904+'Point B RAW Results'!Y904+'Point B RAW Results'!Z904)/2</f>
        <v>0</v>
      </c>
      <c r="E1091" s="25">
        <f>'Point B RAW Results'!L904+'Point B RAW Results'!Q904+'Point B RAW Results'!V904+'Point B RAW Results'!AA904</f>
        <v>0</v>
      </c>
    </row>
    <row r="1092" spans="1:5" x14ac:dyDescent="0.35">
      <c r="A1092" s="24">
        <f>'Point B RAW Results'!A905</f>
        <v>0</v>
      </c>
      <c r="B1092" s="25">
        <f>'Point B RAW Results'!H905+'Point B RAW Results'!M905+'Point B RAW Results'!R905+'Point B RAW Results'!W905</f>
        <v>0</v>
      </c>
      <c r="C1092" s="25">
        <f>'Point B RAW Results'!I905+'Point B RAW Results'!N905+'Point B RAW Results'!S905+'Point B RAW Results'!X905</f>
        <v>0</v>
      </c>
      <c r="D1092" s="25">
        <f>('Point B RAW Results'!J905+'Point B RAW Results'!K905+'Point B RAW Results'!O905+'Point B RAW Results'!P905+'Point B RAW Results'!T905+'Point B RAW Results'!U905+'Point B RAW Results'!Y905+'Point B RAW Results'!Z905)/2</f>
        <v>0</v>
      </c>
      <c r="E1092" s="25">
        <f>'Point B RAW Results'!L905+'Point B RAW Results'!Q905+'Point B RAW Results'!V905+'Point B RAW Results'!AA905</f>
        <v>0</v>
      </c>
    </row>
    <row r="1093" spans="1:5" x14ac:dyDescent="0.35">
      <c r="A1093" s="24">
        <f>'Point B RAW Results'!A906</f>
        <v>0</v>
      </c>
      <c r="B1093" s="25">
        <f>'Point B RAW Results'!H906+'Point B RAW Results'!M906+'Point B RAW Results'!R906+'Point B RAW Results'!W906</f>
        <v>0</v>
      </c>
      <c r="C1093" s="25">
        <f>'Point B RAW Results'!I906+'Point B RAW Results'!N906+'Point B RAW Results'!S906+'Point B RAW Results'!X906</f>
        <v>0</v>
      </c>
      <c r="D1093" s="25">
        <f>('Point B RAW Results'!J906+'Point B RAW Results'!K906+'Point B RAW Results'!O906+'Point B RAW Results'!P906+'Point B RAW Results'!T906+'Point B RAW Results'!U906+'Point B RAW Results'!Y906+'Point B RAW Results'!Z906)/2</f>
        <v>0</v>
      </c>
      <c r="E1093" s="25">
        <f>'Point B RAW Results'!L906+'Point B RAW Results'!Q906+'Point B RAW Results'!V906+'Point B RAW Results'!AA906</f>
        <v>0</v>
      </c>
    </row>
    <row r="1094" spans="1:5" x14ac:dyDescent="0.35">
      <c r="A1094" s="24">
        <f>'Point B RAW Results'!A907</f>
        <v>0</v>
      </c>
      <c r="B1094" s="25">
        <f>'Point B RAW Results'!H907+'Point B RAW Results'!M907+'Point B RAW Results'!R907+'Point B RAW Results'!W907</f>
        <v>0</v>
      </c>
      <c r="C1094" s="25">
        <f>'Point B RAW Results'!I907+'Point B RAW Results'!N907+'Point B RAW Results'!S907+'Point B RAW Results'!X907</f>
        <v>0</v>
      </c>
      <c r="D1094" s="25">
        <f>('Point B RAW Results'!J907+'Point B RAW Results'!K907+'Point B RAW Results'!O907+'Point B RAW Results'!P907+'Point B RAW Results'!T907+'Point B RAW Results'!U907+'Point B RAW Results'!Y907+'Point B RAW Results'!Z907)/2</f>
        <v>0</v>
      </c>
      <c r="E1094" s="25">
        <f>'Point B RAW Results'!L907+'Point B RAW Results'!Q907+'Point B RAW Results'!V907+'Point B RAW Results'!AA907</f>
        <v>0</v>
      </c>
    </row>
    <row r="1095" spans="1:5" x14ac:dyDescent="0.35">
      <c r="A1095" s="24">
        <f>'Point B RAW Results'!A908</f>
        <v>0</v>
      </c>
      <c r="B1095" s="25">
        <f>'Point B RAW Results'!H908+'Point B RAW Results'!M908+'Point B RAW Results'!R908+'Point B RAW Results'!W908</f>
        <v>0</v>
      </c>
      <c r="C1095" s="25">
        <f>'Point B RAW Results'!I908+'Point B RAW Results'!N908+'Point B RAW Results'!S908+'Point B RAW Results'!X908</f>
        <v>0</v>
      </c>
      <c r="D1095" s="25">
        <f>('Point B RAW Results'!J908+'Point B RAW Results'!K908+'Point B RAW Results'!O908+'Point B RAW Results'!P908+'Point B RAW Results'!T908+'Point B RAW Results'!U908+'Point B RAW Results'!Y908+'Point B RAW Results'!Z908)/2</f>
        <v>0</v>
      </c>
      <c r="E1095" s="25">
        <f>'Point B RAW Results'!L908+'Point B RAW Results'!Q908+'Point B RAW Results'!V908+'Point B RAW Results'!AA908</f>
        <v>0</v>
      </c>
    </row>
    <row r="1096" spans="1:5" x14ac:dyDescent="0.35">
      <c r="A1096" s="24">
        <f>'Point B RAW Results'!A909</f>
        <v>0</v>
      </c>
      <c r="B1096" s="25">
        <f>'Point B RAW Results'!H909+'Point B RAW Results'!M909+'Point B RAW Results'!R909+'Point B RAW Results'!W909</f>
        <v>0</v>
      </c>
      <c r="C1096" s="25">
        <f>'Point B RAW Results'!I909+'Point B RAW Results'!N909+'Point B RAW Results'!S909+'Point B RAW Results'!X909</f>
        <v>0</v>
      </c>
      <c r="D1096" s="25">
        <f>('Point B RAW Results'!J909+'Point B RAW Results'!K909+'Point B RAW Results'!O909+'Point B RAW Results'!P909+'Point B RAW Results'!T909+'Point B RAW Results'!U909+'Point B RAW Results'!Y909+'Point B RAW Results'!Z909)/2</f>
        <v>0</v>
      </c>
      <c r="E1096" s="25">
        <f>'Point B RAW Results'!L909+'Point B RAW Results'!Q909+'Point B RAW Results'!V909+'Point B RAW Results'!AA909</f>
        <v>0</v>
      </c>
    </row>
    <row r="1097" spans="1:5" x14ac:dyDescent="0.35">
      <c r="A1097" s="24">
        <f>'Point B RAW Results'!A910</f>
        <v>0</v>
      </c>
      <c r="B1097" s="25">
        <f>'Point B RAW Results'!H910+'Point B RAW Results'!M910+'Point B RAW Results'!R910+'Point B RAW Results'!W910</f>
        <v>0</v>
      </c>
      <c r="C1097" s="25">
        <f>'Point B RAW Results'!I910+'Point B RAW Results'!N910+'Point B RAW Results'!S910+'Point B RAW Results'!X910</f>
        <v>0</v>
      </c>
      <c r="D1097" s="25">
        <f>('Point B RAW Results'!J910+'Point B RAW Results'!K910+'Point B RAW Results'!O910+'Point B RAW Results'!P910+'Point B RAW Results'!T910+'Point B RAW Results'!U910+'Point B RAW Results'!Y910+'Point B RAW Results'!Z910)/2</f>
        <v>0</v>
      </c>
      <c r="E1097" s="25">
        <f>'Point B RAW Results'!L910+'Point B RAW Results'!Q910+'Point B RAW Results'!V910+'Point B RAW Results'!AA910</f>
        <v>0</v>
      </c>
    </row>
    <row r="1098" spans="1:5" x14ac:dyDescent="0.35">
      <c r="A1098" s="24">
        <f>'Point B RAW Results'!A911</f>
        <v>0</v>
      </c>
      <c r="B1098" s="25">
        <f>'Point B RAW Results'!H911+'Point B RAW Results'!M911+'Point B RAW Results'!R911+'Point B RAW Results'!W911</f>
        <v>0</v>
      </c>
      <c r="C1098" s="25">
        <f>'Point B RAW Results'!I911+'Point B RAW Results'!N911+'Point B RAW Results'!S911+'Point B RAW Results'!X911</f>
        <v>0</v>
      </c>
      <c r="D1098" s="25">
        <f>('Point B RAW Results'!J911+'Point B RAW Results'!K911+'Point B RAW Results'!O911+'Point B RAW Results'!P911+'Point B RAW Results'!T911+'Point B RAW Results'!U911+'Point B RAW Results'!Y911+'Point B RAW Results'!Z911)/2</f>
        <v>0</v>
      </c>
      <c r="E1098" s="25">
        <f>'Point B RAW Results'!L911+'Point B RAW Results'!Q911+'Point B RAW Results'!V911+'Point B RAW Results'!AA911</f>
        <v>0</v>
      </c>
    </row>
    <row r="1099" spans="1:5" x14ac:dyDescent="0.35">
      <c r="A1099" s="24">
        <f>'Point B RAW Results'!A912</f>
        <v>0</v>
      </c>
      <c r="B1099" s="25">
        <f>'Point B RAW Results'!H912+'Point B RAW Results'!M912+'Point B RAW Results'!R912+'Point B RAW Results'!W912</f>
        <v>0</v>
      </c>
      <c r="C1099" s="25">
        <f>'Point B RAW Results'!I912+'Point B RAW Results'!N912+'Point B RAW Results'!S912+'Point B RAW Results'!X912</f>
        <v>0</v>
      </c>
      <c r="D1099" s="25">
        <f>('Point B RAW Results'!J912+'Point B RAW Results'!K912+'Point B RAW Results'!O912+'Point B RAW Results'!P912+'Point B RAW Results'!T912+'Point B RAW Results'!U912+'Point B RAW Results'!Y912+'Point B RAW Results'!Z912)/2</f>
        <v>0</v>
      </c>
      <c r="E1099" s="25">
        <f>'Point B RAW Results'!L912+'Point B RAW Results'!Q912+'Point B RAW Results'!V912+'Point B RAW Results'!AA912</f>
        <v>0</v>
      </c>
    </row>
    <row r="1100" spans="1:5" x14ac:dyDescent="0.35">
      <c r="A1100" s="24">
        <f>'Point B RAW Results'!A913</f>
        <v>0</v>
      </c>
      <c r="B1100" s="25">
        <f>'Point B RAW Results'!H913+'Point B RAW Results'!M913+'Point B RAW Results'!R913+'Point B RAW Results'!W913</f>
        <v>0</v>
      </c>
      <c r="C1100" s="25">
        <f>'Point B RAW Results'!I913+'Point B RAW Results'!N913+'Point B RAW Results'!S913+'Point B RAW Results'!X913</f>
        <v>0</v>
      </c>
      <c r="D1100" s="25">
        <f>('Point B RAW Results'!J913+'Point B RAW Results'!K913+'Point B RAW Results'!O913+'Point B RAW Results'!P913+'Point B RAW Results'!T913+'Point B RAW Results'!U913+'Point B RAW Results'!Y913+'Point B RAW Results'!Z913)/2</f>
        <v>0</v>
      </c>
      <c r="E1100" s="25">
        <f>'Point B RAW Results'!L913+'Point B RAW Results'!Q913+'Point B RAW Results'!V913+'Point B RAW Results'!AA913</f>
        <v>0</v>
      </c>
    </row>
    <row r="1101" spans="1:5" x14ac:dyDescent="0.35">
      <c r="A1101" s="24">
        <f>'Point B RAW Results'!A914</f>
        <v>0</v>
      </c>
      <c r="B1101" s="25">
        <f>'Point B RAW Results'!H914+'Point B RAW Results'!M914+'Point B RAW Results'!R914+'Point B RAW Results'!W914</f>
        <v>0</v>
      </c>
      <c r="C1101" s="25">
        <f>'Point B RAW Results'!I914+'Point B RAW Results'!N914+'Point B RAW Results'!S914+'Point B RAW Results'!X914</f>
        <v>0</v>
      </c>
      <c r="D1101" s="25">
        <f>('Point B RAW Results'!J914+'Point B RAW Results'!K914+'Point B RAW Results'!O914+'Point B RAW Results'!P914+'Point B RAW Results'!T914+'Point B RAW Results'!U914+'Point B RAW Results'!Y914+'Point B RAW Results'!Z914)/2</f>
        <v>0</v>
      </c>
      <c r="E1101" s="25">
        <f>'Point B RAW Results'!L914+'Point B RAW Results'!Q914+'Point B RAW Results'!V914+'Point B RAW Results'!AA914</f>
        <v>0</v>
      </c>
    </row>
    <row r="1102" spans="1:5" x14ac:dyDescent="0.35">
      <c r="A1102" s="24">
        <f>'Point B RAW Results'!A915</f>
        <v>0</v>
      </c>
      <c r="B1102" s="25">
        <f>'Point B RAW Results'!H915+'Point B RAW Results'!M915+'Point B RAW Results'!R915+'Point B RAW Results'!W915</f>
        <v>0</v>
      </c>
      <c r="C1102" s="25">
        <f>'Point B RAW Results'!I915+'Point B RAW Results'!N915+'Point B RAW Results'!S915+'Point B RAW Results'!X915</f>
        <v>0</v>
      </c>
      <c r="D1102" s="25">
        <f>('Point B RAW Results'!J915+'Point B RAW Results'!K915+'Point B RAW Results'!O915+'Point B RAW Results'!P915+'Point B RAW Results'!T915+'Point B RAW Results'!U915+'Point B RAW Results'!Y915+'Point B RAW Results'!Z915)/2</f>
        <v>0</v>
      </c>
      <c r="E1102" s="25">
        <f>'Point B RAW Results'!L915+'Point B RAW Results'!Q915+'Point B RAW Results'!V915+'Point B RAW Results'!AA915</f>
        <v>0</v>
      </c>
    </row>
    <row r="1103" spans="1:5" x14ac:dyDescent="0.35">
      <c r="A1103" s="24">
        <f>'Point B RAW Results'!A916</f>
        <v>0</v>
      </c>
      <c r="B1103" s="25">
        <f>'Point B RAW Results'!H916+'Point B RAW Results'!M916+'Point B RAW Results'!R916+'Point B RAW Results'!W916</f>
        <v>0</v>
      </c>
      <c r="C1103" s="25">
        <f>'Point B RAW Results'!I916+'Point B RAW Results'!N916+'Point B RAW Results'!S916+'Point B RAW Results'!X916</f>
        <v>0</v>
      </c>
      <c r="D1103" s="25">
        <f>('Point B RAW Results'!J916+'Point B RAW Results'!K916+'Point B RAW Results'!O916+'Point B RAW Results'!P916+'Point B RAW Results'!T916+'Point B RAW Results'!U916+'Point B RAW Results'!Y916+'Point B RAW Results'!Z916)/2</f>
        <v>0</v>
      </c>
      <c r="E1103" s="25">
        <f>'Point B RAW Results'!L916+'Point B RAW Results'!Q916+'Point B RAW Results'!V916+'Point B RAW Results'!AA916</f>
        <v>0</v>
      </c>
    </row>
    <row r="1104" spans="1:5" x14ac:dyDescent="0.35">
      <c r="A1104" s="24">
        <f>'Point B RAW Results'!A917</f>
        <v>0</v>
      </c>
      <c r="B1104" s="25">
        <f>'Point B RAW Results'!H917+'Point B RAW Results'!M917+'Point B RAW Results'!R917+'Point B RAW Results'!W917</f>
        <v>0</v>
      </c>
      <c r="C1104" s="25">
        <f>'Point B RAW Results'!I917+'Point B RAW Results'!N917+'Point B RAW Results'!S917+'Point B RAW Results'!X917</f>
        <v>0</v>
      </c>
      <c r="D1104" s="25">
        <f>('Point B RAW Results'!J917+'Point B RAW Results'!K917+'Point B RAW Results'!O917+'Point B RAW Results'!P917+'Point B RAW Results'!T917+'Point B RAW Results'!U917+'Point B RAW Results'!Y917+'Point B RAW Results'!Z917)/2</f>
        <v>0</v>
      </c>
      <c r="E1104" s="25">
        <f>'Point B RAW Results'!L917+'Point B RAW Results'!Q917+'Point B RAW Results'!V917+'Point B RAW Results'!AA917</f>
        <v>0</v>
      </c>
    </row>
    <row r="1105" spans="1:5" x14ac:dyDescent="0.35">
      <c r="A1105" s="24">
        <f>'Point B RAW Results'!A918</f>
        <v>0</v>
      </c>
      <c r="B1105" s="25">
        <f>'Point B RAW Results'!H918+'Point B RAW Results'!M918+'Point B RAW Results'!R918+'Point B RAW Results'!W918</f>
        <v>0</v>
      </c>
      <c r="C1105" s="25">
        <f>'Point B RAW Results'!I918+'Point B RAW Results'!N918+'Point B RAW Results'!S918+'Point B RAW Results'!X918</f>
        <v>0</v>
      </c>
      <c r="D1105" s="25">
        <f>('Point B RAW Results'!J918+'Point B RAW Results'!K918+'Point B RAW Results'!O918+'Point B RAW Results'!P918+'Point B RAW Results'!T918+'Point B RAW Results'!U918+'Point B RAW Results'!Y918+'Point B RAW Results'!Z918)/2</f>
        <v>0</v>
      </c>
      <c r="E1105" s="25">
        <f>'Point B RAW Results'!L918+'Point B RAW Results'!Q918+'Point B RAW Results'!V918+'Point B RAW Results'!AA918</f>
        <v>0</v>
      </c>
    </row>
    <row r="1106" spans="1:5" x14ac:dyDescent="0.35">
      <c r="A1106" s="24">
        <f>'Point B RAW Results'!A919</f>
        <v>0</v>
      </c>
      <c r="B1106" s="25">
        <f>'Point B RAW Results'!H919+'Point B RAW Results'!M919+'Point B RAW Results'!R919+'Point B RAW Results'!W919</f>
        <v>0</v>
      </c>
      <c r="C1106" s="25">
        <f>'Point B RAW Results'!I919+'Point B RAW Results'!N919+'Point B RAW Results'!S919+'Point B RAW Results'!X919</f>
        <v>0</v>
      </c>
      <c r="D1106" s="25">
        <f>('Point B RAW Results'!J919+'Point B RAW Results'!K919+'Point B RAW Results'!O919+'Point B RAW Results'!P919+'Point B RAW Results'!T919+'Point B RAW Results'!U919+'Point B RAW Results'!Y919+'Point B RAW Results'!Z919)/2</f>
        <v>0</v>
      </c>
      <c r="E1106" s="25">
        <f>'Point B RAW Results'!L919+'Point B RAW Results'!Q919+'Point B RAW Results'!V919+'Point B RAW Results'!AA919</f>
        <v>0</v>
      </c>
    </row>
    <row r="1107" spans="1:5" x14ac:dyDescent="0.35">
      <c r="A1107" s="24">
        <f>'Point B RAW Results'!A920</f>
        <v>0</v>
      </c>
      <c r="B1107" s="25">
        <f>'Point B RAW Results'!H920+'Point B RAW Results'!M920+'Point B RAW Results'!R920+'Point B RAW Results'!W920</f>
        <v>0</v>
      </c>
      <c r="C1107" s="25">
        <f>'Point B RAW Results'!I920+'Point B RAW Results'!N920+'Point B RAW Results'!S920+'Point B RAW Results'!X920</f>
        <v>0</v>
      </c>
      <c r="D1107" s="25">
        <f>('Point B RAW Results'!J920+'Point B RAW Results'!K920+'Point B RAW Results'!O920+'Point B RAW Results'!P920+'Point B RAW Results'!T920+'Point B RAW Results'!U920+'Point B RAW Results'!Y920+'Point B RAW Results'!Z920)/2</f>
        <v>0</v>
      </c>
      <c r="E1107" s="25">
        <f>'Point B RAW Results'!L920+'Point B RAW Results'!Q920+'Point B RAW Results'!V920+'Point B RAW Results'!AA920</f>
        <v>0</v>
      </c>
    </row>
    <row r="1108" spans="1:5" x14ac:dyDescent="0.35">
      <c r="A1108" s="24">
        <f>'Point B RAW Results'!A921</f>
        <v>0</v>
      </c>
      <c r="B1108" s="25">
        <f>'Point B RAW Results'!H921+'Point B RAW Results'!M921+'Point B RAW Results'!R921+'Point B RAW Results'!W921</f>
        <v>0</v>
      </c>
      <c r="C1108" s="25">
        <f>'Point B RAW Results'!I921+'Point B RAW Results'!N921+'Point B RAW Results'!S921+'Point B RAW Results'!X921</f>
        <v>0</v>
      </c>
      <c r="D1108" s="25">
        <f>('Point B RAW Results'!J921+'Point B RAW Results'!K921+'Point B RAW Results'!O921+'Point B RAW Results'!P921+'Point B RAW Results'!T921+'Point B RAW Results'!U921+'Point B RAW Results'!Y921+'Point B RAW Results'!Z921)/2</f>
        <v>0</v>
      </c>
      <c r="E1108" s="25">
        <f>'Point B RAW Results'!L921+'Point B RAW Results'!Q921+'Point B RAW Results'!V921+'Point B RAW Results'!AA921</f>
        <v>0</v>
      </c>
    </row>
    <row r="1109" spans="1:5" x14ac:dyDescent="0.35">
      <c r="A1109" s="24">
        <f>'Point B RAW Results'!A922</f>
        <v>0</v>
      </c>
      <c r="B1109" s="25">
        <f>'Point B RAW Results'!H922+'Point B RAW Results'!M922+'Point B RAW Results'!R922+'Point B RAW Results'!W922</f>
        <v>0</v>
      </c>
      <c r="C1109" s="25">
        <f>'Point B RAW Results'!I922+'Point B RAW Results'!N922+'Point B RAW Results'!S922+'Point B RAW Results'!X922</f>
        <v>0</v>
      </c>
      <c r="D1109" s="25">
        <f>('Point B RAW Results'!J922+'Point B RAW Results'!K922+'Point B RAW Results'!O922+'Point B RAW Results'!P922+'Point B RAW Results'!T922+'Point B RAW Results'!U922+'Point B RAW Results'!Y922+'Point B RAW Results'!Z922)/2</f>
        <v>0</v>
      </c>
      <c r="E1109" s="25">
        <f>'Point B RAW Results'!L922+'Point B RAW Results'!Q922+'Point B RAW Results'!V922+'Point B RAW Results'!AA922</f>
        <v>0</v>
      </c>
    </row>
    <row r="1110" spans="1:5" x14ac:dyDescent="0.35">
      <c r="A1110" s="24">
        <f>'Point B RAW Results'!A923</f>
        <v>0</v>
      </c>
      <c r="B1110" s="25">
        <f>'Point B RAW Results'!H923+'Point B RAW Results'!M923+'Point B RAW Results'!R923+'Point B RAW Results'!W923</f>
        <v>0</v>
      </c>
      <c r="C1110" s="25">
        <f>'Point B RAW Results'!I923+'Point B RAW Results'!N923+'Point B RAW Results'!S923+'Point B RAW Results'!X923</f>
        <v>0</v>
      </c>
      <c r="D1110" s="25">
        <f>('Point B RAW Results'!J923+'Point B RAW Results'!K923+'Point B RAW Results'!O923+'Point B RAW Results'!P923+'Point B RAW Results'!T923+'Point B RAW Results'!U923+'Point B RAW Results'!Y923+'Point B RAW Results'!Z923)/2</f>
        <v>0</v>
      </c>
      <c r="E1110" s="25">
        <f>'Point B RAW Results'!L923+'Point B RAW Results'!Q923+'Point B RAW Results'!V923+'Point B RAW Results'!AA923</f>
        <v>0</v>
      </c>
    </row>
    <row r="1111" spans="1:5" x14ac:dyDescent="0.35">
      <c r="A1111" s="24">
        <f>'Point B RAW Results'!A924</f>
        <v>0</v>
      </c>
      <c r="B1111" s="25">
        <f>'Point B RAW Results'!H924+'Point B RAW Results'!M924+'Point B RAW Results'!R924+'Point B RAW Results'!W924</f>
        <v>0</v>
      </c>
      <c r="C1111" s="25">
        <f>'Point B RAW Results'!I924+'Point B RAW Results'!N924+'Point B RAW Results'!S924+'Point B RAW Results'!X924</f>
        <v>0</v>
      </c>
      <c r="D1111" s="25">
        <f>('Point B RAW Results'!J924+'Point B RAW Results'!K924+'Point B RAW Results'!O924+'Point B RAW Results'!P924+'Point B RAW Results'!T924+'Point B RAW Results'!U924+'Point B RAW Results'!Y924+'Point B RAW Results'!Z924)/2</f>
        <v>0</v>
      </c>
      <c r="E1111" s="25">
        <f>'Point B RAW Results'!L924+'Point B RAW Results'!Q924+'Point B RAW Results'!V924+'Point B RAW Results'!AA924</f>
        <v>0</v>
      </c>
    </row>
    <row r="1112" spans="1:5" x14ac:dyDescent="0.35">
      <c r="A1112" s="24">
        <f>'Point B RAW Results'!A925</f>
        <v>0</v>
      </c>
      <c r="B1112" s="25">
        <f>'Point B RAW Results'!H925+'Point B RAW Results'!M925+'Point B RAW Results'!R925+'Point B RAW Results'!W925</f>
        <v>0</v>
      </c>
      <c r="C1112" s="25">
        <f>'Point B RAW Results'!I925+'Point B RAW Results'!N925+'Point B RAW Results'!S925+'Point B RAW Results'!X925</f>
        <v>0</v>
      </c>
      <c r="D1112" s="25">
        <f>('Point B RAW Results'!J925+'Point B RAW Results'!K925+'Point B RAW Results'!O925+'Point B RAW Results'!P925+'Point B RAW Results'!T925+'Point B RAW Results'!U925+'Point B RAW Results'!Y925+'Point B RAW Results'!Z925)/2</f>
        <v>0</v>
      </c>
      <c r="E1112" s="25">
        <f>'Point B RAW Results'!L925+'Point B RAW Results'!Q925+'Point B RAW Results'!V925+'Point B RAW Results'!AA925</f>
        <v>0</v>
      </c>
    </row>
    <row r="1113" spans="1:5" x14ac:dyDescent="0.35">
      <c r="A1113" s="24">
        <f>'Point B RAW Results'!A926</f>
        <v>0</v>
      </c>
      <c r="B1113" s="25">
        <f>'Point B RAW Results'!H926+'Point B RAW Results'!M926+'Point B RAW Results'!R926+'Point B RAW Results'!W926</f>
        <v>0</v>
      </c>
      <c r="C1113" s="25">
        <f>'Point B RAW Results'!I926+'Point B RAW Results'!N926+'Point B RAW Results'!S926+'Point B RAW Results'!X926</f>
        <v>0</v>
      </c>
      <c r="D1113" s="25">
        <f>('Point B RAW Results'!J926+'Point B RAW Results'!K926+'Point B RAW Results'!O926+'Point B RAW Results'!P926+'Point B RAW Results'!T926+'Point B RAW Results'!U926+'Point B RAW Results'!Y926+'Point B RAW Results'!Z926)/2</f>
        <v>0</v>
      </c>
      <c r="E1113" s="25">
        <f>'Point B RAW Results'!L926+'Point B RAW Results'!Q926+'Point B RAW Results'!V926+'Point B RAW Results'!AA926</f>
        <v>0</v>
      </c>
    </row>
    <row r="1114" spans="1:5" x14ac:dyDescent="0.35">
      <c r="A1114" s="24">
        <f>'Point B RAW Results'!A927</f>
        <v>0</v>
      </c>
      <c r="B1114" s="25">
        <f>'Point B RAW Results'!H927+'Point B RAW Results'!M927+'Point B RAW Results'!R927+'Point B RAW Results'!W927</f>
        <v>0</v>
      </c>
      <c r="C1114" s="25">
        <f>'Point B RAW Results'!I927+'Point B RAW Results'!N927+'Point B RAW Results'!S927+'Point B RAW Results'!X927</f>
        <v>0</v>
      </c>
      <c r="D1114" s="25">
        <f>('Point B RAW Results'!J927+'Point B RAW Results'!K927+'Point B RAW Results'!O927+'Point B RAW Results'!P927+'Point B RAW Results'!T927+'Point B RAW Results'!U927+'Point B RAW Results'!Y927+'Point B RAW Results'!Z927)/2</f>
        <v>0</v>
      </c>
      <c r="E1114" s="25">
        <f>'Point B RAW Results'!L927+'Point B RAW Results'!Q927+'Point B RAW Results'!V927+'Point B RAW Results'!AA927</f>
        <v>0</v>
      </c>
    </row>
    <row r="1115" spans="1:5" x14ac:dyDescent="0.35">
      <c r="A1115" s="24">
        <f>'Point B RAW Results'!A928</f>
        <v>0</v>
      </c>
      <c r="B1115" s="25">
        <f>'Point B RAW Results'!H928+'Point B RAW Results'!M928+'Point B RAW Results'!R928+'Point B RAW Results'!W928</f>
        <v>0</v>
      </c>
      <c r="C1115" s="25">
        <f>'Point B RAW Results'!I928+'Point B RAW Results'!N928+'Point B RAW Results'!S928+'Point B RAW Results'!X928</f>
        <v>0</v>
      </c>
      <c r="D1115" s="25">
        <f>('Point B RAW Results'!J928+'Point B RAW Results'!K928+'Point B RAW Results'!O928+'Point B RAW Results'!P928+'Point B RAW Results'!T928+'Point B RAW Results'!U928+'Point B RAW Results'!Y928+'Point B RAW Results'!Z928)/2</f>
        <v>0</v>
      </c>
      <c r="E1115" s="25">
        <f>'Point B RAW Results'!L928+'Point B RAW Results'!Q928+'Point B RAW Results'!V928+'Point B RAW Results'!AA928</f>
        <v>0</v>
      </c>
    </row>
    <row r="1116" spans="1:5" x14ac:dyDescent="0.35">
      <c r="A1116" s="24">
        <f>'Point B RAW Results'!A929</f>
        <v>0</v>
      </c>
      <c r="B1116" s="25">
        <f>'Point B RAW Results'!H929+'Point B RAW Results'!M929+'Point B RAW Results'!R929+'Point B RAW Results'!W929</f>
        <v>0</v>
      </c>
      <c r="C1116" s="25">
        <f>'Point B RAW Results'!I929+'Point B RAW Results'!N929+'Point B RAW Results'!S929+'Point B RAW Results'!X929</f>
        <v>0</v>
      </c>
      <c r="D1116" s="25">
        <f>('Point B RAW Results'!J929+'Point B RAW Results'!K929+'Point B RAW Results'!O929+'Point B RAW Results'!P929+'Point B RAW Results'!T929+'Point B RAW Results'!U929+'Point B RAW Results'!Y929+'Point B RAW Results'!Z929)/2</f>
        <v>0</v>
      </c>
      <c r="E1116" s="25">
        <f>'Point B RAW Results'!L929+'Point B RAW Results'!Q929+'Point B RAW Results'!V929+'Point B RAW Results'!AA929</f>
        <v>0</v>
      </c>
    </row>
    <row r="1117" spans="1:5" x14ac:dyDescent="0.35">
      <c r="A1117" s="24">
        <f>'Point B RAW Results'!A930</f>
        <v>0</v>
      </c>
      <c r="B1117" s="25">
        <f>'Point B RAW Results'!H930+'Point B RAW Results'!M930+'Point B RAW Results'!R930+'Point B RAW Results'!W930</f>
        <v>0</v>
      </c>
      <c r="C1117" s="25">
        <f>'Point B RAW Results'!I930+'Point B RAW Results'!N930+'Point B RAW Results'!S930+'Point B RAW Results'!X930</f>
        <v>0</v>
      </c>
      <c r="D1117" s="25">
        <f>('Point B RAW Results'!J930+'Point B RAW Results'!K930+'Point B RAW Results'!O930+'Point B RAW Results'!P930+'Point B RAW Results'!T930+'Point B RAW Results'!U930+'Point B RAW Results'!Y930+'Point B RAW Results'!Z930)/2</f>
        <v>0</v>
      </c>
      <c r="E1117" s="25">
        <f>'Point B RAW Results'!L930+'Point B RAW Results'!Q930+'Point B RAW Results'!V930+'Point B RAW Results'!AA930</f>
        <v>0</v>
      </c>
    </row>
    <row r="1118" spans="1:5" x14ac:dyDescent="0.35">
      <c r="A1118" s="24">
        <f>'Point B RAW Results'!A931</f>
        <v>0</v>
      </c>
      <c r="B1118" s="25">
        <f>'Point B RAW Results'!H931+'Point B RAW Results'!M931+'Point B RAW Results'!R931+'Point B RAW Results'!W931</f>
        <v>0</v>
      </c>
      <c r="C1118" s="25">
        <f>'Point B RAW Results'!I931+'Point B RAW Results'!N931+'Point B RAW Results'!S931+'Point B RAW Results'!X931</f>
        <v>0</v>
      </c>
      <c r="D1118" s="25">
        <f>('Point B RAW Results'!J931+'Point B RAW Results'!K931+'Point B RAW Results'!O931+'Point B RAW Results'!P931+'Point B RAW Results'!T931+'Point B RAW Results'!U931+'Point B RAW Results'!Y931+'Point B RAW Results'!Z931)/2</f>
        <v>0</v>
      </c>
      <c r="E1118" s="25">
        <f>'Point B RAW Results'!L931+'Point B RAW Results'!Q931+'Point B RAW Results'!V931+'Point B RAW Results'!AA931</f>
        <v>0</v>
      </c>
    </row>
    <row r="1119" spans="1:5" x14ac:dyDescent="0.35">
      <c r="A1119" s="24">
        <f>'Point B RAW Results'!A932</f>
        <v>0</v>
      </c>
      <c r="B1119" s="25">
        <f>'Point B RAW Results'!H932+'Point B RAW Results'!M932+'Point B RAW Results'!R932+'Point B RAW Results'!W932</f>
        <v>0</v>
      </c>
      <c r="C1119" s="25">
        <f>'Point B RAW Results'!I932+'Point B RAW Results'!N932+'Point B RAW Results'!S932+'Point B RAW Results'!X932</f>
        <v>0</v>
      </c>
      <c r="D1119" s="25">
        <f>('Point B RAW Results'!J932+'Point B RAW Results'!K932+'Point B RAW Results'!O932+'Point B RAW Results'!P932+'Point B RAW Results'!T932+'Point B RAW Results'!U932+'Point B RAW Results'!Y932+'Point B RAW Results'!Z932)/2</f>
        <v>0</v>
      </c>
      <c r="E1119" s="25">
        <f>'Point B RAW Results'!L932+'Point B RAW Results'!Q932+'Point B RAW Results'!V932+'Point B RAW Results'!AA932</f>
        <v>0</v>
      </c>
    </row>
    <row r="1120" spans="1:5" x14ac:dyDescent="0.35">
      <c r="A1120" s="24">
        <f>'Point B RAW Results'!A933</f>
        <v>0</v>
      </c>
      <c r="B1120" s="25">
        <f>'Point B RAW Results'!H933+'Point B RAW Results'!M933+'Point B RAW Results'!R933+'Point B RAW Results'!W933</f>
        <v>0</v>
      </c>
      <c r="C1120" s="25">
        <f>'Point B RAW Results'!I933+'Point B RAW Results'!N933+'Point B RAW Results'!S933+'Point B RAW Results'!X933</f>
        <v>0</v>
      </c>
      <c r="D1120" s="25">
        <f>('Point B RAW Results'!J933+'Point B RAW Results'!K933+'Point B RAW Results'!O933+'Point B RAW Results'!P933+'Point B RAW Results'!T933+'Point B RAW Results'!U933+'Point B RAW Results'!Y933+'Point B RAW Results'!Z933)/2</f>
        <v>0</v>
      </c>
      <c r="E1120" s="25">
        <f>'Point B RAW Results'!L933+'Point B RAW Results'!Q933+'Point B RAW Results'!V933+'Point B RAW Results'!AA933</f>
        <v>0</v>
      </c>
    </row>
    <row r="1121" spans="1:5" x14ac:dyDescent="0.35">
      <c r="A1121" s="24">
        <f>'Point B RAW Results'!A934</f>
        <v>0</v>
      </c>
      <c r="B1121" s="25">
        <f>'Point B RAW Results'!H934+'Point B RAW Results'!M934+'Point B RAW Results'!R934+'Point B RAW Results'!W934</f>
        <v>0</v>
      </c>
      <c r="C1121" s="25">
        <f>'Point B RAW Results'!I934+'Point B RAW Results'!N934+'Point B RAW Results'!S934+'Point B RAW Results'!X934</f>
        <v>0</v>
      </c>
      <c r="D1121" s="25">
        <f>('Point B RAW Results'!J934+'Point B RAW Results'!K934+'Point B RAW Results'!O934+'Point B RAW Results'!P934+'Point B RAW Results'!T934+'Point B RAW Results'!U934+'Point B RAW Results'!Y934+'Point B RAW Results'!Z934)/2</f>
        <v>0</v>
      </c>
      <c r="E1121" s="25">
        <f>'Point B RAW Results'!L934+'Point B RAW Results'!Q934+'Point B RAW Results'!V934+'Point B RAW Results'!AA934</f>
        <v>0</v>
      </c>
    </row>
    <row r="1122" spans="1:5" x14ac:dyDescent="0.35">
      <c r="A1122" s="24">
        <f>'Point B RAW Results'!A935</f>
        <v>0</v>
      </c>
      <c r="B1122" s="25">
        <f>'Point B RAW Results'!H935+'Point B RAW Results'!M935+'Point B RAW Results'!R935+'Point B RAW Results'!W935</f>
        <v>0</v>
      </c>
      <c r="C1122" s="25">
        <f>'Point B RAW Results'!I935+'Point B RAW Results'!N935+'Point B RAW Results'!S935+'Point B RAW Results'!X935</f>
        <v>0</v>
      </c>
      <c r="D1122" s="25">
        <f>('Point B RAW Results'!J935+'Point B RAW Results'!K935+'Point B RAW Results'!O935+'Point B RAW Results'!P935+'Point B RAW Results'!T935+'Point B RAW Results'!U935+'Point B RAW Results'!Y935+'Point B RAW Results'!Z935)/2</f>
        <v>0</v>
      </c>
      <c r="E1122" s="25">
        <f>'Point B RAW Results'!L935+'Point B RAW Results'!Q935+'Point B RAW Results'!V935+'Point B RAW Results'!AA935</f>
        <v>0</v>
      </c>
    </row>
    <row r="1123" spans="1:5" x14ac:dyDescent="0.35">
      <c r="A1123" s="24">
        <f>'Point B RAW Results'!A936</f>
        <v>0</v>
      </c>
      <c r="B1123" s="25">
        <f>'Point B RAW Results'!H936+'Point B RAW Results'!M936+'Point B RAW Results'!R936+'Point B RAW Results'!W936</f>
        <v>0</v>
      </c>
      <c r="C1123" s="25">
        <f>'Point B RAW Results'!I936+'Point B RAW Results'!N936+'Point B RAW Results'!S936+'Point B RAW Results'!X936</f>
        <v>0</v>
      </c>
      <c r="D1123" s="25">
        <f>('Point B RAW Results'!J936+'Point B RAW Results'!K936+'Point B RAW Results'!O936+'Point B RAW Results'!P936+'Point B RAW Results'!T936+'Point B RAW Results'!U936+'Point B RAW Results'!Y936+'Point B RAW Results'!Z936)/2</f>
        <v>0</v>
      </c>
      <c r="E1123" s="25">
        <f>'Point B RAW Results'!L936+'Point B RAW Results'!Q936+'Point B RAW Results'!V936+'Point B RAW Results'!AA936</f>
        <v>0</v>
      </c>
    </row>
    <row r="1124" spans="1:5" x14ac:dyDescent="0.35">
      <c r="A1124" s="24">
        <f>'Point B RAW Results'!A937</f>
        <v>0</v>
      </c>
      <c r="B1124" s="25">
        <f>'Point B RAW Results'!H937+'Point B RAW Results'!M937+'Point B RAW Results'!R937+'Point B RAW Results'!W937</f>
        <v>0</v>
      </c>
      <c r="C1124" s="25">
        <f>'Point B RAW Results'!I937+'Point B RAW Results'!N937+'Point B RAW Results'!S937+'Point B RAW Results'!X937</f>
        <v>0</v>
      </c>
      <c r="D1124" s="25">
        <f>('Point B RAW Results'!J937+'Point B RAW Results'!K937+'Point B RAW Results'!O937+'Point B RAW Results'!P937+'Point B RAW Results'!T937+'Point B RAW Results'!U937+'Point B RAW Results'!Y937+'Point B RAW Results'!Z937)/2</f>
        <v>0</v>
      </c>
      <c r="E1124" s="25">
        <f>'Point B RAW Results'!L937+'Point B RAW Results'!Q937+'Point B RAW Results'!V937+'Point B RAW Results'!AA937</f>
        <v>0</v>
      </c>
    </row>
    <row r="1125" spans="1:5" x14ac:dyDescent="0.35">
      <c r="A1125" s="24">
        <f>'Point B RAW Results'!A938</f>
        <v>0</v>
      </c>
      <c r="B1125" s="25">
        <f>'Point B RAW Results'!H938+'Point B RAW Results'!M938+'Point B RAW Results'!R938+'Point B RAW Results'!W938</f>
        <v>0</v>
      </c>
      <c r="C1125" s="25">
        <f>'Point B RAW Results'!I938+'Point B RAW Results'!N938+'Point B RAW Results'!S938+'Point B RAW Results'!X938</f>
        <v>0</v>
      </c>
      <c r="D1125" s="25">
        <f>('Point B RAW Results'!J938+'Point B RAW Results'!K938+'Point B RAW Results'!O938+'Point B RAW Results'!P938+'Point B RAW Results'!T938+'Point B RAW Results'!U938+'Point B RAW Results'!Y938+'Point B RAW Results'!Z938)/2</f>
        <v>0</v>
      </c>
      <c r="E1125" s="25">
        <f>'Point B RAW Results'!L938+'Point B RAW Results'!Q938+'Point B RAW Results'!V938+'Point B RAW Results'!AA938</f>
        <v>0</v>
      </c>
    </row>
    <row r="1126" spans="1:5" x14ac:dyDescent="0.35">
      <c r="A1126" s="24">
        <f>'Point B RAW Results'!A939</f>
        <v>0</v>
      </c>
      <c r="B1126" s="25">
        <f>'Point B RAW Results'!H939+'Point B RAW Results'!M939+'Point B RAW Results'!R939+'Point B RAW Results'!W939</f>
        <v>0</v>
      </c>
      <c r="C1126" s="25">
        <f>'Point B RAW Results'!I939+'Point B RAW Results'!N939+'Point B RAW Results'!S939+'Point B RAW Results'!X939</f>
        <v>0</v>
      </c>
      <c r="D1126" s="25">
        <f>('Point B RAW Results'!J939+'Point B RAW Results'!K939+'Point B RAW Results'!O939+'Point B RAW Results'!P939+'Point B RAW Results'!T939+'Point B RAW Results'!U939+'Point B RAW Results'!Y939+'Point B RAW Results'!Z939)/2</f>
        <v>0</v>
      </c>
      <c r="E1126" s="25">
        <f>'Point B RAW Results'!L939+'Point B RAW Results'!Q939+'Point B RAW Results'!V939+'Point B RAW Results'!AA939</f>
        <v>0</v>
      </c>
    </row>
    <row r="1127" spans="1:5" x14ac:dyDescent="0.35">
      <c r="A1127" s="24">
        <f>'Point B RAW Results'!A940</f>
        <v>0</v>
      </c>
      <c r="B1127" s="25">
        <f>'Point B RAW Results'!H940+'Point B RAW Results'!M940+'Point B RAW Results'!R940+'Point B RAW Results'!W940</f>
        <v>0</v>
      </c>
      <c r="C1127" s="25">
        <f>'Point B RAW Results'!I940+'Point B RAW Results'!N940+'Point B RAW Results'!S940+'Point B RAW Results'!X940</f>
        <v>0</v>
      </c>
      <c r="D1127" s="25">
        <f>('Point B RAW Results'!J940+'Point B RAW Results'!K940+'Point B RAW Results'!O940+'Point B RAW Results'!P940+'Point B RAW Results'!T940+'Point B RAW Results'!U940+'Point B RAW Results'!Y940+'Point B RAW Results'!Z940)/2</f>
        <v>0</v>
      </c>
      <c r="E1127" s="25">
        <f>'Point B RAW Results'!L940+'Point B RAW Results'!Q940+'Point B RAW Results'!V940+'Point B RAW Results'!AA940</f>
        <v>0</v>
      </c>
    </row>
    <row r="1128" spans="1:5" x14ac:dyDescent="0.35">
      <c r="A1128" s="24">
        <f>'Point B RAW Results'!A941</f>
        <v>0</v>
      </c>
      <c r="B1128" s="25">
        <f>'Point B RAW Results'!H941+'Point B RAW Results'!M941+'Point B RAW Results'!R941+'Point B RAW Results'!W941</f>
        <v>0</v>
      </c>
      <c r="C1128" s="25">
        <f>'Point B RAW Results'!I941+'Point B RAW Results'!N941+'Point B RAW Results'!S941+'Point B RAW Results'!X941</f>
        <v>0</v>
      </c>
      <c r="D1128" s="25">
        <f>('Point B RAW Results'!J941+'Point B RAW Results'!K941+'Point B RAW Results'!O941+'Point B RAW Results'!P941+'Point B RAW Results'!T941+'Point B RAW Results'!U941+'Point B RAW Results'!Y941+'Point B RAW Results'!Z941)/2</f>
        <v>0</v>
      </c>
      <c r="E1128" s="25">
        <f>'Point B RAW Results'!L941+'Point B RAW Results'!Q941+'Point B RAW Results'!V941+'Point B RAW Results'!AA941</f>
        <v>0</v>
      </c>
    </row>
    <row r="1129" spans="1:5" x14ac:dyDescent="0.35">
      <c r="A1129" s="24">
        <f>'Point B RAW Results'!A942</f>
        <v>0</v>
      </c>
      <c r="B1129" s="25">
        <f>'Point B RAW Results'!H942+'Point B RAW Results'!M942+'Point B RAW Results'!R942+'Point B RAW Results'!W942</f>
        <v>0</v>
      </c>
      <c r="C1129" s="25">
        <f>'Point B RAW Results'!I942+'Point B RAW Results'!N942+'Point B RAW Results'!S942+'Point B RAW Results'!X942</f>
        <v>0</v>
      </c>
      <c r="D1129" s="25">
        <f>('Point B RAW Results'!J942+'Point B RAW Results'!K942+'Point B RAW Results'!O942+'Point B RAW Results'!P942+'Point B RAW Results'!T942+'Point B RAW Results'!U942+'Point B RAW Results'!Y942+'Point B RAW Results'!Z942)/2</f>
        <v>0</v>
      </c>
      <c r="E1129" s="25">
        <f>'Point B RAW Results'!L942+'Point B RAW Results'!Q942+'Point B RAW Results'!V942+'Point B RAW Results'!AA942</f>
        <v>0</v>
      </c>
    </row>
    <row r="1130" spans="1:5" x14ac:dyDescent="0.35">
      <c r="A1130" s="24">
        <f>'Point B RAW Results'!A943</f>
        <v>0</v>
      </c>
      <c r="B1130" s="25">
        <f>'Point B RAW Results'!H943+'Point B RAW Results'!M943+'Point B RAW Results'!R943+'Point B RAW Results'!W943</f>
        <v>0</v>
      </c>
      <c r="C1130" s="25">
        <f>'Point B RAW Results'!I943+'Point B RAW Results'!N943+'Point B RAW Results'!S943+'Point B RAW Results'!X943</f>
        <v>0</v>
      </c>
      <c r="D1130" s="25">
        <f>('Point B RAW Results'!J943+'Point B RAW Results'!K943+'Point B RAW Results'!O943+'Point B RAW Results'!P943+'Point B RAW Results'!T943+'Point B RAW Results'!U943+'Point B RAW Results'!Y943+'Point B RAW Results'!Z943)/2</f>
        <v>0</v>
      </c>
      <c r="E1130" s="25">
        <f>'Point B RAW Results'!L943+'Point B RAW Results'!Q943+'Point B RAW Results'!V943+'Point B RAW Results'!AA943</f>
        <v>0</v>
      </c>
    </row>
    <row r="1131" spans="1:5" x14ac:dyDescent="0.35">
      <c r="A1131" s="24">
        <f>'Point B RAW Results'!A944</f>
        <v>0</v>
      </c>
      <c r="B1131" s="25">
        <f>'Point B RAW Results'!H944+'Point B RAW Results'!M944+'Point B RAW Results'!R944+'Point B RAW Results'!W944</f>
        <v>0</v>
      </c>
      <c r="C1131" s="25">
        <f>'Point B RAW Results'!I944+'Point B RAW Results'!N944+'Point B RAW Results'!S944+'Point B RAW Results'!X944</f>
        <v>0</v>
      </c>
      <c r="D1131" s="25">
        <f>('Point B RAW Results'!J944+'Point B RAW Results'!K944+'Point B RAW Results'!O944+'Point B RAW Results'!P944+'Point B RAW Results'!T944+'Point B RAW Results'!U944+'Point B RAW Results'!Y944+'Point B RAW Results'!Z944)/2</f>
        <v>0</v>
      </c>
      <c r="E1131" s="25">
        <f>'Point B RAW Results'!L944+'Point B RAW Results'!Q944+'Point B RAW Results'!V944+'Point B RAW Results'!AA944</f>
        <v>0</v>
      </c>
    </row>
    <row r="1132" spans="1:5" x14ac:dyDescent="0.35">
      <c r="A1132" s="24">
        <f>'Point B RAW Results'!A945</f>
        <v>0</v>
      </c>
      <c r="B1132" s="25">
        <f>'Point B RAW Results'!H945+'Point B RAW Results'!M945+'Point B RAW Results'!R945+'Point B RAW Results'!W945</f>
        <v>0</v>
      </c>
      <c r="C1132" s="25">
        <f>'Point B RAW Results'!I945+'Point B RAW Results'!N945+'Point B RAW Results'!S945+'Point B RAW Results'!X945</f>
        <v>0</v>
      </c>
      <c r="D1132" s="25">
        <f>('Point B RAW Results'!J945+'Point B RAW Results'!K945+'Point B RAW Results'!O945+'Point B RAW Results'!P945+'Point B RAW Results'!T945+'Point B RAW Results'!U945+'Point B RAW Results'!Y945+'Point B RAW Results'!Z945)/2</f>
        <v>0</v>
      </c>
      <c r="E1132" s="25">
        <f>'Point B RAW Results'!L945+'Point B RAW Results'!Q945+'Point B RAW Results'!V945+'Point B RAW Results'!AA945</f>
        <v>0</v>
      </c>
    </row>
    <row r="1133" spans="1:5" x14ac:dyDescent="0.35">
      <c r="A1133" s="24">
        <f>'Point B RAW Results'!A946</f>
        <v>0</v>
      </c>
      <c r="B1133" s="25">
        <f>'Point B RAW Results'!H946+'Point B RAW Results'!M946+'Point B RAW Results'!R946+'Point B RAW Results'!W946</f>
        <v>0</v>
      </c>
      <c r="C1133" s="25">
        <f>'Point B RAW Results'!I946+'Point B RAW Results'!N946+'Point B RAW Results'!S946+'Point B RAW Results'!X946</f>
        <v>0</v>
      </c>
      <c r="D1133" s="25">
        <f>('Point B RAW Results'!J946+'Point B RAW Results'!K946+'Point B RAW Results'!O946+'Point B RAW Results'!P946+'Point B RAW Results'!T946+'Point B RAW Results'!U946+'Point B RAW Results'!Y946+'Point B RAW Results'!Z946)/2</f>
        <v>0</v>
      </c>
      <c r="E1133" s="25">
        <f>'Point B RAW Results'!L946+'Point B RAW Results'!Q946+'Point B RAW Results'!V946+'Point B RAW Results'!AA946</f>
        <v>0</v>
      </c>
    </row>
    <row r="1134" spans="1:5" x14ac:dyDescent="0.35">
      <c r="A1134" s="24">
        <f>'Point B RAW Results'!A947</f>
        <v>0</v>
      </c>
      <c r="B1134" s="25">
        <f>'Point B RAW Results'!H947+'Point B RAW Results'!M947+'Point B RAW Results'!R947+'Point B RAW Results'!W947</f>
        <v>0</v>
      </c>
      <c r="C1134" s="25">
        <f>'Point B RAW Results'!I947+'Point B RAW Results'!N947+'Point B RAW Results'!S947+'Point B RAW Results'!X947</f>
        <v>0</v>
      </c>
      <c r="D1134" s="25">
        <f>('Point B RAW Results'!J947+'Point B RAW Results'!K947+'Point B RAW Results'!O947+'Point B RAW Results'!P947+'Point B RAW Results'!T947+'Point B RAW Results'!U947+'Point B RAW Results'!Y947+'Point B RAW Results'!Z947)/2</f>
        <v>0</v>
      </c>
      <c r="E1134" s="25">
        <f>'Point B RAW Results'!L947+'Point B RAW Results'!Q947+'Point B RAW Results'!V947+'Point B RAW Results'!AA947</f>
        <v>0</v>
      </c>
    </row>
    <row r="1135" spans="1:5" x14ac:dyDescent="0.35">
      <c r="A1135" s="24">
        <f>'Point B RAW Results'!A948</f>
        <v>0</v>
      </c>
      <c r="B1135" s="25">
        <f>'Point B RAW Results'!H948+'Point B RAW Results'!M948+'Point B RAW Results'!R948+'Point B RAW Results'!W948</f>
        <v>0</v>
      </c>
      <c r="C1135" s="25">
        <f>'Point B RAW Results'!I948+'Point B RAW Results'!N948+'Point B RAW Results'!S948+'Point B RAW Results'!X948</f>
        <v>0</v>
      </c>
      <c r="D1135" s="25">
        <f>('Point B RAW Results'!J948+'Point B RAW Results'!K948+'Point B RAW Results'!O948+'Point B RAW Results'!P948+'Point B RAW Results'!T948+'Point B RAW Results'!U948+'Point B RAW Results'!Y948+'Point B RAW Results'!Z948)/2</f>
        <v>0</v>
      </c>
      <c r="E1135" s="25">
        <f>'Point B RAW Results'!L948+'Point B RAW Results'!Q948+'Point B RAW Results'!V948+'Point B RAW Results'!AA948</f>
        <v>0</v>
      </c>
    </row>
    <row r="1136" spans="1:5" x14ac:dyDescent="0.35">
      <c r="A1136" s="24">
        <f>'Point B RAW Results'!A949</f>
        <v>0</v>
      </c>
      <c r="B1136" s="25">
        <f>'Point B RAW Results'!H949+'Point B RAW Results'!M949+'Point B RAW Results'!R949+'Point B RAW Results'!W949</f>
        <v>0</v>
      </c>
      <c r="C1136" s="25">
        <f>'Point B RAW Results'!I949+'Point B RAW Results'!N949+'Point B RAW Results'!S949+'Point B RAW Results'!X949</f>
        <v>0</v>
      </c>
      <c r="D1136" s="25">
        <f>('Point B RAW Results'!J949+'Point B RAW Results'!K949+'Point B RAW Results'!O949+'Point B RAW Results'!P949+'Point B RAW Results'!T949+'Point B RAW Results'!U949+'Point B RAW Results'!Y949+'Point B RAW Results'!Z949)/2</f>
        <v>0</v>
      </c>
      <c r="E1136" s="25">
        <f>'Point B RAW Results'!L949+'Point B RAW Results'!Q949+'Point B RAW Results'!V949+'Point B RAW Results'!AA949</f>
        <v>0</v>
      </c>
    </row>
    <row r="1137" spans="1:5" x14ac:dyDescent="0.35">
      <c r="A1137" s="24">
        <f>'Point B RAW Results'!A950</f>
        <v>0</v>
      </c>
      <c r="B1137" s="25">
        <f>'Point B RAW Results'!H950+'Point B RAW Results'!M950+'Point B RAW Results'!R950+'Point B RAW Results'!W950</f>
        <v>0</v>
      </c>
      <c r="C1137" s="25">
        <f>'Point B RAW Results'!I950+'Point B RAW Results'!N950+'Point B RAW Results'!S950+'Point B RAW Results'!X950</f>
        <v>0</v>
      </c>
      <c r="D1137" s="25">
        <f>('Point B RAW Results'!J950+'Point B RAW Results'!K950+'Point B RAW Results'!O950+'Point B RAW Results'!P950+'Point B RAW Results'!T950+'Point B RAW Results'!U950+'Point B RAW Results'!Y950+'Point B RAW Results'!Z950)/2</f>
        <v>0</v>
      </c>
      <c r="E1137" s="25">
        <f>'Point B RAW Results'!L950+'Point B RAW Results'!Q950+'Point B RAW Results'!V950+'Point B RAW Results'!AA950</f>
        <v>0</v>
      </c>
    </row>
    <row r="1138" spans="1:5" x14ac:dyDescent="0.35">
      <c r="A1138" s="24">
        <f>'Point B RAW Results'!A951</f>
        <v>0</v>
      </c>
      <c r="B1138" s="25">
        <f>'Point B RAW Results'!H951+'Point B RAW Results'!M951+'Point B RAW Results'!R951+'Point B RAW Results'!W951</f>
        <v>0</v>
      </c>
      <c r="C1138" s="25">
        <f>'Point B RAW Results'!I951+'Point B RAW Results'!N951+'Point B RAW Results'!S951+'Point B RAW Results'!X951</f>
        <v>0</v>
      </c>
      <c r="D1138" s="25">
        <f>('Point B RAW Results'!J951+'Point B RAW Results'!K951+'Point B RAW Results'!O951+'Point B RAW Results'!P951+'Point B RAW Results'!T951+'Point B RAW Results'!U951+'Point B RAW Results'!Y951+'Point B RAW Results'!Z951)/2</f>
        <v>0</v>
      </c>
      <c r="E1138" s="25">
        <f>'Point B RAW Results'!L951+'Point B RAW Results'!Q951+'Point B RAW Results'!V951+'Point B RAW Results'!AA951</f>
        <v>0</v>
      </c>
    </row>
    <row r="1139" spans="1:5" x14ac:dyDescent="0.35">
      <c r="A1139" s="24">
        <f>'Point B RAW Results'!A952</f>
        <v>0</v>
      </c>
      <c r="B1139" s="25">
        <f>'Point B RAW Results'!H952+'Point B RAW Results'!M952+'Point B RAW Results'!R952+'Point B RAW Results'!W952</f>
        <v>0</v>
      </c>
      <c r="C1139" s="25">
        <f>'Point B RAW Results'!I952+'Point B RAW Results'!N952+'Point B RAW Results'!S952+'Point B RAW Results'!X952</f>
        <v>0</v>
      </c>
      <c r="D1139" s="25">
        <f>('Point B RAW Results'!J952+'Point B RAW Results'!K952+'Point B RAW Results'!O952+'Point B RAW Results'!P952+'Point B RAW Results'!T952+'Point B RAW Results'!U952+'Point B RAW Results'!Y952+'Point B RAW Results'!Z952)/2</f>
        <v>0</v>
      </c>
      <c r="E1139" s="25">
        <f>'Point B RAW Results'!L952+'Point B RAW Results'!Q952+'Point B RAW Results'!V952+'Point B RAW Results'!AA952</f>
        <v>0</v>
      </c>
    </row>
    <row r="1140" spans="1:5" x14ac:dyDescent="0.35">
      <c r="A1140" s="24">
        <f>'Point B RAW Results'!A953</f>
        <v>0</v>
      </c>
      <c r="B1140" s="25">
        <f>'Point B RAW Results'!H953+'Point B RAW Results'!M953+'Point B RAW Results'!R953+'Point B RAW Results'!W953</f>
        <v>0</v>
      </c>
      <c r="C1140" s="25">
        <f>'Point B RAW Results'!I953+'Point B RAW Results'!N953+'Point B RAW Results'!S953+'Point B RAW Results'!X953</f>
        <v>0</v>
      </c>
      <c r="D1140" s="25">
        <f>('Point B RAW Results'!J953+'Point B RAW Results'!K953+'Point B RAW Results'!O953+'Point B RAW Results'!P953+'Point B RAW Results'!T953+'Point B RAW Results'!U953+'Point B RAW Results'!Y953+'Point B RAW Results'!Z953)/2</f>
        <v>0</v>
      </c>
      <c r="E1140" s="25">
        <f>'Point B RAW Results'!L953+'Point B RAW Results'!Q953+'Point B RAW Results'!V953+'Point B RAW Results'!AA953</f>
        <v>0</v>
      </c>
    </row>
    <row r="1141" spans="1:5" x14ac:dyDescent="0.35">
      <c r="A1141" s="24">
        <f>'Point B RAW Results'!A954</f>
        <v>0</v>
      </c>
      <c r="B1141" s="25">
        <f>'Point B RAW Results'!H954+'Point B RAW Results'!M954+'Point B RAW Results'!R954+'Point B RAW Results'!W954</f>
        <v>0</v>
      </c>
      <c r="C1141" s="25">
        <f>'Point B RAW Results'!I954+'Point B RAW Results'!N954+'Point B RAW Results'!S954+'Point B RAW Results'!X954</f>
        <v>0</v>
      </c>
      <c r="D1141" s="25">
        <f>('Point B RAW Results'!J954+'Point B RAW Results'!K954+'Point B RAW Results'!O954+'Point B RAW Results'!P954+'Point B RAW Results'!T954+'Point B RAW Results'!U954+'Point B RAW Results'!Y954+'Point B RAW Results'!Z954)/2</f>
        <v>0</v>
      </c>
      <c r="E1141" s="25">
        <f>'Point B RAW Results'!L954+'Point B RAW Results'!Q954+'Point B RAW Results'!V954+'Point B RAW Results'!AA954</f>
        <v>0</v>
      </c>
    </row>
    <row r="1142" spans="1:5" x14ac:dyDescent="0.35">
      <c r="A1142" s="24">
        <f>'Point B RAW Results'!A955</f>
        <v>0</v>
      </c>
      <c r="B1142" s="25">
        <f>'Point B RAW Results'!H955+'Point B RAW Results'!M955+'Point B RAW Results'!R955+'Point B RAW Results'!W955</f>
        <v>0</v>
      </c>
      <c r="C1142" s="25">
        <f>'Point B RAW Results'!I955+'Point B RAW Results'!N955+'Point B RAW Results'!S955+'Point B RAW Results'!X955</f>
        <v>0</v>
      </c>
      <c r="D1142" s="25">
        <f>('Point B RAW Results'!J955+'Point B RAW Results'!K955+'Point B RAW Results'!O955+'Point B RAW Results'!P955+'Point B RAW Results'!T955+'Point B RAW Results'!U955+'Point B RAW Results'!Y955+'Point B RAW Results'!Z955)/2</f>
        <v>0</v>
      </c>
      <c r="E1142" s="25">
        <f>'Point B RAW Results'!L955+'Point B RAW Results'!Q955+'Point B RAW Results'!V955+'Point B RAW Results'!AA955</f>
        <v>0</v>
      </c>
    </row>
    <row r="1143" spans="1:5" x14ac:dyDescent="0.35">
      <c r="A1143" s="24">
        <f>'Point B RAW Results'!A956</f>
        <v>0</v>
      </c>
      <c r="B1143" s="25">
        <f>'Point B RAW Results'!H956+'Point B RAW Results'!M956+'Point B RAW Results'!R956+'Point B RAW Results'!W956</f>
        <v>0</v>
      </c>
      <c r="C1143" s="25">
        <f>'Point B RAW Results'!I956+'Point B RAW Results'!N956+'Point B RAW Results'!S956+'Point B RAW Results'!X956</f>
        <v>0</v>
      </c>
      <c r="D1143" s="25">
        <f>('Point B RAW Results'!J956+'Point B RAW Results'!K956+'Point B RAW Results'!O956+'Point B RAW Results'!P956+'Point B RAW Results'!T956+'Point B RAW Results'!U956+'Point B RAW Results'!Y956+'Point B RAW Results'!Z956)/2</f>
        <v>0</v>
      </c>
      <c r="E1143" s="25">
        <f>'Point B RAW Results'!L956+'Point B RAW Results'!Q956+'Point B RAW Results'!V956+'Point B RAW Results'!AA956</f>
        <v>0</v>
      </c>
    </row>
    <row r="1144" spans="1:5" x14ac:dyDescent="0.35">
      <c r="A1144" s="24">
        <f>'Point B RAW Results'!A957</f>
        <v>0</v>
      </c>
      <c r="B1144" s="25">
        <f>'Point B RAW Results'!H957+'Point B RAW Results'!M957+'Point B RAW Results'!R957+'Point B RAW Results'!W957</f>
        <v>0</v>
      </c>
      <c r="C1144" s="25">
        <f>'Point B RAW Results'!I957+'Point B RAW Results'!N957+'Point B RAW Results'!S957+'Point B RAW Results'!X957</f>
        <v>0</v>
      </c>
      <c r="D1144" s="25">
        <f>('Point B RAW Results'!J957+'Point B RAW Results'!K957+'Point B RAW Results'!O957+'Point B RAW Results'!P957+'Point B RAW Results'!T957+'Point B RAW Results'!U957+'Point B RAW Results'!Y957+'Point B RAW Results'!Z957)/2</f>
        <v>0</v>
      </c>
      <c r="E1144" s="25">
        <f>'Point B RAW Results'!L957+'Point B RAW Results'!Q957+'Point B RAW Results'!V957+'Point B RAW Results'!AA957</f>
        <v>0</v>
      </c>
    </row>
    <row r="1145" spans="1:5" x14ac:dyDescent="0.35">
      <c r="A1145" s="24">
        <f>'Point B RAW Results'!A958</f>
        <v>0</v>
      </c>
      <c r="B1145" s="25">
        <f>'Point B RAW Results'!H958+'Point B RAW Results'!M958+'Point B RAW Results'!R958+'Point B RAW Results'!W958</f>
        <v>0</v>
      </c>
      <c r="C1145" s="25">
        <f>'Point B RAW Results'!I958+'Point B RAW Results'!N958+'Point B RAW Results'!S958+'Point B RAW Results'!X958</f>
        <v>0</v>
      </c>
      <c r="D1145" s="25">
        <f>('Point B RAW Results'!J958+'Point B RAW Results'!K958+'Point B RAW Results'!O958+'Point B RAW Results'!P958+'Point B RAW Results'!T958+'Point B RAW Results'!U958+'Point B RAW Results'!Y958+'Point B RAW Results'!Z958)/2</f>
        <v>0</v>
      </c>
      <c r="E1145" s="25">
        <f>'Point B RAW Results'!L958+'Point B RAW Results'!Q958+'Point B RAW Results'!V958+'Point B RAW Results'!AA958</f>
        <v>0</v>
      </c>
    </row>
    <row r="1146" spans="1:5" x14ac:dyDescent="0.35">
      <c r="A1146" s="24">
        <f>'Point B RAW Results'!A959</f>
        <v>0</v>
      </c>
      <c r="B1146" s="25">
        <f>'Point B RAW Results'!H959+'Point B RAW Results'!M959+'Point B RAW Results'!R959+'Point B RAW Results'!W959</f>
        <v>0</v>
      </c>
      <c r="C1146" s="25">
        <f>'Point B RAW Results'!I959+'Point B RAW Results'!N959+'Point B RAW Results'!S959+'Point B RAW Results'!X959</f>
        <v>0</v>
      </c>
      <c r="D1146" s="25">
        <f>('Point B RAW Results'!J959+'Point B RAW Results'!K959+'Point B RAW Results'!O959+'Point B RAW Results'!P959+'Point B RAW Results'!T959+'Point B RAW Results'!U959+'Point B RAW Results'!Y959+'Point B RAW Results'!Z959)/2</f>
        <v>0</v>
      </c>
      <c r="E1146" s="25">
        <f>'Point B RAW Results'!L959+'Point B RAW Results'!Q959+'Point B RAW Results'!V959+'Point B RAW Results'!AA959</f>
        <v>0</v>
      </c>
    </row>
    <row r="1147" spans="1:5" x14ac:dyDescent="0.35">
      <c r="A1147" s="24">
        <f>'Point B RAW Results'!A960</f>
        <v>0</v>
      </c>
      <c r="B1147" s="25">
        <f>'Point B RAW Results'!H960+'Point B RAW Results'!M960+'Point B RAW Results'!R960+'Point B RAW Results'!W960</f>
        <v>0</v>
      </c>
      <c r="C1147" s="25">
        <f>'Point B RAW Results'!I960+'Point B RAW Results'!N960+'Point B RAW Results'!S960+'Point B RAW Results'!X960</f>
        <v>0</v>
      </c>
      <c r="D1147" s="25">
        <f>('Point B RAW Results'!J960+'Point B RAW Results'!K960+'Point B RAW Results'!O960+'Point B RAW Results'!P960+'Point B RAW Results'!T960+'Point B RAW Results'!U960+'Point B RAW Results'!Y960+'Point B RAW Results'!Z960)/2</f>
        <v>0</v>
      </c>
      <c r="E1147" s="25">
        <f>'Point B RAW Results'!L960+'Point B RAW Results'!Q960+'Point B RAW Results'!V960+'Point B RAW Results'!AA960</f>
        <v>0</v>
      </c>
    </row>
    <row r="1148" spans="1:5" x14ac:dyDescent="0.35">
      <c r="A1148" s="24">
        <f>'Point B RAW Results'!A961</f>
        <v>0</v>
      </c>
      <c r="B1148" s="25">
        <f>'Point B RAW Results'!H961+'Point B RAW Results'!M961+'Point B RAW Results'!R961+'Point B RAW Results'!W961</f>
        <v>0</v>
      </c>
      <c r="C1148" s="25">
        <f>'Point B RAW Results'!I961+'Point B RAW Results'!N961+'Point B RAW Results'!S961+'Point B RAW Results'!X961</f>
        <v>0</v>
      </c>
      <c r="D1148" s="25">
        <f>('Point B RAW Results'!J961+'Point B RAW Results'!K961+'Point B RAW Results'!O961+'Point B RAW Results'!P961+'Point B RAW Results'!T961+'Point B RAW Results'!U961+'Point B RAW Results'!Y961+'Point B RAW Results'!Z961)/2</f>
        <v>0</v>
      </c>
      <c r="E1148" s="25">
        <f>'Point B RAW Results'!L961+'Point B RAW Results'!Q961+'Point B RAW Results'!V961+'Point B RAW Results'!AA961</f>
        <v>0</v>
      </c>
    </row>
    <row r="1149" spans="1:5" x14ac:dyDescent="0.35">
      <c r="A1149" s="24">
        <f>'Point B RAW Results'!A962</f>
        <v>0</v>
      </c>
      <c r="B1149" s="25">
        <f>'Point B RAW Results'!H962+'Point B RAW Results'!M962+'Point B RAW Results'!R962+'Point B RAW Results'!W962</f>
        <v>0</v>
      </c>
      <c r="C1149" s="25">
        <f>'Point B RAW Results'!I962+'Point B RAW Results'!N962+'Point B RAW Results'!S962+'Point B RAW Results'!X962</f>
        <v>0</v>
      </c>
      <c r="D1149" s="25">
        <f>('Point B RAW Results'!J962+'Point B RAW Results'!K962+'Point B RAW Results'!O962+'Point B RAW Results'!P962+'Point B RAW Results'!T962+'Point B RAW Results'!U962+'Point B RAW Results'!Y962+'Point B RAW Results'!Z962)/2</f>
        <v>0</v>
      </c>
      <c r="E1149" s="25">
        <f>'Point B RAW Results'!L962+'Point B RAW Results'!Q962+'Point B RAW Results'!V962+'Point B RAW Results'!AA962</f>
        <v>0</v>
      </c>
    </row>
    <row r="1150" spans="1:5" x14ac:dyDescent="0.35">
      <c r="A1150" s="24">
        <f>'Point B RAW Results'!A963</f>
        <v>0</v>
      </c>
      <c r="B1150" s="25">
        <f>'Point B RAW Results'!H963+'Point B RAW Results'!M963+'Point B RAW Results'!R963+'Point B RAW Results'!W963</f>
        <v>0</v>
      </c>
      <c r="C1150" s="25">
        <f>'Point B RAW Results'!I963+'Point B RAW Results'!N963+'Point B RAW Results'!S963+'Point B RAW Results'!X963</f>
        <v>0</v>
      </c>
      <c r="D1150" s="25">
        <f>('Point B RAW Results'!J963+'Point B RAW Results'!K963+'Point B RAW Results'!O963+'Point B RAW Results'!P963+'Point B RAW Results'!T963+'Point B RAW Results'!U963+'Point B RAW Results'!Y963+'Point B RAW Results'!Z963)/2</f>
        <v>0</v>
      </c>
      <c r="E1150" s="25">
        <f>'Point B RAW Results'!L963+'Point B RAW Results'!Q963+'Point B RAW Results'!V963+'Point B RAW Results'!AA963</f>
        <v>0</v>
      </c>
    </row>
    <row r="1151" spans="1:5" x14ac:dyDescent="0.35">
      <c r="A1151" s="24">
        <f>'Point B RAW Results'!A964</f>
        <v>0</v>
      </c>
      <c r="B1151" s="25">
        <f>'Point B RAW Results'!H964+'Point B RAW Results'!M964+'Point B RAW Results'!R964+'Point B RAW Results'!W964</f>
        <v>0</v>
      </c>
      <c r="C1151" s="25">
        <f>'Point B RAW Results'!I964+'Point B RAW Results'!N964+'Point B RAW Results'!S964+'Point B RAW Results'!X964</f>
        <v>0</v>
      </c>
      <c r="D1151" s="25">
        <f>('Point B RAW Results'!J964+'Point B RAW Results'!K964+'Point B RAW Results'!O964+'Point B RAW Results'!P964+'Point B RAW Results'!T964+'Point B RAW Results'!U964+'Point B RAW Results'!Y964+'Point B RAW Results'!Z964)/2</f>
        <v>0</v>
      </c>
      <c r="E1151" s="25">
        <f>'Point B RAW Results'!L964+'Point B RAW Results'!Q964+'Point B RAW Results'!V964+'Point B RAW Results'!AA964</f>
        <v>0</v>
      </c>
    </row>
    <row r="1152" spans="1:5" x14ac:dyDescent="0.35">
      <c r="A1152" s="24">
        <f>'Point B RAW Results'!A965</f>
        <v>0</v>
      </c>
      <c r="B1152" s="25">
        <f>'Point B RAW Results'!H965+'Point B RAW Results'!M965+'Point B RAW Results'!R965+'Point B RAW Results'!W965</f>
        <v>0</v>
      </c>
      <c r="C1152" s="25">
        <f>'Point B RAW Results'!I965+'Point B RAW Results'!N965+'Point B RAW Results'!S965+'Point B RAW Results'!X965</f>
        <v>0</v>
      </c>
      <c r="D1152" s="25">
        <f>('Point B RAW Results'!J965+'Point B RAW Results'!K965+'Point B RAW Results'!O965+'Point B RAW Results'!P965+'Point B RAW Results'!T965+'Point B RAW Results'!U965+'Point B RAW Results'!Y965+'Point B RAW Results'!Z965)/2</f>
        <v>0</v>
      </c>
      <c r="E1152" s="25">
        <f>'Point B RAW Results'!L965+'Point B RAW Results'!Q965+'Point B RAW Results'!V965+'Point B RAW Results'!AA965</f>
        <v>0</v>
      </c>
    </row>
    <row r="1153" spans="1:5" x14ac:dyDescent="0.35">
      <c r="A1153" s="24">
        <f>'Point B RAW Results'!A966</f>
        <v>0</v>
      </c>
      <c r="B1153" s="25">
        <f>'Point B RAW Results'!H966+'Point B RAW Results'!M966+'Point B RAW Results'!R966+'Point B RAW Results'!W966</f>
        <v>0</v>
      </c>
      <c r="C1153" s="25">
        <f>'Point B RAW Results'!I966+'Point B RAW Results'!N966+'Point B RAW Results'!S966+'Point B RAW Results'!X966</f>
        <v>0</v>
      </c>
      <c r="D1153" s="25">
        <f>('Point B RAW Results'!J966+'Point B RAW Results'!K966+'Point B RAW Results'!O966+'Point B RAW Results'!P966+'Point B RAW Results'!T966+'Point B RAW Results'!U966+'Point B RAW Results'!Y966+'Point B RAW Results'!Z966)/2</f>
        <v>0</v>
      </c>
      <c r="E1153" s="25">
        <f>'Point B RAW Results'!L966+'Point B RAW Results'!Q966+'Point B RAW Results'!V966+'Point B RAW Results'!AA966</f>
        <v>0</v>
      </c>
    </row>
    <row r="1154" spans="1:5" x14ac:dyDescent="0.35">
      <c r="A1154" s="24">
        <f>'Point B RAW Results'!A967</f>
        <v>0</v>
      </c>
      <c r="B1154" s="25">
        <f>'Point B RAW Results'!H967+'Point B RAW Results'!M967+'Point B RAW Results'!R967+'Point B RAW Results'!W967</f>
        <v>0</v>
      </c>
      <c r="C1154" s="25">
        <f>'Point B RAW Results'!I967+'Point B RAW Results'!N967+'Point B RAW Results'!S967+'Point B RAW Results'!X967</f>
        <v>0</v>
      </c>
      <c r="D1154" s="25">
        <f>('Point B RAW Results'!J967+'Point B RAW Results'!K967+'Point B RAW Results'!O967+'Point B RAW Results'!P967+'Point B RAW Results'!T967+'Point B RAW Results'!U967+'Point B RAW Results'!Y967+'Point B RAW Results'!Z967)/2</f>
        <v>0</v>
      </c>
      <c r="E1154" s="25">
        <f>'Point B RAW Results'!L967+'Point B RAW Results'!Q967+'Point B RAW Results'!V967+'Point B RAW Results'!AA967</f>
        <v>0</v>
      </c>
    </row>
    <row r="1155" spans="1:5" x14ac:dyDescent="0.35">
      <c r="A1155" s="24">
        <f>'Point B RAW Results'!A968</f>
        <v>0</v>
      </c>
      <c r="B1155" s="25">
        <f>'Point B RAW Results'!H968+'Point B RAW Results'!M968+'Point B RAW Results'!R968+'Point B RAW Results'!W968</f>
        <v>0</v>
      </c>
      <c r="C1155" s="25">
        <f>'Point B RAW Results'!I968+'Point B RAW Results'!N968+'Point B RAW Results'!S968+'Point B RAW Results'!X968</f>
        <v>0</v>
      </c>
      <c r="D1155" s="25">
        <f>('Point B RAW Results'!J968+'Point B RAW Results'!K968+'Point B RAW Results'!O968+'Point B RAW Results'!P968+'Point B RAW Results'!T968+'Point B RAW Results'!U968+'Point B RAW Results'!Y968+'Point B RAW Results'!Z968)/2</f>
        <v>0</v>
      </c>
      <c r="E1155" s="25">
        <f>'Point B RAW Results'!L968+'Point B RAW Results'!Q968+'Point B RAW Results'!V968+'Point B RAW Results'!AA968</f>
        <v>0</v>
      </c>
    </row>
    <row r="1156" spans="1:5" x14ac:dyDescent="0.35">
      <c r="A1156" s="24">
        <f>'Point B RAW Results'!A969</f>
        <v>0</v>
      </c>
      <c r="B1156" s="25">
        <f>'Point B RAW Results'!H969+'Point B RAW Results'!M969+'Point B RAW Results'!R969+'Point B RAW Results'!W969</f>
        <v>0</v>
      </c>
      <c r="C1156" s="25">
        <f>'Point B RAW Results'!I969+'Point B RAW Results'!N969+'Point B RAW Results'!S969+'Point B RAW Results'!X969</f>
        <v>0</v>
      </c>
      <c r="D1156" s="25">
        <f>('Point B RAW Results'!J969+'Point B RAW Results'!K969+'Point B RAW Results'!O969+'Point B RAW Results'!P969+'Point B RAW Results'!T969+'Point B RAW Results'!U969+'Point B RAW Results'!Y969+'Point B RAW Results'!Z969)/2</f>
        <v>0</v>
      </c>
      <c r="E1156" s="25">
        <f>'Point B RAW Results'!L969+'Point B RAW Results'!Q969+'Point B RAW Results'!V969+'Point B RAW Results'!AA969</f>
        <v>0</v>
      </c>
    </row>
    <row r="1157" spans="1:5" x14ac:dyDescent="0.35">
      <c r="A1157" s="24">
        <f>'Point B RAW Results'!A970</f>
        <v>0</v>
      </c>
      <c r="B1157" s="25">
        <f>'Point B RAW Results'!H970+'Point B RAW Results'!M970+'Point B RAW Results'!R970+'Point B RAW Results'!W970</f>
        <v>0</v>
      </c>
      <c r="C1157" s="25">
        <f>'Point B RAW Results'!I970+'Point B RAW Results'!N970+'Point B RAW Results'!S970+'Point B RAW Results'!X970</f>
        <v>0</v>
      </c>
      <c r="D1157" s="25">
        <f>('Point B RAW Results'!J970+'Point B RAW Results'!K970+'Point B RAW Results'!O970+'Point B RAW Results'!P970+'Point B RAW Results'!T970+'Point B RAW Results'!U970+'Point B RAW Results'!Y970+'Point B RAW Results'!Z970)/2</f>
        <v>0</v>
      </c>
      <c r="E1157" s="25">
        <f>'Point B RAW Results'!L970+'Point B RAW Results'!Q970+'Point B RAW Results'!V970+'Point B RAW Results'!AA970</f>
        <v>0</v>
      </c>
    </row>
    <row r="1158" spans="1:5" x14ac:dyDescent="0.35">
      <c r="A1158" s="24">
        <f>'Point B RAW Results'!A971</f>
        <v>0</v>
      </c>
      <c r="B1158" s="25">
        <f>'Point B RAW Results'!H971+'Point B RAW Results'!M971+'Point B RAW Results'!R971+'Point B RAW Results'!W971</f>
        <v>0</v>
      </c>
      <c r="C1158" s="25">
        <f>'Point B RAW Results'!I971+'Point B RAW Results'!N971+'Point B RAW Results'!S971+'Point B RAW Results'!X971</f>
        <v>0</v>
      </c>
      <c r="D1158" s="25">
        <f>('Point B RAW Results'!J971+'Point B RAW Results'!K971+'Point B RAW Results'!O971+'Point B RAW Results'!P971+'Point B RAW Results'!T971+'Point B RAW Results'!U971+'Point B RAW Results'!Y971+'Point B RAW Results'!Z971)/2</f>
        <v>0</v>
      </c>
      <c r="E1158" s="25">
        <f>'Point B RAW Results'!L971+'Point B RAW Results'!Q971+'Point B RAW Results'!V971+'Point B RAW Results'!AA971</f>
        <v>0</v>
      </c>
    </row>
    <row r="1159" spans="1:5" x14ac:dyDescent="0.35">
      <c r="A1159" s="24">
        <f>'Point B RAW Results'!A972</f>
        <v>0</v>
      </c>
      <c r="B1159" s="25">
        <f>'Point B RAW Results'!H972+'Point B RAW Results'!M972+'Point B RAW Results'!R972+'Point B RAW Results'!W972</f>
        <v>0</v>
      </c>
      <c r="C1159" s="25">
        <f>'Point B RAW Results'!I972+'Point B RAW Results'!N972+'Point B RAW Results'!S972+'Point B RAW Results'!X972</f>
        <v>0</v>
      </c>
      <c r="D1159" s="25">
        <f>('Point B RAW Results'!J972+'Point B RAW Results'!K972+'Point B RAW Results'!O972+'Point B RAW Results'!P972+'Point B RAW Results'!T972+'Point B RAW Results'!U972+'Point B RAW Results'!Y972+'Point B RAW Results'!Z972)/2</f>
        <v>0</v>
      </c>
      <c r="E1159" s="25">
        <f>'Point B RAW Results'!L972+'Point B RAW Results'!Q972+'Point B RAW Results'!V972+'Point B RAW Results'!AA972</f>
        <v>0</v>
      </c>
    </row>
    <row r="1160" spans="1:5" x14ac:dyDescent="0.35">
      <c r="A1160" s="24">
        <f>'Point B RAW Results'!A973</f>
        <v>0</v>
      </c>
      <c r="B1160" s="25">
        <f>'Point B RAW Results'!H973+'Point B RAW Results'!M973+'Point B RAW Results'!R973+'Point B RAW Results'!W973</f>
        <v>0</v>
      </c>
      <c r="C1160" s="25">
        <f>'Point B RAW Results'!I973+'Point B RAW Results'!N973+'Point B RAW Results'!S973+'Point B RAW Results'!X973</f>
        <v>0</v>
      </c>
      <c r="D1160" s="25">
        <f>('Point B RAW Results'!J973+'Point B RAW Results'!K973+'Point B RAW Results'!O973+'Point B RAW Results'!P973+'Point B RAW Results'!T973+'Point B RAW Results'!U973+'Point B RAW Results'!Y973+'Point B RAW Results'!Z973)/2</f>
        <v>0</v>
      </c>
      <c r="E1160" s="25">
        <f>'Point B RAW Results'!L973+'Point B RAW Results'!Q973+'Point B RAW Results'!V973+'Point B RAW Results'!AA973</f>
        <v>0</v>
      </c>
    </row>
    <row r="1161" spans="1:5" x14ac:dyDescent="0.35">
      <c r="A1161" s="24">
        <f>'Point B RAW Results'!A974</f>
        <v>0</v>
      </c>
      <c r="B1161" s="25">
        <f>'Point B RAW Results'!H974+'Point B RAW Results'!M974+'Point B RAW Results'!R974+'Point B RAW Results'!W974</f>
        <v>0</v>
      </c>
      <c r="C1161" s="25">
        <f>'Point B RAW Results'!I974+'Point B RAW Results'!N974+'Point B RAW Results'!S974+'Point B RAW Results'!X974</f>
        <v>0</v>
      </c>
      <c r="D1161" s="25">
        <f>('Point B RAW Results'!J974+'Point B RAW Results'!K974+'Point B RAW Results'!O974+'Point B RAW Results'!P974+'Point B RAW Results'!T974+'Point B RAW Results'!U974+'Point B RAW Results'!Y974+'Point B RAW Results'!Z974)/2</f>
        <v>0</v>
      </c>
      <c r="E1161" s="25">
        <f>'Point B RAW Results'!L974+'Point B RAW Results'!Q974+'Point B RAW Results'!V974+'Point B RAW Results'!AA974</f>
        <v>0</v>
      </c>
    </row>
    <row r="1162" spans="1:5" x14ac:dyDescent="0.35">
      <c r="A1162" s="24">
        <f>'Point B RAW Results'!A975</f>
        <v>0</v>
      </c>
      <c r="B1162" s="25">
        <f>'Point B RAW Results'!H975+'Point B RAW Results'!M975+'Point B RAW Results'!R975+'Point B RAW Results'!W975</f>
        <v>0</v>
      </c>
      <c r="C1162" s="25">
        <f>'Point B RAW Results'!I975+'Point B RAW Results'!N975+'Point B RAW Results'!S975+'Point B RAW Results'!X975</f>
        <v>0</v>
      </c>
      <c r="D1162" s="25">
        <f>('Point B RAW Results'!J975+'Point B RAW Results'!K975+'Point B RAW Results'!O975+'Point B RAW Results'!P975+'Point B RAW Results'!T975+'Point B RAW Results'!U975+'Point B RAW Results'!Y975+'Point B RAW Results'!Z975)/2</f>
        <v>0</v>
      </c>
      <c r="E1162" s="25">
        <f>'Point B RAW Results'!L975+'Point B RAW Results'!Q975+'Point B RAW Results'!V975+'Point B RAW Results'!AA975</f>
        <v>0</v>
      </c>
    </row>
    <row r="1163" spans="1:5" x14ac:dyDescent="0.35">
      <c r="A1163" s="24">
        <f>'Point B RAW Results'!A976</f>
        <v>0</v>
      </c>
      <c r="B1163" s="25">
        <f>'Point B RAW Results'!H976+'Point B RAW Results'!M976+'Point B RAW Results'!R976+'Point B RAW Results'!W976</f>
        <v>0</v>
      </c>
      <c r="C1163" s="25">
        <f>'Point B RAW Results'!I976+'Point B RAW Results'!N976+'Point B RAW Results'!S976+'Point B RAW Results'!X976</f>
        <v>0</v>
      </c>
      <c r="D1163" s="25">
        <f>('Point B RAW Results'!J976+'Point B RAW Results'!K976+'Point B RAW Results'!O976+'Point B RAW Results'!P976+'Point B RAW Results'!T976+'Point B RAW Results'!U976+'Point B RAW Results'!Y976+'Point B RAW Results'!Z976)/2</f>
        <v>0</v>
      </c>
      <c r="E1163" s="25">
        <f>'Point B RAW Results'!L976+'Point B RAW Results'!Q976+'Point B RAW Results'!V976+'Point B RAW Results'!AA976</f>
        <v>0</v>
      </c>
    </row>
    <row r="1164" spans="1:5" x14ac:dyDescent="0.35">
      <c r="A1164" s="24">
        <f>'Point B RAW Results'!A977</f>
        <v>0</v>
      </c>
      <c r="B1164" s="25">
        <f>'Point B RAW Results'!H977+'Point B RAW Results'!M977+'Point B RAW Results'!R977+'Point B RAW Results'!W977</f>
        <v>0</v>
      </c>
      <c r="C1164" s="25">
        <f>'Point B RAW Results'!I977+'Point B RAW Results'!N977+'Point B RAW Results'!S977+'Point B RAW Results'!X977</f>
        <v>0</v>
      </c>
      <c r="D1164" s="25">
        <f>('Point B RAW Results'!J977+'Point B RAW Results'!K977+'Point B RAW Results'!O977+'Point B RAW Results'!P977+'Point B RAW Results'!T977+'Point B RAW Results'!U977+'Point B RAW Results'!Y977+'Point B RAW Results'!Z977)/2</f>
        <v>0</v>
      </c>
      <c r="E1164" s="25">
        <f>'Point B RAW Results'!L977+'Point B RAW Results'!Q977+'Point B RAW Results'!V977+'Point B RAW Results'!AA977</f>
        <v>0</v>
      </c>
    </row>
    <row r="1165" spans="1:5" x14ac:dyDescent="0.35">
      <c r="A1165" s="24">
        <f>'Point B RAW Results'!A978</f>
        <v>0</v>
      </c>
      <c r="B1165" s="25">
        <f>'Point B RAW Results'!H978+'Point B RAW Results'!M978+'Point B RAW Results'!R978+'Point B RAW Results'!W978</f>
        <v>0</v>
      </c>
      <c r="C1165" s="25">
        <f>'Point B RAW Results'!I978+'Point B RAW Results'!N978+'Point B RAW Results'!S978+'Point B RAW Results'!X978</f>
        <v>0</v>
      </c>
      <c r="D1165" s="25">
        <f>('Point B RAW Results'!J978+'Point B RAW Results'!K978+'Point B RAW Results'!O978+'Point B RAW Results'!P978+'Point B RAW Results'!T978+'Point B RAW Results'!U978+'Point B RAW Results'!Y978+'Point B RAW Results'!Z978)/2</f>
        <v>0</v>
      </c>
      <c r="E1165" s="25">
        <f>'Point B RAW Results'!L978+'Point B RAW Results'!Q978+'Point B RAW Results'!V978+'Point B RAW Results'!AA978</f>
        <v>0</v>
      </c>
    </row>
    <row r="1166" spans="1:5" x14ac:dyDescent="0.35">
      <c r="A1166" s="24">
        <f>'Point B RAW Results'!A979</f>
        <v>0</v>
      </c>
      <c r="B1166" s="25">
        <f>'Point B RAW Results'!H979+'Point B RAW Results'!M979+'Point B RAW Results'!R979+'Point B RAW Results'!W979</f>
        <v>0</v>
      </c>
      <c r="C1166" s="25">
        <f>'Point B RAW Results'!I979+'Point B RAW Results'!N979+'Point B RAW Results'!S979+'Point B RAW Results'!X979</f>
        <v>0</v>
      </c>
      <c r="D1166" s="25">
        <f>('Point B RAW Results'!J979+'Point B RAW Results'!K979+'Point B RAW Results'!O979+'Point B RAW Results'!P979+'Point B RAW Results'!T979+'Point B RAW Results'!U979+'Point B RAW Results'!Y979+'Point B RAW Results'!Z979)/2</f>
        <v>0</v>
      </c>
      <c r="E1166" s="25">
        <f>'Point B RAW Results'!L979+'Point B RAW Results'!Q979+'Point B RAW Results'!V979+'Point B RAW Results'!AA979</f>
        <v>0</v>
      </c>
    </row>
    <row r="1167" spans="1:5" x14ac:dyDescent="0.35">
      <c r="A1167" s="24">
        <f>'Point B RAW Results'!A980</f>
        <v>0</v>
      </c>
      <c r="B1167" s="25">
        <f>'Point B RAW Results'!H980+'Point B RAW Results'!M980+'Point B RAW Results'!R980+'Point B RAW Results'!W980</f>
        <v>0</v>
      </c>
      <c r="C1167" s="25">
        <f>'Point B RAW Results'!I980+'Point B RAW Results'!N980+'Point B RAW Results'!S980+'Point B RAW Results'!X980</f>
        <v>0</v>
      </c>
      <c r="D1167" s="25">
        <f>('Point B RAW Results'!J980+'Point B RAW Results'!K980+'Point B RAW Results'!O980+'Point B RAW Results'!P980+'Point B RAW Results'!T980+'Point B RAW Results'!U980+'Point B RAW Results'!Y980+'Point B RAW Results'!Z980)/2</f>
        <v>0</v>
      </c>
      <c r="E1167" s="25">
        <f>'Point B RAW Results'!L980+'Point B RAW Results'!Q980+'Point B RAW Results'!V980+'Point B RAW Results'!AA980</f>
        <v>0</v>
      </c>
    </row>
    <row r="1168" spans="1:5" x14ac:dyDescent="0.35">
      <c r="A1168" s="24">
        <f>'Point B RAW Results'!A981</f>
        <v>0</v>
      </c>
      <c r="B1168" s="25">
        <f>'Point B RAW Results'!H981+'Point B RAW Results'!M981+'Point B RAW Results'!R981+'Point B RAW Results'!W981</f>
        <v>0</v>
      </c>
      <c r="C1168" s="25">
        <f>'Point B RAW Results'!I981+'Point B RAW Results'!N981+'Point B RAW Results'!S981+'Point B RAW Results'!X981</f>
        <v>0</v>
      </c>
      <c r="D1168" s="25">
        <f>('Point B RAW Results'!J981+'Point B RAW Results'!K981+'Point B RAW Results'!O981+'Point B RAW Results'!P981+'Point B RAW Results'!T981+'Point B RAW Results'!U981+'Point B RAW Results'!Y981+'Point B RAW Results'!Z981)/2</f>
        <v>0</v>
      </c>
      <c r="E1168" s="25">
        <f>'Point B RAW Results'!L981+'Point B RAW Results'!Q981+'Point B RAW Results'!V981+'Point B RAW Results'!AA981</f>
        <v>0</v>
      </c>
    </row>
    <row r="1169" spans="1:5" x14ac:dyDescent="0.35">
      <c r="A1169" s="24">
        <f>'Point B RAW Results'!A982</f>
        <v>0</v>
      </c>
      <c r="B1169" s="25">
        <f>'Point B RAW Results'!H982+'Point B RAW Results'!M982+'Point B RAW Results'!R982+'Point B RAW Results'!W982</f>
        <v>0</v>
      </c>
      <c r="C1169" s="25">
        <f>'Point B RAW Results'!I982+'Point B RAW Results'!N982+'Point B RAW Results'!S982+'Point B RAW Results'!X982</f>
        <v>0</v>
      </c>
      <c r="D1169" s="25">
        <f>('Point B RAW Results'!J982+'Point B RAW Results'!K982+'Point B RAW Results'!O982+'Point B RAW Results'!P982+'Point B RAW Results'!T982+'Point B RAW Results'!U982+'Point B RAW Results'!Y982+'Point B RAW Results'!Z982)/2</f>
        <v>0</v>
      </c>
      <c r="E1169" s="25">
        <f>'Point B RAW Results'!L982+'Point B RAW Results'!Q982+'Point B RAW Results'!V982+'Point B RAW Results'!AA982</f>
        <v>0</v>
      </c>
    </row>
    <row r="1170" spans="1:5" x14ac:dyDescent="0.35">
      <c r="A1170" s="24">
        <f>'Point B RAW Results'!A983</f>
        <v>0</v>
      </c>
      <c r="B1170" s="25">
        <f>'Point B RAW Results'!H983+'Point B RAW Results'!M983+'Point B RAW Results'!R983+'Point B RAW Results'!W983</f>
        <v>0</v>
      </c>
      <c r="C1170" s="25">
        <f>'Point B RAW Results'!I983+'Point B RAW Results'!N983+'Point B RAW Results'!S983+'Point B RAW Results'!X983</f>
        <v>0</v>
      </c>
      <c r="D1170" s="25">
        <f>('Point B RAW Results'!J983+'Point B RAW Results'!K983+'Point B RAW Results'!O983+'Point B RAW Results'!P983+'Point B RAW Results'!T983+'Point B RAW Results'!U983+'Point B RAW Results'!Y983+'Point B RAW Results'!Z983)/2</f>
        <v>0</v>
      </c>
      <c r="E1170" s="25">
        <f>'Point B RAW Results'!L983+'Point B RAW Results'!Q983+'Point B RAW Results'!V983+'Point B RAW Results'!AA983</f>
        <v>0</v>
      </c>
    </row>
    <row r="1171" spans="1:5" x14ac:dyDescent="0.35">
      <c r="A1171" s="24">
        <f>'Point B RAW Results'!A984</f>
        <v>0</v>
      </c>
      <c r="B1171" s="25">
        <f>'Point B RAW Results'!H984+'Point B RAW Results'!M984+'Point B RAW Results'!R984+'Point B RAW Results'!W984</f>
        <v>0</v>
      </c>
      <c r="C1171" s="25">
        <f>'Point B RAW Results'!I984+'Point B RAW Results'!N984+'Point B RAW Results'!S984+'Point B RAW Results'!X984</f>
        <v>0</v>
      </c>
      <c r="D1171" s="25">
        <f>('Point B RAW Results'!J984+'Point B RAW Results'!K984+'Point B RAW Results'!O984+'Point B RAW Results'!P984+'Point B RAW Results'!T984+'Point B RAW Results'!U984+'Point B RAW Results'!Y984+'Point B RAW Results'!Z984)/2</f>
        <v>0</v>
      </c>
      <c r="E1171" s="25">
        <f>'Point B RAW Results'!L984+'Point B RAW Results'!Q984+'Point B RAW Results'!V984+'Point B RAW Results'!AA984</f>
        <v>0</v>
      </c>
    </row>
    <row r="1172" spans="1:5" x14ac:dyDescent="0.35">
      <c r="A1172" s="24">
        <f>'Point B RAW Results'!A985</f>
        <v>0</v>
      </c>
      <c r="B1172" s="25">
        <f>'Point B RAW Results'!H985+'Point B RAW Results'!M985+'Point B RAW Results'!R985+'Point B RAW Results'!W985</f>
        <v>0</v>
      </c>
      <c r="C1172" s="25">
        <f>'Point B RAW Results'!I985+'Point B RAW Results'!N985+'Point B RAW Results'!S985+'Point B RAW Results'!X985</f>
        <v>0</v>
      </c>
      <c r="D1172" s="25">
        <f>('Point B RAW Results'!J985+'Point B RAW Results'!K985+'Point B RAW Results'!O985+'Point B RAW Results'!P985+'Point B RAW Results'!T985+'Point B RAW Results'!U985+'Point B RAW Results'!Y985+'Point B RAW Results'!Z985)/2</f>
        <v>0</v>
      </c>
      <c r="E1172" s="25">
        <f>'Point B RAW Results'!L985+'Point B RAW Results'!Q985+'Point B RAW Results'!V985+'Point B RAW Results'!AA985</f>
        <v>0</v>
      </c>
    </row>
    <row r="1173" spans="1:5" x14ac:dyDescent="0.35">
      <c r="A1173" s="24">
        <f>'Point B RAW Results'!A986</f>
        <v>0</v>
      </c>
      <c r="B1173" s="25">
        <f>'Point B RAW Results'!H986+'Point B RAW Results'!M986+'Point B RAW Results'!R986+'Point B RAW Results'!W986</f>
        <v>0</v>
      </c>
      <c r="C1173" s="25">
        <f>'Point B RAW Results'!I986+'Point B RAW Results'!N986+'Point B RAW Results'!S986+'Point B RAW Results'!X986</f>
        <v>0</v>
      </c>
      <c r="D1173" s="25">
        <f>('Point B RAW Results'!J986+'Point B RAW Results'!K986+'Point B RAW Results'!O986+'Point B RAW Results'!P986+'Point B RAW Results'!T986+'Point B RAW Results'!U986+'Point B RAW Results'!Y986+'Point B RAW Results'!Z986)/2</f>
        <v>0</v>
      </c>
      <c r="E1173" s="25">
        <f>'Point B RAW Results'!L986+'Point B RAW Results'!Q986+'Point B RAW Results'!V986+'Point B RAW Results'!AA986</f>
        <v>0</v>
      </c>
    </row>
    <row r="1174" spans="1:5" x14ac:dyDescent="0.35">
      <c r="A1174" s="24">
        <f>'Point B RAW Results'!A987</f>
        <v>0</v>
      </c>
      <c r="B1174" s="25">
        <f>'Point B RAW Results'!H987+'Point B RAW Results'!M987+'Point B RAW Results'!R987+'Point B RAW Results'!W987</f>
        <v>0</v>
      </c>
      <c r="C1174" s="25">
        <f>'Point B RAW Results'!I987+'Point B RAW Results'!N987+'Point B RAW Results'!S987+'Point B RAW Results'!X987</f>
        <v>0</v>
      </c>
      <c r="D1174" s="25">
        <f>('Point B RAW Results'!J987+'Point B RAW Results'!K987+'Point B RAW Results'!O987+'Point B RAW Results'!P987+'Point B RAW Results'!T987+'Point B RAW Results'!U987+'Point B RAW Results'!Y987+'Point B RAW Results'!Z987)/2</f>
        <v>0</v>
      </c>
      <c r="E1174" s="25">
        <f>'Point B RAW Results'!L987+'Point B RAW Results'!Q987+'Point B RAW Results'!V987+'Point B RAW Results'!AA987</f>
        <v>0</v>
      </c>
    </row>
    <row r="1175" spans="1:5" x14ac:dyDescent="0.35">
      <c r="A1175" s="24">
        <f>'Point B RAW Results'!A988</f>
        <v>0</v>
      </c>
      <c r="B1175" s="25">
        <f>'Point B RAW Results'!H988+'Point B RAW Results'!M988+'Point B RAW Results'!R988+'Point B RAW Results'!W988</f>
        <v>0</v>
      </c>
      <c r="C1175" s="25">
        <f>'Point B RAW Results'!I988+'Point B RAW Results'!N988+'Point B RAW Results'!S988+'Point B RAW Results'!X988</f>
        <v>0</v>
      </c>
      <c r="D1175" s="25">
        <f>('Point B RAW Results'!J988+'Point B RAW Results'!K988+'Point B RAW Results'!O988+'Point B RAW Results'!P988+'Point B RAW Results'!T988+'Point B RAW Results'!U988+'Point B RAW Results'!Y988+'Point B RAW Results'!Z988)/2</f>
        <v>0</v>
      </c>
      <c r="E1175" s="25">
        <f>'Point B RAW Results'!L988+'Point B RAW Results'!Q988+'Point B RAW Results'!V988+'Point B RAW Results'!AA988</f>
        <v>0</v>
      </c>
    </row>
    <row r="1176" spans="1:5" x14ac:dyDescent="0.35">
      <c r="A1176" s="24">
        <f>'Point B RAW Results'!A989</f>
        <v>0</v>
      </c>
      <c r="B1176" s="25">
        <f>'Point B RAW Results'!H989+'Point B RAW Results'!M989+'Point B RAW Results'!R989+'Point B RAW Results'!W989</f>
        <v>0</v>
      </c>
      <c r="C1176" s="25">
        <f>'Point B RAW Results'!I989+'Point B RAW Results'!N989+'Point B RAW Results'!S989+'Point B RAW Results'!X989</f>
        <v>0</v>
      </c>
      <c r="D1176" s="25">
        <f>('Point B RAW Results'!J989+'Point B RAW Results'!K989+'Point B RAW Results'!O989+'Point B RAW Results'!P989+'Point B RAW Results'!T989+'Point B RAW Results'!U989+'Point B RAW Results'!Y989+'Point B RAW Results'!Z989)/2</f>
        <v>0</v>
      </c>
      <c r="E1176" s="25">
        <f>'Point B RAW Results'!L989+'Point B RAW Results'!Q989+'Point B RAW Results'!V989+'Point B RAW Results'!AA989</f>
        <v>0</v>
      </c>
    </row>
    <row r="1177" spans="1:5" x14ac:dyDescent="0.35">
      <c r="A1177" s="24">
        <f>'Point B RAW Results'!A990</f>
        <v>0</v>
      </c>
      <c r="B1177" s="25">
        <f>'Point B RAW Results'!H990+'Point B RAW Results'!M990+'Point B RAW Results'!R990+'Point B RAW Results'!W990</f>
        <v>0</v>
      </c>
      <c r="C1177" s="25">
        <f>'Point B RAW Results'!I990+'Point B RAW Results'!N990+'Point B RAW Results'!S990+'Point B RAW Results'!X990</f>
        <v>0</v>
      </c>
      <c r="D1177" s="25">
        <f>('Point B RAW Results'!J990+'Point B RAW Results'!K990+'Point B RAW Results'!O990+'Point B RAW Results'!P990+'Point B RAW Results'!T990+'Point B RAW Results'!U990+'Point B RAW Results'!Y990+'Point B RAW Results'!Z990)/2</f>
        <v>0</v>
      </c>
      <c r="E1177" s="25">
        <f>'Point B RAW Results'!L990+'Point B RAW Results'!Q990+'Point B RAW Results'!V990+'Point B RAW Results'!AA990</f>
        <v>0</v>
      </c>
    </row>
    <row r="1178" spans="1:5" x14ac:dyDescent="0.35">
      <c r="A1178" s="24">
        <f>'Point B RAW Results'!A991</f>
        <v>0</v>
      </c>
      <c r="B1178" s="25">
        <f>'Point B RAW Results'!H991+'Point B RAW Results'!M991+'Point B RAW Results'!R991+'Point B RAW Results'!W991</f>
        <v>0</v>
      </c>
      <c r="C1178" s="25">
        <f>'Point B RAW Results'!I991+'Point B RAW Results'!N991+'Point B RAW Results'!S991+'Point B RAW Results'!X991</f>
        <v>0</v>
      </c>
      <c r="D1178" s="25">
        <f>('Point B RAW Results'!J991+'Point B RAW Results'!K991+'Point B RAW Results'!O991+'Point B RAW Results'!P991+'Point B RAW Results'!T991+'Point B RAW Results'!U991+'Point B RAW Results'!Y991+'Point B RAW Results'!Z991)/2</f>
        <v>0</v>
      </c>
      <c r="E1178" s="25">
        <f>'Point B RAW Results'!L991+'Point B RAW Results'!Q991+'Point B RAW Results'!V991+'Point B RAW Results'!AA991</f>
        <v>0</v>
      </c>
    </row>
    <row r="1179" spans="1:5" x14ac:dyDescent="0.35">
      <c r="A1179" s="24">
        <f>'Point B RAW Results'!A992</f>
        <v>0</v>
      </c>
      <c r="B1179" s="25">
        <f>'Point B RAW Results'!H992+'Point B RAW Results'!M992+'Point B RAW Results'!R992+'Point B RAW Results'!W992</f>
        <v>0</v>
      </c>
      <c r="C1179" s="25">
        <f>'Point B RAW Results'!I992+'Point B RAW Results'!N992+'Point B RAW Results'!S992+'Point B RAW Results'!X992</f>
        <v>0</v>
      </c>
      <c r="D1179" s="25">
        <f>('Point B RAW Results'!J992+'Point B RAW Results'!K992+'Point B RAW Results'!O992+'Point B RAW Results'!P992+'Point B RAW Results'!T992+'Point B RAW Results'!U992+'Point B RAW Results'!Y992+'Point B RAW Results'!Z992)/2</f>
        <v>0</v>
      </c>
      <c r="E1179" s="25">
        <f>'Point B RAW Results'!L992+'Point B RAW Results'!Q992+'Point B RAW Results'!V992+'Point B RAW Results'!AA992</f>
        <v>0</v>
      </c>
    </row>
    <row r="1180" spans="1:5" x14ac:dyDescent="0.35">
      <c r="A1180" s="24">
        <f>'Point B RAW Results'!A993</f>
        <v>0</v>
      </c>
      <c r="B1180" s="25">
        <f>'Point B RAW Results'!H993+'Point B RAW Results'!M993+'Point B RAW Results'!R993+'Point B RAW Results'!W993</f>
        <v>0</v>
      </c>
      <c r="C1180" s="25">
        <f>'Point B RAW Results'!I993+'Point B RAW Results'!N993+'Point B RAW Results'!S993+'Point B RAW Results'!X993</f>
        <v>0</v>
      </c>
      <c r="D1180" s="25">
        <f>('Point B RAW Results'!J993+'Point B RAW Results'!K993+'Point B RAW Results'!O993+'Point B RAW Results'!P993+'Point B RAW Results'!T993+'Point B RAW Results'!U993+'Point B RAW Results'!Y993+'Point B RAW Results'!Z993)/2</f>
        <v>0</v>
      </c>
      <c r="E1180" s="25">
        <f>'Point B RAW Results'!L993+'Point B RAW Results'!Q993+'Point B RAW Results'!V993+'Point B RAW Results'!AA993</f>
        <v>0</v>
      </c>
    </row>
    <row r="1181" spans="1:5" x14ac:dyDescent="0.35">
      <c r="A1181" s="24">
        <f>'Point B RAW Results'!A994</f>
        <v>0</v>
      </c>
      <c r="B1181" s="25">
        <f>'Point B RAW Results'!H994+'Point B RAW Results'!M994+'Point B RAW Results'!R994+'Point B RAW Results'!W994</f>
        <v>0</v>
      </c>
      <c r="C1181" s="25">
        <f>'Point B RAW Results'!I994+'Point B RAW Results'!N994+'Point B RAW Results'!S994+'Point B RAW Results'!X994</f>
        <v>0</v>
      </c>
      <c r="D1181" s="25">
        <f>('Point B RAW Results'!J994+'Point B RAW Results'!K994+'Point B RAW Results'!O994+'Point B RAW Results'!P994+'Point B RAW Results'!T994+'Point B RAW Results'!U994+'Point B RAW Results'!Y994+'Point B RAW Results'!Z994)/2</f>
        <v>0</v>
      </c>
      <c r="E1181" s="25">
        <f>'Point B RAW Results'!L994+'Point B RAW Results'!Q994+'Point B RAW Results'!V994+'Point B RAW Results'!AA994</f>
        <v>0</v>
      </c>
    </row>
    <row r="1182" spans="1:5" x14ac:dyDescent="0.35">
      <c r="A1182" s="24">
        <f>'Point B RAW Results'!A995</f>
        <v>0</v>
      </c>
      <c r="B1182" s="25">
        <f>'Point B RAW Results'!H995+'Point B RAW Results'!M995+'Point B RAW Results'!R995+'Point B RAW Results'!W995</f>
        <v>0</v>
      </c>
      <c r="C1182" s="25">
        <f>'Point B RAW Results'!I995+'Point B RAW Results'!N995+'Point B RAW Results'!S995+'Point B RAW Results'!X995</f>
        <v>0</v>
      </c>
      <c r="D1182" s="25">
        <f>('Point B RAW Results'!J995+'Point B RAW Results'!K995+'Point B RAW Results'!O995+'Point B RAW Results'!P995+'Point B RAW Results'!T995+'Point B RAW Results'!U995+'Point B RAW Results'!Y995+'Point B RAW Results'!Z995)/2</f>
        <v>0</v>
      </c>
      <c r="E1182" s="25">
        <f>'Point B RAW Results'!L995+'Point B RAW Results'!Q995+'Point B RAW Results'!V995+'Point B RAW Results'!AA995</f>
        <v>0</v>
      </c>
    </row>
    <row r="1183" spans="1:5" x14ac:dyDescent="0.35">
      <c r="A1183" s="24">
        <f>'Point B RAW Results'!A996</f>
        <v>0</v>
      </c>
      <c r="B1183" s="25">
        <f>'Point B RAW Results'!H996+'Point B RAW Results'!M996+'Point B RAW Results'!R996+'Point B RAW Results'!W996</f>
        <v>0</v>
      </c>
      <c r="C1183" s="25">
        <f>'Point B RAW Results'!I996+'Point B RAW Results'!N996+'Point B RAW Results'!S996+'Point B RAW Results'!X996</f>
        <v>0</v>
      </c>
      <c r="D1183" s="25">
        <f>('Point B RAW Results'!J996+'Point B RAW Results'!K996+'Point B RAW Results'!O996+'Point B RAW Results'!P996+'Point B RAW Results'!T996+'Point B RAW Results'!U996+'Point B RAW Results'!Y996+'Point B RAW Results'!Z996)/2</f>
        <v>0</v>
      </c>
      <c r="E1183" s="25">
        <f>'Point B RAW Results'!L996+'Point B RAW Results'!Q996+'Point B RAW Results'!V996+'Point B RAW Results'!AA996</f>
        <v>0</v>
      </c>
    </row>
    <row r="1184" spans="1:5" x14ac:dyDescent="0.35">
      <c r="A1184" s="24">
        <f>'Point B RAW Results'!A997</f>
        <v>0</v>
      </c>
      <c r="B1184" s="25">
        <f>'Point B RAW Results'!H997+'Point B RAW Results'!M997+'Point B RAW Results'!R997+'Point B RAW Results'!W997</f>
        <v>0</v>
      </c>
      <c r="C1184" s="25">
        <f>'Point B RAW Results'!I997+'Point B RAW Results'!N997+'Point B RAW Results'!S997+'Point B RAW Results'!X997</f>
        <v>0</v>
      </c>
      <c r="D1184" s="25">
        <f>('Point B RAW Results'!J997+'Point B RAW Results'!K997+'Point B RAW Results'!O997+'Point B RAW Results'!P997+'Point B RAW Results'!T997+'Point B RAW Results'!U997+'Point B RAW Results'!Y997+'Point B RAW Results'!Z997)/2</f>
        <v>0</v>
      </c>
      <c r="E1184" s="25">
        <f>'Point B RAW Results'!L997+'Point B RAW Results'!Q997+'Point B RAW Results'!V997+'Point B RAW Results'!AA997</f>
        <v>0</v>
      </c>
    </row>
    <row r="1185" spans="1:5" x14ac:dyDescent="0.35">
      <c r="A1185" s="24">
        <f>'Point B RAW Results'!A998</f>
        <v>0</v>
      </c>
      <c r="B1185" s="25">
        <f>'Point B RAW Results'!H998+'Point B RAW Results'!M998+'Point B RAW Results'!R998+'Point B RAW Results'!W998</f>
        <v>0</v>
      </c>
      <c r="C1185" s="25">
        <f>'Point B RAW Results'!I998+'Point B RAW Results'!N998+'Point B RAW Results'!S998+'Point B RAW Results'!X998</f>
        <v>0</v>
      </c>
      <c r="D1185" s="25">
        <f>('Point B RAW Results'!J998+'Point B RAW Results'!K998+'Point B RAW Results'!O998+'Point B RAW Results'!P998+'Point B RAW Results'!T998+'Point B RAW Results'!U998+'Point B RAW Results'!Y998+'Point B RAW Results'!Z998)/2</f>
        <v>0</v>
      </c>
      <c r="E1185" s="25">
        <f>'Point B RAW Results'!L998+'Point B RAW Results'!Q998+'Point B RAW Results'!V998+'Point B RAW Results'!AA998</f>
        <v>0</v>
      </c>
    </row>
    <row r="1186" spans="1:5" x14ac:dyDescent="0.35">
      <c r="A1186" s="24">
        <f>'Point B RAW Results'!A999</f>
        <v>0</v>
      </c>
      <c r="B1186" s="25">
        <f>'Point B RAW Results'!H999+'Point B RAW Results'!M999+'Point B RAW Results'!R999+'Point B RAW Results'!W999</f>
        <v>0</v>
      </c>
      <c r="C1186" s="25">
        <f>'Point B RAW Results'!I999+'Point B RAW Results'!N999+'Point B RAW Results'!S999+'Point B RAW Results'!X999</f>
        <v>0</v>
      </c>
      <c r="D1186" s="25">
        <f>('Point B RAW Results'!J999+'Point B RAW Results'!K999+'Point B RAW Results'!O999+'Point B RAW Results'!P999+'Point B RAW Results'!T999+'Point B RAW Results'!U999+'Point B RAW Results'!Y999+'Point B RAW Results'!Z999)/2</f>
        <v>0</v>
      </c>
      <c r="E1186" s="25">
        <f>'Point B RAW Results'!L999+'Point B RAW Results'!Q999+'Point B RAW Results'!V999+'Point B RAW Results'!AA999</f>
        <v>0</v>
      </c>
    </row>
    <row r="1187" spans="1:5" x14ac:dyDescent="0.35">
      <c r="A1187" s="24">
        <f>'Point B RAW Results'!A1000</f>
        <v>0</v>
      </c>
      <c r="B1187" s="25">
        <f>'Point B RAW Results'!H1000+'Point B RAW Results'!M1000+'Point B RAW Results'!R1000+'Point B RAW Results'!W1000</f>
        <v>0</v>
      </c>
      <c r="C1187" s="25">
        <f>'Point B RAW Results'!I1000+'Point B RAW Results'!N1000+'Point B RAW Results'!S1000+'Point B RAW Results'!X1000</f>
        <v>0</v>
      </c>
      <c r="D1187" s="25">
        <f>('Point B RAW Results'!J1000+'Point B RAW Results'!K1000+'Point B RAW Results'!O1000+'Point B RAW Results'!P1000+'Point B RAW Results'!T1000+'Point B RAW Results'!U1000+'Point B RAW Results'!Y1000+'Point B RAW Results'!Z1000)/2</f>
        <v>0</v>
      </c>
      <c r="E1187" s="25">
        <f>'Point B RAW Results'!L1000+'Point B RAW Results'!Q1000+'Point B RAW Results'!V1000+'Point B RAW Results'!AA1000</f>
        <v>0</v>
      </c>
    </row>
    <row r="1188" spans="1:5" x14ac:dyDescent="0.35">
      <c r="A1188" s="24">
        <f>'Point B RAW Results'!A1001</f>
        <v>0</v>
      </c>
      <c r="B1188" s="25">
        <f>'Point B RAW Results'!H1001+'Point B RAW Results'!M1001+'Point B RAW Results'!R1001+'Point B RAW Results'!W1001</f>
        <v>0</v>
      </c>
      <c r="C1188" s="25">
        <f>'Point B RAW Results'!I1001+'Point B RAW Results'!N1001+'Point B RAW Results'!S1001+'Point B RAW Results'!X1001</f>
        <v>0</v>
      </c>
      <c r="D1188" s="25">
        <f>('Point B RAW Results'!J1001+'Point B RAW Results'!K1001+'Point B RAW Results'!O1001+'Point B RAW Results'!P1001+'Point B RAW Results'!T1001+'Point B RAW Results'!U1001+'Point B RAW Results'!Y1001+'Point B RAW Results'!Z1001)/2</f>
        <v>0</v>
      </c>
      <c r="E1188" s="25">
        <f>'Point B RAW Results'!L1001+'Point B RAW Results'!Q1001+'Point B RAW Results'!V1001+'Point B RAW Results'!AA1001</f>
        <v>0</v>
      </c>
    </row>
    <row r="1189" spans="1:5" x14ac:dyDescent="0.35">
      <c r="A1189" s="24">
        <f>'Point B RAW Results'!A1002</f>
        <v>0</v>
      </c>
      <c r="B1189" s="25">
        <f>'Point B RAW Results'!H1002+'Point B RAW Results'!M1002+'Point B RAW Results'!R1002+'Point B RAW Results'!W1002</f>
        <v>0</v>
      </c>
      <c r="C1189" s="25">
        <f>'Point B RAW Results'!I1002+'Point B RAW Results'!N1002+'Point B RAW Results'!S1002+'Point B RAW Results'!X1002</f>
        <v>0</v>
      </c>
      <c r="D1189" s="25">
        <f>('Point B RAW Results'!J1002+'Point B RAW Results'!K1002+'Point B RAW Results'!O1002+'Point B RAW Results'!P1002+'Point B RAW Results'!T1002+'Point B RAW Results'!U1002+'Point B RAW Results'!Y1002+'Point B RAW Results'!Z1002)/2</f>
        <v>0</v>
      </c>
      <c r="E1189" s="25">
        <f>'Point B RAW Results'!L1002+'Point B RAW Results'!Q1002+'Point B RAW Results'!V1002+'Point B RAW Results'!AA1002</f>
        <v>0</v>
      </c>
    </row>
    <row r="1190" spans="1:5" x14ac:dyDescent="0.35">
      <c r="A1190" s="24">
        <f>'Point B RAW Results'!A1003</f>
        <v>0</v>
      </c>
      <c r="B1190" s="25">
        <f>'Point B RAW Results'!H1003+'Point B RAW Results'!M1003+'Point B RAW Results'!R1003+'Point B RAW Results'!W1003</f>
        <v>0</v>
      </c>
      <c r="C1190" s="25">
        <f>'Point B RAW Results'!I1003+'Point B RAW Results'!N1003+'Point B RAW Results'!S1003+'Point B RAW Results'!X1003</f>
        <v>0</v>
      </c>
      <c r="D1190" s="25">
        <f>('Point B RAW Results'!J1003+'Point B RAW Results'!K1003+'Point B RAW Results'!O1003+'Point B RAW Results'!P1003+'Point B RAW Results'!T1003+'Point B RAW Results'!U1003+'Point B RAW Results'!Y1003+'Point B RAW Results'!Z1003)/2</f>
        <v>0</v>
      </c>
      <c r="E1190" s="25">
        <f>'Point B RAW Results'!L1003+'Point B RAW Results'!Q1003+'Point B RAW Results'!V1003+'Point B RAW Results'!AA1003</f>
        <v>0</v>
      </c>
    </row>
    <row r="1191" spans="1:5" x14ac:dyDescent="0.35">
      <c r="A1191" s="24">
        <f>'Point B RAW Results'!A1004</f>
        <v>0</v>
      </c>
      <c r="B1191" s="25">
        <f>'Point B RAW Results'!H1004+'Point B RAW Results'!M1004+'Point B RAW Results'!R1004+'Point B RAW Results'!W1004</f>
        <v>0</v>
      </c>
      <c r="C1191" s="25">
        <f>'Point B RAW Results'!I1004+'Point B RAW Results'!N1004+'Point B RAW Results'!S1004+'Point B RAW Results'!X1004</f>
        <v>0</v>
      </c>
      <c r="D1191" s="25">
        <f>('Point B RAW Results'!J1004+'Point B RAW Results'!K1004+'Point B RAW Results'!O1004+'Point B RAW Results'!P1004+'Point B RAW Results'!T1004+'Point B RAW Results'!U1004+'Point B RAW Results'!Y1004+'Point B RAW Results'!Z1004)/2</f>
        <v>0</v>
      </c>
      <c r="E1191" s="25">
        <f>'Point B RAW Results'!L1004+'Point B RAW Results'!Q1004+'Point B RAW Results'!V1004+'Point B RAW Results'!AA1004</f>
        <v>0</v>
      </c>
    </row>
    <row r="1192" spans="1:5" x14ac:dyDescent="0.35">
      <c r="A1192" s="24">
        <f>'Point B RAW Results'!A1005</f>
        <v>0</v>
      </c>
      <c r="B1192" s="25">
        <f>'Point B RAW Results'!H1005+'Point B RAW Results'!M1005+'Point B RAW Results'!R1005+'Point B RAW Results'!W1005</f>
        <v>0</v>
      </c>
      <c r="C1192" s="25">
        <f>'Point B RAW Results'!I1005+'Point B RAW Results'!N1005+'Point B RAW Results'!S1005+'Point B RAW Results'!X1005</f>
        <v>0</v>
      </c>
      <c r="D1192" s="25">
        <f>('Point B RAW Results'!J1005+'Point B RAW Results'!K1005+'Point B RAW Results'!O1005+'Point B RAW Results'!P1005+'Point B RAW Results'!T1005+'Point B RAW Results'!U1005+'Point B RAW Results'!Y1005+'Point B RAW Results'!Z1005)/2</f>
        <v>0</v>
      </c>
      <c r="E1192" s="25">
        <f>'Point B RAW Results'!L1005+'Point B RAW Results'!Q1005+'Point B RAW Results'!V1005+'Point B RAW Results'!AA1005</f>
        <v>0</v>
      </c>
    </row>
    <row r="1193" spans="1:5" x14ac:dyDescent="0.35">
      <c r="A1193" s="24">
        <f>'Point B RAW Results'!A1006</f>
        <v>0</v>
      </c>
      <c r="B1193" s="25">
        <f>'Point B RAW Results'!H1006+'Point B RAW Results'!M1006+'Point B RAW Results'!R1006+'Point B RAW Results'!W1006</f>
        <v>0</v>
      </c>
      <c r="C1193" s="25">
        <f>'Point B RAW Results'!I1006+'Point B RAW Results'!N1006+'Point B RAW Results'!S1006+'Point B RAW Results'!X1006</f>
        <v>0</v>
      </c>
      <c r="D1193" s="25">
        <f>('Point B RAW Results'!J1006+'Point B RAW Results'!K1006+'Point B RAW Results'!O1006+'Point B RAW Results'!P1006+'Point B RAW Results'!T1006+'Point B RAW Results'!U1006+'Point B RAW Results'!Y1006+'Point B RAW Results'!Z1006)/2</f>
        <v>0</v>
      </c>
      <c r="E1193" s="25">
        <f>'Point B RAW Results'!L1006+'Point B RAW Results'!Q1006+'Point B RAW Results'!V1006+'Point B RAW Results'!AA1006</f>
        <v>0</v>
      </c>
    </row>
    <row r="1194" spans="1:5" x14ac:dyDescent="0.35">
      <c r="A1194" s="24">
        <f>'Point B RAW Results'!A1007</f>
        <v>0</v>
      </c>
      <c r="B1194" s="25">
        <f>'Point B RAW Results'!H1007+'Point B RAW Results'!M1007+'Point B RAW Results'!R1007+'Point B RAW Results'!W1007</f>
        <v>0</v>
      </c>
      <c r="C1194" s="25">
        <f>'Point B RAW Results'!I1007+'Point B RAW Results'!N1007+'Point B RAW Results'!S1007+'Point B RAW Results'!X1007</f>
        <v>0</v>
      </c>
      <c r="D1194" s="25">
        <f>('Point B RAW Results'!J1007+'Point B RAW Results'!K1007+'Point B RAW Results'!O1007+'Point B RAW Results'!P1007+'Point B RAW Results'!T1007+'Point B RAW Results'!U1007+'Point B RAW Results'!Y1007+'Point B RAW Results'!Z1007)/2</f>
        <v>0</v>
      </c>
      <c r="E1194" s="25">
        <f>'Point B RAW Results'!L1007+'Point B RAW Results'!Q1007+'Point B RAW Results'!V1007+'Point B RAW Results'!AA1007</f>
        <v>0</v>
      </c>
    </row>
    <row r="1195" spans="1:5" x14ac:dyDescent="0.35">
      <c r="A1195" s="24">
        <f>'Point B RAW Results'!A1008</f>
        <v>0</v>
      </c>
      <c r="B1195" s="25">
        <f>'Point B RAW Results'!H1008+'Point B RAW Results'!M1008+'Point B RAW Results'!R1008+'Point B RAW Results'!W1008</f>
        <v>0</v>
      </c>
      <c r="C1195" s="25">
        <f>'Point B RAW Results'!I1008+'Point B RAW Results'!N1008+'Point B RAW Results'!S1008+'Point B RAW Results'!X1008</f>
        <v>0</v>
      </c>
      <c r="D1195" s="25">
        <f>('Point B RAW Results'!J1008+'Point B RAW Results'!K1008+'Point B RAW Results'!O1008+'Point B RAW Results'!P1008+'Point B RAW Results'!T1008+'Point B RAW Results'!U1008+'Point B RAW Results'!Y1008+'Point B RAW Results'!Z1008)/2</f>
        <v>0</v>
      </c>
      <c r="E1195" s="25">
        <f>'Point B RAW Results'!L1008+'Point B RAW Results'!Q1008+'Point B RAW Results'!V1008+'Point B RAW Results'!AA1008</f>
        <v>0</v>
      </c>
    </row>
    <row r="1196" spans="1:5" x14ac:dyDescent="0.35">
      <c r="A1196" s="24">
        <f>'Point B RAW Results'!A1009</f>
        <v>0</v>
      </c>
      <c r="B1196" s="25">
        <f>'Point B RAW Results'!H1009+'Point B RAW Results'!M1009+'Point B RAW Results'!R1009+'Point B RAW Results'!W1009</f>
        <v>0</v>
      </c>
      <c r="C1196" s="25">
        <f>'Point B RAW Results'!I1009+'Point B RAW Results'!N1009+'Point B RAW Results'!S1009+'Point B RAW Results'!X1009</f>
        <v>0</v>
      </c>
      <c r="D1196" s="25">
        <f>('Point B RAW Results'!J1009+'Point B RAW Results'!K1009+'Point B RAW Results'!O1009+'Point B RAW Results'!P1009+'Point B RAW Results'!T1009+'Point B RAW Results'!U1009+'Point B RAW Results'!Y1009+'Point B RAW Results'!Z1009)/2</f>
        <v>0</v>
      </c>
      <c r="E1196" s="25">
        <f>'Point B RAW Results'!L1009+'Point B RAW Results'!Q1009+'Point B RAW Results'!V1009+'Point B RAW Results'!AA1009</f>
        <v>0</v>
      </c>
    </row>
    <row r="1197" spans="1:5" x14ac:dyDescent="0.35">
      <c r="A1197" s="24">
        <f>'Point B RAW Results'!A1010</f>
        <v>0</v>
      </c>
      <c r="B1197" s="25">
        <f>'Point B RAW Results'!H1010+'Point B RAW Results'!M1010+'Point B RAW Results'!R1010+'Point B RAW Results'!W1010</f>
        <v>0</v>
      </c>
      <c r="C1197" s="25">
        <f>'Point B RAW Results'!I1010+'Point B RAW Results'!N1010+'Point B RAW Results'!S1010+'Point B RAW Results'!X1010</f>
        <v>0</v>
      </c>
      <c r="D1197" s="25">
        <f>('Point B RAW Results'!J1010+'Point B RAW Results'!K1010+'Point B RAW Results'!O1010+'Point B RAW Results'!P1010+'Point B RAW Results'!T1010+'Point B RAW Results'!U1010+'Point B RAW Results'!Y1010+'Point B RAW Results'!Z1010)/2</f>
        <v>0</v>
      </c>
      <c r="E1197" s="25">
        <f>'Point B RAW Results'!L1010+'Point B RAW Results'!Q1010+'Point B RAW Results'!V1010+'Point B RAW Results'!AA1010</f>
        <v>0</v>
      </c>
    </row>
    <row r="1198" spans="1:5" x14ac:dyDescent="0.35">
      <c r="A1198" s="24">
        <f>'Point B RAW Results'!A1011</f>
        <v>0</v>
      </c>
      <c r="B1198" s="25">
        <f>'Point B RAW Results'!H1011+'Point B RAW Results'!M1011+'Point B RAW Results'!R1011+'Point B RAW Results'!W1011</f>
        <v>0</v>
      </c>
      <c r="C1198" s="25">
        <f>'Point B RAW Results'!I1011+'Point B RAW Results'!N1011+'Point B RAW Results'!S1011+'Point B RAW Results'!X1011</f>
        <v>0</v>
      </c>
      <c r="D1198" s="25">
        <f>('Point B RAW Results'!J1011+'Point B RAW Results'!K1011+'Point B RAW Results'!O1011+'Point B RAW Results'!P1011+'Point B RAW Results'!T1011+'Point B RAW Results'!U1011+'Point B RAW Results'!Y1011+'Point B RAW Results'!Z1011)/2</f>
        <v>0</v>
      </c>
      <c r="E1198" s="25">
        <f>'Point B RAW Results'!L1011+'Point B RAW Results'!Q1011+'Point B RAW Results'!V1011+'Point B RAW Results'!AA1011</f>
        <v>0</v>
      </c>
    </row>
    <row r="1199" spans="1:5" x14ac:dyDescent="0.35">
      <c r="A1199" s="24">
        <f>'Point B RAW Results'!A1012</f>
        <v>0</v>
      </c>
      <c r="B1199" s="25">
        <f>'Point B RAW Results'!H1012+'Point B RAW Results'!M1012+'Point B RAW Results'!R1012+'Point B RAW Results'!W1012</f>
        <v>0</v>
      </c>
      <c r="C1199" s="25">
        <f>'Point B RAW Results'!I1012+'Point B RAW Results'!N1012+'Point B RAW Results'!S1012+'Point B RAW Results'!X1012</f>
        <v>0</v>
      </c>
      <c r="D1199" s="25">
        <f>('Point B RAW Results'!J1012+'Point B RAW Results'!K1012+'Point B RAW Results'!O1012+'Point B RAW Results'!P1012+'Point B RAW Results'!T1012+'Point B RAW Results'!U1012+'Point B RAW Results'!Y1012+'Point B RAW Results'!Z1012)/2</f>
        <v>0</v>
      </c>
      <c r="E1199" s="25">
        <f>'Point B RAW Results'!L1012+'Point B RAW Results'!Q1012+'Point B RAW Results'!V1012+'Point B RAW Results'!AA1012</f>
        <v>0</v>
      </c>
    </row>
    <row r="1200" spans="1:5" x14ac:dyDescent="0.35">
      <c r="A1200" s="24">
        <f>'Point B RAW Results'!A1013</f>
        <v>0</v>
      </c>
      <c r="B1200" s="25">
        <f>'Point B RAW Results'!H1013+'Point B RAW Results'!M1013+'Point B RAW Results'!R1013+'Point B RAW Results'!W1013</f>
        <v>0</v>
      </c>
      <c r="C1200" s="25">
        <f>'Point B RAW Results'!I1013+'Point B RAW Results'!N1013+'Point B RAW Results'!S1013+'Point B RAW Results'!X1013</f>
        <v>0</v>
      </c>
      <c r="D1200" s="25">
        <f>('Point B RAW Results'!J1013+'Point B RAW Results'!K1013+'Point B RAW Results'!O1013+'Point B RAW Results'!P1013+'Point B RAW Results'!T1013+'Point B RAW Results'!U1013+'Point B RAW Results'!Y1013+'Point B RAW Results'!Z1013)/2</f>
        <v>0</v>
      </c>
      <c r="E1200" s="25">
        <f>'Point B RAW Results'!L1013+'Point B RAW Results'!Q1013+'Point B RAW Results'!V1013+'Point B RAW Results'!AA1013</f>
        <v>0</v>
      </c>
    </row>
    <row r="1201" spans="1:5" x14ac:dyDescent="0.35">
      <c r="A1201" s="24">
        <f>'Point B RAW Results'!A1014</f>
        <v>0</v>
      </c>
      <c r="B1201" s="25">
        <f>'Point B RAW Results'!H1014+'Point B RAW Results'!M1014+'Point B RAW Results'!R1014+'Point B RAW Results'!W1014</f>
        <v>0</v>
      </c>
      <c r="C1201" s="25">
        <f>'Point B RAW Results'!I1014+'Point B RAW Results'!N1014+'Point B RAW Results'!S1014+'Point B RAW Results'!X1014</f>
        <v>0</v>
      </c>
      <c r="D1201" s="25">
        <f>('Point B RAW Results'!J1014+'Point B RAW Results'!K1014+'Point B RAW Results'!O1014+'Point B RAW Results'!P1014+'Point B RAW Results'!T1014+'Point B RAW Results'!U1014+'Point B RAW Results'!Y1014+'Point B RAW Results'!Z1014)/2</f>
        <v>0</v>
      </c>
      <c r="E1201" s="25">
        <f>'Point B RAW Results'!L1014+'Point B RAW Results'!Q1014+'Point B RAW Results'!V1014+'Point B RAW Results'!AA1014</f>
        <v>0</v>
      </c>
    </row>
    <row r="1202" spans="1:5" x14ac:dyDescent="0.35">
      <c r="A1202" s="24">
        <f>'Point B RAW Results'!A1015</f>
        <v>0</v>
      </c>
      <c r="B1202" s="25">
        <f>'Point B RAW Results'!H1015+'Point B RAW Results'!M1015+'Point B RAW Results'!R1015+'Point B RAW Results'!W1015</f>
        <v>0</v>
      </c>
      <c r="C1202" s="25">
        <f>'Point B RAW Results'!I1015+'Point B RAW Results'!N1015+'Point B RAW Results'!S1015+'Point B RAW Results'!X1015</f>
        <v>0</v>
      </c>
      <c r="D1202" s="25">
        <f>('Point B RAW Results'!J1015+'Point B RAW Results'!K1015+'Point B RAW Results'!O1015+'Point B RAW Results'!P1015+'Point B RAW Results'!T1015+'Point B RAW Results'!U1015+'Point B RAW Results'!Y1015+'Point B RAW Results'!Z1015)/2</f>
        <v>0</v>
      </c>
      <c r="E1202" s="25">
        <f>'Point B RAW Results'!L1015+'Point B RAW Results'!Q1015+'Point B RAW Results'!V1015+'Point B RAW Results'!AA1015</f>
        <v>0</v>
      </c>
    </row>
    <row r="1203" spans="1:5" x14ac:dyDescent="0.35">
      <c r="A1203" s="24">
        <f>'Point B RAW Results'!A1016</f>
        <v>0</v>
      </c>
      <c r="B1203" s="25">
        <f>'Point B RAW Results'!H1016+'Point B RAW Results'!M1016+'Point B RAW Results'!R1016+'Point B RAW Results'!W1016</f>
        <v>0</v>
      </c>
      <c r="C1203" s="25">
        <f>'Point B RAW Results'!I1016+'Point B RAW Results'!N1016+'Point B RAW Results'!S1016+'Point B RAW Results'!X1016</f>
        <v>0</v>
      </c>
      <c r="D1203" s="25">
        <f>('Point B RAW Results'!J1016+'Point B RAW Results'!K1016+'Point B RAW Results'!O1016+'Point B RAW Results'!P1016+'Point B RAW Results'!T1016+'Point B RAW Results'!U1016+'Point B RAW Results'!Y1016+'Point B RAW Results'!Z1016)/2</f>
        <v>0</v>
      </c>
      <c r="E1203" s="25">
        <f>'Point B RAW Results'!L1016+'Point B RAW Results'!Q1016+'Point B RAW Results'!V1016+'Point B RAW Results'!AA1016</f>
        <v>0</v>
      </c>
    </row>
    <row r="1204" spans="1:5" x14ac:dyDescent="0.35">
      <c r="A1204" s="24">
        <f>'Point B RAW Results'!A1017</f>
        <v>0</v>
      </c>
      <c r="B1204" s="25">
        <f>'Point B RAW Results'!H1017+'Point B RAW Results'!M1017+'Point B RAW Results'!R1017+'Point B RAW Results'!W1017</f>
        <v>0</v>
      </c>
      <c r="C1204" s="25">
        <f>'Point B RAW Results'!I1017+'Point B RAW Results'!N1017+'Point B RAW Results'!S1017+'Point B RAW Results'!X1017</f>
        <v>0</v>
      </c>
      <c r="D1204" s="25">
        <f>('Point B RAW Results'!J1017+'Point B RAW Results'!K1017+'Point B RAW Results'!O1017+'Point B RAW Results'!P1017+'Point B RAW Results'!T1017+'Point B RAW Results'!U1017+'Point B RAW Results'!Y1017+'Point B RAW Results'!Z1017)/2</f>
        <v>0</v>
      </c>
      <c r="E1204" s="25">
        <f>'Point B RAW Results'!L1017+'Point B RAW Results'!Q1017+'Point B RAW Results'!V1017+'Point B RAW Results'!AA1017</f>
        <v>0</v>
      </c>
    </row>
    <row r="1205" spans="1:5" x14ac:dyDescent="0.35">
      <c r="A1205" s="24">
        <f>'Point B RAW Results'!A1018</f>
        <v>0</v>
      </c>
      <c r="B1205" s="25">
        <f>'Point B RAW Results'!H1018+'Point B RAW Results'!M1018+'Point B RAW Results'!R1018+'Point B RAW Results'!W1018</f>
        <v>0</v>
      </c>
      <c r="C1205" s="25">
        <f>'Point B RAW Results'!I1018+'Point B RAW Results'!N1018+'Point B RAW Results'!S1018+'Point B RAW Results'!X1018</f>
        <v>0</v>
      </c>
      <c r="D1205" s="25">
        <f>('Point B RAW Results'!J1018+'Point B RAW Results'!K1018+'Point B RAW Results'!O1018+'Point B RAW Results'!P1018+'Point B RAW Results'!T1018+'Point B RAW Results'!U1018+'Point B RAW Results'!Y1018+'Point B RAW Results'!Z1018)/2</f>
        <v>0</v>
      </c>
      <c r="E1205" s="25">
        <f>'Point B RAW Results'!L1018+'Point B RAW Results'!Q1018+'Point B RAW Results'!V1018+'Point B RAW Results'!AA1018</f>
        <v>0</v>
      </c>
    </row>
    <row r="1206" spans="1:5" x14ac:dyDescent="0.35">
      <c r="A1206" s="24">
        <f>'Point B RAW Results'!A1019</f>
        <v>0</v>
      </c>
      <c r="B1206" s="25">
        <f>'Point B RAW Results'!H1019+'Point B RAW Results'!M1019+'Point B RAW Results'!R1019+'Point B RAW Results'!W1019</f>
        <v>0</v>
      </c>
      <c r="C1206" s="25">
        <f>'Point B RAW Results'!I1019+'Point B RAW Results'!N1019+'Point B RAW Results'!S1019+'Point B RAW Results'!X1019</f>
        <v>0</v>
      </c>
      <c r="D1206" s="25">
        <f>('Point B RAW Results'!J1019+'Point B RAW Results'!K1019+'Point B RAW Results'!O1019+'Point B RAW Results'!P1019+'Point B RAW Results'!T1019+'Point B RAW Results'!U1019+'Point B RAW Results'!Y1019+'Point B RAW Results'!Z1019)/2</f>
        <v>0</v>
      </c>
      <c r="E1206" s="25">
        <f>'Point B RAW Results'!L1019+'Point B RAW Results'!Q1019+'Point B RAW Results'!V1019+'Point B RAW Results'!AA1019</f>
        <v>0</v>
      </c>
    </row>
    <row r="1207" spans="1:5" x14ac:dyDescent="0.35">
      <c r="A1207" s="24">
        <f>'Point B RAW Results'!A1020</f>
        <v>0</v>
      </c>
      <c r="B1207" s="25">
        <f>'Point B RAW Results'!H1020+'Point B RAW Results'!M1020+'Point B RAW Results'!R1020+'Point B RAW Results'!W1020</f>
        <v>0</v>
      </c>
      <c r="C1207" s="25">
        <f>'Point B RAW Results'!I1020+'Point B RAW Results'!N1020+'Point B RAW Results'!S1020+'Point B RAW Results'!X1020</f>
        <v>0</v>
      </c>
      <c r="D1207" s="25">
        <f>('Point B RAW Results'!J1020+'Point B RAW Results'!K1020+'Point B RAW Results'!O1020+'Point B RAW Results'!P1020+'Point B RAW Results'!T1020+'Point B RAW Results'!U1020+'Point B RAW Results'!Y1020+'Point B RAW Results'!Z1020)/2</f>
        <v>0</v>
      </c>
      <c r="E1207" s="25">
        <f>'Point B RAW Results'!L1020+'Point B RAW Results'!Q1020+'Point B RAW Results'!V1020+'Point B RAW Results'!AA1020</f>
        <v>0</v>
      </c>
    </row>
    <row r="1208" spans="1:5" x14ac:dyDescent="0.35">
      <c r="A1208" s="24">
        <f>'Point B RAW Results'!A1021</f>
        <v>0</v>
      </c>
      <c r="B1208" s="25">
        <f>'Point B RAW Results'!H1021+'Point B RAW Results'!M1021+'Point B RAW Results'!R1021+'Point B RAW Results'!W1021</f>
        <v>0</v>
      </c>
      <c r="C1208" s="25">
        <f>'Point B RAW Results'!I1021+'Point B RAW Results'!N1021+'Point B RAW Results'!S1021+'Point B RAW Results'!X1021</f>
        <v>0</v>
      </c>
      <c r="D1208" s="25">
        <f>('Point B RAW Results'!J1021+'Point B RAW Results'!K1021+'Point B RAW Results'!O1021+'Point B RAW Results'!P1021+'Point B RAW Results'!T1021+'Point B RAW Results'!U1021+'Point B RAW Results'!Y1021+'Point B RAW Results'!Z1021)/2</f>
        <v>0</v>
      </c>
      <c r="E1208" s="25">
        <f>'Point B RAW Results'!L1021+'Point B RAW Results'!Q1021+'Point B RAW Results'!V1021+'Point B RAW Results'!AA1021</f>
        <v>0</v>
      </c>
    </row>
    <row r="1209" spans="1:5" x14ac:dyDescent="0.35">
      <c r="A1209" s="24">
        <f>'Point B RAW Results'!A1022</f>
        <v>0</v>
      </c>
      <c r="B1209" s="25">
        <f>'Point B RAW Results'!H1022+'Point B RAW Results'!M1022+'Point B RAW Results'!R1022+'Point B RAW Results'!W1022</f>
        <v>0</v>
      </c>
      <c r="C1209" s="25">
        <f>'Point B RAW Results'!I1022+'Point B RAW Results'!N1022+'Point B RAW Results'!S1022+'Point B RAW Results'!X1022</f>
        <v>0</v>
      </c>
      <c r="D1209" s="25">
        <f>('Point B RAW Results'!J1022+'Point B RAW Results'!K1022+'Point B RAW Results'!O1022+'Point B RAW Results'!P1022+'Point B RAW Results'!T1022+'Point B RAW Results'!U1022+'Point B RAW Results'!Y1022+'Point B RAW Results'!Z1022)/2</f>
        <v>0</v>
      </c>
      <c r="E1209" s="25">
        <f>'Point B RAW Results'!L1022+'Point B RAW Results'!Q1022+'Point B RAW Results'!V1022+'Point B RAW Results'!AA1022</f>
        <v>0</v>
      </c>
    </row>
    <row r="1210" spans="1:5" x14ac:dyDescent="0.35">
      <c r="A1210" s="24">
        <f>'Point B RAW Results'!A1023</f>
        <v>0</v>
      </c>
      <c r="B1210" s="25">
        <f>'Point B RAW Results'!H1023+'Point B RAW Results'!M1023+'Point B RAW Results'!R1023+'Point B RAW Results'!W1023</f>
        <v>0</v>
      </c>
      <c r="C1210" s="25">
        <f>'Point B RAW Results'!I1023+'Point B RAW Results'!N1023+'Point B RAW Results'!S1023+'Point B RAW Results'!X1023</f>
        <v>0</v>
      </c>
      <c r="D1210" s="25">
        <f>('Point B RAW Results'!J1023+'Point B RAW Results'!K1023+'Point B RAW Results'!O1023+'Point B RAW Results'!P1023+'Point B RAW Results'!T1023+'Point B RAW Results'!U1023+'Point B RAW Results'!Y1023+'Point B RAW Results'!Z1023)/2</f>
        <v>0</v>
      </c>
      <c r="E1210" s="25">
        <f>'Point B RAW Results'!L1023+'Point B RAW Results'!Q1023+'Point B RAW Results'!V1023+'Point B RAW Results'!AA1023</f>
        <v>0</v>
      </c>
    </row>
    <row r="1211" spans="1:5" x14ac:dyDescent="0.35">
      <c r="A1211" s="24">
        <f>'Point B RAW Results'!A1024</f>
        <v>0</v>
      </c>
      <c r="B1211" s="25">
        <f>'Point B RAW Results'!H1024+'Point B RAW Results'!M1024+'Point B RAW Results'!R1024+'Point B RAW Results'!W1024</f>
        <v>0</v>
      </c>
      <c r="C1211" s="25">
        <f>'Point B RAW Results'!I1024+'Point B RAW Results'!N1024+'Point B RAW Results'!S1024+'Point B RAW Results'!X1024</f>
        <v>0</v>
      </c>
      <c r="D1211" s="25">
        <f>('Point B RAW Results'!J1024+'Point B RAW Results'!K1024+'Point B RAW Results'!O1024+'Point B RAW Results'!P1024+'Point B RAW Results'!T1024+'Point B RAW Results'!U1024+'Point B RAW Results'!Y1024+'Point B RAW Results'!Z1024)/2</f>
        <v>0</v>
      </c>
      <c r="E1211" s="25">
        <f>'Point B RAW Results'!L1024+'Point B RAW Results'!Q1024+'Point B RAW Results'!V1024+'Point B RAW Results'!AA1024</f>
        <v>0</v>
      </c>
    </row>
    <row r="1212" spans="1:5" x14ac:dyDescent="0.35">
      <c r="A1212" s="24">
        <f>'Point B RAW Results'!A1025</f>
        <v>0</v>
      </c>
      <c r="B1212" s="25">
        <f>'Point B RAW Results'!H1025+'Point B RAW Results'!M1025+'Point B RAW Results'!R1025+'Point B RAW Results'!W1025</f>
        <v>0</v>
      </c>
      <c r="C1212" s="25">
        <f>'Point B RAW Results'!I1025+'Point B RAW Results'!N1025+'Point B RAW Results'!S1025+'Point B RAW Results'!X1025</f>
        <v>0</v>
      </c>
      <c r="D1212" s="25">
        <f>('Point B RAW Results'!J1025+'Point B RAW Results'!K1025+'Point B RAW Results'!O1025+'Point B RAW Results'!P1025+'Point B RAW Results'!T1025+'Point B RAW Results'!U1025+'Point B RAW Results'!Y1025+'Point B RAW Results'!Z1025)/2</f>
        <v>0</v>
      </c>
      <c r="E1212" s="25">
        <f>'Point B RAW Results'!L1025+'Point B RAW Results'!Q1025+'Point B RAW Results'!V1025+'Point B RAW Results'!AA1025</f>
        <v>0</v>
      </c>
    </row>
    <row r="1213" spans="1:5" x14ac:dyDescent="0.35">
      <c r="A1213" s="24">
        <f>'Point B RAW Results'!A1026</f>
        <v>0</v>
      </c>
      <c r="B1213" s="25">
        <f>'Point B RAW Results'!H1026+'Point B RAW Results'!M1026+'Point B RAW Results'!R1026+'Point B RAW Results'!W1026</f>
        <v>0</v>
      </c>
      <c r="C1213" s="25">
        <f>'Point B RAW Results'!I1026+'Point B RAW Results'!N1026+'Point B RAW Results'!S1026+'Point B RAW Results'!X1026</f>
        <v>0</v>
      </c>
      <c r="D1213" s="25">
        <f>('Point B RAW Results'!J1026+'Point B RAW Results'!K1026+'Point B RAW Results'!O1026+'Point B RAW Results'!P1026+'Point B RAW Results'!T1026+'Point B RAW Results'!U1026+'Point B RAW Results'!Y1026+'Point B RAW Results'!Z1026)/2</f>
        <v>0</v>
      </c>
      <c r="E1213" s="25">
        <f>'Point B RAW Results'!L1026+'Point B RAW Results'!Q1026+'Point B RAW Results'!V1026+'Point B RAW Results'!AA1026</f>
        <v>0</v>
      </c>
    </row>
    <row r="1214" spans="1:5" x14ac:dyDescent="0.35">
      <c r="A1214" s="24">
        <f>'Point B RAW Results'!A1027</f>
        <v>0</v>
      </c>
      <c r="B1214" s="25">
        <f>'Point B RAW Results'!H1027+'Point B RAW Results'!M1027+'Point B RAW Results'!R1027+'Point B RAW Results'!W1027</f>
        <v>0</v>
      </c>
      <c r="C1214" s="25">
        <f>'Point B RAW Results'!I1027+'Point B RAW Results'!N1027+'Point B RAW Results'!S1027+'Point B RAW Results'!X1027</f>
        <v>0</v>
      </c>
      <c r="D1214" s="25">
        <f>('Point B RAW Results'!J1027+'Point B RAW Results'!K1027+'Point B RAW Results'!O1027+'Point B RAW Results'!P1027+'Point B RAW Results'!T1027+'Point B RAW Results'!U1027+'Point B RAW Results'!Y1027+'Point B RAW Results'!Z1027)/2</f>
        <v>0</v>
      </c>
      <c r="E1214" s="25">
        <f>'Point B RAW Results'!L1027+'Point B RAW Results'!Q1027+'Point B RAW Results'!V1027+'Point B RAW Results'!AA1027</f>
        <v>0</v>
      </c>
    </row>
    <row r="1215" spans="1:5" x14ac:dyDescent="0.35">
      <c r="A1215" s="24">
        <f>'Point B RAW Results'!A1028</f>
        <v>0</v>
      </c>
      <c r="B1215" s="25">
        <f>'Point B RAW Results'!H1028+'Point B RAW Results'!M1028+'Point B RAW Results'!R1028+'Point B RAW Results'!W1028</f>
        <v>0</v>
      </c>
      <c r="C1215" s="25">
        <f>'Point B RAW Results'!I1028+'Point B RAW Results'!N1028+'Point B RAW Results'!S1028+'Point B RAW Results'!X1028</f>
        <v>0</v>
      </c>
      <c r="D1215" s="25">
        <f>('Point B RAW Results'!J1028+'Point B RAW Results'!K1028+'Point B RAW Results'!O1028+'Point B RAW Results'!P1028+'Point B RAW Results'!T1028+'Point B RAW Results'!U1028+'Point B RAW Results'!Y1028+'Point B RAW Results'!Z1028)/2</f>
        <v>0</v>
      </c>
      <c r="E1215" s="25">
        <f>'Point B RAW Results'!L1028+'Point B RAW Results'!Q1028+'Point B RAW Results'!V1028+'Point B RAW Results'!AA1028</f>
        <v>0</v>
      </c>
    </row>
    <row r="1216" spans="1:5" x14ac:dyDescent="0.35">
      <c r="A1216" s="24">
        <f>'Point B RAW Results'!A1029</f>
        <v>0</v>
      </c>
      <c r="B1216" s="25">
        <f>'Point B RAW Results'!H1029+'Point B RAW Results'!M1029+'Point B RAW Results'!R1029+'Point B RAW Results'!W1029</f>
        <v>0</v>
      </c>
      <c r="C1216" s="25">
        <f>'Point B RAW Results'!I1029+'Point B RAW Results'!N1029+'Point B RAW Results'!S1029+'Point B RAW Results'!X1029</f>
        <v>0</v>
      </c>
      <c r="D1216" s="25">
        <f>('Point B RAW Results'!J1029+'Point B RAW Results'!K1029+'Point B RAW Results'!O1029+'Point B RAW Results'!P1029+'Point B RAW Results'!T1029+'Point B RAW Results'!U1029+'Point B RAW Results'!Y1029+'Point B RAW Results'!Z1029)/2</f>
        <v>0</v>
      </c>
      <c r="E1216" s="25">
        <f>'Point B RAW Results'!L1029+'Point B RAW Results'!Q1029+'Point B RAW Results'!V1029+'Point B RAW Results'!AA1029</f>
        <v>0</v>
      </c>
    </row>
    <row r="1217" spans="1:5" x14ac:dyDescent="0.35">
      <c r="A1217" s="24">
        <f>'Point B RAW Results'!A1030</f>
        <v>0</v>
      </c>
      <c r="B1217" s="25">
        <f>'Point B RAW Results'!H1030+'Point B RAW Results'!M1030+'Point B RAW Results'!R1030+'Point B RAW Results'!W1030</f>
        <v>0</v>
      </c>
      <c r="C1217" s="25">
        <f>'Point B RAW Results'!I1030+'Point B RAW Results'!N1030+'Point B RAW Results'!S1030+'Point B RAW Results'!X1030</f>
        <v>0</v>
      </c>
      <c r="D1217" s="25">
        <f>('Point B RAW Results'!J1030+'Point B RAW Results'!K1030+'Point B RAW Results'!O1030+'Point B RAW Results'!P1030+'Point B RAW Results'!T1030+'Point B RAW Results'!U1030+'Point B RAW Results'!Y1030+'Point B RAW Results'!Z1030)/2</f>
        <v>0</v>
      </c>
      <c r="E1217" s="25">
        <f>'Point B RAW Results'!L1030+'Point B RAW Results'!Q1030+'Point B RAW Results'!V1030+'Point B RAW Results'!AA1030</f>
        <v>0</v>
      </c>
    </row>
    <row r="1218" spans="1:5" x14ac:dyDescent="0.35">
      <c r="A1218" s="24">
        <f>'Point B RAW Results'!A1031</f>
        <v>0</v>
      </c>
      <c r="B1218" s="25">
        <f>'Point B RAW Results'!H1031+'Point B RAW Results'!M1031+'Point B RAW Results'!R1031+'Point B RAW Results'!W1031</f>
        <v>0</v>
      </c>
      <c r="C1218" s="25">
        <f>'Point B RAW Results'!I1031+'Point B RAW Results'!N1031+'Point B RAW Results'!S1031+'Point B RAW Results'!X1031</f>
        <v>0</v>
      </c>
      <c r="D1218" s="25">
        <f>('Point B RAW Results'!J1031+'Point B RAW Results'!K1031+'Point B RAW Results'!O1031+'Point B RAW Results'!P1031+'Point B RAW Results'!T1031+'Point B RAW Results'!U1031+'Point B RAW Results'!Y1031+'Point B RAW Results'!Z1031)/2</f>
        <v>0</v>
      </c>
      <c r="E1218" s="25">
        <f>'Point B RAW Results'!L1031+'Point B RAW Results'!Q1031+'Point B RAW Results'!V1031+'Point B RAW Results'!AA1031</f>
        <v>0</v>
      </c>
    </row>
    <row r="1219" spans="1:5" x14ac:dyDescent="0.35">
      <c r="A1219" s="24">
        <f>'Point B RAW Results'!A1032</f>
        <v>0</v>
      </c>
      <c r="B1219" s="25">
        <f>'Point B RAW Results'!H1032+'Point B RAW Results'!M1032+'Point B RAW Results'!R1032+'Point B RAW Results'!W1032</f>
        <v>0</v>
      </c>
      <c r="C1219" s="25">
        <f>'Point B RAW Results'!I1032+'Point B RAW Results'!N1032+'Point B RAW Results'!S1032+'Point B RAW Results'!X1032</f>
        <v>0</v>
      </c>
      <c r="D1219" s="25">
        <f>('Point B RAW Results'!J1032+'Point B RAW Results'!K1032+'Point B RAW Results'!O1032+'Point B RAW Results'!P1032+'Point B RAW Results'!T1032+'Point B RAW Results'!U1032+'Point B RAW Results'!Y1032+'Point B RAW Results'!Z1032)/2</f>
        <v>0</v>
      </c>
      <c r="E1219" s="25">
        <f>'Point B RAW Results'!L1032+'Point B RAW Results'!Q1032+'Point B RAW Results'!V1032+'Point B RAW Results'!AA1032</f>
        <v>0</v>
      </c>
    </row>
    <row r="1220" spans="1:5" x14ac:dyDescent="0.35">
      <c r="A1220" s="24">
        <f>'Point B RAW Results'!A1033</f>
        <v>0</v>
      </c>
      <c r="B1220" s="25">
        <f>'Point B RAW Results'!H1033+'Point B RAW Results'!M1033+'Point B RAW Results'!R1033+'Point B RAW Results'!W1033</f>
        <v>0</v>
      </c>
      <c r="C1220" s="25">
        <f>'Point B RAW Results'!I1033+'Point B RAW Results'!N1033+'Point B RAW Results'!S1033+'Point B RAW Results'!X1033</f>
        <v>0</v>
      </c>
      <c r="D1220" s="25">
        <f>('Point B RAW Results'!J1033+'Point B RAW Results'!K1033+'Point B RAW Results'!O1033+'Point B RAW Results'!P1033+'Point B RAW Results'!T1033+'Point B RAW Results'!U1033+'Point B RAW Results'!Y1033+'Point B RAW Results'!Z1033)/2</f>
        <v>0</v>
      </c>
      <c r="E1220" s="25">
        <f>'Point B RAW Results'!L1033+'Point B RAW Results'!Q1033+'Point B RAW Results'!V1033+'Point B RAW Results'!AA1033</f>
        <v>0</v>
      </c>
    </row>
    <row r="1221" spans="1:5" x14ac:dyDescent="0.35">
      <c r="A1221" s="24">
        <f>'Point B RAW Results'!A1034</f>
        <v>0</v>
      </c>
      <c r="B1221" s="25">
        <f>'Point B RAW Results'!H1034+'Point B RAW Results'!M1034+'Point B RAW Results'!R1034+'Point B RAW Results'!W1034</f>
        <v>0</v>
      </c>
      <c r="C1221" s="25">
        <f>'Point B RAW Results'!I1034+'Point B RAW Results'!N1034+'Point B RAW Results'!S1034+'Point B RAW Results'!X1034</f>
        <v>0</v>
      </c>
      <c r="D1221" s="25">
        <f>('Point B RAW Results'!J1034+'Point B RAW Results'!K1034+'Point B RAW Results'!O1034+'Point B RAW Results'!P1034+'Point B RAW Results'!T1034+'Point B RAW Results'!U1034+'Point B RAW Results'!Y1034+'Point B RAW Results'!Z1034)/2</f>
        <v>0</v>
      </c>
      <c r="E1221" s="25">
        <f>'Point B RAW Results'!L1034+'Point B RAW Results'!Q1034+'Point B RAW Results'!V1034+'Point B RAW Results'!AA1034</f>
        <v>0</v>
      </c>
    </row>
    <row r="1222" spans="1:5" x14ac:dyDescent="0.35">
      <c r="A1222" s="24">
        <f>'Point B RAW Results'!A1035</f>
        <v>0</v>
      </c>
      <c r="B1222" s="25">
        <f>'Point B RAW Results'!H1035+'Point B RAW Results'!M1035+'Point B RAW Results'!R1035+'Point B RAW Results'!W1035</f>
        <v>0</v>
      </c>
      <c r="C1222" s="25">
        <f>'Point B RAW Results'!I1035+'Point B RAW Results'!N1035+'Point B RAW Results'!S1035+'Point B RAW Results'!X1035</f>
        <v>0</v>
      </c>
      <c r="D1222" s="25">
        <f>('Point B RAW Results'!J1035+'Point B RAW Results'!K1035+'Point B RAW Results'!O1035+'Point B RAW Results'!P1035+'Point B RAW Results'!T1035+'Point B RAW Results'!U1035+'Point B RAW Results'!Y1035+'Point B RAW Results'!Z1035)/2</f>
        <v>0</v>
      </c>
      <c r="E1222" s="25">
        <f>'Point B RAW Results'!L1035+'Point B RAW Results'!Q1035+'Point B RAW Results'!V1035+'Point B RAW Results'!AA1035</f>
        <v>0</v>
      </c>
    </row>
    <row r="1223" spans="1:5" x14ac:dyDescent="0.35">
      <c r="A1223" s="24">
        <f>'Point B RAW Results'!A1036</f>
        <v>0</v>
      </c>
      <c r="B1223" s="25">
        <f>'Point B RAW Results'!H1036+'Point B RAW Results'!M1036+'Point B RAW Results'!R1036+'Point B RAW Results'!W1036</f>
        <v>0</v>
      </c>
      <c r="C1223" s="25">
        <f>'Point B RAW Results'!I1036+'Point B RAW Results'!N1036+'Point B RAW Results'!S1036+'Point B RAW Results'!X1036</f>
        <v>0</v>
      </c>
      <c r="D1223" s="25">
        <f>('Point B RAW Results'!J1036+'Point B RAW Results'!K1036+'Point B RAW Results'!O1036+'Point B RAW Results'!P1036+'Point B RAW Results'!T1036+'Point B RAW Results'!U1036+'Point B RAW Results'!Y1036+'Point B RAW Results'!Z1036)/2</f>
        <v>0</v>
      </c>
      <c r="E1223" s="25">
        <f>'Point B RAW Results'!L1036+'Point B RAW Results'!Q1036+'Point B RAW Results'!V1036+'Point B RAW Results'!AA1036</f>
        <v>0</v>
      </c>
    </row>
    <row r="1224" spans="1:5" x14ac:dyDescent="0.35">
      <c r="A1224" s="24">
        <f>'Point B RAW Results'!A1037</f>
        <v>0</v>
      </c>
      <c r="B1224" s="25">
        <f>'Point B RAW Results'!H1037+'Point B RAW Results'!M1037+'Point B RAW Results'!R1037+'Point B RAW Results'!W1037</f>
        <v>0</v>
      </c>
      <c r="C1224" s="25">
        <f>'Point B RAW Results'!I1037+'Point B RAW Results'!N1037+'Point B RAW Results'!S1037+'Point B RAW Results'!X1037</f>
        <v>0</v>
      </c>
      <c r="D1224" s="25">
        <f>('Point B RAW Results'!J1037+'Point B RAW Results'!K1037+'Point B RAW Results'!O1037+'Point B RAW Results'!P1037+'Point B RAW Results'!T1037+'Point B RAW Results'!U1037+'Point B RAW Results'!Y1037+'Point B RAW Results'!Z1037)/2</f>
        <v>0</v>
      </c>
      <c r="E1224" s="25">
        <f>'Point B RAW Results'!L1037+'Point B RAW Results'!Q1037+'Point B RAW Results'!V1037+'Point B RAW Results'!AA1037</f>
        <v>0</v>
      </c>
    </row>
    <row r="1225" spans="1:5" x14ac:dyDescent="0.35">
      <c r="A1225" s="24">
        <f>'Point B RAW Results'!A1038</f>
        <v>0</v>
      </c>
      <c r="B1225" s="25">
        <f>'Point B RAW Results'!H1038+'Point B RAW Results'!M1038+'Point B RAW Results'!R1038+'Point B RAW Results'!W1038</f>
        <v>0</v>
      </c>
      <c r="C1225" s="25">
        <f>'Point B RAW Results'!I1038+'Point B RAW Results'!N1038+'Point B RAW Results'!S1038+'Point B RAW Results'!X1038</f>
        <v>0</v>
      </c>
      <c r="D1225" s="25">
        <f>('Point B RAW Results'!J1038+'Point B RAW Results'!K1038+'Point B RAW Results'!O1038+'Point B RAW Results'!P1038+'Point B RAW Results'!T1038+'Point B RAW Results'!U1038+'Point B RAW Results'!Y1038+'Point B RAW Results'!Z1038)/2</f>
        <v>0</v>
      </c>
      <c r="E1225" s="25">
        <f>'Point B RAW Results'!L1038+'Point B RAW Results'!Q1038+'Point B RAW Results'!V1038+'Point B RAW Results'!AA1038</f>
        <v>0</v>
      </c>
    </row>
    <row r="1226" spans="1:5" x14ac:dyDescent="0.35">
      <c r="A1226" s="24">
        <f>'Point B RAW Results'!A1039</f>
        <v>0</v>
      </c>
      <c r="B1226" s="25">
        <f>'Point B RAW Results'!H1039+'Point B RAW Results'!M1039+'Point B RAW Results'!R1039+'Point B RAW Results'!W1039</f>
        <v>0</v>
      </c>
      <c r="C1226" s="25">
        <f>'Point B RAW Results'!I1039+'Point B RAW Results'!N1039+'Point B RAW Results'!S1039+'Point B RAW Results'!X1039</f>
        <v>0</v>
      </c>
      <c r="D1226" s="25">
        <f>('Point B RAW Results'!J1039+'Point B RAW Results'!K1039+'Point B RAW Results'!O1039+'Point B RAW Results'!P1039+'Point B RAW Results'!T1039+'Point B RAW Results'!U1039+'Point B RAW Results'!Y1039+'Point B RAW Results'!Z1039)/2</f>
        <v>0</v>
      </c>
      <c r="E1226" s="25">
        <f>'Point B RAW Results'!L1039+'Point B RAW Results'!Q1039+'Point B RAW Results'!V1039+'Point B RAW Results'!AA1039</f>
        <v>0</v>
      </c>
    </row>
    <row r="1227" spans="1:5" x14ac:dyDescent="0.35">
      <c r="A1227" s="24">
        <f>'Point B RAW Results'!A1040</f>
        <v>0</v>
      </c>
      <c r="B1227" s="25">
        <f>'Point B RAW Results'!H1040+'Point B RAW Results'!M1040+'Point B RAW Results'!R1040+'Point B RAW Results'!W1040</f>
        <v>0</v>
      </c>
      <c r="C1227" s="25">
        <f>'Point B RAW Results'!I1040+'Point B RAW Results'!N1040+'Point B RAW Results'!S1040+'Point B RAW Results'!X1040</f>
        <v>0</v>
      </c>
      <c r="D1227" s="25">
        <f>('Point B RAW Results'!J1040+'Point B RAW Results'!K1040+'Point B RAW Results'!O1040+'Point B RAW Results'!P1040+'Point B RAW Results'!T1040+'Point B RAW Results'!U1040+'Point B RAW Results'!Y1040+'Point B RAW Results'!Z1040)/2</f>
        <v>0</v>
      </c>
      <c r="E1227" s="25">
        <f>'Point B RAW Results'!L1040+'Point B RAW Results'!Q1040+'Point B RAW Results'!V1040+'Point B RAW Results'!AA1040</f>
        <v>0</v>
      </c>
    </row>
    <row r="1228" spans="1:5" x14ac:dyDescent="0.35">
      <c r="A1228" s="24">
        <f>'Point B RAW Results'!A1041</f>
        <v>0</v>
      </c>
      <c r="B1228" s="25">
        <f>'Point B RAW Results'!H1041+'Point B RAW Results'!M1041+'Point B RAW Results'!R1041+'Point B RAW Results'!W1041</f>
        <v>0</v>
      </c>
      <c r="C1228" s="25">
        <f>'Point B RAW Results'!I1041+'Point B RAW Results'!N1041+'Point B RAW Results'!S1041+'Point B RAW Results'!X1041</f>
        <v>0</v>
      </c>
      <c r="D1228" s="25">
        <f>('Point B RAW Results'!J1041+'Point B RAW Results'!K1041+'Point B RAW Results'!O1041+'Point B RAW Results'!P1041+'Point B RAW Results'!T1041+'Point B RAW Results'!U1041+'Point B RAW Results'!Y1041+'Point B RAW Results'!Z1041)/2</f>
        <v>0</v>
      </c>
      <c r="E1228" s="25">
        <f>'Point B RAW Results'!L1041+'Point B RAW Results'!Q1041+'Point B RAW Results'!V1041+'Point B RAW Results'!AA1041</f>
        <v>0</v>
      </c>
    </row>
    <row r="1229" spans="1:5" x14ac:dyDescent="0.35">
      <c r="A1229" s="24">
        <f>'Point B RAW Results'!A1042</f>
        <v>0</v>
      </c>
      <c r="B1229" s="25">
        <f>'Point B RAW Results'!H1042+'Point B RAW Results'!M1042+'Point B RAW Results'!R1042+'Point B RAW Results'!W1042</f>
        <v>0</v>
      </c>
      <c r="C1229" s="25">
        <f>'Point B RAW Results'!I1042+'Point B RAW Results'!N1042+'Point B RAW Results'!S1042+'Point B RAW Results'!X1042</f>
        <v>0</v>
      </c>
      <c r="D1229" s="25">
        <f>('Point B RAW Results'!J1042+'Point B RAW Results'!K1042+'Point B RAW Results'!O1042+'Point B RAW Results'!P1042+'Point B RAW Results'!T1042+'Point B RAW Results'!U1042+'Point B RAW Results'!Y1042+'Point B RAW Results'!Z1042)/2</f>
        <v>0</v>
      </c>
      <c r="E1229" s="25">
        <f>'Point B RAW Results'!L1042+'Point B RAW Results'!Q1042+'Point B RAW Results'!V1042+'Point B RAW Results'!AA1042</f>
        <v>0</v>
      </c>
    </row>
    <row r="1230" spans="1:5" x14ac:dyDescent="0.35">
      <c r="A1230" s="24">
        <f>'Point B RAW Results'!A1043</f>
        <v>0</v>
      </c>
      <c r="B1230" s="25">
        <f>'Point B RAW Results'!H1043+'Point B RAW Results'!M1043+'Point B RAW Results'!R1043+'Point B RAW Results'!W1043</f>
        <v>0</v>
      </c>
      <c r="C1230" s="25">
        <f>'Point B RAW Results'!I1043+'Point B RAW Results'!N1043+'Point B RAW Results'!S1043+'Point B RAW Results'!X1043</f>
        <v>0</v>
      </c>
      <c r="D1230" s="25">
        <f>('Point B RAW Results'!J1043+'Point B RAW Results'!K1043+'Point B RAW Results'!O1043+'Point B RAW Results'!P1043+'Point B RAW Results'!T1043+'Point B RAW Results'!U1043+'Point B RAW Results'!Y1043+'Point B RAW Results'!Z1043)/2</f>
        <v>0</v>
      </c>
      <c r="E1230" s="25">
        <f>'Point B RAW Results'!L1043+'Point B RAW Results'!Q1043+'Point B RAW Results'!V1043+'Point B RAW Results'!AA1043</f>
        <v>0</v>
      </c>
    </row>
    <row r="1231" spans="1:5" x14ac:dyDescent="0.35">
      <c r="A1231" s="24">
        <f>'Point B RAW Results'!A1044</f>
        <v>0</v>
      </c>
      <c r="B1231" s="25">
        <f>'Point B RAW Results'!H1044+'Point B RAW Results'!M1044+'Point B RAW Results'!R1044+'Point B RAW Results'!W1044</f>
        <v>0</v>
      </c>
      <c r="C1231" s="25">
        <f>'Point B RAW Results'!I1044+'Point B RAW Results'!N1044+'Point B RAW Results'!S1044+'Point B RAW Results'!X1044</f>
        <v>0</v>
      </c>
      <c r="D1231" s="25">
        <f>('Point B RAW Results'!J1044+'Point B RAW Results'!K1044+'Point B RAW Results'!O1044+'Point B RAW Results'!P1044+'Point B RAW Results'!T1044+'Point B RAW Results'!U1044+'Point B RAW Results'!Y1044+'Point B RAW Results'!Z1044)/2</f>
        <v>0</v>
      </c>
      <c r="E1231" s="25">
        <f>'Point B RAW Results'!L1044+'Point B RAW Results'!Q1044+'Point B RAW Results'!V1044+'Point B RAW Results'!AA1044</f>
        <v>0</v>
      </c>
    </row>
    <row r="1232" spans="1:5" x14ac:dyDescent="0.35">
      <c r="A1232" s="24">
        <f>'Point B RAW Results'!A1045</f>
        <v>0</v>
      </c>
      <c r="B1232" s="25">
        <f>'Point B RAW Results'!H1045+'Point B RAW Results'!M1045+'Point B RAW Results'!R1045+'Point B RAW Results'!W1045</f>
        <v>0</v>
      </c>
      <c r="C1232" s="25">
        <f>'Point B RAW Results'!I1045+'Point B RAW Results'!N1045+'Point B RAW Results'!S1045+'Point B RAW Results'!X1045</f>
        <v>0</v>
      </c>
      <c r="D1232" s="25">
        <f>('Point B RAW Results'!J1045+'Point B RAW Results'!K1045+'Point B RAW Results'!O1045+'Point B RAW Results'!P1045+'Point B RAW Results'!T1045+'Point B RAW Results'!U1045+'Point B RAW Results'!Y1045+'Point B RAW Results'!Z1045)/2</f>
        <v>0</v>
      </c>
      <c r="E1232" s="25">
        <f>'Point B RAW Results'!L1045+'Point B RAW Results'!Q1045+'Point B RAW Results'!V1045+'Point B RAW Results'!AA1045</f>
        <v>0</v>
      </c>
    </row>
    <row r="1233" spans="1:5" x14ac:dyDescent="0.35">
      <c r="A1233" s="24">
        <f>'Point B RAW Results'!A1046</f>
        <v>0</v>
      </c>
      <c r="B1233" s="25">
        <f>'Point B RAW Results'!H1046+'Point B RAW Results'!M1046+'Point B RAW Results'!R1046+'Point B RAW Results'!W1046</f>
        <v>0</v>
      </c>
      <c r="C1233" s="25">
        <f>'Point B RAW Results'!I1046+'Point B RAW Results'!N1046+'Point B RAW Results'!S1046+'Point B RAW Results'!X1046</f>
        <v>0</v>
      </c>
      <c r="D1233" s="25">
        <f>('Point B RAW Results'!J1046+'Point B RAW Results'!K1046+'Point B RAW Results'!O1046+'Point B RAW Results'!P1046+'Point B RAW Results'!T1046+'Point B RAW Results'!U1046+'Point B RAW Results'!Y1046+'Point B RAW Results'!Z1046)/2</f>
        <v>0</v>
      </c>
      <c r="E1233" s="25">
        <f>'Point B RAW Results'!L1046+'Point B RAW Results'!Q1046+'Point B RAW Results'!V1046+'Point B RAW Results'!AA1046</f>
        <v>0</v>
      </c>
    </row>
    <row r="1234" spans="1:5" x14ac:dyDescent="0.35">
      <c r="A1234" s="24">
        <f>'Point B RAW Results'!A1047</f>
        <v>0</v>
      </c>
      <c r="B1234" s="25">
        <f>'Point B RAW Results'!H1047+'Point B RAW Results'!M1047+'Point B RAW Results'!R1047+'Point B RAW Results'!W1047</f>
        <v>0</v>
      </c>
      <c r="C1234" s="25">
        <f>'Point B RAW Results'!I1047+'Point B RAW Results'!N1047+'Point B RAW Results'!S1047+'Point B RAW Results'!X1047</f>
        <v>0</v>
      </c>
      <c r="D1234" s="25">
        <f>('Point B RAW Results'!J1047+'Point B RAW Results'!K1047+'Point B RAW Results'!O1047+'Point B RAW Results'!P1047+'Point B RAW Results'!T1047+'Point B RAW Results'!U1047+'Point B RAW Results'!Y1047+'Point B RAW Results'!Z1047)/2</f>
        <v>0</v>
      </c>
      <c r="E1234" s="25">
        <f>'Point B RAW Results'!L1047+'Point B RAW Results'!Q1047+'Point B RAW Results'!V1047+'Point B RAW Results'!AA1047</f>
        <v>0</v>
      </c>
    </row>
    <row r="1235" spans="1:5" x14ac:dyDescent="0.35">
      <c r="A1235" s="24">
        <f>'Point B RAW Results'!A1048</f>
        <v>0</v>
      </c>
      <c r="B1235" s="25">
        <f>'Point B RAW Results'!H1048+'Point B RAW Results'!M1048+'Point B RAW Results'!R1048+'Point B RAW Results'!W1048</f>
        <v>0</v>
      </c>
      <c r="C1235" s="25">
        <f>'Point B RAW Results'!I1048+'Point B RAW Results'!N1048+'Point B RAW Results'!S1048+'Point B RAW Results'!X1048</f>
        <v>0</v>
      </c>
      <c r="D1235" s="25">
        <f>('Point B RAW Results'!J1048+'Point B RAW Results'!K1048+'Point B RAW Results'!O1048+'Point B RAW Results'!P1048+'Point B RAW Results'!T1048+'Point B RAW Results'!U1048+'Point B RAW Results'!Y1048+'Point B RAW Results'!Z1048)/2</f>
        <v>0</v>
      </c>
      <c r="E1235" s="25">
        <f>'Point B RAW Results'!L1048+'Point B RAW Results'!Q1048+'Point B RAW Results'!V1048+'Point B RAW Results'!AA1048</f>
        <v>0</v>
      </c>
    </row>
    <row r="1236" spans="1:5" x14ac:dyDescent="0.35">
      <c r="A1236" s="24">
        <f>'Point B RAW Results'!A1049</f>
        <v>0</v>
      </c>
      <c r="B1236" s="25">
        <f>'Point B RAW Results'!H1049+'Point B RAW Results'!M1049+'Point B RAW Results'!R1049+'Point B RAW Results'!W1049</f>
        <v>0</v>
      </c>
      <c r="C1236" s="25">
        <f>'Point B RAW Results'!I1049+'Point B RAW Results'!N1049+'Point B RAW Results'!S1049+'Point B RAW Results'!X1049</f>
        <v>0</v>
      </c>
      <c r="D1236" s="25">
        <f>('Point B RAW Results'!J1049+'Point B RAW Results'!K1049+'Point B RAW Results'!O1049+'Point B RAW Results'!P1049+'Point B RAW Results'!T1049+'Point B RAW Results'!U1049+'Point B RAW Results'!Y1049+'Point B RAW Results'!Z1049)/2</f>
        <v>0</v>
      </c>
      <c r="E1236" s="25">
        <f>'Point B RAW Results'!L1049+'Point B RAW Results'!Q1049+'Point B RAW Results'!V1049+'Point B RAW Results'!AA1049</f>
        <v>0</v>
      </c>
    </row>
    <row r="1237" spans="1:5" x14ac:dyDescent="0.35">
      <c r="A1237" s="24">
        <f>'Point B RAW Results'!A1050</f>
        <v>0</v>
      </c>
      <c r="B1237" s="25">
        <f>'Point B RAW Results'!H1050+'Point B RAW Results'!M1050+'Point B RAW Results'!R1050+'Point B RAW Results'!W1050</f>
        <v>0</v>
      </c>
      <c r="C1237" s="25">
        <f>'Point B RAW Results'!I1050+'Point B RAW Results'!N1050+'Point B RAW Results'!S1050+'Point B RAW Results'!X1050</f>
        <v>0</v>
      </c>
      <c r="D1237" s="25">
        <f>('Point B RAW Results'!J1050+'Point B RAW Results'!K1050+'Point B RAW Results'!O1050+'Point B RAW Results'!P1050+'Point B RAW Results'!T1050+'Point B RAW Results'!U1050+'Point B RAW Results'!Y1050+'Point B RAW Results'!Z1050)/2</f>
        <v>0</v>
      </c>
      <c r="E1237" s="25">
        <f>'Point B RAW Results'!L1050+'Point B RAW Results'!Q1050+'Point B RAW Results'!V1050+'Point B RAW Results'!AA1050</f>
        <v>0</v>
      </c>
    </row>
    <row r="1238" spans="1:5" x14ac:dyDescent="0.35">
      <c r="A1238" s="24">
        <f>'Point B RAW Results'!A1051</f>
        <v>0</v>
      </c>
      <c r="B1238" s="25">
        <f>'Point B RAW Results'!H1051+'Point B RAW Results'!M1051+'Point B RAW Results'!R1051+'Point B RAW Results'!W1051</f>
        <v>0</v>
      </c>
      <c r="C1238" s="25">
        <f>'Point B RAW Results'!I1051+'Point B RAW Results'!N1051+'Point B RAW Results'!S1051+'Point B RAW Results'!X1051</f>
        <v>0</v>
      </c>
      <c r="D1238" s="25">
        <f>('Point B RAW Results'!J1051+'Point B RAW Results'!K1051+'Point B RAW Results'!O1051+'Point B RAW Results'!P1051+'Point B RAW Results'!T1051+'Point B RAW Results'!U1051+'Point B RAW Results'!Y1051+'Point B RAW Results'!Z1051)/2</f>
        <v>0</v>
      </c>
      <c r="E1238" s="25">
        <f>'Point B RAW Results'!L1051+'Point B RAW Results'!Q1051+'Point B RAW Results'!V1051+'Point B RAW Results'!AA1051</f>
        <v>0</v>
      </c>
    </row>
    <row r="1239" spans="1:5" x14ac:dyDescent="0.35">
      <c r="A1239" s="24">
        <f>'Point B RAW Results'!A1052</f>
        <v>0</v>
      </c>
      <c r="B1239" s="25">
        <f>'Point B RAW Results'!H1052+'Point B RAW Results'!M1052+'Point B RAW Results'!R1052+'Point B RAW Results'!W1052</f>
        <v>0</v>
      </c>
      <c r="C1239" s="25">
        <f>'Point B RAW Results'!I1052+'Point B RAW Results'!N1052+'Point B RAW Results'!S1052+'Point B RAW Results'!X1052</f>
        <v>0</v>
      </c>
      <c r="D1239" s="25">
        <f>('Point B RAW Results'!J1052+'Point B RAW Results'!K1052+'Point B RAW Results'!O1052+'Point B RAW Results'!P1052+'Point B RAW Results'!T1052+'Point B RAW Results'!U1052+'Point B RAW Results'!Y1052+'Point B RAW Results'!Z1052)/2</f>
        <v>0</v>
      </c>
      <c r="E1239" s="25">
        <f>'Point B RAW Results'!L1052+'Point B RAW Results'!Q1052+'Point B RAW Results'!V1052+'Point B RAW Results'!AA1052</f>
        <v>0</v>
      </c>
    </row>
    <row r="1240" spans="1:5" x14ac:dyDescent="0.35">
      <c r="A1240" s="24">
        <f>'Point B RAW Results'!A1053</f>
        <v>0</v>
      </c>
      <c r="B1240" s="25">
        <f>'Point B RAW Results'!H1053+'Point B RAW Results'!M1053+'Point B RAW Results'!R1053+'Point B RAW Results'!W1053</f>
        <v>0</v>
      </c>
      <c r="C1240" s="25">
        <f>'Point B RAW Results'!I1053+'Point B RAW Results'!N1053+'Point B RAW Results'!S1053+'Point B RAW Results'!X1053</f>
        <v>0</v>
      </c>
      <c r="D1240" s="25">
        <f>('Point B RAW Results'!J1053+'Point B RAW Results'!K1053+'Point B RAW Results'!O1053+'Point B RAW Results'!P1053+'Point B RAW Results'!T1053+'Point B RAW Results'!U1053+'Point B RAW Results'!Y1053+'Point B RAW Results'!Z1053)/2</f>
        <v>0</v>
      </c>
      <c r="E1240" s="25">
        <f>'Point B RAW Results'!L1053+'Point B RAW Results'!Q1053+'Point B RAW Results'!V1053+'Point B RAW Results'!AA1053</f>
        <v>0</v>
      </c>
    </row>
    <row r="1241" spans="1:5" x14ac:dyDescent="0.35">
      <c r="A1241" s="24">
        <f>'Point B RAW Results'!A1054</f>
        <v>0</v>
      </c>
      <c r="B1241" s="25">
        <f>'Point B RAW Results'!H1054+'Point B RAW Results'!M1054+'Point B RAW Results'!R1054+'Point B RAW Results'!W1054</f>
        <v>0</v>
      </c>
      <c r="C1241" s="25">
        <f>'Point B RAW Results'!I1054+'Point B RAW Results'!N1054+'Point B RAW Results'!S1054+'Point B RAW Results'!X1054</f>
        <v>0</v>
      </c>
      <c r="D1241" s="25">
        <f>('Point B RAW Results'!J1054+'Point B RAW Results'!K1054+'Point B RAW Results'!O1054+'Point B RAW Results'!P1054+'Point B RAW Results'!T1054+'Point B RAW Results'!U1054+'Point B RAW Results'!Y1054+'Point B RAW Results'!Z1054)/2</f>
        <v>0</v>
      </c>
      <c r="E1241" s="25">
        <f>'Point B RAW Results'!L1054+'Point B RAW Results'!Q1054+'Point B RAW Results'!V1054+'Point B RAW Results'!AA1054</f>
        <v>0</v>
      </c>
    </row>
    <row r="1242" spans="1:5" x14ac:dyDescent="0.35">
      <c r="A1242" s="24">
        <f>'Point B RAW Results'!A1055</f>
        <v>0</v>
      </c>
      <c r="B1242" s="25">
        <f>'Point B RAW Results'!H1055+'Point B RAW Results'!M1055+'Point B RAW Results'!R1055+'Point B RAW Results'!W1055</f>
        <v>0</v>
      </c>
      <c r="C1242" s="25">
        <f>'Point B RAW Results'!I1055+'Point B RAW Results'!N1055+'Point B RAW Results'!S1055+'Point B RAW Results'!X1055</f>
        <v>0</v>
      </c>
      <c r="D1242" s="25">
        <f>('Point B RAW Results'!J1055+'Point B RAW Results'!K1055+'Point B RAW Results'!O1055+'Point B RAW Results'!P1055+'Point B RAW Results'!T1055+'Point B RAW Results'!U1055+'Point B RAW Results'!Y1055+'Point B RAW Results'!Z1055)/2</f>
        <v>0</v>
      </c>
      <c r="E1242" s="25">
        <f>'Point B RAW Results'!L1055+'Point B RAW Results'!Q1055+'Point B RAW Results'!V1055+'Point B RAW Results'!AA1055</f>
        <v>0</v>
      </c>
    </row>
    <row r="1243" spans="1:5" x14ac:dyDescent="0.35">
      <c r="A1243" s="24">
        <f>'Point B RAW Results'!A1056</f>
        <v>0</v>
      </c>
      <c r="B1243" s="25">
        <f>'Point B RAW Results'!H1056+'Point B RAW Results'!M1056+'Point B RAW Results'!R1056+'Point B RAW Results'!W1056</f>
        <v>0</v>
      </c>
      <c r="C1243" s="25">
        <f>'Point B RAW Results'!I1056+'Point B RAW Results'!N1056+'Point B RAW Results'!S1056+'Point B RAW Results'!X1056</f>
        <v>0</v>
      </c>
      <c r="D1243" s="25">
        <f>('Point B RAW Results'!J1056+'Point B RAW Results'!K1056+'Point B RAW Results'!O1056+'Point B RAW Results'!P1056+'Point B RAW Results'!T1056+'Point B RAW Results'!U1056+'Point B RAW Results'!Y1056+'Point B RAW Results'!Z1056)/2</f>
        <v>0</v>
      </c>
      <c r="E1243" s="25">
        <f>'Point B RAW Results'!L1056+'Point B RAW Results'!Q1056+'Point B RAW Results'!V1056+'Point B RAW Results'!AA1056</f>
        <v>0</v>
      </c>
    </row>
    <row r="1244" spans="1:5" x14ac:dyDescent="0.35">
      <c r="A1244" s="24">
        <f>'Point B RAW Results'!A1057</f>
        <v>0</v>
      </c>
      <c r="B1244" s="25">
        <f>'Point B RAW Results'!H1057+'Point B RAW Results'!M1057+'Point B RAW Results'!R1057+'Point B RAW Results'!W1057</f>
        <v>0</v>
      </c>
      <c r="C1244" s="25">
        <f>'Point B RAW Results'!I1057+'Point B RAW Results'!N1057+'Point B RAW Results'!S1057+'Point B RAW Results'!X1057</f>
        <v>0</v>
      </c>
      <c r="D1244" s="25">
        <f>('Point B RAW Results'!J1057+'Point B RAW Results'!K1057+'Point B RAW Results'!O1057+'Point B RAW Results'!P1057+'Point B RAW Results'!T1057+'Point B RAW Results'!U1057+'Point B RAW Results'!Y1057+'Point B RAW Results'!Z1057)/2</f>
        <v>0</v>
      </c>
      <c r="E1244" s="25">
        <f>'Point B RAW Results'!L1057+'Point B RAW Results'!Q1057+'Point B RAW Results'!V1057+'Point B RAW Results'!AA1057</f>
        <v>0</v>
      </c>
    </row>
    <row r="1245" spans="1:5" x14ac:dyDescent="0.35">
      <c r="A1245" s="24">
        <f>'Point B RAW Results'!A1058</f>
        <v>0</v>
      </c>
      <c r="B1245" s="25">
        <f>'Point B RAW Results'!H1058+'Point B RAW Results'!M1058+'Point B RAW Results'!R1058+'Point B RAW Results'!W1058</f>
        <v>0</v>
      </c>
      <c r="C1245" s="25">
        <f>'Point B RAW Results'!I1058+'Point B RAW Results'!N1058+'Point B RAW Results'!S1058+'Point B RAW Results'!X1058</f>
        <v>0</v>
      </c>
      <c r="D1245" s="25">
        <f>('Point B RAW Results'!J1058+'Point B RAW Results'!K1058+'Point B RAW Results'!O1058+'Point B RAW Results'!P1058+'Point B RAW Results'!T1058+'Point B RAW Results'!U1058+'Point B RAW Results'!Y1058+'Point B RAW Results'!Z1058)/2</f>
        <v>0</v>
      </c>
      <c r="E1245" s="25">
        <f>'Point B RAW Results'!L1058+'Point B RAW Results'!Q1058+'Point B RAW Results'!V1058+'Point B RAW Results'!AA1058</f>
        <v>0</v>
      </c>
    </row>
    <row r="1246" spans="1:5" x14ac:dyDescent="0.35">
      <c r="A1246" s="24">
        <f>'Point B RAW Results'!A1059</f>
        <v>0</v>
      </c>
      <c r="B1246" s="25">
        <f>'Point B RAW Results'!H1059+'Point B RAW Results'!M1059+'Point B RAW Results'!R1059+'Point B RAW Results'!W1059</f>
        <v>0</v>
      </c>
      <c r="C1246" s="25">
        <f>'Point B RAW Results'!I1059+'Point B RAW Results'!N1059+'Point B RAW Results'!S1059+'Point B RAW Results'!X1059</f>
        <v>0</v>
      </c>
      <c r="D1246" s="25">
        <f>('Point B RAW Results'!J1059+'Point B RAW Results'!K1059+'Point B RAW Results'!O1059+'Point B RAW Results'!P1059+'Point B RAW Results'!T1059+'Point B RAW Results'!U1059+'Point B RAW Results'!Y1059+'Point B RAW Results'!Z1059)/2</f>
        <v>0</v>
      </c>
      <c r="E1246" s="25">
        <f>'Point B RAW Results'!L1059+'Point B RAW Results'!Q1059+'Point B RAW Results'!V1059+'Point B RAW Results'!AA1059</f>
        <v>0</v>
      </c>
    </row>
    <row r="1247" spans="1:5" x14ac:dyDescent="0.35">
      <c r="A1247" s="24">
        <f>'Point B RAW Results'!A1060</f>
        <v>0</v>
      </c>
      <c r="B1247" s="25">
        <f>'Point B RAW Results'!H1060+'Point B RAW Results'!M1060+'Point B RAW Results'!R1060+'Point B RAW Results'!W1060</f>
        <v>0</v>
      </c>
      <c r="C1247" s="25">
        <f>'Point B RAW Results'!I1060+'Point B RAW Results'!N1060+'Point B RAW Results'!S1060+'Point B RAW Results'!X1060</f>
        <v>0</v>
      </c>
      <c r="D1247" s="25">
        <f>('Point B RAW Results'!J1060+'Point B RAW Results'!K1060+'Point B RAW Results'!O1060+'Point B RAW Results'!P1060+'Point B RAW Results'!T1060+'Point B RAW Results'!U1060+'Point B RAW Results'!Y1060+'Point B RAW Results'!Z1060)/2</f>
        <v>0</v>
      </c>
      <c r="E1247" s="25">
        <f>'Point B RAW Results'!L1060+'Point B RAW Results'!Q1060+'Point B RAW Results'!V1060+'Point B RAW Results'!AA1060</f>
        <v>0</v>
      </c>
    </row>
    <row r="1248" spans="1:5" x14ac:dyDescent="0.35">
      <c r="A1248" s="24">
        <f>'Point B RAW Results'!A1061</f>
        <v>0</v>
      </c>
      <c r="B1248" s="25">
        <f>'Point B RAW Results'!H1061+'Point B RAW Results'!M1061+'Point B RAW Results'!R1061+'Point B RAW Results'!W1061</f>
        <v>0</v>
      </c>
      <c r="C1248" s="25">
        <f>'Point B RAW Results'!I1061+'Point B RAW Results'!N1061+'Point B RAW Results'!S1061+'Point B RAW Results'!X1061</f>
        <v>0</v>
      </c>
      <c r="D1248" s="25">
        <f>('Point B RAW Results'!J1061+'Point B RAW Results'!K1061+'Point B RAW Results'!O1061+'Point B RAW Results'!P1061+'Point B RAW Results'!T1061+'Point B RAW Results'!U1061+'Point B RAW Results'!Y1061+'Point B RAW Results'!Z1061)/2</f>
        <v>0</v>
      </c>
      <c r="E1248" s="25">
        <f>'Point B RAW Results'!L1061+'Point B RAW Results'!Q1061+'Point B RAW Results'!V1061+'Point B RAW Results'!AA1061</f>
        <v>0</v>
      </c>
    </row>
    <row r="1249" spans="1:5" x14ac:dyDescent="0.35">
      <c r="A1249" s="24">
        <f>'Point B RAW Results'!A1062</f>
        <v>0</v>
      </c>
      <c r="B1249" s="25">
        <f>'Point B RAW Results'!H1062+'Point B RAW Results'!M1062+'Point B RAW Results'!R1062+'Point B RAW Results'!W1062</f>
        <v>0</v>
      </c>
      <c r="C1249" s="25">
        <f>'Point B RAW Results'!I1062+'Point B RAW Results'!N1062+'Point B RAW Results'!S1062+'Point B RAW Results'!X1062</f>
        <v>0</v>
      </c>
      <c r="D1249" s="25">
        <f>('Point B RAW Results'!J1062+'Point B RAW Results'!K1062+'Point B RAW Results'!O1062+'Point B RAW Results'!P1062+'Point B RAW Results'!T1062+'Point B RAW Results'!U1062+'Point B RAW Results'!Y1062+'Point B RAW Results'!Z1062)/2</f>
        <v>0</v>
      </c>
      <c r="E1249" s="25">
        <f>'Point B RAW Results'!L1062+'Point B RAW Results'!Q1062+'Point B RAW Results'!V1062+'Point B RAW Results'!AA1062</f>
        <v>0</v>
      </c>
    </row>
    <row r="1250" spans="1:5" x14ac:dyDescent="0.35">
      <c r="A1250" s="24">
        <f>'Point B RAW Results'!A1063</f>
        <v>0</v>
      </c>
      <c r="B1250" s="25">
        <f>'Point B RAW Results'!H1063+'Point B RAW Results'!M1063+'Point B RAW Results'!R1063+'Point B RAW Results'!W1063</f>
        <v>0</v>
      </c>
      <c r="C1250" s="25">
        <f>'Point B RAW Results'!I1063+'Point B RAW Results'!N1063+'Point B RAW Results'!S1063+'Point B RAW Results'!X1063</f>
        <v>0</v>
      </c>
      <c r="D1250" s="25">
        <f>('Point B RAW Results'!J1063+'Point B RAW Results'!K1063+'Point B RAW Results'!O1063+'Point B RAW Results'!P1063+'Point B RAW Results'!T1063+'Point B RAW Results'!U1063+'Point B RAW Results'!Y1063+'Point B RAW Results'!Z1063)/2</f>
        <v>0</v>
      </c>
      <c r="E1250" s="25">
        <f>'Point B RAW Results'!L1063+'Point B RAW Results'!Q1063+'Point B RAW Results'!V1063+'Point B RAW Results'!AA1063</f>
        <v>0</v>
      </c>
    </row>
    <row r="1251" spans="1:5" x14ac:dyDescent="0.35">
      <c r="A1251" s="24">
        <f>'Point B RAW Results'!A1064</f>
        <v>0</v>
      </c>
      <c r="B1251" s="25">
        <f>'Point B RAW Results'!H1064+'Point B RAW Results'!M1064+'Point B RAW Results'!R1064+'Point B RAW Results'!W1064</f>
        <v>0</v>
      </c>
      <c r="C1251" s="25">
        <f>'Point B RAW Results'!I1064+'Point B RAW Results'!N1064+'Point B RAW Results'!S1064+'Point B RAW Results'!X1064</f>
        <v>0</v>
      </c>
      <c r="D1251" s="25">
        <f>('Point B RAW Results'!J1064+'Point B RAW Results'!K1064+'Point B RAW Results'!O1064+'Point B RAW Results'!P1064+'Point B RAW Results'!T1064+'Point B RAW Results'!U1064+'Point B RAW Results'!Y1064+'Point B RAW Results'!Z1064)/2</f>
        <v>0</v>
      </c>
      <c r="E1251" s="25">
        <f>'Point B RAW Results'!L1064+'Point B RAW Results'!Q1064+'Point B RAW Results'!V1064+'Point B RAW Results'!AA1064</f>
        <v>0</v>
      </c>
    </row>
    <row r="1252" spans="1:5" x14ac:dyDescent="0.35">
      <c r="A1252" s="24">
        <f>'Point B RAW Results'!A1065</f>
        <v>0</v>
      </c>
      <c r="B1252" s="25">
        <f>'Point B RAW Results'!H1065+'Point B RAW Results'!M1065+'Point B RAW Results'!R1065+'Point B RAW Results'!W1065</f>
        <v>0</v>
      </c>
      <c r="C1252" s="25">
        <f>'Point B RAW Results'!I1065+'Point B RAW Results'!N1065+'Point B RAW Results'!S1065+'Point B RAW Results'!X1065</f>
        <v>0</v>
      </c>
      <c r="D1252" s="25">
        <f>('Point B RAW Results'!J1065+'Point B RAW Results'!K1065+'Point B RAW Results'!O1065+'Point B RAW Results'!P1065+'Point B RAW Results'!T1065+'Point B RAW Results'!U1065+'Point B RAW Results'!Y1065+'Point B RAW Results'!Z1065)/2</f>
        <v>0</v>
      </c>
      <c r="E1252" s="25">
        <f>'Point B RAW Results'!L1065+'Point B RAW Results'!Q1065+'Point B RAW Results'!V1065+'Point B RAW Results'!AA1065</f>
        <v>0</v>
      </c>
    </row>
    <row r="1253" spans="1:5" x14ac:dyDescent="0.35">
      <c r="A1253" s="24">
        <f>'Point B RAW Results'!A1066</f>
        <v>0</v>
      </c>
      <c r="B1253" s="25">
        <f>'Point B RAW Results'!H1066+'Point B RAW Results'!M1066+'Point B RAW Results'!R1066+'Point B RAW Results'!W1066</f>
        <v>0</v>
      </c>
      <c r="C1253" s="25">
        <f>'Point B RAW Results'!I1066+'Point B RAW Results'!N1066+'Point B RAW Results'!S1066+'Point B RAW Results'!X1066</f>
        <v>0</v>
      </c>
      <c r="D1253" s="25">
        <f>('Point B RAW Results'!J1066+'Point B RAW Results'!K1066+'Point B RAW Results'!O1066+'Point B RAW Results'!P1066+'Point B RAW Results'!T1066+'Point B RAW Results'!U1066+'Point B RAW Results'!Y1066+'Point B RAW Results'!Z1066)/2</f>
        <v>0</v>
      </c>
      <c r="E1253" s="25">
        <f>'Point B RAW Results'!L1066+'Point B RAW Results'!Q1066+'Point B RAW Results'!V1066+'Point B RAW Results'!AA1066</f>
        <v>0</v>
      </c>
    </row>
    <row r="1254" spans="1:5" x14ac:dyDescent="0.35">
      <c r="A1254" s="24">
        <f>'Point B RAW Results'!A1067</f>
        <v>0</v>
      </c>
      <c r="B1254" s="25">
        <f>'Point B RAW Results'!H1067+'Point B RAW Results'!M1067+'Point B RAW Results'!R1067+'Point B RAW Results'!W1067</f>
        <v>0</v>
      </c>
      <c r="C1254" s="25">
        <f>'Point B RAW Results'!I1067+'Point B RAW Results'!N1067+'Point B RAW Results'!S1067+'Point B RAW Results'!X1067</f>
        <v>0</v>
      </c>
      <c r="D1254" s="25">
        <f>('Point B RAW Results'!J1067+'Point B RAW Results'!K1067+'Point B RAW Results'!O1067+'Point B RAW Results'!P1067+'Point B RAW Results'!T1067+'Point B RAW Results'!U1067+'Point B RAW Results'!Y1067+'Point B RAW Results'!Z1067)/2</f>
        <v>0</v>
      </c>
      <c r="E1254" s="25">
        <f>'Point B RAW Results'!L1067+'Point B RAW Results'!Q1067+'Point B RAW Results'!V1067+'Point B RAW Results'!AA1067</f>
        <v>0</v>
      </c>
    </row>
    <row r="1255" spans="1:5" x14ac:dyDescent="0.35">
      <c r="A1255" s="24">
        <f>'Point B RAW Results'!A1068</f>
        <v>0</v>
      </c>
      <c r="B1255" s="25">
        <f>'Point B RAW Results'!H1068+'Point B RAW Results'!M1068+'Point B RAW Results'!R1068+'Point B RAW Results'!W1068</f>
        <v>0</v>
      </c>
      <c r="C1255" s="25">
        <f>'Point B RAW Results'!I1068+'Point B RAW Results'!N1068+'Point B RAW Results'!S1068+'Point B RAW Results'!X1068</f>
        <v>0</v>
      </c>
      <c r="D1255" s="25">
        <f>('Point B RAW Results'!J1068+'Point B RAW Results'!K1068+'Point B RAW Results'!O1068+'Point B RAW Results'!P1068+'Point B RAW Results'!T1068+'Point B RAW Results'!U1068+'Point B RAW Results'!Y1068+'Point B RAW Results'!Z1068)/2</f>
        <v>0</v>
      </c>
      <c r="E1255" s="25">
        <f>'Point B RAW Results'!L1068+'Point B RAW Results'!Q1068+'Point B RAW Results'!V1068+'Point B RAW Results'!AA1068</f>
        <v>0</v>
      </c>
    </row>
    <row r="1256" spans="1:5" x14ac:dyDescent="0.35">
      <c r="A1256" s="24">
        <f>'Point B RAW Results'!A1069</f>
        <v>0</v>
      </c>
      <c r="B1256" s="25">
        <f>'Point B RAW Results'!H1069+'Point B RAW Results'!M1069+'Point B RAW Results'!R1069+'Point B RAW Results'!W1069</f>
        <v>0</v>
      </c>
      <c r="C1256" s="25">
        <f>'Point B RAW Results'!I1069+'Point B RAW Results'!N1069+'Point B RAW Results'!S1069+'Point B RAW Results'!X1069</f>
        <v>0</v>
      </c>
      <c r="D1256" s="25">
        <f>('Point B RAW Results'!J1069+'Point B RAW Results'!K1069+'Point B RAW Results'!O1069+'Point B RAW Results'!P1069+'Point B RAW Results'!T1069+'Point B RAW Results'!U1069+'Point B RAW Results'!Y1069+'Point B RAW Results'!Z1069)/2</f>
        <v>0</v>
      </c>
      <c r="E1256" s="25">
        <f>'Point B RAW Results'!L1069+'Point B RAW Results'!Q1069+'Point B RAW Results'!V1069+'Point B RAW Results'!AA1069</f>
        <v>0</v>
      </c>
    </row>
    <row r="1257" spans="1:5" x14ac:dyDescent="0.35">
      <c r="A1257" s="24">
        <f>'Point B RAW Results'!A1070</f>
        <v>0</v>
      </c>
      <c r="B1257" s="25">
        <f>'Point B RAW Results'!H1070+'Point B RAW Results'!M1070+'Point B RAW Results'!R1070+'Point B RAW Results'!W1070</f>
        <v>0</v>
      </c>
      <c r="C1257" s="25">
        <f>'Point B RAW Results'!I1070+'Point B RAW Results'!N1070+'Point B RAW Results'!S1070+'Point B RAW Results'!X1070</f>
        <v>0</v>
      </c>
      <c r="D1257" s="25">
        <f>('Point B RAW Results'!J1070+'Point B RAW Results'!K1070+'Point B RAW Results'!O1070+'Point B RAW Results'!P1070+'Point B RAW Results'!T1070+'Point B RAW Results'!U1070+'Point B RAW Results'!Y1070+'Point B RAW Results'!Z1070)/2</f>
        <v>0</v>
      </c>
      <c r="E1257" s="25">
        <f>'Point B RAW Results'!L1070+'Point B RAW Results'!Q1070+'Point B RAW Results'!V1070+'Point B RAW Results'!AA1070</f>
        <v>0</v>
      </c>
    </row>
    <row r="1258" spans="1:5" x14ac:dyDescent="0.35">
      <c r="A1258" s="24">
        <f>'Point B RAW Results'!A1071</f>
        <v>0</v>
      </c>
      <c r="B1258" s="25">
        <f>'Point B RAW Results'!H1071+'Point B RAW Results'!M1071+'Point B RAW Results'!R1071+'Point B RAW Results'!W1071</f>
        <v>0</v>
      </c>
      <c r="C1258" s="25">
        <f>'Point B RAW Results'!I1071+'Point B RAW Results'!N1071+'Point B RAW Results'!S1071+'Point B RAW Results'!X1071</f>
        <v>0</v>
      </c>
      <c r="D1258" s="25">
        <f>('Point B RAW Results'!J1071+'Point B RAW Results'!K1071+'Point B RAW Results'!O1071+'Point B RAW Results'!P1071+'Point B RAW Results'!T1071+'Point B RAW Results'!U1071+'Point B RAW Results'!Y1071+'Point B RAW Results'!Z1071)/2</f>
        <v>0</v>
      </c>
      <c r="E1258" s="25">
        <f>'Point B RAW Results'!L1071+'Point B RAW Results'!Q1071+'Point B RAW Results'!V1071+'Point B RAW Results'!AA1071</f>
        <v>0</v>
      </c>
    </row>
    <row r="1259" spans="1:5" x14ac:dyDescent="0.35">
      <c r="A1259" s="24">
        <f>'Point B RAW Results'!A1072</f>
        <v>0</v>
      </c>
      <c r="B1259" s="25">
        <f>'Point B RAW Results'!H1072+'Point B RAW Results'!M1072+'Point B RAW Results'!R1072+'Point B RAW Results'!W1072</f>
        <v>0</v>
      </c>
      <c r="C1259" s="25">
        <f>'Point B RAW Results'!I1072+'Point B RAW Results'!N1072+'Point B RAW Results'!S1072+'Point B RAW Results'!X1072</f>
        <v>0</v>
      </c>
      <c r="D1259" s="25">
        <f>('Point B RAW Results'!J1072+'Point B RAW Results'!K1072+'Point B RAW Results'!O1072+'Point B RAW Results'!P1072+'Point B RAW Results'!T1072+'Point B RAW Results'!U1072+'Point B RAW Results'!Y1072+'Point B RAW Results'!Z1072)/2</f>
        <v>0</v>
      </c>
      <c r="E1259" s="25">
        <f>'Point B RAW Results'!L1072+'Point B RAW Results'!Q1072+'Point B RAW Results'!V1072+'Point B RAW Results'!AA1072</f>
        <v>0</v>
      </c>
    </row>
    <row r="1260" spans="1:5" x14ac:dyDescent="0.35">
      <c r="A1260" s="24">
        <f>'Point B RAW Results'!A1073</f>
        <v>0</v>
      </c>
      <c r="B1260" s="25">
        <f>'Point B RAW Results'!H1073+'Point B RAW Results'!M1073+'Point B RAW Results'!R1073+'Point B RAW Results'!W1073</f>
        <v>0</v>
      </c>
      <c r="C1260" s="25">
        <f>'Point B RAW Results'!I1073+'Point B RAW Results'!N1073+'Point B RAW Results'!S1073+'Point B RAW Results'!X1073</f>
        <v>0</v>
      </c>
      <c r="D1260" s="25">
        <f>('Point B RAW Results'!J1073+'Point B RAW Results'!K1073+'Point B RAW Results'!O1073+'Point B RAW Results'!P1073+'Point B RAW Results'!T1073+'Point B RAW Results'!U1073+'Point B RAW Results'!Y1073+'Point B RAW Results'!Z1073)/2</f>
        <v>0</v>
      </c>
      <c r="E1260" s="25">
        <f>'Point B RAW Results'!L1073+'Point B RAW Results'!Q1073+'Point B RAW Results'!V1073+'Point B RAW Results'!AA1073</f>
        <v>0</v>
      </c>
    </row>
    <row r="1261" spans="1:5" x14ac:dyDescent="0.35">
      <c r="A1261" s="24">
        <f>'Point B RAW Results'!A1074</f>
        <v>0</v>
      </c>
      <c r="B1261" s="25">
        <f>'Point B RAW Results'!H1074+'Point B RAW Results'!M1074+'Point B RAW Results'!R1074+'Point B RAW Results'!W1074</f>
        <v>0</v>
      </c>
      <c r="C1261" s="25">
        <f>'Point B RAW Results'!I1074+'Point B RAW Results'!N1074+'Point B RAW Results'!S1074+'Point B RAW Results'!X1074</f>
        <v>0</v>
      </c>
      <c r="D1261" s="25">
        <f>('Point B RAW Results'!J1074+'Point B RAW Results'!K1074+'Point B RAW Results'!O1074+'Point B RAW Results'!P1074+'Point B RAW Results'!T1074+'Point B RAW Results'!U1074+'Point B RAW Results'!Y1074+'Point B RAW Results'!Z1074)/2</f>
        <v>0</v>
      </c>
      <c r="E1261" s="25">
        <f>'Point B RAW Results'!L1074+'Point B RAW Results'!Q1074+'Point B RAW Results'!V1074+'Point B RAW Results'!AA1074</f>
        <v>0</v>
      </c>
    </row>
    <row r="1262" spans="1:5" x14ac:dyDescent="0.35">
      <c r="A1262" s="24">
        <f>'Point B RAW Results'!A1075</f>
        <v>0</v>
      </c>
      <c r="B1262" s="25">
        <f>'Point B RAW Results'!H1075+'Point B RAW Results'!M1075+'Point B RAW Results'!R1075+'Point B RAW Results'!W1075</f>
        <v>0</v>
      </c>
      <c r="C1262" s="25">
        <f>'Point B RAW Results'!I1075+'Point B RAW Results'!N1075+'Point B RAW Results'!S1075+'Point B RAW Results'!X1075</f>
        <v>0</v>
      </c>
      <c r="D1262" s="25">
        <f>('Point B RAW Results'!J1075+'Point B RAW Results'!K1075+'Point B RAW Results'!O1075+'Point B RAW Results'!P1075+'Point B RAW Results'!T1075+'Point B RAW Results'!U1075+'Point B RAW Results'!Y1075+'Point B RAW Results'!Z1075)/2</f>
        <v>0</v>
      </c>
      <c r="E1262" s="25">
        <f>'Point B RAW Results'!L1075+'Point B RAW Results'!Q1075+'Point B RAW Results'!V1075+'Point B RAW Results'!AA1075</f>
        <v>0</v>
      </c>
    </row>
    <row r="1263" spans="1:5" x14ac:dyDescent="0.35">
      <c r="A1263" s="24">
        <f>'Point B RAW Results'!A1076</f>
        <v>0</v>
      </c>
      <c r="B1263" s="25">
        <f>'Point B RAW Results'!H1076+'Point B RAW Results'!M1076+'Point B RAW Results'!R1076+'Point B RAW Results'!W1076</f>
        <v>0</v>
      </c>
      <c r="C1263" s="25">
        <f>'Point B RAW Results'!I1076+'Point B RAW Results'!N1076+'Point B RAW Results'!S1076+'Point B RAW Results'!X1076</f>
        <v>0</v>
      </c>
      <c r="D1263" s="25">
        <f>('Point B RAW Results'!J1076+'Point B RAW Results'!K1076+'Point B RAW Results'!O1076+'Point B RAW Results'!P1076+'Point B RAW Results'!T1076+'Point B RAW Results'!U1076+'Point B RAW Results'!Y1076+'Point B RAW Results'!Z1076)/2</f>
        <v>0</v>
      </c>
      <c r="E1263" s="25">
        <f>'Point B RAW Results'!L1076+'Point B RAW Results'!Q1076+'Point B RAW Results'!V1076+'Point B RAW Results'!AA1076</f>
        <v>0</v>
      </c>
    </row>
    <row r="1264" spans="1:5" x14ac:dyDescent="0.35">
      <c r="A1264" s="24">
        <f>'Point B RAW Results'!A1077</f>
        <v>0</v>
      </c>
      <c r="B1264" s="25">
        <f>'Point B RAW Results'!H1077+'Point B RAW Results'!M1077+'Point B RAW Results'!R1077+'Point B RAW Results'!W1077</f>
        <v>0</v>
      </c>
      <c r="C1264" s="25">
        <f>'Point B RAW Results'!I1077+'Point B RAW Results'!N1077+'Point B RAW Results'!S1077+'Point B RAW Results'!X1077</f>
        <v>0</v>
      </c>
      <c r="D1264" s="25">
        <f>('Point B RAW Results'!J1077+'Point B RAW Results'!K1077+'Point B RAW Results'!O1077+'Point B RAW Results'!P1077+'Point B RAW Results'!T1077+'Point B RAW Results'!U1077+'Point B RAW Results'!Y1077+'Point B RAW Results'!Z1077)/2</f>
        <v>0</v>
      </c>
      <c r="E1264" s="25">
        <f>'Point B RAW Results'!L1077+'Point B RAW Results'!Q1077+'Point B RAW Results'!V1077+'Point B RAW Results'!AA1077</f>
        <v>0</v>
      </c>
    </row>
    <row r="1265" spans="1:5" x14ac:dyDescent="0.35">
      <c r="A1265" s="24">
        <f>'Point B RAW Results'!A1078</f>
        <v>0</v>
      </c>
      <c r="B1265" s="25">
        <f>'Point B RAW Results'!H1078+'Point B RAW Results'!M1078+'Point B RAW Results'!R1078+'Point B RAW Results'!W1078</f>
        <v>0</v>
      </c>
      <c r="C1265" s="25">
        <f>'Point B RAW Results'!I1078+'Point B RAW Results'!N1078+'Point B RAW Results'!S1078+'Point B RAW Results'!X1078</f>
        <v>0</v>
      </c>
      <c r="D1265" s="25">
        <f>('Point B RAW Results'!J1078+'Point B RAW Results'!K1078+'Point B RAW Results'!O1078+'Point B RAW Results'!P1078+'Point B RAW Results'!T1078+'Point B RAW Results'!U1078+'Point B RAW Results'!Y1078+'Point B RAW Results'!Z1078)/2</f>
        <v>0</v>
      </c>
      <c r="E1265" s="25">
        <f>'Point B RAW Results'!L1078+'Point B RAW Results'!Q1078+'Point B RAW Results'!V1078+'Point B RAW Results'!AA1078</f>
        <v>0</v>
      </c>
    </row>
    <row r="1266" spans="1:5" x14ac:dyDescent="0.35">
      <c r="A1266" s="24">
        <f>'Point B RAW Results'!A1079</f>
        <v>0</v>
      </c>
      <c r="B1266" s="25">
        <f>'Point B RAW Results'!H1079+'Point B RAW Results'!M1079+'Point B RAW Results'!R1079+'Point B RAW Results'!W1079</f>
        <v>0</v>
      </c>
      <c r="C1266" s="25">
        <f>'Point B RAW Results'!I1079+'Point B RAW Results'!N1079+'Point B RAW Results'!S1079+'Point B RAW Results'!X1079</f>
        <v>0</v>
      </c>
      <c r="D1266" s="25">
        <f>('Point B RAW Results'!J1079+'Point B RAW Results'!K1079+'Point B RAW Results'!O1079+'Point B RAW Results'!P1079+'Point B RAW Results'!T1079+'Point B RAW Results'!U1079+'Point B RAW Results'!Y1079+'Point B RAW Results'!Z1079)/2</f>
        <v>0</v>
      </c>
      <c r="E1266" s="25">
        <f>'Point B RAW Results'!L1079+'Point B RAW Results'!Q1079+'Point B RAW Results'!V1079+'Point B RAW Results'!AA1079</f>
        <v>0</v>
      </c>
    </row>
    <row r="1267" spans="1:5" x14ac:dyDescent="0.35">
      <c r="A1267" s="24">
        <f>'Point B RAW Results'!A1080</f>
        <v>0</v>
      </c>
      <c r="B1267" s="25">
        <f>'Point B RAW Results'!H1080+'Point B RAW Results'!M1080+'Point B RAW Results'!R1080+'Point B RAW Results'!W1080</f>
        <v>0</v>
      </c>
      <c r="C1267" s="25">
        <f>'Point B RAW Results'!I1080+'Point B RAW Results'!N1080+'Point B RAW Results'!S1080+'Point B RAW Results'!X1080</f>
        <v>0</v>
      </c>
      <c r="D1267" s="25">
        <f>('Point B RAW Results'!J1080+'Point B RAW Results'!K1080+'Point B RAW Results'!O1080+'Point B RAW Results'!P1080+'Point B RAW Results'!T1080+'Point B RAW Results'!U1080+'Point B RAW Results'!Y1080+'Point B RAW Results'!Z1080)/2</f>
        <v>0</v>
      </c>
      <c r="E1267" s="25">
        <f>'Point B RAW Results'!L1080+'Point B RAW Results'!Q1080+'Point B RAW Results'!V1080+'Point B RAW Results'!AA1080</f>
        <v>0</v>
      </c>
    </row>
    <row r="1268" spans="1:5" x14ac:dyDescent="0.35">
      <c r="A1268" s="24">
        <f>'Point B RAW Results'!A1081</f>
        <v>0</v>
      </c>
      <c r="B1268" s="25">
        <f>'Point B RAW Results'!H1081+'Point B RAW Results'!M1081+'Point B RAW Results'!R1081+'Point B RAW Results'!W1081</f>
        <v>0</v>
      </c>
      <c r="C1268" s="25">
        <f>'Point B RAW Results'!I1081+'Point B RAW Results'!N1081+'Point B RAW Results'!S1081+'Point B RAW Results'!X1081</f>
        <v>0</v>
      </c>
      <c r="D1268" s="25">
        <f>('Point B RAW Results'!J1081+'Point B RAW Results'!K1081+'Point B RAW Results'!O1081+'Point B RAW Results'!P1081+'Point B RAW Results'!T1081+'Point B RAW Results'!U1081+'Point B RAW Results'!Y1081+'Point B RAW Results'!Z1081)/2</f>
        <v>0</v>
      </c>
      <c r="E1268" s="25">
        <f>'Point B RAW Results'!L1081+'Point B RAW Results'!Q1081+'Point B RAW Results'!V1081+'Point B RAW Results'!AA1081</f>
        <v>0</v>
      </c>
    </row>
    <row r="1269" spans="1:5" x14ac:dyDescent="0.35">
      <c r="A1269" s="24">
        <f>'Point B RAW Results'!A1082</f>
        <v>0</v>
      </c>
      <c r="B1269" s="25">
        <f>'Point B RAW Results'!H1082+'Point B RAW Results'!M1082+'Point B RAW Results'!R1082+'Point B RAW Results'!W1082</f>
        <v>0</v>
      </c>
      <c r="C1269" s="25">
        <f>'Point B RAW Results'!I1082+'Point B RAW Results'!N1082+'Point B RAW Results'!S1082+'Point B RAW Results'!X1082</f>
        <v>0</v>
      </c>
      <c r="D1269" s="25">
        <f>('Point B RAW Results'!J1082+'Point B RAW Results'!K1082+'Point B RAW Results'!O1082+'Point B RAW Results'!P1082+'Point B RAW Results'!T1082+'Point B RAW Results'!U1082+'Point B RAW Results'!Y1082+'Point B RAW Results'!Z1082)/2</f>
        <v>0</v>
      </c>
      <c r="E1269" s="25">
        <f>'Point B RAW Results'!L1082+'Point B RAW Results'!Q1082+'Point B RAW Results'!V1082+'Point B RAW Results'!AA1082</f>
        <v>0</v>
      </c>
    </row>
    <row r="1270" spans="1:5" x14ac:dyDescent="0.35">
      <c r="A1270" s="24">
        <f>'Point B RAW Results'!A1083</f>
        <v>0</v>
      </c>
      <c r="B1270" s="25">
        <f>'Point B RAW Results'!H1083+'Point B RAW Results'!M1083+'Point B RAW Results'!R1083+'Point B RAW Results'!W1083</f>
        <v>0</v>
      </c>
      <c r="C1270" s="25">
        <f>'Point B RAW Results'!I1083+'Point B RAW Results'!N1083+'Point B RAW Results'!S1083+'Point B RAW Results'!X1083</f>
        <v>0</v>
      </c>
      <c r="D1270" s="25">
        <f>('Point B RAW Results'!J1083+'Point B RAW Results'!K1083+'Point B RAW Results'!O1083+'Point B RAW Results'!P1083+'Point B RAW Results'!T1083+'Point B RAW Results'!U1083+'Point B RAW Results'!Y1083+'Point B RAW Results'!Z1083)/2</f>
        <v>0</v>
      </c>
      <c r="E1270" s="25">
        <f>'Point B RAW Results'!L1083+'Point B RAW Results'!Q1083+'Point B RAW Results'!V1083+'Point B RAW Results'!AA1083</f>
        <v>0</v>
      </c>
    </row>
    <row r="1271" spans="1:5" x14ac:dyDescent="0.35">
      <c r="A1271" s="24">
        <f>'Point B RAW Results'!A1084</f>
        <v>0</v>
      </c>
      <c r="B1271" s="25">
        <f>'Point B RAW Results'!H1084+'Point B RAW Results'!M1084+'Point B RAW Results'!R1084+'Point B RAW Results'!W1084</f>
        <v>0</v>
      </c>
      <c r="C1271" s="25">
        <f>'Point B RAW Results'!I1084+'Point B RAW Results'!N1084+'Point B RAW Results'!S1084+'Point B RAW Results'!X1084</f>
        <v>0</v>
      </c>
      <c r="D1271" s="25">
        <f>('Point B RAW Results'!J1084+'Point B RAW Results'!K1084+'Point B RAW Results'!O1084+'Point B RAW Results'!P1084+'Point B RAW Results'!T1084+'Point B RAW Results'!U1084+'Point B RAW Results'!Y1084+'Point B RAW Results'!Z1084)/2</f>
        <v>0</v>
      </c>
      <c r="E1271" s="25">
        <f>'Point B RAW Results'!L1084+'Point B RAW Results'!Q1084+'Point B RAW Results'!V1084+'Point B RAW Results'!AA1084</f>
        <v>0</v>
      </c>
    </row>
    <row r="1272" spans="1:5" x14ac:dyDescent="0.35">
      <c r="A1272" s="24">
        <f>'Point B RAW Results'!A1085</f>
        <v>0</v>
      </c>
      <c r="B1272" s="25">
        <f>'Point B RAW Results'!H1085+'Point B RAW Results'!M1085+'Point B RAW Results'!R1085+'Point B RAW Results'!W1085</f>
        <v>0</v>
      </c>
      <c r="C1272" s="25">
        <f>'Point B RAW Results'!I1085+'Point B RAW Results'!N1085+'Point B RAW Results'!S1085+'Point B RAW Results'!X1085</f>
        <v>0</v>
      </c>
      <c r="D1272" s="25">
        <f>('Point B RAW Results'!J1085+'Point B RAW Results'!K1085+'Point B RAW Results'!O1085+'Point B RAW Results'!P1085+'Point B RAW Results'!T1085+'Point B RAW Results'!U1085+'Point B RAW Results'!Y1085+'Point B RAW Results'!Z1085)/2</f>
        <v>0</v>
      </c>
      <c r="E1272" s="25">
        <f>'Point B RAW Results'!L1085+'Point B RAW Results'!Q1085+'Point B RAW Results'!V1085+'Point B RAW Results'!AA1085</f>
        <v>0</v>
      </c>
    </row>
    <row r="1273" spans="1:5" x14ac:dyDescent="0.35">
      <c r="A1273" s="24">
        <f>'Point B RAW Results'!A1086</f>
        <v>0</v>
      </c>
      <c r="B1273" s="25">
        <f>'Point B RAW Results'!H1086+'Point B RAW Results'!M1086+'Point B RAW Results'!R1086+'Point B RAW Results'!W1086</f>
        <v>0</v>
      </c>
      <c r="C1273" s="25">
        <f>'Point B RAW Results'!I1086+'Point B RAW Results'!N1086+'Point B RAW Results'!S1086+'Point B RAW Results'!X1086</f>
        <v>0</v>
      </c>
      <c r="D1273" s="25">
        <f>('Point B RAW Results'!J1086+'Point B RAW Results'!K1086+'Point B RAW Results'!O1086+'Point B RAW Results'!P1086+'Point B RAW Results'!T1086+'Point B RAW Results'!U1086+'Point B RAW Results'!Y1086+'Point B RAW Results'!Z1086)/2</f>
        <v>0</v>
      </c>
      <c r="E1273" s="25">
        <f>'Point B RAW Results'!L1086+'Point B RAW Results'!Q1086+'Point B RAW Results'!V1086+'Point B RAW Results'!AA1086</f>
        <v>0</v>
      </c>
    </row>
    <row r="1274" spans="1:5" x14ac:dyDescent="0.35">
      <c r="A1274" s="24">
        <f>'Point B RAW Results'!A1087</f>
        <v>0</v>
      </c>
      <c r="B1274" s="25">
        <f>'Point B RAW Results'!H1087+'Point B RAW Results'!M1087+'Point B RAW Results'!R1087+'Point B RAW Results'!W1087</f>
        <v>0</v>
      </c>
      <c r="C1274" s="25">
        <f>'Point B RAW Results'!I1087+'Point B RAW Results'!N1087+'Point B RAW Results'!S1087+'Point B RAW Results'!X1087</f>
        <v>0</v>
      </c>
      <c r="D1274" s="25">
        <f>('Point B RAW Results'!J1087+'Point B RAW Results'!K1087+'Point B RAW Results'!O1087+'Point B RAW Results'!P1087+'Point B RAW Results'!T1087+'Point B RAW Results'!U1087+'Point B RAW Results'!Y1087+'Point B RAW Results'!Z1087)/2</f>
        <v>0</v>
      </c>
      <c r="E1274" s="25">
        <f>'Point B RAW Results'!L1087+'Point B RAW Results'!Q1087+'Point B RAW Results'!V1087+'Point B RAW Results'!AA1087</f>
        <v>0</v>
      </c>
    </row>
    <row r="1275" spans="1:5" x14ac:dyDescent="0.35">
      <c r="A1275" s="24">
        <f>'Point B RAW Results'!A1088</f>
        <v>0</v>
      </c>
      <c r="B1275" s="25">
        <f>'Point B RAW Results'!H1088+'Point B RAW Results'!M1088+'Point B RAW Results'!R1088+'Point B RAW Results'!W1088</f>
        <v>0</v>
      </c>
      <c r="C1275" s="25">
        <f>'Point B RAW Results'!I1088+'Point B RAW Results'!N1088+'Point B RAW Results'!S1088+'Point B RAW Results'!X1088</f>
        <v>0</v>
      </c>
      <c r="D1275" s="25">
        <f>('Point B RAW Results'!J1088+'Point B RAW Results'!K1088+'Point B RAW Results'!O1088+'Point B RAW Results'!P1088+'Point B RAW Results'!T1088+'Point B RAW Results'!U1088+'Point B RAW Results'!Y1088+'Point B RAW Results'!Z1088)/2</f>
        <v>0</v>
      </c>
      <c r="E1275" s="25">
        <f>'Point B RAW Results'!L1088+'Point B RAW Results'!Q1088+'Point B RAW Results'!V1088+'Point B RAW Results'!AA1088</f>
        <v>0</v>
      </c>
    </row>
    <row r="1276" spans="1:5" x14ac:dyDescent="0.35">
      <c r="A1276" s="24">
        <f>'Point B RAW Results'!A1089</f>
        <v>0</v>
      </c>
      <c r="B1276" s="25">
        <f>'Point B RAW Results'!H1089+'Point B RAW Results'!M1089+'Point B RAW Results'!R1089+'Point B RAW Results'!W1089</f>
        <v>0</v>
      </c>
      <c r="C1276" s="25">
        <f>'Point B RAW Results'!I1089+'Point B RAW Results'!N1089+'Point B RAW Results'!S1089+'Point B RAW Results'!X1089</f>
        <v>0</v>
      </c>
      <c r="D1276" s="25">
        <f>('Point B RAW Results'!J1089+'Point B RAW Results'!K1089+'Point B RAW Results'!O1089+'Point B RAW Results'!P1089+'Point B RAW Results'!T1089+'Point B RAW Results'!U1089+'Point B RAW Results'!Y1089+'Point B RAW Results'!Z1089)/2</f>
        <v>0</v>
      </c>
      <c r="E1276" s="25">
        <f>'Point B RAW Results'!L1089+'Point B RAW Results'!Q1089+'Point B RAW Results'!V1089+'Point B RAW Results'!AA1089</f>
        <v>0</v>
      </c>
    </row>
    <row r="1277" spans="1:5" x14ac:dyDescent="0.35">
      <c r="A1277" s="24">
        <f>'Point B RAW Results'!A1090</f>
        <v>0</v>
      </c>
      <c r="B1277" s="25">
        <f>'Point B RAW Results'!H1090+'Point B RAW Results'!M1090+'Point B RAW Results'!R1090+'Point B RAW Results'!W1090</f>
        <v>0</v>
      </c>
      <c r="C1277" s="25">
        <f>'Point B RAW Results'!I1090+'Point B RAW Results'!N1090+'Point B RAW Results'!S1090+'Point B RAW Results'!X1090</f>
        <v>0</v>
      </c>
      <c r="D1277" s="25">
        <f>('Point B RAW Results'!J1090+'Point B RAW Results'!K1090+'Point B RAW Results'!O1090+'Point B RAW Results'!P1090+'Point B RAW Results'!T1090+'Point B RAW Results'!U1090+'Point B RAW Results'!Y1090+'Point B RAW Results'!Z1090)/2</f>
        <v>0</v>
      </c>
      <c r="E1277" s="25">
        <f>'Point B RAW Results'!L1090+'Point B RAW Results'!Q1090+'Point B RAW Results'!V1090+'Point B RAW Results'!AA1090</f>
        <v>0</v>
      </c>
    </row>
    <row r="1278" spans="1:5" x14ac:dyDescent="0.35">
      <c r="A1278" s="24">
        <f>'Point B RAW Results'!A1091</f>
        <v>0</v>
      </c>
      <c r="B1278" s="25">
        <f>'Point B RAW Results'!H1091+'Point B RAW Results'!M1091+'Point B RAW Results'!R1091+'Point B RAW Results'!W1091</f>
        <v>0</v>
      </c>
      <c r="C1278" s="25">
        <f>'Point B RAW Results'!I1091+'Point B RAW Results'!N1091+'Point B RAW Results'!S1091+'Point B RAW Results'!X1091</f>
        <v>0</v>
      </c>
      <c r="D1278" s="25">
        <f>('Point B RAW Results'!J1091+'Point B RAW Results'!K1091+'Point B RAW Results'!O1091+'Point B RAW Results'!P1091+'Point B RAW Results'!T1091+'Point B RAW Results'!U1091+'Point B RAW Results'!Y1091+'Point B RAW Results'!Z1091)/2</f>
        <v>0</v>
      </c>
      <c r="E1278" s="25">
        <f>'Point B RAW Results'!L1091+'Point B RAW Results'!Q1091+'Point B RAW Results'!V1091+'Point B RAW Results'!AA1091</f>
        <v>0</v>
      </c>
    </row>
    <row r="1279" spans="1:5" x14ac:dyDescent="0.35">
      <c r="A1279" s="24">
        <f>'Point B RAW Results'!A1092</f>
        <v>0</v>
      </c>
      <c r="B1279" s="25">
        <f>'Point B RAW Results'!H1092+'Point B RAW Results'!M1092+'Point B RAW Results'!R1092+'Point B RAW Results'!W1092</f>
        <v>0</v>
      </c>
      <c r="C1279" s="25">
        <f>'Point B RAW Results'!I1092+'Point B RAW Results'!N1092+'Point B RAW Results'!S1092+'Point B RAW Results'!X1092</f>
        <v>0</v>
      </c>
      <c r="D1279" s="25">
        <f>('Point B RAW Results'!J1092+'Point B RAW Results'!K1092+'Point B RAW Results'!O1092+'Point B RAW Results'!P1092+'Point B RAW Results'!T1092+'Point B RAW Results'!U1092+'Point B RAW Results'!Y1092+'Point B RAW Results'!Z1092)/2</f>
        <v>0</v>
      </c>
      <c r="E1279" s="25">
        <f>'Point B RAW Results'!L1092+'Point B RAW Results'!Q1092+'Point B RAW Results'!V1092+'Point B RAW Results'!AA1092</f>
        <v>0</v>
      </c>
    </row>
    <row r="1280" spans="1:5" x14ac:dyDescent="0.35">
      <c r="A1280" s="24">
        <f>'Point B RAW Results'!A1093</f>
        <v>0</v>
      </c>
      <c r="B1280" s="25">
        <f>'Point B RAW Results'!H1093+'Point B RAW Results'!M1093+'Point B RAW Results'!R1093+'Point B RAW Results'!W1093</f>
        <v>0</v>
      </c>
      <c r="C1280" s="25">
        <f>'Point B RAW Results'!I1093+'Point B RAW Results'!N1093+'Point B RAW Results'!S1093+'Point B RAW Results'!X1093</f>
        <v>0</v>
      </c>
      <c r="D1280" s="25">
        <f>('Point B RAW Results'!J1093+'Point B RAW Results'!K1093+'Point B RAW Results'!O1093+'Point B RAW Results'!P1093+'Point B RAW Results'!T1093+'Point B RAW Results'!U1093+'Point B RAW Results'!Y1093+'Point B RAW Results'!Z1093)/2</f>
        <v>0</v>
      </c>
      <c r="E1280" s="25">
        <f>'Point B RAW Results'!L1093+'Point B RAW Results'!Q1093+'Point B RAW Results'!V1093+'Point B RAW Results'!AA1093</f>
        <v>0</v>
      </c>
    </row>
    <row r="1281" spans="1:5" x14ac:dyDescent="0.35">
      <c r="A1281" s="24">
        <f>'Point B RAW Results'!A1094</f>
        <v>0</v>
      </c>
      <c r="B1281" s="25">
        <f>'Point B RAW Results'!H1094+'Point B RAW Results'!M1094+'Point B RAW Results'!R1094+'Point B RAW Results'!W1094</f>
        <v>0</v>
      </c>
      <c r="C1281" s="25">
        <f>'Point B RAW Results'!I1094+'Point B RAW Results'!N1094+'Point B RAW Results'!S1094+'Point B RAW Results'!X1094</f>
        <v>0</v>
      </c>
      <c r="D1281" s="25">
        <f>('Point B RAW Results'!J1094+'Point B RAW Results'!K1094+'Point B RAW Results'!O1094+'Point B RAW Results'!P1094+'Point B RAW Results'!T1094+'Point B RAW Results'!U1094+'Point B RAW Results'!Y1094+'Point B RAW Results'!Z1094)/2</f>
        <v>0</v>
      </c>
      <c r="E1281" s="25">
        <f>'Point B RAW Results'!L1094+'Point B RAW Results'!Q1094+'Point B RAW Results'!V1094+'Point B RAW Results'!AA1094</f>
        <v>0</v>
      </c>
    </row>
    <row r="1282" spans="1:5" x14ac:dyDescent="0.35">
      <c r="A1282" s="24">
        <f>'Point B RAW Results'!A1095</f>
        <v>0</v>
      </c>
      <c r="B1282" s="25">
        <f>'Point B RAW Results'!H1095+'Point B RAW Results'!M1095+'Point B RAW Results'!R1095+'Point B RAW Results'!W1095</f>
        <v>0</v>
      </c>
      <c r="C1282" s="25">
        <f>'Point B RAW Results'!I1095+'Point B RAW Results'!N1095+'Point B RAW Results'!S1095+'Point B RAW Results'!X1095</f>
        <v>0</v>
      </c>
      <c r="D1282" s="25">
        <f>('Point B RAW Results'!J1095+'Point B RAW Results'!K1095+'Point B RAW Results'!O1095+'Point B RAW Results'!P1095+'Point B RAW Results'!T1095+'Point B RAW Results'!U1095+'Point B RAW Results'!Y1095+'Point B RAW Results'!Z1095)/2</f>
        <v>0</v>
      </c>
      <c r="E1282" s="25">
        <f>'Point B RAW Results'!L1095+'Point B RAW Results'!Q1095+'Point B RAW Results'!V1095+'Point B RAW Results'!AA1095</f>
        <v>0</v>
      </c>
    </row>
    <row r="1283" spans="1:5" x14ac:dyDescent="0.35">
      <c r="A1283" s="24">
        <f>'Point B RAW Results'!A1096</f>
        <v>0</v>
      </c>
      <c r="B1283" s="25">
        <f>'Point B RAW Results'!H1096+'Point B RAW Results'!M1096+'Point B RAW Results'!R1096+'Point B RAW Results'!W1096</f>
        <v>0</v>
      </c>
      <c r="C1283" s="25">
        <f>'Point B RAW Results'!I1096+'Point B RAW Results'!N1096+'Point B RAW Results'!S1096+'Point B RAW Results'!X1096</f>
        <v>0</v>
      </c>
      <c r="D1283" s="25">
        <f>('Point B RAW Results'!J1096+'Point B RAW Results'!K1096+'Point B RAW Results'!O1096+'Point B RAW Results'!P1096+'Point B RAW Results'!T1096+'Point B RAW Results'!U1096+'Point B RAW Results'!Y1096+'Point B RAW Results'!Z1096)/2</f>
        <v>0</v>
      </c>
      <c r="E1283" s="25">
        <f>'Point B RAW Results'!L1096+'Point B RAW Results'!Q1096+'Point B RAW Results'!V1096+'Point B RAW Results'!AA1096</f>
        <v>0</v>
      </c>
    </row>
    <row r="1284" spans="1:5" x14ac:dyDescent="0.35">
      <c r="A1284" s="24">
        <f>'Point B RAW Results'!A1097</f>
        <v>0</v>
      </c>
      <c r="B1284" s="25">
        <f>'Point B RAW Results'!H1097+'Point B RAW Results'!M1097+'Point B RAW Results'!R1097+'Point B RAW Results'!W1097</f>
        <v>0</v>
      </c>
      <c r="C1284" s="25">
        <f>'Point B RAW Results'!I1097+'Point B RAW Results'!N1097+'Point B RAW Results'!S1097+'Point B RAW Results'!X1097</f>
        <v>0</v>
      </c>
      <c r="D1284" s="25">
        <f>('Point B RAW Results'!J1097+'Point B RAW Results'!K1097+'Point B RAW Results'!O1097+'Point B RAW Results'!P1097+'Point B RAW Results'!T1097+'Point B RAW Results'!U1097+'Point B RAW Results'!Y1097+'Point B RAW Results'!Z1097)/2</f>
        <v>0</v>
      </c>
      <c r="E1284" s="25">
        <f>'Point B RAW Results'!L1097+'Point B RAW Results'!Q1097+'Point B RAW Results'!V1097+'Point B RAW Results'!AA1097</f>
        <v>0</v>
      </c>
    </row>
    <row r="1285" spans="1:5" x14ac:dyDescent="0.35">
      <c r="A1285" s="24">
        <f>'Point B RAW Results'!A1098</f>
        <v>0</v>
      </c>
      <c r="B1285" s="25">
        <f>'Point B RAW Results'!H1098+'Point B RAW Results'!M1098+'Point B RAW Results'!R1098+'Point B RAW Results'!W1098</f>
        <v>0</v>
      </c>
      <c r="C1285" s="25">
        <f>'Point B RAW Results'!I1098+'Point B RAW Results'!N1098+'Point B RAW Results'!S1098+'Point B RAW Results'!X1098</f>
        <v>0</v>
      </c>
      <c r="D1285" s="25">
        <f>('Point B RAW Results'!J1098+'Point B RAW Results'!K1098+'Point B RAW Results'!O1098+'Point B RAW Results'!P1098+'Point B RAW Results'!T1098+'Point B RAW Results'!U1098+'Point B RAW Results'!Y1098+'Point B RAW Results'!Z1098)/2</f>
        <v>0</v>
      </c>
      <c r="E1285" s="25">
        <f>'Point B RAW Results'!L1098+'Point B RAW Results'!Q1098+'Point B RAW Results'!V1098+'Point B RAW Results'!AA1098</f>
        <v>0</v>
      </c>
    </row>
    <row r="1286" spans="1:5" x14ac:dyDescent="0.35">
      <c r="A1286" s="24">
        <f>'Point B RAW Results'!A1099</f>
        <v>0</v>
      </c>
      <c r="B1286" s="25">
        <f>'Point B RAW Results'!H1099+'Point B RAW Results'!M1099+'Point B RAW Results'!R1099+'Point B RAW Results'!W1099</f>
        <v>0</v>
      </c>
      <c r="C1286" s="25">
        <f>'Point B RAW Results'!I1099+'Point B RAW Results'!N1099+'Point B RAW Results'!S1099+'Point B RAW Results'!X1099</f>
        <v>0</v>
      </c>
      <c r="D1286" s="25">
        <f>('Point B RAW Results'!J1099+'Point B RAW Results'!K1099+'Point B RAW Results'!O1099+'Point B RAW Results'!P1099+'Point B RAW Results'!T1099+'Point B RAW Results'!U1099+'Point B RAW Results'!Y1099+'Point B RAW Results'!Z1099)/2</f>
        <v>0</v>
      </c>
      <c r="E1286" s="25">
        <f>'Point B RAW Results'!L1099+'Point B RAW Results'!Q1099+'Point B RAW Results'!V1099+'Point B RAW Results'!AA1099</f>
        <v>0</v>
      </c>
    </row>
    <row r="1287" spans="1:5" x14ac:dyDescent="0.35">
      <c r="A1287" s="24">
        <f>'Point B RAW Results'!A1100</f>
        <v>0</v>
      </c>
      <c r="B1287" s="25">
        <f>'Point B RAW Results'!H1100+'Point B RAW Results'!M1100+'Point B RAW Results'!R1100+'Point B RAW Results'!W1100</f>
        <v>0</v>
      </c>
      <c r="C1287" s="25">
        <f>'Point B RAW Results'!I1100+'Point B RAW Results'!N1100+'Point B RAW Results'!S1100+'Point B RAW Results'!X1100</f>
        <v>0</v>
      </c>
      <c r="D1287" s="25">
        <f>('Point B RAW Results'!J1100+'Point B RAW Results'!K1100+'Point B RAW Results'!O1100+'Point B RAW Results'!P1100+'Point B RAW Results'!T1100+'Point B RAW Results'!U1100+'Point B RAW Results'!Y1100+'Point B RAW Results'!Z1100)/2</f>
        <v>0</v>
      </c>
      <c r="E1287" s="25">
        <f>'Point B RAW Results'!L1100+'Point B RAW Results'!Q1100+'Point B RAW Results'!V1100+'Point B RAW Results'!AA1100</f>
        <v>0</v>
      </c>
    </row>
    <row r="1288" spans="1:5" x14ac:dyDescent="0.35">
      <c r="A1288" s="24">
        <f>'Point B RAW Results'!A1101</f>
        <v>0</v>
      </c>
      <c r="B1288" s="25">
        <f>'Point B RAW Results'!H1101+'Point B RAW Results'!M1101+'Point B RAW Results'!R1101+'Point B RAW Results'!W1101</f>
        <v>0</v>
      </c>
      <c r="C1288" s="25">
        <f>'Point B RAW Results'!I1101+'Point B RAW Results'!N1101+'Point B RAW Results'!S1101+'Point B RAW Results'!X1101</f>
        <v>0</v>
      </c>
      <c r="D1288" s="25">
        <f>('Point B RAW Results'!J1101+'Point B RAW Results'!K1101+'Point B RAW Results'!O1101+'Point B RAW Results'!P1101+'Point B RAW Results'!T1101+'Point B RAW Results'!U1101+'Point B RAW Results'!Y1101+'Point B RAW Results'!Z1101)/2</f>
        <v>0</v>
      </c>
      <c r="E1288" s="25">
        <f>'Point B RAW Results'!L1101+'Point B RAW Results'!Q1101+'Point B RAW Results'!V1101+'Point B RAW Results'!AA1101</f>
        <v>0</v>
      </c>
    </row>
    <row r="1289" spans="1:5" x14ac:dyDescent="0.35">
      <c r="A1289" s="24">
        <f>'Point B RAW Results'!A1102</f>
        <v>0</v>
      </c>
      <c r="B1289" s="25">
        <f>'Point B RAW Results'!H1102+'Point B RAW Results'!M1102+'Point B RAW Results'!R1102+'Point B RAW Results'!W1102</f>
        <v>0</v>
      </c>
      <c r="C1289" s="25">
        <f>'Point B RAW Results'!I1102+'Point B RAW Results'!N1102+'Point B RAW Results'!S1102+'Point B RAW Results'!X1102</f>
        <v>0</v>
      </c>
      <c r="D1289" s="25">
        <f>('Point B RAW Results'!J1102+'Point B RAW Results'!K1102+'Point B RAW Results'!O1102+'Point B RAW Results'!P1102+'Point B RAW Results'!T1102+'Point B RAW Results'!U1102+'Point B RAW Results'!Y1102+'Point B RAW Results'!Z1102)/2</f>
        <v>0</v>
      </c>
      <c r="E1289" s="25">
        <f>'Point B RAW Results'!L1102+'Point B RAW Results'!Q1102+'Point B RAW Results'!V1102+'Point B RAW Results'!AA1102</f>
        <v>0</v>
      </c>
    </row>
    <row r="1290" spans="1:5" x14ac:dyDescent="0.35">
      <c r="A1290" s="24">
        <f>'Point B RAW Results'!A1103</f>
        <v>0</v>
      </c>
      <c r="B1290" s="25">
        <f>'Point B RAW Results'!H1103+'Point B RAW Results'!M1103+'Point B RAW Results'!R1103+'Point B RAW Results'!W1103</f>
        <v>0</v>
      </c>
      <c r="C1290" s="25">
        <f>'Point B RAW Results'!I1103+'Point B RAW Results'!N1103+'Point B RAW Results'!S1103+'Point B RAW Results'!X1103</f>
        <v>0</v>
      </c>
      <c r="D1290" s="25">
        <f>('Point B RAW Results'!J1103+'Point B RAW Results'!K1103+'Point B RAW Results'!O1103+'Point B RAW Results'!P1103+'Point B RAW Results'!T1103+'Point B RAW Results'!U1103+'Point B RAW Results'!Y1103+'Point B RAW Results'!Z1103)/2</f>
        <v>0</v>
      </c>
      <c r="E1290" s="25">
        <f>'Point B RAW Results'!L1103+'Point B RAW Results'!Q1103+'Point B RAW Results'!V1103+'Point B RAW Results'!AA1103</f>
        <v>0</v>
      </c>
    </row>
    <row r="1291" spans="1:5" x14ac:dyDescent="0.35">
      <c r="A1291" s="24">
        <f>'Point B RAW Results'!A1104</f>
        <v>0</v>
      </c>
      <c r="B1291" s="25">
        <f>'Point B RAW Results'!H1104+'Point B RAW Results'!M1104+'Point B RAW Results'!R1104+'Point B RAW Results'!W1104</f>
        <v>0</v>
      </c>
      <c r="C1291" s="25">
        <f>'Point B RAW Results'!I1104+'Point B RAW Results'!N1104+'Point B RAW Results'!S1104+'Point B RAW Results'!X1104</f>
        <v>0</v>
      </c>
      <c r="D1291" s="25">
        <f>('Point B RAW Results'!J1104+'Point B RAW Results'!K1104+'Point B RAW Results'!O1104+'Point B RAW Results'!P1104+'Point B RAW Results'!T1104+'Point B RAW Results'!U1104+'Point B RAW Results'!Y1104+'Point B RAW Results'!Z1104)/2</f>
        <v>0</v>
      </c>
      <c r="E1291" s="25">
        <f>'Point B RAW Results'!L1104+'Point B RAW Results'!Q1104+'Point B RAW Results'!V1104+'Point B RAW Results'!AA1104</f>
        <v>0</v>
      </c>
    </row>
    <row r="1292" spans="1:5" x14ac:dyDescent="0.35">
      <c r="A1292" s="24">
        <f>'Point B RAW Results'!A1105</f>
        <v>0</v>
      </c>
      <c r="B1292" s="25">
        <f>'Point B RAW Results'!H1105+'Point B RAW Results'!M1105+'Point B RAW Results'!R1105+'Point B RAW Results'!W1105</f>
        <v>0</v>
      </c>
      <c r="C1292" s="25">
        <f>'Point B RAW Results'!I1105+'Point B RAW Results'!N1105+'Point B RAW Results'!S1105+'Point B RAW Results'!X1105</f>
        <v>0</v>
      </c>
      <c r="D1292" s="25">
        <f>('Point B RAW Results'!J1105+'Point B RAW Results'!K1105+'Point B RAW Results'!O1105+'Point B RAW Results'!P1105+'Point B RAW Results'!T1105+'Point B RAW Results'!U1105+'Point B RAW Results'!Y1105+'Point B RAW Results'!Z1105)/2</f>
        <v>0</v>
      </c>
      <c r="E1292" s="25">
        <f>'Point B RAW Results'!L1105+'Point B RAW Results'!Q1105+'Point B RAW Results'!V1105+'Point B RAW Results'!AA1105</f>
        <v>0</v>
      </c>
    </row>
    <row r="1293" spans="1:5" x14ac:dyDescent="0.35">
      <c r="A1293" s="24">
        <f>'Point B RAW Results'!A1106</f>
        <v>0</v>
      </c>
      <c r="B1293" s="25">
        <f>'Point B RAW Results'!H1106+'Point B RAW Results'!M1106+'Point B RAW Results'!R1106+'Point B RAW Results'!W1106</f>
        <v>0</v>
      </c>
      <c r="C1293" s="25">
        <f>'Point B RAW Results'!I1106+'Point B RAW Results'!N1106+'Point B RAW Results'!S1106+'Point B RAW Results'!X1106</f>
        <v>0</v>
      </c>
      <c r="D1293" s="25">
        <f>('Point B RAW Results'!J1106+'Point B RAW Results'!K1106+'Point B RAW Results'!O1106+'Point B RAW Results'!P1106+'Point B RAW Results'!T1106+'Point B RAW Results'!U1106+'Point B RAW Results'!Y1106+'Point B RAW Results'!Z1106)/2</f>
        <v>0</v>
      </c>
      <c r="E1293" s="25">
        <f>'Point B RAW Results'!L1106+'Point B RAW Results'!Q1106+'Point B RAW Results'!V1106+'Point B RAW Results'!AA1106</f>
        <v>0</v>
      </c>
    </row>
    <row r="1294" spans="1:5" x14ac:dyDescent="0.35">
      <c r="A1294" s="24">
        <f>'Point B RAW Results'!A1107</f>
        <v>0</v>
      </c>
      <c r="B1294" s="25">
        <f>'Point B RAW Results'!H1107+'Point B RAW Results'!M1107+'Point B RAW Results'!R1107+'Point B RAW Results'!W1107</f>
        <v>0</v>
      </c>
      <c r="C1294" s="25">
        <f>'Point B RAW Results'!I1107+'Point B RAW Results'!N1107+'Point B RAW Results'!S1107+'Point B RAW Results'!X1107</f>
        <v>0</v>
      </c>
      <c r="D1294" s="25">
        <f>('Point B RAW Results'!J1107+'Point B RAW Results'!K1107+'Point B RAW Results'!O1107+'Point B RAW Results'!P1107+'Point B RAW Results'!T1107+'Point B RAW Results'!U1107+'Point B RAW Results'!Y1107+'Point B RAW Results'!Z1107)/2</f>
        <v>0</v>
      </c>
      <c r="E1294" s="25">
        <f>'Point B RAW Results'!L1107+'Point B RAW Results'!Q1107+'Point B RAW Results'!V1107+'Point B RAW Results'!AA1107</f>
        <v>0</v>
      </c>
    </row>
    <row r="1295" spans="1:5" x14ac:dyDescent="0.35">
      <c r="A1295" s="24">
        <f>'Point B RAW Results'!A1108</f>
        <v>0</v>
      </c>
      <c r="B1295" s="25">
        <f>'Point B RAW Results'!H1108+'Point B RAW Results'!M1108+'Point B RAW Results'!R1108+'Point B RAW Results'!W1108</f>
        <v>0</v>
      </c>
      <c r="C1295" s="25">
        <f>'Point B RAW Results'!I1108+'Point B RAW Results'!N1108+'Point B RAW Results'!S1108+'Point B RAW Results'!X1108</f>
        <v>0</v>
      </c>
      <c r="D1295" s="25">
        <f>('Point B RAW Results'!J1108+'Point B RAW Results'!K1108+'Point B RAW Results'!O1108+'Point B RAW Results'!P1108+'Point B RAW Results'!T1108+'Point B RAW Results'!U1108+'Point B RAW Results'!Y1108+'Point B RAW Results'!Z1108)/2</f>
        <v>0</v>
      </c>
      <c r="E1295" s="25">
        <f>'Point B RAW Results'!L1108+'Point B RAW Results'!Q1108+'Point B RAW Results'!V1108+'Point B RAW Results'!AA1108</f>
        <v>0</v>
      </c>
    </row>
    <row r="1296" spans="1:5" x14ac:dyDescent="0.35">
      <c r="A1296" s="24">
        <f>'Point B RAW Results'!A1109</f>
        <v>0</v>
      </c>
      <c r="B1296" s="25">
        <f>'Point B RAW Results'!H1109+'Point B RAW Results'!M1109+'Point B RAW Results'!R1109+'Point B RAW Results'!W1109</f>
        <v>0</v>
      </c>
      <c r="C1296" s="25">
        <f>'Point B RAW Results'!I1109+'Point B RAW Results'!N1109+'Point B RAW Results'!S1109+'Point B RAW Results'!X1109</f>
        <v>0</v>
      </c>
      <c r="D1296" s="25">
        <f>('Point B RAW Results'!J1109+'Point B RAW Results'!K1109+'Point B RAW Results'!O1109+'Point B RAW Results'!P1109+'Point B RAW Results'!T1109+'Point B RAW Results'!U1109+'Point B RAW Results'!Y1109+'Point B RAW Results'!Z1109)/2</f>
        <v>0</v>
      </c>
      <c r="E1296" s="25">
        <f>'Point B RAW Results'!L1109+'Point B RAW Results'!Q1109+'Point B RAW Results'!V1109+'Point B RAW Results'!AA1109</f>
        <v>0</v>
      </c>
    </row>
    <row r="1297" spans="1:5" x14ac:dyDescent="0.35">
      <c r="A1297" s="24">
        <f>'Point B RAW Results'!A1110</f>
        <v>0</v>
      </c>
      <c r="B1297" s="25">
        <f>'Point B RAW Results'!H1110+'Point B RAW Results'!M1110+'Point B RAW Results'!R1110+'Point B RAW Results'!W1110</f>
        <v>0</v>
      </c>
      <c r="C1297" s="25">
        <f>'Point B RAW Results'!I1110+'Point B RAW Results'!N1110+'Point B RAW Results'!S1110+'Point B RAW Results'!X1110</f>
        <v>0</v>
      </c>
      <c r="D1297" s="25">
        <f>('Point B RAW Results'!J1110+'Point B RAW Results'!K1110+'Point B RAW Results'!O1110+'Point B RAW Results'!P1110+'Point B RAW Results'!T1110+'Point B RAW Results'!U1110+'Point B RAW Results'!Y1110+'Point B RAW Results'!Z1110)/2</f>
        <v>0</v>
      </c>
      <c r="E1297" s="25">
        <f>'Point B RAW Results'!L1110+'Point B RAW Results'!Q1110+'Point B RAW Results'!V1110+'Point B RAW Results'!AA1110</f>
        <v>0</v>
      </c>
    </row>
    <row r="1298" spans="1:5" x14ac:dyDescent="0.35">
      <c r="A1298" s="24">
        <f>'Point B RAW Results'!A1111</f>
        <v>0</v>
      </c>
      <c r="B1298" s="25">
        <f>'Point B RAW Results'!H1111+'Point B RAW Results'!M1111+'Point B RAW Results'!R1111+'Point B RAW Results'!W1111</f>
        <v>0</v>
      </c>
      <c r="C1298" s="25">
        <f>'Point B RAW Results'!I1111+'Point B RAW Results'!N1111+'Point B RAW Results'!S1111+'Point B RAW Results'!X1111</f>
        <v>0</v>
      </c>
      <c r="D1298" s="25">
        <f>('Point B RAW Results'!J1111+'Point B RAW Results'!K1111+'Point B RAW Results'!O1111+'Point B RAW Results'!P1111+'Point B RAW Results'!T1111+'Point B RAW Results'!U1111+'Point B RAW Results'!Y1111+'Point B RAW Results'!Z1111)/2</f>
        <v>0</v>
      </c>
      <c r="E1298" s="25">
        <f>'Point B RAW Results'!L1111+'Point B RAW Results'!Q1111+'Point B RAW Results'!V1111+'Point B RAW Results'!AA1111</f>
        <v>0</v>
      </c>
    </row>
    <row r="1299" spans="1:5" x14ac:dyDescent="0.35">
      <c r="A1299" s="24">
        <f>'Point B RAW Results'!A1112</f>
        <v>0</v>
      </c>
      <c r="B1299" s="25">
        <f>'Point B RAW Results'!H1112+'Point B RAW Results'!M1112+'Point B RAW Results'!R1112+'Point B RAW Results'!W1112</f>
        <v>0</v>
      </c>
      <c r="C1299" s="25">
        <f>'Point B RAW Results'!I1112+'Point B RAW Results'!N1112+'Point B RAW Results'!S1112+'Point B RAW Results'!X1112</f>
        <v>0</v>
      </c>
      <c r="D1299" s="25">
        <f>('Point B RAW Results'!J1112+'Point B RAW Results'!K1112+'Point B RAW Results'!O1112+'Point B RAW Results'!P1112+'Point B RAW Results'!T1112+'Point B RAW Results'!U1112+'Point B RAW Results'!Y1112+'Point B RAW Results'!Z1112)/2</f>
        <v>0</v>
      </c>
      <c r="E1299" s="25">
        <f>'Point B RAW Results'!L1112+'Point B RAW Results'!Q1112+'Point B RAW Results'!V1112+'Point B RAW Results'!AA1112</f>
        <v>0</v>
      </c>
    </row>
    <row r="1300" spans="1:5" x14ac:dyDescent="0.35">
      <c r="A1300" s="24">
        <f>'Point B RAW Results'!A1113</f>
        <v>0</v>
      </c>
      <c r="B1300" s="25">
        <f>'Point B RAW Results'!H1113+'Point B RAW Results'!M1113+'Point B RAW Results'!R1113+'Point B RAW Results'!W1113</f>
        <v>0</v>
      </c>
      <c r="C1300" s="25">
        <f>'Point B RAW Results'!I1113+'Point B RAW Results'!N1113+'Point B RAW Results'!S1113+'Point B RAW Results'!X1113</f>
        <v>0</v>
      </c>
      <c r="D1300" s="25">
        <f>('Point B RAW Results'!J1113+'Point B RAW Results'!K1113+'Point B RAW Results'!O1113+'Point B RAW Results'!P1113+'Point B RAW Results'!T1113+'Point B RAW Results'!U1113+'Point B RAW Results'!Y1113+'Point B RAW Results'!Z1113)/2</f>
        <v>0</v>
      </c>
      <c r="E1300" s="25">
        <f>'Point B RAW Results'!L1113+'Point B RAW Results'!Q1113+'Point B RAW Results'!V1113+'Point B RAW Results'!AA1113</f>
        <v>0</v>
      </c>
    </row>
    <row r="1301" spans="1:5" x14ac:dyDescent="0.35">
      <c r="A1301" s="24">
        <f>'Point B RAW Results'!A1114</f>
        <v>0</v>
      </c>
      <c r="B1301" s="25">
        <f>'Point B RAW Results'!H1114+'Point B RAW Results'!M1114+'Point B RAW Results'!R1114+'Point B RAW Results'!W1114</f>
        <v>0</v>
      </c>
      <c r="C1301" s="25">
        <f>'Point B RAW Results'!I1114+'Point B RAW Results'!N1114+'Point B RAW Results'!S1114+'Point B RAW Results'!X1114</f>
        <v>0</v>
      </c>
      <c r="D1301" s="25">
        <f>('Point B RAW Results'!J1114+'Point B RAW Results'!K1114+'Point B RAW Results'!O1114+'Point B RAW Results'!P1114+'Point B RAW Results'!T1114+'Point B RAW Results'!U1114+'Point B RAW Results'!Y1114+'Point B RAW Results'!Z1114)/2</f>
        <v>0</v>
      </c>
      <c r="E1301" s="25">
        <f>'Point B RAW Results'!L1114+'Point B RAW Results'!Q1114+'Point B RAW Results'!V1114+'Point B RAW Results'!AA1114</f>
        <v>0</v>
      </c>
    </row>
    <row r="1302" spans="1:5" x14ac:dyDescent="0.35">
      <c r="A1302" s="24">
        <f>'Point B RAW Results'!A1115</f>
        <v>0</v>
      </c>
      <c r="B1302" s="25">
        <f>'Point B RAW Results'!H1115+'Point B RAW Results'!M1115+'Point B RAW Results'!R1115+'Point B RAW Results'!W1115</f>
        <v>0</v>
      </c>
      <c r="C1302" s="25">
        <f>'Point B RAW Results'!I1115+'Point B RAW Results'!N1115+'Point B RAW Results'!S1115+'Point B RAW Results'!X1115</f>
        <v>0</v>
      </c>
      <c r="D1302" s="25">
        <f>('Point B RAW Results'!J1115+'Point B RAW Results'!K1115+'Point B RAW Results'!O1115+'Point B RAW Results'!P1115+'Point B RAW Results'!T1115+'Point B RAW Results'!U1115+'Point B RAW Results'!Y1115+'Point B RAW Results'!Z1115)/2</f>
        <v>0</v>
      </c>
      <c r="E1302" s="25">
        <f>'Point B RAW Results'!L1115+'Point B RAW Results'!Q1115+'Point B RAW Results'!V1115+'Point B RAW Results'!AA1115</f>
        <v>0</v>
      </c>
    </row>
    <row r="1303" spans="1:5" x14ac:dyDescent="0.35">
      <c r="A1303" s="24">
        <f>'Point B RAW Results'!A1116</f>
        <v>0</v>
      </c>
      <c r="B1303" s="25">
        <f>'Point B RAW Results'!H1116+'Point B RAW Results'!M1116+'Point B RAW Results'!R1116+'Point B RAW Results'!W1116</f>
        <v>0</v>
      </c>
      <c r="C1303" s="25">
        <f>'Point B RAW Results'!I1116+'Point B RAW Results'!N1116+'Point B RAW Results'!S1116+'Point B RAW Results'!X1116</f>
        <v>0</v>
      </c>
      <c r="D1303" s="25">
        <f>('Point B RAW Results'!J1116+'Point B RAW Results'!K1116+'Point B RAW Results'!O1116+'Point B RAW Results'!P1116+'Point B RAW Results'!T1116+'Point B RAW Results'!U1116+'Point B RAW Results'!Y1116+'Point B RAW Results'!Z1116)/2</f>
        <v>0</v>
      </c>
      <c r="E1303" s="25">
        <f>'Point B RAW Results'!L1116+'Point B RAW Results'!Q1116+'Point B RAW Results'!V1116+'Point B RAW Results'!AA1116</f>
        <v>0</v>
      </c>
    </row>
    <row r="1304" spans="1:5" x14ac:dyDescent="0.35">
      <c r="A1304" s="24">
        <f>'Point B RAW Results'!A1117</f>
        <v>0</v>
      </c>
      <c r="B1304" s="25">
        <f>'Point B RAW Results'!H1117+'Point B RAW Results'!M1117+'Point B RAW Results'!R1117+'Point B RAW Results'!W1117</f>
        <v>0</v>
      </c>
      <c r="C1304" s="25">
        <f>'Point B RAW Results'!I1117+'Point B RAW Results'!N1117+'Point B RAW Results'!S1117+'Point B RAW Results'!X1117</f>
        <v>0</v>
      </c>
      <c r="D1304" s="25">
        <f>('Point B RAW Results'!J1117+'Point B RAW Results'!K1117+'Point B RAW Results'!O1117+'Point B RAW Results'!P1117+'Point B RAW Results'!T1117+'Point B RAW Results'!U1117+'Point B RAW Results'!Y1117+'Point B RAW Results'!Z1117)/2</f>
        <v>0</v>
      </c>
      <c r="E1304" s="25">
        <f>'Point B RAW Results'!L1117+'Point B RAW Results'!Q1117+'Point B RAW Results'!V1117+'Point B RAW Results'!AA1117</f>
        <v>0</v>
      </c>
    </row>
    <row r="1305" spans="1:5" x14ac:dyDescent="0.35">
      <c r="A1305" s="24">
        <f>'Point B RAW Results'!A1118</f>
        <v>0</v>
      </c>
      <c r="B1305" s="25">
        <f>'Point B RAW Results'!H1118+'Point B RAW Results'!M1118+'Point B RAW Results'!R1118+'Point B RAW Results'!W1118</f>
        <v>0</v>
      </c>
      <c r="C1305" s="25">
        <f>'Point B RAW Results'!I1118+'Point B RAW Results'!N1118+'Point B RAW Results'!S1118+'Point B RAW Results'!X1118</f>
        <v>0</v>
      </c>
      <c r="D1305" s="25">
        <f>('Point B RAW Results'!J1118+'Point B RAW Results'!K1118+'Point B RAW Results'!O1118+'Point B RAW Results'!P1118+'Point B RAW Results'!T1118+'Point B RAW Results'!U1118+'Point B RAW Results'!Y1118+'Point B RAW Results'!Z1118)/2</f>
        <v>0</v>
      </c>
      <c r="E1305" s="25">
        <f>'Point B RAW Results'!L1118+'Point B RAW Results'!Q1118+'Point B RAW Results'!V1118+'Point B RAW Results'!AA1118</f>
        <v>0</v>
      </c>
    </row>
    <row r="1306" spans="1:5" x14ac:dyDescent="0.35">
      <c r="A1306" s="24">
        <f>'Point B RAW Results'!A1119</f>
        <v>0</v>
      </c>
      <c r="B1306" s="25">
        <f>'Point B RAW Results'!H1119+'Point B RAW Results'!M1119+'Point B RAW Results'!R1119+'Point B RAW Results'!W1119</f>
        <v>0</v>
      </c>
      <c r="C1306" s="25">
        <f>'Point B RAW Results'!I1119+'Point B RAW Results'!N1119+'Point B RAW Results'!S1119+'Point B RAW Results'!X1119</f>
        <v>0</v>
      </c>
      <c r="D1306" s="25">
        <f>('Point B RAW Results'!J1119+'Point B RAW Results'!K1119+'Point B RAW Results'!O1119+'Point B RAW Results'!P1119+'Point B RAW Results'!T1119+'Point B RAW Results'!U1119+'Point B RAW Results'!Y1119+'Point B RAW Results'!Z1119)/2</f>
        <v>0</v>
      </c>
      <c r="E1306" s="25">
        <f>'Point B RAW Results'!L1119+'Point B RAW Results'!Q1119+'Point B RAW Results'!V1119+'Point B RAW Results'!AA1119</f>
        <v>0</v>
      </c>
    </row>
    <row r="1307" spans="1:5" x14ac:dyDescent="0.35">
      <c r="A1307" s="24">
        <f>'Point B RAW Results'!A1120</f>
        <v>0</v>
      </c>
      <c r="B1307" s="25">
        <f>'Point B RAW Results'!H1120+'Point B RAW Results'!M1120+'Point B RAW Results'!R1120+'Point B RAW Results'!W1120</f>
        <v>0</v>
      </c>
      <c r="C1307" s="25">
        <f>'Point B RAW Results'!I1120+'Point B RAW Results'!N1120+'Point B RAW Results'!S1120+'Point B RAW Results'!X1120</f>
        <v>0</v>
      </c>
      <c r="D1307" s="25">
        <f>('Point B RAW Results'!J1120+'Point B RAW Results'!K1120+'Point B RAW Results'!O1120+'Point B RAW Results'!P1120+'Point B RAW Results'!T1120+'Point B RAW Results'!U1120+'Point B RAW Results'!Y1120+'Point B RAW Results'!Z1120)/2</f>
        <v>0</v>
      </c>
      <c r="E1307" s="25">
        <f>'Point B RAW Results'!L1120+'Point B RAW Results'!Q1120+'Point B RAW Results'!V1120+'Point B RAW Results'!AA1120</f>
        <v>0</v>
      </c>
    </row>
    <row r="1308" spans="1:5" x14ac:dyDescent="0.35">
      <c r="A1308" s="24">
        <f>'Point B RAW Results'!A1121</f>
        <v>0</v>
      </c>
      <c r="B1308" s="25">
        <f>'Point B RAW Results'!H1121+'Point B RAW Results'!M1121+'Point B RAW Results'!R1121+'Point B RAW Results'!W1121</f>
        <v>0</v>
      </c>
      <c r="C1308" s="25">
        <f>'Point B RAW Results'!I1121+'Point B RAW Results'!N1121+'Point B RAW Results'!S1121+'Point B RAW Results'!X1121</f>
        <v>0</v>
      </c>
      <c r="D1308" s="25">
        <f>('Point B RAW Results'!J1121+'Point B RAW Results'!K1121+'Point B RAW Results'!O1121+'Point B RAW Results'!P1121+'Point B RAW Results'!T1121+'Point B RAW Results'!U1121+'Point B RAW Results'!Y1121+'Point B RAW Results'!Z1121)/2</f>
        <v>0</v>
      </c>
      <c r="E1308" s="25">
        <f>'Point B RAW Results'!L1121+'Point B RAW Results'!Q1121+'Point B RAW Results'!V1121+'Point B RAW Results'!AA1121</f>
        <v>0</v>
      </c>
    </row>
    <row r="1309" spans="1:5" x14ac:dyDescent="0.35">
      <c r="A1309" s="24">
        <f>'Point B RAW Results'!A1122</f>
        <v>0</v>
      </c>
      <c r="B1309" s="25">
        <f>'Point B RAW Results'!H1122+'Point B RAW Results'!M1122+'Point B RAW Results'!R1122+'Point B RAW Results'!W1122</f>
        <v>0</v>
      </c>
      <c r="C1309" s="25">
        <f>'Point B RAW Results'!I1122+'Point B RAW Results'!N1122+'Point B RAW Results'!S1122+'Point B RAW Results'!X1122</f>
        <v>0</v>
      </c>
      <c r="D1309" s="25">
        <f>('Point B RAW Results'!J1122+'Point B RAW Results'!K1122+'Point B RAW Results'!O1122+'Point B RAW Results'!P1122+'Point B RAW Results'!T1122+'Point B RAW Results'!U1122+'Point B RAW Results'!Y1122+'Point B RAW Results'!Z1122)/2</f>
        <v>0</v>
      </c>
      <c r="E1309" s="25">
        <f>'Point B RAW Results'!L1122+'Point B RAW Results'!Q1122+'Point B RAW Results'!V1122+'Point B RAW Results'!AA1122</f>
        <v>0</v>
      </c>
    </row>
    <row r="1310" spans="1:5" x14ac:dyDescent="0.35">
      <c r="A1310" s="24">
        <f>'Point B RAW Results'!A1123</f>
        <v>0</v>
      </c>
      <c r="B1310" s="25">
        <f>'Point B RAW Results'!H1123+'Point B RAW Results'!M1123+'Point B RAW Results'!R1123+'Point B RAW Results'!W1123</f>
        <v>0</v>
      </c>
      <c r="C1310" s="25">
        <f>'Point B RAW Results'!I1123+'Point B RAW Results'!N1123+'Point B RAW Results'!S1123+'Point B RAW Results'!X1123</f>
        <v>0</v>
      </c>
      <c r="D1310" s="25">
        <f>('Point B RAW Results'!J1123+'Point B RAW Results'!K1123+'Point B RAW Results'!O1123+'Point B RAW Results'!P1123+'Point B RAW Results'!T1123+'Point B RAW Results'!U1123+'Point B RAW Results'!Y1123+'Point B RAW Results'!Z1123)/2</f>
        <v>0</v>
      </c>
      <c r="E1310" s="25">
        <f>'Point B RAW Results'!L1123+'Point B RAW Results'!Q1123+'Point B RAW Results'!V1123+'Point B RAW Results'!AA1123</f>
        <v>0</v>
      </c>
    </row>
    <row r="1311" spans="1:5" x14ac:dyDescent="0.35">
      <c r="A1311" s="24">
        <f>'Point B RAW Results'!A1124</f>
        <v>0</v>
      </c>
      <c r="B1311" s="25">
        <f>'Point B RAW Results'!H1124+'Point B RAW Results'!M1124+'Point B RAW Results'!R1124+'Point B RAW Results'!W1124</f>
        <v>0</v>
      </c>
      <c r="C1311" s="25">
        <f>'Point B RAW Results'!I1124+'Point B RAW Results'!N1124+'Point B RAW Results'!S1124+'Point B RAW Results'!X1124</f>
        <v>0</v>
      </c>
      <c r="D1311" s="25">
        <f>('Point B RAW Results'!J1124+'Point B RAW Results'!K1124+'Point B RAW Results'!O1124+'Point B RAW Results'!P1124+'Point B RAW Results'!T1124+'Point B RAW Results'!U1124+'Point B RAW Results'!Y1124+'Point B RAW Results'!Z1124)/2</f>
        <v>0</v>
      </c>
      <c r="E1311" s="25">
        <f>'Point B RAW Results'!L1124+'Point B RAW Results'!Q1124+'Point B RAW Results'!V1124+'Point B RAW Results'!AA1124</f>
        <v>0</v>
      </c>
    </row>
    <row r="1312" spans="1:5" x14ac:dyDescent="0.35">
      <c r="A1312" s="24">
        <f>'Point B RAW Results'!A1125</f>
        <v>0</v>
      </c>
      <c r="B1312" s="25">
        <f>'Point B RAW Results'!H1125+'Point B RAW Results'!M1125+'Point B RAW Results'!R1125+'Point B RAW Results'!W1125</f>
        <v>0</v>
      </c>
      <c r="C1312" s="25">
        <f>'Point B RAW Results'!I1125+'Point B RAW Results'!N1125+'Point B RAW Results'!S1125+'Point B RAW Results'!X1125</f>
        <v>0</v>
      </c>
      <c r="D1312" s="25">
        <f>('Point B RAW Results'!J1125+'Point B RAW Results'!K1125+'Point B RAW Results'!O1125+'Point B RAW Results'!P1125+'Point B RAW Results'!T1125+'Point B RAW Results'!U1125+'Point B RAW Results'!Y1125+'Point B RAW Results'!Z1125)/2</f>
        <v>0</v>
      </c>
      <c r="E1312" s="25">
        <f>'Point B RAW Results'!L1125+'Point B RAW Results'!Q1125+'Point B RAW Results'!V1125+'Point B RAW Results'!AA1125</f>
        <v>0</v>
      </c>
    </row>
    <row r="1313" spans="1:5" x14ac:dyDescent="0.35">
      <c r="A1313" s="24">
        <f>'Point B RAW Results'!A1126</f>
        <v>0</v>
      </c>
      <c r="B1313" s="25">
        <f>'Point B RAW Results'!H1126+'Point B RAW Results'!M1126+'Point B RAW Results'!R1126+'Point B RAW Results'!W1126</f>
        <v>0</v>
      </c>
      <c r="C1313" s="25">
        <f>'Point B RAW Results'!I1126+'Point B RAW Results'!N1126+'Point B RAW Results'!S1126+'Point B RAW Results'!X1126</f>
        <v>0</v>
      </c>
      <c r="D1313" s="25">
        <f>('Point B RAW Results'!J1126+'Point B RAW Results'!K1126+'Point B RAW Results'!O1126+'Point B RAW Results'!P1126+'Point B RAW Results'!T1126+'Point B RAW Results'!U1126+'Point B RAW Results'!Y1126+'Point B RAW Results'!Z1126)/2</f>
        <v>0</v>
      </c>
      <c r="E1313" s="25">
        <f>'Point B RAW Results'!L1126+'Point B RAW Results'!Q1126+'Point B RAW Results'!V1126+'Point B RAW Results'!AA1126</f>
        <v>0</v>
      </c>
    </row>
    <row r="1314" spans="1:5" x14ac:dyDescent="0.35">
      <c r="A1314" s="24">
        <f>'Point B RAW Results'!A1127</f>
        <v>0</v>
      </c>
      <c r="B1314" s="25">
        <f>'Point B RAW Results'!H1127+'Point B RAW Results'!M1127+'Point B RAW Results'!R1127+'Point B RAW Results'!W1127</f>
        <v>0</v>
      </c>
      <c r="C1314" s="25">
        <f>'Point B RAW Results'!I1127+'Point B RAW Results'!N1127+'Point B RAW Results'!S1127+'Point B RAW Results'!X1127</f>
        <v>0</v>
      </c>
      <c r="D1314" s="25">
        <f>('Point B RAW Results'!J1127+'Point B RAW Results'!K1127+'Point B RAW Results'!O1127+'Point B RAW Results'!P1127+'Point B RAW Results'!T1127+'Point B RAW Results'!U1127+'Point B RAW Results'!Y1127+'Point B RAW Results'!Z1127)/2</f>
        <v>0</v>
      </c>
      <c r="E1314" s="25">
        <f>'Point B RAW Results'!L1127+'Point B RAW Results'!Q1127+'Point B RAW Results'!V1127+'Point B RAW Results'!AA1127</f>
        <v>0</v>
      </c>
    </row>
    <row r="1315" spans="1:5" x14ac:dyDescent="0.35">
      <c r="A1315" s="24">
        <f>'Point B RAW Results'!A1128</f>
        <v>0</v>
      </c>
      <c r="B1315" s="25">
        <f>'Point B RAW Results'!H1128+'Point B RAW Results'!M1128+'Point B RAW Results'!R1128+'Point B RAW Results'!W1128</f>
        <v>0</v>
      </c>
      <c r="C1315" s="25">
        <f>'Point B RAW Results'!I1128+'Point B RAW Results'!N1128+'Point B RAW Results'!S1128+'Point B RAW Results'!X1128</f>
        <v>0</v>
      </c>
      <c r="D1315" s="25">
        <f>('Point B RAW Results'!J1128+'Point B RAW Results'!K1128+'Point B RAW Results'!O1128+'Point B RAW Results'!P1128+'Point B RAW Results'!T1128+'Point B RAW Results'!U1128+'Point B RAW Results'!Y1128+'Point B RAW Results'!Z1128)/2</f>
        <v>0</v>
      </c>
      <c r="E1315" s="25">
        <f>'Point B RAW Results'!L1128+'Point B RAW Results'!Q1128+'Point B RAW Results'!V1128+'Point B RAW Results'!AA1128</f>
        <v>0</v>
      </c>
    </row>
    <row r="1316" spans="1:5" x14ac:dyDescent="0.35">
      <c r="A1316" s="24">
        <f>'Point B RAW Results'!A1129</f>
        <v>0</v>
      </c>
      <c r="B1316" s="25">
        <f>'Point B RAW Results'!H1129+'Point B RAW Results'!M1129+'Point B RAW Results'!R1129+'Point B RAW Results'!W1129</f>
        <v>0</v>
      </c>
      <c r="C1316" s="25">
        <f>'Point B RAW Results'!I1129+'Point B RAW Results'!N1129+'Point B RAW Results'!S1129+'Point B RAW Results'!X1129</f>
        <v>0</v>
      </c>
      <c r="D1316" s="25">
        <f>('Point B RAW Results'!J1129+'Point B RAW Results'!K1129+'Point B RAW Results'!O1129+'Point B RAW Results'!P1129+'Point B RAW Results'!T1129+'Point B RAW Results'!U1129+'Point B RAW Results'!Y1129+'Point B RAW Results'!Z1129)/2</f>
        <v>0</v>
      </c>
      <c r="E1316" s="25">
        <f>'Point B RAW Results'!L1129+'Point B RAW Results'!Q1129+'Point B RAW Results'!V1129+'Point B RAW Results'!AA1129</f>
        <v>0</v>
      </c>
    </row>
    <row r="1317" spans="1:5" x14ac:dyDescent="0.35">
      <c r="A1317" s="24">
        <f>'Point B RAW Results'!A1130</f>
        <v>0</v>
      </c>
      <c r="B1317" s="25">
        <f>'Point B RAW Results'!H1130+'Point B RAW Results'!M1130+'Point B RAW Results'!R1130+'Point B RAW Results'!W1130</f>
        <v>0</v>
      </c>
      <c r="C1317" s="25">
        <f>'Point B RAW Results'!I1130+'Point B RAW Results'!N1130+'Point B RAW Results'!S1130+'Point B RAW Results'!X1130</f>
        <v>0</v>
      </c>
      <c r="D1317" s="25">
        <f>('Point B RAW Results'!J1130+'Point B RAW Results'!K1130+'Point B RAW Results'!O1130+'Point B RAW Results'!P1130+'Point B RAW Results'!T1130+'Point B RAW Results'!U1130+'Point B RAW Results'!Y1130+'Point B RAW Results'!Z1130)/2</f>
        <v>0</v>
      </c>
      <c r="E1317" s="25">
        <f>'Point B RAW Results'!L1130+'Point B RAW Results'!Q1130+'Point B RAW Results'!V1130+'Point B RAW Results'!AA1130</f>
        <v>0</v>
      </c>
    </row>
    <row r="1318" spans="1:5" x14ac:dyDescent="0.35">
      <c r="A1318" s="24">
        <f>'Point B RAW Results'!A1131</f>
        <v>0</v>
      </c>
      <c r="B1318" s="25">
        <f>'Point B RAW Results'!H1131+'Point B RAW Results'!M1131+'Point B RAW Results'!R1131+'Point B RAW Results'!W1131</f>
        <v>0</v>
      </c>
      <c r="C1318" s="25">
        <f>'Point B RAW Results'!I1131+'Point B RAW Results'!N1131+'Point B RAW Results'!S1131+'Point B RAW Results'!X1131</f>
        <v>0</v>
      </c>
      <c r="D1318" s="25">
        <f>('Point B RAW Results'!J1131+'Point B RAW Results'!K1131+'Point B RAW Results'!O1131+'Point B RAW Results'!P1131+'Point B RAW Results'!T1131+'Point B RAW Results'!U1131+'Point B RAW Results'!Y1131+'Point B RAW Results'!Z1131)/2</f>
        <v>0</v>
      </c>
      <c r="E1318" s="25">
        <f>'Point B RAW Results'!L1131+'Point B RAW Results'!Q1131+'Point B RAW Results'!V1131+'Point B RAW Results'!AA1131</f>
        <v>0</v>
      </c>
    </row>
    <row r="1319" spans="1:5" x14ac:dyDescent="0.35">
      <c r="A1319" s="24">
        <f>'Point B RAW Results'!A1132</f>
        <v>0</v>
      </c>
      <c r="B1319" s="25">
        <f>'Point B RAW Results'!H1132+'Point B RAW Results'!M1132+'Point B RAW Results'!R1132+'Point B RAW Results'!W1132</f>
        <v>0</v>
      </c>
      <c r="C1319" s="25">
        <f>'Point B RAW Results'!I1132+'Point B RAW Results'!N1132+'Point B RAW Results'!S1132+'Point B RAW Results'!X1132</f>
        <v>0</v>
      </c>
      <c r="D1319" s="25">
        <f>('Point B RAW Results'!J1132+'Point B RAW Results'!K1132+'Point B RAW Results'!O1132+'Point B RAW Results'!P1132+'Point B RAW Results'!T1132+'Point B RAW Results'!U1132+'Point B RAW Results'!Y1132+'Point B RAW Results'!Z1132)/2</f>
        <v>0</v>
      </c>
      <c r="E1319" s="25">
        <f>'Point B RAW Results'!L1132+'Point B RAW Results'!Q1132+'Point B RAW Results'!V1132+'Point B RAW Results'!AA1132</f>
        <v>0</v>
      </c>
    </row>
    <row r="1320" spans="1:5" x14ac:dyDescent="0.35">
      <c r="A1320" s="24">
        <f>'Point B RAW Results'!A1133</f>
        <v>0</v>
      </c>
      <c r="B1320" s="25">
        <f>'Point B RAW Results'!H1133+'Point B RAW Results'!M1133+'Point B RAW Results'!R1133+'Point B RAW Results'!W1133</f>
        <v>0</v>
      </c>
      <c r="C1320" s="25">
        <f>'Point B RAW Results'!I1133+'Point B RAW Results'!N1133+'Point B RAW Results'!S1133+'Point B RAW Results'!X1133</f>
        <v>0</v>
      </c>
      <c r="D1320" s="25">
        <f>('Point B RAW Results'!J1133+'Point B RAW Results'!K1133+'Point B RAW Results'!O1133+'Point B RAW Results'!P1133+'Point B RAW Results'!T1133+'Point B RAW Results'!U1133+'Point B RAW Results'!Y1133+'Point B RAW Results'!Z1133)/2</f>
        <v>0</v>
      </c>
      <c r="E1320" s="25">
        <f>'Point B RAW Results'!L1133+'Point B RAW Results'!Q1133+'Point B RAW Results'!V1133+'Point B RAW Results'!AA1133</f>
        <v>0</v>
      </c>
    </row>
    <row r="1321" spans="1:5" x14ac:dyDescent="0.35">
      <c r="A1321" s="24">
        <f>'Point B RAW Results'!A1134</f>
        <v>0</v>
      </c>
      <c r="B1321" s="25">
        <f>'Point B RAW Results'!H1134+'Point B RAW Results'!M1134+'Point B RAW Results'!R1134+'Point B RAW Results'!W1134</f>
        <v>0</v>
      </c>
      <c r="C1321" s="25">
        <f>'Point B RAW Results'!I1134+'Point B RAW Results'!N1134+'Point B RAW Results'!S1134+'Point B RAW Results'!X1134</f>
        <v>0</v>
      </c>
      <c r="D1321" s="25">
        <f>('Point B RAW Results'!J1134+'Point B RAW Results'!K1134+'Point B RAW Results'!O1134+'Point B RAW Results'!P1134+'Point B RAW Results'!T1134+'Point B RAW Results'!U1134+'Point B RAW Results'!Y1134+'Point B RAW Results'!Z1134)/2</f>
        <v>0</v>
      </c>
      <c r="E1321" s="25">
        <f>'Point B RAW Results'!L1134+'Point B RAW Results'!Q1134+'Point B RAW Results'!V1134+'Point B RAW Results'!AA1134</f>
        <v>0</v>
      </c>
    </row>
    <row r="1322" spans="1:5" x14ac:dyDescent="0.35">
      <c r="A1322" s="24">
        <f>'Point B RAW Results'!A1135</f>
        <v>0</v>
      </c>
      <c r="B1322" s="25">
        <f>'Point B RAW Results'!H1135+'Point B RAW Results'!M1135+'Point B RAW Results'!R1135+'Point B RAW Results'!W1135</f>
        <v>0</v>
      </c>
      <c r="C1322" s="25">
        <f>'Point B RAW Results'!I1135+'Point B RAW Results'!N1135+'Point B RAW Results'!S1135+'Point B RAW Results'!X1135</f>
        <v>0</v>
      </c>
      <c r="D1322" s="25">
        <f>('Point B RAW Results'!J1135+'Point B RAW Results'!K1135+'Point B RAW Results'!O1135+'Point B RAW Results'!P1135+'Point B RAW Results'!T1135+'Point B RAW Results'!U1135+'Point B RAW Results'!Y1135+'Point B RAW Results'!Z1135)/2</f>
        <v>0</v>
      </c>
      <c r="E1322" s="25">
        <f>'Point B RAW Results'!L1135+'Point B RAW Results'!Q1135+'Point B RAW Results'!V1135+'Point B RAW Results'!AA1135</f>
        <v>0</v>
      </c>
    </row>
    <row r="1323" spans="1:5" x14ac:dyDescent="0.35">
      <c r="A1323" s="24">
        <f>'Point B RAW Results'!A1136</f>
        <v>0</v>
      </c>
      <c r="B1323" s="25">
        <f>'Point B RAW Results'!H1136+'Point B RAW Results'!M1136+'Point B RAW Results'!R1136+'Point B RAW Results'!W1136</f>
        <v>0</v>
      </c>
      <c r="C1323" s="25">
        <f>'Point B RAW Results'!I1136+'Point B RAW Results'!N1136+'Point B RAW Results'!S1136+'Point B RAW Results'!X1136</f>
        <v>0</v>
      </c>
      <c r="D1323" s="25">
        <f>('Point B RAW Results'!J1136+'Point B RAW Results'!K1136+'Point B RAW Results'!O1136+'Point B RAW Results'!P1136+'Point B RAW Results'!T1136+'Point B RAW Results'!U1136+'Point B RAW Results'!Y1136+'Point B RAW Results'!Z1136)/2</f>
        <v>0</v>
      </c>
      <c r="E1323" s="25">
        <f>'Point B RAW Results'!L1136+'Point B RAW Results'!Q1136+'Point B RAW Results'!V1136+'Point B RAW Results'!AA1136</f>
        <v>0</v>
      </c>
    </row>
    <row r="1324" spans="1:5" x14ac:dyDescent="0.35">
      <c r="A1324" s="24">
        <f>'Point B RAW Results'!A1137</f>
        <v>0</v>
      </c>
      <c r="B1324" s="25">
        <f>'Point B RAW Results'!H1137+'Point B RAW Results'!M1137+'Point B RAW Results'!R1137+'Point B RAW Results'!W1137</f>
        <v>0</v>
      </c>
      <c r="C1324" s="25">
        <f>'Point B RAW Results'!I1137+'Point B RAW Results'!N1137+'Point B RAW Results'!S1137+'Point B RAW Results'!X1137</f>
        <v>0</v>
      </c>
      <c r="D1324" s="25">
        <f>('Point B RAW Results'!J1137+'Point B RAW Results'!K1137+'Point B RAW Results'!O1137+'Point B RAW Results'!P1137+'Point B RAW Results'!T1137+'Point B RAW Results'!U1137+'Point B RAW Results'!Y1137+'Point B RAW Results'!Z1137)/2</f>
        <v>0</v>
      </c>
      <c r="E1324" s="25">
        <f>'Point B RAW Results'!L1137+'Point B RAW Results'!Q1137+'Point B RAW Results'!V1137+'Point B RAW Results'!AA1137</f>
        <v>0</v>
      </c>
    </row>
    <row r="1325" spans="1:5" x14ac:dyDescent="0.35">
      <c r="A1325" s="24">
        <f>'Point B RAW Results'!A1138</f>
        <v>0</v>
      </c>
      <c r="B1325" s="25">
        <f>'Point B RAW Results'!H1138+'Point B RAW Results'!M1138+'Point B RAW Results'!R1138+'Point B RAW Results'!W1138</f>
        <v>0</v>
      </c>
      <c r="C1325" s="25">
        <f>'Point B RAW Results'!I1138+'Point B RAW Results'!N1138+'Point B RAW Results'!S1138+'Point B RAW Results'!X1138</f>
        <v>0</v>
      </c>
      <c r="D1325" s="25">
        <f>('Point B RAW Results'!J1138+'Point B RAW Results'!K1138+'Point B RAW Results'!O1138+'Point B RAW Results'!P1138+'Point B RAW Results'!T1138+'Point B RAW Results'!U1138+'Point B RAW Results'!Y1138+'Point B RAW Results'!Z1138)/2</f>
        <v>0</v>
      </c>
      <c r="E1325" s="25">
        <f>'Point B RAW Results'!L1138+'Point B RAW Results'!Q1138+'Point B RAW Results'!V1138+'Point B RAW Results'!AA1138</f>
        <v>0</v>
      </c>
    </row>
    <row r="1326" spans="1:5" x14ac:dyDescent="0.35">
      <c r="A1326" s="24">
        <f>'Point B RAW Results'!A1139</f>
        <v>0</v>
      </c>
      <c r="B1326" s="25">
        <f>'Point B RAW Results'!H1139+'Point B RAW Results'!M1139+'Point B RAW Results'!R1139+'Point B RAW Results'!W1139</f>
        <v>0</v>
      </c>
      <c r="C1326" s="25">
        <f>'Point B RAW Results'!I1139+'Point B RAW Results'!N1139+'Point B RAW Results'!S1139+'Point B RAW Results'!X1139</f>
        <v>0</v>
      </c>
      <c r="D1326" s="25">
        <f>('Point B RAW Results'!J1139+'Point B RAW Results'!K1139+'Point B RAW Results'!O1139+'Point B RAW Results'!P1139+'Point B RAW Results'!T1139+'Point B RAW Results'!U1139+'Point B RAW Results'!Y1139+'Point B RAW Results'!Z1139)/2</f>
        <v>0</v>
      </c>
      <c r="E1326" s="25">
        <f>'Point B RAW Results'!L1139+'Point B RAW Results'!Q1139+'Point B RAW Results'!V1139+'Point B RAW Results'!AA1139</f>
        <v>0</v>
      </c>
    </row>
    <row r="1327" spans="1:5" x14ac:dyDescent="0.35">
      <c r="A1327" s="24">
        <f>'Point B RAW Results'!A1140</f>
        <v>0</v>
      </c>
      <c r="B1327" s="25">
        <f>'Point B RAW Results'!H1140+'Point B RAW Results'!M1140+'Point B RAW Results'!R1140+'Point B RAW Results'!W1140</f>
        <v>0</v>
      </c>
      <c r="C1327" s="25">
        <f>'Point B RAW Results'!I1140+'Point B RAW Results'!N1140+'Point B RAW Results'!S1140+'Point B RAW Results'!X1140</f>
        <v>0</v>
      </c>
      <c r="D1327" s="25">
        <f>('Point B RAW Results'!J1140+'Point B RAW Results'!K1140+'Point B RAW Results'!O1140+'Point B RAW Results'!P1140+'Point B RAW Results'!T1140+'Point B RAW Results'!U1140+'Point B RAW Results'!Y1140+'Point B RAW Results'!Z1140)/2</f>
        <v>0</v>
      </c>
      <c r="E1327" s="25">
        <f>'Point B RAW Results'!L1140+'Point B RAW Results'!Q1140+'Point B RAW Results'!V1140+'Point B RAW Results'!AA1140</f>
        <v>0</v>
      </c>
    </row>
    <row r="1328" spans="1:5" x14ac:dyDescent="0.35">
      <c r="A1328" s="24">
        <f>'Point B RAW Results'!A1141</f>
        <v>0</v>
      </c>
      <c r="B1328" s="25">
        <f>'Point B RAW Results'!H1141+'Point B RAW Results'!M1141+'Point B RAW Results'!R1141+'Point B RAW Results'!W1141</f>
        <v>0</v>
      </c>
      <c r="C1328" s="25">
        <f>'Point B RAW Results'!I1141+'Point B RAW Results'!N1141+'Point B RAW Results'!S1141+'Point B RAW Results'!X1141</f>
        <v>0</v>
      </c>
      <c r="D1328" s="25">
        <f>('Point B RAW Results'!J1141+'Point B RAW Results'!K1141+'Point B RAW Results'!O1141+'Point B RAW Results'!P1141+'Point B RAW Results'!T1141+'Point B RAW Results'!U1141+'Point B RAW Results'!Y1141+'Point B RAW Results'!Z1141)/2</f>
        <v>0</v>
      </c>
      <c r="E1328" s="25">
        <f>'Point B RAW Results'!L1141+'Point B RAW Results'!Q1141+'Point B RAW Results'!V1141+'Point B RAW Results'!AA1141</f>
        <v>0</v>
      </c>
    </row>
    <row r="1329" spans="1:5" x14ac:dyDescent="0.35">
      <c r="A1329" s="24">
        <f>'Point B RAW Results'!A1142</f>
        <v>0</v>
      </c>
      <c r="B1329" s="25">
        <f>'Point B RAW Results'!H1142+'Point B RAW Results'!M1142+'Point B RAW Results'!R1142+'Point B RAW Results'!W1142</f>
        <v>0</v>
      </c>
      <c r="C1329" s="25">
        <f>'Point B RAW Results'!I1142+'Point B RAW Results'!N1142+'Point B RAW Results'!S1142+'Point B RAW Results'!X1142</f>
        <v>0</v>
      </c>
      <c r="D1329" s="25">
        <f>('Point B RAW Results'!J1142+'Point B RAW Results'!K1142+'Point B RAW Results'!O1142+'Point B RAW Results'!P1142+'Point B RAW Results'!T1142+'Point B RAW Results'!U1142+'Point B RAW Results'!Y1142+'Point B RAW Results'!Z1142)/2</f>
        <v>0</v>
      </c>
      <c r="E1329" s="25">
        <f>'Point B RAW Results'!L1142+'Point B RAW Results'!Q1142+'Point B RAW Results'!V1142+'Point B RAW Results'!AA1142</f>
        <v>0</v>
      </c>
    </row>
    <row r="1330" spans="1:5" x14ac:dyDescent="0.35">
      <c r="A1330" s="24">
        <f>'Point B RAW Results'!A1143</f>
        <v>0</v>
      </c>
      <c r="B1330" s="25">
        <f>'Point B RAW Results'!H1143+'Point B RAW Results'!M1143+'Point B RAW Results'!R1143+'Point B RAW Results'!W1143</f>
        <v>0</v>
      </c>
      <c r="C1330" s="25">
        <f>'Point B RAW Results'!I1143+'Point B RAW Results'!N1143+'Point B RAW Results'!S1143+'Point B RAW Results'!X1143</f>
        <v>0</v>
      </c>
      <c r="D1330" s="25">
        <f>('Point B RAW Results'!J1143+'Point B RAW Results'!K1143+'Point B RAW Results'!O1143+'Point B RAW Results'!P1143+'Point B RAW Results'!T1143+'Point B RAW Results'!U1143+'Point B RAW Results'!Y1143+'Point B RAW Results'!Z1143)/2</f>
        <v>0</v>
      </c>
      <c r="E1330" s="25">
        <f>'Point B RAW Results'!L1143+'Point B RAW Results'!Q1143+'Point B RAW Results'!V1143+'Point B RAW Results'!AA1143</f>
        <v>0</v>
      </c>
    </row>
    <row r="1331" spans="1:5" x14ac:dyDescent="0.35">
      <c r="A1331" s="24">
        <f>'Point B RAW Results'!A1144</f>
        <v>0</v>
      </c>
      <c r="B1331" s="25">
        <f>'Point B RAW Results'!H1144+'Point B RAW Results'!M1144+'Point B RAW Results'!R1144+'Point B RAW Results'!W1144</f>
        <v>0</v>
      </c>
      <c r="C1331" s="25">
        <f>'Point B RAW Results'!I1144+'Point B RAW Results'!N1144+'Point B RAW Results'!S1144+'Point B RAW Results'!X1144</f>
        <v>0</v>
      </c>
      <c r="D1331" s="25">
        <f>('Point B RAW Results'!J1144+'Point B RAW Results'!K1144+'Point B RAW Results'!O1144+'Point B RAW Results'!P1144+'Point B RAW Results'!T1144+'Point B RAW Results'!U1144+'Point B RAW Results'!Y1144+'Point B RAW Results'!Z1144)/2</f>
        <v>0</v>
      </c>
      <c r="E1331" s="25">
        <f>'Point B RAW Results'!L1144+'Point B RAW Results'!Q1144+'Point B RAW Results'!V1144+'Point B RAW Results'!AA1144</f>
        <v>0</v>
      </c>
    </row>
    <row r="1332" spans="1:5" x14ac:dyDescent="0.35">
      <c r="A1332" s="24">
        <f>'Point B RAW Results'!A1145</f>
        <v>0</v>
      </c>
      <c r="B1332" s="25">
        <f>'Point B RAW Results'!H1145+'Point B RAW Results'!M1145+'Point B RAW Results'!R1145+'Point B RAW Results'!W1145</f>
        <v>0</v>
      </c>
      <c r="C1332" s="25">
        <f>'Point B RAW Results'!I1145+'Point B RAW Results'!N1145+'Point B RAW Results'!S1145+'Point B RAW Results'!X1145</f>
        <v>0</v>
      </c>
      <c r="D1332" s="25">
        <f>('Point B RAW Results'!J1145+'Point B RAW Results'!K1145+'Point B RAW Results'!O1145+'Point B RAW Results'!P1145+'Point B RAW Results'!T1145+'Point B RAW Results'!U1145+'Point B RAW Results'!Y1145+'Point B RAW Results'!Z1145)/2</f>
        <v>0</v>
      </c>
      <c r="E1332" s="25">
        <f>'Point B RAW Results'!L1145+'Point B RAW Results'!Q1145+'Point B RAW Results'!V1145+'Point B RAW Results'!AA1145</f>
        <v>0</v>
      </c>
    </row>
    <row r="1333" spans="1:5" x14ac:dyDescent="0.35">
      <c r="A1333" s="24">
        <f>'Point B RAW Results'!A1146</f>
        <v>0</v>
      </c>
      <c r="B1333" s="25">
        <f>'Point B RAW Results'!H1146+'Point B RAW Results'!M1146+'Point B RAW Results'!R1146+'Point B RAW Results'!W1146</f>
        <v>0</v>
      </c>
      <c r="C1333" s="25">
        <f>'Point B RAW Results'!I1146+'Point B RAW Results'!N1146+'Point B RAW Results'!S1146+'Point B RAW Results'!X1146</f>
        <v>0</v>
      </c>
      <c r="D1333" s="25">
        <f>('Point B RAW Results'!J1146+'Point B RAW Results'!K1146+'Point B RAW Results'!O1146+'Point B RAW Results'!P1146+'Point B RAW Results'!T1146+'Point B RAW Results'!U1146+'Point B RAW Results'!Y1146+'Point B RAW Results'!Z1146)/2</f>
        <v>0</v>
      </c>
      <c r="E1333" s="25">
        <f>'Point B RAW Results'!L1146+'Point B RAW Results'!Q1146+'Point B RAW Results'!V1146+'Point B RAW Results'!AA1146</f>
        <v>0</v>
      </c>
    </row>
    <row r="1334" spans="1:5" x14ac:dyDescent="0.35">
      <c r="A1334" s="24">
        <f>'Point B RAW Results'!A1147</f>
        <v>0</v>
      </c>
      <c r="B1334" s="25">
        <f>'Point B RAW Results'!H1147+'Point B RAW Results'!M1147+'Point B RAW Results'!R1147+'Point B RAW Results'!W1147</f>
        <v>0</v>
      </c>
      <c r="C1334" s="25">
        <f>'Point B RAW Results'!I1147+'Point B RAW Results'!N1147+'Point B RAW Results'!S1147+'Point B RAW Results'!X1147</f>
        <v>0</v>
      </c>
      <c r="D1334" s="25">
        <f>('Point B RAW Results'!J1147+'Point B RAW Results'!K1147+'Point B RAW Results'!O1147+'Point B RAW Results'!P1147+'Point B RAW Results'!T1147+'Point B RAW Results'!U1147+'Point B RAW Results'!Y1147+'Point B RAW Results'!Z1147)/2</f>
        <v>0</v>
      </c>
      <c r="E1334" s="25">
        <f>'Point B RAW Results'!L1147+'Point B RAW Results'!Q1147+'Point B RAW Results'!V1147+'Point B RAW Results'!AA1147</f>
        <v>0</v>
      </c>
    </row>
    <row r="1335" spans="1:5" x14ac:dyDescent="0.35">
      <c r="A1335" s="24">
        <f>'Point B RAW Results'!A1148</f>
        <v>0</v>
      </c>
      <c r="B1335" s="25">
        <f>'Point B RAW Results'!H1148+'Point B RAW Results'!M1148+'Point B RAW Results'!R1148+'Point B RAW Results'!W1148</f>
        <v>0</v>
      </c>
      <c r="C1335" s="25">
        <f>'Point B RAW Results'!I1148+'Point B RAW Results'!N1148+'Point B RAW Results'!S1148+'Point B RAW Results'!X1148</f>
        <v>0</v>
      </c>
      <c r="D1335" s="25">
        <f>('Point B RAW Results'!J1148+'Point B RAW Results'!K1148+'Point B RAW Results'!O1148+'Point B RAW Results'!P1148+'Point B RAW Results'!T1148+'Point B RAW Results'!U1148+'Point B RAW Results'!Y1148+'Point B RAW Results'!Z1148)/2</f>
        <v>0</v>
      </c>
      <c r="E1335" s="25">
        <f>'Point B RAW Results'!L1148+'Point B RAW Results'!Q1148+'Point B RAW Results'!V1148+'Point B RAW Results'!AA1148</f>
        <v>0</v>
      </c>
    </row>
    <row r="1336" spans="1:5" x14ac:dyDescent="0.35">
      <c r="A1336" s="24">
        <f>'Point B RAW Results'!A1149</f>
        <v>0</v>
      </c>
      <c r="B1336" s="25">
        <f>'Point B RAW Results'!H1149+'Point B RAW Results'!M1149+'Point B RAW Results'!R1149+'Point B RAW Results'!W1149</f>
        <v>0</v>
      </c>
      <c r="C1336" s="25">
        <f>'Point B RAW Results'!I1149+'Point B RAW Results'!N1149+'Point B RAW Results'!S1149+'Point B RAW Results'!X1149</f>
        <v>0</v>
      </c>
      <c r="D1336" s="25">
        <f>('Point B RAW Results'!J1149+'Point B RAW Results'!K1149+'Point B RAW Results'!O1149+'Point B RAW Results'!P1149+'Point B RAW Results'!T1149+'Point B RAW Results'!U1149+'Point B RAW Results'!Y1149+'Point B RAW Results'!Z1149)/2</f>
        <v>0</v>
      </c>
      <c r="E1336" s="25">
        <f>'Point B RAW Results'!L1149+'Point B RAW Results'!Q1149+'Point B RAW Results'!V1149+'Point B RAW Results'!AA1149</f>
        <v>0</v>
      </c>
    </row>
    <row r="1337" spans="1:5" x14ac:dyDescent="0.35">
      <c r="A1337" s="24">
        <f>'Point B RAW Results'!A1150</f>
        <v>0</v>
      </c>
      <c r="B1337" s="25">
        <f>'Point B RAW Results'!H1150+'Point B RAW Results'!M1150+'Point B RAW Results'!R1150+'Point B RAW Results'!W1150</f>
        <v>0</v>
      </c>
      <c r="C1337" s="25">
        <f>'Point B RAW Results'!I1150+'Point B RAW Results'!N1150+'Point B RAW Results'!S1150+'Point B RAW Results'!X1150</f>
        <v>0</v>
      </c>
      <c r="D1337" s="25">
        <f>('Point B RAW Results'!J1150+'Point B RAW Results'!K1150+'Point B RAW Results'!O1150+'Point B RAW Results'!P1150+'Point B RAW Results'!T1150+'Point B RAW Results'!U1150+'Point B RAW Results'!Y1150+'Point B RAW Results'!Z1150)/2</f>
        <v>0</v>
      </c>
      <c r="E1337" s="25">
        <f>'Point B RAW Results'!L1150+'Point B RAW Results'!Q1150+'Point B RAW Results'!V1150+'Point B RAW Results'!AA1150</f>
        <v>0</v>
      </c>
    </row>
    <row r="1338" spans="1:5" x14ac:dyDescent="0.35">
      <c r="A1338" s="24">
        <f>'Point B RAW Results'!A1151</f>
        <v>0</v>
      </c>
      <c r="B1338" s="25">
        <f>'Point B RAW Results'!H1151+'Point B RAW Results'!M1151+'Point B RAW Results'!R1151+'Point B RAW Results'!W1151</f>
        <v>0</v>
      </c>
      <c r="C1338" s="25">
        <f>'Point B RAW Results'!I1151+'Point B RAW Results'!N1151+'Point B RAW Results'!S1151+'Point B RAW Results'!X1151</f>
        <v>0</v>
      </c>
      <c r="D1338" s="25">
        <f>('Point B RAW Results'!J1151+'Point B RAW Results'!K1151+'Point B RAW Results'!O1151+'Point B RAW Results'!P1151+'Point B RAW Results'!T1151+'Point B RAW Results'!U1151+'Point B RAW Results'!Y1151+'Point B RAW Results'!Z1151)/2</f>
        <v>0</v>
      </c>
      <c r="E1338" s="25">
        <f>'Point B RAW Results'!L1151+'Point B RAW Results'!Q1151+'Point B RAW Results'!V1151+'Point B RAW Results'!AA1151</f>
        <v>0</v>
      </c>
    </row>
    <row r="1339" spans="1:5" x14ac:dyDescent="0.35">
      <c r="A1339" s="24">
        <f>'Point B RAW Results'!A1152</f>
        <v>0</v>
      </c>
      <c r="B1339" s="25">
        <f>'Point B RAW Results'!H1152+'Point B RAW Results'!M1152+'Point B RAW Results'!R1152+'Point B RAW Results'!W1152</f>
        <v>0</v>
      </c>
      <c r="C1339" s="25">
        <f>'Point B RAW Results'!I1152+'Point B RAW Results'!N1152+'Point B RAW Results'!S1152+'Point B RAW Results'!X1152</f>
        <v>0</v>
      </c>
      <c r="D1339" s="25">
        <f>('Point B RAW Results'!J1152+'Point B RAW Results'!K1152+'Point B RAW Results'!O1152+'Point B RAW Results'!P1152+'Point B RAW Results'!T1152+'Point B RAW Results'!U1152+'Point B RAW Results'!Y1152+'Point B RAW Results'!Z1152)/2</f>
        <v>0</v>
      </c>
      <c r="E1339" s="25">
        <f>'Point B RAW Results'!L1152+'Point B RAW Results'!Q1152+'Point B RAW Results'!V1152+'Point B RAW Results'!AA1152</f>
        <v>0</v>
      </c>
    </row>
    <row r="1340" spans="1:5" x14ac:dyDescent="0.35">
      <c r="A1340" s="24">
        <f>'Point B RAW Results'!A1153</f>
        <v>0</v>
      </c>
      <c r="B1340" s="25">
        <f>'Point B RAW Results'!H1153+'Point B RAW Results'!M1153+'Point B RAW Results'!R1153+'Point B RAW Results'!W1153</f>
        <v>0</v>
      </c>
      <c r="C1340" s="25">
        <f>'Point B RAW Results'!I1153+'Point B RAW Results'!N1153+'Point B RAW Results'!S1153+'Point B RAW Results'!X1153</f>
        <v>0</v>
      </c>
      <c r="D1340" s="25">
        <f>('Point B RAW Results'!J1153+'Point B RAW Results'!K1153+'Point B RAW Results'!O1153+'Point B RAW Results'!P1153+'Point B RAW Results'!T1153+'Point B RAW Results'!U1153+'Point B RAW Results'!Y1153+'Point B RAW Results'!Z1153)/2</f>
        <v>0</v>
      </c>
      <c r="E1340" s="25">
        <f>'Point B RAW Results'!L1153+'Point B RAW Results'!Q1153+'Point B RAW Results'!V1153+'Point B RAW Results'!AA1153</f>
        <v>0</v>
      </c>
    </row>
    <row r="1341" spans="1:5" x14ac:dyDescent="0.35">
      <c r="A1341" s="24">
        <f>'Point B RAW Results'!A1154</f>
        <v>0</v>
      </c>
      <c r="B1341" s="25">
        <f>'Point B RAW Results'!H1154+'Point B RAW Results'!M1154+'Point B RAW Results'!R1154+'Point B RAW Results'!W1154</f>
        <v>0</v>
      </c>
      <c r="C1341" s="25">
        <f>'Point B RAW Results'!I1154+'Point B RAW Results'!N1154+'Point B RAW Results'!S1154+'Point B RAW Results'!X1154</f>
        <v>0</v>
      </c>
      <c r="D1341" s="25">
        <f>('Point B RAW Results'!J1154+'Point B RAW Results'!K1154+'Point B RAW Results'!O1154+'Point B RAW Results'!P1154+'Point B RAW Results'!T1154+'Point B RAW Results'!U1154+'Point B RAW Results'!Y1154+'Point B RAW Results'!Z1154)/2</f>
        <v>0</v>
      </c>
      <c r="E1341" s="25">
        <f>'Point B RAW Results'!L1154+'Point B RAW Results'!Q1154+'Point B RAW Results'!V1154+'Point B RAW Results'!AA1154</f>
        <v>0</v>
      </c>
    </row>
    <row r="1342" spans="1:5" x14ac:dyDescent="0.35">
      <c r="A1342" s="24">
        <f>'Point B RAW Results'!A1155</f>
        <v>0</v>
      </c>
      <c r="B1342" s="25">
        <f>'Point B RAW Results'!H1155+'Point B RAW Results'!M1155+'Point B RAW Results'!R1155+'Point B RAW Results'!W1155</f>
        <v>0</v>
      </c>
      <c r="C1342" s="25">
        <f>'Point B RAW Results'!I1155+'Point B RAW Results'!N1155+'Point B RAW Results'!S1155+'Point B RAW Results'!X1155</f>
        <v>0</v>
      </c>
      <c r="D1342" s="25">
        <f>('Point B RAW Results'!J1155+'Point B RAW Results'!K1155+'Point B RAW Results'!O1155+'Point B RAW Results'!P1155+'Point B RAW Results'!T1155+'Point B RAW Results'!U1155+'Point B RAW Results'!Y1155+'Point B RAW Results'!Z1155)/2</f>
        <v>0</v>
      </c>
      <c r="E1342" s="25">
        <f>'Point B RAW Results'!L1155+'Point B RAW Results'!Q1155+'Point B RAW Results'!V1155+'Point B RAW Results'!AA1155</f>
        <v>0</v>
      </c>
    </row>
    <row r="1343" spans="1:5" x14ac:dyDescent="0.35">
      <c r="A1343" s="24">
        <f>'Point B RAW Results'!A1156</f>
        <v>0</v>
      </c>
      <c r="B1343" s="25">
        <f>'Point B RAW Results'!H1156+'Point B RAW Results'!M1156+'Point B RAW Results'!R1156+'Point B RAW Results'!W1156</f>
        <v>0</v>
      </c>
      <c r="C1343" s="25">
        <f>'Point B RAW Results'!I1156+'Point B RAW Results'!N1156+'Point B RAW Results'!S1156+'Point B RAW Results'!X1156</f>
        <v>0</v>
      </c>
      <c r="D1343" s="25">
        <f>('Point B RAW Results'!J1156+'Point B RAW Results'!K1156+'Point B RAW Results'!O1156+'Point B RAW Results'!P1156+'Point B RAW Results'!T1156+'Point B RAW Results'!U1156+'Point B RAW Results'!Y1156+'Point B RAW Results'!Z1156)/2</f>
        <v>0</v>
      </c>
      <c r="E1343" s="25">
        <f>'Point B RAW Results'!L1156+'Point B RAW Results'!Q1156+'Point B RAW Results'!V1156+'Point B RAW Results'!AA1156</f>
        <v>0</v>
      </c>
    </row>
    <row r="1344" spans="1:5" x14ac:dyDescent="0.35">
      <c r="A1344" s="24">
        <f>'Point B RAW Results'!A1157</f>
        <v>0</v>
      </c>
      <c r="B1344" s="25">
        <f>'Point B RAW Results'!H1157+'Point B RAW Results'!M1157+'Point B RAW Results'!R1157+'Point B RAW Results'!W1157</f>
        <v>0</v>
      </c>
      <c r="C1344" s="25">
        <f>'Point B RAW Results'!I1157+'Point B RAW Results'!N1157+'Point B RAW Results'!S1157+'Point B RAW Results'!X1157</f>
        <v>0</v>
      </c>
      <c r="D1344" s="25">
        <f>('Point B RAW Results'!J1157+'Point B RAW Results'!K1157+'Point B RAW Results'!O1157+'Point B RAW Results'!P1157+'Point B RAW Results'!T1157+'Point B RAW Results'!U1157+'Point B RAW Results'!Y1157+'Point B RAW Results'!Z1157)/2</f>
        <v>0</v>
      </c>
      <c r="E1344" s="25">
        <f>'Point B RAW Results'!L1157+'Point B RAW Results'!Q1157+'Point B RAW Results'!V1157+'Point B RAW Results'!AA1157</f>
        <v>0</v>
      </c>
    </row>
    <row r="1345" spans="1:5" x14ac:dyDescent="0.35">
      <c r="A1345" s="24">
        <f>'Point B RAW Results'!A1158</f>
        <v>0</v>
      </c>
      <c r="B1345" s="25">
        <f>'Point B RAW Results'!H1158+'Point B RAW Results'!M1158+'Point B RAW Results'!R1158+'Point B RAW Results'!W1158</f>
        <v>0</v>
      </c>
      <c r="C1345" s="25">
        <f>'Point B RAW Results'!I1158+'Point B RAW Results'!N1158+'Point B RAW Results'!S1158+'Point B RAW Results'!X1158</f>
        <v>0</v>
      </c>
      <c r="D1345" s="25">
        <f>('Point B RAW Results'!J1158+'Point B RAW Results'!K1158+'Point B RAW Results'!O1158+'Point B RAW Results'!P1158+'Point B RAW Results'!T1158+'Point B RAW Results'!U1158+'Point B RAW Results'!Y1158+'Point B RAW Results'!Z1158)/2</f>
        <v>0</v>
      </c>
      <c r="E1345" s="25">
        <f>'Point B RAW Results'!L1158+'Point B RAW Results'!Q1158+'Point B RAW Results'!V1158+'Point B RAW Results'!AA1158</f>
        <v>0</v>
      </c>
    </row>
    <row r="1346" spans="1:5" x14ac:dyDescent="0.35">
      <c r="A1346" s="24">
        <f>'Point B RAW Results'!A1159</f>
        <v>0</v>
      </c>
      <c r="B1346" s="25">
        <f>'Point B RAW Results'!H1159+'Point B RAW Results'!M1159+'Point B RAW Results'!R1159+'Point B RAW Results'!W1159</f>
        <v>0</v>
      </c>
      <c r="C1346" s="25">
        <f>'Point B RAW Results'!I1159+'Point B RAW Results'!N1159+'Point B RAW Results'!S1159+'Point B RAW Results'!X1159</f>
        <v>0</v>
      </c>
      <c r="D1346" s="25">
        <f>('Point B RAW Results'!J1159+'Point B RAW Results'!K1159+'Point B RAW Results'!O1159+'Point B RAW Results'!P1159+'Point B RAW Results'!T1159+'Point B RAW Results'!U1159+'Point B RAW Results'!Y1159+'Point B RAW Results'!Z1159)/2</f>
        <v>0</v>
      </c>
      <c r="E1346" s="25">
        <f>'Point B RAW Results'!L1159+'Point B RAW Results'!Q1159+'Point B RAW Results'!V1159+'Point B RAW Results'!AA1159</f>
        <v>0</v>
      </c>
    </row>
    <row r="1347" spans="1:5" x14ac:dyDescent="0.35">
      <c r="A1347" s="24">
        <f>'Point B RAW Results'!A1160</f>
        <v>0</v>
      </c>
      <c r="B1347" s="25">
        <f>'Point B RAW Results'!H1160+'Point B RAW Results'!M1160+'Point B RAW Results'!R1160+'Point B RAW Results'!W1160</f>
        <v>0</v>
      </c>
      <c r="C1347" s="25">
        <f>'Point B RAW Results'!I1160+'Point B RAW Results'!N1160+'Point B RAW Results'!S1160+'Point B RAW Results'!X1160</f>
        <v>0</v>
      </c>
      <c r="D1347" s="25">
        <f>('Point B RAW Results'!J1160+'Point B RAW Results'!K1160+'Point B RAW Results'!O1160+'Point B RAW Results'!P1160+'Point B RAW Results'!T1160+'Point B RAW Results'!U1160+'Point B RAW Results'!Y1160+'Point B RAW Results'!Z1160)/2</f>
        <v>0</v>
      </c>
      <c r="E1347" s="25">
        <f>'Point B RAW Results'!L1160+'Point B RAW Results'!Q1160+'Point B RAW Results'!V1160+'Point B RAW Results'!AA1160</f>
        <v>0</v>
      </c>
    </row>
    <row r="1348" spans="1:5" x14ac:dyDescent="0.35">
      <c r="A1348" s="24">
        <f>'Point B RAW Results'!A1161</f>
        <v>0</v>
      </c>
      <c r="B1348" s="25">
        <f>'Point B RAW Results'!H1161+'Point B RAW Results'!M1161+'Point B RAW Results'!R1161+'Point B RAW Results'!W1161</f>
        <v>0</v>
      </c>
      <c r="C1348" s="25">
        <f>'Point B RAW Results'!I1161+'Point B RAW Results'!N1161+'Point B RAW Results'!S1161+'Point B RAW Results'!X1161</f>
        <v>0</v>
      </c>
      <c r="D1348" s="25">
        <f>('Point B RAW Results'!J1161+'Point B RAW Results'!K1161+'Point B RAW Results'!O1161+'Point B RAW Results'!P1161+'Point B RAW Results'!T1161+'Point B RAW Results'!U1161+'Point B RAW Results'!Y1161+'Point B RAW Results'!Z1161)/2</f>
        <v>0</v>
      </c>
      <c r="E1348" s="25">
        <f>'Point B RAW Results'!L1161+'Point B RAW Results'!Q1161+'Point B RAW Results'!V1161+'Point B RAW Results'!AA1161</f>
        <v>0</v>
      </c>
    </row>
    <row r="1349" spans="1:5" x14ac:dyDescent="0.35">
      <c r="A1349" s="24">
        <f>'Point B RAW Results'!A1162</f>
        <v>0</v>
      </c>
      <c r="B1349" s="25">
        <f>'Point B RAW Results'!H1162+'Point B RAW Results'!M1162+'Point B RAW Results'!R1162+'Point B RAW Results'!W1162</f>
        <v>0</v>
      </c>
      <c r="C1349" s="25">
        <f>'Point B RAW Results'!I1162+'Point B RAW Results'!N1162+'Point B RAW Results'!S1162+'Point B RAW Results'!X1162</f>
        <v>0</v>
      </c>
      <c r="D1349" s="25">
        <f>('Point B RAW Results'!J1162+'Point B RAW Results'!K1162+'Point B RAW Results'!O1162+'Point B RAW Results'!P1162+'Point B RAW Results'!T1162+'Point B RAW Results'!U1162+'Point B RAW Results'!Y1162+'Point B RAW Results'!Z1162)/2</f>
        <v>0</v>
      </c>
      <c r="E1349" s="25">
        <f>'Point B RAW Results'!L1162+'Point B RAW Results'!Q1162+'Point B RAW Results'!V1162+'Point B RAW Results'!AA1162</f>
        <v>0</v>
      </c>
    </row>
    <row r="1350" spans="1:5" x14ac:dyDescent="0.35">
      <c r="A1350" s="24">
        <f>'Point B RAW Results'!A1163</f>
        <v>0</v>
      </c>
      <c r="B1350" s="25">
        <f>'Point B RAW Results'!H1163+'Point B RAW Results'!M1163+'Point B RAW Results'!R1163+'Point B RAW Results'!W1163</f>
        <v>0</v>
      </c>
      <c r="C1350" s="25">
        <f>'Point B RAW Results'!I1163+'Point B RAW Results'!N1163+'Point B RAW Results'!S1163+'Point B RAW Results'!X1163</f>
        <v>0</v>
      </c>
      <c r="D1350" s="25">
        <f>('Point B RAW Results'!J1163+'Point B RAW Results'!K1163+'Point B RAW Results'!O1163+'Point B RAW Results'!P1163+'Point B RAW Results'!T1163+'Point B RAW Results'!U1163+'Point B RAW Results'!Y1163+'Point B RAW Results'!Z1163)/2</f>
        <v>0</v>
      </c>
      <c r="E1350" s="25">
        <f>'Point B RAW Results'!L1163+'Point B RAW Results'!Q1163+'Point B RAW Results'!V1163+'Point B RAW Results'!AA1163</f>
        <v>0</v>
      </c>
    </row>
    <row r="1351" spans="1:5" x14ac:dyDescent="0.35">
      <c r="A1351" s="24">
        <f>'Point B RAW Results'!A1164</f>
        <v>0</v>
      </c>
      <c r="B1351" s="25">
        <f>'Point B RAW Results'!H1164+'Point B RAW Results'!M1164+'Point B RAW Results'!R1164+'Point B RAW Results'!W1164</f>
        <v>0</v>
      </c>
      <c r="C1351" s="25">
        <f>'Point B RAW Results'!I1164+'Point B RAW Results'!N1164+'Point B RAW Results'!S1164+'Point B RAW Results'!X1164</f>
        <v>0</v>
      </c>
      <c r="D1351" s="25">
        <f>('Point B RAW Results'!J1164+'Point B RAW Results'!K1164+'Point B RAW Results'!O1164+'Point B RAW Results'!P1164+'Point B RAW Results'!T1164+'Point B RAW Results'!U1164+'Point B RAW Results'!Y1164+'Point B RAW Results'!Z1164)/2</f>
        <v>0</v>
      </c>
      <c r="E1351" s="25">
        <f>'Point B RAW Results'!L1164+'Point B RAW Results'!Q1164+'Point B RAW Results'!V1164+'Point B RAW Results'!AA1164</f>
        <v>0</v>
      </c>
    </row>
    <row r="1352" spans="1:5" x14ac:dyDescent="0.35">
      <c r="A1352" s="24">
        <f>'Point B RAW Results'!A1165</f>
        <v>0</v>
      </c>
      <c r="B1352" s="25">
        <f>'Point B RAW Results'!H1165+'Point B RAW Results'!M1165+'Point B RAW Results'!R1165+'Point B RAW Results'!W1165</f>
        <v>0</v>
      </c>
      <c r="C1352" s="25">
        <f>'Point B RAW Results'!I1165+'Point B RAW Results'!N1165+'Point B RAW Results'!S1165+'Point B RAW Results'!X1165</f>
        <v>0</v>
      </c>
      <c r="D1352" s="25">
        <f>('Point B RAW Results'!J1165+'Point B RAW Results'!K1165+'Point B RAW Results'!O1165+'Point B RAW Results'!P1165+'Point B RAW Results'!T1165+'Point B RAW Results'!U1165+'Point B RAW Results'!Y1165+'Point B RAW Results'!Z1165)/2</f>
        <v>0</v>
      </c>
      <c r="E1352" s="25">
        <f>'Point B RAW Results'!L1165+'Point B RAW Results'!Q1165+'Point B RAW Results'!V1165+'Point B RAW Results'!AA1165</f>
        <v>0</v>
      </c>
    </row>
    <row r="1353" spans="1:5" x14ac:dyDescent="0.35">
      <c r="A1353" s="24">
        <f>'Point B RAW Results'!A1166</f>
        <v>0</v>
      </c>
      <c r="B1353" s="25">
        <f>'Point B RAW Results'!H1166+'Point B RAW Results'!M1166+'Point B RAW Results'!R1166+'Point B RAW Results'!W1166</f>
        <v>0</v>
      </c>
      <c r="C1353" s="25">
        <f>'Point B RAW Results'!I1166+'Point B RAW Results'!N1166+'Point B RAW Results'!S1166+'Point B RAW Results'!X1166</f>
        <v>0</v>
      </c>
      <c r="D1353" s="25">
        <f>('Point B RAW Results'!J1166+'Point B RAW Results'!K1166+'Point B RAW Results'!O1166+'Point B RAW Results'!P1166+'Point B RAW Results'!T1166+'Point B RAW Results'!U1166+'Point B RAW Results'!Y1166+'Point B RAW Results'!Z1166)/2</f>
        <v>0</v>
      </c>
      <c r="E1353" s="25">
        <f>'Point B RAW Results'!L1166+'Point B RAW Results'!Q1166+'Point B RAW Results'!V1166+'Point B RAW Results'!AA1166</f>
        <v>0</v>
      </c>
    </row>
    <row r="1354" spans="1:5" x14ac:dyDescent="0.35">
      <c r="A1354" s="24">
        <f>'Point B RAW Results'!A1167</f>
        <v>0</v>
      </c>
      <c r="B1354" s="25">
        <f>'Point B RAW Results'!H1167+'Point B RAW Results'!M1167+'Point B RAW Results'!R1167+'Point B RAW Results'!W1167</f>
        <v>0</v>
      </c>
      <c r="C1354" s="25">
        <f>'Point B RAW Results'!I1167+'Point B RAW Results'!N1167+'Point B RAW Results'!S1167+'Point B RAW Results'!X1167</f>
        <v>0</v>
      </c>
      <c r="D1354" s="25">
        <f>('Point B RAW Results'!J1167+'Point B RAW Results'!K1167+'Point B RAW Results'!O1167+'Point B RAW Results'!P1167+'Point B RAW Results'!T1167+'Point B RAW Results'!U1167+'Point B RAW Results'!Y1167+'Point B RAW Results'!Z1167)/2</f>
        <v>0</v>
      </c>
      <c r="E1354" s="25">
        <f>'Point B RAW Results'!L1167+'Point B RAW Results'!Q1167+'Point B RAW Results'!V1167+'Point B RAW Results'!AA1167</f>
        <v>0</v>
      </c>
    </row>
    <row r="1355" spans="1:5" x14ac:dyDescent="0.35">
      <c r="A1355" s="24">
        <f>'Point B RAW Results'!A1168</f>
        <v>0</v>
      </c>
      <c r="B1355" s="25">
        <f>'Point B RAW Results'!H1168+'Point B RAW Results'!M1168+'Point B RAW Results'!R1168+'Point B RAW Results'!W1168</f>
        <v>0</v>
      </c>
      <c r="C1355" s="25">
        <f>'Point B RAW Results'!I1168+'Point B RAW Results'!N1168+'Point B RAW Results'!S1168+'Point B RAW Results'!X1168</f>
        <v>0</v>
      </c>
      <c r="D1355" s="25">
        <f>('Point B RAW Results'!J1168+'Point B RAW Results'!K1168+'Point B RAW Results'!O1168+'Point B RAW Results'!P1168+'Point B RAW Results'!T1168+'Point B RAW Results'!U1168+'Point B RAW Results'!Y1168+'Point B RAW Results'!Z1168)/2</f>
        <v>0</v>
      </c>
      <c r="E1355" s="25">
        <f>'Point B RAW Results'!L1168+'Point B RAW Results'!Q1168+'Point B RAW Results'!V1168+'Point B RAW Results'!AA1168</f>
        <v>0</v>
      </c>
    </row>
    <row r="1356" spans="1:5" x14ac:dyDescent="0.35">
      <c r="A1356" s="24">
        <f>'Point B RAW Results'!A1169</f>
        <v>0</v>
      </c>
      <c r="B1356" s="25">
        <f>'Point B RAW Results'!H1169+'Point B RAW Results'!M1169+'Point B RAW Results'!R1169+'Point B RAW Results'!W1169</f>
        <v>0</v>
      </c>
      <c r="C1356" s="25">
        <f>'Point B RAW Results'!I1169+'Point B RAW Results'!N1169+'Point B RAW Results'!S1169+'Point B RAW Results'!X1169</f>
        <v>0</v>
      </c>
      <c r="D1356" s="25">
        <f>('Point B RAW Results'!J1169+'Point B RAW Results'!K1169+'Point B RAW Results'!O1169+'Point B RAW Results'!P1169+'Point B RAW Results'!T1169+'Point B RAW Results'!U1169+'Point B RAW Results'!Y1169+'Point B RAW Results'!Z1169)/2</f>
        <v>0</v>
      </c>
      <c r="E1356" s="25">
        <f>'Point B RAW Results'!L1169+'Point B RAW Results'!Q1169+'Point B RAW Results'!V1169+'Point B RAW Results'!AA1169</f>
        <v>0</v>
      </c>
    </row>
    <row r="1357" spans="1:5" x14ac:dyDescent="0.35">
      <c r="A1357" s="24">
        <f>'Point B RAW Results'!A1170</f>
        <v>0</v>
      </c>
      <c r="B1357" s="25">
        <f>'Point B RAW Results'!H1170+'Point B RAW Results'!M1170+'Point B RAW Results'!R1170+'Point B RAW Results'!W1170</f>
        <v>0</v>
      </c>
      <c r="C1357" s="25">
        <f>'Point B RAW Results'!I1170+'Point B RAW Results'!N1170+'Point B RAW Results'!S1170+'Point B RAW Results'!X1170</f>
        <v>0</v>
      </c>
      <c r="D1357" s="25">
        <f>('Point B RAW Results'!J1170+'Point B RAW Results'!K1170+'Point B RAW Results'!O1170+'Point B RAW Results'!P1170+'Point B RAW Results'!T1170+'Point B RAW Results'!U1170+'Point B RAW Results'!Y1170+'Point B RAW Results'!Z1170)/2</f>
        <v>0</v>
      </c>
      <c r="E1357" s="25">
        <f>'Point B RAW Results'!L1170+'Point B RAW Results'!Q1170+'Point B RAW Results'!V1170+'Point B RAW Results'!AA1170</f>
        <v>0</v>
      </c>
    </row>
    <row r="1358" spans="1:5" x14ac:dyDescent="0.35">
      <c r="A1358" s="24">
        <f>'Point B RAW Results'!A1171</f>
        <v>0</v>
      </c>
      <c r="B1358" s="25">
        <f>'Point B RAW Results'!H1171+'Point B RAW Results'!M1171+'Point B RAW Results'!R1171+'Point B RAW Results'!W1171</f>
        <v>0</v>
      </c>
      <c r="C1358" s="25">
        <f>'Point B RAW Results'!I1171+'Point B RAW Results'!N1171+'Point B RAW Results'!S1171+'Point B RAW Results'!X1171</f>
        <v>0</v>
      </c>
      <c r="D1358" s="25">
        <f>('Point B RAW Results'!J1171+'Point B RAW Results'!K1171+'Point B RAW Results'!O1171+'Point B RAW Results'!P1171+'Point B RAW Results'!T1171+'Point B RAW Results'!U1171+'Point B RAW Results'!Y1171+'Point B RAW Results'!Z1171)/2</f>
        <v>0</v>
      </c>
      <c r="E1358" s="25">
        <f>'Point B RAW Results'!L1171+'Point B RAW Results'!Q1171+'Point B RAW Results'!V1171+'Point B RAW Results'!AA1171</f>
        <v>0</v>
      </c>
    </row>
    <row r="1359" spans="1:5" x14ac:dyDescent="0.35">
      <c r="A1359" s="24">
        <f>'Point B RAW Results'!A1172</f>
        <v>0</v>
      </c>
      <c r="B1359" s="25">
        <f>'Point B RAW Results'!H1172+'Point B RAW Results'!M1172+'Point B RAW Results'!R1172+'Point B RAW Results'!W1172</f>
        <v>0</v>
      </c>
      <c r="C1359" s="25">
        <f>'Point B RAW Results'!I1172+'Point B RAW Results'!N1172+'Point B RAW Results'!S1172+'Point B RAW Results'!X1172</f>
        <v>0</v>
      </c>
      <c r="D1359" s="25">
        <f>('Point B RAW Results'!J1172+'Point B RAW Results'!K1172+'Point B RAW Results'!O1172+'Point B RAW Results'!P1172+'Point B RAW Results'!T1172+'Point B RAW Results'!U1172+'Point B RAW Results'!Y1172+'Point B RAW Results'!Z1172)/2</f>
        <v>0</v>
      </c>
      <c r="E1359" s="25">
        <f>'Point B RAW Results'!L1172+'Point B RAW Results'!Q1172+'Point B RAW Results'!V1172+'Point B RAW Results'!AA1172</f>
        <v>0</v>
      </c>
    </row>
    <row r="1360" spans="1:5" x14ac:dyDescent="0.35">
      <c r="A1360" s="24">
        <f>'Point B RAW Results'!A1173</f>
        <v>0</v>
      </c>
      <c r="B1360" s="25">
        <f>'Point B RAW Results'!H1173+'Point B RAW Results'!M1173+'Point B RAW Results'!R1173+'Point B RAW Results'!W1173</f>
        <v>0</v>
      </c>
      <c r="C1360" s="25">
        <f>'Point B RAW Results'!I1173+'Point B RAW Results'!N1173+'Point B RAW Results'!S1173+'Point B RAW Results'!X1173</f>
        <v>0</v>
      </c>
      <c r="D1360" s="25">
        <f>('Point B RAW Results'!J1173+'Point B RAW Results'!K1173+'Point B RAW Results'!O1173+'Point B RAW Results'!P1173+'Point B RAW Results'!T1173+'Point B RAW Results'!U1173+'Point B RAW Results'!Y1173+'Point B RAW Results'!Z1173)/2</f>
        <v>0</v>
      </c>
      <c r="E1360" s="25">
        <f>'Point B RAW Results'!L1173+'Point B RAW Results'!Q1173+'Point B RAW Results'!V1173+'Point B RAW Results'!AA1173</f>
        <v>0</v>
      </c>
    </row>
    <row r="1361" spans="1:5" x14ac:dyDescent="0.35">
      <c r="A1361" s="24">
        <f>'Point B RAW Results'!A1174</f>
        <v>0</v>
      </c>
      <c r="B1361" s="25">
        <f>'Point B RAW Results'!H1174+'Point B RAW Results'!M1174+'Point B RAW Results'!R1174+'Point B RAW Results'!W1174</f>
        <v>0</v>
      </c>
      <c r="C1361" s="25">
        <f>'Point B RAW Results'!I1174+'Point B RAW Results'!N1174+'Point B RAW Results'!S1174+'Point B RAW Results'!X1174</f>
        <v>0</v>
      </c>
      <c r="D1361" s="25">
        <f>('Point B RAW Results'!J1174+'Point B RAW Results'!K1174+'Point B RAW Results'!O1174+'Point B RAW Results'!P1174+'Point B RAW Results'!T1174+'Point B RAW Results'!U1174+'Point B RAW Results'!Y1174+'Point B RAW Results'!Z1174)/2</f>
        <v>0</v>
      </c>
      <c r="E1361" s="25">
        <f>'Point B RAW Results'!L1174+'Point B RAW Results'!Q1174+'Point B RAW Results'!V1174+'Point B RAW Results'!AA1174</f>
        <v>0</v>
      </c>
    </row>
    <row r="1362" spans="1:5" x14ac:dyDescent="0.35">
      <c r="A1362" s="24">
        <f>'Point B RAW Results'!A1175</f>
        <v>0</v>
      </c>
      <c r="B1362" s="25">
        <f>'Point B RAW Results'!H1175+'Point B RAW Results'!M1175+'Point B RAW Results'!R1175+'Point B RAW Results'!W1175</f>
        <v>0</v>
      </c>
      <c r="C1362" s="25">
        <f>'Point B RAW Results'!I1175+'Point B RAW Results'!N1175+'Point B RAW Results'!S1175+'Point B RAW Results'!X1175</f>
        <v>0</v>
      </c>
      <c r="D1362" s="25">
        <f>('Point B RAW Results'!J1175+'Point B RAW Results'!K1175+'Point B RAW Results'!O1175+'Point B RAW Results'!P1175+'Point B RAW Results'!T1175+'Point B RAW Results'!U1175+'Point B RAW Results'!Y1175+'Point B RAW Results'!Z1175)/2</f>
        <v>0</v>
      </c>
      <c r="E1362" s="25">
        <f>'Point B RAW Results'!L1175+'Point B RAW Results'!Q1175+'Point B RAW Results'!V1175+'Point B RAW Results'!AA1175</f>
        <v>0</v>
      </c>
    </row>
    <row r="1363" spans="1:5" x14ac:dyDescent="0.35">
      <c r="A1363" s="24">
        <f>'Point B RAW Results'!A1176</f>
        <v>0</v>
      </c>
      <c r="B1363" s="25">
        <f>'Point B RAW Results'!H1176+'Point B RAW Results'!M1176+'Point B RAW Results'!R1176+'Point B RAW Results'!W1176</f>
        <v>0</v>
      </c>
      <c r="C1363" s="25">
        <f>'Point B RAW Results'!I1176+'Point B RAW Results'!N1176+'Point B RAW Results'!S1176+'Point B RAW Results'!X1176</f>
        <v>0</v>
      </c>
      <c r="D1363" s="25">
        <f>('Point B RAW Results'!J1176+'Point B RAW Results'!K1176+'Point B RAW Results'!O1176+'Point B RAW Results'!P1176+'Point B RAW Results'!T1176+'Point B RAW Results'!U1176+'Point B RAW Results'!Y1176+'Point B RAW Results'!Z1176)/2</f>
        <v>0</v>
      </c>
      <c r="E1363" s="25">
        <f>'Point B RAW Results'!L1176+'Point B RAW Results'!Q1176+'Point B RAW Results'!V1176+'Point B RAW Results'!AA1176</f>
        <v>0</v>
      </c>
    </row>
    <row r="1364" spans="1:5" x14ac:dyDescent="0.35">
      <c r="A1364" s="24">
        <f>'Point B RAW Results'!A1177</f>
        <v>0</v>
      </c>
      <c r="B1364" s="25">
        <f>'Point B RAW Results'!H1177+'Point B RAW Results'!M1177+'Point B RAW Results'!R1177+'Point B RAW Results'!W1177</f>
        <v>0</v>
      </c>
      <c r="C1364" s="25">
        <f>'Point B RAW Results'!I1177+'Point B RAW Results'!N1177+'Point B RAW Results'!S1177+'Point B RAW Results'!X1177</f>
        <v>0</v>
      </c>
      <c r="D1364" s="25">
        <f>('Point B RAW Results'!J1177+'Point B RAW Results'!K1177+'Point B RAW Results'!O1177+'Point B RAW Results'!P1177+'Point B RAW Results'!T1177+'Point B RAW Results'!U1177+'Point B RAW Results'!Y1177+'Point B RAW Results'!Z1177)/2</f>
        <v>0</v>
      </c>
      <c r="E1364" s="25">
        <f>'Point B RAW Results'!L1177+'Point B RAW Results'!Q1177+'Point B RAW Results'!V1177+'Point B RAW Results'!AA1177</f>
        <v>0</v>
      </c>
    </row>
    <row r="1365" spans="1:5" x14ac:dyDescent="0.35">
      <c r="A1365" s="24">
        <f>'Point B RAW Results'!A1178</f>
        <v>0</v>
      </c>
      <c r="B1365" s="25">
        <f>'Point B RAW Results'!H1178+'Point B RAW Results'!M1178+'Point B RAW Results'!R1178+'Point B RAW Results'!W1178</f>
        <v>0</v>
      </c>
      <c r="C1365" s="25">
        <f>'Point B RAW Results'!I1178+'Point B RAW Results'!N1178+'Point B RAW Results'!S1178+'Point B RAW Results'!X1178</f>
        <v>0</v>
      </c>
      <c r="D1365" s="25">
        <f>('Point B RAW Results'!J1178+'Point B RAW Results'!K1178+'Point B RAW Results'!O1178+'Point B RAW Results'!P1178+'Point B RAW Results'!T1178+'Point B RAW Results'!U1178+'Point B RAW Results'!Y1178+'Point B RAW Results'!Z1178)/2</f>
        <v>0</v>
      </c>
      <c r="E1365" s="25">
        <f>'Point B RAW Results'!L1178+'Point B RAW Results'!Q1178+'Point B RAW Results'!V1178+'Point B RAW Results'!AA1178</f>
        <v>0</v>
      </c>
    </row>
    <row r="1366" spans="1:5" x14ac:dyDescent="0.35">
      <c r="A1366" s="24">
        <f>'Point B RAW Results'!A1179</f>
        <v>0</v>
      </c>
      <c r="B1366" s="25">
        <f>'Point B RAW Results'!H1179+'Point B RAW Results'!M1179+'Point B RAW Results'!R1179+'Point B RAW Results'!W1179</f>
        <v>0</v>
      </c>
      <c r="C1366" s="25">
        <f>'Point B RAW Results'!I1179+'Point B RAW Results'!N1179+'Point B RAW Results'!S1179+'Point B RAW Results'!X1179</f>
        <v>0</v>
      </c>
      <c r="D1366" s="25">
        <f>('Point B RAW Results'!J1179+'Point B RAW Results'!K1179+'Point B RAW Results'!O1179+'Point B RAW Results'!P1179+'Point B RAW Results'!T1179+'Point B RAW Results'!U1179+'Point B RAW Results'!Y1179+'Point B RAW Results'!Z1179)/2</f>
        <v>0</v>
      </c>
      <c r="E1366" s="25">
        <f>'Point B RAW Results'!L1179+'Point B RAW Results'!Q1179+'Point B RAW Results'!V1179+'Point B RAW Results'!AA1179</f>
        <v>0</v>
      </c>
    </row>
    <row r="1367" spans="1:5" x14ac:dyDescent="0.35">
      <c r="A1367" s="24">
        <f>'Point B RAW Results'!A1180</f>
        <v>0</v>
      </c>
      <c r="B1367" s="25">
        <f>'Point B RAW Results'!H1180+'Point B RAW Results'!M1180+'Point B RAW Results'!R1180+'Point B RAW Results'!W1180</f>
        <v>0</v>
      </c>
      <c r="C1367" s="25">
        <f>'Point B RAW Results'!I1180+'Point B RAW Results'!N1180+'Point B RAW Results'!S1180+'Point B RAW Results'!X1180</f>
        <v>0</v>
      </c>
      <c r="D1367" s="25">
        <f>('Point B RAW Results'!J1180+'Point B RAW Results'!K1180+'Point B RAW Results'!O1180+'Point B RAW Results'!P1180+'Point B RAW Results'!T1180+'Point B RAW Results'!U1180+'Point B RAW Results'!Y1180+'Point B RAW Results'!Z1180)/2</f>
        <v>0</v>
      </c>
      <c r="E1367" s="25">
        <f>'Point B RAW Results'!L1180+'Point B RAW Results'!Q1180+'Point B RAW Results'!V1180+'Point B RAW Results'!AA1180</f>
        <v>0</v>
      </c>
    </row>
    <row r="1368" spans="1:5" x14ac:dyDescent="0.35">
      <c r="A1368" s="24">
        <f>'Point B RAW Results'!A1181</f>
        <v>0</v>
      </c>
      <c r="B1368" s="25">
        <f>'Point B RAW Results'!H1181+'Point B RAW Results'!M1181+'Point B RAW Results'!R1181+'Point B RAW Results'!W1181</f>
        <v>0</v>
      </c>
      <c r="C1368" s="25">
        <f>'Point B RAW Results'!I1181+'Point B RAW Results'!N1181+'Point B RAW Results'!S1181+'Point B RAW Results'!X1181</f>
        <v>0</v>
      </c>
      <c r="D1368" s="25">
        <f>('Point B RAW Results'!J1181+'Point B RAW Results'!K1181+'Point B RAW Results'!O1181+'Point B RAW Results'!P1181+'Point B RAW Results'!T1181+'Point B RAW Results'!U1181+'Point B RAW Results'!Y1181+'Point B RAW Results'!Z1181)/2</f>
        <v>0</v>
      </c>
      <c r="E1368" s="25">
        <f>'Point B RAW Results'!L1181+'Point B RAW Results'!Q1181+'Point B RAW Results'!V1181+'Point B RAW Results'!AA1181</f>
        <v>0</v>
      </c>
    </row>
    <row r="1369" spans="1:5" x14ac:dyDescent="0.35">
      <c r="A1369" s="24">
        <f>'Point B RAW Results'!A1182</f>
        <v>0</v>
      </c>
      <c r="B1369" s="25">
        <f>'Point B RAW Results'!H1182+'Point B RAW Results'!M1182+'Point B RAW Results'!R1182+'Point B RAW Results'!W1182</f>
        <v>0</v>
      </c>
      <c r="C1369" s="25">
        <f>'Point B RAW Results'!I1182+'Point B RAW Results'!N1182+'Point B RAW Results'!S1182+'Point B RAW Results'!X1182</f>
        <v>0</v>
      </c>
      <c r="D1369" s="25">
        <f>('Point B RAW Results'!J1182+'Point B RAW Results'!K1182+'Point B RAW Results'!O1182+'Point B RAW Results'!P1182+'Point B RAW Results'!T1182+'Point B RAW Results'!U1182+'Point B RAW Results'!Y1182+'Point B RAW Results'!Z1182)/2</f>
        <v>0</v>
      </c>
      <c r="E1369" s="25">
        <f>'Point B RAW Results'!L1182+'Point B RAW Results'!Q1182+'Point B RAW Results'!V1182+'Point B RAW Results'!AA1182</f>
        <v>0</v>
      </c>
    </row>
    <row r="1370" spans="1:5" x14ac:dyDescent="0.35">
      <c r="A1370" s="24">
        <f>'Point B RAW Results'!A1183</f>
        <v>0</v>
      </c>
      <c r="B1370" s="25">
        <f>'Point B RAW Results'!H1183+'Point B RAW Results'!M1183+'Point B RAW Results'!R1183+'Point B RAW Results'!W1183</f>
        <v>0</v>
      </c>
      <c r="C1370" s="25">
        <f>'Point B RAW Results'!I1183+'Point B RAW Results'!N1183+'Point B RAW Results'!S1183+'Point B RAW Results'!X1183</f>
        <v>0</v>
      </c>
      <c r="D1370" s="25">
        <f>('Point B RAW Results'!J1183+'Point B RAW Results'!K1183+'Point B RAW Results'!O1183+'Point B RAW Results'!P1183+'Point B RAW Results'!T1183+'Point B RAW Results'!U1183+'Point B RAW Results'!Y1183+'Point B RAW Results'!Z1183)/2</f>
        <v>0</v>
      </c>
      <c r="E1370" s="25">
        <f>'Point B RAW Results'!L1183+'Point B RAW Results'!Q1183+'Point B RAW Results'!V1183+'Point B RAW Results'!AA1183</f>
        <v>0</v>
      </c>
    </row>
    <row r="1371" spans="1:5" x14ac:dyDescent="0.35">
      <c r="A1371" s="24">
        <f>'Point B RAW Results'!A1184</f>
        <v>0</v>
      </c>
      <c r="B1371" s="25">
        <f>'Point B RAW Results'!H1184+'Point B RAW Results'!M1184+'Point B RAW Results'!R1184+'Point B RAW Results'!W1184</f>
        <v>0</v>
      </c>
      <c r="C1371" s="25">
        <f>'Point B RAW Results'!I1184+'Point B RAW Results'!N1184+'Point B RAW Results'!S1184+'Point B RAW Results'!X1184</f>
        <v>0</v>
      </c>
      <c r="D1371" s="25">
        <f>('Point B RAW Results'!J1184+'Point B RAW Results'!K1184+'Point B RAW Results'!O1184+'Point B RAW Results'!P1184+'Point B RAW Results'!T1184+'Point B RAW Results'!U1184+'Point B RAW Results'!Y1184+'Point B RAW Results'!Z1184)/2</f>
        <v>0</v>
      </c>
      <c r="E1371" s="25">
        <f>'Point B RAW Results'!L1184+'Point B RAW Results'!Q1184+'Point B RAW Results'!V1184+'Point B RAW Results'!AA1184</f>
        <v>0</v>
      </c>
    </row>
    <row r="1372" spans="1:5" x14ac:dyDescent="0.35">
      <c r="A1372" s="24">
        <f>'Point B RAW Results'!A1185</f>
        <v>0</v>
      </c>
      <c r="B1372" s="25">
        <f>'Point B RAW Results'!H1185+'Point B RAW Results'!M1185+'Point B RAW Results'!R1185+'Point B RAW Results'!W1185</f>
        <v>0</v>
      </c>
      <c r="C1372" s="25">
        <f>'Point B RAW Results'!I1185+'Point B RAW Results'!N1185+'Point B RAW Results'!S1185+'Point B RAW Results'!X1185</f>
        <v>0</v>
      </c>
      <c r="D1372" s="25">
        <f>('Point B RAW Results'!J1185+'Point B RAW Results'!K1185+'Point B RAW Results'!O1185+'Point B RAW Results'!P1185+'Point B RAW Results'!T1185+'Point B RAW Results'!U1185+'Point B RAW Results'!Y1185+'Point B RAW Results'!Z1185)/2</f>
        <v>0</v>
      </c>
      <c r="E1372" s="25">
        <f>'Point B RAW Results'!L1185+'Point B RAW Results'!Q1185+'Point B RAW Results'!V1185+'Point B RAW Results'!AA1185</f>
        <v>0</v>
      </c>
    </row>
    <row r="1373" spans="1:5" x14ac:dyDescent="0.35">
      <c r="A1373" s="24">
        <f>'Point B RAW Results'!A1186</f>
        <v>0</v>
      </c>
      <c r="B1373" s="25">
        <f>'Point B RAW Results'!H1186+'Point B RAW Results'!M1186+'Point B RAW Results'!R1186+'Point B RAW Results'!W1186</f>
        <v>0</v>
      </c>
      <c r="C1373" s="25">
        <f>'Point B RAW Results'!I1186+'Point B RAW Results'!N1186+'Point B RAW Results'!S1186+'Point B RAW Results'!X1186</f>
        <v>0</v>
      </c>
      <c r="D1373" s="25">
        <f>('Point B RAW Results'!J1186+'Point B RAW Results'!K1186+'Point B RAW Results'!O1186+'Point B RAW Results'!P1186+'Point B RAW Results'!T1186+'Point B RAW Results'!U1186+'Point B RAW Results'!Y1186+'Point B RAW Results'!Z1186)/2</f>
        <v>0</v>
      </c>
      <c r="E1373" s="25">
        <f>'Point B RAW Results'!L1186+'Point B RAW Results'!Q1186+'Point B RAW Results'!V1186+'Point B RAW Results'!AA1186</f>
        <v>0</v>
      </c>
    </row>
    <row r="1374" spans="1:5" x14ac:dyDescent="0.35">
      <c r="A1374" s="24">
        <f>'Point B RAW Results'!A1187</f>
        <v>0</v>
      </c>
      <c r="B1374" s="25">
        <f>'Point B RAW Results'!H1187+'Point B RAW Results'!M1187+'Point B RAW Results'!R1187+'Point B RAW Results'!W1187</f>
        <v>0</v>
      </c>
      <c r="C1374" s="25">
        <f>'Point B RAW Results'!I1187+'Point B RAW Results'!N1187+'Point B RAW Results'!S1187+'Point B RAW Results'!X1187</f>
        <v>0</v>
      </c>
      <c r="D1374" s="25">
        <f>('Point B RAW Results'!J1187+'Point B RAW Results'!K1187+'Point B RAW Results'!O1187+'Point B RAW Results'!P1187+'Point B RAW Results'!T1187+'Point B RAW Results'!U1187+'Point B RAW Results'!Y1187+'Point B RAW Results'!Z1187)/2</f>
        <v>0</v>
      </c>
      <c r="E1374" s="25">
        <f>'Point B RAW Results'!L1187+'Point B RAW Results'!Q1187+'Point B RAW Results'!V1187+'Point B RAW Results'!AA1187</f>
        <v>0</v>
      </c>
    </row>
    <row r="1375" spans="1:5" x14ac:dyDescent="0.35">
      <c r="A1375" s="24">
        <f>'Point B RAW Results'!A1188</f>
        <v>0</v>
      </c>
      <c r="B1375" s="25">
        <f>'Point B RAW Results'!H1188+'Point B RAW Results'!M1188+'Point B RAW Results'!R1188+'Point B RAW Results'!W1188</f>
        <v>0</v>
      </c>
      <c r="C1375" s="25">
        <f>'Point B RAW Results'!I1188+'Point B RAW Results'!N1188+'Point B RAW Results'!S1188+'Point B RAW Results'!X1188</f>
        <v>0</v>
      </c>
      <c r="D1375" s="25">
        <f>('Point B RAW Results'!J1188+'Point B RAW Results'!K1188+'Point B RAW Results'!O1188+'Point B RAW Results'!P1188+'Point B RAW Results'!T1188+'Point B RAW Results'!U1188+'Point B RAW Results'!Y1188+'Point B RAW Results'!Z1188)/2</f>
        <v>0</v>
      </c>
      <c r="E1375" s="25">
        <f>'Point B RAW Results'!L1188+'Point B RAW Results'!Q1188+'Point B RAW Results'!V1188+'Point B RAW Results'!AA1188</f>
        <v>0</v>
      </c>
    </row>
    <row r="1376" spans="1:5" x14ac:dyDescent="0.35">
      <c r="A1376" s="24">
        <f>'Point B RAW Results'!A1189</f>
        <v>0</v>
      </c>
      <c r="B1376" s="25">
        <f>'Point B RAW Results'!H1189+'Point B RAW Results'!M1189+'Point B RAW Results'!R1189+'Point B RAW Results'!W1189</f>
        <v>0</v>
      </c>
      <c r="C1376" s="25">
        <f>'Point B RAW Results'!I1189+'Point B RAW Results'!N1189+'Point B RAW Results'!S1189+'Point B RAW Results'!X1189</f>
        <v>0</v>
      </c>
      <c r="D1376" s="25">
        <f>('Point B RAW Results'!J1189+'Point B RAW Results'!K1189+'Point B RAW Results'!O1189+'Point B RAW Results'!P1189+'Point B RAW Results'!T1189+'Point B RAW Results'!U1189+'Point B RAW Results'!Y1189+'Point B RAW Results'!Z1189)/2</f>
        <v>0</v>
      </c>
      <c r="E1376" s="25">
        <f>'Point B RAW Results'!L1189+'Point B RAW Results'!Q1189+'Point B RAW Results'!V1189+'Point B RAW Results'!AA1189</f>
        <v>0</v>
      </c>
    </row>
    <row r="1377" spans="1:5" x14ac:dyDescent="0.35">
      <c r="A1377" s="24">
        <f>'Point B RAW Results'!A1190</f>
        <v>0</v>
      </c>
      <c r="B1377" s="25">
        <f>'Point B RAW Results'!H1190+'Point B RAW Results'!M1190+'Point B RAW Results'!R1190+'Point B RAW Results'!W1190</f>
        <v>0</v>
      </c>
      <c r="C1377" s="25">
        <f>'Point B RAW Results'!I1190+'Point B RAW Results'!N1190+'Point B RAW Results'!S1190+'Point B RAW Results'!X1190</f>
        <v>0</v>
      </c>
      <c r="D1377" s="25">
        <f>('Point B RAW Results'!J1190+'Point B RAW Results'!K1190+'Point B RAW Results'!O1190+'Point B RAW Results'!P1190+'Point B RAW Results'!T1190+'Point B RAW Results'!U1190+'Point B RAW Results'!Y1190+'Point B RAW Results'!Z1190)/2</f>
        <v>0</v>
      </c>
      <c r="E1377" s="25">
        <f>'Point B RAW Results'!L1190+'Point B RAW Results'!Q1190+'Point B RAW Results'!V1190+'Point B RAW Results'!AA1190</f>
        <v>0</v>
      </c>
    </row>
    <row r="1378" spans="1:5" x14ac:dyDescent="0.35">
      <c r="A1378" s="24">
        <f>'Point B RAW Results'!A1191</f>
        <v>0</v>
      </c>
      <c r="B1378" s="25">
        <f>'Point B RAW Results'!H1191+'Point B RAW Results'!M1191+'Point B RAW Results'!R1191+'Point B RAW Results'!W1191</f>
        <v>0</v>
      </c>
      <c r="C1378" s="25">
        <f>'Point B RAW Results'!I1191+'Point B RAW Results'!N1191+'Point B RAW Results'!S1191+'Point B RAW Results'!X1191</f>
        <v>0</v>
      </c>
      <c r="D1378" s="25">
        <f>('Point B RAW Results'!J1191+'Point B RAW Results'!K1191+'Point B RAW Results'!O1191+'Point B RAW Results'!P1191+'Point B RAW Results'!T1191+'Point B RAW Results'!U1191+'Point B RAW Results'!Y1191+'Point B RAW Results'!Z1191)/2</f>
        <v>0</v>
      </c>
      <c r="E1378" s="25">
        <f>'Point B RAW Results'!L1191+'Point B RAW Results'!Q1191+'Point B RAW Results'!V1191+'Point B RAW Results'!AA1191</f>
        <v>0</v>
      </c>
    </row>
    <row r="1379" spans="1:5" x14ac:dyDescent="0.35">
      <c r="A1379" s="24">
        <f>'Point B RAW Results'!A1192</f>
        <v>0</v>
      </c>
      <c r="B1379" s="25">
        <f>'Point B RAW Results'!H1192+'Point B RAW Results'!M1192+'Point B RAW Results'!R1192+'Point B RAW Results'!W1192</f>
        <v>0</v>
      </c>
      <c r="C1379" s="25">
        <f>'Point B RAW Results'!I1192+'Point B RAW Results'!N1192+'Point B RAW Results'!S1192+'Point B RAW Results'!X1192</f>
        <v>0</v>
      </c>
      <c r="D1379" s="25">
        <f>('Point B RAW Results'!J1192+'Point B RAW Results'!K1192+'Point B RAW Results'!O1192+'Point B RAW Results'!P1192+'Point B RAW Results'!T1192+'Point B RAW Results'!U1192+'Point B RAW Results'!Y1192+'Point B RAW Results'!Z1192)/2</f>
        <v>0</v>
      </c>
      <c r="E1379" s="25">
        <f>'Point B RAW Results'!L1192+'Point B RAW Results'!Q1192+'Point B RAW Results'!V1192+'Point B RAW Results'!AA1192</f>
        <v>0</v>
      </c>
    </row>
    <row r="1380" spans="1:5" x14ac:dyDescent="0.35">
      <c r="A1380" s="24">
        <f>'Point B RAW Results'!A1193</f>
        <v>0</v>
      </c>
      <c r="B1380" s="25">
        <f>'Point B RAW Results'!H1193+'Point B RAW Results'!M1193+'Point B RAW Results'!R1193+'Point B RAW Results'!W1193</f>
        <v>0</v>
      </c>
      <c r="C1380" s="25">
        <f>'Point B RAW Results'!I1193+'Point B RAW Results'!N1193+'Point B RAW Results'!S1193+'Point B RAW Results'!X1193</f>
        <v>0</v>
      </c>
      <c r="D1380" s="25">
        <f>('Point B RAW Results'!J1193+'Point B RAW Results'!K1193+'Point B RAW Results'!O1193+'Point B RAW Results'!P1193+'Point B RAW Results'!T1193+'Point B RAW Results'!U1193+'Point B RAW Results'!Y1193+'Point B RAW Results'!Z1193)/2</f>
        <v>0</v>
      </c>
      <c r="E1380" s="25">
        <f>'Point B RAW Results'!L1193+'Point B RAW Results'!Q1193+'Point B RAW Results'!V1193+'Point B RAW Results'!AA1193</f>
        <v>0</v>
      </c>
    </row>
    <row r="1381" spans="1:5" x14ac:dyDescent="0.35">
      <c r="A1381" s="24">
        <f>'Point B RAW Results'!A1194</f>
        <v>0</v>
      </c>
      <c r="B1381" s="25">
        <f>'Point B RAW Results'!H1194+'Point B RAW Results'!M1194+'Point B RAW Results'!R1194+'Point B RAW Results'!W1194</f>
        <v>0</v>
      </c>
      <c r="C1381" s="25">
        <f>'Point B RAW Results'!I1194+'Point B RAW Results'!N1194+'Point B RAW Results'!S1194+'Point B RAW Results'!X1194</f>
        <v>0</v>
      </c>
      <c r="D1381" s="25">
        <f>('Point B RAW Results'!J1194+'Point B RAW Results'!K1194+'Point B RAW Results'!O1194+'Point B RAW Results'!P1194+'Point B RAW Results'!T1194+'Point B RAW Results'!U1194+'Point B RAW Results'!Y1194+'Point B RAW Results'!Z1194)/2</f>
        <v>0</v>
      </c>
      <c r="E1381" s="25">
        <f>'Point B RAW Results'!L1194+'Point B RAW Results'!Q1194+'Point B RAW Results'!V1194+'Point B RAW Results'!AA1194</f>
        <v>0</v>
      </c>
    </row>
    <row r="1382" spans="1:5" x14ac:dyDescent="0.35">
      <c r="A1382" s="24">
        <f>'Point B RAW Results'!A1195</f>
        <v>0</v>
      </c>
      <c r="B1382" s="25">
        <f>'Point B RAW Results'!H1195+'Point B RAW Results'!M1195+'Point B RAW Results'!R1195+'Point B RAW Results'!W1195</f>
        <v>0</v>
      </c>
      <c r="C1382" s="25">
        <f>'Point B RAW Results'!I1195+'Point B RAW Results'!N1195+'Point B RAW Results'!S1195+'Point B RAW Results'!X1195</f>
        <v>0</v>
      </c>
      <c r="D1382" s="25">
        <f>('Point B RAW Results'!J1195+'Point B RAW Results'!K1195+'Point B RAW Results'!O1195+'Point B RAW Results'!P1195+'Point B RAW Results'!T1195+'Point B RAW Results'!U1195+'Point B RAW Results'!Y1195+'Point B RAW Results'!Z1195)/2</f>
        <v>0</v>
      </c>
      <c r="E1382" s="25">
        <f>'Point B RAW Results'!L1195+'Point B RAW Results'!Q1195+'Point B RAW Results'!V1195+'Point B RAW Results'!AA1195</f>
        <v>0</v>
      </c>
    </row>
    <row r="1383" spans="1:5" x14ac:dyDescent="0.35">
      <c r="A1383" s="24">
        <f>'Point B RAW Results'!A1196</f>
        <v>0</v>
      </c>
      <c r="B1383" s="25">
        <f>'Point B RAW Results'!H1196+'Point B RAW Results'!M1196+'Point B RAW Results'!R1196+'Point B RAW Results'!W1196</f>
        <v>0</v>
      </c>
      <c r="C1383" s="25">
        <f>'Point B RAW Results'!I1196+'Point B RAW Results'!N1196+'Point B RAW Results'!S1196+'Point B RAW Results'!X1196</f>
        <v>0</v>
      </c>
      <c r="D1383" s="25">
        <f>('Point B RAW Results'!J1196+'Point B RAW Results'!K1196+'Point B RAW Results'!O1196+'Point B RAW Results'!P1196+'Point B RAW Results'!T1196+'Point B RAW Results'!U1196+'Point B RAW Results'!Y1196+'Point B RAW Results'!Z1196)/2</f>
        <v>0</v>
      </c>
      <c r="E1383" s="25">
        <f>'Point B RAW Results'!L1196+'Point B RAW Results'!Q1196+'Point B RAW Results'!V1196+'Point B RAW Results'!AA1196</f>
        <v>0</v>
      </c>
    </row>
    <row r="1384" spans="1:5" x14ac:dyDescent="0.35">
      <c r="A1384" s="24">
        <f>'Point B RAW Results'!A1197</f>
        <v>0</v>
      </c>
      <c r="B1384" s="25">
        <f>'Point B RAW Results'!H1197+'Point B RAW Results'!M1197+'Point B RAW Results'!R1197+'Point B RAW Results'!W1197</f>
        <v>0</v>
      </c>
      <c r="C1384" s="25">
        <f>'Point B RAW Results'!I1197+'Point B RAW Results'!N1197+'Point B RAW Results'!S1197+'Point B RAW Results'!X1197</f>
        <v>0</v>
      </c>
      <c r="D1384" s="25">
        <f>('Point B RAW Results'!J1197+'Point B RAW Results'!K1197+'Point B RAW Results'!O1197+'Point B RAW Results'!P1197+'Point B RAW Results'!T1197+'Point B RAW Results'!U1197+'Point B RAW Results'!Y1197+'Point B RAW Results'!Z1197)/2</f>
        <v>0</v>
      </c>
      <c r="E1384" s="25">
        <f>'Point B RAW Results'!L1197+'Point B RAW Results'!Q1197+'Point B RAW Results'!V1197+'Point B RAW Results'!AA1197</f>
        <v>0</v>
      </c>
    </row>
    <row r="1385" spans="1:5" x14ac:dyDescent="0.35">
      <c r="A1385" s="24">
        <f>'Point B RAW Results'!A1198</f>
        <v>0</v>
      </c>
      <c r="B1385" s="25">
        <f>'Point B RAW Results'!H1198+'Point B RAW Results'!M1198+'Point B RAW Results'!R1198+'Point B RAW Results'!W1198</f>
        <v>0</v>
      </c>
      <c r="C1385" s="25">
        <f>'Point B RAW Results'!I1198+'Point B RAW Results'!N1198+'Point B RAW Results'!S1198+'Point B RAW Results'!X1198</f>
        <v>0</v>
      </c>
      <c r="D1385" s="25">
        <f>('Point B RAW Results'!J1198+'Point B RAW Results'!K1198+'Point B RAW Results'!O1198+'Point B RAW Results'!P1198+'Point B RAW Results'!T1198+'Point B RAW Results'!U1198+'Point B RAW Results'!Y1198+'Point B RAW Results'!Z1198)/2</f>
        <v>0</v>
      </c>
      <c r="E1385" s="25">
        <f>'Point B RAW Results'!L1198+'Point B RAW Results'!Q1198+'Point B RAW Results'!V1198+'Point B RAW Results'!AA1198</f>
        <v>0</v>
      </c>
    </row>
    <row r="1386" spans="1:5" x14ac:dyDescent="0.35">
      <c r="A1386" s="24">
        <f>'Point B RAW Results'!A1199</f>
        <v>0</v>
      </c>
      <c r="B1386" s="25">
        <f>'Point B RAW Results'!H1199+'Point B RAW Results'!M1199+'Point B RAW Results'!R1199+'Point B RAW Results'!W1199</f>
        <v>0</v>
      </c>
      <c r="C1386" s="25">
        <f>'Point B RAW Results'!I1199+'Point B RAW Results'!N1199+'Point B RAW Results'!S1199+'Point B RAW Results'!X1199</f>
        <v>0</v>
      </c>
      <c r="D1386" s="25">
        <f>('Point B RAW Results'!J1199+'Point B RAW Results'!K1199+'Point B RAW Results'!O1199+'Point B RAW Results'!P1199+'Point B RAW Results'!T1199+'Point B RAW Results'!U1199+'Point B RAW Results'!Y1199+'Point B RAW Results'!Z1199)/2</f>
        <v>0</v>
      </c>
      <c r="E1386" s="25">
        <f>'Point B RAW Results'!L1199+'Point B RAW Results'!Q1199+'Point B RAW Results'!V1199+'Point B RAW Results'!AA1199</f>
        <v>0</v>
      </c>
    </row>
    <row r="1387" spans="1:5" x14ac:dyDescent="0.35">
      <c r="A1387" s="24">
        <f>'Point B RAW Results'!A1200</f>
        <v>0</v>
      </c>
      <c r="B1387" s="25">
        <f>'Point B RAW Results'!H1200+'Point B RAW Results'!M1200+'Point B RAW Results'!R1200+'Point B RAW Results'!W1200</f>
        <v>0</v>
      </c>
      <c r="C1387" s="25">
        <f>'Point B RAW Results'!I1200+'Point B RAW Results'!N1200+'Point B RAW Results'!S1200+'Point B RAW Results'!X1200</f>
        <v>0</v>
      </c>
      <c r="D1387" s="25">
        <f>('Point B RAW Results'!J1200+'Point B RAW Results'!K1200+'Point B RAW Results'!O1200+'Point B RAW Results'!P1200+'Point B RAW Results'!T1200+'Point B RAW Results'!U1200+'Point B RAW Results'!Y1200+'Point B RAW Results'!Z1200)/2</f>
        <v>0</v>
      </c>
      <c r="E1387" s="25">
        <f>'Point B RAW Results'!L1200+'Point B RAW Results'!Q1200+'Point B RAW Results'!V1200+'Point B RAW Results'!AA1200</f>
        <v>0</v>
      </c>
    </row>
    <row r="1388" spans="1:5" x14ac:dyDescent="0.35">
      <c r="A1388" s="24">
        <f>'Point B RAW Results'!A1201</f>
        <v>0</v>
      </c>
      <c r="B1388" s="25">
        <f>'Point B RAW Results'!H1201+'Point B RAW Results'!M1201+'Point B RAW Results'!R1201+'Point B RAW Results'!W1201</f>
        <v>0</v>
      </c>
      <c r="C1388" s="25">
        <f>'Point B RAW Results'!I1201+'Point B RAW Results'!N1201+'Point B RAW Results'!S1201+'Point B RAW Results'!X1201</f>
        <v>0</v>
      </c>
      <c r="D1388" s="25">
        <f>('Point B RAW Results'!J1201+'Point B RAW Results'!K1201+'Point B RAW Results'!O1201+'Point B RAW Results'!P1201+'Point B RAW Results'!T1201+'Point B RAW Results'!U1201+'Point B RAW Results'!Y1201+'Point B RAW Results'!Z1201)/2</f>
        <v>0</v>
      </c>
      <c r="E1388" s="25">
        <f>'Point B RAW Results'!L1201+'Point B RAW Results'!Q1201+'Point B RAW Results'!V1201+'Point B RAW Results'!AA1201</f>
        <v>0</v>
      </c>
    </row>
    <row r="1389" spans="1:5" x14ac:dyDescent="0.35">
      <c r="A1389" s="24">
        <f>'Point B RAW Results'!A1202</f>
        <v>0</v>
      </c>
      <c r="B1389" s="25">
        <f>'Point B RAW Results'!H1202+'Point B RAW Results'!M1202+'Point B RAW Results'!R1202+'Point B RAW Results'!W1202</f>
        <v>0</v>
      </c>
      <c r="C1389" s="25">
        <f>'Point B RAW Results'!I1202+'Point B RAW Results'!N1202+'Point B RAW Results'!S1202+'Point B RAW Results'!X1202</f>
        <v>0</v>
      </c>
      <c r="D1389" s="25">
        <f>('Point B RAW Results'!J1202+'Point B RAW Results'!K1202+'Point B RAW Results'!O1202+'Point B RAW Results'!P1202+'Point B RAW Results'!T1202+'Point B RAW Results'!U1202+'Point B RAW Results'!Y1202+'Point B RAW Results'!Z1202)/2</f>
        <v>0</v>
      </c>
      <c r="E1389" s="25">
        <f>'Point B RAW Results'!L1202+'Point B RAW Results'!Q1202+'Point B RAW Results'!V1202+'Point B RAW Results'!AA1202</f>
        <v>0</v>
      </c>
    </row>
    <row r="1390" spans="1:5" x14ac:dyDescent="0.35">
      <c r="A1390" s="24">
        <f>'Point B RAW Results'!A1203</f>
        <v>0</v>
      </c>
      <c r="B1390" s="25">
        <f>'Point B RAW Results'!H1203+'Point B RAW Results'!M1203+'Point B RAW Results'!R1203+'Point B RAW Results'!W1203</f>
        <v>0</v>
      </c>
      <c r="C1390" s="25">
        <f>'Point B RAW Results'!I1203+'Point B RAW Results'!N1203+'Point B RAW Results'!S1203+'Point B RAW Results'!X1203</f>
        <v>0</v>
      </c>
      <c r="D1390" s="25">
        <f>('Point B RAW Results'!J1203+'Point B RAW Results'!K1203+'Point B RAW Results'!O1203+'Point B RAW Results'!P1203+'Point B RAW Results'!T1203+'Point B RAW Results'!U1203+'Point B RAW Results'!Y1203+'Point B RAW Results'!Z1203)/2</f>
        <v>0</v>
      </c>
      <c r="E1390" s="25">
        <f>'Point B RAW Results'!L1203+'Point B RAW Results'!Q1203+'Point B RAW Results'!V1203+'Point B RAW Results'!AA1203</f>
        <v>0</v>
      </c>
    </row>
    <row r="1391" spans="1:5" x14ac:dyDescent="0.35">
      <c r="A1391" s="24">
        <f>'Point B RAW Results'!A1204</f>
        <v>0</v>
      </c>
      <c r="B1391" s="25">
        <f>'Point B RAW Results'!H1204+'Point B RAW Results'!M1204+'Point B RAW Results'!R1204+'Point B RAW Results'!W1204</f>
        <v>0</v>
      </c>
      <c r="C1391" s="25">
        <f>'Point B RAW Results'!I1204+'Point B RAW Results'!N1204+'Point B RAW Results'!S1204+'Point B RAW Results'!X1204</f>
        <v>0</v>
      </c>
      <c r="D1391" s="25">
        <f>('Point B RAW Results'!J1204+'Point B RAW Results'!K1204+'Point B RAW Results'!O1204+'Point B RAW Results'!P1204+'Point B RAW Results'!T1204+'Point B RAW Results'!U1204+'Point B RAW Results'!Y1204+'Point B RAW Results'!Z1204)/2</f>
        <v>0</v>
      </c>
      <c r="E1391" s="25">
        <f>'Point B RAW Results'!L1204+'Point B RAW Results'!Q1204+'Point B RAW Results'!V1204+'Point B RAW Results'!AA1204</f>
        <v>0</v>
      </c>
    </row>
    <row r="1392" spans="1:5" x14ac:dyDescent="0.35">
      <c r="A1392" s="24">
        <f>'Point B RAW Results'!A1205</f>
        <v>0</v>
      </c>
      <c r="B1392" s="25">
        <f>'Point B RAW Results'!H1205+'Point B RAW Results'!M1205+'Point B RAW Results'!R1205+'Point B RAW Results'!W1205</f>
        <v>0</v>
      </c>
      <c r="C1392" s="25">
        <f>'Point B RAW Results'!I1205+'Point B RAW Results'!N1205+'Point B RAW Results'!S1205+'Point B RAW Results'!X1205</f>
        <v>0</v>
      </c>
      <c r="D1392" s="25">
        <f>('Point B RAW Results'!J1205+'Point B RAW Results'!K1205+'Point B RAW Results'!O1205+'Point B RAW Results'!P1205+'Point B RAW Results'!T1205+'Point B RAW Results'!U1205+'Point B RAW Results'!Y1205+'Point B RAW Results'!Z1205)/2</f>
        <v>0</v>
      </c>
      <c r="E1392" s="25">
        <f>'Point B RAW Results'!L1205+'Point B RAW Results'!Q1205+'Point B RAW Results'!V1205+'Point B RAW Results'!AA1205</f>
        <v>0</v>
      </c>
    </row>
    <row r="1393" spans="1:5" x14ac:dyDescent="0.35">
      <c r="A1393" s="24">
        <f>'Point B RAW Results'!A1206</f>
        <v>0</v>
      </c>
      <c r="B1393" s="25">
        <f>'Point B RAW Results'!H1206+'Point B RAW Results'!M1206+'Point B RAW Results'!R1206+'Point B RAW Results'!W1206</f>
        <v>0</v>
      </c>
      <c r="C1393" s="25">
        <f>'Point B RAW Results'!I1206+'Point B RAW Results'!N1206+'Point B RAW Results'!S1206+'Point B RAW Results'!X1206</f>
        <v>0</v>
      </c>
      <c r="D1393" s="25">
        <f>('Point B RAW Results'!J1206+'Point B RAW Results'!K1206+'Point B RAW Results'!O1206+'Point B RAW Results'!P1206+'Point B RAW Results'!T1206+'Point B RAW Results'!U1206+'Point B RAW Results'!Y1206+'Point B RAW Results'!Z1206)/2</f>
        <v>0</v>
      </c>
      <c r="E1393" s="25">
        <f>'Point B RAW Results'!L1206+'Point B RAW Results'!Q1206+'Point B RAW Results'!V1206+'Point B RAW Results'!AA1206</f>
        <v>0</v>
      </c>
    </row>
    <row r="1394" spans="1:5" x14ac:dyDescent="0.35">
      <c r="A1394" s="24">
        <f>'Point B RAW Results'!A1207</f>
        <v>0</v>
      </c>
      <c r="B1394" s="25">
        <f>'Point B RAW Results'!H1207+'Point B RAW Results'!M1207+'Point B RAW Results'!R1207+'Point B RAW Results'!W1207</f>
        <v>0</v>
      </c>
      <c r="C1394" s="25">
        <f>'Point B RAW Results'!I1207+'Point B RAW Results'!N1207+'Point B RAW Results'!S1207+'Point B RAW Results'!X1207</f>
        <v>0</v>
      </c>
      <c r="D1394" s="25">
        <f>('Point B RAW Results'!J1207+'Point B RAW Results'!K1207+'Point B RAW Results'!O1207+'Point B RAW Results'!P1207+'Point B RAW Results'!T1207+'Point B RAW Results'!U1207+'Point B RAW Results'!Y1207+'Point B RAW Results'!Z1207)/2</f>
        <v>0</v>
      </c>
      <c r="E1394" s="25">
        <f>'Point B RAW Results'!L1207+'Point B RAW Results'!Q1207+'Point B RAW Results'!V1207+'Point B RAW Results'!AA1207</f>
        <v>0</v>
      </c>
    </row>
    <row r="1395" spans="1:5" x14ac:dyDescent="0.35">
      <c r="A1395" s="24">
        <f>'Point B RAW Results'!A1208</f>
        <v>0</v>
      </c>
      <c r="B1395" s="25">
        <f>'Point B RAW Results'!H1208+'Point B RAW Results'!M1208+'Point B RAW Results'!R1208+'Point B RAW Results'!W1208</f>
        <v>0</v>
      </c>
      <c r="C1395" s="25">
        <f>'Point B RAW Results'!I1208+'Point B RAW Results'!N1208+'Point B RAW Results'!S1208+'Point B RAW Results'!X1208</f>
        <v>0</v>
      </c>
      <c r="D1395" s="25">
        <f>('Point B RAW Results'!J1208+'Point B RAW Results'!K1208+'Point B RAW Results'!O1208+'Point B RAW Results'!P1208+'Point B RAW Results'!T1208+'Point B RAW Results'!U1208+'Point B RAW Results'!Y1208+'Point B RAW Results'!Z1208)/2</f>
        <v>0</v>
      </c>
      <c r="E1395" s="25">
        <f>'Point B RAW Results'!L1208+'Point B RAW Results'!Q1208+'Point B RAW Results'!V1208+'Point B RAW Results'!AA1208</f>
        <v>0</v>
      </c>
    </row>
    <row r="1396" spans="1:5" x14ac:dyDescent="0.35">
      <c r="A1396" s="24">
        <f>'Point B RAW Results'!A1209</f>
        <v>0</v>
      </c>
      <c r="B1396" s="25">
        <f>'Point B RAW Results'!H1209+'Point B RAW Results'!M1209+'Point B RAW Results'!R1209+'Point B RAW Results'!W1209</f>
        <v>0</v>
      </c>
      <c r="C1396" s="25">
        <f>'Point B RAW Results'!I1209+'Point B RAW Results'!N1209+'Point B RAW Results'!S1209+'Point B RAW Results'!X1209</f>
        <v>0</v>
      </c>
      <c r="D1396" s="25">
        <f>('Point B RAW Results'!J1209+'Point B RAW Results'!K1209+'Point B RAW Results'!O1209+'Point B RAW Results'!P1209+'Point B RAW Results'!T1209+'Point B RAW Results'!U1209+'Point B RAW Results'!Y1209+'Point B RAW Results'!Z1209)/2</f>
        <v>0</v>
      </c>
      <c r="E1396" s="25">
        <f>'Point B RAW Results'!L1209+'Point B RAW Results'!Q1209+'Point B RAW Results'!V1209+'Point B RAW Results'!AA1209</f>
        <v>0</v>
      </c>
    </row>
    <row r="1397" spans="1:5" x14ac:dyDescent="0.35">
      <c r="A1397" s="24">
        <f>'Point B RAW Results'!A1210</f>
        <v>0</v>
      </c>
      <c r="B1397" s="25">
        <f>'Point B RAW Results'!H1210+'Point B RAW Results'!M1210+'Point B RAW Results'!R1210+'Point B RAW Results'!W1210</f>
        <v>0</v>
      </c>
      <c r="C1397" s="25">
        <f>'Point B RAW Results'!I1210+'Point B RAW Results'!N1210+'Point B RAW Results'!S1210+'Point B RAW Results'!X1210</f>
        <v>0</v>
      </c>
      <c r="D1397" s="25">
        <f>('Point B RAW Results'!J1210+'Point B RAW Results'!K1210+'Point B RAW Results'!O1210+'Point B RAW Results'!P1210+'Point B RAW Results'!T1210+'Point B RAW Results'!U1210+'Point B RAW Results'!Y1210+'Point B RAW Results'!Z1210)/2</f>
        <v>0</v>
      </c>
      <c r="E1397" s="25">
        <f>'Point B RAW Results'!L1210+'Point B RAW Results'!Q1210+'Point B RAW Results'!V1210+'Point B RAW Results'!AA1210</f>
        <v>0</v>
      </c>
    </row>
    <row r="1398" spans="1:5" x14ac:dyDescent="0.35">
      <c r="A1398" s="24">
        <f>'Point B RAW Results'!A1211</f>
        <v>0</v>
      </c>
      <c r="B1398" s="25">
        <f>'Point B RAW Results'!H1211+'Point B RAW Results'!M1211+'Point B RAW Results'!R1211+'Point B RAW Results'!W1211</f>
        <v>0</v>
      </c>
      <c r="C1398" s="25">
        <f>'Point B RAW Results'!I1211+'Point B RAW Results'!N1211+'Point B RAW Results'!S1211+'Point B RAW Results'!X1211</f>
        <v>0</v>
      </c>
      <c r="D1398" s="25">
        <f>('Point B RAW Results'!J1211+'Point B RAW Results'!K1211+'Point B RAW Results'!O1211+'Point B RAW Results'!P1211+'Point B RAW Results'!T1211+'Point B RAW Results'!U1211+'Point B RAW Results'!Y1211+'Point B RAW Results'!Z1211)/2</f>
        <v>0</v>
      </c>
      <c r="E1398" s="25">
        <f>'Point B RAW Results'!L1211+'Point B RAW Results'!Q1211+'Point B RAW Results'!V1211+'Point B RAW Results'!AA1211</f>
        <v>0</v>
      </c>
    </row>
    <row r="1399" spans="1:5" x14ac:dyDescent="0.35">
      <c r="A1399" s="24">
        <f>'Point B RAW Results'!A1212</f>
        <v>0</v>
      </c>
      <c r="B1399" s="25">
        <f>'Point B RAW Results'!H1212+'Point B RAW Results'!M1212+'Point B RAW Results'!R1212+'Point B RAW Results'!W1212</f>
        <v>0</v>
      </c>
      <c r="C1399" s="25">
        <f>'Point B RAW Results'!I1212+'Point B RAW Results'!N1212+'Point B RAW Results'!S1212+'Point B RAW Results'!X1212</f>
        <v>0</v>
      </c>
      <c r="D1399" s="25">
        <f>('Point B RAW Results'!J1212+'Point B RAW Results'!K1212+'Point B RAW Results'!O1212+'Point B RAW Results'!P1212+'Point B RAW Results'!T1212+'Point B RAW Results'!U1212+'Point B RAW Results'!Y1212+'Point B RAW Results'!Z1212)/2</f>
        <v>0</v>
      </c>
      <c r="E1399" s="25">
        <f>'Point B RAW Results'!L1212+'Point B RAW Results'!Q1212+'Point B RAW Results'!V1212+'Point B RAW Results'!AA1212</f>
        <v>0</v>
      </c>
    </row>
    <row r="1400" spans="1:5" x14ac:dyDescent="0.35">
      <c r="A1400" s="24">
        <f>'Point B RAW Results'!A1213</f>
        <v>0</v>
      </c>
      <c r="B1400" s="25">
        <f>'Point B RAW Results'!H1213+'Point B RAW Results'!M1213+'Point B RAW Results'!R1213+'Point B RAW Results'!W1213</f>
        <v>0</v>
      </c>
      <c r="C1400" s="25">
        <f>'Point B RAW Results'!I1213+'Point B RAW Results'!N1213+'Point B RAW Results'!S1213+'Point B RAW Results'!X1213</f>
        <v>0</v>
      </c>
      <c r="D1400" s="25">
        <f>('Point B RAW Results'!J1213+'Point B RAW Results'!K1213+'Point B RAW Results'!O1213+'Point B RAW Results'!P1213+'Point B RAW Results'!T1213+'Point B RAW Results'!U1213+'Point B RAW Results'!Y1213+'Point B RAW Results'!Z1213)/2</f>
        <v>0</v>
      </c>
      <c r="E1400" s="25">
        <f>'Point B RAW Results'!L1213+'Point B RAW Results'!Q1213+'Point B RAW Results'!V1213+'Point B RAW Results'!AA1213</f>
        <v>0</v>
      </c>
    </row>
    <row r="1401" spans="1:5" x14ac:dyDescent="0.35">
      <c r="A1401" s="24">
        <f>'Point B RAW Results'!A1214</f>
        <v>0</v>
      </c>
      <c r="B1401" s="25">
        <f>'Point B RAW Results'!H1214+'Point B RAW Results'!M1214+'Point B RAW Results'!R1214+'Point B RAW Results'!W1214</f>
        <v>0</v>
      </c>
      <c r="C1401" s="25">
        <f>'Point B RAW Results'!I1214+'Point B RAW Results'!N1214+'Point B RAW Results'!S1214+'Point B RAW Results'!X1214</f>
        <v>0</v>
      </c>
      <c r="D1401" s="25">
        <f>('Point B RAW Results'!J1214+'Point B RAW Results'!K1214+'Point B RAW Results'!O1214+'Point B RAW Results'!P1214+'Point B RAW Results'!T1214+'Point B RAW Results'!U1214+'Point B RAW Results'!Y1214+'Point B RAW Results'!Z1214)/2</f>
        <v>0</v>
      </c>
      <c r="E1401" s="25">
        <f>'Point B RAW Results'!L1214+'Point B RAW Results'!Q1214+'Point B RAW Results'!V1214+'Point B RAW Results'!AA1214</f>
        <v>0</v>
      </c>
    </row>
    <row r="1402" spans="1:5" x14ac:dyDescent="0.35">
      <c r="A1402" s="24">
        <f>'Point B RAW Results'!A1215</f>
        <v>0</v>
      </c>
      <c r="B1402" s="25">
        <f>'Point B RAW Results'!H1215+'Point B RAW Results'!M1215+'Point B RAW Results'!R1215+'Point B RAW Results'!W1215</f>
        <v>0</v>
      </c>
      <c r="C1402" s="25">
        <f>'Point B RAW Results'!I1215+'Point B RAW Results'!N1215+'Point B RAW Results'!S1215+'Point B RAW Results'!X1215</f>
        <v>0</v>
      </c>
      <c r="D1402" s="25">
        <f>('Point B RAW Results'!J1215+'Point B RAW Results'!K1215+'Point B RAW Results'!O1215+'Point B RAW Results'!P1215+'Point B RAW Results'!T1215+'Point B RAW Results'!U1215+'Point B RAW Results'!Y1215+'Point B RAW Results'!Z1215)/2</f>
        <v>0</v>
      </c>
      <c r="E1402" s="25">
        <f>'Point B RAW Results'!L1215+'Point B RAW Results'!Q1215+'Point B RAW Results'!V1215+'Point B RAW Results'!AA1215</f>
        <v>0</v>
      </c>
    </row>
    <row r="1403" spans="1:5" x14ac:dyDescent="0.35">
      <c r="A1403" s="24">
        <f>'Point B RAW Results'!A1216</f>
        <v>0</v>
      </c>
      <c r="B1403" s="25">
        <f>'Point B RAW Results'!H1216+'Point B RAW Results'!M1216+'Point B RAW Results'!R1216+'Point B RAW Results'!W1216</f>
        <v>0</v>
      </c>
      <c r="C1403" s="25">
        <f>'Point B RAW Results'!I1216+'Point B RAW Results'!N1216+'Point B RAW Results'!S1216+'Point B RAW Results'!X1216</f>
        <v>0</v>
      </c>
      <c r="D1403" s="25">
        <f>('Point B RAW Results'!J1216+'Point B RAW Results'!K1216+'Point B RAW Results'!O1216+'Point B RAW Results'!P1216+'Point B RAW Results'!T1216+'Point B RAW Results'!U1216+'Point B RAW Results'!Y1216+'Point B RAW Results'!Z1216)/2</f>
        <v>0</v>
      </c>
      <c r="E1403" s="25">
        <f>'Point B RAW Results'!L1216+'Point B RAW Results'!Q1216+'Point B RAW Results'!V1216+'Point B RAW Results'!AA1216</f>
        <v>0</v>
      </c>
    </row>
    <row r="1404" spans="1:5" x14ac:dyDescent="0.35">
      <c r="A1404" s="24">
        <f>'Point B RAW Results'!A1217</f>
        <v>0</v>
      </c>
      <c r="B1404" s="25">
        <f>'Point B RAW Results'!H1217+'Point B RAW Results'!M1217+'Point B RAW Results'!R1217+'Point B RAW Results'!W1217</f>
        <v>0</v>
      </c>
      <c r="C1404" s="25">
        <f>'Point B RAW Results'!I1217+'Point B RAW Results'!N1217+'Point B RAW Results'!S1217+'Point B RAW Results'!X1217</f>
        <v>0</v>
      </c>
      <c r="D1404" s="25">
        <f>('Point B RAW Results'!J1217+'Point B RAW Results'!K1217+'Point B RAW Results'!O1217+'Point B RAW Results'!P1217+'Point B RAW Results'!T1217+'Point B RAW Results'!U1217+'Point B RAW Results'!Y1217+'Point B RAW Results'!Z1217)/2</f>
        <v>0</v>
      </c>
      <c r="E1404" s="25">
        <f>'Point B RAW Results'!L1217+'Point B RAW Results'!Q1217+'Point B RAW Results'!V1217+'Point B RAW Results'!AA1217</f>
        <v>0</v>
      </c>
    </row>
    <row r="1405" spans="1:5" x14ac:dyDescent="0.35">
      <c r="A1405" s="24">
        <f>'Point B RAW Results'!A1218</f>
        <v>0</v>
      </c>
      <c r="B1405" s="25">
        <f>'Point B RAW Results'!H1218+'Point B RAW Results'!M1218+'Point B RAW Results'!R1218+'Point B RAW Results'!W1218</f>
        <v>0</v>
      </c>
      <c r="C1405" s="25">
        <f>'Point B RAW Results'!I1218+'Point B RAW Results'!N1218+'Point B RAW Results'!S1218+'Point B RAW Results'!X1218</f>
        <v>0</v>
      </c>
      <c r="D1405" s="25">
        <f>('Point B RAW Results'!J1218+'Point B RAW Results'!K1218+'Point B RAW Results'!O1218+'Point B RAW Results'!P1218+'Point B RAW Results'!T1218+'Point B RAW Results'!U1218+'Point B RAW Results'!Y1218+'Point B RAW Results'!Z1218)/2</f>
        <v>0</v>
      </c>
      <c r="E1405" s="25">
        <f>'Point B RAW Results'!L1218+'Point B RAW Results'!Q1218+'Point B RAW Results'!V1218+'Point B RAW Results'!AA1218</f>
        <v>0</v>
      </c>
    </row>
    <row r="1406" spans="1:5" x14ac:dyDescent="0.35">
      <c r="A1406" s="24">
        <f>'Point B RAW Results'!A1219</f>
        <v>0</v>
      </c>
      <c r="B1406" s="25">
        <f>'Point B RAW Results'!H1219+'Point B RAW Results'!M1219+'Point B RAW Results'!R1219+'Point B RAW Results'!W1219</f>
        <v>0</v>
      </c>
      <c r="C1406" s="25">
        <f>'Point B RAW Results'!I1219+'Point B RAW Results'!N1219+'Point B RAW Results'!S1219+'Point B RAW Results'!X1219</f>
        <v>0</v>
      </c>
      <c r="D1406" s="25">
        <f>('Point B RAW Results'!J1219+'Point B RAW Results'!K1219+'Point B RAW Results'!O1219+'Point B RAW Results'!P1219+'Point B RAW Results'!T1219+'Point B RAW Results'!U1219+'Point B RAW Results'!Y1219+'Point B RAW Results'!Z1219)/2</f>
        <v>0</v>
      </c>
      <c r="E1406" s="25">
        <f>'Point B RAW Results'!L1219+'Point B RAW Results'!Q1219+'Point B RAW Results'!V1219+'Point B RAW Results'!AA1219</f>
        <v>0</v>
      </c>
    </row>
    <row r="1407" spans="1:5" x14ac:dyDescent="0.35">
      <c r="A1407" s="24">
        <f>'Point B RAW Results'!A1220</f>
        <v>0</v>
      </c>
      <c r="B1407" s="25">
        <f>'Point B RAW Results'!H1220+'Point B RAW Results'!M1220+'Point B RAW Results'!R1220+'Point B RAW Results'!W1220</f>
        <v>0</v>
      </c>
      <c r="C1407" s="25">
        <f>'Point B RAW Results'!I1220+'Point B RAW Results'!N1220+'Point B RAW Results'!S1220+'Point B RAW Results'!X1220</f>
        <v>0</v>
      </c>
      <c r="D1407" s="25">
        <f>('Point B RAW Results'!J1220+'Point B RAW Results'!K1220+'Point B RAW Results'!O1220+'Point B RAW Results'!P1220+'Point B RAW Results'!T1220+'Point B RAW Results'!U1220+'Point B RAW Results'!Y1220+'Point B RAW Results'!Z1220)/2</f>
        <v>0</v>
      </c>
      <c r="E1407" s="25">
        <f>'Point B RAW Results'!L1220+'Point B RAW Results'!Q1220+'Point B RAW Results'!V1220+'Point B RAW Results'!AA1220</f>
        <v>0</v>
      </c>
    </row>
    <row r="1408" spans="1:5" x14ac:dyDescent="0.35">
      <c r="A1408" s="24">
        <f>'Point B RAW Results'!A1221</f>
        <v>0</v>
      </c>
      <c r="B1408" s="25">
        <f>'Point B RAW Results'!H1221+'Point B RAW Results'!M1221+'Point B RAW Results'!R1221+'Point B RAW Results'!W1221</f>
        <v>0</v>
      </c>
      <c r="C1408" s="25">
        <f>'Point B RAW Results'!I1221+'Point B RAW Results'!N1221+'Point B RAW Results'!S1221+'Point B RAW Results'!X1221</f>
        <v>0</v>
      </c>
      <c r="D1408" s="25">
        <f>('Point B RAW Results'!J1221+'Point B RAW Results'!K1221+'Point B RAW Results'!O1221+'Point B RAW Results'!P1221+'Point B RAW Results'!T1221+'Point B RAW Results'!U1221+'Point B RAW Results'!Y1221+'Point B RAW Results'!Z1221)/2</f>
        <v>0</v>
      </c>
      <c r="E1408" s="25">
        <f>'Point B RAW Results'!L1221+'Point B RAW Results'!Q1221+'Point B RAW Results'!V1221+'Point B RAW Results'!AA1221</f>
        <v>0</v>
      </c>
    </row>
    <row r="1409" spans="1:5" x14ac:dyDescent="0.35">
      <c r="A1409" s="24">
        <f>'Point B RAW Results'!A1222</f>
        <v>0</v>
      </c>
      <c r="B1409" s="25">
        <f>'Point B RAW Results'!H1222+'Point B RAW Results'!M1222+'Point B RAW Results'!R1222+'Point B RAW Results'!W1222</f>
        <v>0</v>
      </c>
      <c r="C1409" s="25">
        <f>'Point B RAW Results'!I1222+'Point B RAW Results'!N1222+'Point B RAW Results'!S1222+'Point B RAW Results'!X1222</f>
        <v>0</v>
      </c>
      <c r="D1409" s="25">
        <f>('Point B RAW Results'!J1222+'Point B RAW Results'!K1222+'Point B RAW Results'!O1222+'Point B RAW Results'!P1222+'Point B RAW Results'!T1222+'Point B RAW Results'!U1222+'Point B RAW Results'!Y1222+'Point B RAW Results'!Z1222)/2</f>
        <v>0</v>
      </c>
      <c r="E1409" s="25">
        <f>'Point B RAW Results'!L1222+'Point B RAW Results'!Q1222+'Point B RAW Results'!V1222+'Point B RAW Results'!AA1222</f>
        <v>0</v>
      </c>
    </row>
    <row r="1410" spans="1:5" x14ac:dyDescent="0.35">
      <c r="A1410" s="24">
        <f>'Point B RAW Results'!A1223</f>
        <v>0</v>
      </c>
      <c r="B1410" s="25">
        <f>'Point B RAW Results'!H1223+'Point B RAW Results'!M1223+'Point B RAW Results'!R1223+'Point B RAW Results'!W1223</f>
        <v>0</v>
      </c>
      <c r="C1410" s="25">
        <f>'Point B RAW Results'!I1223+'Point B RAW Results'!N1223+'Point B RAW Results'!S1223+'Point B RAW Results'!X1223</f>
        <v>0</v>
      </c>
      <c r="D1410" s="25">
        <f>('Point B RAW Results'!J1223+'Point B RAW Results'!K1223+'Point B RAW Results'!O1223+'Point B RAW Results'!P1223+'Point B RAW Results'!T1223+'Point B RAW Results'!U1223+'Point B RAW Results'!Y1223+'Point B RAW Results'!Z1223)/2</f>
        <v>0</v>
      </c>
      <c r="E1410" s="25">
        <f>'Point B RAW Results'!L1223+'Point B RAW Results'!Q1223+'Point B RAW Results'!V1223+'Point B RAW Results'!AA1223</f>
        <v>0</v>
      </c>
    </row>
    <row r="1411" spans="1:5" x14ac:dyDescent="0.35">
      <c r="A1411" s="24">
        <f>'Point B RAW Results'!A1224</f>
        <v>0</v>
      </c>
      <c r="B1411" s="25">
        <f>'Point B RAW Results'!H1224+'Point B RAW Results'!M1224+'Point B RAW Results'!R1224+'Point B RAW Results'!W1224</f>
        <v>0</v>
      </c>
      <c r="C1411" s="25">
        <f>'Point B RAW Results'!I1224+'Point B RAW Results'!N1224+'Point B RAW Results'!S1224+'Point B RAW Results'!X1224</f>
        <v>0</v>
      </c>
      <c r="D1411" s="25">
        <f>('Point B RAW Results'!J1224+'Point B RAW Results'!K1224+'Point B RAW Results'!O1224+'Point B RAW Results'!P1224+'Point B RAW Results'!T1224+'Point B RAW Results'!U1224+'Point B RAW Results'!Y1224+'Point B RAW Results'!Z1224)/2</f>
        <v>0</v>
      </c>
      <c r="E1411" s="25">
        <f>'Point B RAW Results'!L1224+'Point B RAW Results'!Q1224+'Point B RAW Results'!V1224+'Point B RAW Results'!AA1224</f>
        <v>0</v>
      </c>
    </row>
    <row r="1412" spans="1:5" x14ac:dyDescent="0.35">
      <c r="A1412" s="24">
        <f>'Point B RAW Results'!A1225</f>
        <v>0</v>
      </c>
      <c r="B1412" s="25">
        <f>'Point B RAW Results'!H1225+'Point B RAW Results'!M1225+'Point B RAW Results'!R1225+'Point B RAW Results'!W1225</f>
        <v>0</v>
      </c>
      <c r="C1412" s="25">
        <f>'Point B RAW Results'!I1225+'Point B RAW Results'!N1225+'Point B RAW Results'!S1225+'Point B RAW Results'!X1225</f>
        <v>0</v>
      </c>
      <c r="D1412" s="25">
        <f>('Point B RAW Results'!J1225+'Point B RAW Results'!K1225+'Point B RAW Results'!O1225+'Point B RAW Results'!P1225+'Point B RAW Results'!T1225+'Point B RAW Results'!U1225+'Point B RAW Results'!Y1225+'Point B RAW Results'!Z1225)/2</f>
        <v>0</v>
      </c>
      <c r="E1412" s="25">
        <f>'Point B RAW Results'!L1225+'Point B RAW Results'!Q1225+'Point B RAW Results'!V1225+'Point B RAW Results'!AA1225</f>
        <v>0</v>
      </c>
    </row>
    <row r="1413" spans="1:5" x14ac:dyDescent="0.35">
      <c r="A1413" s="24">
        <f>'Point B RAW Results'!A1226</f>
        <v>0</v>
      </c>
      <c r="B1413" s="25">
        <f>'Point B RAW Results'!H1226+'Point B RAW Results'!M1226+'Point B RAW Results'!R1226+'Point B RAW Results'!W1226</f>
        <v>0</v>
      </c>
      <c r="C1413" s="25">
        <f>'Point B RAW Results'!I1226+'Point B RAW Results'!N1226+'Point B RAW Results'!S1226+'Point B RAW Results'!X1226</f>
        <v>0</v>
      </c>
      <c r="D1413" s="25">
        <f>('Point B RAW Results'!J1226+'Point B RAW Results'!K1226+'Point B RAW Results'!O1226+'Point B RAW Results'!P1226+'Point B RAW Results'!T1226+'Point B RAW Results'!U1226+'Point B RAW Results'!Y1226+'Point B RAW Results'!Z1226)/2</f>
        <v>0</v>
      </c>
      <c r="E1413" s="25">
        <f>'Point B RAW Results'!L1226+'Point B RAW Results'!Q1226+'Point B RAW Results'!V1226+'Point B RAW Results'!AA1226</f>
        <v>0</v>
      </c>
    </row>
    <row r="1414" spans="1:5" x14ac:dyDescent="0.35">
      <c r="A1414" s="24">
        <f>'Point B RAW Results'!A1227</f>
        <v>0</v>
      </c>
      <c r="B1414" s="25">
        <f>'Point B RAW Results'!H1227+'Point B RAW Results'!M1227+'Point B RAW Results'!R1227+'Point B RAW Results'!W1227</f>
        <v>0</v>
      </c>
      <c r="C1414" s="25">
        <f>'Point B RAW Results'!I1227+'Point B RAW Results'!N1227+'Point B RAW Results'!S1227+'Point B RAW Results'!X1227</f>
        <v>0</v>
      </c>
      <c r="D1414" s="25">
        <f>('Point B RAW Results'!J1227+'Point B RAW Results'!K1227+'Point B RAW Results'!O1227+'Point B RAW Results'!P1227+'Point B RAW Results'!T1227+'Point B RAW Results'!U1227+'Point B RAW Results'!Y1227+'Point B RAW Results'!Z1227)/2</f>
        <v>0</v>
      </c>
      <c r="E1414" s="25">
        <f>'Point B RAW Results'!L1227+'Point B RAW Results'!Q1227+'Point B RAW Results'!V1227+'Point B RAW Results'!AA1227</f>
        <v>0</v>
      </c>
    </row>
    <row r="1415" spans="1:5" x14ac:dyDescent="0.35">
      <c r="A1415" s="24">
        <f>'Point B RAW Results'!A1228</f>
        <v>0</v>
      </c>
      <c r="B1415" s="25">
        <f>'Point B RAW Results'!H1228+'Point B RAW Results'!M1228+'Point B RAW Results'!R1228+'Point B RAW Results'!W1228</f>
        <v>0</v>
      </c>
      <c r="C1415" s="25">
        <f>'Point B RAW Results'!I1228+'Point B RAW Results'!N1228+'Point B RAW Results'!S1228+'Point B RAW Results'!X1228</f>
        <v>0</v>
      </c>
      <c r="D1415" s="25">
        <f>('Point B RAW Results'!J1228+'Point B RAW Results'!K1228+'Point B RAW Results'!O1228+'Point B RAW Results'!P1228+'Point B RAW Results'!T1228+'Point B RAW Results'!U1228+'Point B RAW Results'!Y1228+'Point B RAW Results'!Z1228)/2</f>
        <v>0</v>
      </c>
      <c r="E1415" s="25">
        <f>'Point B RAW Results'!L1228+'Point B RAW Results'!Q1228+'Point B RAW Results'!V1228+'Point B RAW Results'!AA1228</f>
        <v>0</v>
      </c>
    </row>
    <row r="1416" spans="1:5" x14ac:dyDescent="0.35">
      <c r="A1416" s="24">
        <f>'Point B RAW Results'!A1229</f>
        <v>0</v>
      </c>
      <c r="B1416" s="25">
        <f>'Point B RAW Results'!H1229+'Point B RAW Results'!M1229+'Point B RAW Results'!R1229+'Point B RAW Results'!W1229</f>
        <v>0</v>
      </c>
      <c r="C1416" s="25">
        <f>'Point B RAW Results'!I1229+'Point B RAW Results'!N1229+'Point B RAW Results'!S1229+'Point B RAW Results'!X1229</f>
        <v>0</v>
      </c>
      <c r="D1416" s="25">
        <f>('Point B RAW Results'!J1229+'Point B RAW Results'!K1229+'Point B RAW Results'!O1229+'Point B RAW Results'!P1229+'Point B RAW Results'!T1229+'Point B RAW Results'!U1229+'Point B RAW Results'!Y1229+'Point B RAW Results'!Z1229)/2</f>
        <v>0</v>
      </c>
      <c r="E1416" s="25">
        <f>'Point B RAW Results'!L1229+'Point B RAW Results'!Q1229+'Point B RAW Results'!V1229+'Point B RAW Results'!AA1229</f>
        <v>0</v>
      </c>
    </row>
    <row r="1417" spans="1:5" x14ac:dyDescent="0.35">
      <c r="A1417" s="24">
        <f>'Point B RAW Results'!A1230</f>
        <v>0</v>
      </c>
      <c r="B1417" s="25">
        <f>'Point B RAW Results'!H1230+'Point B RAW Results'!M1230+'Point B RAW Results'!R1230+'Point B RAW Results'!W1230</f>
        <v>0</v>
      </c>
      <c r="C1417" s="25">
        <f>'Point B RAW Results'!I1230+'Point B RAW Results'!N1230+'Point B RAW Results'!S1230+'Point B RAW Results'!X1230</f>
        <v>0</v>
      </c>
      <c r="D1417" s="25">
        <f>('Point B RAW Results'!J1230+'Point B RAW Results'!K1230+'Point B RAW Results'!O1230+'Point B RAW Results'!P1230+'Point B RAW Results'!T1230+'Point B RAW Results'!U1230+'Point B RAW Results'!Y1230+'Point B RAW Results'!Z1230)/2</f>
        <v>0</v>
      </c>
      <c r="E1417" s="25">
        <f>'Point B RAW Results'!L1230+'Point B RAW Results'!Q1230+'Point B RAW Results'!V1230+'Point B RAW Results'!AA1230</f>
        <v>0</v>
      </c>
    </row>
    <row r="1418" spans="1:5" x14ac:dyDescent="0.35">
      <c r="A1418" s="24">
        <f>'Point B RAW Results'!A1231</f>
        <v>0</v>
      </c>
      <c r="B1418" s="25">
        <f>'Point B RAW Results'!H1231+'Point B RAW Results'!M1231+'Point B RAW Results'!R1231+'Point B RAW Results'!W1231</f>
        <v>0</v>
      </c>
      <c r="C1418" s="25">
        <f>'Point B RAW Results'!I1231+'Point B RAW Results'!N1231+'Point B RAW Results'!S1231+'Point B RAW Results'!X1231</f>
        <v>0</v>
      </c>
      <c r="D1418" s="25">
        <f>('Point B RAW Results'!J1231+'Point B RAW Results'!K1231+'Point B RAW Results'!O1231+'Point B RAW Results'!P1231+'Point B RAW Results'!T1231+'Point B RAW Results'!U1231+'Point B RAW Results'!Y1231+'Point B RAW Results'!Z1231)/2</f>
        <v>0</v>
      </c>
      <c r="E1418" s="25">
        <f>'Point B RAW Results'!L1231+'Point B RAW Results'!Q1231+'Point B RAW Results'!V1231+'Point B RAW Results'!AA1231</f>
        <v>0</v>
      </c>
    </row>
    <row r="1419" spans="1:5" x14ac:dyDescent="0.35">
      <c r="A1419" s="24">
        <f>'Point B RAW Results'!A1232</f>
        <v>0</v>
      </c>
      <c r="B1419" s="25">
        <f>'Point B RAW Results'!H1232+'Point B RAW Results'!M1232+'Point B RAW Results'!R1232+'Point B RAW Results'!W1232</f>
        <v>0</v>
      </c>
      <c r="C1419" s="25">
        <f>'Point B RAW Results'!I1232+'Point B RAW Results'!N1232+'Point B RAW Results'!S1232+'Point B RAW Results'!X1232</f>
        <v>0</v>
      </c>
      <c r="D1419" s="25">
        <f>('Point B RAW Results'!J1232+'Point B RAW Results'!K1232+'Point B RAW Results'!O1232+'Point B RAW Results'!P1232+'Point B RAW Results'!T1232+'Point B RAW Results'!U1232+'Point B RAW Results'!Y1232+'Point B RAW Results'!Z1232)/2</f>
        <v>0</v>
      </c>
      <c r="E1419" s="25">
        <f>'Point B RAW Results'!L1232+'Point B RAW Results'!Q1232+'Point B RAW Results'!V1232+'Point B RAW Results'!AA1232</f>
        <v>0</v>
      </c>
    </row>
    <row r="1420" spans="1:5" x14ac:dyDescent="0.35">
      <c r="A1420" s="24">
        <f>'Point B RAW Results'!A1233</f>
        <v>0</v>
      </c>
      <c r="B1420" s="25">
        <f>'Point B RAW Results'!H1233+'Point B RAW Results'!M1233+'Point B RAW Results'!R1233+'Point B RAW Results'!W1233</f>
        <v>0</v>
      </c>
      <c r="C1420" s="25">
        <f>'Point B RAW Results'!I1233+'Point B RAW Results'!N1233+'Point B RAW Results'!S1233+'Point B RAW Results'!X1233</f>
        <v>0</v>
      </c>
      <c r="D1420" s="25">
        <f>('Point B RAW Results'!J1233+'Point B RAW Results'!K1233+'Point B RAW Results'!O1233+'Point B RAW Results'!P1233+'Point B RAW Results'!T1233+'Point B RAW Results'!U1233+'Point B RAW Results'!Y1233+'Point B RAW Results'!Z1233)/2</f>
        <v>0</v>
      </c>
      <c r="E1420" s="25">
        <f>'Point B RAW Results'!L1233+'Point B RAW Results'!Q1233+'Point B RAW Results'!V1233+'Point B RAW Results'!AA1233</f>
        <v>0</v>
      </c>
    </row>
    <row r="1421" spans="1:5" x14ac:dyDescent="0.35">
      <c r="A1421" s="24">
        <f>'Point B RAW Results'!A1234</f>
        <v>0</v>
      </c>
      <c r="B1421" s="25">
        <f>'Point B RAW Results'!H1234+'Point B RAW Results'!M1234+'Point B RAW Results'!R1234+'Point B RAW Results'!W1234</f>
        <v>0</v>
      </c>
      <c r="C1421" s="25">
        <f>'Point B RAW Results'!I1234+'Point B RAW Results'!N1234+'Point B RAW Results'!S1234+'Point B RAW Results'!X1234</f>
        <v>0</v>
      </c>
      <c r="D1421" s="25">
        <f>('Point B RAW Results'!J1234+'Point B RAW Results'!K1234+'Point B RAW Results'!O1234+'Point B RAW Results'!P1234+'Point B RAW Results'!T1234+'Point B RAW Results'!U1234+'Point B RAW Results'!Y1234+'Point B RAW Results'!Z1234)/2</f>
        <v>0</v>
      </c>
      <c r="E1421" s="25">
        <f>'Point B RAW Results'!L1234+'Point B RAW Results'!Q1234+'Point B RAW Results'!V1234+'Point B RAW Results'!AA1234</f>
        <v>0</v>
      </c>
    </row>
    <row r="1422" spans="1:5" x14ac:dyDescent="0.35">
      <c r="A1422" s="24">
        <f>'Point B RAW Results'!A1235</f>
        <v>0</v>
      </c>
      <c r="B1422" s="25">
        <f>'Point B RAW Results'!H1235+'Point B RAW Results'!M1235+'Point B RAW Results'!R1235+'Point B RAW Results'!W1235</f>
        <v>0</v>
      </c>
      <c r="C1422" s="25">
        <f>'Point B RAW Results'!I1235+'Point B RAW Results'!N1235+'Point B RAW Results'!S1235+'Point B RAW Results'!X1235</f>
        <v>0</v>
      </c>
      <c r="D1422" s="25">
        <f>('Point B RAW Results'!J1235+'Point B RAW Results'!K1235+'Point B RAW Results'!O1235+'Point B RAW Results'!P1235+'Point B RAW Results'!T1235+'Point B RAW Results'!U1235+'Point B RAW Results'!Y1235+'Point B RAW Results'!Z1235)/2</f>
        <v>0</v>
      </c>
      <c r="E1422" s="25">
        <f>'Point B RAW Results'!L1235+'Point B RAW Results'!Q1235+'Point B RAW Results'!V1235+'Point B RAW Results'!AA1235</f>
        <v>0</v>
      </c>
    </row>
    <row r="1423" spans="1:5" x14ac:dyDescent="0.35">
      <c r="A1423" s="24">
        <f>'Point B RAW Results'!A1236</f>
        <v>0</v>
      </c>
      <c r="B1423" s="25">
        <f>'Point B RAW Results'!H1236+'Point B RAW Results'!M1236+'Point B RAW Results'!R1236+'Point B RAW Results'!W1236</f>
        <v>0</v>
      </c>
      <c r="C1423" s="25">
        <f>'Point B RAW Results'!I1236+'Point B RAW Results'!N1236+'Point B RAW Results'!S1236+'Point B RAW Results'!X1236</f>
        <v>0</v>
      </c>
      <c r="D1423" s="25">
        <f>('Point B RAW Results'!J1236+'Point B RAW Results'!K1236+'Point B RAW Results'!O1236+'Point B RAW Results'!P1236+'Point B RAW Results'!T1236+'Point B RAW Results'!U1236+'Point B RAW Results'!Y1236+'Point B RAW Results'!Z1236)/2</f>
        <v>0</v>
      </c>
      <c r="E1423" s="25">
        <f>'Point B RAW Results'!L1236+'Point B RAW Results'!Q1236+'Point B RAW Results'!V1236+'Point B RAW Results'!AA1236</f>
        <v>0</v>
      </c>
    </row>
    <row r="1424" spans="1:5" x14ac:dyDescent="0.35">
      <c r="A1424" s="24">
        <f>'Point B RAW Results'!A1237</f>
        <v>0</v>
      </c>
      <c r="B1424" s="25">
        <f>'Point B RAW Results'!H1237+'Point B RAW Results'!M1237+'Point B RAW Results'!R1237+'Point B RAW Results'!W1237</f>
        <v>0</v>
      </c>
      <c r="C1424" s="25">
        <f>'Point B RAW Results'!I1237+'Point B RAW Results'!N1237+'Point B RAW Results'!S1237+'Point B RAW Results'!X1237</f>
        <v>0</v>
      </c>
      <c r="D1424" s="25">
        <f>('Point B RAW Results'!J1237+'Point B RAW Results'!K1237+'Point B RAW Results'!O1237+'Point B RAW Results'!P1237+'Point B RAW Results'!T1237+'Point B RAW Results'!U1237+'Point B RAW Results'!Y1237+'Point B RAW Results'!Z1237)/2</f>
        <v>0</v>
      </c>
      <c r="E1424" s="25">
        <f>'Point B RAW Results'!L1237+'Point B RAW Results'!Q1237+'Point B RAW Results'!V1237+'Point B RAW Results'!AA1237</f>
        <v>0</v>
      </c>
    </row>
    <row r="1425" spans="1:5" x14ac:dyDescent="0.35">
      <c r="A1425" s="24">
        <f>'Point B RAW Results'!A1238</f>
        <v>0</v>
      </c>
      <c r="B1425" s="25">
        <f>'Point B RAW Results'!H1238+'Point B RAW Results'!M1238+'Point B RAW Results'!R1238+'Point B RAW Results'!W1238</f>
        <v>0</v>
      </c>
      <c r="C1425" s="25">
        <f>'Point B RAW Results'!I1238+'Point B RAW Results'!N1238+'Point B RAW Results'!S1238+'Point B RAW Results'!X1238</f>
        <v>0</v>
      </c>
      <c r="D1425" s="25">
        <f>('Point B RAW Results'!J1238+'Point B RAW Results'!K1238+'Point B RAW Results'!O1238+'Point B RAW Results'!P1238+'Point B RAW Results'!T1238+'Point B RAW Results'!U1238+'Point B RAW Results'!Y1238+'Point B RAW Results'!Z1238)/2</f>
        <v>0</v>
      </c>
      <c r="E1425" s="25">
        <f>'Point B RAW Results'!L1238+'Point B RAW Results'!Q1238+'Point B RAW Results'!V1238+'Point B RAW Results'!AA1238</f>
        <v>0</v>
      </c>
    </row>
    <row r="1426" spans="1:5" x14ac:dyDescent="0.35">
      <c r="A1426" s="24">
        <f>'Point B RAW Results'!A1239</f>
        <v>0</v>
      </c>
      <c r="B1426" s="25">
        <f>'Point B RAW Results'!H1239+'Point B RAW Results'!M1239+'Point B RAW Results'!R1239+'Point B RAW Results'!W1239</f>
        <v>0</v>
      </c>
      <c r="C1426" s="25">
        <f>'Point B RAW Results'!I1239+'Point B RAW Results'!N1239+'Point B RAW Results'!S1239+'Point B RAW Results'!X1239</f>
        <v>0</v>
      </c>
      <c r="D1426" s="25">
        <f>('Point B RAW Results'!J1239+'Point B RAW Results'!K1239+'Point B RAW Results'!O1239+'Point B RAW Results'!P1239+'Point B RAW Results'!T1239+'Point B RAW Results'!U1239+'Point B RAW Results'!Y1239+'Point B RAW Results'!Z1239)/2</f>
        <v>0</v>
      </c>
      <c r="E1426" s="25">
        <f>'Point B RAW Results'!L1239+'Point B RAW Results'!Q1239+'Point B RAW Results'!V1239+'Point B RAW Results'!AA1239</f>
        <v>0</v>
      </c>
    </row>
    <row r="1427" spans="1:5" x14ac:dyDescent="0.35">
      <c r="A1427" s="24">
        <f>'Point B RAW Results'!A1240</f>
        <v>0</v>
      </c>
      <c r="B1427" s="25">
        <f>'Point B RAW Results'!H1240+'Point B RAW Results'!M1240+'Point B RAW Results'!R1240+'Point B RAW Results'!W1240</f>
        <v>0</v>
      </c>
      <c r="C1427" s="25">
        <f>'Point B RAW Results'!I1240+'Point B RAW Results'!N1240+'Point B RAW Results'!S1240+'Point B RAW Results'!X1240</f>
        <v>0</v>
      </c>
      <c r="D1427" s="25">
        <f>('Point B RAW Results'!J1240+'Point B RAW Results'!K1240+'Point B RAW Results'!O1240+'Point B RAW Results'!P1240+'Point B RAW Results'!T1240+'Point B RAW Results'!U1240+'Point B RAW Results'!Y1240+'Point B RAW Results'!Z1240)/2</f>
        <v>0</v>
      </c>
      <c r="E1427" s="25">
        <f>'Point B RAW Results'!L1240+'Point B RAW Results'!Q1240+'Point B RAW Results'!V1240+'Point B RAW Results'!AA1240</f>
        <v>0</v>
      </c>
    </row>
    <row r="1428" spans="1:5" x14ac:dyDescent="0.35">
      <c r="A1428" s="24">
        <f>'Point B RAW Results'!A1241</f>
        <v>0</v>
      </c>
      <c r="B1428" s="25">
        <f>'Point B RAW Results'!H1241+'Point B RAW Results'!M1241+'Point B RAW Results'!R1241+'Point B RAW Results'!W1241</f>
        <v>0</v>
      </c>
      <c r="C1428" s="25">
        <f>'Point B RAW Results'!I1241+'Point B RAW Results'!N1241+'Point B RAW Results'!S1241+'Point B RAW Results'!X1241</f>
        <v>0</v>
      </c>
      <c r="D1428" s="25">
        <f>('Point B RAW Results'!J1241+'Point B RAW Results'!K1241+'Point B RAW Results'!O1241+'Point B RAW Results'!P1241+'Point B RAW Results'!T1241+'Point B RAW Results'!U1241+'Point B RAW Results'!Y1241+'Point B RAW Results'!Z1241)/2</f>
        <v>0</v>
      </c>
      <c r="E1428" s="25">
        <f>'Point B RAW Results'!L1241+'Point B RAW Results'!Q1241+'Point B RAW Results'!V1241+'Point B RAW Results'!AA1241</f>
        <v>0</v>
      </c>
    </row>
    <row r="1429" spans="1:5" x14ac:dyDescent="0.35">
      <c r="A1429" s="24">
        <f>'Point B RAW Results'!A1242</f>
        <v>0</v>
      </c>
      <c r="B1429" s="25">
        <f>'Point B RAW Results'!H1242+'Point B RAW Results'!M1242+'Point B RAW Results'!R1242+'Point B RAW Results'!W1242</f>
        <v>0</v>
      </c>
      <c r="C1429" s="25">
        <f>'Point B RAW Results'!I1242+'Point B RAW Results'!N1242+'Point B RAW Results'!S1242+'Point B RAW Results'!X1242</f>
        <v>0</v>
      </c>
      <c r="D1429" s="25">
        <f>('Point B RAW Results'!J1242+'Point B RAW Results'!K1242+'Point B RAW Results'!O1242+'Point B RAW Results'!P1242+'Point B RAW Results'!T1242+'Point B RAW Results'!U1242+'Point B RAW Results'!Y1242+'Point B RAW Results'!Z1242)/2</f>
        <v>0</v>
      </c>
      <c r="E1429" s="25">
        <f>'Point B RAW Results'!L1242+'Point B RAW Results'!Q1242+'Point B RAW Results'!V1242+'Point B RAW Results'!AA1242</f>
        <v>0</v>
      </c>
    </row>
    <row r="1430" spans="1:5" x14ac:dyDescent="0.35">
      <c r="A1430" s="24">
        <f>'Point B RAW Results'!A1243</f>
        <v>0</v>
      </c>
      <c r="B1430" s="25">
        <f>'Point B RAW Results'!H1243+'Point B RAW Results'!M1243+'Point B RAW Results'!R1243+'Point B RAW Results'!W1243</f>
        <v>0</v>
      </c>
      <c r="C1430" s="25">
        <f>'Point B RAW Results'!I1243+'Point B RAW Results'!N1243+'Point B RAW Results'!S1243+'Point B RAW Results'!X1243</f>
        <v>0</v>
      </c>
      <c r="D1430" s="25">
        <f>('Point B RAW Results'!J1243+'Point B RAW Results'!K1243+'Point B RAW Results'!O1243+'Point B RAW Results'!P1243+'Point B RAW Results'!T1243+'Point B RAW Results'!U1243+'Point B RAW Results'!Y1243+'Point B RAW Results'!Z1243)/2</f>
        <v>0</v>
      </c>
      <c r="E1430" s="25">
        <f>'Point B RAW Results'!L1243+'Point B RAW Results'!Q1243+'Point B RAW Results'!V1243+'Point B RAW Results'!AA1243</f>
        <v>0</v>
      </c>
    </row>
    <row r="1431" spans="1:5" x14ac:dyDescent="0.35">
      <c r="A1431" s="24">
        <f>'Point B RAW Results'!A1244</f>
        <v>0</v>
      </c>
      <c r="B1431" s="25">
        <f>'Point B RAW Results'!H1244+'Point B RAW Results'!M1244+'Point B RAW Results'!R1244+'Point B RAW Results'!W1244</f>
        <v>0</v>
      </c>
      <c r="C1431" s="25">
        <f>'Point B RAW Results'!I1244+'Point B RAW Results'!N1244+'Point B RAW Results'!S1244+'Point B RAW Results'!X1244</f>
        <v>0</v>
      </c>
      <c r="D1431" s="25">
        <f>('Point B RAW Results'!J1244+'Point B RAW Results'!K1244+'Point B RAW Results'!O1244+'Point B RAW Results'!P1244+'Point B RAW Results'!T1244+'Point B RAW Results'!U1244+'Point B RAW Results'!Y1244+'Point B RAW Results'!Z1244)/2</f>
        <v>0</v>
      </c>
      <c r="E1431" s="25">
        <f>'Point B RAW Results'!L1244+'Point B RAW Results'!Q1244+'Point B RAW Results'!V1244+'Point B RAW Results'!AA1244</f>
        <v>0</v>
      </c>
    </row>
    <row r="1432" spans="1:5" x14ac:dyDescent="0.35">
      <c r="A1432" s="24">
        <f>'Point B RAW Results'!A1245</f>
        <v>0</v>
      </c>
      <c r="B1432" s="25">
        <f>'Point B RAW Results'!H1245+'Point B RAW Results'!M1245+'Point B RAW Results'!R1245+'Point B RAW Results'!W1245</f>
        <v>0</v>
      </c>
      <c r="C1432" s="25">
        <f>'Point B RAW Results'!I1245+'Point B RAW Results'!N1245+'Point B RAW Results'!S1245+'Point B RAW Results'!X1245</f>
        <v>0</v>
      </c>
      <c r="D1432" s="25">
        <f>('Point B RAW Results'!J1245+'Point B RAW Results'!K1245+'Point B RAW Results'!O1245+'Point B RAW Results'!P1245+'Point B RAW Results'!T1245+'Point B RAW Results'!U1245+'Point B RAW Results'!Y1245+'Point B RAW Results'!Z1245)/2</f>
        <v>0</v>
      </c>
      <c r="E1432" s="25">
        <f>'Point B RAW Results'!L1245+'Point B RAW Results'!Q1245+'Point B RAW Results'!V1245+'Point B RAW Results'!AA1245</f>
        <v>0</v>
      </c>
    </row>
    <row r="1433" spans="1:5" x14ac:dyDescent="0.35">
      <c r="A1433" s="24">
        <f>'Point B RAW Results'!A1246</f>
        <v>0</v>
      </c>
      <c r="B1433" s="25">
        <f>'Point B RAW Results'!H1246+'Point B RAW Results'!M1246+'Point B RAW Results'!R1246+'Point B RAW Results'!W1246</f>
        <v>0</v>
      </c>
      <c r="C1433" s="25">
        <f>'Point B RAW Results'!I1246+'Point B RAW Results'!N1246+'Point B RAW Results'!S1246+'Point B RAW Results'!X1246</f>
        <v>0</v>
      </c>
      <c r="D1433" s="25">
        <f>('Point B RAW Results'!J1246+'Point B RAW Results'!K1246+'Point B RAW Results'!O1246+'Point B RAW Results'!P1246+'Point B RAW Results'!T1246+'Point B RAW Results'!U1246+'Point B RAW Results'!Y1246+'Point B RAW Results'!Z1246)/2</f>
        <v>0</v>
      </c>
      <c r="E1433" s="25">
        <f>'Point B RAW Results'!L1246+'Point B RAW Results'!Q1246+'Point B RAW Results'!V1246+'Point B RAW Results'!AA1246</f>
        <v>0</v>
      </c>
    </row>
    <row r="1434" spans="1:5" x14ac:dyDescent="0.35">
      <c r="A1434" s="24">
        <f>'Point B RAW Results'!A1247</f>
        <v>0</v>
      </c>
      <c r="B1434" s="25">
        <f>'Point B RAW Results'!H1247+'Point B RAW Results'!M1247+'Point B RAW Results'!R1247+'Point B RAW Results'!W1247</f>
        <v>0</v>
      </c>
      <c r="C1434" s="25">
        <f>'Point B RAW Results'!I1247+'Point B RAW Results'!N1247+'Point B RAW Results'!S1247+'Point B RAW Results'!X1247</f>
        <v>0</v>
      </c>
      <c r="D1434" s="25">
        <f>('Point B RAW Results'!J1247+'Point B RAW Results'!K1247+'Point B RAW Results'!O1247+'Point B RAW Results'!P1247+'Point B RAW Results'!T1247+'Point B RAW Results'!U1247+'Point B RAW Results'!Y1247+'Point B RAW Results'!Z1247)/2</f>
        <v>0</v>
      </c>
      <c r="E1434" s="25">
        <f>'Point B RAW Results'!L1247+'Point B RAW Results'!Q1247+'Point B RAW Results'!V1247+'Point B RAW Results'!AA1247</f>
        <v>0</v>
      </c>
    </row>
    <row r="1435" spans="1:5" x14ac:dyDescent="0.35">
      <c r="A1435" s="24">
        <f>'Point B RAW Results'!A1248</f>
        <v>0</v>
      </c>
      <c r="B1435" s="25">
        <f>'Point B RAW Results'!H1248+'Point B RAW Results'!M1248+'Point B RAW Results'!R1248+'Point B RAW Results'!W1248</f>
        <v>0</v>
      </c>
      <c r="C1435" s="25">
        <f>'Point B RAW Results'!I1248+'Point B RAW Results'!N1248+'Point B RAW Results'!S1248+'Point B RAW Results'!X1248</f>
        <v>0</v>
      </c>
      <c r="D1435" s="25">
        <f>('Point B RAW Results'!J1248+'Point B RAW Results'!K1248+'Point B RAW Results'!O1248+'Point B RAW Results'!P1248+'Point B RAW Results'!T1248+'Point B RAW Results'!U1248+'Point B RAW Results'!Y1248+'Point B RAW Results'!Z1248)/2</f>
        <v>0</v>
      </c>
      <c r="E1435" s="25">
        <f>'Point B RAW Results'!L1248+'Point B RAW Results'!Q1248+'Point B RAW Results'!V1248+'Point B RAW Results'!AA1248</f>
        <v>0</v>
      </c>
    </row>
    <row r="1436" spans="1:5" x14ac:dyDescent="0.35">
      <c r="A1436" s="24">
        <f>'Point B RAW Results'!A1249</f>
        <v>0</v>
      </c>
      <c r="B1436" s="25">
        <f>'Point B RAW Results'!H1249+'Point B RAW Results'!M1249+'Point B RAW Results'!R1249+'Point B RAW Results'!W1249</f>
        <v>0</v>
      </c>
      <c r="C1436" s="25">
        <f>'Point B RAW Results'!I1249+'Point B RAW Results'!N1249+'Point B RAW Results'!S1249+'Point B RAW Results'!X1249</f>
        <v>0</v>
      </c>
      <c r="D1436" s="25">
        <f>('Point B RAW Results'!J1249+'Point B RAW Results'!K1249+'Point B RAW Results'!O1249+'Point B RAW Results'!P1249+'Point B RAW Results'!T1249+'Point B RAW Results'!U1249+'Point B RAW Results'!Y1249+'Point B RAW Results'!Z1249)/2</f>
        <v>0</v>
      </c>
      <c r="E1436" s="25">
        <f>'Point B RAW Results'!L1249+'Point B RAW Results'!Q1249+'Point B RAW Results'!V1249+'Point B RAW Results'!AA1249</f>
        <v>0</v>
      </c>
    </row>
    <row r="1437" spans="1:5" x14ac:dyDescent="0.35">
      <c r="A1437" s="24">
        <f>'Point B RAW Results'!A1250</f>
        <v>0</v>
      </c>
      <c r="B1437" s="25">
        <f>'Point B RAW Results'!H1250+'Point B RAW Results'!M1250+'Point B RAW Results'!R1250+'Point B RAW Results'!W1250</f>
        <v>0</v>
      </c>
      <c r="C1437" s="25">
        <f>'Point B RAW Results'!I1250+'Point B RAW Results'!N1250+'Point B RAW Results'!S1250+'Point B RAW Results'!X1250</f>
        <v>0</v>
      </c>
      <c r="D1437" s="25">
        <f>('Point B RAW Results'!J1250+'Point B RAW Results'!K1250+'Point B RAW Results'!O1250+'Point B RAW Results'!P1250+'Point B RAW Results'!T1250+'Point B RAW Results'!U1250+'Point B RAW Results'!Y1250+'Point B RAW Results'!Z1250)/2</f>
        <v>0</v>
      </c>
      <c r="E1437" s="25">
        <f>'Point B RAW Results'!L1250+'Point B RAW Results'!Q1250+'Point B RAW Results'!V1250+'Point B RAW Results'!AA1250</f>
        <v>0</v>
      </c>
    </row>
    <row r="1438" spans="1:5" x14ac:dyDescent="0.35">
      <c r="A1438" s="24">
        <f>'Point B RAW Results'!A1251</f>
        <v>0</v>
      </c>
      <c r="B1438" s="25">
        <f>'Point B RAW Results'!H1251+'Point B RAW Results'!M1251+'Point B RAW Results'!R1251+'Point B RAW Results'!W1251</f>
        <v>0</v>
      </c>
      <c r="C1438" s="25">
        <f>'Point B RAW Results'!I1251+'Point B RAW Results'!N1251+'Point B RAW Results'!S1251+'Point B RAW Results'!X1251</f>
        <v>0</v>
      </c>
      <c r="D1438" s="25">
        <f>('Point B RAW Results'!J1251+'Point B RAW Results'!K1251+'Point B RAW Results'!O1251+'Point B RAW Results'!P1251+'Point B RAW Results'!T1251+'Point B RAW Results'!U1251+'Point B RAW Results'!Y1251+'Point B RAW Results'!Z1251)/2</f>
        <v>0</v>
      </c>
      <c r="E1438" s="25">
        <f>'Point B RAW Results'!L1251+'Point B RAW Results'!Q1251+'Point B RAW Results'!V1251+'Point B RAW Results'!AA1251</f>
        <v>0</v>
      </c>
    </row>
    <row r="1439" spans="1:5" x14ac:dyDescent="0.35">
      <c r="A1439" s="24">
        <f>'Point B RAW Results'!A1252</f>
        <v>0</v>
      </c>
      <c r="B1439" s="25">
        <f>'Point B RAW Results'!H1252+'Point B RAW Results'!M1252+'Point B RAW Results'!R1252+'Point B RAW Results'!W1252</f>
        <v>0</v>
      </c>
      <c r="C1439" s="25">
        <f>'Point B RAW Results'!I1252+'Point B RAW Results'!N1252+'Point B RAW Results'!S1252+'Point B RAW Results'!X1252</f>
        <v>0</v>
      </c>
      <c r="D1439" s="25">
        <f>('Point B RAW Results'!J1252+'Point B RAW Results'!K1252+'Point B RAW Results'!O1252+'Point B RAW Results'!P1252+'Point B RAW Results'!T1252+'Point B RAW Results'!U1252+'Point B RAW Results'!Y1252+'Point B RAW Results'!Z1252)/2</f>
        <v>0</v>
      </c>
      <c r="E1439" s="25">
        <f>'Point B RAW Results'!L1252+'Point B RAW Results'!Q1252+'Point B RAW Results'!V1252+'Point B RAW Results'!AA1252</f>
        <v>0</v>
      </c>
    </row>
    <row r="1440" spans="1:5" x14ac:dyDescent="0.35">
      <c r="A1440" s="24">
        <f>'Point B RAW Results'!A1253</f>
        <v>0</v>
      </c>
      <c r="B1440" s="25">
        <f>'Point B RAW Results'!H1253+'Point B RAW Results'!M1253+'Point B RAW Results'!R1253+'Point B RAW Results'!W1253</f>
        <v>0</v>
      </c>
      <c r="C1440" s="25">
        <f>'Point B RAW Results'!I1253+'Point B RAW Results'!N1253+'Point B RAW Results'!S1253+'Point B RAW Results'!X1253</f>
        <v>0</v>
      </c>
      <c r="D1440" s="25">
        <f>('Point B RAW Results'!J1253+'Point B RAW Results'!K1253+'Point B RAW Results'!O1253+'Point B RAW Results'!P1253+'Point B RAW Results'!T1253+'Point B RAW Results'!U1253+'Point B RAW Results'!Y1253+'Point B RAW Results'!Z1253)/2</f>
        <v>0</v>
      </c>
      <c r="E1440" s="25">
        <f>'Point B RAW Results'!L1253+'Point B RAW Results'!Q1253+'Point B RAW Results'!V1253+'Point B RAW Results'!AA1253</f>
        <v>0</v>
      </c>
    </row>
    <row r="1441" spans="1:5" x14ac:dyDescent="0.35">
      <c r="A1441" s="24">
        <f>'Point B RAW Results'!A1254</f>
        <v>0</v>
      </c>
      <c r="B1441" s="25">
        <f>'Point B RAW Results'!H1254+'Point B RAW Results'!M1254+'Point B RAW Results'!R1254+'Point B RAW Results'!W1254</f>
        <v>0</v>
      </c>
      <c r="C1441" s="25">
        <f>'Point B RAW Results'!I1254+'Point B RAW Results'!N1254+'Point B RAW Results'!S1254+'Point B RAW Results'!X1254</f>
        <v>0</v>
      </c>
      <c r="D1441" s="25">
        <f>('Point B RAW Results'!J1254+'Point B RAW Results'!K1254+'Point B RAW Results'!O1254+'Point B RAW Results'!P1254+'Point B RAW Results'!T1254+'Point B RAW Results'!U1254+'Point B RAW Results'!Y1254+'Point B RAW Results'!Z1254)/2</f>
        <v>0</v>
      </c>
      <c r="E1441" s="25">
        <f>'Point B RAW Results'!L1254+'Point B RAW Results'!Q1254+'Point B RAW Results'!V1254+'Point B RAW Results'!AA1254</f>
        <v>0</v>
      </c>
    </row>
    <row r="1442" spans="1:5" x14ac:dyDescent="0.35">
      <c r="A1442" s="24">
        <f>'Point B RAW Results'!A1255</f>
        <v>0</v>
      </c>
      <c r="B1442" s="25">
        <f>'Point B RAW Results'!H1255+'Point B RAW Results'!M1255+'Point B RAW Results'!R1255+'Point B RAW Results'!W1255</f>
        <v>0</v>
      </c>
      <c r="C1442" s="25">
        <f>'Point B RAW Results'!I1255+'Point B RAW Results'!N1255+'Point B RAW Results'!S1255+'Point B RAW Results'!X1255</f>
        <v>0</v>
      </c>
      <c r="D1442" s="25">
        <f>('Point B RAW Results'!J1255+'Point B RAW Results'!K1255+'Point B RAW Results'!O1255+'Point B RAW Results'!P1255+'Point B RAW Results'!T1255+'Point B RAW Results'!U1255+'Point B RAW Results'!Y1255+'Point B RAW Results'!Z1255)/2</f>
        <v>0</v>
      </c>
      <c r="E1442" s="25">
        <f>'Point B RAW Results'!L1255+'Point B RAW Results'!Q1255+'Point B RAW Results'!V1255+'Point B RAW Results'!AA1255</f>
        <v>0</v>
      </c>
    </row>
    <row r="1443" spans="1:5" x14ac:dyDescent="0.35">
      <c r="A1443" s="24">
        <f>'Point B RAW Results'!A1256</f>
        <v>0</v>
      </c>
      <c r="B1443" s="25">
        <f>'Point B RAW Results'!H1256+'Point B RAW Results'!M1256+'Point B RAW Results'!R1256+'Point B RAW Results'!W1256</f>
        <v>0</v>
      </c>
      <c r="C1443" s="25">
        <f>'Point B RAW Results'!I1256+'Point B RAW Results'!N1256+'Point B RAW Results'!S1256+'Point B RAW Results'!X1256</f>
        <v>0</v>
      </c>
      <c r="D1443" s="25">
        <f>('Point B RAW Results'!J1256+'Point B RAW Results'!K1256+'Point B RAW Results'!O1256+'Point B RAW Results'!P1256+'Point B RAW Results'!T1256+'Point B RAW Results'!U1256+'Point B RAW Results'!Y1256+'Point B RAW Results'!Z1256)/2</f>
        <v>0</v>
      </c>
      <c r="E1443" s="25">
        <f>'Point B RAW Results'!L1256+'Point B RAW Results'!Q1256+'Point B RAW Results'!V1256+'Point B RAW Results'!AA1256</f>
        <v>0</v>
      </c>
    </row>
    <row r="1444" spans="1:5" x14ac:dyDescent="0.35">
      <c r="A1444" s="24">
        <f>'Point B RAW Results'!A1257</f>
        <v>0</v>
      </c>
      <c r="B1444" s="25">
        <f>'Point B RAW Results'!H1257+'Point B RAW Results'!M1257+'Point B RAW Results'!R1257+'Point B RAW Results'!W1257</f>
        <v>0</v>
      </c>
      <c r="C1444" s="25">
        <f>'Point B RAW Results'!I1257+'Point B RAW Results'!N1257+'Point B RAW Results'!S1257+'Point B RAW Results'!X1257</f>
        <v>0</v>
      </c>
      <c r="D1444" s="25">
        <f>('Point B RAW Results'!J1257+'Point B RAW Results'!K1257+'Point B RAW Results'!O1257+'Point B RAW Results'!P1257+'Point B RAW Results'!T1257+'Point B RAW Results'!U1257+'Point B RAW Results'!Y1257+'Point B RAW Results'!Z1257)/2</f>
        <v>0</v>
      </c>
      <c r="E1444" s="25">
        <f>'Point B RAW Results'!L1257+'Point B RAW Results'!Q1257+'Point B RAW Results'!V1257+'Point B RAW Results'!AA1257</f>
        <v>0</v>
      </c>
    </row>
    <row r="1445" spans="1:5" x14ac:dyDescent="0.35">
      <c r="A1445" s="24">
        <f>'Point B RAW Results'!A1258</f>
        <v>0</v>
      </c>
      <c r="B1445" s="25">
        <f>'Point B RAW Results'!H1258+'Point B RAW Results'!M1258+'Point B RAW Results'!R1258+'Point B RAW Results'!W1258</f>
        <v>0</v>
      </c>
      <c r="C1445" s="25">
        <f>'Point B RAW Results'!I1258+'Point B RAW Results'!N1258+'Point B RAW Results'!S1258+'Point B RAW Results'!X1258</f>
        <v>0</v>
      </c>
      <c r="D1445" s="25">
        <f>('Point B RAW Results'!J1258+'Point B RAW Results'!K1258+'Point B RAW Results'!O1258+'Point B RAW Results'!P1258+'Point B RAW Results'!T1258+'Point B RAW Results'!U1258+'Point B RAW Results'!Y1258+'Point B RAW Results'!Z1258)/2</f>
        <v>0</v>
      </c>
      <c r="E1445" s="25">
        <f>'Point B RAW Results'!L1258+'Point B RAW Results'!Q1258+'Point B RAW Results'!V1258+'Point B RAW Results'!AA1258</f>
        <v>0</v>
      </c>
    </row>
    <row r="1446" spans="1:5" x14ac:dyDescent="0.35">
      <c r="A1446" s="24">
        <f>'Point B RAW Results'!A1259</f>
        <v>0</v>
      </c>
      <c r="B1446" s="25">
        <f>'Point B RAW Results'!H1259+'Point B RAW Results'!M1259+'Point B RAW Results'!R1259+'Point B RAW Results'!W1259</f>
        <v>0</v>
      </c>
      <c r="C1446" s="25">
        <f>'Point B RAW Results'!I1259+'Point B RAW Results'!N1259+'Point B RAW Results'!S1259+'Point B RAW Results'!X1259</f>
        <v>0</v>
      </c>
      <c r="D1446" s="25">
        <f>('Point B RAW Results'!J1259+'Point B RAW Results'!K1259+'Point B RAW Results'!O1259+'Point B RAW Results'!P1259+'Point B RAW Results'!T1259+'Point B RAW Results'!U1259+'Point B RAW Results'!Y1259+'Point B RAW Results'!Z1259)/2</f>
        <v>0</v>
      </c>
      <c r="E1446" s="25">
        <f>'Point B RAW Results'!L1259+'Point B RAW Results'!Q1259+'Point B RAW Results'!V1259+'Point B RAW Results'!AA1259</f>
        <v>0</v>
      </c>
    </row>
    <row r="1447" spans="1:5" x14ac:dyDescent="0.35">
      <c r="A1447" s="24">
        <f>'Point B RAW Results'!A1260</f>
        <v>0</v>
      </c>
      <c r="B1447" s="25">
        <f>'Point B RAW Results'!H1260+'Point B RAW Results'!M1260+'Point B RAW Results'!R1260+'Point B RAW Results'!W1260</f>
        <v>0</v>
      </c>
      <c r="C1447" s="25">
        <f>'Point B RAW Results'!I1260+'Point B RAW Results'!N1260+'Point B RAW Results'!S1260+'Point B RAW Results'!X1260</f>
        <v>0</v>
      </c>
      <c r="D1447" s="25">
        <f>('Point B RAW Results'!J1260+'Point B RAW Results'!K1260+'Point B RAW Results'!O1260+'Point B RAW Results'!P1260+'Point B RAW Results'!T1260+'Point B RAW Results'!U1260+'Point B RAW Results'!Y1260+'Point B RAW Results'!Z1260)/2</f>
        <v>0</v>
      </c>
      <c r="E1447" s="25">
        <f>'Point B RAW Results'!L1260+'Point B RAW Results'!Q1260+'Point B RAW Results'!V1260+'Point B RAW Results'!AA1260</f>
        <v>0</v>
      </c>
    </row>
    <row r="1448" spans="1:5" x14ac:dyDescent="0.35">
      <c r="A1448" s="24">
        <f>'Point B RAW Results'!A1261</f>
        <v>0</v>
      </c>
      <c r="B1448" s="25">
        <f>'Point B RAW Results'!H1261+'Point B RAW Results'!M1261+'Point B RAW Results'!R1261+'Point B RAW Results'!W1261</f>
        <v>0</v>
      </c>
      <c r="C1448" s="25">
        <f>'Point B RAW Results'!I1261+'Point B RAW Results'!N1261+'Point B RAW Results'!S1261+'Point B RAW Results'!X1261</f>
        <v>0</v>
      </c>
      <c r="D1448" s="25">
        <f>('Point B RAW Results'!J1261+'Point B RAW Results'!K1261+'Point B RAW Results'!O1261+'Point B RAW Results'!P1261+'Point B RAW Results'!T1261+'Point B RAW Results'!U1261+'Point B RAW Results'!Y1261+'Point B RAW Results'!Z1261)/2</f>
        <v>0</v>
      </c>
      <c r="E1448" s="25">
        <f>'Point B RAW Results'!L1261+'Point B RAW Results'!Q1261+'Point B RAW Results'!V1261+'Point B RAW Results'!AA1261</f>
        <v>0</v>
      </c>
    </row>
    <row r="1449" spans="1:5" x14ac:dyDescent="0.35">
      <c r="A1449" s="24">
        <f>'Point B RAW Results'!A1262</f>
        <v>0</v>
      </c>
      <c r="B1449" s="25">
        <f>'Point B RAW Results'!H1262+'Point B RAW Results'!M1262+'Point B RAW Results'!R1262+'Point B RAW Results'!W1262</f>
        <v>0</v>
      </c>
      <c r="C1449" s="25">
        <f>'Point B RAW Results'!I1262+'Point B RAW Results'!N1262+'Point B RAW Results'!S1262+'Point B RAW Results'!X1262</f>
        <v>0</v>
      </c>
      <c r="D1449" s="25">
        <f>('Point B RAW Results'!J1262+'Point B RAW Results'!K1262+'Point B RAW Results'!O1262+'Point B RAW Results'!P1262+'Point B RAW Results'!T1262+'Point B RAW Results'!U1262+'Point B RAW Results'!Y1262+'Point B RAW Results'!Z1262)/2</f>
        <v>0</v>
      </c>
      <c r="E1449" s="25">
        <f>'Point B RAW Results'!L1262+'Point B RAW Results'!Q1262+'Point B RAW Results'!V1262+'Point B RAW Results'!AA1262</f>
        <v>0</v>
      </c>
    </row>
    <row r="1450" spans="1:5" x14ac:dyDescent="0.35">
      <c r="A1450" s="24">
        <f>'Point B RAW Results'!A1263</f>
        <v>0</v>
      </c>
      <c r="B1450" s="25">
        <f>'Point B RAW Results'!H1263+'Point B RAW Results'!M1263+'Point B RAW Results'!R1263+'Point B RAW Results'!W1263</f>
        <v>0</v>
      </c>
      <c r="C1450" s="25">
        <f>'Point B RAW Results'!I1263+'Point B RAW Results'!N1263+'Point B RAW Results'!S1263+'Point B RAW Results'!X1263</f>
        <v>0</v>
      </c>
      <c r="D1450" s="25">
        <f>('Point B RAW Results'!J1263+'Point B RAW Results'!K1263+'Point B RAW Results'!O1263+'Point B RAW Results'!P1263+'Point B RAW Results'!T1263+'Point B RAW Results'!U1263+'Point B RAW Results'!Y1263+'Point B RAW Results'!Z1263)/2</f>
        <v>0</v>
      </c>
      <c r="E1450" s="25">
        <f>'Point B RAW Results'!L1263+'Point B RAW Results'!Q1263+'Point B RAW Results'!V1263+'Point B RAW Results'!AA1263</f>
        <v>0</v>
      </c>
    </row>
    <row r="1451" spans="1:5" x14ac:dyDescent="0.35">
      <c r="A1451" s="24">
        <f>'Point B RAW Results'!A1264</f>
        <v>0</v>
      </c>
      <c r="B1451" s="25">
        <f>'Point B RAW Results'!H1264+'Point B RAW Results'!M1264+'Point B RAW Results'!R1264+'Point B RAW Results'!W1264</f>
        <v>0</v>
      </c>
      <c r="C1451" s="25">
        <f>'Point B RAW Results'!I1264+'Point B RAW Results'!N1264+'Point B RAW Results'!S1264+'Point B RAW Results'!X1264</f>
        <v>0</v>
      </c>
      <c r="D1451" s="25">
        <f>('Point B RAW Results'!J1264+'Point B RAW Results'!K1264+'Point B RAW Results'!O1264+'Point B RAW Results'!P1264+'Point B RAW Results'!T1264+'Point B RAW Results'!U1264+'Point B RAW Results'!Y1264+'Point B RAW Results'!Z1264)/2</f>
        <v>0</v>
      </c>
      <c r="E1451" s="25">
        <f>'Point B RAW Results'!L1264+'Point B RAW Results'!Q1264+'Point B RAW Results'!V1264+'Point B RAW Results'!AA1264</f>
        <v>0</v>
      </c>
    </row>
    <row r="1452" spans="1:5" x14ac:dyDescent="0.35">
      <c r="A1452" s="24">
        <f>'Point B RAW Results'!A1265</f>
        <v>0</v>
      </c>
      <c r="B1452" s="25">
        <f>'Point B RAW Results'!H1265+'Point B RAW Results'!M1265+'Point B RAW Results'!R1265+'Point B RAW Results'!W1265</f>
        <v>0</v>
      </c>
      <c r="C1452" s="25">
        <f>'Point B RAW Results'!I1265+'Point B RAW Results'!N1265+'Point B RAW Results'!S1265+'Point B RAW Results'!X1265</f>
        <v>0</v>
      </c>
      <c r="D1452" s="25">
        <f>('Point B RAW Results'!J1265+'Point B RAW Results'!K1265+'Point B RAW Results'!O1265+'Point B RAW Results'!P1265+'Point B RAW Results'!T1265+'Point B RAW Results'!U1265+'Point B RAW Results'!Y1265+'Point B RAW Results'!Z1265)/2</f>
        <v>0</v>
      </c>
      <c r="E1452" s="25">
        <f>'Point B RAW Results'!L1265+'Point B RAW Results'!Q1265+'Point B RAW Results'!V1265+'Point B RAW Results'!AA1265</f>
        <v>0</v>
      </c>
    </row>
    <row r="1453" spans="1:5" x14ac:dyDescent="0.35">
      <c r="A1453" s="24">
        <f>'Point B RAW Results'!A1266</f>
        <v>0</v>
      </c>
      <c r="B1453" s="25">
        <f>'Point B RAW Results'!H1266+'Point B RAW Results'!M1266+'Point B RAW Results'!R1266+'Point B RAW Results'!W1266</f>
        <v>0</v>
      </c>
      <c r="C1453" s="25">
        <f>'Point B RAW Results'!I1266+'Point B RAW Results'!N1266+'Point B RAW Results'!S1266+'Point B RAW Results'!X1266</f>
        <v>0</v>
      </c>
      <c r="D1453" s="25">
        <f>('Point B RAW Results'!J1266+'Point B RAW Results'!K1266+'Point B RAW Results'!O1266+'Point B RAW Results'!P1266+'Point B RAW Results'!T1266+'Point B RAW Results'!U1266+'Point B RAW Results'!Y1266+'Point B RAW Results'!Z1266)/2</f>
        <v>0</v>
      </c>
      <c r="E1453" s="25">
        <f>'Point B RAW Results'!L1266+'Point B RAW Results'!Q1266+'Point B RAW Results'!V1266+'Point B RAW Results'!AA1266</f>
        <v>0</v>
      </c>
    </row>
    <row r="1454" spans="1:5" x14ac:dyDescent="0.35">
      <c r="A1454" s="24">
        <f>'Point B RAW Results'!A1267</f>
        <v>0</v>
      </c>
      <c r="B1454" s="25">
        <f>'Point B RAW Results'!H1267+'Point B RAW Results'!M1267+'Point B RAW Results'!R1267+'Point B RAW Results'!W1267</f>
        <v>0</v>
      </c>
      <c r="C1454" s="25">
        <f>'Point B RAW Results'!I1267+'Point B RAW Results'!N1267+'Point B RAW Results'!S1267+'Point B RAW Results'!X1267</f>
        <v>0</v>
      </c>
      <c r="D1454" s="25">
        <f>('Point B RAW Results'!J1267+'Point B RAW Results'!K1267+'Point B RAW Results'!O1267+'Point B RAW Results'!P1267+'Point B RAW Results'!T1267+'Point B RAW Results'!U1267+'Point B RAW Results'!Y1267+'Point B RAW Results'!Z1267)/2</f>
        <v>0</v>
      </c>
      <c r="E1454" s="25">
        <f>'Point B RAW Results'!L1267+'Point B RAW Results'!Q1267+'Point B RAW Results'!V1267+'Point B RAW Results'!AA1267</f>
        <v>0</v>
      </c>
    </row>
    <row r="1455" spans="1:5" x14ac:dyDescent="0.35">
      <c r="A1455" s="24">
        <f>'Point B RAW Results'!A1268</f>
        <v>0</v>
      </c>
      <c r="B1455" s="25">
        <f>'Point B RAW Results'!H1268+'Point B RAW Results'!M1268+'Point B RAW Results'!R1268+'Point B RAW Results'!W1268</f>
        <v>0</v>
      </c>
      <c r="C1455" s="25">
        <f>'Point B RAW Results'!I1268+'Point B RAW Results'!N1268+'Point B RAW Results'!S1268+'Point B RAW Results'!X1268</f>
        <v>0</v>
      </c>
      <c r="D1455" s="25">
        <f>('Point B RAW Results'!J1268+'Point B RAW Results'!K1268+'Point B RAW Results'!O1268+'Point B RAW Results'!P1268+'Point B RAW Results'!T1268+'Point B RAW Results'!U1268+'Point B RAW Results'!Y1268+'Point B RAW Results'!Z1268)/2</f>
        <v>0</v>
      </c>
      <c r="E1455" s="25">
        <f>'Point B RAW Results'!L1268+'Point B RAW Results'!Q1268+'Point B RAW Results'!V1268+'Point B RAW Results'!AA1268</f>
        <v>0</v>
      </c>
    </row>
    <row r="1456" spans="1:5" x14ac:dyDescent="0.35">
      <c r="A1456" s="24">
        <f>'Point B RAW Results'!A1269</f>
        <v>0</v>
      </c>
      <c r="B1456" s="25">
        <f>'Point B RAW Results'!H1269+'Point B RAW Results'!M1269+'Point B RAW Results'!R1269+'Point B RAW Results'!W1269</f>
        <v>0</v>
      </c>
      <c r="C1456" s="25">
        <f>'Point B RAW Results'!I1269+'Point B RAW Results'!N1269+'Point B RAW Results'!S1269+'Point B RAW Results'!X1269</f>
        <v>0</v>
      </c>
      <c r="D1456" s="25">
        <f>('Point B RAW Results'!J1269+'Point B RAW Results'!K1269+'Point B RAW Results'!O1269+'Point B RAW Results'!P1269+'Point B RAW Results'!T1269+'Point B RAW Results'!U1269+'Point B RAW Results'!Y1269+'Point B RAW Results'!Z1269)/2</f>
        <v>0</v>
      </c>
      <c r="E1456" s="25">
        <f>'Point B RAW Results'!L1269+'Point B RAW Results'!Q1269+'Point B RAW Results'!V1269+'Point B RAW Results'!AA1269</f>
        <v>0</v>
      </c>
    </row>
    <row r="1457" spans="1:5" x14ac:dyDescent="0.35">
      <c r="A1457" s="24">
        <f>'Point B RAW Results'!A1270</f>
        <v>0</v>
      </c>
      <c r="B1457" s="25">
        <f>'Point B RAW Results'!H1270+'Point B RAW Results'!M1270+'Point B RAW Results'!R1270+'Point B RAW Results'!W1270</f>
        <v>0</v>
      </c>
      <c r="C1457" s="25">
        <f>'Point B RAW Results'!I1270+'Point B RAW Results'!N1270+'Point B RAW Results'!S1270+'Point B RAW Results'!X1270</f>
        <v>0</v>
      </c>
      <c r="D1457" s="25">
        <f>('Point B RAW Results'!J1270+'Point B RAW Results'!K1270+'Point B RAW Results'!O1270+'Point B RAW Results'!P1270+'Point B RAW Results'!T1270+'Point B RAW Results'!U1270+'Point B RAW Results'!Y1270+'Point B RAW Results'!Z1270)/2</f>
        <v>0</v>
      </c>
      <c r="E1457" s="25">
        <f>'Point B RAW Results'!L1270+'Point B RAW Results'!Q1270+'Point B RAW Results'!V1270+'Point B RAW Results'!AA1270</f>
        <v>0</v>
      </c>
    </row>
    <row r="1458" spans="1:5" x14ac:dyDescent="0.35">
      <c r="A1458" s="24">
        <f>'Point B RAW Results'!A1271</f>
        <v>0</v>
      </c>
      <c r="B1458" s="25">
        <f>'Point B RAW Results'!H1271+'Point B RAW Results'!M1271+'Point B RAW Results'!R1271+'Point B RAW Results'!W1271</f>
        <v>0</v>
      </c>
      <c r="C1458" s="25">
        <f>'Point B RAW Results'!I1271+'Point B RAW Results'!N1271+'Point B RAW Results'!S1271+'Point B RAW Results'!X1271</f>
        <v>0</v>
      </c>
      <c r="D1458" s="25">
        <f>('Point B RAW Results'!J1271+'Point B RAW Results'!K1271+'Point B RAW Results'!O1271+'Point B RAW Results'!P1271+'Point B RAW Results'!T1271+'Point B RAW Results'!U1271+'Point B RAW Results'!Y1271+'Point B RAW Results'!Z1271)/2</f>
        <v>0</v>
      </c>
      <c r="E1458" s="25">
        <f>'Point B RAW Results'!L1271+'Point B RAW Results'!Q1271+'Point B RAW Results'!V1271+'Point B RAW Results'!AA1271</f>
        <v>0</v>
      </c>
    </row>
    <row r="1459" spans="1:5" x14ac:dyDescent="0.35">
      <c r="A1459" s="24">
        <f>'Point B RAW Results'!A1272</f>
        <v>0</v>
      </c>
      <c r="B1459" s="25">
        <f>'Point B RAW Results'!H1272+'Point B RAW Results'!M1272+'Point B RAW Results'!R1272+'Point B RAW Results'!W1272</f>
        <v>0</v>
      </c>
      <c r="C1459" s="25">
        <f>'Point B RAW Results'!I1272+'Point B RAW Results'!N1272+'Point B RAW Results'!S1272+'Point B RAW Results'!X1272</f>
        <v>0</v>
      </c>
      <c r="D1459" s="25">
        <f>('Point B RAW Results'!J1272+'Point B RAW Results'!K1272+'Point B RAW Results'!O1272+'Point B RAW Results'!P1272+'Point B RAW Results'!T1272+'Point B RAW Results'!U1272+'Point B RAW Results'!Y1272+'Point B RAW Results'!Z1272)/2</f>
        <v>0</v>
      </c>
      <c r="E1459" s="25">
        <f>'Point B RAW Results'!L1272+'Point B RAW Results'!Q1272+'Point B RAW Results'!V1272+'Point B RAW Results'!AA1272</f>
        <v>0</v>
      </c>
    </row>
    <row r="1460" spans="1:5" x14ac:dyDescent="0.35">
      <c r="A1460" s="24">
        <f>'Point B RAW Results'!A1273</f>
        <v>0</v>
      </c>
      <c r="B1460" s="25">
        <f>'Point B RAW Results'!H1273+'Point B RAW Results'!M1273+'Point B RAW Results'!R1273+'Point B RAW Results'!W1273</f>
        <v>0</v>
      </c>
      <c r="C1460" s="25">
        <f>'Point B RAW Results'!I1273+'Point B RAW Results'!N1273+'Point B RAW Results'!S1273+'Point B RAW Results'!X1273</f>
        <v>0</v>
      </c>
      <c r="D1460" s="25">
        <f>('Point B RAW Results'!J1273+'Point B RAW Results'!K1273+'Point B RAW Results'!O1273+'Point B RAW Results'!P1273+'Point B RAW Results'!T1273+'Point B RAW Results'!U1273+'Point B RAW Results'!Y1273+'Point B RAW Results'!Z1273)/2</f>
        <v>0</v>
      </c>
      <c r="E1460" s="25">
        <f>'Point B RAW Results'!L1273+'Point B RAW Results'!Q1273+'Point B RAW Results'!V1273+'Point B RAW Results'!AA1273</f>
        <v>0</v>
      </c>
    </row>
    <row r="1461" spans="1:5" x14ac:dyDescent="0.35">
      <c r="A1461" s="24">
        <f>'Point B RAW Results'!A1274</f>
        <v>0</v>
      </c>
      <c r="B1461" s="25">
        <f>'Point B RAW Results'!H1274+'Point B RAW Results'!M1274+'Point B RAW Results'!R1274+'Point B RAW Results'!W1274</f>
        <v>0</v>
      </c>
      <c r="C1461" s="25">
        <f>'Point B RAW Results'!I1274+'Point B RAW Results'!N1274+'Point B RAW Results'!S1274+'Point B RAW Results'!X1274</f>
        <v>0</v>
      </c>
      <c r="D1461" s="25">
        <f>('Point B RAW Results'!J1274+'Point B RAW Results'!K1274+'Point B RAW Results'!O1274+'Point B RAW Results'!P1274+'Point B RAW Results'!T1274+'Point B RAW Results'!U1274+'Point B RAW Results'!Y1274+'Point B RAW Results'!Z1274)/2</f>
        <v>0</v>
      </c>
      <c r="E1461" s="25">
        <f>'Point B RAW Results'!L1274+'Point B RAW Results'!Q1274+'Point B RAW Results'!V1274+'Point B RAW Results'!AA1274</f>
        <v>0</v>
      </c>
    </row>
    <row r="1462" spans="1:5" x14ac:dyDescent="0.35">
      <c r="A1462" s="24">
        <f>'Point B RAW Results'!A1275</f>
        <v>0</v>
      </c>
      <c r="B1462" s="25">
        <f>'Point B RAW Results'!H1275+'Point B RAW Results'!M1275+'Point B RAW Results'!R1275+'Point B RAW Results'!W1275</f>
        <v>0</v>
      </c>
      <c r="C1462" s="25">
        <f>'Point B RAW Results'!I1275+'Point B RAW Results'!N1275+'Point B RAW Results'!S1275+'Point B RAW Results'!X1275</f>
        <v>0</v>
      </c>
      <c r="D1462" s="25">
        <f>('Point B RAW Results'!J1275+'Point B RAW Results'!K1275+'Point B RAW Results'!O1275+'Point B RAW Results'!P1275+'Point B RAW Results'!T1275+'Point B RAW Results'!U1275+'Point B RAW Results'!Y1275+'Point B RAW Results'!Z1275)/2</f>
        <v>0</v>
      </c>
      <c r="E1462" s="25">
        <f>'Point B RAW Results'!L1275+'Point B RAW Results'!Q1275+'Point B RAW Results'!V1275+'Point B RAW Results'!AA1275</f>
        <v>0</v>
      </c>
    </row>
    <row r="1463" spans="1:5" x14ac:dyDescent="0.35">
      <c r="A1463" s="24">
        <f>'Point B RAW Results'!A1276</f>
        <v>0</v>
      </c>
      <c r="B1463" s="25">
        <f>'Point B RAW Results'!H1276+'Point B RAW Results'!M1276+'Point B RAW Results'!R1276+'Point B RAW Results'!W1276</f>
        <v>0</v>
      </c>
      <c r="C1463" s="25">
        <f>'Point B RAW Results'!I1276+'Point B RAW Results'!N1276+'Point B RAW Results'!S1276+'Point B RAW Results'!X1276</f>
        <v>0</v>
      </c>
      <c r="D1463" s="25">
        <f>('Point B RAW Results'!J1276+'Point B RAW Results'!K1276+'Point B RAW Results'!O1276+'Point B RAW Results'!P1276+'Point B RAW Results'!T1276+'Point B RAW Results'!U1276+'Point B RAW Results'!Y1276+'Point B RAW Results'!Z1276)/2</f>
        <v>0</v>
      </c>
      <c r="E1463" s="25">
        <f>'Point B RAW Results'!L1276+'Point B RAW Results'!Q1276+'Point B RAW Results'!V1276+'Point B RAW Results'!AA1276</f>
        <v>0</v>
      </c>
    </row>
    <row r="1464" spans="1:5" x14ac:dyDescent="0.35">
      <c r="A1464" s="24">
        <f>'Point B RAW Results'!A1277</f>
        <v>0</v>
      </c>
      <c r="B1464" s="25">
        <f>'Point B RAW Results'!H1277+'Point B RAW Results'!M1277+'Point B RAW Results'!R1277+'Point B RAW Results'!W1277</f>
        <v>0</v>
      </c>
      <c r="C1464" s="25">
        <f>'Point B RAW Results'!I1277+'Point B RAW Results'!N1277+'Point B RAW Results'!S1277+'Point B RAW Results'!X1277</f>
        <v>0</v>
      </c>
      <c r="D1464" s="25">
        <f>('Point B RAW Results'!J1277+'Point B RAW Results'!K1277+'Point B RAW Results'!O1277+'Point B RAW Results'!P1277+'Point B RAW Results'!T1277+'Point B RAW Results'!U1277+'Point B RAW Results'!Y1277+'Point B RAW Results'!Z1277)/2</f>
        <v>0</v>
      </c>
      <c r="E1464" s="25">
        <f>'Point B RAW Results'!L1277+'Point B RAW Results'!Q1277+'Point B RAW Results'!V1277+'Point B RAW Results'!AA1277</f>
        <v>0</v>
      </c>
    </row>
    <row r="1465" spans="1:5" x14ac:dyDescent="0.35">
      <c r="A1465" s="24">
        <f>'Point B RAW Results'!A1278</f>
        <v>0</v>
      </c>
      <c r="B1465" s="25">
        <f>'Point B RAW Results'!H1278+'Point B RAW Results'!M1278+'Point B RAW Results'!R1278+'Point B RAW Results'!W1278</f>
        <v>0</v>
      </c>
      <c r="C1465" s="25">
        <f>'Point B RAW Results'!I1278+'Point B RAW Results'!N1278+'Point B RAW Results'!S1278+'Point B RAW Results'!X1278</f>
        <v>0</v>
      </c>
      <c r="D1465" s="25">
        <f>('Point B RAW Results'!J1278+'Point B RAW Results'!K1278+'Point B RAW Results'!O1278+'Point B RAW Results'!P1278+'Point B RAW Results'!T1278+'Point B RAW Results'!U1278+'Point B RAW Results'!Y1278+'Point B RAW Results'!Z1278)/2</f>
        <v>0</v>
      </c>
      <c r="E1465" s="25">
        <f>'Point B RAW Results'!L1278+'Point B RAW Results'!Q1278+'Point B RAW Results'!V1278+'Point B RAW Results'!AA1278</f>
        <v>0</v>
      </c>
    </row>
    <row r="1466" spans="1:5" x14ac:dyDescent="0.35">
      <c r="A1466" s="24">
        <f>'Point B RAW Results'!A1279</f>
        <v>0</v>
      </c>
      <c r="B1466" s="25">
        <f>'Point B RAW Results'!H1279+'Point B RAW Results'!M1279+'Point B RAW Results'!R1279+'Point B RAW Results'!W1279</f>
        <v>0</v>
      </c>
      <c r="C1466" s="25">
        <f>'Point B RAW Results'!I1279+'Point B RAW Results'!N1279+'Point B RAW Results'!S1279+'Point B RAW Results'!X1279</f>
        <v>0</v>
      </c>
      <c r="D1466" s="25">
        <f>('Point B RAW Results'!J1279+'Point B RAW Results'!K1279+'Point B RAW Results'!O1279+'Point B RAW Results'!P1279+'Point B RAW Results'!T1279+'Point B RAW Results'!U1279+'Point B RAW Results'!Y1279+'Point B RAW Results'!Z1279)/2</f>
        <v>0</v>
      </c>
      <c r="E1466" s="25">
        <f>'Point B RAW Results'!L1279+'Point B RAW Results'!Q1279+'Point B RAW Results'!V1279+'Point B RAW Results'!AA1279</f>
        <v>0</v>
      </c>
    </row>
    <row r="1467" spans="1:5" x14ac:dyDescent="0.35">
      <c r="A1467" s="24">
        <f>'Point B RAW Results'!A1280</f>
        <v>0</v>
      </c>
      <c r="B1467" s="25">
        <f>'Point B RAW Results'!H1280+'Point B RAW Results'!M1280+'Point B RAW Results'!R1280+'Point B RAW Results'!W1280</f>
        <v>0</v>
      </c>
      <c r="C1467" s="25">
        <f>'Point B RAW Results'!I1280+'Point B RAW Results'!N1280+'Point B RAW Results'!S1280+'Point B RAW Results'!X1280</f>
        <v>0</v>
      </c>
      <c r="D1467" s="25">
        <f>('Point B RAW Results'!J1280+'Point B RAW Results'!K1280+'Point B RAW Results'!O1280+'Point B RAW Results'!P1280+'Point B RAW Results'!T1280+'Point B RAW Results'!U1280+'Point B RAW Results'!Y1280+'Point B RAW Results'!Z1280)/2</f>
        <v>0</v>
      </c>
      <c r="E1467" s="25">
        <f>'Point B RAW Results'!L1280+'Point B RAW Results'!Q1280+'Point B RAW Results'!V1280+'Point B RAW Results'!AA1280</f>
        <v>0</v>
      </c>
    </row>
    <row r="1468" spans="1:5" x14ac:dyDescent="0.35">
      <c r="A1468" s="24">
        <f>'Point B RAW Results'!A1281</f>
        <v>0</v>
      </c>
      <c r="B1468" s="25">
        <f>'Point B RAW Results'!H1281+'Point B RAW Results'!M1281+'Point B RAW Results'!R1281+'Point B RAW Results'!W1281</f>
        <v>0</v>
      </c>
      <c r="C1468" s="25">
        <f>'Point B RAW Results'!I1281+'Point B RAW Results'!N1281+'Point B RAW Results'!S1281+'Point B RAW Results'!X1281</f>
        <v>0</v>
      </c>
      <c r="D1468" s="25">
        <f>('Point B RAW Results'!J1281+'Point B RAW Results'!K1281+'Point B RAW Results'!O1281+'Point B RAW Results'!P1281+'Point B RAW Results'!T1281+'Point B RAW Results'!U1281+'Point B RAW Results'!Y1281+'Point B RAW Results'!Z1281)/2</f>
        <v>0</v>
      </c>
      <c r="E1468" s="25">
        <f>'Point B RAW Results'!L1281+'Point B RAW Results'!Q1281+'Point B RAW Results'!V1281+'Point B RAW Results'!AA1281</f>
        <v>0</v>
      </c>
    </row>
    <row r="1469" spans="1:5" x14ac:dyDescent="0.35">
      <c r="A1469" s="24">
        <f>'Point B RAW Results'!A1282</f>
        <v>0</v>
      </c>
      <c r="B1469" s="25">
        <f>'Point B RAW Results'!H1282+'Point B RAW Results'!M1282+'Point B RAW Results'!R1282+'Point B RAW Results'!W1282</f>
        <v>0</v>
      </c>
      <c r="C1469" s="25">
        <f>'Point B RAW Results'!I1282+'Point B RAW Results'!N1282+'Point B RAW Results'!S1282+'Point B RAW Results'!X1282</f>
        <v>0</v>
      </c>
      <c r="D1469" s="25">
        <f>('Point B RAW Results'!J1282+'Point B RAW Results'!K1282+'Point B RAW Results'!O1282+'Point B RAW Results'!P1282+'Point B RAW Results'!T1282+'Point B RAW Results'!U1282+'Point B RAW Results'!Y1282+'Point B RAW Results'!Z1282)/2</f>
        <v>0</v>
      </c>
      <c r="E1469" s="25">
        <f>'Point B RAW Results'!L1282+'Point B RAW Results'!Q1282+'Point B RAW Results'!V1282+'Point B RAW Results'!AA1282</f>
        <v>0</v>
      </c>
    </row>
    <row r="1470" spans="1:5" x14ac:dyDescent="0.35">
      <c r="A1470" s="24">
        <f>'Point B RAW Results'!A1283</f>
        <v>0</v>
      </c>
      <c r="B1470" s="25">
        <f>'Point B RAW Results'!H1283+'Point B RAW Results'!M1283+'Point B RAW Results'!R1283+'Point B RAW Results'!W1283</f>
        <v>0</v>
      </c>
      <c r="C1470" s="25">
        <f>'Point B RAW Results'!I1283+'Point B RAW Results'!N1283+'Point B RAW Results'!S1283+'Point B RAW Results'!X1283</f>
        <v>0</v>
      </c>
      <c r="D1470" s="25">
        <f>('Point B RAW Results'!J1283+'Point B RAW Results'!K1283+'Point B RAW Results'!O1283+'Point B RAW Results'!P1283+'Point B RAW Results'!T1283+'Point B RAW Results'!U1283+'Point B RAW Results'!Y1283+'Point B RAW Results'!Z1283)/2</f>
        <v>0</v>
      </c>
      <c r="E1470" s="25">
        <f>'Point B RAW Results'!L1283+'Point B RAW Results'!Q1283+'Point B RAW Results'!V1283+'Point B RAW Results'!AA1283</f>
        <v>0</v>
      </c>
    </row>
    <row r="1471" spans="1:5" x14ac:dyDescent="0.35">
      <c r="A1471" s="24">
        <f>'Point B RAW Results'!A1284</f>
        <v>0</v>
      </c>
      <c r="B1471" s="25">
        <f>'Point B RAW Results'!H1284+'Point B RAW Results'!M1284+'Point B RAW Results'!R1284+'Point B RAW Results'!W1284</f>
        <v>0</v>
      </c>
      <c r="C1471" s="25">
        <f>'Point B RAW Results'!I1284+'Point B RAW Results'!N1284+'Point B RAW Results'!S1284+'Point B RAW Results'!X1284</f>
        <v>0</v>
      </c>
      <c r="D1471" s="25">
        <f>('Point B RAW Results'!J1284+'Point B RAW Results'!K1284+'Point B RAW Results'!O1284+'Point B RAW Results'!P1284+'Point B RAW Results'!T1284+'Point B RAW Results'!U1284+'Point B RAW Results'!Y1284+'Point B RAW Results'!Z1284)/2</f>
        <v>0</v>
      </c>
      <c r="E1471" s="25">
        <f>'Point B RAW Results'!L1284+'Point B RAW Results'!Q1284+'Point B RAW Results'!V1284+'Point B RAW Results'!AA1284</f>
        <v>0</v>
      </c>
    </row>
    <row r="1472" spans="1:5" x14ac:dyDescent="0.35">
      <c r="A1472" s="24">
        <f>'Point B RAW Results'!A1285</f>
        <v>0</v>
      </c>
      <c r="B1472" s="25">
        <f>'Point B RAW Results'!H1285+'Point B RAW Results'!M1285+'Point B RAW Results'!R1285+'Point B RAW Results'!W1285</f>
        <v>0</v>
      </c>
      <c r="C1472" s="25">
        <f>'Point B RAW Results'!I1285+'Point B RAW Results'!N1285+'Point B RAW Results'!S1285+'Point B RAW Results'!X1285</f>
        <v>0</v>
      </c>
      <c r="D1472" s="25">
        <f>('Point B RAW Results'!J1285+'Point B RAW Results'!K1285+'Point B RAW Results'!O1285+'Point B RAW Results'!P1285+'Point B RAW Results'!T1285+'Point B RAW Results'!U1285+'Point B RAW Results'!Y1285+'Point B RAW Results'!Z1285)/2</f>
        <v>0</v>
      </c>
      <c r="E1472" s="25">
        <f>'Point B RAW Results'!L1285+'Point B RAW Results'!Q1285+'Point B RAW Results'!V1285+'Point B RAW Results'!AA1285</f>
        <v>0</v>
      </c>
    </row>
    <row r="1473" spans="1:5" x14ac:dyDescent="0.35">
      <c r="A1473" s="24">
        <f>'Point B RAW Results'!A1286</f>
        <v>0</v>
      </c>
      <c r="B1473" s="25">
        <f>'Point B RAW Results'!H1286+'Point B RAW Results'!M1286+'Point B RAW Results'!R1286+'Point B RAW Results'!W1286</f>
        <v>0</v>
      </c>
      <c r="C1473" s="25">
        <f>'Point B RAW Results'!I1286+'Point B RAW Results'!N1286+'Point B RAW Results'!S1286+'Point B RAW Results'!X1286</f>
        <v>0</v>
      </c>
      <c r="D1473" s="25">
        <f>('Point B RAW Results'!J1286+'Point B RAW Results'!K1286+'Point B RAW Results'!O1286+'Point B RAW Results'!P1286+'Point B RAW Results'!T1286+'Point B RAW Results'!U1286+'Point B RAW Results'!Y1286+'Point B RAW Results'!Z1286)/2</f>
        <v>0</v>
      </c>
      <c r="E1473" s="25">
        <f>'Point B RAW Results'!L1286+'Point B RAW Results'!Q1286+'Point B RAW Results'!V1286+'Point B RAW Results'!AA1286</f>
        <v>0</v>
      </c>
    </row>
    <row r="1474" spans="1:5" x14ac:dyDescent="0.35">
      <c r="A1474" s="24">
        <f>'Point B RAW Results'!A1287</f>
        <v>0</v>
      </c>
      <c r="B1474" s="25">
        <f>'Point B RAW Results'!H1287+'Point B RAW Results'!M1287+'Point B RAW Results'!R1287+'Point B RAW Results'!W1287</f>
        <v>0</v>
      </c>
      <c r="C1474" s="25">
        <f>'Point B RAW Results'!I1287+'Point B RAW Results'!N1287+'Point B RAW Results'!S1287+'Point B RAW Results'!X1287</f>
        <v>0</v>
      </c>
      <c r="D1474" s="25">
        <f>('Point B RAW Results'!J1287+'Point B RAW Results'!K1287+'Point B RAW Results'!O1287+'Point B RAW Results'!P1287+'Point B RAW Results'!T1287+'Point B RAW Results'!U1287+'Point B RAW Results'!Y1287+'Point B RAW Results'!Z1287)/2</f>
        <v>0</v>
      </c>
      <c r="E1474" s="25">
        <f>'Point B RAW Results'!L1287+'Point B RAW Results'!Q1287+'Point B RAW Results'!V1287+'Point B RAW Results'!AA1287</f>
        <v>0</v>
      </c>
    </row>
    <row r="1475" spans="1:5" x14ac:dyDescent="0.35">
      <c r="A1475" s="24">
        <f>'Point B RAW Results'!A1288</f>
        <v>0</v>
      </c>
      <c r="B1475" s="25">
        <f>'Point B RAW Results'!H1288+'Point B RAW Results'!M1288+'Point B RAW Results'!R1288+'Point B RAW Results'!W1288</f>
        <v>0</v>
      </c>
      <c r="C1475" s="25">
        <f>'Point B RAW Results'!I1288+'Point B RAW Results'!N1288+'Point B RAW Results'!S1288+'Point B RAW Results'!X1288</f>
        <v>0</v>
      </c>
      <c r="D1475" s="25">
        <f>('Point B RAW Results'!J1288+'Point B RAW Results'!K1288+'Point B RAW Results'!O1288+'Point B RAW Results'!P1288+'Point B RAW Results'!T1288+'Point B RAW Results'!U1288+'Point B RAW Results'!Y1288+'Point B RAW Results'!Z1288)/2</f>
        <v>0</v>
      </c>
      <c r="E1475" s="25">
        <f>'Point B RAW Results'!L1288+'Point B RAW Results'!Q1288+'Point B RAW Results'!V1288+'Point B RAW Results'!AA1288</f>
        <v>0</v>
      </c>
    </row>
    <row r="1476" spans="1:5" x14ac:dyDescent="0.35">
      <c r="A1476" s="24">
        <f>'Point B RAW Results'!A1289</f>
        <v>0</v>
      </c>
      <c r="B1476" s="25">
        <f>'Point B RAW Results'!H1289+'Point B RAW Results'!M1289+'Point B RAW Results'!R1289+'Point B RAW Results'!W1289</f>
        <v>0</v>
      </c>
      <c r="C1476" s="25">
        <f>'Point B RAW Results'!I1289+'Point B RAW Results'!N1289+'Point B RAW Results'!S1289+'Point B RAW Results'!X1289</f>
        <v>0</v>
      </c>
      <c r="D1476" s="25">
        <f>('Point B RAW Results'!J1289+'Point B RAW Results'!K1289+'Point B RAW Results'!O1289+'Point B RAW Results'!P1289+'Point B RAW Results'!T1289+'Point B RAW Results'!U1289+'Point B RAW Results'!Y1289+'Point B RAW Results'!Z1289)/2</f>
        <v>0</v>
      </c>
      <c r="E1476" s="25">
        <f>'Point B RAW Results'!L1289+'Point B RAW Results'!Q1289+'Point B RAW Results'!V1289+'Point B RAW Results'!AA1289</f>
        <v>0</v>
      </c>
    </row>
    <row r="1477" spans="1:5" x14ac:dyDescent="0.35">
      <c r="A1477" s="24">
        <f>'Point B RAW Results'!A1290</f>
        <v>0</v>
      </c>
      <c r="B1477" s="25">
        <f>'Point B RAW Results'!H1290+'Point B RAW Results'!M1290+'Point B RAW Results'!R1290+'Point B RAW Results'!W1290</f>
        <v>0</v>
      </c>
      <c r="C1477" s="25">
        <f>'Point B RAW Results'!I1290+'Point B RAW Results'!N1290+'Point B RAW Results'!S1290+'Point B RAW Results'!X1290</f>
        <v>0</v>
      </c>
      <c r="D1477" s="25">
        <f>('Point B RAW Results'!J1290+'Point B RAW Results'!K1290+'Point B RAW Results'!O1290+'Point B RAW Results'!P1290+'Point B RAW Results'!T1290+'Point B RAW Results'!U1290+'Point B RAW Results'!Y1290+'Point B RAW Results'!Z1290)/2</f>
        <v>0</v>
      </c>
      <c r="E1477" s="25">
        <f>'Point B RAW Results'!L1290+'Point B RAW Results'!Q1290+'Point B RAW Results'!V1290+'Point B RAW Results'!AA1290</f>
        <v>0</v>
      </c>
    </row>
    <row r="1478" spans="1:5" x14ac:dyDescent="0.35">
      <c r="A1478" s="24">
        <f>'Point B RAW Results'!A1291</f>
        <v>0</v>
      </c>
      <c r="B1478" s="25">
        <f>'Point B RAW Results'!H1291+'Point B RAW Results'!M1291+'Point B RAW Results'!R1291+'Point B RAW Results'!W1291</f>
        <v>0</v>
      </c>
      <c r="C1478" s="25">
        <f>'Point B RAW Results'!I1291+'Point B RAW Results'!N1291+'Point B RAW Results'!S1291+'Point B RAW Results'!X1291</f>
        <v>0</v>
      </c>
      <c r="D1478" s="25">
        <f>('Point B RAW Results'!J1291+'Point B RAW Results'!K1291+'Point B RAW Results'!O1291+'Point B RAW Results'!P1291+'Point B RAW Results'!T1291+'Point B RAW Results'!U1291+'Point B RAW Results'!Y1291+'Point B RAW Results'!Z1291)/2</f>
        <v>0</v>
      </c>
      <c r="E1478" s="25">
        <f>'Point B RAW Results'!L1291+'Point B RAW Results'!Q1291+'Point B RAW Results'!V1291+'Point B RAW Results'!AA1291</f>
        <v>0</v>
      </c>
    </row>
    <row r="1479" spans="1:5" x14ac:dyDescent="0.35">
      <c r="A1479" s="24">
        <f>'Point B RAW Results'!A1292</f>
        <v>0</v>
      </c>
      <c r="B1479" s="25">
        <f>'Point B RAW Results'!H1292+'Point B RAW Results'!M1292+'Point B RAW Results'!R1292+'Point B RAW Results'!W1292</f>
        <v>0</v>
      </c>
      <c r="C1479" s="25">
        <f>'Point B RAW Results'!I1292+'Point B RAW Results'!N1292+'Point B RAW Results'!S1292+'Point B RAW Results'!X1292</f>
        <v>0</v>
      </c>
      <c r="D1479" s="25">
        <f>('Point B RAW Results'!J1292+'Point B RAW Results'!K1292+'Point B RAW Results'!O1292+'Point B RAW Results'!P1292+'Point B RAW Results'!T1292+'Point B RAW Results'!U1292+'Point B RAW Results'!Y1292+'Point B RAW Results'!Z1292)/2</f>
        <v>0</v>
      </c>
      <c r="E1479" s="25">
        <f>'Point B RAW Results'!L1292+'Point B RAW Results'!Q1292+'Point B RAW Results'!V1292+'Point B RAW Results'!AA1292</f>
        <v>0</v>
      </c>
    </row>
    <row r="1480" spans="1:5" x14ac:dyDescent="0.35">
      <c r="A1480" s="24">
        <f>'Point B RAW Results'!A1293</f>
        <v>0</v>
      </c>
      <c r="B1480" s="25">
        <f>'Point B RAW Results'!H1293+'Point B RAW Results'!M1293+'Point B RAW Results'!R1293+'Point B RAW Results'!W1293</f>
        <v>0</v>
      </c>
      <c r="C1480" s="25">
        <f>'Point B RAW Results'!I1293+'Point B RAW Results'!N1293+'Point B RAW Results'!S1293+'Point B RAW Results'!X1293</f>
        <v>0</v>
      </c>
      <c r="D1480" s="25">
        <f>('Point B RAW Results'!J1293+'Point B RAW Results'!K1293+'Point B RAW Results'!O1293+'Point B RAW Results'!P1293+'Point B RAW Results'!T1293+'Point B RAW Results'!U1293+'Point B RAW Results'!Y1293+'Point B RAW Results'!Z1293)/2</f>
        <v>0</v>
      </c>
      <c r="E1480" s="25">
        <f>'Point B RAW Results'!L1293+'Point B RAW Results'!Q1293+'Point B RAW Results'!V1293+'Point B RAW Results'!AA1293</f>
        <v>0</v>
      </c>
    </row>
    <row r="1481" spans="1:5" x14ac:dyDescent="0.35">
      <c r="A1481" s="24">
        <f>'Point B RAW Results'!A1294</f>
        <v>0</v>
      </c>
      <c r="B1481" s="25">
        <f>'Point B RAW Results'!H1294+'Point B RAW Results'!M1294+'Point B RAW Results'!R1294+'Point B RAW Results'!W1294</f>
        <v>0</v>
      </c>
      <c r="C1481" s="25">
        <f>'Point B RAW Results'!I1294+'Point B RAW Results'!N1294+'Point B RAW Results'!S1294+'Point B RAW Results'!X1294</f>
        <v>0</v>
      </c>
      <c r="D1481" s="25">
        <f>('Point B RAW Results'!J1294+'Point B RAW Results'!K1294+'Point B RAW Results'!O1294+'Point B RAW Results'!P1294+'Point B RAW Results'!T1294+'Point B RAW Results'!U1294+'Point B RAW Results'!Y1294+'Point B RAW Results'!Z1294)/2</f>
        <v>0</v>
      </c>
      <c r="E1481" s="25">
        <f>'Point B RAW Results'!L1294+'Point B RAW Results'!Q1294+'Point B RAW Results'!V1294+'Point B RAW Results'!AA1294</f>
        <v>0</v>
      </c>
    </row>
    <row r="1482" spans="1:5" x14ac:dyDescent="0.35">
      <c r="A1482" s="24">
        <f>'Point B RAW Results'!A1295</f>
        <v>0</v>
      </c>
      <c r="B1482" s="25">
        <f>'Point B RAW Results'!H1295+'Point B RAW Results'!M1295+'Point B RAW Results'!R1295+'Point B RAW Results'!W1295</f>
        <v>0</v>
      </c>
      <c r="C1482" s="25">
        <f>'Point B RAW Results'!I1295+'Point B RAW Results'!N1295+'Point B RAW Results'!S1295+'Point B RAW Results'!X1295</f>
        <v>0</v>
      </c>
      <c r="D1482" s="25">
        <f>('Point B RAW Results'!J1295+'Point B RAW Results'!K1295+'Point B RAW Results'!O1295+'Point B RAW Results'!P1295+'Point B RAW Results'!T1295+'Point B RAW Results'!U1295+'Point B RAW Results'!Y1295+'Point B RAW Results'!Z1295)/2</f>
        <v>0</v>
      </c>
      <c r="E1482" s="25">
        <f>'Point B RAW Results'!L1295+'Point B RAW Results'!Q1295+'Point B RAW Results'!V1295+'Point B RAW Results'!AA1295</f>
        <v>0</v>
      </c>
    </row>
    <row r="1483" spans="1:5" x14ac:dyDescent="0.35">
      <c r="A1483" s="24">
        <f>'Point B RAW Results'!A1296</f>
        <v>0</v>
      </c>
      <c r="B1483" s="25">
        <f>'Point B RAW Results'!H1296+'Point B RAW Results'!M1296+'Point B RAW Results'!R1296+'Point B RAW Results'!W1296</f>
        <v>0</v>
      </c>
      <c r="C1483" s="25">
        <f>'Point B RAW Results'!I1296+'Point B RAW Results'!N1296+'Point B RAW Results'!S1296+'Point B RAW Results'!X1296</f>
        <v>0</v>
      </c>
      <c r="D1483" s="25">
        <f>('Point B RAW Results'!J1296+'Point B RAW Results'!K1296+'Point B RAW Results'!O1296+'Point B RAW Results'!P1296+'Point B RAW Results'!T1296+'Point B RAW Results'!U1296+'Point B RAW Results'!Y1296+'Point B RAW Results'!Z1296)/2</f>
        <v>0</v>
      </c>
      <c r="E1483" s="25">
        <f>'Point B RAW Results'!L1296+'Point B RAW Results'!Q1296+'Point B RAW Results'!V1296+'Point B RAW Results'!AA1296</f>
        <v>0</v>
      </c>
    </row>
    <row r="1484" spans="1:5" x14ac:dyDescent="0.35">
      <c r="A1484" s="24">
        <f>'Point B RAW Results'!A1297</f>
        <v>0</v>
      </c>
      <c r="B1484" s="25">
        <f>'Point B RAW Results'!H1297+'Point B RAW Results'!M1297+'Point B RAW Results'!R1297+'Point B RAW Results'!W1297</f>
        <v>0</v>
      </c>
      <c r="C1484" s="25">
        <f>'Point B RAW Results'!I1297+'Point B RAW Results'!N1297+'Point B RAW Results'!S1297+'Point B RAW Results'!X1297</f>
        <v>0</v>
      </c>
      <c r="D1484" s="25">
        <f>('Point B RAW Results'!J1297+'Point B RAW Results'!K1297+'Point B RAW Results'!O1297+'Point B RAW Results'!P1297+'Point B RAW Results'!T1297+'Point B RAW Results'!U1297+'Point B RAW Results'!Y1297+'Point B RAW Results'!Z1297)/2</f>
        <v>0</v>
      </c>
      <c r="E1484" s="25">
        <f>'Point B RAW Results'!L1297+'Point B RAW Results'!Q1297+'Point B RAW Results'!V1297+'Point B RAW Results'!AA1297</f>
        <v>0</v>
      </c>
    </row>
    <row r="1485" spans="1:5" x14ac:dyDescent="0.35">
      <c r="A1485" s="24">
        <f>'Point B RAW Results'!A1298</f>
        <v>0</v>
      </c>
      <c r="B1485" s="25">
        <f>'Point B RAW Results'!H1298+'Point B RAW Results'!M1298+'Point B RAW Results'!R1298+'Point B RAW Results'!W1298</f>
        <v>0</v>
      </c>
      <c r="C1485" s="25">
        <f>'Point B RAW Results'!I1298+'Point B RAW Results'!N1298+'Point B RAW Results'!S1298+'Point B RAW Results'!X1298</f>
        <v>0</v>
      </c>
      <c r="D1485" s="25">
        <f>('Point B RAW Results'!J1298+'Point B RAW Results'!K1298+'Point B RAW Results'!O1298+'Point B RAW Results'!P1298+'Point B RAW Results'!T1298+'Point B RAW Results'!U1298+'Point B RAW Results'!Y1298+'Point B RAW Results'!Z1298)/2</f>
        <v>0</v>
      </c>
      <c r="E1485" s="25">
        <f>'Point B RAW Results'!L1298+'Point B RAW Results'!Q1298+'Point B RAW Results'!V1298+'Point B RAW Results'!AA1298</f>
        <v>0</v>
      </c>
    </row>
    <row r="1486" spans="1:5" x14ac:dyDescent="0.35">
      <c r="A1486" s="24">
        <f>'Point B RAW Results'!A1299</f>
        <v>0</v>
      </c>
      <c r="B1486" s="25">
        <f>'Point B RAW Results'!H1299+'Point B RAW Results'!M1299+'Point B RAW Results'!R1299+'Point B RAW Results'!W1299</f>
        <v>0</v>
      </c>
      <c r="C1486" s="25">
        <f>'Point B RAW Results'!I1299+'Point B RAW Results'!N1299+'Point B RAW Results'!S1299+'Point B RAW Results'!X1299</f>
        <v>0</v>
      </c>
      <c r="D1486" s="25">
        <f>('Point B RAW Results'!J1299+'Point B RAW Results'!K1299+'Point B RAW Results'!O1299+'Point B RAW Results'!P1299+'Point B RAW Results'!T1299+'Point B RAW Results'!U1299+'Point B RAW Results'!Y1299+'Point B RAW Results'!Z1299)/2</f>
        <v>0</v>
      </c>
      <c r="E1486" s="25">
        <f>'Point B RAW Results'!L1299+'Point B RAW Results'!Q1299+'Point B RAW Results'!V1299+'Point B RAW Results'!AA1299</f>
        <v>0</v>
      </c>
    </row>
    <row r="1487" spans="1:5" x14ac:dyDescent="0.35">
      <c r="A1487" s="24">
        <f>'Point B RAW Results'!A1300</f>
        <v>0</v>
      </c>
      <c r="B1487" s="25">
        <f>'Point B RAW Results'!H1300+'Point B RAW Results'!M1300+'Point B RAW Results'!R1300+'Point B RAW Results'!W1300</f>
        <v>0</v>
      </c>
      <c r="C1487" s="25">
        <f>'Point B RAW Results'!I1300+'Point B RAW Results'!N1300+'Point B RAW Results'!S1300+'Point B RAW Results'!X1300</f>
        <v>0</v>
      </c>
      <c r="D1487" s="25">
        <f>('Point B RAW Results'!J1300+'Point B RAW Results'!K1300+'Point B RAW Results'!O1300+'Point B RAW Results'!P1300+'Point B RAW Results'!T1300+'Point B RAW Results'!U1300+'Point B RAW Results'!Y1300+'Point B RAW Results'!Z1300)/2</f>
        <v>0</v>
      </c>
      <c r="E1487" s="25">
        <f>'Point B RAW Results'!L1300+'Point B RAW Results'!Q1300+'Point B RAW Results'!V1300+'Point B RAW Results'!AA1300</f>
        <v>0</v>
      </c>
    </row>
    <row r="1488" spans="1:5" x14ac:dyDescent="0.35">
      <c r="A1488" s="24">
        <f>'Point B RAW Results'!A1301</f>
        <v>0</v>
      </c>
      <c r="B1488" s="25">
        <f>'Point B RAW Results'!H1301+'Point B RAW Results'!M1301+'Point B RAW Results'!R1301+'Point B RAW Results'!W1301</f>
        <v>0</v>
      </c>
      <c r="C1488" s="25">
        <f>'Point B RAW Results'!I1301+'Point B RAW Results'!N1301+'Point B RAW Results'!S1301+'Point B RAW Results'!X1301</f>
        <v>0</v>
      </c>
      <c r="D1488" s="25">
        <f>('Point B RAW Results'!J1301+'Point B RAW Results'!K1301+'Point B RAW Results'!O1301+'Point B RAW Results'!P1301+'Point B RAW Results'!T1301+'Point B RAW Results'!U1301+'Point B RAW Results'!Y1301+'Point B RAW Results'!Z1301)/2</f>
        <v>0</v>
      </c>
      <c r="E1488" s="25">
        <f>'Point B RAW Results'!L1301+'Point B RAW Results'!Q1301+'Point B RAW Results'!V1301+'Point B RAW Results'!AA1301</f>
        <v>0</v>
      </c>
    </row>
    <row r="1489" spans="1:5" x14ac:dyDescent="0.35">
      <c r="A1489" s="24">
        <f>'Point B RAW Results'!A1302</f>
        <v>0</v>
      </c>
      <c r="B1489" s="25">
        <f>'Point B RAW Results'!H1302+'Point B RAW Results'!M1302+'Point B RAW Results'!R1302+'Point B RAW Results'!W1302</f>
        <v>0</v>
      </c>
      <c r="C1489" s="25">
        <f>'Point B RAW Results'!I1302+'Point B RAW Results'!N1302+'Point B RAW Results'!S1302+'Point B RAW Results'!X1302</f>
        <v>0</v>
      </c>
      <c r="D1489" s="25">
        <f>('Point B RAW Results'!J1302+'Point B RAW Results'!K1302+'Point B RAW Results'!O1302+'Point B RAW Results'!P1302+'Point B RAW Results'!T1302+'Point B RAW Results'!U1302+'Point B RAW Results'!Y1302+'Point B RAW Results'!Z1302)/2</f>
        <v>0</v>
      </c>
      <c r="E1489" s="25">
        <f>'Point B RAW Results'!L1302+'Point B RAW Results'!Q1302+'Point B RAW Results'!V1302+'Point B RAW Results'!AA1302</f>
        <v>0</v>
      </c>
    </row>
    <row r="1490" spans="1:5" x14ac:dyDescent="0.35">
      <c r="A1490" s="24">
        <f>'Point B RAW Results'!A1303</f>
        <v>0</v>
      </c>
      <c r="B1490" s="25">
        <f>'Point B RAW Results'!H1303+'Point B RAW Results'!M1303+'Point B RAW Results'!R1303+'Point B RAW Results'!W1303</f>
        <v>0</v>
      </c>
      <c r="C1490" s="25">
        <f>'Point B RAW Results'!I1303+'Point B RAW Results'!N1303+'Point B RAW Results'!S1303+'Point B RAW Results'!X1303</f>
        <v>0</v>
      </c>
      <c r="D1490" s="25">
        <f>('Point B RAW Results'!J1303+'Point B RAW Results'!K1303+'Point B RAW Results'!O1303+'Point B RAW Results'!P1303+'Point B RAW Results'!T1303+'Point B RAW Results'!U1303+'Point B RAW Results'!Y1303+'Point B RAW Results'!Z1303)/2</f>
        <v>0</v>
      </c>
      <c r="E1490" s="25">
        <f>'Point B RAW Results'!L1303+'Point B RAW Results'!Q1303+'Point B RAW Results'!V1303+'Point B RAW Results'!AA1303</f>
        <v>0</v>
      </c>
    </row>
    <row r="1491" spans="1:5" x14ac:dyDescent="0.35">
      <c r="A1491" s="24">
        <f>'Point B RAW Results'!A1304</f>
        <v>0</v>
      </c>
      <c r="B1491" s="25">
        <f>'Point B RAW Results'!H1304+'Point B RAW Results'!M1304+'Point B RAW Results'!R1304+'Point B RAW Results'!W1304</f>
        <v>0</v>
      </c>
      <c r="C1491" s="25">
        <f>'Point B RAW Results'!I1304+'Point B RAW Results'!N1304+'Point B RAW Results'!S1304+'Point B RAW Results'!X1304</f>
        <v>0</v>
      </c>
      <c r="D1491" s="25">
        <f>('Point B RAW Results'!J1304+'Point B RAW Results'!K1304+'Point B RAW Results'!O1304+'Point B RAW Results'!P1304+'Point B RAW Results'!T1304+'Point B RAW Results'!U1304+'Point B RAW Results'!Y1304+'Point B RAW Results'!Z1304)/2</f>
        <v>0</v>
      </c>
      <c r="E1491" s="25">
        <f>'Point B RAW Results'!L1304+'Point B RAW Results'!Q1304+'Point B RAW Results'!V1304+'Point B RAW Results'!AA1304</f>
        <v>0</v>
      </c>
    </row>
    <row r="1492" spans="1:5" x14ac:dyDescent="0.35">
      <c r="A1492" s="24">
        <f>'Point B RAW Results'!A1305</f>
        <v>0</v>
      </c>
      <c r="B1492" s="25">
        <f>'Point B RAW Results'!H1305+'Point B RAW Results'!M1305+'Point B RAW Results'!R1305+'Point B RAW Results'!W1305</f>
        <v>0</v>
      </c>
      <c r="C1492" s="25">
        <f>'Point B RAW Results'!I1305+'Point B RAW Results'!N1305+'Point B RAW Results'!S1305+'Point B RAW Results'!X1305</f>
        <v>0</v>
      </c>
      <c r="D1492" s="25">
        <f>('Point B RAW Results'!J1305+'Point B RAW Results'!K1305+'Point B RAW Results'!O1305+'Point B RAW Results'!P1305+'Point B RAW Results'!T1305+'Point B RAW Results'!U1305+'Point B RAW Results'!Y1305+'Point B RAW Results'!Z1305)/2</f>
        <v>0</v>
      </c>
      <c r="E1492" s="25">
        <f>'Point B RAW Results'!L1305+'Point B RAW Results'!Q1305+'Point B RAW Results'!V1305+'Point B RAW Results'!AA1305</f>
        <v>0</v>
      </c>
    </row>
    <row r="1493" spans="1:5" x14ac:dyDescent="0.35">
      <c r="A1493" s="24">
        <f>'Point B RAW Results'!A1306</f>
        <v>0</v>
      </c>
      <c r="B1493" s="25">
        <f>'Point B RAW Results'!H1306+'Point B RAW Results'!M1306+'Point B RAW Results'!R1306+'Point B RAW Results'!W1306</f>
        <v>0</v>
      </c>
      <c r="C1493" s="25">
        <f>'Point B RAW Results'!I1306+'Point B RAW Results'!N1306+'Point B RAW Results'!S1306+'Point B RAW Results'!X1306</f>
        <v>0</v>
      </c>
      <c r="D1493" s="25">
        <f>('Point B RAW Results'!J1306+'Point B RAW Results'!K1306+'Point B RAW Results'!O1306+'Point B RAW Results'!P1306+'Point B RAW Results'!T1306+'Point B RAW Results'!U1306+'Point B RAW Results'!Y1306+'Point B RAW Results'!Z1306)/2</f>
        <v>0</v>
      </c>
      <c r="E1493" s="25">
        <f>'Point B RAW Results'!L1306+'Point B RAW Results'!Q1306+'Point B RAW Results'!V1306+'Point B RAW Results'!AA1306</f>
        <v>0</v>
      </c>
    </row>
    <row r="1494" spans="1:5" x14ac:dyDescent="0.35">
      <c r="A1494" s="24">
        <f>'Point B RAW Results'!A1307</f>
        <v>0</v>
      </c>
      <c r="B1494" s="25">
        <f>'Point B RAW Results'!H1307+'Point B RAW Results'!M1307+'Point B RAW Results'!R1307+'Point B RAW Results'!W1307</f>
        <v>0</v>
      </c>
      <c r="C1494" s="25">
        <f>'Point B RAW Results'!I1307+'Point B RAW Results'!N1307+'Point B RAW Results'!S1307+'Point B RAW Results'!X1307</f>
        <v>0</v>
      </c>
      <c r="D1494" s="25">
        <f>('Point B RAW Results'!J1307+'Point B RAW Results'!K1307+'Point B RAW Results'!O1307+'Point B RAW Results'!P1307+'Point B RAW Results'!T1307+'Point B RAW Results'!U1307+'Point B RAW Results'!Y1307+'Point B RAW Results'!Z1307)/2</f>
        <v>0</v>
      </c>
      <c r="E1494" s="25">
        <f>'Point B RAW Results'!L1307+'Point B RAW Results'!Q1307+'Point B RAW Results'!V1307+'Point B RAW Results'!AA1307</f>
        <v>0</v>
      </c>
    </row>
    <row r="1495" spans="1:5" x14ac:dyDescent="0.35">
      <c r="A1495" s="24">
        <f>'Point B RAW Results'!A1308</f>
        <v>0</v>
      </c>
      <c r="B1495" s="25">
        <f>'Point B RAW Results'!H1308+'Point B RAW Results'!M1308+'Point B RAW Results'!R1308+'Point B RAW Results'!W1308</f>
        <v>0</v>
      </c>
      <c r="C1495" s="25">
        <f>'Point B RAW Results'!I1308+'Point B RAW Results'!N1308+'Point B RAW Results'!S1308+'Point B RAW Results'!X1308</f>
        <v>0</v>
      </c>
      <c r="D1495" s="25">
        <f>('Point B RAW Results'!J1308+'Point B RAW Results'!K1308+'Point B RAW Results'!O1308+'Point B RAW Results'!P1308+'Point B RAW Results'!T1308+'Point B RAW Results'!U1308+'Point B RAW Results'!Y1308+'Point B RAW Results'!Z1308)/2</f>
        <v>0</v>
      </c>
      <c r="E1495" s="25">
        <f>'Point B RAW Results'!L1308+'Point B RAW Results'!Q1308+'Point B RAW Results'!V1308+'Point B RAW Results'!AA1308</f>
        <v>0</v>
      </c>
    </row>
    <row r="1496" spans="1:5" x14ac:dyDescent="0.35">
      <c r="A1496" s="24">
        <f>'Point B RAW Results'!A1309</f>
        <v>0</v>
      </c>
      <c r="B1496" s="25">
        <f>'Point B RAW Results'!H1309+'Point B RAW Results'!M1309+'Point B RAW Results'!R1309+'Point B RAW Results'!W1309</f>
        <v>0</v>
      </c>
      <c r="C1496" s="25">
        <f>'Point B RAW Results'!I1309+'Point B RAW Results'!N1309+'Point B RAW Results'!S1309+'Point B RAW Results'!X1309</f>
        <v>0</v>
      </c>
      <c r="D1496" s="25">
        <f>('Point B RAW Results'!J1309+'Point B RAW Results'!K1309+'Point B RAW Results'!O1309+'Point B RAW Results'!P1309+'Point B RAW Results'!T1309+'Point B RAW Results'!U1309+'Point B RAW Results'!Y1309+'Point B RAW Results'!Z1309)/2</f>
        <v>0</v>
      </c>
      <c r="E1496" s="25">
        <f>'Point B RAW Results'!L1309+'Point B RAW Results'!Q1309+'Point B RAW Results'!V1309+'Point B RAW Results'!AA1309</f>
        <v>0</v>
      </c>
    </row>
    <row r="1497" spans="1:5" x14ac:dyDescent="0.35">
      <c r="A1497" s="24">
        <f>'Point B RAW Results'!A1310</f>
        <v>0</v>
      </c>
      <c r="B1497" s="25">
        <f>'Point B RAW Results'!H1310+'Point B RAW Results'!M1310+'Point B RAW Results'!R1310+'Point B RAW Results'!W1310</f>
        <v>0</v>
      </c>
      <c r="C1497" s="25">
        <f>'Point B RAW Results'!I1310+'Point B RAW Results'!N1310+'Point B RAW Results'!S1310+'Point B RAW Results'!X1310</f>
        <v>0</v>
      </c>
      <c r="D1497" s="25">
        <f>('Point B RAW Results'!J1310+'Point B RAW Results'!K1310+'Point B RAW Results'!O1310+'Point B RAW Results'!P1310+'Point B RAW Results'!T1310+'Point B RAW Results'!U1310+'Point B RAW Results'!Y1310+'Point B RAW Results'!Z1310)/2</f>
        <v>0</v>
      </c>
      <c r="E1497" s="25">
        <f>'Point B RAW Results'!L1310+'Point B RAW Results'!Q1310+'Point B RAW Results'!V1310+'Point B RAW Results'!AA1310</f>
        <v>0</v>
      </c>
    </row>
    <row r="1498" spans="1:5" x14ac:dyDescent="0.35">
      <c r="A1498" s="24">
        <f>'Point B RAW Results'!A1311</f>
        <v>0</v>
      </c>
      <c r="B1498" s="25">
        <f>'Point B RAW Results'!H1311+'Point B RAW Results'!M1311+'Point B RAW Results'!R1311+'Point B RAW Results'!W1311</f>
        <v>0</v>
      </c>
      <c r="C1498" s="25">
        <f>'Point B RAW Results'!I1311+'Point B RAW Results'!N1311+'Point B RAW Results'!S1311+'Point B RAW Results'!X1311</f>
        <v>0</v>
      </c>
      <c r="D1498" s="25">
        <f>('Point B RAW Results'!J1311+'Point B RAW Results'!K1311+'Point B RAW Results'!O1311+'Point B RAW Results'!P1311+'Point B RAW Results'!T1311+'Point B RAW Results'!U1311+'Point B RAW Results'!Y1311+'Point B RAW Results'!Z1311)/2</f>
        <v>0</v>
      </c>
      <c r="E1498" s="25">
        <f>'Point B RAW Results'!L1311+'Point B RAW Results'!Q1311+'Point B RAW Results'!V1311+'Point B RAW Results'!AA1311</f>
        <v>0</v>
      </c>
    </row>
    <row r="1499" spans="1:5" x14ac:dyDescent="0.35">
      <c r="A1499" s="24">
        <f>'Point B RAW Results'!A1312</f>
        <v>0</v>
      </c>
      <c r="B1499" s="25">
        <f>'Point B RAW Results'!H1312+'Point B RAW Results'!M1312+'Point B RAW Results'!R1312+'Point B RAW Results'!W1312</f>
        <v>0</v>
      </c>
      <c r="C1499" s="25">
        <f>'Point B RAW Results'!I1312+'Point B RAW Results'!N1312+'Point B RAW Results'!S1312+'Point B RAW Results'!X1312</f>
        <v>0</v>
      </c>
      <c r="D1499" s="25">
        <f>('Point B RAW Results'!J1312+'Point B RAW Results'!K1312+'Point B RAW Results'!O1312+'Point B RAW Results'!P1312+'Point B RAW Results'!T1312+'Point B RAW Results'!U1312+'Point B RAW Results'!Y1312+'Point B RAW Results'!Z1312)/2</f>
        <v>0</v>
      </c>
      <c r="E1499" s="25">
        <f>'Point B RAW Results'!L1312+'Point B RAW Results'!Q1312+'Point B RAW Results'!V1312+'Point B RAW Results'!AA1312</f>
        <v>0</v>
      </c>
    </row>
    <row r="1500" spans="1:5" x14ac:dyDescent="0.35">
      <c r="A1500" s="24">
        <f>'Point B RAW Results'!A1313</f>
        <v>0</v>
      </c>
      <c r="B1500" s="25">
        <f>'Point B RAW Results'!H1313+'Point B RAW Results'!M1313+'Point B RAW Results'!R1313+'Point B RAW Results'!W1313</f>
        <v>0</v>
      </c>
      <c r="C1500" s="25">
        <f>'Point B RAW Results'!I1313+'Point B RAW Results'!N1313+'Point B RAW Results'!S1313+'Point B RAW Results'!X1313</f>
        <v>0</v>
      </c>
      <c r="D1500" s="25">
        <f>('Point B RAW Results'!J1313+'Point B RAW Results'!K1313+'Point B RAW Results'!O1313+'Point B RAW Results'!P1313+'Point B RAW Results'!T1313+'Point B RAW Results'!U1313+'Point B RAW Results'!Y1313+'Point B RAW Results'!Z1313)/2</f>
        <v>0</v>
      </c>
      <c r="E1500" s="25">
        <f>'Point B RAW Results'!L1313+'Point B RAW Results'!Q1313+'Point B RAW Results'!V1313+'Point B RAW Results'!AA1313</f>
        <v>0</v>
      </c>
    </row>
    <row r="1501" spans="1:5" x14ac:dyDescent="0.35">
      <c r="A1501" s="24">
        <f>'Point B RAW Results'!A1314</f>
        <v>0</v>
      </c>
      <c r="B1501" s="25">
        <f>'Point B RAW Results'!H1314+'Point B RAW Results'!M1314+'Point B RAW Results'!R1314+'Point B RAW Results'!W1314</f>
        <v>0</v>
      </c>
      <c r="C1501" s="25">
        <f>'Point B RAW Results'!I1314+'Point B RAW Results'!N1314+'Point B RAW Results'!S1314+'Point B RAW Results'!X1314</f>
        <v>0</v>
      </c>
      <c r="D1501" s="25">
        <f>('Point B RAW Results'!J1314+'Point B RAW Results'!K1314+'Point B RAW Results'!O1314+'Point B RAW Results'!P1314+'Point B RAW Results'!T1314+'Point B RAW Results'!U1314+'Point B RAW Results'!Y1314+'Point B RAW Results'!Z1314)/2</f>
        <v>0</v>
      </c>
      <c r="E1501" s="25">
        <f>'Point B RAW Results'!L1314+'Point B RAW Results'!Q1314+'Point B RAW Results'!V1314+'Point B RAW Results'!AA1314</f>
        <v>0</v>
      </c>
    </row>
    <row r="1502" spans="1:5" x14ac:dyDescent="0.35">
      <c r="A1502" s="24">
        <f>'Point B RAW Results'!A1315</f>
        <v>0</v>
      </c>
      <c r="B1502" s="25">
        <f>'Point B RAW Results'!H1315+'Point B RAW Results'!M1315+'Point B RAW Results'!R1315+'Point B RAW Results'!W1315</f>
        <v>0</v>
      </c>
      <c r="C1502" s="25">
        <f>'Point B RAW Results'!I1315+'Point B RAW Results'!N1315+'Point B RAW Results'!S1315+'Point B RAW Results'!X1315</f>
        <v>0</v>
      </c>
      <c r="D1502" s="25">
        <f>('Point B RAW Results'!J1315+'Point B RAW Results'!K1315+'Point B RAW Results'!O1315+'Point B RAW Results'!P1315+'Point B RAW Results'!T1315+'Point B RAW Results'!U1315+'Point B RAW Results'!Y1315+'Point B RAW Results'!Z1315)/2</f>
        <v>0</v>
      </c>
      <c r="E1502" s="25">
        <f>'Point B RAW Results'!L1315+'Point B RAW Results'!Q1315+'Point B RAW Results'!V1315+'Point B RAW Results'!AA1315</f>
        <v>0</v>
      </c>
    </row>
    <row r="1503" spans="1:5" x14ac:dyDescent="0.35">
      <c r="A1503" s="24">
        <f>'Point B RAW Results'!A1316</f>
        <v>0</v>
      </c>
      <c r="B1503" s="25">
        <f>'Point B RAW Results'!H1316+'Point B RAW Results'!M1316+'Point B RAW Results'!R1316+'Point B RAW Results'!W1316</f>
        <v>0</v>
      </c>
      <c r="C1503" s="25">
        <f>'Point B RAW Results'!I1316+'Point B RAW Results'!N1316+'Point B RAW Results'!S1316+'Point B RAW Results'!X1316</f>
        <v>0</v>
      </c>
      <c r="D1503" s="25">
        <f>('Point B RAW Results'!J1316+'Point B RAW Results'!K1316+'Point B RAW Results'!O1316+'Point B RAW Results'!P1316+'Point B RAW Results'!T1316+'Point B RAW Results'!U1316+'Point B RAW Results'!Y1316+'Point B RAW Results'!Z1316)/2</f>
        <v>0</v>
      </c>
      <c r="E1503" s="25">
        <f>'Point B RAW Results'!L1316+'Point B RAW Results'!Q1316+'Point B RAW Results'!V1316+'Point B RAW Results'!AA1316</f>
        <v>0</v>
      </c>
    </row>
    <row r="1504" spans="1:5" x14ac:dyDescent="0.35">
      <c r="A1504" s="24">
        <f>'Point B RAW Results'!A1317</f>
        <v>0</v>
      </c>
      <c r="B1504" s="25">
        <f>'Point B RAW Results'!H1317+'Point B RAW Results'!M1317+'Point B RAW Results'!R1317+'Point B RAW Results'!W1317</f>
        <v>0</v>
      </c>
      <c r="C1504" s="25">
        <f>'Point B RAW Results'!I1317+'Point B RAW Results'!N1317+'Point B RAW Results'!S1317+'Point B RAW Results'!X1317</f>
        <v>0</v>
      </c>
      <c r="D1504" s="25">
        <f>('Point B RAW Results'!J1317+'Point B RAW Results'!K1317+'Point B RAW Results'!O1317+'Point B RAW Results'!P1317+'Point B RAW Results'!T1317+'Point B RAW Results'!U1317+'Point B RAW Results'!Y1317+'Point B RAW Results'!Z1317)/2</f>
        <v>0</v>
      </c>
      <c r="E1504" s="25">
        <f>'Point B RAW Results'!L1317+'Point B RAW Results'!Q1317+'Point B RAW Results'!V1317+'Point B RAW Results'!AA1317</f>
        <v>0</v>
      </c>
    </row>
    <row r="1505" spans="1:5" x14ac:dyDescent="0.35">
      <c r="A1505" s="24">
        <f>'Point B RAW Results'!A1318</f>
        <v>0</v>
      </c>
      <c r="B1505" s="25">
        <f>'Point B RAW Results'!H1318+'Point B RAW Results'!M1318+'Point B RAW Results'!R1318+'Point B RAW Results'!W1318</f>
        <v>0</v>
      </c>
      <c r="C1505" s="25">
        <f>'Point B RAW Results'!I1318+'Point B RAW Results'!N1318+'Point B RAW Results'!S1318+'Point B RAW Results'!X1318</f>
        <v>0</v>
      </c>
      <c r="D1505" s="25">
        <f>('Point B RAW Results'!J1318+'Point B RAW Results'!K1318+'Point B RAW Results'!O1318+'Point B RAW Results'!P1318+'Point B RAW Results'!T1318+'Point B RAW Results'!U1318+'Point B RAW Results'!Y1318+'Point B RAW Results'!Z1318)/2</f>
        <v>0</v>
      </c>
      <c r="E1505" s="25">
        <f>'Point B RAW Results'!L1318+'Point B RAW Results'!Q1318+'Point B RAW Results'!V1318+'Point B RAW Results'!AA1318</f>
        <v>0</v>
      </c>
    </row>
    <row r="1506" spans="1:5" x14ac:dyDescent="0.35">
      <c r="A1506" s="24">
        <f>'Point B RAW Results'!A1319</f>
        <v>0</v>
      </c>
      <c r="B1506" s="25">
        <f>'Point B RAW Results'!H1319+'Point B RAW Results'!M1319+'Point B RAW Results'!R1319+'Point B RAW Results'!W1319</f>
        <v>0</v>
      </c>
      <c r="C1506" s="25">
        <f>'Point B RAW Results'!I1319+'Point B RAW Results'!N1319+'Point B RAW Results'!S1319+'Point B RAW Results'!X1319</f>
        <v>0</v>
      </c>
      <c r="D1506" s="25">
        <f>('Point B RAW Results'!J1319+'Point B RAW Results'!K1319+'Point B RAW Results'!O1319+'Point B RAW Results'!P1319+'Point B RAW Results'!T1319+'Point B RAW Results'!U1319+'Point B RAW Results'!Y1319+'Point B RAW Results'!Z1319)/2</f>
        <v>0</v>
      </c>
      <c r="E1506" s="25">
        <f>'Point B RAW Results'!L1319+'Point B RAW Results'!Q1319+'Point B RAW Results'!V1319+'Point B RAW Results'!AA1319</f>
        <v>0</v>
      </c>
    </row>
    <row r="1507" spans="1:5" x14ac:dyDescent="0.35">
      <c r="A1507" s="24">
        <f>'Point B RAW Results'!A1320</f>
        <v>0</v>
      </c>
      <c r="B1507" s="25">
        <f>'Point B RAW Results'!H1320+'Point B RAW Results'!M1320+'Point B RAW Results'!R1320+'Point B RAW Results'!W1320</f>
        <v>0</v>
      </c>
      <c r="C1507" s="25">
        <f>'Point B RAW Results'!I1320+'Point B RAW Results'!N1320+'Point B RAW Results'!S1320+'Point B RAW Results'!X1320</f>
        <v>0</v>
      </c>
      <c r="D1507" s="25">
        <f>('Point B RAW Results'!J1320+'Point B RAW Results'!K1320+'Point B RAW Results'!O1320+'Point B RAW Results'!P1320+'Point B RAW Results'!T1320+'Point B RAW Results'!U1320+'Point B RAW Results'!Y1320+'Point B RAW Results'!Z1320)/2</f>
        <v>0</v>
      </c>
      <c r="E1507" s="25">
        <f>'Point B RAW Results'!L1320+'Point B RAW Results'!Q1320+'Point B RAW Results'!V1320+'Point B RAW Results'!AA1320</f>
        <v>0</v>
      </c>
    </row>
    <row r="1508" spans="1:5" x14ac:dyDescent="0.35">
      <c r="A1508" s="24">
        <f>'Point B RAW Results'!A1321</f>
        <v>0</v>
      </c>
      <c r="B1508" s="25">
        <f>'Point B RAW Results'!H1321+'Point B RAW Results'!M1321+'Point B RAW Results'!R1321+'Point B RAW Results'!W1321</f>
        <v>0</v>
      </c>
      <c r="C1508" s="25">
        <f>'Point B RAW Results'!I1321+'Point B RAW Results'!N1321+'Point B RAW Results'!S1321+'Point B RAW Results'!X1321</f>
        <v>0</v>
      </c>
      <c r="D1508" s="25">
        <f>('Point B RAW Results'!J1321+'Point B RAW Results'!K1321+'Point B RAW Results'!O1321+'Point B RAW Results'!P1321+'Point B RAW Results'!T1321+'Point B RAW Results'!U1321+'Point B RAW Results'!Y1321+'Point B RAW Results'!Z1321)/2</f>
        <v>0</v>
      </c>
      <c r="E1508" s="25">
        <f>'Point B RAW Results'!L1321+'Point B RAW Results'!Q1321+'Point B RAW Results'!V1321+'Point B RAW Results'!AA1321</f>
        <v>0</v>
      </c>
    </row>
    <row r="1509" spans="1:5" x14ac:dyDescent="0.35">
      <c r="A1509" s="24">
        <f>'Point B RAW Results'!A1322</f>
        <v>0</v>
      </c>
      <c r="B1509" s="25">
        <f>'Point B RAW Results'!H1322+'Point B RAW Results'!M1322+'Point B RAW Results'!R1322+'Point B RAW Results'!W1322</f>
        <v>0</v>
      </c>
      <c r="C1509" s="25">
        <f>'Point B RAW Results'!I1322+'Point B RAW Results'!N1322+'Point B RAW Results'!S1322+'Point B RAW Results'!X1322</f>
        <v>0</v>
      </c>
      <c r="D1509" s="25">
        <f>('Point B RAW Results'!J1322+'Point B RAW Results'!K1322+'Point B RAW Results'!O1322+'Point B RAW Results'!P1322+'Point B RAW Results'!T1322+'Point B RAW Results'!U1322+'Point B RAW Results'!Y1322+'Point B RAW Results'!Z1322)/2</f>
        <v>0</v>
      </c>
      <c r="E1509" s="25">
        <f>'Point B RAW Results'!L1322+'Point B RAW Results'!Q1322+'Point B RAW Results'!V1322+'Point B RAW Results'!AA1322</f>
        <v>0</v>
      </c>
    </row>
    <row r="1510" spans="1:5" x14ac:dyDescent="0.35">
      <c r="A1510" s="24">
        <f>'Point B RAW Results'!A1323</f>
        <v>0</v>
      </c>
      <c r="B1510" s="25">
        <f>'Point B RAW Results'!H1323+'Point B RAW Results'!M1323+'Point B RAW Results'!R1323+'Point B RAW Results'!W1323</f>
        <v>0</v>
      </c>
      <c r="C1510" s="25">
        <f>'Point B RAW Results'!I1323+'Point B RAW Results'!N1323+'Point B RAW Results'!S1323+'Point B RAW Results'!X1323</f>
        <v>0</v>
      </c>
      <c r="D1510" s="25">
        <f>('Point B RAW Results'!J1323+'Point B RAW Results'!K1323+'Point B RAW Results'!O1323+'Point B RAW Results'!P1323+'Point B RAW Results'!T1323+'Point B RAW Results'!U1323+'Point B RAW Results'!Y1323+'Point B RAW Results'!Z1323)/2</f>
        <v>0</v>
      </c>
      <c r="E1510" s="25">
        <f>'Point B RAW Results'!L1323+'Point B RAW Results'!Q1323+'Point B RAW Results'!V1323+'Point B RAW Results'!AA1323</f>
        <v>0</v>
      </c>
    </row>
    <row r="1511" spans="1:5" x14ac:dyDescent="0.35">
      <c r="A1511" s="24">
        <f>'Point B RAW Results'!A1324</f>
        <v>0</v>
      </c>
      <c r="B1511" s="25">
        <f>'Point B RAW Results'!H1324+'Point B RAW Results'!M1324+'Point B RAW Results'!R1324+'Point B RAW Results'!W1324</f>
        <v>0</v>
      </c>
      <c r="C1511" s="25">
        <f>'Point B RAW Results'!I1324+'Point B RAW Results'!N1324+'Point B RAW Results'!S1324+'Point B RAW Results'!X1324</f>
        <v>0</v>
      </c>
      <c r="D1511" s="25">
        <f>('Point B RAW Results'!J1324+'Point B RAW Results'!K1324+'Point B RAW Results'!O1324+'Point B RAW Results'!P1324+'Point B RAW Results'!T1324+'Point B RAW Results'!U1324+'Point B RAW Results'!Y1324+'Point B RAW Results'!Z1324)/2</f>
        <v>0</v>
      </c>
      <c r="E1511" s="25">
        <f>'Point B RAW Results'!L1324+'Point B RAW Results'!Q1324+'Point B RAW Results'!V1324+'Point B RAW Results'!AA1324</f>
        <v>0</v>
      </c>
    </row>
    <row r="1512" spans="1:5" x14ac:dyDescent="0.35">
      <c r="A1512" s="24">
        <f>'Point B RAW Results'!A1325</f>
        <v>0</v>
      </c>
      <c r="B1512" s="25">
        <f>'Point B RAW Results'!H1325+'Point B RAW Results'!M1325+'Point B RAW Results'!R1325+'Point B RAW Results'!W1325</f>
        <v>0</v>
      </c>
      <c r="C1512" s="25">
        <f>'Point B RAW Results'!I1325+'Point B RAW Results'!N1325+'Point B RAW Results'!S1325+'Point B RAW Results'!X1325</f>
        <v>0</v>
      </c>
      <c r="D1512" s="25">
        <f>('Point B RAW Results'!J1325+'Point B RAW Results'!K1325+'Point B RAW Results'!O1325+'Point B RAW Results'!P1325+'Point B RAW Results'!T1325+'Point B RAW Results'!U1325+'Point B RAW Results'!Y1325+'Point B RAW Results'!Z1325)/2</f>
        <v>0</v>
      </c>
      <c r="E1512" s="25">
        <f>'Point B RAW Results'!L1325+'Point B RAW Results'!Q1325+'Point B RAW Results'!V1325+'Point B RAW Results'!AA1325</f>
        <v>0</v>
      </c>
    </row>
    <row r="1513" spans="1:5" x14ac:dyDescent="0.35">
      <c r="A1513" s="24">
        <f>'Point B RAW Results'!A1326</f>
        <v>0</v>
      </c>
      <c r="B1513" s="25">
        <f>'Point B RAW Results'!H1326+'Point B RAW Results'!M1326+'Point B RAW Results'!R1326+'Point B RAW Results'!W1326</f>
        <v>0</v>
      </c>
      <c r="C1513" s="25">
        <f>'Point B RAW Results'!I1326+'Point B RAW Results'!N1326+'Point B RAW Results'!S1326+'Point B RAW Results'!X1326</f>
        <v>0</v>
      </c>
      <c r="D1513" s="25">
        <f>('Point B RAW Results'!J1326+'Point B RAW Results'!K1326+'Point B RAW Results'!O1326+'Point B RAW Results'!P1326+'Point B RAW Results'!T1326+'Point B RAW Results'!U1326+'Point B RAW Results'!Y1326+'Point B RAW Results'!Z1326)/2</f>
        <v>0</v>
      </c>
      <c r="E1513" s="25">
        <f>'Point B RAW Results'!L1326+'Point B RAW Results'!Q1326+'Point B RAW Results'!V1326+'Point B RAW Results'!AA1326</f>
        <v>0</v>
      </c>
    </row>
    <row r="1514" spans="1:5" x14ac:dyDescent="0.35">
      <c r="A1514" s="24">
        <f>'Point B RAW Results'!A1327</f>
        <v>0</v>
      </c>
      <c r="B1514" s="25">
        <f>'Point B RAW Results'!H1327+'Point B RAW Results'!M1327+'Point B RAW Results'!R1327+'Point B RAW Results'!W1327</f>
        <v>0</v>
      </c>
      <c r="C1514" s="25">
        <f>'Point B RAW Results'!I1327+'Point B RAW Results'!N1327+'Point B RAW Results'!S1327+'Point B RAW Results'!X1327</f>
        <v>0</v>
      </c>
      <c r="D1514" s="25">
        <f>('Point B RAW Results'!J1327+'Point B RAW Results'!K1327+'Point B RAW Results'!O1327+'Point B RAW Results'!P1327+'Point B RAW Results'!T1327+'Point B RAW Results'!U1327+'Point B RAW Results'!Y1327+'Point B RAW Results'!Z1327)/2</f>
        <v>0</v>
      </c>
      <c r="E1514" s="25">
        <f>'Point B RAW Results'!L1327+'Point B RAW Results'!Q1327+'Point B RAW Results'!V1327+'Point B RAW Results'!AA1327</f>
        <v>0</v>
      </c>
    </row>
    <row r="1515" spans="1:5" x14ac:dyDescent="0.35">
      <c r="A1515" s="24">
        <f>'Point B RAW Results'!A1328</f>
        <v>0</v>
      </c>
      <c r="B1515" s="25">
        <f>'Point B RAW Results'!H1328+'Point B RAW Results'!M1328+'Point B RAW Results'!R1328+'Point B RAW Results'!W1328</f>
        <v>0</v>
      </c>
      <c r="C1515" s="25">
        <f>'Point B RAW Results'!I1328+'Point B RAW Results'!N1328+'Point B RAW Results'!S1328+'Point B RAW Results'!X1328</f>
        <v>0</v>
      </c>
      <c r="D1515" s="25">
        <f>('Point B RAW Results'!J1328+'Point B RAW Results'!K1328+'Point B RAW Results'!O1328+'Point B RAW Results'!P1328+'Point B RAW Results'!T1328+'Point B RAW Results'!U1328+'Point B RAW Results'!Y1328+'Point B RAW Results'!Z1328)/2</f>
        <v>0</v>
      </c>
      <c r="E1515" s="25">
        <f>'Point B RAW Results'!L1328+'Point B RAW Results'!Q1328+'Point B RAW Results'!V1328+'Point B RAW Results'!AA1328</f>
        <v>0</v>
      </c>
    </row>
    <row r="1516" spans="1:5" x14ac:dyDescent="0.35">
      <c r="A1516" s="24">
        <f>'Point B RAW Results'!A1329</f>
        <v>0</v>
      </c>
      <c r="B1516" s="25">
        <f>'Point B RAW Results'!H1329+'Point B RAW Results'!M1329+'Point B RAW Results'!R1329+'Point B RAW Results'!W1329</f>
        <v>0</v>
      </c>
      <c r="C1516" s="25">
        <f>'Point B RAW Results'!I1329+'Point B RAW Results'!N1329+'Point B RAW Results'!S1329+'Point B RAW Results'!X1329</f>
        <v>0</v>
      </c>
      <c r="D1516" s="25">
        <f>('Point B RAW Results'!J1329+'Point B RAW Results'!K1329+'Point B RAW Results'!O1329+'Point B RAW Results'!P1329+'Point B RAW Results'!T1329+'Point B RAW Results'!U1329+'Point B RAW Results'!Y1329+'Point B RAW Results'!Z1329)/2</f>
        <v>0</v>
      </c>
      <c r="E1516" s="25">
        <f>'Point B RAW Results'!L1329+'Point B RAW Results'!Q1329+'Point B RAW Results'!V1329+'Point B RAW Results'!AA1329</f>
        <v>0</v>
      </c>
    </row>
    <row r="1517" spans="1:5" x14ac:dyDescent="0.35">
      <c r="A1517" s="24">
        <f>'Point B RAW Results'!A1330</f>
        <v>0</v>
      </c>
      <c r="B1517" s="25">
        <f>'Point B RAW Results'!H1330+'Point B RAW Results'!M1330+'Point B RAW Results'!R1330+'Point B RAW Results'!W1330</f>
        <v>0</v>
      </c>
      <c r="C1517" s="25">
        <f>'Point B RAW Results'!I1330+'Point B RAW Results'!N1330+'Point B RAW Results'!S1330+'Point B RAW Results'!X1330</f>
        <v>0</v>
      </c>
      <c r="D1517" s="25">
        <f>('Point B RAW Results'!J1330+'Point B RAW Results'!K1330+'Point B RAW Results'!O1330+'Point B RAW Results'!P1330+'Point B RAW Results'!T1330+'Point B RAW Results'!U1330+'Point B RAW Results'!Y1330+'Point B RAW Results'!Z1330)/2</f>
        <v>0</v>
      </c>
      <c r="E1517" s="25">
        <f>'Point B RAW Results'!L1330+'Point B RAW Results'!Q1330+'Point B RAW Results'!V1330+'Point B RAW Results'!AA1330</f>
        <v>0</v>
      </c>
    </row>
    <row r="1518" spans="1:5" x14ac:dyDescent="0.35">
      <c r="A1518" s="24">
        <f>'Point B RAW Results'!A1331</f>
        <v>0</v>
      </c>
      <c r="B1518" s="25">
        <f>'Point B RAW Results'!H1331+'Point B RAW Results'!M1331+'Point B RAW Results'!R1331+'Point B RAW Results'!W1331</f>
        <v>0</v>
      </c>
      <c r="C1518" s="25">
        <f>'Point B RAW Results'!I1331+'Point B RAW Results'!N1331+'Point B RAW Results'!S1331+'Point B RAW Results'!X1331</f>
        <v>0</v>
      </c>
      <c r="D1518" s="25">
        <f>('Point B RAW Results'!J1331+'Point B RAW Results'!K1331+'Point B RAW Results'!O1331+'Point B RAW Results'!P1331+'Point B RAW Results'!T1331+'Point B RAW Results'!U1331+'Point B RAW Results'!Y1331+'Point B RAW Results'!Z1331)/2</f>
        <v>0</v>
      </c>
      <c r="E1518" s="25">
        <f>'Point B RAW Results'!L1331+'Point B RAW Results'!Q1331+'Point B RAW Results'!V1331+'Point B RAW Results'!AA1331</f>
        <v>0</v>
      </c>
    </row>
    <row r="1519" spans="1:5" x14ac:dyDescent="0.35">
      <c r="A1519" s="24">
        <f>'Point B RAW Results'!A1332</f>
        <v>0</v>
      </c>
      <c r="B1519" s="25">
        <f>'Point B RAW Results'!H1332+'Point B RAW Results'!M1332+'Point B RAW Results'!R1332+'Point B RAW Results'!W1332</f>
        <v>0</v>
      </c>
      <c r="C1519" s="25">
        <f>'Point B RAW Results'!I1332+'Point B RAW Results'!N1332+'Point B RAW Results'!S1332+'Point B RAW Results'!X1332</f>
        <v>0</v>
      </c>
      <c r="D1519" s="25">
        <f>('Point B RAW Results'!J1332+'Point B RAW Results'!K1332+'Point B RAW Results'!O1332+'Point B RAW Results'!P1332+'Point B RAW Results'!T1332+'Point B RAW Results'!U1332+'Point B RAW Results'!Y1332+'Point B RAW Results'!Z1332)/2</f>
        <v>0</v>
      </c>
      <c r="E1519" s="25">
        <f>'Point B RAW Results'!L1332+'Point B RAW Results'!Q1332+'Point B RAW Results'!V1332+'Point B RAW Results'!AA1332</f>
        <v>0</v>
      </c>
    </row>
    <row r="1520" spans="1:5" x14ac:dyDescent="0.35">
      <c r="A1520" s="24">
        <f>'Point B RAW Results'!A1333</f>
        <v>0</v>
      </c>
      <c r="B1520" s="25">
        <f>'Point B RAW Results'!H1333+'Point B RAW Results'!M1333+'Point B RAW Results'!R1333+'Point B RAW Results'!W1333</f>
        <v>0</v>
      </c>
      <c r="C1520" s="25">
        <f>'Point B RAW Results'!I1333+'Point B RAW Results'!N1333+'Point B RAW Results'!S1333+'Point B RAW Results'!X1333</f>
        <v>0</v>
      </c>
      <c r="D1520" s="25">
        <f>('Point B RAW Results'!J1333+'Point B RAW Results'!K1333+'Point B RAW Results'!O1333+'Point B RAW Results'!P1333+'Point B RAW Results'!T1333+'Point B RAW Results'!U1333+'Point B RAW Results'!Y1333+'Point B RAW Results'!Z1333)/2</f>
        <v>0</v>
      </c>
      <c r="E1520" s="25">
        <f>'Point B RAW Results'!L1333+'Point B RAW Results'!Q1333+'Point B RAW Results'!V1333+'Point B RAW Results'!AA1333</f>
        <v>0</v>
      </c>
    </row>
    <row r="1521" spans="1:5" x14ac:dyDescent="0.35">
      <c r="A1521" s="24">
        <f>'Point B RAW Results'!A1334</f>
        <v>0</v>
      </c>
      <c r="B1521" s="25">
        <f>'Point B RAW Results'!H1334+'Point B RAW Results'!M1334+'Point B RAW Results'!R1334+'Point B RAW Results'!W1334</f>
        <v>0</v>
      </c>
      <c r="C1521" s="25">
        <f>'Point B RAW Results'!I1334+'Point B RAW Results'!N1334+'Point B RAW Results'!S1334+'Point B RAW Results'!X1334</f>
        <v>0</v>
      </c>
      <c r="D1521" s="25">
        <f>('Point B RAW Results'!J1334+'Point B RAW Results'!K1334+'Point B RAW Results'!O1334+'Point B RAW Results'!P1334+'Point B RAW Results'!T1334+'Point B RAW Results'!U1334+'Point B RAW Results'!Y1334+'Point B RAW Results'!Z1334)/2</f>
        <v>0</v>
      </c>
      <c r="E1521" s="25">
        <f>'Point B RAW Results'!L1334+'Point B RAW Results'!Q1334+'Point B RAW Results'!V1334+'Point B RAW Results'!AA1334</f>
        <v>0</v>
      </c>
    </row>
    <row r="1522" spans="1:5" x14ac:dyDescent="0.35">
      <c r="A1522" s="24">
        <f>'Point B RAW Results'!A1335</f>
        <v>0</v>
      </c>
      <c r="B1522" s="25">
        <f>'Point B RAW Results'!H1335+'Point B RAW Results'!M1335+'Point B RAW Results'!R1335+'Point B RAW Results'!W1335</f>
        <v>0</v>
      </c>
      <c r="C1522" s="25">
        <f>'Point B RAW Results'!I1335+'Point B RAW Results'!N1335+'Point B RAW Results'!S1335+'Point B RAW Results'!X1335</f>
        <v>0</v>
      </c>
      <c r="D1522" s="25">
        <f>('Point B RAW Results'!J1335+'Point B RAW Results'!K1335+'Point B RAW Results'!O1335+'Point B RAW Results'!P1335+'Point B RAW Results'!T1335+'Point B RAW Results'!U1335+'Point B RAW Results'!Y1335+'Point B RAW Results'!Z1335)/2</f>
        <v>0</v>
      </c>
      <c r="E1522" s="25">
        <f>'Point B RAW Results'!L1335+'Point B RAW Results'!Q1335+'Point B RAW Results'!V1335+'Point B RAW Results'!AA1335</f>
        <v>0</v>
      </c>
    </row>
    <row r="1523" spans="1:5" x14ac:dyDescent="0.35">
      <c r="A1523" s="24">
        <f>'Point B RAW Results'!A1336</f>
        <v>0</v>
      </c>
      <c r="B1523" s="25">
        <f>'Point B RAW Results'!H1336+'Point B RAW Results'!M1336+'Point B RAW Results'!R1336+'Point B RAW Results'!W1336</f>
        <v>0</v>
      </c>
      <c r="C1523" s="25">
        <f>'Point B RAW Results'!I1336+'Point B RAW Results'!N1336+'Point B RAW Results'!S1336+'Point B RAW Results'!X1336</f>
        <v>0</v>
      </c>
      <c r="D1523" s="25">
        <f>('Point B RAW Results'!J1336+'Point B RAW Results'!K1336+'Point B RAW Results'!O1336+'Point B RAW Results'!P1336+'Point B RAW Results'!T1336+'Point B RAW Results'!U1336+'Point B RAW Results'!Y1336+'Point B RAW Results'!Z1336)/2</f>
        <v>0</v>
      </c>
      <c r="E1523" s="25">
        <f>'Point B RAW Results'!L1336+'Point B RAW Results'!Q1336+'Point B RAW Results'!V1336+'Point B RAW Results'!AA1336</f>
        <v>0</v>
      </c>
    </row>
    <row r="1524" spans="1:5" x14ac:dyDescent="0.35">
      <c r="A1524" s="24">
        <f>'Point B RAW Results'!A1337</f>
        <v>0</v>
      </c>
      <c r="B1524" s="25">
        <f>'Point B RAW Results'!H1337+'Point B RAW Results'!M1337+'Point B RAW Results'!R1337+'Point B RAW Results'!W1337</f>
        <v>0</v>
      </c>
      <c r="C1524" s="25">
        <f>'Point B RAW Results'!I1337+'Point B RAW Results'!N1337+'Point B RAW Results'!S1337+'Point B RAW Results'!X1337</f>
        <v>0</v>
      </c>
      <c r="D1524" s="25">
        <f>('Point B RAW Results'!J1337+'Point B RAW Results'!K1337+'Point B RAW Results'!O1337+'Point B RAW Results'!P1337+'Point B RAW Results'!T1337+'Point B RAW Results'!U1337+'Point B RAW Results'!Y1337+'Point B RAW Results'!Z1337)/2</f>
        <v>0</v>
      </c>
      <c r="E1524" s="25">
        <f>'Point B RAW Results'!L1337+'Point B RAW Results'!Q1337+'Point B RAW Results'!V1337+'Point B RAW Results'!AA1337</f>
        <v>0</v>
      </c>
    </row>
    <row r="1525" spans="1:5" x14ac:dyDescent="0.35">
      <c r="A1525" s="24">
        <f>'Point B RAW Results'!A1338</f>
        <v>0</v>
      </c>
      <c r="B1525" s="25">
        <f>'Point B RAW Results'!H1338+'Point B RAW Results'!M1338+'Point B RAW Results'!R1338+'Point B RAW Results'!W1338</f>
        <v>0</v>
      </c>
      <c r="C1525" s="25">
        <f>'Point B RAW Results'!I1338+'Point B RAW Results'!N1338+'Point B RAW Results'!S1338+'Point B RAW Results'!X1338</f>
        <v>0</v>
      </c>
      <c r="D1525" s="25">
        <f>('Point B RAW Results'!J1338+'Point B RAW Results'!K1338+'Point B RAW Results'!O1338+'Point B RAW Results'!P1338+'Point B RAW Results'!T1338+'Point B RAW Results'!U1338+'Point B RAW Results'!Y1338+'Point B RAW Results'!Z1338)/2</f>
        <v>0</v>
      </c>
      <c r="E1525" s="25">
        <f>'Point B RAW Results'!L1338+'Point B RAW Results'!Q1338+'Point B RAW Results'!V1338+'Point B RAW Results'!AA1338</f>
        <v>0</v>
      </c>
    </row>
    <row r="1526" spans="1:5" x14ac:dyDescent="0.35">
      <c r="A1526" s="24">
        <f>'Point B RAW Results'!A1339</f>
        <v>0</v>
      </c>
      <c r="B1526" s="25">
        <f>'Point B RAW Results'!H1339+'Point B RAW Results'!M1339+'Point B RAW Results'!R1339+'Point B RAW Results'!W1339</f>
        <v>0</v>
      </c>
      <c r="C1526" s="25">
        <f>'Point B RAW Results'!I1339+'Point B RAW Results'!N1339+'Point B RAW Results'!S1339+'Point B RAW Results'!X1339</f>
        <v>0</v>
      </c>
      <c r="D1526" s="25">
        <f>('Point B RAW Results'!J1339+'Point B RAW Results'!K1339+'Point B RAW Results'!O1339+'Point B RAW Results'!P1339+'Point B RAW Results'!T1339+'Point B RAW Results'!U1339+'Point B RAW Results'!Y1339+'Point B RAW Results'!Z1339)/2</f>
        <v>0</v>
      </c>
      <c r="E1526" s="25">
        <f>'Point B RAW Results'!L1339+'Point B RAW Results'!Q1339+'Point B RAW Results'!V1339+'Point B RAW Results'!AA1339</f>
        <v>0</v>
      </c>
    </row>
    <row r="1527" spans="1:5" x14ac:dyDescent="0.35">
      <c r="A1527" s="24">
        <f>'Point B RAW Results'!A1340</f>
        <v>0</v>
      </c>
      <c r="B1527" s="25">
        <f>'Point B RAW Results'!H1340+'Point B RAW Results'!M1340+'Point B RAW Results'!R1340+'Point B RAW Results'!W1340</f>
        <v>0</v>
      </c>
      <c r="C1527" s="25">
        <f>'Point B RAW Results'!I1340+'Point B RAW Results'!N1340+'Point B RAW Results'!S1340+'Point B RAW Results'!X1340</f>
        <v>0</v>
      </c>
      <c r="D1527" s="25">
        <f>('Point B RAW Results'!J1340+'Point B RAW Results'!K1340+'Point B RAW Results'!O1340+'Point B RAW Results'!P1340+'Point B RAW Results'!T1340+'Point B RAW Results'!U1340+'Point B RAW Results'!Y1340+'Point B RAW Results'!Z1340)/2</f>
        <v>0</v>
      </c>
      <c r="E1527" s="25">
        <f>'Point B RAW Results'!L1340+'Point B RAW Results'!Q1340+'Point B RAW Results'!V1340+'Point B RAW Results'!AA1340</f>
        <v>0</v>
      </c>
    </row>
    <row r="1528" spans="1:5" x14ac:dyDescent="0.35">
      <c r="A1528" s="24">
        <f>'Point B RAW Results'!A1341</f>
        <v>0</v>
      </c>
      <c r="B1528" s="25">
        <f>'Point B RAW Results'!H1341+'Point B RAW Results'!M1341+'Point B RAW Results'!R1341+'Point B RAW Results'!W1341</f>
        <v>0</v>
      </c>
      <c r="C1528" s="25">
        <f>'Point B RAW Results'!I1341+'Point B RAW Results'!N1341+'Point B RAW Results'!S1341+'Point B RAW Results'!X1341</f>
        <v>0</v>
      </c>
      <c r="D1528" s="25">
        <f>('Point B RAW Results'!J1341+'Point B RAW Results'!K1341+'Point B RAW Results'!O1341+'Point B RAW Results'!P1341+'Point B RAW Results'!T1341+'Point B RAW Results'!U1341+'Point B RAW Results'!Y1341+'Point B RAW Results'!Z1341)/2</f>
        <v>0</v>
      </c>
      <c r="E1528" s="25">
        <f>'Point B RAW Results'!L1341+'Point B RAW Results'!Q1341+'Point B RAW Results'!V1341+'Point B RAW Results'!AA1341</f>
        <v>0</v>
      </c>
    </row>
    <row r="1529" spans="1:5" x14ac:dyDescent="0.35">
      <c r="A1529" s="24">
        <f>'Point B RAW Results'!A1342</f>
        <v>0</v>
      </c>
      <c r="B1529" s="25">
        <f>'Point B RAW Results'!H1342+'Point B RAW Results'!M1342+'Point B RAW Results'!R1342+'Point B RAW Results'!W1342</f>
        <v>0</v>
      </c>
      <c r="C1529" s="25">
        <f>'Point B RAW Results'!I1342+'Point B RAW Results'!N1342+'Point B RAW Results'!S1342+'Point B RAW Results'!X1342</f>
        <v>0</v>
      </c>
      <c r="D1529" s="25">
        <f>('Point B RAW Results'!J1342+'Point B RAW Results'!K1342+'Point B RAW Results'!O1342+'Point B RAW Results'!P1342+'Point B RAW Results'!T1342+'Point B RAW Results'!U1342+'Point B RAW Results'!Y1342+'Point B RAW Results'!Z1342)/2</f>
        <v>0</v>
      </c>
      <c r="E1529" s="25">
        <f>'Point B RAW Results'!L1342+'Point B RAW Results'!Q1342+'Point B RAW Results'!V1342+'Point B RAW Results'!AA1342</f>
        <v>0</v>
      </c>
    </row>
    <row r="1530" spans="1:5" x14ac:dyDescent="0.35">
      <c r="A1530" s="24">
        <f>'Point B RAW Results'!A1343</f>
        <v>0</v>
      </c>
      <c r="B1530" s="25">
        <f>'Point B RAW Results'!H1343+'Point B RAW Results'!M1343+'Point B RAW Results'!R1343+'Point B RAW Results'!W1343</f>
        <v>0</v>
      </c>
      <c r="C1530" s="25">
        <f>'Point B RAW Results'!I1343+'Point B RAW Results'!N1343+'Point B RAW Results'!S1343+'Point B RAW Results'!X1343</f>
        <v>0</v>
      </c>
      <c r="D1530" s="25">
        <f>('Point B RAW Results'!J1343+'Point B RAW Results'!K1343+'Point B RAW Results'!O1343+'Point B RAW Results'!P1343+'Point B RAW Results'!T1343+'Point B RAW Results'!U1343+'Point B RAW Results'!Y1343+'Point B RAW Results'!Z1343)/2</f>
        <v>0</v>
      </c>
      <c r="E1530" s="25">
        <f>'Point B RAW Results'!L1343+'Point B RAW Results'!Q1343+'Point B RAW Results'!V1343+'Point B RAW Results'!AA1343</f>
        <v>0</v>
      </c>
    </row>
    <row r="1531" spans="1:5" x14ac:dyDescent="0.35">
      <c r="A1531" s="24">
        <f>'Point B RAW Results'!A1344</f>
        <v>0</v>
      </c>
      <c r="B1531" s="25">
        <f>'Point B RAW Results'!H1344+'Point B RAW Results'!M1344+'Point B RAW Results'!R1344+'Point B RAW Results'!W1344</f>
        <v>0</v>
      </c>
      <c r="C1531" s="25">
        <f>'Point B RAW Results'!I1344+'Point B RAW Results'!N1344+'Point B RAW Results'!S1344+'Point B RAW Results'!X1344</f>
        <v>0</v>
      </c>
      <c r="D1531" s="25">
        <f>('Point B RAW Results'!J1344+'Point B RAW Results'!K1344+'Point B RAW Results'!O1344+'Point B RAW Results'!P1344+'Point B RAW Results'!T1344+'Point B RAW Results'!U1344+'Point B RAW Results'!Y1344+'Point B RAW Results'!Z1344)/2</f>
        <v>0</v>
      </c>
      <c r="E1531" s="25">
        <f>'Point B RAW Results'!L1344+'Point B RAW Results'!Q1344+'Point B RAW Results'!V1344+'Point B RAW Results'!AA1344</f>
        <v>0</v>
      </c>
    </row>
    <row r="1532" spans="1:5" x14ac:dyDescent="0.35">
      <c r="A1532" s="24">
        <f>'Point B RAW Results'!A1345</f>
        <v>0</v>
      </c>
      <c r="B1532" s="25">
        <f>'Point B RAW Results'!H1345+'Point B RAW Results'!M1345+'Point B RAW Results'!R1345+'Point B RAW Results'!W1345</f>
        <v>0</v>
      </c>
      <c r="C1532" s="25">
        <f>'Point B RAW Results'!I1345+'Point B RAW Results'!N1345+'Point B RAW Results'!S1345+'Point B RAW Results'!X1345</f>
        <v>0</v>
      </c>
      <c r="D1532" s="25">
        <f>('Point B RAW Results'!J1345+'Point B RAW Results'!K1345+'Point B RAW Results'!O1345+'Point B RAW Results'!P1345+'Point B RAW Results'!T1345+'Point B RAW Results'!U1345+'Point B RAW Results'!Y1345+'Point B RAW Results'!Z1345)/2</f>
        <v>0</v>
      </c>
      <c r="E1532" s="25">
        <f>'Point B RAW Results'!L1345+'Point B RAW Results'!Q1345+'Point B RAW Results'!V1345+'Point B RAW Results'!AA1345</f>
        <v>0</v>
      </c>
    </row>
    <row r="1533" spans="1:5" x14ac:dyDescent="0.35">
      <c r="A1533" s="24">
        <f>'Point B RAW Results'!A1346</f>
        <v>0</v>
      </c>
      <c r="B1533" s="25">
        <f>'Point B RAW Results'!H1346+'Point B RAW Results'!M1346+'Point B RAW Results'!R1346+'Point B RAW Results'!W1346</f>
        <v>0</v>
      </c>
      <c r="C1533" s="25">
        <f>'Point B RAW Results'!I1346+'Point B RAW Results'!N1346+'Point B RAW Results'!S1346+'Point B RAW Results'!X1346</f>
        <v>0</v>
      </c>
      <c r="D1533" s="25">
        <f>('Point B RAW Results'!J1346+'Point B RAW Results'!K1346+'Point B RAW Results'!O1346+'Point B RAW Results'!P1346+'Point B RAW Results'!T1346+'Point B RAW Results'!U1346+'Point B RAW Results'!Y1346+'Point B RAW Results'!Z1346)/2</f>
        <v>0</v>
      </c>
      <c r="E1533" s="25">
        <f>'Point B RAW Results'!L1346+'Point B RAW Results'!Q1346+'Point B RAW Results'!V1346+'Point B RAW Results'!AA1346</f>
        <v>0</v>
      </c>
    </row>
    <row r="1534" spans="1:5" x14ac:dyDescent="0.35">
      <c r="A1534" s="24">
        <f>'Point B RAW Results'!A1347</f>
        <v>0</v>
      </c>
      <c r="B1534" s="25">
        <f>'Point B RAW Results'!H1347+'Point B RAW Results'!M1347+'Point B RAW Results'!R1347+'Point B RAW Results'!W1347</f>
        <v>0</v>
      </c>
      <c r="C1534" s="25">
        <f>'Point B RAW Results'!I1347+'Point B RAW Results'!N1347+'Point B RAW Results'!S1347+'Point B RAW Results'!X1347</f>
        <v>0</v>
      </c>
      <c r="D1534" s="25">
        <f>('Point B RAW Results'!J1347+'Point B RAW Results'!K1347+'Point B RAW Results'!O1347+'Point B RAW Results'!P1347+'Point B RAW Results'!T1347+'Point B RAW Results'!U1347+'Point B RAW Results'!Y1347+'Point B RAW Results'!Z1347)/2</f>
        <v>0</v>
      </c>
      <c r="E1534" s="25">
        <f>'Point B RAW Results'!L1347+'Point B RAW Results'!Q1347+'Point B RAW Results'!V1347+'Point B RAW Results'!AA1347</f>
        <v>0</v>
      </c>
    </row>
    <row r="1535" spans="1:5" x14ac:dyDescent="0.35">
      <c r="A1535" s="24">
        <f>'Point B RAW Results'!A1348</f>
        <v>0</v>
      </c>
      <c r="B1535" s="25">
        <f>'Point B RAW Results'!H1348+'Point B RAW Results'!M1348+'Point B RAW Results'!R1348+'Point B RAW Results'!W1348</f>
        <v>0</v>
      </c>
      <c r="C1535" s="25">
        <f>'Point B RAW Results'!I1348+'Point B RAW Results'!N1348+'Point B RAW Results'!S1348+'Point B RAW Results'!X1348</f>
        <v>0</v>
      </c>
      <c r="D1535" s="25">
        <f>('Point B RAW Results'!J1348+'Point B RAW Results'!K1348+'Point B RAW Results'!O1348+'Point B RAW Results'!P1348+'Point B RAW Results'!T1348+'Point B RAW Results'!U1348+'Point B RAW Results'!Y1348+'Point B RAW Results'!Z1348)/2</f>
        <v>0</v>
      </c>
      <c r="E1535" s="25">
        <f>'Point B RAW Results'!L1348+'Point B RAW Results'!Q1348+'Point B RAW Results'!V1348+'Point B RAW Results'!AA1348</f>
        <v>0</v>
      </c>
    </row>
    <row r="1536" spans="1:5" x14ac:dyDescent="0.35">
      <c r="A1536" s="24">
        <f>'Point B RAW Results'!A1349</f>
        <v>0</v>
      </c>
      <c r="B1536" s="25">
        <f>'Point B RAW Results'!H1349+'Point B RAW Results'!M1349+'Point B RAW Results'!R1349+'Point B RAW Results'!W1349</f>
        <v>0</v>
      </c>
      <c r="C1536" s="25">
        <f>'Point B RAW Results'!I1349+'Point B RAW Results'!N1349+'Point B RAW Results'!S1349+'Point B RAW Results'!X1349</f>
        <v>0</v>
      </c>
      <c r="D1536" s="25">
        <f>('Point B RAW Results'!J1349+'Point B RAW Results'!K1349+'Point B RAW Results'!O1349+'Point B RAW Results'!P1349+'Point B RAW Results'!T1349+'Point B RAW Results'!U1349+'Point B RAW Results'!Y1349+'Point B RAW Results'!Z1349)/2</f>
        <v>0</v>
      </c>
      <c r="E1536" s="25">
        <f>'Point B RAW Results'!L1349+'Point B RAW Results'!Q1349+'Point B RAW Results'!V1349+'Point B RAW Results'!AA1349</f>
        <v>0</v>
      </c>
    </row>
    <row r="1537" spans="1:5" x14ac:dyDescent="0.35">
      <c r="A1537" s="24">
        <f>'Point B RAW Results'!A1350</f>
        <v>0</v>
      </c>
      <c r="B1537" s="25">
        <f>'Point B RAW Results'!H1350+'Point B RAW Results'!M1350+'Point B RAW Results'!R1350+'Point B RAW Results'!W1350</f>
        <v>0</v>
      </c>
      <c r="C1537" s="25">
        <f>'Point B RAW Results'!I1350+'Point B RAW Results'!N1350+'Point B RAW Results'!S1350+'Point B RAW Results'!X1350</f>
        <v>0</v>
      </c>
      <c r="D1537" s="25">
        <f>('Point B RAW Results'!J1350+'Point B RAW Results'!K1350+'Point B RAW Results'!O1350+'Point B RAW Results'!P1350+'Point B RAW Results'!T1350+'Point B RAW Results'!U1350+'Point B RAW Results'!Y1350+'Point B RAW Results'!Z1350)/2</f>
        <v>0</v>
      </c>
      <c r="E1537" s="25">
        <f>'Point B RAW Results'!L1350+'Point B RAW Results'!Q1350+'Point B RAW Results'!V1350+'Point B RAW Results'!AA1350</f>
        <v>0</v>
      </c>
    </row>
    <row r="1538" spans="1:5" x14ac:dyDescent="0.35">
      <c r="A1538" s="24">
        <f>'Point B RAW Results'!A1351</f>
        <v>0</v>
      </c>
      <c r="B1538" s="25">
        <f>'Point B RAW Results'!H1351+'Point B RAW Results'!M1351+'Point B RAW Results'!R1351+'Point B RAW Results'!W1351</f>
        <v>0</v>
      </c>
      <c r="C1538" s="25">
        <f>'Point B RAW Results'!I1351+'Point B RAW Results'!N1351+'Point B RAW Results'!S1351+'Point B RAW Results'!X1351</f>
        <v>0</v>
      </c>
      <c r="D1538" s="25">
        <f>('Point B RAW Results'!J1351+'Point B RAW Results'!K1351+'Point B RAW Results'!O1351+'Point B RAW Results'!P1351+'Point B RAW Results'!T1351+'Point B RAW Results'!U1351+'Point B RAW Results'!Y1351+'Point B RAW Results'!Z1351)/2</f>
        <v>0</v>
      </c>
      <c r="E1538" s="25">
        <f>'Point B RAW Results'!L1351+'Point B RAW Results'!Q1351+'Point B RAW Results'!V1351+'Point B RAW Results'!AA1351</f>
        <v>0</v>
      </c>
    </row>
    <row r="1539" spans="1:5" x14ac:dyDescent="0.35">
      <c r="A1539" s="24">
        <f>'Point B RAW Results'!A1352</f>
        <v>0</v>
      </c>
      <c r="B1539" s="25">
        <f>'Point B RAW Results'!H1352+'Point B RAW Results'!M1352+'Point B RAW Results'!R1352+'Point B RAW Results'!W1352</f>
        <v>0</v>
      </c>
      <c r="C1539" s="25">
        <f>'Point B RAW Results'!I1352+'Point B RAW Results'!N1352+'Point B RAW Results'!S1352+'Point B RAW Results'!X1352</f>
        <v>0</v>
      </c>
      <c r="D1539" s="25">
        <f>('Point B RAW Results'!J1352+'Point B RAW Results'!K1352+'Point B RAW Results'!O1352+'Point B RAW Results'!P1352+'Point B RAW Results'!T1352+'Point B RAW Results'!U1352+'Point B RAW Results'!Y1352+'Point B RAW Results'!Z1352)/2</f>
        <v>0</v>
      </c>
      <c r="E1539" s="25">
        <f>'Point B RAW Results'!L1352+'Point B RAW Results'!Q1352+'Point B RAW Results'!V1352+'Point B RAW Results'!AA1352</f>
        <v>0</v>
      </c>
    </row>
    <row r="1540" spans="1:5" x14ac:dyDescent="0.35">
      <c r="A1540" s="24">
        <f>'Point B RAW Results'!A1353</f>
        <v>0</v>
      </c>
      <c r="B1540" s="25">
        <f>'Point B RAW Results'!H1353+'Point B RAW Results'!M1353+'Point B RAW Results'!R1353+'Point B RAW Results'!W1353</f>
        <v>0</v>
      </c>
      <c r="C1540" s="25">
        <f>'Point B RAW Results'!I1353+'Point B RAW Results'!N1353+'Point B RAW Results'!S1353+'Point B RAW Results'!X1353</f>
        <v>0</v>
      </c>
      <c r="D1540" s="25">
        <f>('Point B RAW Results'!J1353+'Point B RAW Results'!K1353+'Point B RAW Results'!O1353+'Point B RAW Results'!P1353+'Point B RAW Results'!T1353+'Point B RAW Results'!U1353+'Point B RAW Results'!Y1353+'Point B RAW Results'!Z1353)/2</f>
        <v>0</v>
      </c>
      <c r="E1540" s="25">
        <f>'Point B RAW Results'!L1353+'Point B RAW Results'!Q1353+'Point B RAW Results'!V1353+'Point B RAW Results'!AA1353</f>
        <v>0</v>
      </c>
    </row>
    <row r="1541" spans="1:5" x14ac:dyDescent="0.35">
      <c r="A1541" s="24">
        <f>'Point B RAW Results'!A1354</f>
        <v>0</v>
      </c>
      <c r="B1541" s="25">
        <f>'Point B RAW Results'!H1354+'Point B RAW Results'!M1354+'Point B RAW Results'!R1354+'Point B RAW Results'!W1354</f>
        <v>0</v>
      </c>
      <c r="C1541" s="25">
        <f>'Point B RAW Results'!I1354+'Point B RAW Results'!N1354+'Point B RAW Results'!S1354+'Point B RAW Results'!X1354</f>
        <v>0</v>
      </c>
      <c r="D1541" s="25">
        <f>('Point B RAW Results'!J1354+'Point B RAW Results'!K1354+'Point B RAW Results'!O1354+'Point B RAW Results'!P1354+'Point B RAW Results'!T1354+'Point B RAW Results'!U1354+'Point B RAW Results'!Y1354+'Point B RAW Results'!Z1354)/2</f>
        <v>0</v>
      </c>
      <c r="E1541" s="25">
        <f>'Point B RAW Results'!L1354+'Point B RAW Results'!Q1354+'Point B RAW Results'!V1354+'Point B RAW Results'!AA1354</f>
        <v>0</v>
      </c>
    </row>
    <row r="1542" spans="1:5" x14ac:dyDescent="0.35">
      <c r="A1542" s="24">
        <f>'Point B RAW Results'!A1355</f>
        <v>0</v>
      </c>
      <c r="B1542" s="25">
        <f>'Point B RAW Results'!H1355+'Point B RAW Results'!M1355+'Point B RAW Results'!R1355+'Point B RAW Results'!W1355</f>
        <v>0</v>
      </c>
      <c r="C1542" s="25">
        <f>'Point B RAW Results'!I1355+'Point B RAW Results'!N1355+'Point B RAW Results'!S1355+'Point B RAW Results'!X1355</f>
        <v>0</v>
      </c>
      <c r="D1542" s="25">
        <f>('Point B RAW Results'!J1355+'Point B RAW Results'!K1355+'Point B RAW Results'!O1355+'Point B RAW Results'!P1355+'Point B RAW Results'!T1355+'Point B RAW Results'!U1355+'Point B RAW Results'!Y1355+'Point B RAW Results'!Z1355)/2</f>
        <v>0</v>
      </c>
      <c r="E1542" s="25">
        <f>'Point B RAW Results'!L1355+'Point B RAW Results'!Q1355+'Point B RAW Results'!V1355+'Point B RAW Results'!AA1355</f>
        <v>0</v>
      </c>
    </row>
    <row r="1543" spans="1:5" x14ac:dyDescent="0.35">
      <c r="A1543" s="24">
        <f>'Point B RAW Results'!A1356</f>
        <v>0</v>
      </c>
      <c r="B1543" s="25">
        <f>'Point B RAW Results'!H1356+'Point B RAW Results'!M1356+'Point B RAW Results'!R1356+'Point B RAW Results'!W1356</f>
        <v>0</v>
      </c>
      <c r="C1543" s="25">
        <f>'Point B RAW Results'!I1356+'Point B RAW Results'!N1356+'Point B RAW Results'!S1356+'Point B RAW Results'!X1356</f>
        <v>0</v>
      </c>
      <c r="D1543" s="25">
        <f>('Point B RAW Results'!J1356+'Point B RAW Results'!K1356+'Point B RAW Results'!O1356+'Point B RAW Results'!P1356+'Point B RAW Results'!T1356+'Point B RAW Results'!U1356+'Point B RAW Results'!Y1356+'Point B RAW Results'!Z1356)/2</f>
        <v>0</v>
      </c>
      <c r="E1543" s="25">
        <f>'Point B RAW Results'!L1356+'Point B RAW Results'!Q1356+'Point B RAW Results'!V1356+'Point B RAW Results'!AA1356</f>
        <v>0</v>
      </c>
    </row>
    <row r="1544" spans="1:5" x14ac:dyDescent="0.35">
      <c r="A1544" s="24">
        <f>'Point B RAW Results'!A1357</f>
        <v>0</v>
      </c>
      <c r="B1544" s="25">
        <f>'Point B RAW Results'!H1357+'Point B RAW Results'!M1357+'Point B RAW Results'!R1357+'Point B RAW Results'!W1357</f>
        <v>0</v>
      </c>
      <c r="C1544" s="25">
        <f>'Point B RAW Results'!I1357+'Point B RAW Results'!N1357+'Point B RAW Results'!S1357+'Point B RAW Results'!X1357</f>
        <v>0</v>
      </c>
      <c r="D1544" s="25">
        <f>('Point B RAW Results'!J1357+'Point B RAW Results'!K1357+'Point B RAW Results'!O1357+'Point B RAW Results'!P1357+'Point B RAW Results'!T1357+'Point B RAW Results'!U1357+'Point B RAW Results'!Y1357+'Point B RAW Results'!Z1357)/2</f>
        <v>0</v>
      </c>
      <c r="E1544" s="25">
        <f>'Point B RAW Results'!L1357+'Point B RAW Results'!Q1357+'Point B RAW Results'!V1357+'Point B RAW Results'!AA1357</f>
        <v>0</v>
      </c>
    </row>
    <row r="1545" spans="1:5" x14ac:dyDescent="0.35">
      <c r="A1545" s="24">
        <f>'Point B RAW Results'!A1358</f>
        <v>0</v>
      </c>
      <c r="B1545" s="25">
        <f>'Point B RAW Results'!H1358+'Point B RAW Results'!M1358+'Point B RAW Results'!R1358+'Point B RAW Results'!W1358</f>
        <v>0</v>
      </c>
      <c r="C1545" s="25">
        <f>'Point B RAW Results'!I1358+'Point B RAW Results'!N1358+'Point B RAW Results'!S1358+'Point B RAW Results'!X1358</f>
        <v>0</v>
      </c>
      <c r="D1545" s="25">
        <f>('Point B RAW Results'!J1358+'Point B RAW Results'!K1358+'Point B RAW Results'!O1358+'Point B RAW Results'!P1358+'Point B RAW Results'!T1358+'Point B RAW Results'!U1358+'Point B RAW Results'!Y1358+'Point B RAW Results'!Z1358)/2</f>
        <v>0</v>
      </c>
      <c r="E1545" s="25">
        <f>'Point B RAW Results'!L1358+'Point B RAW Results'!Q1358+'Point B RAW Results'!V1358+'Point B RAW Results'!AA1358</f>
        <v>0</v>
      </c>
    </row>
    <row r="1546" spans="1:5" x14ac:dyDescent="0.35">
      <c r="A1546" s="24">
        <f>'Point B RAW Results'!A1359</f>
        <v>0</v>
      </c>
      <c r="B1546" s="25">
        <f>'Point B RAW Results'!H1359+'Point B RAW Results'!M1359+'Point B RAW Results'!R1359+'Point B RAW Results'!W1359</f>
        <v>0</v>
      </c>
      <c r="C1546" s="25">
        <f>'Point B RAW Results'!I1359+'Point B RAW Results'!N1359+'Point B RAW Results'!S1359+'Point B RAW Results'!X1359</f>
        <v>0</v>
      </c>
      <c r="D1546" s="25">
        <f>('Point B RAW Results'!J1359+'Point B RAW Results'!K1359+'Point B RAW Results'!O1359+'Point B RAW Results'!P1359+'Point B RAW Results'!T1359+'Point B RAW Results'!U1359+'Point B RAW Results'!Y1359+'Point B RAW Results'!Z1359)/2</f>
        <v>0</v>
      </c>
      <c r="E1546" s="25">
        <f>'Point B RAW Results'!L1359+'Point B RAW Results'!Q1359+'Point B RAW Results'!V1359+'Point B RAW Results'!AA1359</f>
        <v>0</v>
      </c>
    </row>
    <row r="1547" spans="1:5" x14ac:dyDescent="0.35">
      <c r="A1547" s="24">
        <f>'Point B RAW Results'!A1360</f>
        <v>0</v>
      </c>
      <c r="B1547" s="25">
        <f>'Point B RAW Results'!H1360+'Point B RAW Results'!M1360+'Point B RAW Results'!R1360+'Point B RAW Results'!W1360</f>
        <v>0</v>
      </c>
      <c r="C1547" s="25">
        <f>'Point B RAW Results'!I1360+'Point B RAW Results'!N1360+'Point B RAW Results'!S1360+'Point B RAW Results'!X1360</f>
        <v>0</v>
      </c>
      <c r="D1547" s="25">
        <f>('Point B RAW Results'!J1360+'Point B RAW Results'!K1360+'Point B RAW Results'!O1360+'Point B RAW Results'!P1360+'Point B RAW Results'!T1360+'Point B RAW Results'!U1360+'Point B RAW Results'!Y1360+'Point B RAW Results'!Z1360)/2</f>
        <v>0</v>
      </c>
      <c r="E1547" s="25">
        <f>'Point B RAW Results'!L1360+'Point B RAW Results'!Q1360+'Point B RAW Results'!V1360+'Point B RAW Results'!AA1360</f>
        <v>0</v>
      </c>
    </row>
    <row r="1548" spans="1:5" x14ac:dyDescent="0.35">
      <c r="A1548" s="24">
        <f>'Point B RAW Results'!A1361</f>
        <v>0</v>
      </c>
      <c r="B1548" s="25">
        <f>'Point B RAW Results'!H1361+'Point B RAW Results'!M1361+'Point B RAW Results'!R1361+'Point B RAW Results'!W1361</f>
        <v>0</v>
      </c>
      <c r="C1548" s="25">
        <f>'Point B RAW Results'!I1361+'Point B RAW Results'!N1361+'Point B RAW Results'!S1361+'Point B RAW Results'!X1361</f>
        <v>0</v>
      </c>
      <c r="D1548" s="25">
        <f>('Point B RAW Results'!J1361+'Point B RAW Results'!K1361+'Point B RAW Results'!O1361+'Point B RAW Results'!P1361+'Point B RAW Results'!T1361+'Point B RAW Results'!U1361+'Point B RAW Results'!Y1361+'Point B RAW Results'!Z1361)/2</f>
        <v>0</v>
      </c>
      <c r="E1548" s="25">
        <f>'Point B RAW Results'!L1361+'Point B RAW Results'!Q1361+'Point B RAW Results'!V1361+'Point B RAW Results'!AA1361</f>
        <v>0</v>
      </c>
    </row>
    <row r="1549" spans="1:5" x14ac:dyDescent="0.35">
      <c r="A1549" s="24">
        <f>'Point B RAW Results'!A1362</f>
        <v>0</v>
      </c>
      <c r="B1549" s="25">
        <f>'Point B RAW Results'!H1362+'Point B RAW Results'!M1362+'Point B RAW Results'!R1362+'Point B RAW Results'!W1362</f>
        <v>0</v>
      </c>
      <c r="C1549" s="25">
        <f>'Point B RAW Results'!I1362+'Point B RAW Results'!N1362+'Point B RAW Results'!S1362+'Point B RAW Results'!X1362</f>
        <v>0</v>
      </c>
      <c r="D1549" s="25">
        <f>('Point B RAW Results'!J1362+'Point B RAW Results'!K1362+'Point B RAW Results'!O1362+'Point B RAW Results'!P1362+'Point B RAW Results'!T1362+'Point B RAW Results'!U1362+'Point B RAW Results'!Y1362+'Point B RAW Results'!Z1362)/2</f>
        <v>0</v>
      </c>
      <c r="E1549" s="25">
        <f>'Point B RAW Results'!L1362+'Point B RAW Results'!Q1362+'Point B RAW Results'!V1362+'Point B RAW Results'!AA1362</f>
        <v>0</v>
      </c>
    </row>
    <row r="1550" spans="1:5" x14ac:dyDescent="0.35">
      <c r="A1550" s="24">
        <f>'Point B RAW Results'!A1363</f>
        <v>0</v>
      </c>
      <c r="B1550" s="25">
        <f>'Point B RAW Results'!H1363+'Point B RAW Results'!M1363+'Point B RAW Results'!R1363+'Point B RAW Results'!W1363</f>
        <v>0</v>
      </c>
      <c r="C1550" s="25">
        <f>'Point B RAW Results'!I1363+'Point B RAW Results'!N1363+'Point B RAW Results'!S1363+'Point B RAW Results'!X1363</f>
        <v>0</v>
      </c>
      <c r="D1550" s="25">
        <f>('Point B RAW Results'!J1363+'Point B RAW Results'!K1363+'Point B RAW Results'!O1363+'Point B RAW Results'!P1363+'Point B RAW Results'!T1363+'Point B RAW Results'!U1363+'Point B RAW Results'!Y1363+'Point B RAW Results'!Z1363)/2</f>
        <v>0</v>
      </c>
      <c r="E1550" s="25">
        <f>'Point B RAW Results'!L1363+'Point B RAW Results'!Q1363+'Point B RAW Results'!V1363+'Point B RAW Results'!AA1363</f>
        <v>0</v>
      </c>
    </row>
    <row r="1551" spans="1:5" x14ac:dyDescent="0.35">
      <c r="A1551" s="24">
        <f>'Point B RAW Results'!A1364</f>
        <v>0</v>
      </c>
      <c r="B1551" s="25">
        <f>'Point B RAW Results'!H1364+'Point B RAW Results'!M1364+'Point B RAW Results'!R1364+'Point B RAW Results'!W1364</f>
        <v>0</v>
      </c>
      <c r="C1551" s="25">
        <f>'Point B RAW Results'!I1364+'Point B RAW Results'!N1364+'Point B RAW Results'!S1364+'Point B RAW Results'!X1364</f>
        <v>0</v>
      </c>
      <c r="D1551" s="25">
        <f>('Point B RAW Results'!J1364+'Point B RAW Results'!K1364+'Point B RAW Results'!O1364+'Point B RAW Results'!P1364+'Point B RAW Results'!T1364+'Point B RAW Results'!U1364+'Point B RAW Results'!Y1364+'Point B RAW Results'!Z1364)/2</f>
        <v>0</v>
      </c>
      <c r="E1551" s="25">
        <f>'Point B RAW Results'!L1364+'Point B RAW Results'!Q1364+'Point B RAW Results'!V1364+'Point B RAW Results'!AA1364</f>
        <v>0</v>
      </c>
    </row>
    <row r="1552" spans="1:5" x14ac:dyDescent="0.35">
      <c r="A1552" s="24">
        <f>'Point B RAW Results'!A1365</f>
        <v>0</v>
      </c>
      <c r="B1552" s="25">
        <f>'Point B RAW Results'!H1365+'Point B RAW Results'!M1365+'Point B RAW Results'!R1365+'Point B RAW Results'!W1365</f>
        <v>0</v>
      </c>
      <c r="C1552" s="25">
        <f>'Point B RAW Results'!I1365+'Point B RAW Results'!N1365+'Point B RAW Results'!S1365+'Point B RAW Results'!X1365</f>
        <v>0</v>
      </c>
      <c r="D1552" s="25">
        <f>('Point B RAW Results'!J1365+'Point B RAW Results'!K1365+'Point B RAW Results'!O1365+'Point B RAW Results'!P1365+'Point B RAW Results'!T1365+'Point B RAW Results'!U1365+'Point B RAW Results'!Y1365+'Point B RAW Results'!Z1365)/2</f>
        <v>0</v>
      </c>
      <c r="E1552" s="25">
        <f>'Point B RAW Results'!L1365+'Point B RAW Results'!Q1365+'Point B RAW Results'!V1365+'Point B RAW Results'!AA1365</f>
        <v>0</v>
      </c>
    </row>
    <row r="1553" spans="1:5" x14ac:dyDescent="0.35">
      <c r="A1553" s="24">
        <f>'Point B RAW Results'!A1366</f>
        <v>0</v>
      </c>
      <c r="B1553" s="25">
        <f>'Point B RAW Results'!H1366+'Point B RAW Results'!M1366+'Point B RAW Results'!R1366+'Point B RAW Results'!W1366</f>
        <v>0</v>
      </c>
      <c r="C1553" s="25">
        <f>'Point B RAW Results'!I1366+'Point B RAW Results'!N1366+'Point B RAW Results'!S1366+'Point B RAW Results'!X1366</f>
        <v>0</v>
      </c>
      <c r="D1553" s="25">
        <f>('Point B RAW Results'!J1366+'Point B RAW Results'!K1366+'Point B RAW Results'!O1366+'Point B RAW Results'!P1366+'Point B RAW Results'!T1366+'Point B RAW Results'!U1366+'Point B RAW Results'!Y1366+'Point B RAW Results'!Z1366)/2</f>
        <v>0</v>
      </c>
      <c r="E1553" s="25">
        <f>'Point B RAW Results'!L1366+'Point B RAW Results'!Q1366+'Point B RAW Results'!V1366+'Point B RAW Results'!AA1366</f>
        <v>0</v>
      </c>
    </row>
    <row r="1554" spans="1:5" x14ac:dyDescent="0.35">
      <c r="A1554" s="24">
        <f>'Point B RAW Results'!A1367</f>
        <v>0</v>
      </c>
      <c r="B1554" s="25">
        <f>'Point B RAW Results'!H1367+'Point B RAW Results'!M1367+'Point B RAW Results'!R1367+'Point B RAW Results'!W1367</f>
        <v>0</v>
      </c>
      <c r="C1554" s="25">
        <f>'Point B RAW Results'!I1367+'Point B RAW Results'!N1367+'Point B RAW Results'!S1367+'Point B RAW Results'!X1367</f>
        <v>0</v>
      </c>
      <c r="D1554" s="25">
        <f>('Point B RAW Results'!J1367+'Point B RAW Results'!K1367+'Point B RAW Results'!O1367+'Point B RAW Results'!P1367+'Point B RAW Results'!T1367+'Point B RAW Results'!U1367+'Point B RAW Results'!Y1367+'Point B RAW Results'!Z1367)/2</f>
        <v>0</v>
      </c>
      <c r="E1554" s="25">
        <f>'Point B RAW Results'!L1367+'Point B RAW Results'!Q1367+'Point B RAW Results'!V1367+'Point B RAW Results'!AA1367</f>
        <v>0</v>
      </c>
    </row>
    <row r="1555" spans="1:5" x14ac:dyDescent="0.35">
      <c r="A1555" s="24">
        <f>'Point B RAW Results'!A1368</f>
        <v>0</v>
      </c>
      <c r="B1555" s="25">
        <f>'Point B RAW Results'!H1368+'Point B RAW Results'!M1368+'Point B RAW Results'!R1368+'Point B RAW Results'!W1368</f>
        <v>0</v>
      </c>
      <c r="C1555" s="25">
        <f>'Point B RAW Results'!I1368+'Point B RAW Results'!N1368+'Point B RAW Results'!S1368+'Point B RAW Results'!X1368</f>
        <v>0</v>
      </c>
      <c r="D1555" s="25">
        <f>('Point B RAW Results'!J1368+'Point B RAW Results'!K1368+'Point B RAW Results'!O1368+'Point B RAW Results'!P1368+'Point B RAW Results'!T1368+'Point B RAW Results'!U1368+'Point B RAW Results'!Y1368+'Point B RAW Results'!Z1368)/2</f>
        <v>0</v>
      </c>
      <c r="E1555" s="25">
        <f>'Point B RAW Results'!L1368+'Point B RAW Results'!Q1368+'Point B RAW Results'!V1368+'Point B RAW Results'!AA1368</f>
        <v>0</v>
      </c>
    </row>
    <row r="1556" spans="1:5" x14ac:dyDescent="0.35">
      <c r="A1556" s="24">
        <f>'Point B RAW Results'!A1369</f>
        <v>0</v>
      </c>
      <c r="B1556" s="25">
        <f>'Point B RAW Results'!H1369+'Point B RAW Results'!M1369+'Point B RAW Results'!R1369+'Point B RAW Results'!W1369</f>
        <v>0</v>
      </c>
      <c r="C1556" s="25">
        <f>'Point B RAW Results'!I1369+'Point B RAW Results'!N1369+'Point B RAW Results'!S1369+'Point B RAW Results'!X1369</f>
        <v>0</v>
      </c>
      <c r="D1556" s="25">
        <f>('Point B RAW Results'!J1369+'Point B RAW Results'!K1369+'Point B RAW Results'!O1369+'Point B RAW Results'!P1369+'Point B RAW Results'!T1369+'Point B RAW Results'!U1369+'Point B RAW Results'!Y1369+'Point B RAW Results'!Z1369)/2</f>
        <v>0</v>
      </c>
      <c r="E1556" s="25">
        <f>'Point B RAW Results'!L1369+'Point B RAW Results'!Q1369+'Point B RAW Results'!V1369+'Point B RAW Results'!AA1369</f>
        <v>0</v>
      </c>
    </row>
    <row r="1557" spans="1:5" x14ac:dyDescent="0.35">
      <c r="A1557" s="24">
        <f>'Point B RAW Results'!A1370</f>
        <v>0</v>
      </c>
      <c r="B1557" s="25">
        <f>'Point B RAW Results'!H1370+'Point B RAW Results'!M1370+'Point B RAW Results'!R1370+'Point B RAW Results'!W1370</f>
        <v>0</v>
      </c>
      <c r="C1557" s="25">
        <f>'Point B RAW Results'!I1370+'Point B RAW Results'!N1370+'Point B RAW Results'!S1370+'Point B RAW Results'!X1370</f>
        <v>0</v>
      </c>
      <c r="D1557" s="25">
        <f>('Point B RAW Results'!J1370+'Point B RAW Results'!K1370+'Point B RAW Results'!O1370+'Point B RAW Results'!P1370+'Point B RAW Results'!T1370+'Point B RAW Results'!U1370+'Point B RAW Results'!Y1370+'Point B RAW Results'!Z1370)/2</f>
        <v>0</v>
      </c>
      <c r="E1557" s="25">
        <f>'Point B RAW Results'!L1370+'Point B RAW Results'!Q1370+'Point B RAW Results'!V1370+'Point B RAW Results'!AA1370</f>
        <v>0</v>
      </c>
    </row>
    <row r="1558" spans="1:5" x14ac:dyDescent="0.35">
      <c r="A1558" s="24">
        <f>'Point B RAW Results'!A1371</f>
        <v>0</v>
      </c>
      <c r="B1558" s="25">
        <f>'Point B RAW Results'!H1371+'Point B RAW Results'!M1371+'Point B RAW Results'!R1371+'Point B RAW Results'!W1371</f>
        <v>0</v>
      </c>
      <c r="C1558" s="25">
        <f>'Point B RAW Results'!I1371+'Point B RAW Results'!N1371+'Point B RAW Results'!S1371+'Point B RAW Results'!X1371</f>
        <v>0</v>
      </c>
      <c r="D1558" s="25">
        <f>('Point B RAW Results'!J1371+'Point B RAW Results'!K1371+'Point B RAW Results'!O1371+'Point B RAW Results'!P1371+'Point B RAW Results'!T1371+'Point B RAW Results'!U1371+'Point B RAW Results'!Y1371+'Point B RAW Results'!Z1371)/2</f>
        <v>0</v>
      </c>
      <c r="E1558" s="25">
        <f>'Point B RAW Results'!L1371+'Point B RAW Results'!Q1371+'Point B RAW Results'!V1371+'Point B RAW Results'!AA1371</f>
        <v>0</v>
      </c>
    </row>
    <row r="1559" spans="1:5" x14ac:dyDescent="0.35">
      <c r="A1559" s="24">
        <f>'Point B RAW Results'!A1372</f>
        <v>0</v>
      </c>
      <c r="B1559" s="25">
        <f>'Point B RAW Results'!H1372+'Point B RAW Results'!M1372+'Point B RAW Results'!R1372+'Point B RAW Results'!W1372</f>
        <v>0</v>
      </c>
      <c r="C1559" s="25">
        <f>'Point B RAW Results'!I1372+'Point B RAW Results'!N1372+'Point B RAW Results'!S1372+'Point B RAW Results'!X1372</f>
        <v>0</v>
      </c>
      <c r="D1559" s="25">
        <f>('Point B RAW Results'!J1372+'Point B RAW Results'!K1372+'Point B RAW Results'!O1372+'Point B RAW Results'!P1372+'Point B RAW Results'!T1372+'Point B RAW Results'!U1372+'Point B RAW Results'!Y1372+'Point B RAW Results'!Z1372)/2</f>
        <v>0</v>
      </c>
      <c r="E1559" s="25">
        <f>'Point B RAW Results'!L1372+'Point B RAW Results'!Q1372+'Point B RAW Results'!V1372+'Point B RAW Results'!AA1372</f>
        <v>0</v>
      </c>
    </row>
    <row r="1560" spans="1:5" x14ac:dyDescent="0.35">
      <c r="A1560" s="24">
        <f>'Point B RAW Results'!A1373</f>
        <v>0</v>
      </c>
      <c r="B1560" s="25">
        <f>'Point B RAW Results'!H1373+'Point B RAW Results'!M1373+'Point B RAW Results'!R1373+'Point B RAW Results'!W1373</f>
        <v>0</v>
      </c>
      <c r="C1560" s="25">
        <f>'Point B RAW Results'!I1373+'Point B RAW Results'!N1373+'Point B RAW Results'!S1373+'Point B RAW Results'!X1373</f>
        <v>0</v>
      </c>
      <c r="D1560" s="25">
        <f>('Point B RAW Results'!J1373+'Point B RAW Results'!K1373+'Point B RAW Results'!O1373+'Point B RAW Results'!P1373+'Point B RAW Results'!T1373+'Point B RAW Results'!U1373+'Point B RAW Results'!Y1373+'Point B RAW Results'!Z1373)/2</f>
        <v>0</v>
      </c>
      <c r="E1560" s="25">
        <f>'Point B RAW Results'!L1373+'Point B RAW Results'!Q1373+'Point B RAW Results'!V1373+'Point B RAW Results'!AA1373</f>
        <v>0</v>
      </c>
    </row>
    <row r="1561" spans="1:5" x14ac:dyDescent="0.35">
      <c r="A1561" s="24">
        <f>'Point B RAW Results'!A1374</f>
        <v>0</v>
      </c>
      <c r="B1561" s="25">
        <f>'Point B RAW Results'!H1374+'Point B RAW Results'!M1374+'Point B RAW Results'!R1374+'Point B RAW Results'!W1374</f>
        <v>0</v>
      </c>
      <c r="C1561" s="25">
        <f>'Point B RAW Results'!I1374+'Point B RAW Results'!N1374+'Point B RAW Results'!S1374+'Point B RAW Results'!X1374</f>
        <v>0</v>
      </c>
      <c r="D1561" s="25">
        <f>('Point B RAW Results'!J1374+'Point B RAW Results'!K1374+'Point B RAW Results'!O1374+'Point B RAW Results'!P1374+'Point B RAW Results'!T1374+'Point B RAW Results'!U1374+'Point B RAW Results'!Y1374+'Point B RAW Results'!Z1374)/2</f>
        <v>0</v>
      </c>
      <c r="E1561" s="25">
        <f>'Point B RAW Results'!L1374+'Point B RAW Results'!Q1374+'Point B RAW Results'!V1374+'Point B RAW Results'!AA1374</f>
        <v>0</v>
      </c>
    </row>
    <row r="1562" spans="1:5" x14ac:dyDescent="0.35">
      <c r="A1562" s="24">
        <f>'Point B RAW Results'!A1375</f>
        <v>0</v>
      </c>
      <c r="B1562" s="25">
        <f>'Point B RAW Results'!H1375+'Point B RAW Results'!M1375+'Point B RAW Results'!R1375+'Point B RAW Results'!W1375</f>
        <v>0</v>
      </c>
      <c r="C1562" s="25">
        <f>'Point B RAW Results'!I1375+'Point B RAW Results'!N1375+'Point B RAW Results'!S1375+'Point B RAW Results'!X1375</f>
        <v>0</v>
      </c>
      <c r="D1562" s="25">
        <f>('Point B RAW Results'!J1375+'Point B RAW Results'!K1375+'Point B RAW Results'!O1375+'Point B RAW Results'!P1375+'Point B RAW Results'!T1375+'Point B RAW Results'!U1375+'Point B RAW Results'!Y1375+'Point B RAW Results'!Z1375)/2</f>
        <v>0</v>
      </c>
      <c r="E1562" s="25">
        <f>'Point B RAW Results'!L1375+'Point B RAW Results'!Q1375+'Point B RAW Results'!V1375+'Point B RAW Results'!AA1375</f>
        <v>0</v>
      </c>
    </row>
    <row r="1563" spans="1:5" x14ac:dyDescent="0.35">
      <c r="A1563" s="24">
        <f>'Point B RAW Results'!A1376</f>
        <v>0</v>
      </c>
      <c r="B1563" s="25">
        <f>'Point B RAW Results'!H1376+'Point B RAW Results'!M1376+'Point B RAW Results'!R1376+'Point B RAW Results'!W1376</f>
        <v>0</v>
      </c>
      <c r="C1563" s="25">
        <f>'Point B RAW Results'!I1376+'Point B RAW Results'!N1376+'Point B RAW Results'!S1376+'Point B RAW Results'!X1376</f>
        <v>0</v>
      </c>
      <c r="D1563" s="25">
        <f>('Point B RAW Results'!J1376+'Point B RAW Results'!K1376+'Point B RAW Results'!O1376+'Point B RAW Results'!P1376+'Point B RAW Results'!T1376+'Point B RAW Results'!U1376+'Point B RAW Results'!Y1376+'Point B RAW Results'!Z1376)/2</f>
        <v>0</v>
      </c>
      <c r="E1563" s="25">
        <f>'Point B RAW Results'!L1376+'Point B RAW Results'!Q1376+'Point B RAW Results'!V1376+'Point B RAW Results'!AA1376</f>
        <v>0</v>
      </c>
    </row>
    <row r="1564" spans="1:5" x14ac:dyDescent="0.35">
      <c r="A1564" s="24">
        <f>'Point B RAW Results'!A1377</f>
        <v>0</v>
      </c>
      <c r="B1564" s="25">
        <f>'Point B RAW Results'!H1377+'Point B RAW Results'!M1377+'Point B RAW Results'!R1377+'Point B RAW Results'!W1377</f>
        <v>0</v>
      </c>
      <c r="C1564" s="25">
        <f>'Point B RAW Results'!I1377+'Point B RAW Results'!N1377+'Point B RAW Results'!S1377+'Point B RAW Results'!X1377</f>
        <v>0</v>
      </c>
      <c r="D1564" s="25">
        <f>('Point B RAW Results'!J1377+'Point B RAW Results'!K1377+'Point B RAW Results'!O1377+'Point B RAW Results'!P1377+'Point B RAW Results'!T1377+'Point B RAW Results'!U1377+'Point B RAW Results'!Y1377+'Point B RAW Results'!Z1377)/2</f>
        <v>0</v>
      </c>
      <c r="E1564" s="25">
        <f>'Point B RAW Results'!L1377+'Point B RAW Results'!Q1377+'Point B RAW Results'!V1377+'Point B RAW Results'!AA1377</f>
        <v>0</v>
      </c>
    </row>
    <row r="1565" spans="1:5" x14ac:dyDescent="0.35">
      <c r="A1565" s="24">
        <f>'Point B RAW Results'!A1378</f>
        <v>0</v>
      </c>
      <c r="B1565" s="25">
        <f>'Point B RAW Results'!H1378+'Point B RAW Results'!M1378+'Point B RAW Results'!R1378+'Point B RAW Results'!W1378</f>
        <v>0</v>
      </c>
      <c r="C1565" s="25">
        <f>'Point B RAW Results'!I1378+'Point B RAW Results'!N1378+'Point B RAW Results'!S1378+'Point B RAW Results'!X1378</f>
        <v>0</v>
      </c>
      <c r="D1565" s="25">
        <f>('Point B RAW Results'!J1378+'Point B RAW Results'!K1378+'Point B RAW Results'!O1378+'Point B RAW Results'!P1378+'Point B RAW Results'!T1378+'Point B RAW Results'!U1378+'Point B RAW Results'!Y1378+'Point B RAW Results'!Z1378)/2</f>
        <v>0</v>
      </c>
      <c r="E1565" s="25">
        <f>'Point B RAW Results'!L1378+'Point B RAW Results'!Q1378+'Point B RAW Results'!V1378+'Point B RAW Results'!AA1378</f>
        <v>0</v>
      </c>
    </row>
    <row r="1566" spans="1:5" x14ac:dyDescent="0.35">
      <c r="A1566" s="24">
        <f>'Point B RAW Results'!A1379</f>
        <v>0</v>
      </c>
      <c r="B1566" s="25">
        <f>'Point B RAW Results'!H1379+'Point B RAW Results'!M1379+'Point B RAW Results'!R1379+'Point B RAW Results'!W1379</f>
        <v>0</v>
      </c>
      <c r="C1566" s="25">
        <f>'Point B RAW Results'!I1379+'Point B RAW Results'!N1379+'Point B RAW Results'!S1379+'Point B RAW Results'!X1379</f>
        <v>0</v>
      </c>
      <c r="D1566" s="25">
        <f>('Point B RAW Results'!J1379+'Point B RAW Results'!K1379+'Point B RAW Results'!O1379+'Point B RAW Results'!P1379+'Point B RAW Results'!T1379+'Point B RAW Results'!U1379+'Point B RAW Results'!Y1379+'Point B RAW Results'!Z1379)/2</f>
        <v>0</v>
      </c>
      <c r="E1566" s="25">
        <f>'Point B RAW Results'!L1379+'Point B RAW Results'!Q1379+'Point B RAW Results'!V1379+'Point B RAW Results'!AA1379</f>
        <v>0</v>
      </c>
    </row>
    <row r="1567" spans="1:5" x14ac:dyDescent="0.35">
      <c r="A1567" s="24">
        <f>'Point B RAW Results'!A1380</f>
        <v>0</v>
      </c>
      <c r="B1567" s="25">
        <f>'Point B RAW Results'!H1380+'Point B RAW Results'!M1380+'Point B RAW Results'!R1380+'Point B RAW Results'!W1380</f>
        <v>0</v>
      </c>
      <c r="C1567" s="25">
        <f>'Point B RAW Results'!I1380+'Point B RAW Results'!N1380+'Point B RAW Results'!S1380+'Point B RAW Results'!X1380</f>
        <v>0</v>
      </c>
      <c r="D1567" s="25">
        <f>('Point B RAW Results'!J1380+'Point B RAW Results'!K1380+'Point B RAW Results'!O1380+'Point B RAW Results'!P1380+'Point B RAW Results'!T1380+'Point B RAW Results'!U1380+'Point B RAW Results'!Y1380+'Point B RAW Results'!Z1380)/2</f>
        <v>0</v>
      </c>
      <c r="E1567" s="25">
        <f>'Point B RAW Results'!L1380+'Point B RAW Results'!Q1380+'Point B RAW Results'!V1380+'Point B RAW Results'!AA1380</f>
        <v>0</v>
      </c>
    </row>
    <row r="1568" spans="1:5" x14ac:dyDescent="0.35">
      <c r="A1568" s="24">
        <f>'Point B RAW Results'!A1381</f>
        <v>0</v>
      </c>
      <c r="B1568" s="25">
        <f>'Point B RAW Results'!H1381+'Point B RAW Results'!M1381+'Point B RAW Results'!R1381+'Point B RAW Results'!W1381</f>
        <v>0</v>
      </c>
      <c r="C1568" s="25">
        <f>'Point B RAW Results'!I1381+'Point B RAW Results'!N1381+'Point B RAW Results'!S1381+'Point B RAW Results'!X1381</f>
        <v>0</v>
      </c>
      <c r="D1568" s="25">
        <f>('Point B RAW Results'!J1381+'Point B RAW Results'!K1381+'Point B RAW Results'!O1381+'Point B RAW Results'!P1381+'Point B RAW Results'!T1381+'Point B RAW Results'!U1381+'Point B RAW Results'!Y1381+'Point B RAW Results'!Z1381)/2</f>
        <v>0</v>
      </c>
      <c r="E1568" s="25">
        <f>'Point B RAW Results'!L1381+'Point B RAW Results'!Q1381+'Point B RAW Results'!V1381+'Point B RAW Results'!AA1381</f>
        <v>0</v>
      </c>
    </row>
    <row r="1569" spans="1:5" x14ac:dyDescent="0.35">
      <c r="A1569" s="24">
        <f>'Point B RAW Results'!A1382</f>
        <v>0</v>
      </c>
      <c r="B1569" s="25">
        <f>'Point B RAW Results'!H1382+'Point B RAW Results'!M1382+'Point B RAW Results'!R1382+'Point B RAW Results'!W1382</f>
        <v>0</v>
      </c>
      <c r="C1569" s="25">
        <f>'Point B RAW Results'!I1382+'Point B RAW Results'!N1382+'Point B RAW Results'!S1382+'Point B RAW Results'!X1382</f>
        <v>0</v>
      </c>
      <c r="D1569" s="25">
        <f>('Point B RAW Results'!J1382+'Point B RAW Results'!K1382+'Point B RAW Results'!O1382+'Point B RAW Results'!P1382+'Point B RAW Results'!T1382+'Point B RAW Results'!U1382+'Point B RAW Results'!Y1382+'Point B RAW Results'!Z1382)/2</f>
        <v>0</v>
      </c>
      <c r="E1569" s="25">
        <f>'Point B RAW Results'!L1382+'Point B RAW Results'!Q1382+'Point B RAW Results'!V1382+'Point B RAW Results'!AA1382</f>
        <v>0</v>
      </c>
    </row>
    <row r="1570" spans="1:5" x14ac:dyDescent="0.35">
      <c r="A1570" s="24">
        <f>'Point B RAW Results'!A1383</f>
        <v>0</v>
      </c>
      <c r="B1570" s="25">
        <f>'Point B RAW Results'!H1383+'Point B RAW Results'!M1383+'Point B RAW Results'!R1383+'Point B RAW Results'!W1383</f>
        <v>0</v>
      </c>
      <c r="C1570" s="25">
        <f>'Point B RAW Results'!I1383+'Point B RAW Results'!N1383+'Point B RAW Results'!S1383+'Point B RAW Results'!X1383</f>
        <v>0</v>
      </c>
      <c r="D1570" s="25">
        <f>('Point B RAW Results'!J1383+'Point B RAW Results'!K1383+'Point B RAW Results'!O1383+'Point B RAW Results'!P1383+'Point B RAW Results'!T1383+'Point B RAW Results'!U1383+'Point B RAW Results'!Y1383+'Point B RAW Results'!Z1383)/2</f>
        <v>0</v>
      </c>
      <c r="E1570" s="25">
        <f>'Point B RAW Results'!L1383+'Point B RAW Results'!Q1383+'Point B RAW Results'!V1383+'Point B RAW Results'!AA1383</f>
        <v>0</v>
      </c>
    </row>
    <row r="1571" spans="1:5" x14ac:dyDescent="0.35">
      <c r="A1571" s="24">
        <f>'Point B RAW Results'!A1384</f>
        <v>0</v>
      </c>
      <c r="B1571" s="25">
        <f>'Point B RAW Results'!H1384+'Point B RAW Results'!M1384+'Point B RAW Results'!R1384+'Point B RAW Results'!W1384</f>
        <v>0</v>
      </c>
      <c r="C1571" s="25">
        <f>'Point B RAW Results'!I1384+'Point B RAW Results'!N1384+'Point B RAW Results'!S1384+'Point B RAW Results'!X1384</f>
        <v>0</v>
      </c>
      <c r="D1571" s="25">
        <f>('Point B RAW Results'!J1384+'Point B RAW Results'!K1384+'Point B RAW Results'!O1384+'Point B RAW Results'!P1384+'Point B RAW Results'!T1384+'Point B RAW Results'!U1384+'Point B RAW Results'!Y1384+'Point B RAW Results'!Z1384)/2</f>
        <v>0</v>
      </c>
      <c r="E1571" s="25">
        <f>'Point B RAW Results'!L1384+'Point B RAW Results'!Q1384+'Point B RAW Results'!V1384+'Point B RAW Results'!AA1384</f>
        <v>0</v>
      </c>
    </row>
    <row r="1572" spans="1:5" x14ac:dyDescent="0.35">
      <c r="A1572" s="24">
        <f>'Point B RAW Results'!A1385</f>
        <v>0</v>
      </c>
      <c r="B1572" s="25">
        <f>'Point B RAW Results'!H1385+'Point B RAW Results'!M1385+'Point B RAW Results'!R1385+'Point B RAW Results'!W1385</f>
        <v>0</v>
      </c>
      <c r="C1572" s="25">
        <f>'Point B RAW Results'!I1385+'Point B RAW Results'!N1385+'Point B RAW Results'!S1385+'Point B RAW Results'!X1385</f>
        <v>0</v>
      </c>
      <c r="D1572" s="25">
        <f>('Point B RAW Results'!J1385+'Point B RAW Results'!K1385+'Point B RAW Results'!O1385+'Point B RAW Results'!P1385+'Point B RAW Results'!T1385+'Point B RAW Results'!U1385+'Point B RAW Results'!Y1385+'Point B RAW Results'!Z1385)/2</f>
        <v>0</v>
      </c>
      <c r="E1572" s="25">
        <f>'Point B RAW Results'!L1385+'Point B RAW Results'!Q1385+'Point B RAW Results'!V1385+'Point B RAW Results'!AA1385</f>
        <v>0</v>
      </c>
    </row>
    <row r="1573" spans="1:5" x14ac:dyDescent="0.35">
      <c r="A1573" s="24">
        <f>'Point B RAW Results'!A1386</f>
        <v>0</v>
      </c>
      <c r="B1573" s="25">
        <f>'Point B RAW Results'!H1386+'Point B RAW Results'!M1386+'Point B RAW Results'!R1386+'Point B RAW Results'!W1386</f>
        <v>0</v>
      </c>
      <c r="C1573" s="25">
        <f>'Point B RAW Results'!I1386+'Point B RAW Results'!N1386+'Point B RAW Results'!S1386+'Point B RAW Results'!X1386</f>
        <v>0</v>
      </c>
      <c r="D1573" s="25">
        <f>('Point B RAW Results'!J1386+'Point B RAW Results'!K1386+'Point B RAW Results'!O1386+'Point B RAW Results'!P1386+'Point B RAW Results'!T1386+'Point B RAW Results'!U1386+'Point B RAW Results'!Y1386+'Point B RAW Results'!Z1386)/2</f>
        <v>0</v>
      </c>
      <c r="E1573" s="25">
        <f>'Point B RAW Results'!L1386+'Point B RAW Results'!Q1386+'Point B RAW Results'!V1386+'Point B RAW Results'!AA1386</f>
        <v>0</v>
      </c>
    </row>
    <row r="1574" spans="1:5" x14ac:dyDescent="0.35">
      <c r="A1574" s="24">
        <f>'Point B RAW Results'!A1387</f>
        <v>0</v>
      </c>
      <c r="B1574" s="25">
        <f>'Point B RAW Results'!H1387+'Point B RAW Results'!M1387+'Point B RAW Results'!R1387+'Point B RAW Results'!W1387</f>
        <v>0</v>
      </c>
      <c r="C1574" s="25">
        <f>'Point B RAW Results'!I1387+'Point B RAW Results'!N1387+'Point B RAW Results'!S1387+'Point B RAW Results'!X1387</f>
        <v>0</v>
      </c>
      <c r="D1574" s="25">
        <f>('Point B RAW Results'!J1387+'Point B RAW Results'!K1387+'Point B RAW Results'!O1387+'Point B RAW Results'!P1387+'Point B RAW Results'!T1387+'Point B RAW Results'!U1387+'Point B RAW Results'!Y1387+'Point B RAW Results'!Z1387)/2</f>
        <v>0</v>
      </c>
      <c r="E1574" s="25">
        <f>'Point B RAW Results'!L1387+'Point B RAW Results'!Q1387+'Point B RAW Results'!V1387+'Point B RAW Results'!AA1387</f>
        <v>0</v>
      </c>
    </row>
    <row r="1575" spans="1:5" x14ac:dyDescent="0.35">
      <c r="A1575" s="24">
        <f>'Point B RAW Results'!A1388</f>
        <v>0</v>
      </c>
      <c r="B1575" s="25">
        <f>'Point B RAW Results'!H1388+'Point B RAW Results'!M1388+'Point B RAW Results'!R1388+'Point B RAW Results'!W1388</f>
        <v>0</v>
      </c>
      <c r="C1575" s="25">
        <f>'Point B RAW Results'!I1388+'Point B RAW Results'!N1388+'Point B RAW Results'!S1388+'Point B RAW Results'!X1388</f>
        <v>0</v>
      </c>
      <c r="D1575" s="25">
        <f>('Point B RAW Results'!J1388+'Point B RAW Results'!K1388+'Point B RAW Results'!O1388+'Point B RAW Results'!P1388+'Point B RAW Results'!T1388+'Point B RAW Results'!U1388+'Point B RAW Results'!Y1388+'Point B RAW Results'!Z1388)/2</f>
        <v>0</v>
      </c>
      <c r="E1575" s="25">
        <f>'Point B RAW Results'!L1388+'Point B RAW Results'!Q1388+'Point B RAW Results'!V1388+'Point B RAW Results'!AA1388</f>
        <v>0</v>
      </c>
    </row>
    <row r="1576" spans="1:5" x14ac:dyDescent="0.35">
      <c r="A1576" s="24">
        <f>'Point B RAW Results'!A1389</f>
        <v>0</v>
      </c>
      <c r="B1576" s="25">
        <f>'Point B RAW Results'!H1389+'Point B RAW Results'!M1389+'Point B RAW Results'!R1389+'Point B RAW Results'!W1389</f>
        <v>0</v>
      </c>
      <c r="C1576" s="25">
        <f>'Point B RAW Results'!I1389+'Point B RAW Results'!N1389+'Point B RAW Results'!S1389+'Point B RAW Results'!X1389</f>
        <v>0</v>
      </c>
      <c r="D1576" s="25">
        <f>('Point B RAW Results'!J1389+'Point B RAW Results'!K1389+'Point B RAW Results'!O1389+'Point B RAW Results'!P1389+'Point B RAW Results'!T1389+'Point B RAW Results'!U1389+'Point B RAW Results'!Y1389+'Point B RAW Results'!Z1389)/2</f>
        <v>0</v>
      </c>
      <c r="E1576" s="25">
        <f>'Point B RAW Results'!L1389+'Point B RAW Results'!Q1389+'Point B RAW Results'!V1389+'Point B RAW Results'!AA1389</f>
        <v>0</v>
      </c>
    </row>
    <row r="1577" spans="1:5" x14ac:dyDescent="0.35">
      <c r="A1577" s="24">
        <f>'Point B RAW Results'!A1390</f>
        <v>0</v>
      </c>
      <c r="B1577" s="25">
        <f>'Point B RAW Results'!H1390+'Point B RAW Results'!M1390+'Point B RAW Results'!R1390+'Point B RAW Results'!W1390</f>
        <v>0</v>
      </c>
      <c r="C1577" s="25">
        <f>'Point B RAW Results'!I1390+'Point B RAW Results'!N1390+'Point B RAW Results'!S1390+'Point B RAW Results'!X1390</f>
        <v>0</v>
      </c>
      <c r="D1577" s="25">
        <f>('Point B RAW Results'!J1390+'Point B RAW Results'!K1390+'Point B RAW Results'!O1390+'Point B RAW Results'!P1390+'Point B RAW Results'!T1390+'Point B RAW Results'!U1390+'Point B RAW Results'!Y1390+'Point B RAW Results'!Z1390)/2</f>
        <v>0</v>
      </c>
      <c r="E1577" s="25">
        <f>'Point B RAW Results'!L1390+'Point B RAW Results'!Q1390+'Point B RAW Results'!V1390+'Point B RAW Results'!AA1390</f>
        <v>0</v>
      </c>
    </row>
    <row r="1578" spans="1:5" x14ac:dyDescent="0.35">
      <c r="A1578" s="24">
        <f>'Point B RAW Results'!A1391</f>
        <v>0</v>
      </c>
      <c r="B1578" s="25">
        <f>'Point B RAW Results'!H1391+'Point B RAW Results'!M1391+'Point B RAW Results'!R1391+'Point B RAW Results'!W1391</f>
        <v>0</v>
      </c>
      <c r="C1578" s="25">
        <f>'Point B RAW Results'!I1391+'Point B RAW Results'!N1391+'Point B RAW Results'!S1391+'Point B RAW Results'!X1391</f>
        <v>0</v>
      </c>
      <c r="D1578" s="25">
        <f>('Point B RAW Results'!J1391+'Point B RAW Results'!K1391+'Point B RAW Results'!O1391+'Point B RAW Results'!P1391+'Point B RAW Results'!T1391+'Point B RAW Results'!U1391+'Point B RAW Results'!Y1391+'Point B RAW Results'!Z1391)/2</f>
        <v>0</v>
      </c>
      <c r="E1578" s="25">
        <f>'Point B RAW Results'!L1391+'Point B RAW Results'!Q1391+'Point B RAW Results'!V1391+'Point B RAW Results'!AA1391</f>
        <v>0</v>
      </c>
    </row>
    <row r="1579" spans="1:5" x14ac:dyDescent="0.35">
      <c r="A1579" s="24">
        <f>'Point B RAW Results'!A1392</f>
        <v>0</v>
      </c>
      <c r="B1579" s="25">
        <f>'Point B RAW Results'!H1392+'Point B RAW Results'!M1392+'Point B RAW Results'!R1392+'Point B RAW Results'!W1392</f>
        <v>0</v>
      </c>
      <c r="C1579" s="25">
        <f>'Point B RAW Results'!I1392+'Point B RAW Results'!N1392+'Point B RAW Results'!S1392+'Point B RAW Results'!X1392</f>
        <v>0</v>
      </c>
      <c r="D1579" s="25">
        <f>('Point B RAW Results'!J1392+'Point B RAW Results'!K1392+'Point B RAW Results'!O1392+'Point B RAW Results'!P1392+'Point B RAW Results'!T1392+'Point B RAW Results'!U1392+'Point B RAW Results'!Y1392+'Point B RAW Results'!Z1392)/2</f>
        <v>0</v>
      </c>
      <c r="E1579" s="25">
        <f>'Point B RAW Results'!L1392+'Point B RAW Results'!Q1392+'Point B RAW Results'!V1392+'Point B RAW Results'!AA1392</f>
        <v>0</v>
      </c>
    </row>
    <row r="1580" spans="1:5" x14ac:dyDescent="0.35">
      <c r="A1580" s="24">
        <f>'Point B RAW Results'!A1393</f>
        <v>0</v>
      </c>
      <c r="B1580" s="25">
        <f>'Point B RAW Results'!H1393+'Point B RAW Results'!M1393+'Point B RAW Results'!R1393+'Point B RAW Results'!W1393</f>
        <v>0</v>
      </c>
      <c r="C1580" s="25">
        <f>'Point B RAW Results'!I1393+'Point B RAW Results'!N1393+'Point B RAW Results'!S1393+'Point B RAW Results'!X1393</f>
        <v>0</v>
      </c>
      <c r="D1580" s="25">
        <f>('Point B RAW Results'!J1393+'Point B RAW Results'!K1393+'Point B RAW Results'!O1393+'Point B RAW Results'!P1393+'Point B RAW Results'!T1393+'Point B RAW Results'!U1393+'Point B RAW Results'!Y1393+'Point B RAW Results'!Z1393)/2</f>
        <v>0</v>
      </c>
      <c r="E1580" s="25">
        <f>'Point B RAW Results'!L1393+'Point B RAW Results'!Q1393+'Point B RAW Results'!V1393+'Point B RAW Results'!AA1393</f>
        <v>0</v>
      </c>
    </row>
    <row r="1581" spans="1:5" x14ac:dyDescent="0.35">
      <c r="A1581" s="24">
        <f>'Point B RAW Results'!A1394</f>
        <v>0</v>
      </c>
      <c r="B1581" s="25">
        <f>'Point B RAW Results'!H1394+'Point B RAW Results'!M1394+'Point B RAW Results'!R1394+'Point B RAW Results'!W1394</f>
        <v>0</v>
      </c>
      <c r="C1581" s="25">
        <f>'Point B RAW Results'!I1394+'Point B RAW Results'!N1394+'Point B RAW Results'!S1394+'Point B RAW Results'!X1394</f>
        <v>0</v>
      </c>
      <c r="D1581" s="25">
        <f>('Point B RAW Results'!J1394+'Point B RAW Results'!K1394+'Point B RAW Results'!O1394+'Point B RAW Results'!P1394+'Point B RAW Results'!T1394+'Point B RAW Results'!U1394+'Point B RAW Results'!Y1394+'Point B RAW Results'!Z1394)/2</f>
        <v>0</v>
      </c>
      <c r="E1581" s="25">
        <f>'Point B RAW Results'!L1394+'Point B RAW Results'!Q1394+'Point B RAW Results'!V1394+'Point B RAW Results'!AA1394</f>
        <v>0</v>
      </c>
    </row>
    <row r="1582" spans="1:5" x14ac:dyDescent="0.35">
      <c r="A1582" s="24">
        <f>'Point B RAW Results'!A1395</f>
        <v>0</v>
      </c>
      <c r="B1582" s="25">
        <f>'Point B RAW Results'!H1395+'Point B RAW Results'!M1395+'Point B RAW Results'!R1395+'Point B RAW Results'!W1395</f>
        <v>0</v>
      </c>
      <c r="C1582" s="25">
        <f>'Point B RAW Results'!I1395+'Point B RAW Results'!N1395+'Point B RAW Results'!S1395+'Point B RAW Results'!X1395</f>
        <v>0</v>
      </c>
      <c r="D1582" s="25">
        <f>('Point B RAW Results'!J1395+'Point B RAW Results'!K1395+'Point B RAW Results'!O1395+'Point B RAW Results'!P1395+'Point B RAW Results'!T1395+'Point B RAW Results'!U1395+'Point B RAW Results'!Y1395+'Point B RAW Results'!Z1395)/2</f>
        <v>0</v>
      </c>
      <c r="E1582" s="25">
        <f>'Point B RAW Results'!L1395+'Point B RAW Results'!Q1395+'Point B RAW Results'!V1395+'Point B RAW Results'!AA1395</f>
        <v>0</v>
      </c>
    </row>
    <row r="1583" spans="1:5" x14ac:dyDescent="0.35">
      <c r="A1583" s="24">
        <f>'Point B RAW Results'!A1396</f>
        <v>0</v>
      </c>
      <c r="B1583" s="25">
        <f>'Point B RAW Results'!H1396+'Point B RAW Results'!M1396+'Point B RAW Results'!R1396+'Point B RAW Results'!W1396</f>
        <v>0</v>
      </c>
      <c r="C1583" s="25">
        <f>'Point B RAW Results'!I1396+'Point B RAW Results'!N1396+'Point B RAW Results'!S1396+'Point B RAW Results'!X1396</f>
        <v>0</v>
      </c>
      <c r="D1583" s="25">
        <f>('Point B RAW Results'!J1396+'Point B RAW Results'!K1396+'Point B RAW Results'!O1396+'Point B RAW Results'!P1396+'Point B RAW Results'!T1396+'Point B RAW Results'!U1396+'Point B RAW Results'!Y1396+'Point B RAW Results'!Z1396)/2</f>
        <v>0</v>
      </c>
      <c r="E1583" s="25">
        <f>'Point B RAW Results'!L1396+'Point B RAW Results'!Q1396+'Point B RAW Results'!V1396+'Point B RAW Results'!AA1396</f>
        <v>0</v>
      </c>
    </row>
    <row r="1584" spans="1:5" x14ac:dyDescent="0.35">
      <c r="A1584" s="24">
        <f>'Point B RAW Results'!A1397</f>
        <v>0</v>
      </c>
      <c r="B1584" s="25">
        <f>'Point B RAW Results'!H1397+'Point B RAW Results'!M1397+'Point B RAW Results'!R1397+'Point B RAW Results'!W1397</f>
        <v>0</v>
      </c>
      <c r="C1584" s="25">
        <f>'Point B RAW Results'!I1397+'Point B RAW Results'!N1397+'Point B RAW Results'!S1397+'Point B RAW Results'!X1397</f>
        <v>0</v>
      </c>
      <c r="D1584" s="25">
        <f>('Point B RAW Results'!J1397+'Point B RAW Results'!K1397+'Point B RAW Results'!O1397+'Point B RAW Results'!P1397+'Point B RAW Results'!T1397+'Point B RAW Results'!U1397+'Point B RAW Results'!Y1397+'Point B RAW Results'!Z1397)/2</f>
        <v>0</v>
      </c>
      <c r="E1584" s="25">
        <f>'Point B RAW Results'!L1397+'Point B RAW Results'!Q1397+'Point B RAW Results'!V1397+'Point B RAW Results'!AA1397</f>
        <v>0</v>
      </c>
    </row>
    <row r="1585" spans="1:5" x14ac:dyDescent="0.35">
      <c r="A1585" s="24">
        <f>'Point B RAW Results'!A1398</f>
        <v>0</v>
      </c>
      <c r="B1585" s="25">
        <f>'Point B RAW Results'!H1398+'Point B RAW Results'!M1398+'Point B RAW Results'!R1398+'Point B RAW Results'!W1398</f>
        <v>0</v>
      </c>
      <c r="C1585" s="25">
        <f>'Point B RAW Results'!I1398+'Point B RAW Results'!N1398+'Point B RAW Results'!S1398+'Point B RAW Results'!X1398</f>
        <v>0</v>
      </c>
      <c r="D1585" s="25">
        <f>('Point B RAW Results'!J1398+'Point B RAW Results'!K1398+'Point B RAW Results'!O1398+'Point B RAW Results'!P1398+'Point B RAW Results'!T1398+'Point B RAW Results'!U1398+'Point B RAW Results'!Y1398+'Point B RAW Results'!Z1398)/2</f>
        <v>0</v>
      </c>
      <c r="E1585" s="25">
        <f>'Point B RAW Results'!L1398+'Point B RAW Results'!Q1398+'Point B RAW Results'!V1398+'Point B RAW Results'!AA1398</f>
        <v>0</v>
      </c>
    </row>
    <row r="1586" spans="1:5" x14ac:dyDescent="0.35">
      <c r="A1586" s="24">
        <f>'Point B RAW Results'!A1399</f>
        <v>0</v>
      </c>
      <c r="B1586" s="25">
        <f>'Point B RAW Results'!H1399+'Point B RAW Results'!M1399+'Point B RAW Results'!R1399+'Point B RAW Results'!W1399</f>
        <v>0</v>
      </c>
      <c r="C1586" s="25">
        <f>'Point B RAW Results'!I1399+'Point B RAW Results'!N1399+'Point B RAW Results'!S1399+'Point B RAW Results'!X1399</f>
        <v>0</v>
      </c>
      <c r="D1586" s="25">
        <f>('Point B RAW Results'!J1399+'Point B RAW Results'!K1399+'Point B RAW Results'!O1399+'Point B RAW Results'!P1399+'Point B RAW Results'!T1399+'Point B RAW Results'!U1399+'Point B RAW Results'!Y1399+'Point B RAW Results'!Z1399)/2</f>
        <v>0</v>
      </c>
      <c r="E1586" s="25">
        <f>'Point B RAW Results'!L1399+'Point B RAW Results'!Q1399+'Point B RAW Results'!V1399+'Point B RAW Results'!AA1399</f>
        <v>0</v>
      </c>
    </row>
    <row r="1587" spans="1:5" x14ac:dyDescent="0.35">
      <c r="A1587" s="24">
        <f>'Point B RAW Results'!A1400</f>
        <v>0</v>
      </c>
      <c r="B1587" s="25">
        <f>'Point B RAW Results'!H1400+'Point B RAW Results'!M1400+'Point B RAW Results'!R1400+'Point B RAW Results'!W1400</f>
        <v>0</v>
      </c>
      <c r="C1587" s="25">
        <f>'Point B RAW Results'!I1400+'Point B RAW Results'!N1400+'Point B RAW Results'!S1400+'Point B RAW Results'!X1400</f>
        <v>0</v>
      </c>
      <c r="D1587" s="25">
        <f>('Point B RAW Results'!J1400+'Point B RAW Results'!K1400+'Point B RAW Results'!O1400+'Point B RAW Results'!P1400+'Point B RAW Results'!T1400+'Point B RAW Results'!U1400+'Point B RAW Results'!Y1400+'Point B RAW Results'!Z1400)/2</f>
        <v>0</v>
      </c>
      <c r="E1587" s="25">
        <f>'Point B RAW Results'!L1400+'Point B RAW Results'!Q1400+'Point B RAW Results'!V1400+'Point B RAW Results'!AA1400</f>
        <v>0</v>
      </c>
    </row>
    <row r="1588" spans="1:5" x14ac:dyDescent="0.35">
      <c r="A1588" s="24">
        <f>'Point B RAW Results'!A1401</f>
        <v>0</v>
      </c>
      <c r="B1588" s="25">
        <f>'Point B RAW Results'!H1401+'Point B RAW Results'!M1401+'Point B RAW Results'!R1401+'Point B RAW Results'!W1401</f>
        <v>0</v>
      </c>
      <c r="C1588" s="25">
        <f>'Point B RAW Results'!I1401+'Point B RAW Results'!N1401+'Point B RAW Results'!S1401+'Point B RAW Results'!X1401</f>
        <v>0</v>
      </c>
      <c r="D1588" s="25">
        <f>('Point B RAW Results'!J1401+'Point B RAW Results'!K1401+'Point B RAW Results'!O1401+'Point B RAW Results'!P1401+'Point B RAW Results'!T1401+'Point B RAW Results'!U1401+'Point B RAW Results'!Y1401+'Point B RAW Results'!Z1401)/2</f>
        <v>0</v>
      </c>
      <c r="E1588" s="25">
        <f>'Point B RAW Results'!L1401+'Point B RAW Results'!Q1401+'Point B RAW Results'!V1401+'Point B RAW Results'!AA1401</f>
        <v>0</v>
      </c>
    </row>
    <row r="1589" spans="1:5" x14ac:dyDescent="0.35">
      <c r="A1589" s="24">
        <f>'Point B RAW Results'!A1402</f>
        <v>0</v>
      </c>
      <c r="B1589" s="25">
        <f>'Point B RAW Results'!H1402+'Point B RAW Results'!M1402+'Point B RAW Results'!R1402+'Point B RAW Results'!W1402</f>
        <v>0</v>
      </c>
      <c r="C1589" s="25">
        <f>'Point B RAW Results'!I1402+'Point B RAW Results'!N1402+'Point B RAW Results'!S1402+'Point B RAW Results'!X1402</f>
        <v>0</v>
      </c>
      <c r="D1589" s="25">
        <f>('Point B RAW Results'!J1402+'Point B RAW Results'!K1402+'Point B RAW Results'!O1402+'Point B RAW Results'!P1402+'Point B RAW Results'!T1402+'Point B RAW Results'!U1402+'Point B RAW Results'!Y1402+'Point B RAW Results'!Z1402)/2</f>
        <v>0</v>
      </c>
      <c r="E1589" s="25">
        <f>'Point B RAW Results'!L1402+'Point B RAW Results'!Q1402+'Point B RAW Results'!V1402+'Point B RAW Results'!AA1402</f>
        <v>0</v>
      </c>
    </row>
    <row r="1590" spans="1:5" x14ac:dyDescent="0.35">
      <c r="A1590" s="24">
        <f>'Point B RAW Results'!A1403</f>
        <v>0</v>
      </c>
      <c r="B1590" s="25">
        <f>'Point B RAW Results'!H1403+'Point B RAW Results'!M1403+'Point B RAW Results'!R1403+'Point B RAW Results'!W1403</f>
        <v>0</v>
      </c>
      <c r="C1590" s="25">
        <f>'Point B RAW Results'!I1403+'Point B RAW Results'!N1403+'Point B RAW Results'!S1403+'Point B RAW Results'!X1403</f>
        <v>0</v>
      </c>
      <c r="D1590" s="25">
        <f>('Point B RAW Results'!J1403+'Point B RAW Results'!K1403+'Point B RAW Results'!O1403+'Point B RAW Results'!P1403+'Point B RAW Results'!T1403+'Point B RAW Results'!U1403+'Point B RAW Results'!Y1403+'Point B RAW Results'!Z1403)/2</f>
        <v>0</v>
      </c>
      <c r="E1590" s="25">
        <f>'Point B RAW Results'!L1403+'Point B RAW Results'!Q1403+'Point B RAW Results'!V1403+'Point B RAW Results'!AA1403</f>
        <v>0</v>
      </c>
    </row>
    <row r="1591" spans="1:5" x14ac:dyDescent="0.35">
      <c r="A1591" s="24">
        <f>'Point B RAW Results'!A1404</f>
        <v>0</v>
      </c>
      <c r="B1591" s="25">
        <f>'Point B RAW Results'!H1404+'Point B RAW Results'!M1404+'Point B RAW Results'!R1404+'Point B RAW Results'!W1404</f>
        <v>0</v>
      </c>
      <c r="C1591" s="25">
        <f>'Point B RAW Results'!I1404+'Point B RAW Results'!N1404+'Point B RAW Results'!S1404+'Point B RAW Results'!X1404</f>
        <v>0</v>
      </c>
      <c r="D1591" s="25">
        <f>('Point B RAW Results'!J1404+'Point B RAW Results'!K1404+'Point B RAW Results'!O1404+'Point B RAW Results'!P1404+'Point B RAW Results'!T1404+'Point B RAW Results'!U1404+'Point B RAW Results'!Y1404+'Point B RAW Results'!Z1404)/2</f>
        <v>0</v>
      </c>
      <c r="E1591" s="25">
        <f>'Point B RAW Results'!L1404+'Point B RAW Results'!Q1404+'Point B RAW Results'!V1404+'Point B RAW Results'!AA1404</f>
        <v>0</v>
      </c>
    </row>
    <row r="1592" spans="1:5" x14ac:dyDescent="0.35">
      <c r="A1592" s="24">
        <f>'Point B RAW Results'!A1405</f>
        <v>0</v>
      </c>
      <c r="B1592" s="25">
        <f>'Point B RAW Results'!H1405+'Point B RAW Results'!M1405+'Point B RAW Results'!R1405+'Point B RAW Results'!W1405</f>
        <v>0</v>
      </c>
      <c r="C1592" s="25">
        <f>'Point B RAW Results'!I1405+'Point B RAW Results'!N1405+'Point B RAW Results'!S1405+'Point B RAW Results'!X1405</f>
        <v>0</v>
      </c>
      <c r="D1592" s="25">
        <f>('Point B RAW Results'!J1405+'Point B RAW Results'!K1405+'Point B RAW Results'!O1405+'Point B RAW Results'!P1405+'Point B RAW Results'!T1405+'Point B RAW Results'!U1405+'Point B RAW Results'!Y1405+'Point B RAW Results'!Z1405)/2</f>
        <v>0</v>
      </c>
      <c r="E1592" s="25">
        <f>'Point B RAW Results'!L1405+'Point B RAW Results'!Q1405+'Point B RAW Results'!V1405+'Point B RAW Results'!AA1405</f>
        <v>0</v>
      </c>
    </row>
    <row r="1593" spans="1:5" x14ac:dyDescent="0.35">
      <c r="A1593" s="24">
        <f>'Point B RAW Results'!A1406</f>
        <v>0</v>
      </c>
      <c r="B1593" s="25">
        <f>'Point B RAW Results'!H1406+'Point B RAW Results'!M1406+'Point B RAW Results'!R1406+'Point B RAW Results'!W1406</f>
        <v>0</v>
      </c>
      <c r="C1593" s="25">
        <f>'Point B RAW Results'!I1406+'Point B RAW Results'!N1406+'Point B RAW Results'!S1406+'Point B RAW Results'!X1406</f>
        <v>0</v>
      </c>
      <c r="D1593" s="25">
        <f>('Point B RAW Results'!J1406+'Point B RAW Results'!K1406+'Point B RAW Results'!O1406+'Point B RAW Results'!P1406+'Point B RAW Results'!T1406+'Point B RAW Results'!U1406+'Point B RAW Results'!Y1406+'Point B RAW Results'!Z1406)/2</f>
        <v>0</v>
      </c>
      <c r="E1593" s="25">
        <f>'Point B RAW Results'!L1406+'Point B RAW Results'!Q1406+'Point B RAW Results'!V1406+'Point B RAW Results'!AA1406</f>
        <v>0</v>
      </c>
    </row>
    <row r="1594" spans="1:5" x14ac:dyDescent="0.35">
      <c r="A1594" s="24">
        <f>'Point B RAW Results'!A1407</f>
        <v>0</v>
      </c>
      <c r="B1594" s="25">
        <f>'Point B RAW Results'!H1407+'Point B RAW Results'!M1407+'Point B RAW Results'!R1407+'Point B RAW Results'!W1407</f>
        <v>0</v>
      </c>
      <c r="C1594" s="25">
        <f>'Point B RAW Results'!I1407+'Point B RAW Results'!N1407+'Point B RAW Results'!S1407+'Point B RAW Results'!X1407</f>
        <v>0</v>
      </c>
      <c r="D1594" s="25">
        <f>('Point B RAW Results'!J1407+'Point B RAW Results'!K1407+'Point B RAW Results'!O1407+'Point B RAW Results'!P1407+'Point B RAW Results'!T1407+'Point B RAW Results'!U1407+'Point B RAW Results'!Y1407+'Point B RAW Results'!Z1407)/2</f>
        <v>0</v>
      </c>
      <c r="E1594" s="25">
        <f>'Point B RAW Results'!L1407+'Point B RAW Results'!Q1407+'Point B RAW Results'!V1407+'Point B RAW Results'!AA1407</f>
        <v>0</v>
      </c>
    </row>
    <row r="1595" spans="1:5" x14ac:dyDescent="0.35">
      <c r="A1595" s="24">
        <f>'Point B RAW Results'!A1408</f>
        <v>0</v>
      </c>
      <c r="B1595" s="25">
        <f>'Point B RAW Results'!H1408+'Point B RAW Results'!M1408+'Point B RAW Results'!R1408+'Point B RAW Results'!W1408</f>
        <v>0</v>
      </c>
      <c r="C1595" s="25">
        <f>'Point B RAW Results'!I1408+'Point B RAW Results'!N1408+'Point B RAW Results'!S1408+'Point B RAW Results'!X1408</f>
        <v>0</v>
      </c>
      <c r="D1595" s="25">
        <f>('Point B RAW Results'!J1408+'Point B RAW Results'!K1408+'Point B RAW Results'!O1408+'Point B RAW Results'!P1408+'Point B RAW Results'!T1408+'Point B RAW Results'!U1408+'Point B RAW Results'!Y1408+'Point B RAW Results'!Z1408)/2</f>
        <v>0</v>
      </c>
      <c r="E1595" s="25">
        <f>'Point B RAW Results'!L1408+'Point B RAW Results'!Q1408+'Point B RAW Results'!V1408+'Point B RAW Results'!AA1408</f>
        <v>0</v>
      </c>
    </row>
    <row r="1596" spans="1:5" x14ac:dyDescent="0.35">
      <c r="A1596" s="24">
        <f>'Point B RAW Results'!A1409</f>
        <v>0</v>
      </c>
      <c r="B1596" s="25">
        <f>'Point B RAW Results'!H1409+'Point B RAW Results'!M1409+'Point B RAW Results'!R1409+'Point B RAW Results'!W1409</f>
        <v>0</v>
      </c>
      <c r="C1596" s="25">
        <f>'Point B RAW Results'!I1409+'Point B RAW Results'!N1409+'Point B RAW Results'!S1409+'Point B RAW Results'!X1409</f>
        <v>0</v>
      </c>
      <c r="D1596" s="25">
        <f>('Point B RAW Results'!J1409+'Point B RAW Results'!K1409+'Point B RAW Results'!O1409+'Point B RAW Results'!P1409+'Point B RAW Results'!T1409+'Point B RAW Results'!U1409+'Point B RAW Results'!Y1409+'Point B RAW Results'!Z1409)/2</f>
        <v>0</v>
      </c>
      <c r="E1596" s="25">
        <f>'Point B RAW Results'!L1409+'Point B RAW Results'!Q1409+'Point B RAW Results'!V1409+'Point B RAW Results'!AA1409</f>
        <v>0</v>
      </c>
    </row>
    <row r="1597" spans="1:5" x14ac:dyDescent="0.35">
      <c r="A1597" s="24">
        <f>'Point B RAW Results'!A1410</f>
        <v>0</v>
      </c>
      <c r="B1597" s="25">
        <f>'Point B RAW Results'!H1410+'Point B RAW Results'!M1410+'Point B RAW Results'!R1410+'Point B RAW Results'!W1410</f>
        <v>0</v>
      </c>
      <c r="C1597" s="25">
        <f>'Point B RAW Results'!I1410+'Point B RAW Results'!N1410+'Point B RAW Results'!S1410+'Point B RAW Results'!X1410</f>
        <v>0</v>
      </c>
      <c r="D1597" s="25">
        <f>('Point B RAW Results'!J1410+'Point B RAW Results'!K1410+'Point B RAW Results'!O1410+'Point B RAW Results'!P1410+'Point B RAW Results'!T1410+'Point B RAW Results'!U1410+'Point B RAW Results'!Y1410+'Point B RAW Results'!Z1410)/2</f>
        <v>0</v>
      </c>
      <c r="E1597" s="25">
        <f>'Point B RAW Results'!L1410+'Point B RAW Results'!Q1410+'Point B RAW Results'!V1410+'Point B RAW Results'!AA1410</f>
        <v>0</v>
      </c>
    </row>
    <row r="1598" spans="1:5" x14ac:dyDescent="0.35">
      <c r="A1598" s="24">
        <f>'Point B RAW Results'!A1411</f>
        <v>0</v>
      </c>
      <c r="B1598" s="25">
        <f>'Point B RAW Results'!H1411+'Point B RAW Results'!M1411+'Point B RAW Results'!R1411+'Point B RAW Results'!W1411</f>
        <v>0</v>
      </c>
      <c r="C1598" s="25">
        <f>'Point B RAW Results'!I1411+'Point B RAW Results'!N1411+'Point B RAW Results'!S1411+'Point B RAW Results'!X1411</f>
        <v>0</v>
      </c>
      <c r="D1598" s="25">
        <f>('Point B RAW Results'!J1411+'Point B RAW Results'!K1411+'Point B RAW Results'!O1411+'Point B RAW Results'!P1411+'Point B RAW Results'!T1411+'Point B RAW Results'!U1411+'Point B RAW Results'!Y1411+'Point B RAW Results'!Z1411)/2</f>
        <v>0</v>
      </c>
      <c r="E1598" s="25">
        <f>'Point B RAW Results'!L1411+'Point B RAW Results'!Q1411+'Point B RAW Results'!V1411+'Point B RAW Results'!AA1411</f>
        <v>0</v>
      </c>
    </row>
    <row r="1599" spans="1:5" x14ac:dyDescent="0.35">
      <c r="A1599" s="24">
        <f>'Point B RAW Results'!A1412</f>
        <v>0</v>
      </c>
      <c r="B1599" s="25">
        <f>'Point B RAW Results'!H1412+'Point B RAW Results'!M1412+'Point B RAW Results'!R1412+'Point B RAW Results'!W1412</f>
        <v>0</v>
      </c>
      <c r="C1599" s="25">
        <f>'Point B RAW Results'!I1412+'Point B RAW Results'!N1412+'Point B RAW Results'!S1412+'Point B RAW Results'!X1412</f>
        <v>0</v>
      </c>
      <c r="D1599" s="25">
        <f>('Point B RAW Results'!J1412+'Point B RAW Results'!K1412+'Point B RAW Results'!O1412+'Point B RAW Results'!P1412+'Point B RAW Results'!T1412+'Point B RAW Results'!U1412+'Point B RAW Results'!Y1412+'Point B RAW Results'!Z1412)/2</f>
        <v>0</v>
      </c>
      <c r="E1599" s="25">
        <f>'Point B RAW Results'!L1412+'Point B RAW Results'!Q1412+'Point B RAW Results'!V1412+'Point B RAW Results'!AA1412</f>
        <v>0</v>
      </c>
    </row>
    <row r="1600" spans="1:5" x14ac:dyDescent="0.35">
      <c r="A1600" s="24">
        <f>'Point B RAW Results'!A1413</f>
        <v>0</v>
      </c>
      <c r="B1600" s="25">
        <f>'Point B RAW Results'!H1413+'Point B RAW Results'!M1413+'Point B RAW Results'!R1413+'Point B RAW Results'!W1413</f>
        <v>0</v>
      </c>
      <c r="C1600" s="25">
        <f>'Point B RAW Results'!I1413+'Point B RAW Results'!N1413+'Point B RAW Results'!S1413+'Point B RAW Results'!X1413</f>
        <v>0</v>
      </c>
      <c r="D1600" s="25">
        <f>('Point B RAW Results'!J1413+'Point B RAW Results'!K1413+'Point B RAW Results'!O1413+'Point B RAW Results'!P1413+'Point B RAW Results'!T1413+'Point B RAW Results'!U1413+'Point B RAW Results'!Y1413+'Point B RAW Results'!Z1413)/2</f>
        <v>0</v>
      </c>
      <c r="E1600" s="25">
        <f>'Point B RAW Results'!L1413+'Point B RAW Results'!Q1413+'Point B RAW Results'!V1413+'Point B RAW Results'!AA1413</f>
        <v>0</v>
      </c>
    </row>
    <row r="1601" spans="1:5" x14ac:dyDescent="0.35">
      <c r="A1601" s="24">
        <f>'Point B RAW Results'!A1414</f>
        <v>0</v>
      </c>
      <c r="B1601" s="25">
        <f>'Point B RAW Results'!H1414+'Point B RAW Results'!M1414+'Point B RAW Results'!R1414+'Point B RAW Results'!W1414</f>
        <v>0</v>
      </c>
      <c r="C1601" s="25">
        <f>'Point B RAW Results'!I1414+'Point B RAW Results'!N1414+'Point B RAW Results'!S1414+'Point B RAW Results'!X1414</f>
        <v>0</v>
      </c>
      <c r="D1601" s="25">
        <f>('Point B RAW Results'!J1414+'Point B RAW Results'!K1414+'Point B RAW Results'!O1414+'Point B RAW Results'!P1414+'Point B RAW Results'!T1414+'Point B RAW Results'!U1414+'Point B RAW Results'!Y1414+'Point B RAW Results'!Z1414)/2</f>
        <v>0</v>
      </c>
      <c r="E1601" s="25">
        <f>'Point B RAW Results'!L1414+'Point B RAW Results'!Q1414+'Point B RAW Results'!V1414+'Point B RAW Results'!AA1414</f>
        <v>0</v>
      </c>
    </row>
    <row r="1602" spans="1:5" x14ac:dyDescent="0.35">
      <c r="A1602" s="24">
        <f>'Point B RAW Results'!A1415</f>
        <v>0</v>
      </c>
      <c r="B1602" s="25">
        <f>'Point B RAW Results'!H1415+'Point B RAW Results'!M1415+'Point B RAW Results'!R1415+'Point B RAW Results'!W1415</f>
        <v>0</v>
      </c>
      <c r="C1602" s="25">
        <f>'Point B RAW Results'!I1415+'Point B RAW Results'!N1415+'Point B RAW Results'!S1415+'Point B RAW Results'!X1415</f>
        <v>0</v>
      </c>
      <c r="D1602" s="25">
        <f>('Point B RAW Results'!J1415+'Point B RAW Results'!K1415+'Point B RAW Results'!O1415+'Point B RAW Results'!P1415+'Point B RAW Results'!T1415+'Point B RAW Results'!U1415+'Point B RAW Results'!Y1415+'Point B RAW Results'!Z1415)/2</f>
        <v>0</v>
      </c>
      <c r="E1602" s="25">
        <f>'Point B RAW Results'!L1415+'Point B RAW Results'!Q1415+'Point B RAW Results'!V1415+'Point B RAW Results'!AA1415</f>
        <v>0</v>
      </c>
    </row>
    <row r="1603" spans="1:5" x14ac:dyDescent="0.35">
      <c r="A1603" s="24">
        <f>'Point B RAW Results'!A1416</f>
        <v>0</v>
      </c>
      <c r="B1603" s="25">
        <f>'Point B RAW Results'!H1416+'Point B RAW Results'!M1416+'Point B RAW Results'!R1416+'Point B RAW Results'!W1416</f>
        <v>0</v>
      </c>
      <c r="C1603" s="25">
        <f>'Point B RAW Results'!I1416+'Point B RAW Results'!N1416+'Point B RAW Results'!S1416+'Point B RAW Results'!X1416</f>
        <v>0</v>
      </c>
      <c r="D1603" s="25">
        <f>('Point B RAW Results'!J1416+'Point B RAW Results'!K1416+'Point B RAW Results'!O1416+'Point B RAW Results'!P1416+'Point B RAW Results'!T1416+'Point B RAW Results'!U1416+'Point B RAW Results'!Y1416+'Point B RAW Results'!Z1416)/2</f>
        <v>0</v>
      </c>
      <c r="E1603" s="25">
        <f>'Point B RAW Results'!L1416+'Point B RAW Results'!Q1416+'Point B RAW Results'!V1416+'Point B RAW Results'!AA1416</f>
        <v>0</v>
      </c>
    </row>
    <row r="1604" spans="1:5" x14ac:dyDescent="0.35">
      <c r="A1604" s="24">
        <f>'Point B RAW Results'!A1417</f>
        <v>0</v>
      </c>
      <c r="B1604" s="25">
        <f>'Point B RAW Results'!H1417+'Point B RAW Results'!M1417+'Point B RAW Results'!R1417+'Point B RAW Results'!W1417</f>
        <v>0</v>
      </c>
      <c r="C1604" s="25">
        <f>'Point B RAW Results'!I1417+'Point B RAW Results'!N1417+'Point B RAW Results'!S1417+'Point B RAW Results'!X1417</f>
        <v>0</v>
      </c>
      <c r="D1604" s="25">
        <f>('Point B RAW Results'!J1417+'Point B RAW Results'!K1417+'Point B RAW Results'!O1417+'Point B RAW Results'!P1417+'Point B RAW Results'!T1417+'Point B RAW Results'!U1417+'Point B RAW Results'!Y1417+'Point B RAW Results'!Z1417)/2</f>
        <v>0</v>
      </c>
      <c r="E1604" s="25">
        <f>'Point B RAW Results'!L1417+'Point B RAW Results'!Q1417+'Point B RAW Results'!V1417+'Point B RAW Results'!AA1417</f>
        <v>0</v>
      </c>
    </row>
    <row r="1605" spans="1:5" x14ac:dyDescent="0.35">
      <c r="A1605" s="24">
        <f>'Point B RAW Results'!A1418</f>
        <v>0</v>
      </c>
      <c r="B1605" s="25">
        <f>'Point B RAW Results'!H1418+'Point B RAW Results'!M1418+'Point B RAW Results'!R1418+'Point B RAW Results'!W1418</f>
        <v>0</v>
      </c>
      <c r="C1605" s="25">
        <f>'Point B RAW Results'!I1418+'Point B RAW Results'!N1418+'Point B RAW Results'!S1418+'Point B RAW Results'!X1418</f>
        <v>0</v>
      </c>
      <c r="D1605" s="25">
        <f>('Point B RAW Results'!J1418+'Point B RAW Results'!K1418+'Point B RAW Results'!O1418+'Point B RAW Results'!P1418+'Point B RAW Results'!T1418+'Point B RAW Results'!U1418+'Point B RAW Results'!Y1418+'Point B RAW Results'!Z1418)/2</f>
        <v>0</v>
      </c>
      <c r="E1605" s="25">
        <f>'Point B RAW Results'!L1418+'Point B RAW Results'!Q1418+'Point B RAW Results'!V1418+'Point B RAW Results'!AA1418</f>
        <v>0</v>
      </c>
    </row>
    <row r="1606" spans="1:5" x14ac:dyDescent="0.35">
      <c r="A1606" s="24">
        <f>'Point B RAW Results'!A1419</f>
        <v>0</v>
      </c>
      <c r="B1606" s="25">
        <f>'Point B RAW Results'!H1419+'Point B RAW Results'!M1419+'Point B RAW Results'!R1419+'Point B RAW Results'!W1419</f>
        <v>0</v>
      </c>
      <c r="C1606" s="25">
        <f>'Point B RAW Results'!I1419+'Point B RAW Results'!N1419+'Point B RAW Results'!S1419+'Point B RAW Results'!X1419</f>
        <v>0</v>
      </c>
      <c r="D1606" s="25">
        <f>('Point B RAW Results'!J1419+'Point B RAW Results'!K1419+'Point B RAW Results'!O1419+'Point B RAW Results'!P1419+'Point B RAW Results'!T1419+'Point B RAW Results'!U1419+'Point B RAW Results'!Y1419+'Point B RAW Results'!Z1419)/2</f>
        <v>0</v>
      </c>
      <c r="E1606" s="25">
        <f>'Point B RAW Results'!L1419+'Point B RAW Results'!Q1419+'Point B RAW Results'!V1419+'Point B RAW Results'!AA1419</f>
        <v>0</v>
      </c>
    </row>
    <row r="1607" spans="1:5" x14ac:dyDescent="0.35">
      <c r="A1607" s="24">
        <f>'Point B RAW Results'!A1420</f>
        <v>0</v>
      </c>
      <c r="B1607" s="25">
        <f>'Point B RAW Results'!H1420+'Point B RAW Results'!M1420+'Point B RAW Results'!R1420+'Point B RAW Results'!W1420</f>
        <v>0</v>
      </c>
      <c r="C1607" s="25">
        <f>'Point B RAW Results'!I1420+'Point B RAW Results'!N1420+'Point B RAW Results'!S1420+'Point B RAW Results'!X1420</f>
        <v>0</v>
      </c>
      <c r="D1607" s="25">
        <f>('Point B RAW Results'!J1420+'Point B RAW Results'!K1420+'Point B RAW Results'!O1420+'Point B RAW Results'!P1420+'Point B RAW Results'!T1420+'Point B RAW Results'!U1420+'Point B RAW Results'!Y1420+'Point B RAW Results'!Z1420)/2</f>
        <v>0</v>
      </c>
      <c r="E1607" s="25">
        <f>'Point B RAW Results'!L1420+'Point B RAW Results'!Q1420+'Point B RAW Results'!V1420+'Point B RAW Results'!AA1420</f>
        <v>0</v>
      </c>
    </row>
    <row r="1608" spans="1:5" x14ac:dyDescent="0.35">
      <c r="A1608" s="24">
        <f>'Point B RAW Results'!A1421</f>
        <v>0</v>
      </c>
      <c r="B1608" s="25">
        <f>'Point B RAW Results'!H1421+'Point B RAW Results'!M1421+'Point B RAW Results'!R1421+'Point B RAW Results'!W1421</f>
        <v>0</v>
      </c>
      <c r="C1608" s="25">
        <f>'Point B RAW Results'!I1421+'Point B RAW Results'!N1421+'Point B RAW Results'!S1421+'Point B RAW Results'!X1421</f>
        <v>0</v>
      </c>
      <c r="D1608" s="25">
        <f>('Point B RAW Results'!J1421+'Point B RAW Results'!K1421+'Point B RAW Results'!O1421+'Point B RAW Results'!P1421+'Point B RAW Results'!T1421+'Point B RAW Results'!U1421+'Point B RAW Results'!Y1421+'Point B RAW Results'!Z1421)/2</f>
        <v>0</v>
      </c>
      <c r="E1608" s="25">
        <f>'Point B RAW Results'!L1421+'Point B RAW Results'!Q1421+'Point B RAW Results'!V1421+'Point B RAW Results'!AA1421</f>
        <v>0</v>
      </c>
    </row>
    <row r="1609" spans="1:5" x14ac:dyDescent="0.35">
      <c r="A1609" s="24">
        <f>'Point B RAW Results'!A1422</f>
        <v>0</v>
      </c>
      <c r="B1609" s="25">
        <f>'Point B RAW Results'!H1422+'Point B RAW Results'!M1422+'Point B RAW Results'!R1422+'Point B RAW Results'!W1422</f>
        <v>0</v>
      </c>
      <c r="C1609" s="25">
        <f>'Point B RAW Results'!I1422+'Point B RAW Results'!N1422+'Point B RAW Results'!S1422+'Point B RAW Results'!X1422</f>
        <v>0</v>
      </c>
      <c r="D1609" s="25">
        <f>('Point B RAW Results'!J1422+'Point B RAW Results'!K1422+'Point B RAW Results'!O1422+'Point B RAW Results'!P1422+'Point B RAW Results'!T1422+'Point B RAW Results'!U1422+'Point B RAW Results'!Y1422+'Point B RAW Results'!Z1422)/2</f>
        <v>0</v>
      </c>
      <c r="E1609" s="25">
        <f>'Point B RAW Results'!L1422+'Point B RAW Results'!Q1422+'Point B RAW Results'!V1422+'Point B RAW Results'!AA1422</f>
        <v>0</v>
      </c>
    </row>
    <row r="1610" spans="1:5" x14ac:dyDescent="0.35">
      <c r="A1610" s="24">
        <f>'Point B RAW Results'!A1423</f>
        <v>0</v>
      </c>
      <c r="B1610" s="25">
        <f>'Point B RAW Results'!H1423+'Point B RAW Results'!M1423+'Point B RAW Results'!R1423+'Point B RAW Results'!W1423</f>
        <v>0</v>
      </c>
      <c r="C1610" s="25">
        <f>'Point B RAW Results'!I1423+'Point B RAW Results'!N1423+'Point B RAW Results'!S1423+'Point B RAW Results'!X1423</f>
        <v>0</v>
      </c>
      <c r="D1610" s="25">
        <f>('Point B RAW Results'!J1423+'Point B RAW Results'!K1423+'Point B RAW Results'!O1423+'Point B RAW Results'!P1423+'Point B RAW Results'!T1423+'Point B RAW Results'!U1423+'Point B RAW Results'!Y1423+'Point B RAW Results'!Z1423)/2</f>
        <v>0</v>
      </c>
      <c r="E1610" s="25">
        <f>'Point B RAW Results'!L1423+'Point B RAW Results'!Q1423+'Point B RAW Results'!V1423+'Point B RAW Results'!AA1423</f>
        <v>0</v>
      </c>
    </row>
    <row r="1611" spans="1:5" x14ac:dyDescent="0.35">
      <c r="A1611" s="24">
        <f>'Point B RAW Results'!A1424</f>
        <v>0</v>
      </c>
      <c r="B1611" s="25">
        <f>'Point B RAW Results'!H1424+'Point B RAW Results'!M1424+'Point B RAW Results'!R1424+'Point B RAW Results'!W1424</f>
        <v>0</v>
      </c>
      <c r="C1611" s="25">
        <f>'Point B RAW Results'!I1424+'Point B RAW Results'!N1424+'Point B RAW Results'!S1424+'Point B RAW Results'!X1424</f>
        <v>0</v>
      </c>
      <c r="D1611" s="25">
        <f>('Point B RAW Results'!J1424+'Point B RAW Results'!K1424+'Point B RAW Results'!O1424+'Point B RAW Results'!P1424+'Point B RAW Results'!T1424+'Point B RAW Results'!U1424+'Point B RAW Results'!Y1424+'Point B RAW Results'!Z1424)/2</f>
        <v>0</v>
      </c>
      <c r="E1611" s="25">
        <f>'Point B RAW Results'!L1424+'Point B RAW Results'!Q1424+'Point B RAW Results'!V1424+'Point B RAW Results'!AA1424</f>
        <v>0</v>
      </c>
    </row>
    <row r="1612" spans="1:5" x14ac:dyDescent="0.35">
      <c r="A1612" s="24">
        <f>'Point B RAW Results'!A1425</f>
        <v>0</v>
      </c>
      <c r="B1612" s="25">
        <f>'Point B RAW Results'!H1425+'Point B RAW Results'!M1425+'Point B RAW Results'!R1425+'Point B RAW Results'!W1425</f>
        <v>0</v>
      </c>
      <c r="C1612" s="25">
        <f>'Point B RAW Results'!I1425+'Point B RAW Results'!N1425+'Point B RAW Results'!S1425+'Point B RAW Results'!X1425</f>
        <v>0</v>
      </c>
      <c r="D1612" s="25">
        <f>('Point B RAW Results'!J1425+'Point B RAW Results'!K1425+'Point B RAW Results'!O1425+'Point B RAW Results'!P1425+'Point B RAW Results'!T1425+'Point B RAW Results'!U1425+'Point B RAW Results'!Y1425+'Point B RAW Results'!Z1425)/2</f>
        <v>0</v>
      </c>
      <c r="E1612" s="25">
        <f>'Point B RAW Results'!L1425+'Point B RAW Results'!Q1425+'Point B RAW Results'!V1425+'Point B RAW Results'!AA1425</f>
        <v>0</v>
      </c>
    </row>
    <row r="1613" spans="1:5" x14ac:dyDescent="0.35">
      <c r="A1613" s="24">
        <f>'Point B RAW Results'!A1426</f>
        <v>0</v>
      </c>
      <c r="B1613" s="25">
        <f>'Point B RAW Results'!H1426+'Point B RAW Results'!M1426+'Point B RAW Results'!R1426+'Point B RAW Results'!W1426</f>
        <v>0</v>
      </c>
      <c r="C1613" s="25">
        <f>'Point B RAW Results'!I1426+'Point B RAW Results'!N1426+'Point B RAW Results'!S1426+'Point B RAW Results'!X1426</f>
        <v>0</v>
      </c>
      <c r="D1613" s="25">
        <f>('Point B RAW Results'!J1426+'Point B RAW Results'!K1426+'Point B RAW Results'!O1426+'Point B RAW Results'!P1426+'Point B RAW Results'!T1426+'Point B RAW Results'!U1426+'Point B RAW Results'!Y1426+'Point B RAW Results'!Z1426)/2</f>
        <v>0</v>
      </c>
      <c r="E1613" s="25">
        <f>'Point B RAW Results'!L1426+'Point B RAW Results'!Q1426+'Point B RAW Results'!V1426+'Point B RAW Results'!AA1426</f>
        <v>0</v>
      </c>
    </row>
    <row r="1614" spans="1:5" x14ac:dyDescent="0.35">
      <c r="A1614" s="24">
        <f>'Point B RAW Results'!A1427</f>
        <v>0</v>
      </c>
      <c r="B1614" s="25">
        <f>'Point B RAW Results'!H1427+'Point B RAW Results'!M1427+'Point B RAW Results'!R1427+'Point B RAW Results'!W1427</f>
        <v>0</v>
      </c>
      <c r="C1614" s="25">
        <f>'Point B RAW Results'!I1427+'Point B RAW Results'!N1427+'Point B RAW Results'!S1427+'Point B RAW Results'!X1427</f>
        <v>0</v>
      </c>
      <c r="D1614" s="25">
        <f>('Point B RAW Results'!J1427+'Point B RAW Results'!K1427+'Point B RAW Results'!O1427+'Point B RAW Results'!P1427+'Point B RAW Results'!T1427+'Point B RAW Results'!U1427+'Point B RAW Results'!Y1427+'Point B RAW Results'!Z1427)/2</f>
        <v>0</v>
      </c>
      <c r="E1614" s="25">
        <f>'Point B RAW Results'!L1427+'Point B RAW Results'!Q1427+'Point B RAW Results'!V1427+'Point B RAW Results'!AA1427</f>
        <v>0</v>
      </c>
    </row>
    <row r="1615" spans="1:5" x14ac:dyDescent="0.35">
      <c r="A1615" s="24">
        <f>'Point B RAW Results'!A1428</f>
        <v>0</v>
      </c>
      <c r="B1615" s="25">
        <f>'Point B RAW Results'!H1428+'Point B RAW Results'!M1428+'Point B RAW Results'!R1428+'Point B RAW Results'!W1428</f>
        <v>0</v>
      </c>
      <c r="C1615" s="25">
        <f>'Point B RAW Results'!I1428+'Point B RAW Results'!N1428+'Point B RAW Results'!S1428+'Point B RAW Results'!X1428</f>
        <v>0</v>
      </c>
      <c r="D1615" s="25">
        <f>('Point B RAW Results'!J1428+'Point B RAW Results'!K1428+'Point B RAW Results'!O1428+'Point B RAW Results'!P1428+'Point B RAW Results'!T1428+'Point B RAW Results'!U1428+'Point B RAW Results'!Y1428+'Point B RAW Results'!Z1428)/2</f>
        <v>0</v>
      </c>
      <c r="E1615" s="25">
        <f>'Point B RAW Results'!L1428+'Point B RAW Results'!Q1428+'Point B RAW Results'!V1428+'Point B RAW Results'!AA1428</f>
        <v>0</v>
      </c>
    </row>
    <row r="1616" spans="1:5" x14ac:dyDescent="0.35">
      <c r="A1616" s="24">
        <f>'Point B RAW Results'!A1429</f>
        <v>0</v>
      </c>
      <c r="B1616" s="25">
        <f>'Point B RAW Results'!H1429+'Point B RAW Results'!M1429+'Point B RAW Results'!R1429+'Point B RAW Results'!W1429</f>
        <v>0</v>
      </c>
      <c r="C1616" s="25">
        <f>'Point B RAW Results'!I1429+'Point B RAW Results'!N1429+'Point B RAW Results'!S1429+'Point B RAW Results'!X1429</f>
        <v>0</v>
      </c>
      <c r="D1616" s="25">
        <f>('Point B RAW Results'!J1429+'Point B RAW Results'!K1429+'Point B RAW Results'!O1429+'Point B RAW Results'!P1429+'Point B RAW Results'!T1429+'Point B RAW Results'!U1429+'Point B RAW Results'!Y1429+'Point B RAW Results'!Z1429)/2</f>
        <v>0</v>
      </c>
      <c r="E1616" s="25">
        <f>'Point B RAW Results'!L1429+'Point B RAW Results'!Q1429+'Point B RAW Results'!V1429+'Point B RAW Results'!AA1429</f>
        <v>0</v>
      </c>
    </row>
    <row r="1617" spans="1:5" x14ac:dyDescent="0.35">
      <c r="A1617" s="24">
        <f>'Point B RAW Results'!A1430</f>
        <v>0</v>
      </c>
      <c r="B1617" s="25">
        <f>'Point B RAW Results'!H1430+'Point B RAW Results'!M1430+'Point B RAW Results'!R1430+'Point B RAW Results'!W1430</f>
        <v>0</v>
      </c>
      <c r="C1617" s="25">
        <f>'Point B RAW Results'!I1430+'Point B RAW Results'!N1430+'Point B RAW Results'!S1430+'Point B RAW Results'!X1430</f>
        <v>0</v>
      </c>
      <c r="D1617" s="25">
        <f>('Point B RAW Results'!J1430+'Point B RAW Results'!K1430+'Point B RAW Results'!O1430+'Point B RAW Results'!P1430+'Point B RAW Results'!T1430+'Point B RAW Results'!U1430+'Point B RAW Results'!Y1430+'Point B RAW Results'!Z1430)/2</f>
        <v>0</v>
      </c>
      <c r="E1617" s="25">
        <f>'Point B RAW Results'!L1430+'Point B RAW Results'!Q1430+'Point B RAW Results'!V1430+'Point B RAW Results'!AA1430</f>
        <v>0</v>
      </c>
    </row>
    <row r="1618" spans="1:5" x14ac:dyDescent="0.35">
      <c r="A1618" s="24">
        <f>'Point B RAW Results'!A1431</f>
        <v>0</v>
      </c>
      <c r="B1618" s="25">
        <f>'Point B RAW Results'!H1431+'Point B RAW Results'!M1431+'Point B RAW Results'!R1431+'Point B RAW Results'!W1431</f>
        <v>0</v>
      </c>
      <c r="C1618" s="25">
        <f>'Point B RAW Results'!I1431+'Point B RAW Results'!N1431+'Point B RAW Results'!S1431+'Point B RAW Results'!X1431</f>
        <v>0</v>
      </c>
      <c r="D1618" s="25">
        <f>('Point B RAW Results'!J1431+'Point B RAW Results'!K1431+'Point B RAW Results'!O1431+'Point B RAW Results'!P1431+'Point B RAW Results'!T1431+'Point B RAW Results'!U1431+'Point B RAW Results'!Y1431+'Point B RAW Results'!Z1431)/2</f>
        <v>0</v>
      </c>
      <c r="E1618" s="25">
        <f>'Point B RAW Results'!L1431+'Point B RAW Results'!Q1431+'Point B RAW Results'!V1431+'Point B RAW Results'!AA1431</f>
        <v>0</v>
      </c>
    </row>
    <row r="1619" spans="1:5" x14ac:dyDescent="0.35">
      <c r="A1619" s="24">
        <f>'Point B RAW Results'!A1432</f>
        <v>0</v>
      </c>
      <c r="B1619" s="25">
        <f>'Point B RAW Results'!H1432+'Point B RAW Results'!M1432+'Point B RAW Results'!R1432+'Point B RAW Results'!W1432</f>
        <v>0</v>
      </c>
      <c r="C1619" s="25">
        <f>'Point B RAW Results'!I1432+'Point B RAW Results'!N1432+'Point B RAW Results'!S1432+'Point B RAW Results'!X1432</f>
        <v>0</v>
      </c>
      <c r="D1619" s="25">
        <f>('Point B RAW Results'!J1432+'Point B RAW Results'!K1432+'Point B RAW Results'!O1432+'Point B RAW Results'!P1432+'Point B RAW Results'!T1432+'Point B RAW Results'!U1432+'Point B RAW Results'!Y1432+'Point B RAW Results'!Z1432)/2</f>
        <v>0</v>
      </c>
      <c r="E1619" s="25">
        <f>'Point B RAW Results'!L1432+'Point B RAW Results'!Q1432+'Point B RAW Results'!V1432+'Point B RAW Results'!AA1432</f>
        <v>0</v>
      </c>
    </row>
    <row r="1620" spans="1:5" x14ac:dyDescent="0.35">
      <c r="A1620" s="24">
        <f>'Point B RAW Results'!A1433</f>
        <v>0</v>
      </c>
      <c r="B1620" s="25">
        <f>'Point B RAW Results'!H1433+'Point B RAW Results'!M1433+'Point B RAW Results'!R1433+'Point B RAW Results'!W1433</f>
        <v>0</v>
      </c>
      <c r="C1620" s="25">
        <f>'Point B RAW Results'!I1433+'Point B RAW Results'!N1433+'Point B RAW Results'!S1433+'Point B RAW Results'!X1433</f>
        <v>0</v>
      </c>
      <c r="D1620" s="25">
        <f>('Point B RAW Results'!J1433+'Point B RAW Results'!K1433+'Point B RAW Results'!O1433+'Point B RAW Results'!P1433+'Point B RAW Results'!T1433+'Point B RAW Results'!U1433+'Point B RAW Results'!Y1433+'Point B RAW Results'!Z1433)/2</f>
        <v>0</v>
      </c>
      <c r="E1620" s="25">
        <f>'Point B RAW Results'!L1433+'Point B RAW Results'!Q1433+'Point B RAW Results'!V1433+'Point B RAW Results'!AA1433</f>
        <v>0</v>
      </c>
    </row>
    <row r="1621" spans="1:5" x14ac:dyDescent="0.35">
      <c r="A1621" s="24">
        <f>'Point B RAW Results'!A1434</f>
        <v>0</v>
      </c>
      <c r="B1621" s="25">
        <f>'Point B RAW Results'!H1434+'Point B RAW Results'!M1434+'Point B RAW Results'!R1434+'Point B RAW Results'!W1434</f>
        <v>0</v>
      </c>
      <c r="C1621" s="25">
        <f>'Point B RAW Results'!I1434+'Point B RAW Results'!N1434+'Point B RAW Results'!S1434+'Point B RAW Results'!X1434</f>
        <v>0</v>
      </c>
      <c r="D1621" s="25">
        <f>('Point B RAW Results'!J1434+'Point B RAW Results'!K1434+'Point B RAW Results'!O1434+'Point B RAW Results'!P1434+'Point B RAW Results'!T1434+'Point B RAW Results'!U1434+'Point B RAW Results'!Y1434+'Point B RAW Results'!Z1434)/2</f>
        <v>0</v>
      </c>
      <c r="E1621" s="25">
        <f>'Point B RAW Results'!L1434+'Point B RAW Results'!Q1434+'Point B RAW Results'!V1434+'Point B RAW Results'!AA1434</f>
        <v>0</v>
      </c>
    </row>
    <row r="1622" spans="1:5" x14ac:dyDescent="0.35">
      <c r="A1622" s="24">
        <f>'Point B RAW Results'!A1435</f>
        <v>0</v>
      </c>
      <c r="B1622" s="25">
        <f>'Point B RAW Results'!H1435+'Point B RAW Results'!M1435+'Point B RAW Results'!R1435+'Point B RAW Results'!W1435</f>
        <v>0</v>
      </c>
      <c r="C1622" s="25">
        <f>'Point B RAW Results'!I1435+'Point B RAW Results'!N1435+'Point B RAW Results'!S1435+'Point B RAW Results'!X1435</f>
        <v>0</v>
      </c>
      <c r="D1622" s="25">
        <f>('Point B RAW Results'!J1435+'Point B RAW Results'!K1435+'Point B RAW Results'!O1435+'Point B RAW Results'!P1435+'Point B RAW Results'!T1435+'Point B RAW Results'!U1435+'Point B RAW Results'!Y1435+'Point B RAW Results'!Z1435)/2</f>
        <v>0</v>
      </c>
      <c r="E1622" s="25">
        <f>'Point B RAW Results'!L1435+'Point B RAW Results'!Q1435+'Point B RAW Results'!V1435+'Point B RAW Results'!AA1435</f>
        <v>0</v>
      </c>
    </row>
    <row r="1623" spans="1:5" x14ac:dyDescent="0.35">
      <c r="A1623" s="24">
        <f>'Point B RAW Results'!A1436</f>
        <v>0</v>
      </c>
      <c r="B1623" s="25">
        <f>'Point B RAW Results'!H1436+'Point B RAW Results'!M1436+'Point B RAW Results'!R1436+'Point B RAW Results'!W1436</f>
        <v>0</v>
      </c>
      <c r="C1623" s="25">
        <f>'Point B RAW Results'!I1436+'Point B RAW Results'!N1436+'Point B RAW Results'!S1436+'Point B RAW Results'!X1436</f>
        <v>0</v>
      </c>
      <c r="D1623" s="25">
        <f>('Point B RAW Results'!J1436+'Point B RAW Results'!K1436+'Point B RAW Results'!O1436+'Point B RAW Results'!P1436+'Point B RAW Results'!T1436+'Point B RAW Results'!U1436+'Point B RAW Results'!Y1436+'Point B RAW Results'!Z1436)/2</f>
        <v>0</v>
      </c>
      <c r="E1623" s="25">
        <f>'Point B RAW Results'!L1436+'Point B RAW Results'!Q1436+'Point B RAW Results'!V1436+'Point B RAW Results'!AA1436</f>
        <v>0</v>
      </c>
    </row>
    <row r="1624" spans="1:5" x14ac:dyDescent="0.35">
      <c r="A1624" s="24">
        <f>'Point B RAW Results'!A1437</f>
        <v>0</v>
      </c>
      <c r="B1624" s="25">
        <f>'Point B RAW Results'!H1437+'Point B RAW Results'!M1437+'Point B RAW Results'!R1437+'Point B RAW Results'!W1437</f>
        <v>0</v>
      </c>
      <c r="C1624" s="25">
        <f>'Point B RAW Results'!I1437+'Point B RAW Results'!N1437+'Point B RAW Results'!S1437+'Point B RAW Results'!X1437</f>
        <v>0</v>
      </c>
      <c r="D1624" s="25">
        <f>('Point B RAW Results'!J1437+'Point B RAW Results'!K1437+'Point B RAW Results'!O1437+'Point B RAW Results'!P1437+'Point B RAW Results'!T1437+'Point B RAW Results'!U1437+'Point B RAW Results'!Y1437+'Point B RAW Results'!Z1437)/2</f>
        <v>0</v>
      </c>
      <c r="E1624" s="25">
        <f>'Point B RAW Results'!L1437+'Point B RAW Results'!Q1437+'Point B RAW Results'!V1437+'Point B RAW Results'!AA1437</f>
        <v>0</v>
      </c>
    </row>
    <row r="1625" spans="1:5" x14ac:dyDescent="0.35">
      <c r="A1625" s="24">
        <f>'Point B RAW Results'!A1438</f>
        <v>0</v>
      </c>
      <c r="B1625" s="25">
        <f>'Point B RAW Results'!H1438+'Point B RAW Results'!M1438+'Point B RAW Results'!R1438+'Point B RAW Results'!W1438</f>
        <v>0</v>
      </c>
      <c r="C1625" s="25">
        <f>'Point B RAW Results'!I1438+'Point B RAW Results'!N1438+'Point B RAW Results'!S1438+'Point B RAW Results'!X1438</f>
        <v>0</v>
      </c>
      <c r="D1625" s="25">
        <f>('Point B RAW Results'!J1438+'Point B RAW Results'!K1438+'Point B RAW Results'!O1438+'Point B RAW Results'!P1438+'Point B RAW Results'!T1438+'Point B RAW Results'!U1438+'Point B RAW Results'!Y1438+'Point B RAW Results'!Z1438)/2</f>
        <v>0</v>
      </c>
      <c r="E1625" s="25">
        <f>'Point B RAW Results'!L1438+'Point B RAW Results'!Q1438+'Point B RAW Results'!V1438+'Point B RAW Results'!AA1438</f>
        <v>0</v>
      </c>
    </row>
    <row r="1626" spans="1:5" x14ac:dyDescent="0.35">
      <c r="A1626" s="24">
        <f>'Point B RAW Results'!A1439</f>
        <v>0</v>
      </c>
      <c r="B1626" s="25">
        <f>'Point B RAW Results'!H1439+'Point B RAW Results'!M1439+'Point B RAW Results'!R1439+'Point B RAW Results'!W1439</f>
        <v>0</v>
      </c>
      <c r="C1626" s="25">
        <f>'Point B RAW Results'!I1439+'Point B RAW Results'!N1439+'Point B RAW Results'!S1439+'Point B RAW Results'!X1439</f>
        <v>0</v>
      </c>
      <c r="D1626" s="25">
        <f>('Point B RAW Results'!J1439+'Point B RAW Results'!K1439+'Point B RAW Results'!O1439+'Point B RAW Results'!P1439+'Point B RAW Results'!T1439+'Point B RAW Results'!U1439+'Point B RAW Results'!Y1439+'Point B RAW Results'!Z1439)/2</f>
        <v>0</v>
      </c>
      <c r="E1626" s="25">
        <f>'Point B RAW Results'!L1439+'Point B RAW Results'!Q1439+'Point B RAW Results'!V1439+'Point B RAW Results'!AA1439</f>
        <v>0</v>
      </c>
    </row>
    <row r="1627" spans="1:5" x14ac:dyDescent="0.35">
      <c r="A1627" s="24">
        <f>'Point B RAW Results'!A1440</f>
        <v>0</v>
      </c>
      <c r="B1627" s="25">
        <f>'Point B RAW Results'!H1440+'Point B RAW Results'!M1440+'Point B RAW Results'!R1440+'Point B RAW Results'!W1440</f>
        <v>0</v>
      </c>
      <c r="C1627" s="25">
        <f>'Point B RAW Results'!I1440+'Point B RAW Results'!N1440+'Point B RAW Results'!S1440+'Point B RAW Results'!X1440</f>
        <v>0</v>
      </c>
      <c r="D1627" s="25">
        <f>('Point B RAW Results'!J1440+'Point B RAW Results'!K1440+'Point B RAW Results'!O1440+'Point B RAW Results'!P1440+'Point B RAW Results'!T1440+'Point B RAW Results'!U1440+'Point B RAW Results'!Y1440+'Point B RAW Results'!Z1440)/2</f>
        <v>0</v>
      </c>
      <c r="E1627" s="25">
        <f>'Point B RAW Results'!L1440+'Point B RAW Results'!Q1440+'Point B RAW Results'!V1440+'Point B RAW Results'!AA1440</f>
        <v>0</v>
      </c>
    </row>
    <row r="1628" spans="1:5" x14ac:dyDescent="0.35">
      <c r="A1628" s="24">
        <f>'Point B RAW Results'!A1441</f>
        <v>0</v>
      </c>
      <c r="B1628" s="25">
        <f>'Point B RAW Results'!H1441+'Point B RAW Results'!M1441+'Point B RAW Results'!R1441+'Point B RAW Results'!W1441</f>
        <v>0</v>
      </c>
      <c r="C1628" s="25">
        <f>'Point B RAW Results'!I1441+'Point B RAW Results'!N1441+'Point B RAW Results'!S1441+'Point B RAW Results'!X1441</f>
        <v>0</v>
      </c>
      <c r="D1628" s="25">
        <f>('Point B RAW Results'!J1441+'Point B RAW Results'!K1441+'Point B RAW Results'!O1441+'Point B RAW Results'!P1441+'Point B RAW Results'!T1441+'Point B RAW Results'!U1441+'Point B RAW Results'!Y1441+'Point B RAW Results'!Z1441)/2</f>
        <v>0</v>
      </c>
      <c r="E1628" s="25">
        <f>'Point B RAW Results'!L1441+'Point B RAW Results'!Q1441+'Point B RAW Results'!V1441+'Point B RAW Results'!AA1441</f>
        <v>0</v>
      </c>
    </row>
    <row r="1629" spans="1:5" x14ac:dyDescent="0.35">
      <c r="A1629" s="24">
        <f>'Point B RAW Results'!A1442</f>
        <v>0</v>
      </c>
      <c r="B1629" s="25">
        <f>'Point B RAW Results'!H1442+'Point B RAW Results'!M1442+'Point B RAW Results'!R1442+'Point B RAW Results'!W1442</f>
        <v>0</v>
      </c>
      <c r="C1629" s="25">
        <f>'Point B RAW Results'!I1442+'Point B RAW Results'!N1442+'Point B RAW Results'!S1442+'Point B RAW Results'!X1442</f>
        <v>0</v>
      </c>
      <c r="D1629" s="25">
        <f>('Point B RAW Results'!J1442+'Point B RAW Results'!K1442+'Point B RAW Results'!O1442+'Point B RAW Results'!P1442+'Point B RAW Results'!T1442+'Point B RAW Results'!U1442+'Point B RAW Results'!Y1442+'Point B RAW Results'!Z1442)/2</f>
        <v>0</v>
      </c>
      <c r="E1629" s="25">
        <f>'Point B RAW Results'!L1442+'Point B RAW Results'!Q1442+'Point B RAW Results'!V1442+'Point B RAW Results'!AA1442</f>
        <v>0</v>
      </c>
    </row>
    <row r="1630" spans="1:5" x14ac:dyDescent="0.35">
      <c r="A1630" s="24">
        <f>'Point B RAW Results'!A1443</f>
        <v>0</v>
      </c>
      <c r="B1630" s="25">
        <f>'Point B RAW Results'!H1443+'Point B RAW Results'!M1443+'Point B RAW Results'!R1443+'Point B RAW Results'!W1443</f>
        <v>0</v>
      </c>
      <c r="C1630" s="25">
        <f>'Point B RAW Results'!I1443+'Point B RAW Results'!N1443+'Point B RAW Results'!S1443+'Point B RAW Results'!X1443</f>
        <v>0</v>
      </c>
      <c r="D1630" s="25">
        <f>('Point B RAW Results'!J1443+'Point B RAW Results'!K1443+'Point B RAW Results'!O1443+'Point B RAW Results'!P1443+'Point B RAW Results'!T1443+'Point B RAW Results'!U1443+'Point B RAW Results'!Y1443+'Point B RAW Results'!Z1443)/2</f>
        <v>0</v>
      </c>
      <c r="E1630" s="25">
        <f>'Point B RAW Results'!L1443+'Point B RAW Results'!Q1443+'Point B RAW Results'!V1443+'Point B RAW Results'!AA1443</f>
        <v>0</v>
      </c>
    </row>
    <row r="1631" spans="1:5" x14ac:dyDescent="0.35">
      <c r="A1631" s="24">
        <f>'Point B RAW Results'!A1444</f>
        <v>0</v>
      </c>
      <c r="B1631" s="25">
        <f>'Point B RAW Results'!H1444+'Point B RAW Results'!M1444+'Point B RAW Results'!R1444+'Point B RAW Results'!W1444</f>
        <v>0</v>
      </c>
      <c r="C1631" s="25">
        <f>'Point B RAW Results'!I1444+'Point B RAW Results'!N1444+'Point B RAW Results'!S1444+'Point B RAW Results'!X1444</f>
        <v>0</v>
      </c>
      <c r="D1631" s="25">
        <f>('Point B RAW Results'!J1444+'Point B RAW Results'!K1444+'Point B RAW Results'!O1444+'Point B RAW Results'!P1444+'Point B RAW Results'!T1444+'Point B RAW Results'!U1444+'Point B RAW Results'!Y1444+'Point B RAW Results'!Z1444)/2</f>
        <v>0</v>
      </c>
      <c r="E1631" s="25">
        <f>'Point B RAW Results'!L1444+'Point B RAW Results'!Q1444+'Point B RAW Results'!V1444+'Point B RAW Results'!AA1444</f>
        <v>0</v>
      </c>
    </row>
    <row r="1632" spans="1:5" x14ac:dyDescent="0.35">
      <c r="A1632" s="24">
        <f>'Point B RAW Results'!A1445</f>
        <v>0</v>
      </c>
      <c r="B1632" s="25">
        <f>'Point B RAW Results'!H1445+'Point B RAW Results'!M1445+'Point B RAW Results'!R1445+'Point B RAW Results'!W1445</f>
        <v>0</v>
      </c>
      <c r="C1632" s="25">
        <f>'Point B RAW Results'!I1445+'Point B RAW Results'!N1445+'Point B RAW Results'!S1445+'Point B RAW Results'!X1445</f>
        <v>0</v>
      </c>
      <c r="D1632" s="25">
        <f>('Point B RAW Results'!J1445+'Point B RAW Results'!K1445+'Point B RAW Results'!O1445+'Point B RAW Results'!P1445+'Point B RAW Results'!T1445+'Point B RAW Results'!U1445+'Point B RAW Results'!Y1445+'Point B RAW Results'!Z1445)/2</f>
        <v>0</v>
      </c>
      <c r="E1632" s="25">
        <f>'Point B RAW Results'!L1445+'Point B RAW Results'!Q1445+'Point B RAW Results'!V1445+'Point B RAW Results'!AA1445</f>
        <v>0</v>
      </c>
    </row>
    <row r="1633" spans="1:5" x14ac:dyDescent="0.35">
      <c r="A1633" s="24">
        <f>'Point B RAW Results'!A1446</f>
        <v>0</v>
      </c>
      <c r="B1633" s="25">
        <f>'Point B RAW Results'!H1446+'Point B RAW Results'!M1446+'Point B RAW Results'!R1446+'Point B RAW Results'!W1446</f>
        <v>0</v>
      </c>
      <c r="C1633" s="25">
        <f>'Point B RAW Results'!I1446+'Point B RAW Results'!N1446+'Point B RAW Results'!S1446+'Point B RAW Results'!X1446</f>
        <v>0</v>
      </c>
      <c r="D1633" s="25">
        <f>('Point B RAW Results'!J1446+'Point B RAW Results'!K1446+'Point B RAW Results'!O1446+'Point B RAW Results'!P1446+'Point B RAW Results'!T1446+'Point B RAW Results'!U1446+'Point B RAW Results'!Y1446+'Point B RAW Results'!Z1446)/2</f>
        <v>0</v>
      </c>
      <c r="E1633" s="25">
        <f>'Point B RAW Results'!L1446+'Point B RAW Results'!Q1446+'Point B RAW Results'!V1446+'Point B RAW Results'!AA1446</f>
        <v>0</v>
      </c>
    </row>
    <row r="1634" spans="1:5" x14ac:dyDescent="0.35">
      <c r="A1634" s="24">
        <f>'Point B RAW Results'!A1447</f>
        <v>0</v>
      </c>
      <c r="B1634" s="25">
        <f>'Point B RAW Results'!H1447+'Point B RAW Results'!M1447+'Point B RAW Results'!R1447+'Point B RAW Results'!W1447</f>
        <v>0</v>
      </c>
      <c r="C1634" s="25">
        <f>'Point B RAW Results'!I1447+'Point B RAW Results'!N1447+'Point B RAW Results'!S1447+'Point B RAW Results'!X1447</f>
        <v>0</v>
      </c>
      <c r="D1634" s="25">
        <f>('Point B RAW Results'!J1447+'Point B RAW Results'!K1447+'Point B RAW Results'!O1447+'Point B RAW Results'!P1447+'Point B RAW Results'!T1447+'Point B RAW Results'!U1447+'Point B RAW Results'!Y1447+'Point B RAW Results'!Z1447)/2</f>
        <v>0</v>
      </c>
      <c r="E1634" s="25">
        <f>'Point B RAW Results'!L1447+'Point B RAW Results'!Q1447+'Point B RAW Results'!V1447+'Point B RAW Results'!AA1447</f>
        <v>0</v>
      </c>
    </row>
    <row r="1635" spans="1:5" x14ac:dyDescent="0.35">
      <c r="A1635" s="24">
        <f>'Point B RAW Results'!A1448</f>
        <v>0</v>
      </c>
      <c r="B1635" s="25">
        <f>'Point B RAW Results'!H1448+'Point B RAW Results'!M1448+'Point B RAW Results'!R1448+'Point B RAW Results'!W1448</f>
        <v>0</v>
      </c>
      <c r="C1635" s="25">
        <f>'Point B RAW Results'!I1448+'Point B RAW Results'!N1448+'Point B RAW Results'!S1448+'Point B RAW Results'!X1448</f>
        <v>0</v>
      </c>
      <c r="D1635" s="25">
        <f>('Point B RAW Results'!J1448+'Point B RAW Results'!K1448+'Point B RAW Results'!O1448+'Point B RAW Results'!P1448+'Point B RAW Results'!T1448+'Point B RAW Results'!U1448+'Point B RAW Results'!Y1448+'Point B RAW Results'!Z1448)/2</f>
        <v>0</v>
      </c>
      <c r="E1635" s="25">
        <f>'Point B RAW Results'!L1448+'Point B RAW Results'!Q1448+'Point B RAW Results'!V1448+'Point B RAW Results'!AA1448</f>
        <v>0</v>
      </c>
    </row>
    <row r="1636" spans="1:5" x14ac:dyDescent="0.35">
      <c r="A1636" s="24">
        <f>'Point B RAW Results'!A1449</f>
        <v>0</v>
      </c>
      <c r="B1636" s="25">
        <f>'Point B RAW Results'!H1449+'Point B RAW Results'!M1449+'Point B RAW Results'!R1449+'Point B RAW Results'!W1449</f>
        <v>0</v>
      </c>
      <c r="C1636" s="25">
        <f>'Point B RAW Results'!I1449+'Point B RAW Results'!N1449+'Point B RAW Results'!S1449+'Point B RAW Results'!X1449</f>
        <v>0</v>
      </c>
      <c r="D1636" s="25">
        <f>('Point B RAW Results'!J1449+'Point B RAW Results'!K1449+'Point B RAW Results'!O1449+'Point B RAW Results'!P1449+'Point B RAW Results'!T1449+'Point B RAW Results'!U1449+'Point B RAW Results'!Y1449+'Point B RAW Results'!Z1449)/2</f>
        <v>0</v>
      </c>
      <c r="E1636" s="25">
        <f>'Point B RAW Results'!L1449+'Point B RAW Results'!Q1449+'Point B RAW Results'!V1449+'Point B RAW Results'!AA1449</f>
        <v>0</v>
      </c>
    </row>
    <row r="1637" spans="1:5" x14ac:dyDescent="0.35">
      <c r="A1637" s="24">
        <f>'Point B RAW Results'!A1450</f>
        <v>0</v>
      </c>
      <c r="B1637" s="25">
        <f>'Point B RAW Results'!H1450+'Point B RAW Results'!M1450+'Point B RAW Results'!R1450+'Point B RAW Results'!W1450</f>
        <v>0</v>
      </c>
      <c r="C1637" s="25">
        <f>'Point B RAW Results'!I1450+'Point B RAW Results'!N1450+'Point B RAW Results'!S1450+'Point B RAW Results'!X1450</f>
        <v>0</v>
      </c>
      <c r="D1637" s="25">
        <f>('Point B RAW Results'!J1450+'Point B RAW Results'!K1450+'Point B RAW Results'!O1450+'Point B RAW Results'!P1450+'Point B RAW Results'!T1450+'Point B RAW Results'!U1450+'Point B RAW Results'!Y1450+'Point B RAW Results'!Z1450)/2</f>
        <v>0</v>
      </c>
      <c r="E1637" s="25">
        <f>'Point B RAW Results'!L1450+'Point B RAW Results'!Q1450+'Point B RAW Results'!V1450+'Point B RAW Results'!AA1450</f>
        <v>0</v>
      </c>
    </row>
    <row r="1638" spans="1:5" x14ac:dyDescent="0.35">
      <c r="A1638" s="24">
        <f>'Point B RAW Results'!A1451</f>
        <v>0</v>
      </c>
      <c r="B1638" s="25">
        <f>'Point B RAW Results'!H1451+'Point B RAW Results'!M1451+'Point B RAW Results'!R1451+'Point B RAW Results'!W1451</f>
        <v>0</v>
      </c>
      <c r="C1638" s="25">
        <f>'Point B RAW Results'!I1451+'Point B RAW Results'!N1451+'Point B RAW Results'!S1451+'Point B RAW Results'!X1451</f>
        <v>0</v>
      </c>
      <c r="D1638" s="25">
        <f>('Point B RAW Results'!J1451+'Point B RAW Results'!K1451+'Point B RAW Results'!O1451+'Point B RAW Results'!P1451+'Point B RAW Results'!T1451+'Point B RAW Results'!U1451+'Point B RAW Results'!Y1451+'Point B RAW Results'!Z1451)/2</f>
        <v>0</v>
      </c>
      <c r="E1638" s="25">
        <f>'Point B RAW Results'!L1451+'Point B RAW Results'!Q1451+'Point B RAW Results'!V1451+'Point B RAW Results'!AA1451</f>
        <v>0</v>
      </c>
    </row>
    <row r="1639" spans="1:5" x14ac:dyDescent="0.35">
      <c r="A1639" s="24">
        <f>'Point B RAW Results'!A1452</f>
        <v>0</v>
      </c>
      <c r="B1639" s="25">
        <f>'Point B RAW Results'!H1452+'Point B RAW Results'!M1452+'Point B RAW Results'!R1452+'Point B RAW Results'!W1452</f>
        <v>0</v>
      </c>
      <c r="C1639" s="25">
        <f>'Point B RAW Results'!I1452+'Point B RAW Results'!N1452+'Point B RAW Results'!S1452+'Point B RAW Results'!X1452</f>
        <v>0</v>
      </c>
      <c r="D1639" s="25">
        <f>('Point B RAW Results'!J1452+'Point B RAW Results'!K1452+'Point B RAW Results'!O1452+'Point B RAW Results'!P1452+'Point B RAW Results'!T1452+'Point B RAW Results'!U1452+'Point B RAW Results'!Y1452+'Point B RAW Results'!Z1452)/2</f>
        <v>0</v>
      </c>
      <c r="E1639" s="25">
        <f>'Point B RAW Results'!L1452+'Point B RAW Results'!Q1452+'Point B RAW Results'!V1452+'Point B RAW Results'!AA1452</f>
        <v>0</v>
      </c>
    </row>
    <row r="1640" spans="1:5" x14ac:dyDescent="0.35">
      <c r="A1640" s="24">
        <f>'Point B RAW Results'!A1453</f>
        <v>0</v>
      </c>
      <c r="B1640" s="25">
        <f>'Point B RAW Results'!H1453+'Point B RAW Results'!M1453+'Point B RAW Results'!R1453+'Point B RAW Results'!W1453</f>
        <v>0</v>
      </c>
      <c r="C1640" s="25">
        <f>'Point B RAW Results'!I1453+'Point B RAW Results'!N1453+'Point B RAW Results'!S1453+'Point B RAW Results'!X1453</f>
        <v>0</v>
      </c>
      <c r="D1640" s="25">
        <f>('Point B RAW Results'!J1453+'Point B RAW Results'!K1453+'Point B RAW Results'!O1453+'Point B RAW Results'!P1453+'Point B RAW Results'!T1453+'Point B RAW Results'!U1453+'Point B RAW Results'!Y1453+'Point B RAW Results'!Z1453)/2</f>
        <v>0</v>
      </c>
      <c r="E1640" s="25">
        <f>'Point B RAW Results'!L1453+'Point B RAW Results'!Q1453+'Point B RAW Results'!V1453+'Point B RAW Results'!AA1453</f>
        <v>0</v>
      </c>
    </row>
    <row r="1641" spans="1:5" x14ac:dyDescent="0.35">
      <c r="A1641" s="24">
        <f>'Point B RAW Results'!A1454</f>
        <v>0</v>
      </c>
      <c r="B1641" s="25">
        <f>'Point B RAW Results'!H1454+'Point B RAW Results'!M1454+'Point B RAW Results'!R1454+'Point B RAW Results'!W1454</f>
        <v>0</v>
      </c>
      <c r="C1641" s="25">
        <f>'Point B RAW Results'!I1454+'Point B RAW Results'!N1454+'Point B RAW Results'!S1454+'Point B RAW Results'!X1454</f>
        <v>0</v>
      </c>
      <c r="D1641" s="25">
        <f>('Point B RAW Results'!J1454+'Point B RAW Results'!K1454+'Point B RAW Results'!O1454+'Point B RAW Results'!P1454+'Point B RAW Results'!T1454+'Point B RAW Results'!U1454+'Point B RAW Results'!Y1454+'Point B RAW Results'!Z1454)/2</f>
        <v>0</v>
      </c>
      <c r="E1641" s="25">
        <f>'Point B RAW Results'!L1454+'Point B RAW Results'!Q1454+'Point B RAW Results'!V1454+'Point B RAW Results'!AA1454</f>
        <v>0</v>
      </c>
    </row>
    <row r="1642" spans="1:5" x14ac:dyDescent="0.35">
      <c r="A1642" s="24">
        <f>'Point B RAW Results'!A1455</f>
        <v>0</v>
      </c>
      <c r="B1642" s="25">
        <f>'Point B RAW Results'!H1455+'Point B RAW Results'!M1455+'Point B RAW Results'!R1455+'Point B RAW Results'!W1455</f>
        <v>0</v>
      </c>
      <c r="C1642" s="25">
        <f>'Point B RAW Results'!I1455+'Point B RAW Results'!N1455+'Point B RAW Results'!S1455+'Point B RAW Results'!X1455</f>
        <v>0</v>
      </c>
      <c r="D1642" s="25">
        <f>('Point B RAW Results'!J1455+'Point B RAW Results'!K1455+'Point B RAW Results'!O1455+'Point B RAW Results'!P1455+'Point B RAW Results'!T1455+'Point B RAW Results'!U1455+'Point B RAW Results'!Y1455+'Point B RAW Results'!Z1455)/2</f>
        <v>0</v>
      </c>
      <c r="E1642" s="25">
        <f>'Point B RAW Results'!L1455+'Point B RAW Results'!Q1455+'Point B RAW Results'!V1455+'Point B RAW Results'!AA1455</f>
        <v>0</v>
      </c>
    </row>
    <row r="1643" spans="1:5" x14ac:dyDescent="0.35">
      <c r="A1643" s="24">
        <f>'Point B RAW Results'!A1456</f>
        <v>0</v>
      </c>
      <c r="B1643" s="25">
        <f>'Point B RAW Results'!H1456+'Point B RAW Results'!M1456+'Point B RAW Results'!R1456+'Point B RAW Results'!W1456</f>
        <v>0</v>
      </c>
      <c r="C1643" s="25">
        <f>'Point B RAW Results'!I1456+'Point B RAW Results'!N1456+'Point B RAW Results'!S1456+'Point B RAW Results'!X1456</f>
        <v>0</v>
      </c>
      <c r="D1643" s="25">
        <f>('Point B RAW Results'!J1456+'Point B RAW Results'!K1456+'Point B RAW Results'!O1456+'Point B RAW Results'!P1456+'Point B RAW Results'!T1456+'Point B RAW Results'!U1456+'Point B RAW Results'!Y1456+'Point B RAW Results'!Z1456)/2</f>
        <v>0</v>
      </c>
      <c r="E1643" s="25">
        <f>'Point B RAW Results'!L1456+'Point B RAW Results'!Q1456+'Point B RAW Results'!V1456+'Point B RAW Results'!AA1456</f>
        <v>0</v>
      </c>
    </row>
    <row r="1644" spans="1:5" x14ac:dyDescent="0.35">
      <c r="A1644" s="24">
        <f>'Point B RAW Results'!A1457</f>
        <v>0</v>
      </c>
      <c r="B1644" s="25">
        <f>'Point B RAW Results'!H1457+'Point B RAW Results'!M1457+'Point B RAW Results'!R1457+'Point B RAW Results'!W1457</f>
        <v>0</v>
      </c>
      <c r="C1644" s="25">
        <f>'Point B RAW Results'!I1457+'Point B RAW Results'!N1457+'Point B RAW Results'!S1457+'Point B RAW Results'!X1457</f>
        <v>0</v>
      </c>
      <c r="D1644" s="25">
        <f>('Point B RAW Results'!J1457+'Point B RAW Results'!K1457+'Point B RAW Results'!O1457+'Point B RAW Results'!P1457+'Point B RAW Results'!T1457+'Point B RAW Results'!U1457+'Point B RAW Results'!Y1457+'Point B RAW Results'!Z1457)/2</f>
        <v>0</v>
      </c>
      <c r="E1644" s="25">
        <f>'Point B RAW Results'!L1457+'Point B RAW Results'!Q1457+'Point B RAW Results'!V1457+'Point B RAW Results'!AA1457</f>
        <v>0</v>
      </c>
    </row>
    <row r="1645" spans="1:5" x14ac:dyDescent="0.35">
      <c r="A1645" s="24">
        <f>'Point B RAW Results'!A1458</f>
        <v>0</v>
      </c>
      <c r="B1645" s="25">
        <f>'Point B RAW Results'!H1458+'Point B RAW Results'!M1458+'Point B RAW Results'!R1458+'Point B RAW Results'!W1458</f>
        <v>0</v>
      </c>
      <c r="C1645" s="25">
        <f>'Point B RAW Results'!I1458+'Point B RAW Results'!N1458+'Point B RAW Results'!S1458+'Point B RAW Results'!X1458</f>
        <v>0</v>
      </c>
      <c r="D1645" s="25">
        <f>('Point B RAW Results'!J1458+'Point B RAW Results'!K1458+'Point B RAW Results'!O1458+'Point B RAW Results'!P1458+'Point B RAW Results'!T1458+'Point B RAW Results'!U1458+'Point B RAW Results'!Y1458+'Point B RAW Results'!Z1458)/2</f>
        <v>0</v>
      </c>
      <c r="E1645" s="25">
        <f>'Point B RAW Results'!L1458+'Point B RAW Results'!Q1458+'Point B RAW Results'!V1458+'Point B RAW Results'!AA1458</f>
        <v>0</v>
      </c>
    </row>
    <row r="1646" spans="1:5" x14ac:dyDescent="0.35">
      <c r="A1646" s="24">
        <f>'Point B RAW Results'!A1459</f>
        <v>0</v>
      </c>
      <c r="B1646" s="25">
        <f>'Point B RAW Results'!H1459+'Point B RAW Results'!M1459+'Point B RAW Results'!R1459+'Point B RAW Results'!W1459</f>
        <v>0</v>
      </c>
      <c r="C1646" s="25">
        <f>'Point B RAW Results'!I1459+'Point B RAW Results'!N1459+'Point B RAW Results'!S1459+'Point B RAW Results'!X1459</f>
        <v>0</v>
      </c>
      <c r="D1646" s="25">
        <f>('Point B RAW Results'!J1459+'Point B RAW Results'!K1459+'Point B RAW Results'!O1459+'Point B RAW Results'!P1459+'Point B RAW Results'!T1459+'Point B RAW Results'!U1459+'Point B RAW Results'!Y1459+'Point B RAW Results'!Z1459)/2</f>
        <v>0</v>
      </c>
      <c r="E1646" s="25">
        <f>'Point B RAW Results'!L1459+'Point B RAW Results'!Q1459+'Point B RAW Results'!V1459+'Point B RAW Results'!AA1459</f>
        <v>0</v>
      </c>
    </row>
    <row r="1647" spans="1:5" x14ac:dyDescent="0.35">
      <c r="A1647" s="24">
        <f>'Point B RAW Results'!A1460</f>
        <v>0</v>
      </c>
      <c r="B1647" s="25">
        <f>'Point B RAW Results'!H1460+'Point B RAW Results'!M1460+'Point B RAW Results'!R1460+'Point B RAW Results'!W1460</f>
        <v>0</v>
      </c>
      <c r="C1647" s="25">
        <f>'Point B RAW Results'!I1460+'Point B RAW Results'!N1460+'Point B RAW Results'!S1460+'Point B RAW Results'!X1460</f>
        <v>0</v>
      </c>
      <c r="D1647" s="25">
        <f>('Point B RAW Results'!J1460+'Point B RAW Results'!K1460+'Point B RAW Results'!O1460+'Point B RAW Results'!P1460+'Point B RAW Results'!T1460+'Point B RAW Results'!U1460+'Point B RAW Results'!Y1460+'Point B RAW Results'!Z1460)/2</f>
        <v>0</v>
      </c>
      <c r="E1647" s="25">
        <f>'Point B RAW Results'!L1460+'Point B RAW Results'!Q1460+'Point B RAW Results'!V1460+'Point B RAW Results'!AA1460</f>
        <v>0</v>
      </c>
    </row>
    <row r="1648" spans="1:5" x14ac:dyDescent="0.35">
      <c r="A1648" s="24">
        <f>'Point B RAW Results'!A1461</f>
        <v>0</v>
      </c>
      <c r="B1648" s="25">
        <f>'Point B RAW Results'!H1461+'Point B RAW Results'!M1461+'Point B RAW Results'!R1461+'Point B RAW Results'!W1461</f>
        <v>0</v>
      </c>
      <c r="C1648" s="25">
        <f>'Point B RAW Results'!I1461+'Point B RAW Results'!N1461+'Point B RAW Results'!S1461+'Point B RAW Results'!X1461</f>
        <v>0</v>
      </c>
      <c r="D1648" s="25">
        <f>('Point B RAW Results'!J1461+'Point B RAW Results'!K1461+'Point B RAW Results'!O1461+'Point B RAW Results'!P1461+'Point B RAW Results'!T1461+'Point B RAW Results'!U1461+'Point B RAW Results'!Y1461+'Point B RAW Results'!Z1461)/2</f>
        <v>0</v>
      </c>
      <c r="E1648" s="25">
        <f>'Point B RAW Results'!L1461+'Point B RAW Results'!Q1461+'Point B RAW Results'!V1461+'Point B RAW Results'!AA1461</f>
        <v>0</v>
      </c>
    </row>
    <row r="1649" spans="1:5" x14ac:dyDescent="0.35">
      <c r="A1649" s="24">
        <f>'Point B RAW Results'!A1462</f>
        <v>0</v>
      </c>
      <c r="B1649" s="25">
        <f>'Point B RAW Results'!H1462+'Point B RAW Results'!M1462+'Point B RAW Results'!R1462+'Point B RAW Results'!W1462</f>
        <v>0</v>
      </c>
      <c r="C1649" s="25">
        <f>'Point B RAW Results'!I1462+'Point B RAW Results'!N1462+'Point B RAW Results'!S1462+'Point B RAW Results'!X1462</f>
        <v>0</v>
      </c>
      <c r="D1649" s="25">
        <f>('Point B RAW Results'!J1462+'Point B RAW Results'!K1462+'Point B RAW Results'!O1462+'Point B RAW Results'!P1462+'Point B RAW Results'!T1462+'Point B RAW Results'!U1462+'Point B RAW Results'!Y1462+'Point B RAW Results'!Z1462)/2</f>
        <v>0</v>
      </c>
      <c r="E1649" s="25">
        <f>'Point B RAW Results'!L1462+'Point B RAW Results'!Q1462+'Point B RAW Results'!V1462+'Point B RAW Results'!AA1462</f>
        <v>0</v>
      </c>
    </row>
    <row r="1650" spans="1:5" x14ac:dyDescent="0.35">
      <c r="A1650" s="24">
        <f>'Point B RAW Results'!A1463</f>
        <v>0</v>
      </c>
      <c r="B1650" s="25">
        <f>'Point B RAW Results'!H1463+'Point B RAW Results'!M1463+'Point B RAW Results'!R1463+'Point B RAW Results'!W1463</f>
        <v>0</v>
      </c>
      <c r="C1650" s="25">
        <f>'Point B RAW Results'!I1463+'Point B RAW Results'!N1463+'Point B RAW Results'!S1463+'Point B RAW Results'!X1463</f>
        <v>0</v>
      </c>
      <c r="D1650" s="25">
        <f>('Point B RAW Results'!J1463+'Point B RAW Results'!K1463+'Point B RAW Results'!O1463+'Point B RAW Results'!P1463+'Point B RAW Results'!T1463+'Point B RAW Results'!U1463+'Point B RAW Results'!Y1463+'Point B RAW Results'!Z1463)/2</f>
        <v>0</v>
      </c>
      <c r="E1650" s="25">
        <f>'Point B RAW Results'!L1463+'Point B RAW Results'!Q1463+'Point B RAW Results'!V1463+'Point B RAW Results'!AA1463</f>
        <v>0</v>
      </c>
    </row>
    <row r="1651" spans="1:5" x14ac:dyDescent="0.35">
      <c r="A1651" s="24">
        <f>'Point B RAW Results'!A1464</f>
        <v>0</v>
      </c>
      <c r="B1651" s="25">
        <f>'Point B RAW Results'!H1464+'Point B RAW Results'!M1464+'Point B RAW Results'!R1464+'Point B RAW Results'!W1464</f>
        <v>0</v>
      </c>
      <c r="C1651" s="25">
        <f>'Point B RAW Results'!I1464+'Point B RAW Results'!N1464+'Point B RAW Results'!S1464+'Point B RAW Results'!X1464</f>
        <v>0</v>
      </c>
      <c r="D1651" s="25">
        <f>('Point B RAW Results'!J1464+'Point B RAW Results'!K1464+'Point B RAW Results'!O1464+'Point B RAW Results'!P1464+'Point B RAW Results'!T1464+'Point B RAW Results'!U1464+'Point B RAW Results'!Y1464+'Point B RAW Results'!Z1464)/2</f>
        <v>0</v>
      </c>
      <c r="E1651" s="25">
        <f>'Point B RAW Results'!L1464+'Point B RAW Results'!Q1464+'Point B RAW Results'!V1464+'Point B RAW Results'!AA1464</f>
        <v>0</v>
      </c>
    </row>
    <row r="1652" spans="1:5" x14ac:dyDescent="0.35">
      <c r="A1652" s="24">
        <f>'Point B RAW Results'!A1465</f>
        <v>0</v>
      </c>
      <c r="B1652" s="25">
        <f>'Point B RAW Results'!H1465+'Point B RAW Results'!M1465+'Point B RAW Results'!R1465+'Point B RAW Results'!W1465</f>
        <v>0</v>
      </c>
      <c r="C1652" s="25">
        <f>'Point B RAW Results'!I1465+'Point B RAW Results'!N1465+'Point B RAW Results'!S1465+'Point B RAW Results'!X1465</f>
        <v>0</v>
      </c>
      <c r="D1652" s="25">
        <f>('Point B RAW Results'!J1465+'Point B RAW Results'!K1465+'Point B RAW Results'!O1465+'Point B RAW Results'!P1465+'Point B RAW Results'!T1465+'Point B RAW Results'!U1465+'Point B RAW Results'!Y1465+'Point B RAW Results'!Z1465)/2</f>
        <v>0</v>
      </c>
      <c r="E1652" s="25">
        <f>'Point B RAW Results'!L1465+'Point B RAW Results'!Q1465+'Point B RAW Results'!V1465+'Point B RAW Results'!AA1465</f>
        <v>0</v>
      </c>
    </row>
    <row r="1653" spans="1:5" x14ac:dyDescent="0.35">
      <c r="A1653" s="24">
        <f>'Point B RAW Results'!A1466</f>
        <v>0</v>
      </c>
      <c r="B1653" s="25">
        <f>'Point B RAW Results'!H1466+'Point B RAW Results'!M1466+'Point B RAW Results'!R1466+'Point B RAW Results'!W1466</f>
        <v>0</v>
      </c>
      <c r="C1653" s="25">
        <f>'Point B RAW Results'!I1466+'Point B RAW Results'!N1466+'Point B RAW Results'!S1466+'Point B RAW Results'!X1466</f>
        <v>0</v>
      </c>
      <c r="D1653" s="25">
        <f>('Point B RAW Results'!J1466+'Point B RAW Results'!K1466+'Point B RAW Results'!O1466+'Point B RAW Results'!P1466+'Point B RAW Results'!T1466+'Point B RAW Results'!U1466+'Point B RAW Results'!Y1466+'Point B RAW Results'!Z1466)/2</f>
        <v>0</v>
      </c>
      <c r="E1653" s="25">
        <f>'Point B RAW Results'!L1466+'Point B RAW Results'!Q1466+'Point B RAW Results'!V1466+'Point B RAW Results'!AA1466</f>
        <v>0</v>
      </c>
    </row>
    <row r="1654" spans="1:5" x14ac:dyDescent="0.35">
      <c r="A1654" s="24">
        <f>'Point B RAW Results'!A1467</f>
        <v>0</v>
      </c>
      <c r="B1654" s="25">
        <f>'Point B RAW Results'!H1467+'Point B RAW Results'!M1467+'Point B RAW Results'!R1467+'Point B RAW Results'!W1467</f>
        <v>0</v>
      </c>
      <c r="C1654" s="25">
        <f>'Point B RAW Results'!I1467+'Point B RAW Results'!N1467+'Point B RAW Results'!S1467+'Point B RAW Results'!X1467</f>
        <v>0</v>
      </c>
      <c r="D1654" s="25">
        <f>('Point B RAW Results'!J1467+'Point B RAW Results'!K1467+'Point B RAW Results'!O1467+'Point B RAW Results'!P1467+'Point B RAW Results'!T1467+'Point B RAW Results'!U1467+'Point B RAW Results'!Y1467+'Point B RAW Results'!Z1467)/2</f>
        <v>0</v>
      </c>
      <c r="E1654" s="25">
        <f>'Point B RAW Results'!L1467+'Point B RAW Results'!Q1467+'Point B RAW Results'!V1467+'Point B RAW Results'!AA1467</f>
        <v>0</v>
      </c>
    </row>
    <row r="1655" spans="1:5" x14ac:dyDescent="0.35">
      <c r="A1655" s="24">
        <f>'Point B RAW Results'!A1468</f>
        <v>0</v>
      </c>
      <c r="B1655" s="25">
        <f>'Point B RAW Results'!H1468+'Point B RAW Results'!M1468+'Point B RAW Results'!R1468+'Point B RAW Results'!W1468</f>
        <v>0</v>
      </c>
      <c r="C1655" s="25">
        <f>'Point B RAW Results'!I1468+'Point B RAW Results'!N1468+'Point B RAW Results'!S1468+'Point B RAW Results'!X1468</f>
        <v>0</v>
      </c>
      <c r="D1655" s="25">
        <f>('Point B RAW Results'!J1468+'Point B RAW Results'!K1468+'Point B RAW Results'!O1468+'Point B RAW Results'!P1468+'Point B RAW Results'!T1468+'Point B RAW Results'!U1468+'Point B RAW Results'!Y1468+'Point B RAW Results'!Z1468)/2</f>
        <v>0</v>
      </c>
      <c r="E1655" s="25">
        <f>'Point B RAW Results'!L1468+'Point B RAW Results'!Q1468+'Point B RAW Results'!V1468+'Point B RAW Results'!AA1468</f>
        <v>0</v>
      </c>
    </row>
    <row r="1656" spans="1:5" x14ac:dyDescent="0.35">
      <c r="A1656" s="24">
        <f>'Point B RAW Results'!A1469</f>
        <v>0</v>
      </c>
      <c r="B1656" s="25">
        <f>'Point B RAW Results'!H1469+'Point B RAW Results'!M1469+'Point B RAW Results'!R1469+'Point B RAW Results'!W1469</f>
        <v>0</v>
      </c>
      <c r="C1656" s="25">
        <f>'Point B RAW Results'!I1469+'Point B RAW Results'!N1469+'Point B RAW Results'!S1469+'Point B RAW Results'!X1469</f>
        <v>0</v>
      </c>
      <c r="D1656" s="25">
        <f>('Point B RAW Results'!J1469+'Point B RAW Results'!K1469+'Point B RAW Results'!O1469+'Point B RAW Results'!P1469+'Point B RAW Results'!T1469+'Point B RAW Results'!U1469+'Point B RAW Results'!Y1469+'Point B RAW Results'!Z1469)/2</f>
        <v>0</v>
      </c>
      <c r="E1656" s="25">
        <f>'Point B RAW Results'!L1469+'Point B RAW Results'!Q1469+'Point B RAW Results'!V1469+'Point B RAW Results'!AA1469</f>
        <v>0</v>
      </c>
    </row>
    <row r="1657" spans="1:5" x14ac:dyDescent="0.35">
      <c r="A1657" s="24">
        <f>'Point B RAW Results'!A1470</f>
        <v>0</v>
      </c>
      <c r="B1657" s="25">
        <f>'Point B RAW Results'!H1470+'Point B RAW Results'!M1470+'Point B RAW Results'!R1470+'Point B RAW Results'!W1470</f>
        <v>0</v>
      </c>
      <c r="C1657" s="25">
        <f>'Point B RAW Results'!I1470+'Point B RAW Results'!N1470+'Point B RAW Results'!S1470+'Point B RAW Results'!X1470</f>
        <v>0</v>
      </c>
      <c r="D1657" s="25">
        <f>('Point B RAW Results'!J1470+'Point B RAW Results'!K1470+'Point B RAW Results'!O1470+'Point B RAW Results'!P1470+'Point B RAW Results'!T1470+'Point B RAW Results'!U1470+'Point B RAW Results'!Y1470+'Point B RAW Results'!Z1470)/2</f>
        <v>0</v>
      </c>
      <c r="E1657" s="25">
        <f>'Point B RAW Results'!L1470+'Point B RAW Results'!Q1470+'Point B RAW Results'!V1470+'Point B RAW Results'!AA1470</f>
        <v>0</v>
      </c>
    </row>
    <row r="1658" spans="1:5" x14ac:dyDescent="0.35">
      <c r="A1658" s="24">
        <f>'Point B RAW Results'!A1471</f>
        <v>0</v>
      </c>
      <c r="B1658" s="25">
        <f>'Point B RAW Results'!H1471+'Point B RAW Results'!M1471+'Point B RAW Results'!R1471+'Point B RAW Results'!W1471</f>
        <v>0</v>
      </c>
      <c r="C1658" s="25">
        <f>'Point B RAW Results'!I1471+'Point B RAW Results'!N1471+'Point B RAW Results'!S1471+'Point B RAW Results'!X1471</f>
        <v>0</v>
      </c>
      <c r="D1658" s="25">
        <f>('Point B RAW Results'!J1471+'Point B RAW Results'!K1471+'Point B RAW Results'!O1471+'Point B RAW Results'!P1471+'Point B RAW Results'!T1471+'Point B RAW Results'!U1471+'Point B RAW Results'!Y1471+'Point B RAW Results'!Z1471)/2</f>
        <v>0</v>
      </c>
      <c r="E1658" s="25">
        <f>'Point B RAW Results'!L1471+'Point B RAW Results'!Q1471+'Point B RAW Results'!V1471+'Point B RAW Results'!AA1471</f>
        <v>0</v>
      </c>
    </row>
    <row r="1659" spans="1:5" x14ac:dyDescent="0.35">
      <c r="A1659" s="24">
        <f>'Point B RAW Results'!A1472</f>
        <v>0</v>
      </c>
      <c r="B1659" s="25">
        <f>'Point B RAW Results'!H1472+'Point B RAW Results'!M1472+'Point B RAW Results'!R1472+'Point B RAW Results'!W1472</f>
        <v>0</v>
      </c>
      <c r="C1659" s="25">
        <f>'Point B RAW Results'!I1472+'Point B RAW Results'!N1472+'Point B RAW Results'!S1472+'Point B RAW Results'!X1472</f>
        <v>0</v>
      </c>
      <c r="D1659" s="25">
        <f>('Point B RAW Results'!J1472+'Point B RAW Results'!K1472+'Point B RAW Results'!O1472+'Point B RAW Results'!P1472+'Point B RAW Results'!T1472+'Point B RAW Results'!U1472+'Point B RAW Results'!Y1472+'Point B RAW Results'!Z1472)/2</f>
        <v>0</v>
      </c>
      <c r="E1659" s="25">
        <f>'Point B RAW Results'!L1472+'Point B RAW Results'!Q1472+'Point B RAW Results'!V1472+'Point B RAW Results'!AA1472</f>
        <v>0</v>
      </c>
    </row>
    <row r="1660" spans="1:5" x14ac:dyDescent="0.35">
      <c r="A1660" s="24">
        <f>'Point B RAW Results'!A1473</f>
        <v>0</v>
      </c>
      <c r="B1660" s="25">
        <f>'Point B RAW Results'!H1473+'Point B RAW Results'!M1473+'Point B RAW Results'!R1473+'Point B RAW Results'!W1473</f>
        <v>0</v>
      </c>
      <c r="C1660" s="25">
        <f>'Point B RAW Results'!I1473+'Point B RAW Results'!N1473+'Point B RAW Results'!S1473+'Point B RAW Results'!X1473</f>
        <v>0</v>
      </c>
      <c r="D1660" s="25">
        <f>('Point B RAW Results'!J1473+'Point B RAW Results'!K1473+'Point B RAW Results'!O1473+'Point B RAW Results'!P1473+'Point B RAW Results'!T1473+'Point B RAW Results'!U1473+'Point B RAW Results'!Y1473+'Point B RAW Results'!Z1473)/2</f>
        <v>0</v>
      </c>
      <c r="E1660" s="25">
        <f>'Point B RAW Results'!L1473+'Point B RAW Results'!Q1473+'Point B RAW Results'!V1473+'Point B RAW Results'!AA1473</f>
        <v>0</v>
      </c>
    </row>
    <row r="1661" spans="1:5" x14ac:dyDescent="0.35">
      <c r="A1661" s="24">
        <f>'Point B RAW Results'!A1474</f>
        <v>0</v>
      </c>
      <c r="B1661" s="25">
        <f>'Point B RAW Results'!H1474+'Point B RAW Results'!M1474+'Point B RAW Results'!R1474+'Point B RAW Results'!W1474</f>
        <v>0</v>
      </c>
      <c r="C1661" s="25">
        <f>'Point B RAW Results'!I1474+'Point B RAW Results'!N1474+'Point B RAW Results'!S1474+'Point B RAW Results'!X1474</f>
        <v>0</v>
      </c>
      <c r="D1661" s="25">
        <f>('Point B RAW Results'!J1474+'Point B RAW Results'!K1474+'Point B RAW Results'!O1474+'Point B RAW Results'!P1474+'Point B RAW Results'!T1474+'Point B RAW Results'!U1474+'Point B RAW Results'!Y1474+'Point B RAW Results'!Z1474)/2</f>
        <v>0</v>
      </c>
      <c r="E1661" s="25">
        <f>'Point B RAW Results'!L1474+'Point B RAW Results'!Q1474+'Point B RAW Results'!V1474+'Point B RAW Results'!AA1474</f>
        <v>0</v>
      </c>
    </row>
    <row r="1662" spans="1:5" x14ac:dyDescent="0.35">
      <c r="A1662" s="24">
        <f>'Point B RAW Results'!A1475</f>
        <v>0</v>
      </c>
      <c r="B1662" s="25">
        <f>'Point B RAW Results'!H1475+'Point B RAW Results'!M1475+'Point B RAW Results'!R1475+'Point B RAW Results'!W1475</f>
        <v>0</v>
      </c>
      <c r="C1662" s="25">
        <f>'Point B RAW Results'!I1475+'Point B RAW Results'!N1475+'Point B RAW Results'!S1475+'Point B RAW Results'!X1475</f>
        <v>0</v>
      </c>
      <c r="D1662" s="25">
        <f>('Point B RAW Results'!J1475+'Point B RAW Results'!K1475+'Point B RAW Results'!O1475+'Point B RAW Results'!P1475+'Point B RAW Results'!T1475+'Point B RAW Results'!U1475+'Point B RAW Results'!Y1475+'Point B RAW Results'!Z1475)/2</f>
        <v>0</v>
      </c>
      <c r="E1662" s="25">
        <f>'Point B RAW Results'!L1475+'Point B RAW Results'!Q1475+'Point B RAW Results'!V1475+'Point B RAW Results'!AA1475</f>
        <v>0</v>
      </c>
    </row>
    <row r="1663" spans="1:5" x14ac:dyDescent="0.35">
      <c r="A1663" s="24">
        <f>'Point B RAW Results'!A1476</f>
        <v>0</v>
      </c>
      <c r="B1663" s="25">
        <f>'Point B RAW Results'!H1476+'Point B RAW Results'!M1476+'Point B RAW Results'!R1476+'Point B RAW Results'!W1476</f>
        <v>0</v>
      </c>
      <c r="C1663" s="25">
        <f>'Point B RAW Results'!I1476+'Point B RAW Results'!N1476+'Point B RAW Results'!S1476+'Point B RAW Results'!X1476</f>
        <v>0</v>
      </c>
      <c r="D1663" s="25">
        <f>('Point B RAW Results'!J1476+'Point B RAW Results'!K1476+'Point B RAW Results'!O1476+'Point B RAW Results'!P1476+'Point B RAW Results'!T1476+'Point B RAW Results'!U1476+'Point B RAW Results'!Y1476+'Point B RAW Results'!Z1476)/2</f>
        <v>0</v>
      </c>
      <c r="E1663" s="25">
        <f>'Point B RAW Results'!L1476+'Point B RAW Results'!Q1476+'Point B RAW Results'!V1476+'Point B RAW Results'!AA1476</f>
        <v>0</v>
      </c>
    </row>
    <row r="1664" spans="1:5" x14ac:dyDescent="0.35">
      <c r="A1664" s="24">
        <f>'Point B RAW Results'!A1477</f>
        <v>0</v>
      </c>
      <c r="B1664" s="25">
        <f>'Point B RAW Results'!H1477+'Point B RAW Results'!M1477+'Point B RAW Results'!R1477+'Point B RAW Results'!W1477</f>
        <v>0</v>
      </c>
      <c r="C1664" s="25">
        <f>'Point B RAW Results'!I1477+'Point B RAW Results'!N1477+'Point B RAW Results'!S1477+'Point B RAW Results'!X1477</f>
        <v>0</v>
      </c>
      <c r="D1664" s="25">
        <f>('Point B RAW Results'!J1477+'Point B RAW Results'!K1477+'Point B RAW Results'!O1477+'Point B RAW Results'!P1477+'Point B RAW Results'!T1477+'Point B RAW Results'!U1477+'Point B RAW Results'!Y1477+'Point B RAW Results'!Z1477)/2</f>
        <v>0</v>
      </c>
      <c r="E1664" s="25">
        <f>'Point B RAW Results'!L1477+'Point B RAW Results'!Q1477+'Point B RAW Results'!V1477+'Point B RAW Results'!AA1477</f>
        <v>0</v>
      </c>
    </row>
    <row r="1665" spans="1:5" x14ac:dyDescent="0.35">
      <c r="A1665" s="24">
        <f>'Point B RAW Results'!A1478</f>
        <v>0</v>
      </c>
      <c r="B1665" s="25">
        <f>'Point B RAW Results'!H1478+'Point B RAW Results'!M1478+'Point B RAW Results'!R1478+'Point B RAW Results'!W1478</f>
        <v>0</v>
      </c>
      <c r="C1665" s="25">
        <f>'Point B RAW Results'!I1478+'Point B RAW Results'!N1478+'Point B RAW Results'!S1478+'Point B RAW Results'!X1478</f>
        <v>0</v>
      </c>
      <c r="D1665" s="25">
        <f>('Point B RAW Results'!J1478+'Point B RAW Results'!K1478+'Point B RAW Results'!O1478+'Point B RAW Results'!P1478+'Point B RAW Results'!T1478+'Point B RAW Results'!U1478+'Point B RAW Results'!Y1478+'Point B RAW Results'!Z1478)/2</f>
        <v>0</v>
      </c>
      <c r="E1665" s="25">
        <f>'Point B RAW Results'!L1478+'Point B RAW Results'!Q1478+'Point B RAW Results'!V1478+'Point B RAW Results'!AA1478</f>
        <v>0</v>
      </c>
    </row>
    <row r="1666" spans="1:5" x14ac:dyDescent="0.35">
      <c r="A1666" s="24">
        <f>'Point B RAW Results'!A1479</f>
        <v>0</v>
      </c>
      <c r="B1666" s="25">
        <f>'Point B RAW Results'!H1479+'Point B RAW Results'!M1479+'Point B RAW Results'!R1479+'Point B RAW Results'!W1479</f>
        <v>0</v>
      </c>
      <c r="C1666" s="25">
        <f>'Point B RAW Results'!I1479+'Point B RAW Results'!N1479+'Point B RAW Results'!S1479+'Point B RAW Results'!X1479</f>
        <v>0</v>
      </c>
      <c r="D1666" s="25">
        <f>('Point B RAW Results'!J1479+'Point B RAW Results'!K1479+'Point B RAW Results'!O1479+'Point B RAW Results'!P1479+'Point B RAW Results'!T1479+'Point B RAW Results'!U1479+'Point B RAW Results'!Y1479+'Point B RAW Results'!Z1479)/2</f>
        <v>0</v>
      </c>
      <c r="E1666" s="25">
        <f>'Point B RAW Results'!L1479+'Point B RAW Results'!Q1479+'Point B RAW Results'!V1479+'Point B RAW Results'!AA1479</f>
        <v>0</v>
      </c>
    </row>
    <row r="1667" spans="1:5" x14ac:dyDescent="0.35">
      <c r="A1667" s="24">
        <f>'Point B RAW Results'!A1480</f>
        <v>0</v>
      </c>
      <c r="B1667" s="25">
        <f>'Point B RAW Results'!H1480+'Point B RAW Results'!M1480+'Point B RAW Results'!R1480+'Point B RAW Results'!W1480</f>
        <v>0</v>
      </c>
      <c r="C1667" s="25">
        <f>'Point B RAW Results'!I1480+'Point B RAW Results'!N1480+'Point B RAW Results'!S1480+'Point B RAW Results'!X1480</f>
        <v>0</v>
      </c>
      <c r="D1667" s="25">
        <f>('Point B RAW Results'!J1480+'Point B RAW Results'!K1480+'Point B RAW Results'!O1480+'Point B RAW Results'!P1480+'Point B RAW Results'!T1480+'Point B RAW Results'!U1480+'Point B RAW Results'!Y1480+'Point B RAW Results'!Z1480)/2</f>
        <v>0</v>
      </c>
      <c r="E1667" s="25">
        <f>'Point B RAW Results'!L1480+'Point B RAW Results'!Q1480+'Point B RAW Results'!V1480+'Point B RAW Results'!AA1480</f>
        <v>0</v>
      </c>
    </row>
    <row r="1668" spans="1:5" x14ac:dyDescent="0.35">
      <c r="A1668" s="24">
        <f>'Point B RAW Results'!A1481</f>
        <v>0</v>
      </c>
      <c r="B1668" s="25">
        <f>'Point B RAW Results'!H1481+'Point B RAW Results'!M1481+'Point B RAW Results'!R1481+'Point B RAW Results'!W1481</f>
        <v>0</v>
      </c>
      <c r="C1668" s="25">
        <f>'Point B RAW Results'!I1481+'Point B RAW Results'!N1481+'Point B RAW Results'!S1481+'Point B RAW Results'!X1481</f>
        <v>0</v>
      </c>
      <c r="D1668" s="25">
        <f>('Point B RAW Results'!J1481+'Point B RAW Results'!K1481+'Point B RAW Results'!O1481+'Point B RAW Results'!P1481+'Point B RAW Results'!T1481+'Point B RAW Results'!U1481+'Point B RAW Results'!Y1481+'Point B RAW Results'!Z1481)/2</f>
        <v>0</v>
      </c>
      <c r="E1668" s="25">
        <f>'Point B RAW Results'!L1481+'Point B RAW Results'!Q1481+'Point B RAW Results'!V1481+'Point B RAW Results'!AA1481</f>
        <v>0</v>
      </c>
    </row>
    <row r="1669" spans="1:5" x14ac:dyDescent="0.35">
      <c r="A1669" s="24">
        <f>'Point B RAW Results'!A1482</f>
        <v>0</v>
      </c>
      <c r="B1669" s="25">
        <f>'Point B RAW Results'!H1482+'Point B RAW Results'!M1482+'Point B RAW Results'!R1482+'Point B RAW Results'!W1482</f>
        <v>0</v>
      </c>
      <c r="C1669" s="25">
        <f>'Point B RAW Results'!I1482+'Point B RAW Results'!N1482+'Point B RAW Results'!S1482+'Point B RAW Results'!X1482</f>
        <v>0</v>
      </c>
      <c r="D1669" s="25">
        <f>('Point B RAW Results'!J1482+'Point B RAW Results'!K1482+'Point B RAW Results'!O1482+'Point B RAW Results'!P1482+'Point B RAW Results'!T1482+'Point B RAW Results'!U1482+'Point B RAW Results'!Y1482+'Point B RAW Results'!Z1482)/2</f>
        <v>0</v>
      </c>
      <c r="E1669" s="25">
        <f>'Point B RAW Results'!L1482+'Point B RAW Results'!Q1482+'Point B RAW Results'!V1482+'Point B RAW Results'!AA1482</f>
        <v>0</v>
      </c>
    </row>
    <row r="1670" spans="1:5" x14ac:dyDescent="0.35">
      <c r="A1670" s="24">
        <f>'Point B RAW Results'!A1483</f>
        <v>0</v>
      </c>
      <c r="B1670" s="25">
        <f>'Point B RAW Results'!H1483+'Point B RAW Results'!M1483+'Point B RAW Results'!R1483+'Point B RAW Results'!W1483</f>
        <v>0</v>
      </c>
      <c r="C1670" s="25">
        <f>'Point B RAW Results'!I1483+'Point B RAW Results'!N1483+'Point B RAW Results'!S1483+'Point B RAW Results'!X1483</f>
        <v>0</v>
      </c>
      <c r="D1670" s="25">
        <f>('Point B RAW Results'!J1483+'Point B RAW Results'!K1483+'Point B RAW Results'!O1483+'Point B RAW Results'!P1483+'Point B RAW Results'!T1483+'Point B RAW Results'!U1483+'Point B RAW Results'!Y1483+'Point B RAW Results'!Z1483)/2</f>
        <v>0</v>
      </c>
      <c r="E1670" s="25">
        <f>'Point B RAW Results'!L1483+'Point B RAW Results'!Q1483+'Point B RAW Results'!V1483+'Point B RAW Results'!AA1483</f>
        <v>0</v>
      </c>
    </row>
    <row r="1671" spans="1:5" x14ac:dyDescent="0.35">
      <c r="A1671" s="24">
        <f>'Point B RAW Results'!A1484</f>
        <v>0</v>
      </c>
      <c r="B1671" s="25">
        <f>'Point B RAW Results'!H1484+'Point B RAW Results'!M1484+'Point B RAW Results'!R1484+'Point B RAW Results'!W1484</f>
        <v>0</v>
      </c>
      <c r="C1671" s="25">
        <f>'Point B RAW Results'!I1484+'Point B RAW Results'!N1484+'Point B RAW Results'!S1484+'Point B RAW Results'!X1484</f>
        <v>0</v>
      </c>
      <c r="D1671" s="25">
        <f>('Point B RAW Results'!J1484+'Point B RAW Results'!K1484+'Point B RAW Results'!O1484+'Point B RAW Results'!P1484+'Point B RAW Results'!T1484+'Point B RAW Results'!U1484+'Point B RAW Results'!Y1484+'Point B RAW Results'!Z1484)/2</f>
        <v>0</v>
      </c>
      <c r="E1671" s="25">
        <f>'Point B RAW Results'!L1484+'Point B RAW Results'!Q1484+'Point B RAW Results'!V1484+'Point B RAW Results'!AA1484</f>
        <v>0</v>
      </c>
    </row>
    <row r="1672" spans="1:5" x14ac:dyDescent="0.35">
      <c r="A1672" s="24">
        <f>'Point B RAW Results'!A1485</f>
        <v>0</v>
      </c>
      <c r="B1672" s="25">
        <f>'Point B RAW Results'!H1485+'Point B RAW Results'!M1485+'Point B RAW Results'!R1485+'Point B RAW Results'!W1485</f>
        <v>0</v>
      </c>
      <c r="C1672" s="25">
        <f>'Point B RAW Results'!I1485+'Point B RAW Results'!N1485+'Point B RAW Results'!S1485+'Point B RAW Results'!X1485</f>
        <v>0</v>
      </c>
      <c r="D1672" s="25">
        <f>('Point B RAW Results'!J1485+'Point B RAW Results'!K1485+'Point B RAW Results'!O1485+'Point B RAW Results'!P1485+'Point B RAW Results'!T1485+'Point B RAW Results'!U1485+'Point B RAW Results'!Y1485+'Point B RAW Results'!Z1485)/2</f>
        <v>0</v>
      </c>
      <c r="E1672" s="25">
        <f>'Point B RAW Results'!L1485+'Point B RAW Results'!Q1485+'Point B RAW Results'!V1485+'Point B RAW Results'!AA1485</f>
        <v>0</v>
      </c>
    </row>
    <row r="1673" spans="1:5" x14ac:dyDescent="0.35">
      <c r="A1673" s="24">
        <f>'Point B RAW Results'!A1486</f>
        <v>0</v>
      </c>
      <c r="B1673" s="25">
        <f>'Point B RAW Results'!H1486+'Point B RAW Results'!M1486+'Point B RAW Results'!R1486+'Point B RAW Results'!W1486</f>
        <v>0</v>
      </c>
      <c r="C1673" s="25">
        <f>'Point B RAW Results'!I1486+'Point B RAW Results'!N1486+'Point B RAW Results'!S1486+'Point B RAW Results'!X1486</f>
        <v>0</v>
      </c>
      <c r="D1673" s="25">
        <f>('Point B RAW Results'!J1486+'Point B RAW Results'!K1486+'Point B RAW Results'!O1486+'Point B RAW Results'!P1486+'Point B RAW Results'!T1486+'Point B RAW Results'!U1486+'Point B RAW Results'!Y1486+'Point B RAW Results'!Z1486)/2</f>
        <v>0</v>
      </c>
      <c r="E1673" s="25">
        <f>'Point B RAW Results'!L1486+'Point B RAW Results'!Q1486+'Point B RAW Results'!V1486+'Point B RAW Results'!AA1486</f>
        <v>0</v>
      </c>
    </row>
    <row r="1674" spans="1:5" x14ac:dyDescent="0.35">
      <c r="A1674" s="24">
        <f>'Point B RAW Results'!A1487</f>
        <v>0</v>
      </c>
      <c r="B1674" s="25">
        <f>'Point B RAW Results'!H1487+'Point B RAW Results'!M1487+'Point B RAW Results'!R1487+'Point B RAW Results'!W1487</f>
        <v>0</v>
      </c>
      <c r="C1674" s="25">
        <f>'Point B RAW Results'!I1487+'Point B RAW Results'!N1487+'Point B RAW Results'!S1487+'Point B RAW Results'!X1487</f>
        <v>0</v>
      </c>
      <c r="D1674" s="25">
        <f>('Point B RAW Results'!J1487+'Point B RAW Results'!K1487+'Point B RAW Results'!O1487+'Point B RAW Results'!P1487+'Point B RAW Results'!T1487+'Point B RAW Results'!U1487+'Point B RAW Results'!Y1487+'Point B RAW Results'!Z1487)/2</f>
        <v>0</v>
      </c>
      <c r="E1674" s="25">
        <f>'Point B RAW Results'!L1487+'Point B RAW Results'!Q1487+'Point B RAW Results'!V1487+'Point B RAW Results'!AA1487</f>
        <v>0</v>
      </c>
    </row>
    <row r="1675" spans="1:5" x14ac:dyDescent="0.35">
      <c r="A1675" s="24">
        <f>'Point B RAW Results'!A1488</f>
        <v>0</v>
      </c>
      <c r="B1675" s="25">
        <f>'Point B RAW Results'!H1488+'Point B RAW Results'!M1488+'Point B RAW Results'!R1488+'Point B RAW Results'!W1488</f>
        <v>0</v>
      </c>
      <c r="C1675" s="25">
        <f>'Point B RAW Results'!I1488+'Point B RAW Results'!N1488+'Point B RAW Results'!S1488+'Point B RAW Results'!X1488</f>
        <v>0</v>
      </c>
      <c r="D1675" s="25">
        <f>('Point B RAW Results'!J1488+'Point B RAW Results'!K1488+'Point B RAW Results'!O1488+'Point B RAW Results'!P1488+'Point B RAW Results'!T1488+'Point B RAW Results'!U1488+'Point B RAW Results'!Y1488+'Point B RAW Results'!Z1488)/2</f>
        <v>0</v>
      </c>
      <c r="E1675" s="25">
        <f>'Point B RAW Results'!L1488+'Point B RAW Results'!Q1488+'Point B RAW Results'!V1488+'Point B RAW Results'!AA1488</f>
        <v>0</v>
      </c>
    </row>
    <row r="1676" spans="1:5" x14ac:dyDescent="0.35">
      <c r="A1676" s="24">
        <f>'Point B RAW Results'!A1489</f>
        <v>0</v>
      </c>
      <c r="B1676" s="25">
        <f>'Point B RAW Results'!H1489+'Point B RAW Results'!M1489+'Point B RAW Results'!R1489+'Point B RAW Results'!W1489</f>
        <v>0</v>
      </c>
      <c r="C1676" s="25">
        <f>'Point B RAW Results'!I1489+'Point B RAW Results'!N1489+'Point B RAW Results'!S1489+'Point B RAW Results'!X1489</f>
        <v>0</v>
      </c>
      <c r="D1676" s="25">
        <f>('Point B RAW Results'!J1489+'Point B RAW Results'!K1489+'Point B RAW Results'!O1489+'Point B RAW Results'!P1489+'Point B RAW Results'!T1489+'Point B RAW Results'!U1489+'Point B RAW Results'!Y1489+'Point B RAW Results'!Z1489)/2</f>
        <v>0</v>
      </c>
      <c r="E1676" s="25">
        <f>'Point B RAW Results'!L1489+'Point B RAW Results'!Q1489+'Point B RAW Results'!V1489+'Point B RAW Results'!AA1489</f>
        <v>0</v>
      </c>
    </row>
    <row r="1677" spans="1:5" x14ac:dyDescent="0.35">
      <c r="A1677" s="24">
        <f>'Point B RAW Results'!A1490</f>
        <v>0</v>
      </c>
      <c r="B1677" s="25">
        <f>'Point B RAW Results'!H1490+'Point B RAW Results'!M1490+'Point B RAW Results'!R1490+'Point B RAW Results'!W1490</f>
        <v>0</v>
      </c>
      <c r="C1677" s="25">
        <f>'Point B RAW Results'!I1490+'Point B RAW Results'!N1490+'Point B RAW Results'!S1490+'Point B RAW Results'!X1490</f>
        <v>0</v>
      </c>
      <c r="D1677" s="25">
        <f>('Point B RAW Results'!J1490+'Point B RAW Results'!K1490+'Point B RAW Results'!O1490+'Point B RAW Results'!P1490+'Point B RAW Results'!T1490+'Point B RAW Results'!U1490+'Point B RAW Results'!Y1490+'Point B RAW Results'!Z1490)/2</f>
        <v>0</v>
      </c>
      <c r="E1677" s="25">
        <f>'Point B RAW Results'!L1490+'Point B RAW Results'!Q1490+'Point B RAW Results'!V1490+'Point B RAW Results'!AA1490</f>
        <v>0</v>
      </c>
    </row>
    <row r="1678" spans="1:5" x14ac:dyDescent="0.35">
      <c r="A1678" s="24">
        <f>'Point B RAW Results'!A1491</f>
        <v>0</v>
      </c>
      <c r="B1678" s="25">
        <f>'Point B RAW Results'!H1491+'Point B RAW Results'!M1491+'Point B RAW Results'!R1491+'Point B RAW Results'!W1491</f>
        <v>0</v>
      </c>
      <c r="C1678" s="25">
        <f>'Point B RAW Results'!I1491+'Point B RAW Results'!N1491+'Point B RAW Results'!S1491+'Point B RAW Results'!X1491</f>
        <v>0</v>
      </c>
      <c r="D1678" s="25">
        <f>('Point B RAW Results'!J1491+'Point B RAW Results'!K1491+'Point B RAW Results'!O1491+'Point B RAW Results'!P1491+'Point B RAW Results'!T1491+'Point B RAW Results'!U1491+'Point B RAW Results'!Y1491+'Point B RAW Results'!Z1491)/2</f>
        <v>0</v>
      </c>
      <c r="E1678" s="25">
        <f>'Point B RAW Results'!L1491+'Point B RAW Results'!Q1491+'Point B RAW Results'!V1491+'Point B RAW Results'!AA1491</f>
        <v>0</v>
      </c>
    </row>
    <row r="1679" spans="1:5" x14ac:dyDescent="0.35">
      <c r="A1679" s="24">
        <f>'Point B RAW Results'!A1492</f>
        <v>0</v>
      </c>
      <c r="B1679" s="25">
        <f>'Point B RAW Results'!H1492+'Point B RAW Results'!M1492+'Point B RAW Results'!R1492+'Point B RAW Results'!W1492</f>
        <v>0</v>
      </c>
      <c r="C1679" s="25">
        <f>'Point B RAW Results'!I1492+'Point B RAW Results'!N1492+'Point B RAW Results'!S1492+'Point B RAW Results'!X1492</f>
        <v>0</v>
      </c>
      <c r="D1679" s="25">
        <f>('Point B RAW Results'!J1492+'Point B RAW Results'!K1492+'Point B RAW Results'!O1492+'Point B RAW Results'!P1492+'Point B RAW Results'!T1492+'Point B RAW Results'!U1492+'Point B RAW Results'!Y1492+'Point B RAW Results'!Z1492)/2</f>
        <v>0</v>
      </c>
      <c r="E1679" s="25">
        <f>'Point B RAW Results'!L1492+'Point B RAW Results'!Q1492+'Point B RAW Results'!V1492+'Point B RAW Results'!AA1492</f>
        <v>0</v>
      </c>
    </row>
    <row r="1680" spans="1:5" x14ac:dyDescent="0.35">
      <c r="A1680" s="24">
        <f>'Point B RAW Results'!A1493</f>
        <v>0</v>
      </c>
      <c r="B1680" s="25">
        <f>'Point B RAW Results'!H1493+'Point B RAW Results'!M1493+'Point B RAW Results'!R1493+'Point B RAW Results'!W1493</f>
        <v>0</v>
      </c>
      <c r="C1680" s="25">
        <f>'Point B RAW Results'!I1493+'Point B RAW Results'!N1493+'Point B RAW Results'!S1493+'Point B RAW Results'!X1493</f>
        <v>0</v>
      </c>
      <c r="D1680" s="25">
        <f>('Point B RAW Results'!J1493+'Point B RAW Results'!K1493+'Point B RAW Results'!O1493+'Point B RAW Results'!P1493+'Point B RAW Results'!T1493+'Point B RAW Results'!U1493+'Point B RAW Results'!Y1493+'Point B RAW Results'!Z1493)/2</f>
        <v>0</v>
      </c>
      <c r="E1680" s="25">
        <f>'Point B RAW Results'!L1493+'Point B RAW Results'!Q1493+'Point B RAW Results'!V1493+'Point B RAW Results'!AA1493</f>
        <v>0</v>
      </c>
    </row>
    <row r="1681" spans="1:5" x14ac:dyDescent="0.35">
      <c r="A1681" s="24">
        <f>'Point B RAW Results'!A1494</f>
        <v>0</v>
      </c>
      <c r="B1681" s="25">
        <f>'Point B RAW Results'!H1494+'Point B RAW Results'!M1494+'Point B RAW Results'!R1494+'Point B RAW Results'!W1494</f>
        <v>0</v>
      </c>
      <c r="C1681" s="25">
        <f>'Point B RAW Results'!I1494+'Point B RAW Results'!N1494+'Point B RAW Results'!S1494+'Point B RAW Results'!X1494</f>
        <v>0</v>
      </c>
      <c r="D1681" s="25">
        <f>('Point B RAW Results'!J1494+'Point B RAW Results'!K1494+'Point B RAW Results'!O1494+'Point B RAW Results'!P1494+'Point B RAW Results'!T1494+'Point B RAW Results'!U1494+'Point B RAW Results'!Y1494+'Point B RAW Results'!Z1494)/2</f>
        <v>0</v>
      </c>
      <c r="E1681" s="25">
        <f>'Point B RAW Results'!L1494+'Point B RAW Results'!Q1494+'Point B RAW Results'!V1494+'Point B RAW Results'!AA1494</f>
        <v>0</v>
      </c>
    </row>
    <row r="1682" spans="1:5" x14ac:dyDescent="0.35">
      <c r="A1682" s="24">
        <f>'Point B RAW Results'!A1495</f>
        <v>0</v>
      </c>
      <c r="B1682" s="25">
        <f>'Point B RAW Results'!H1495+'Point B RAW Results'!M1495+'Point B RAW Results'!R1495+'Point B RAW Results'!W1495</f>
        <v>0</v>
      </c>
      <c r="C1682" s="25">
        <f>'Point B RAW Results'!I1495+'Point B RAW Results'!N1495+'Point B RAW Results'!S1495+'Point B RAW Results'!X1495</f>
        <v>0</v>
      </c>
      <c r="D1682" s="25">
        <f>('Point B RAW Results'!J1495+'Point B RAW Results'!K1495+'Point B RAW Results'!O1495+'Point B RAW Results'!P1495+'Point B RAW Results'!T1495+'Point B RAW Results'!U1495+'Point B RAW Results'!Y1495+'Point B RAW Results'!Z1495)/2</f>
        <v>0</v>
      </c>
      <c r="E1682" s="25">
        <f>'Point B RAW Results'!L1495+'Point B RAW Results'!Q1495+'Point B RAW Results'!V1495+'Point B RAW Results'!AA1495</f>
        <v>0</v>
      </c>
    </row>
    <row r="1683" spans="1:5" x14ac:dyDescent="0.35">
      <c r="A1683" s="24">
        <f>'Point B RAW Results'!A1496</f>
        <v>0</v>
      </c>
      <c r="B1683" s="25">
        <f>'Point B RAW Results'!H1496+'Point B RAW Results'!M1496+'Point B RAW Results'!R1496+'Point B RAW Results'!W1496</f>
        <v>0</v>
      </c>
      <c r="C1683" s="25">
        <f>'Point B RAW Results'!I1496+'Point B RAW Results'!N1496+'Point B RAW Results'!S1496+'Point B RAW Results'!X1496</f>
        <v>0</v>
      </c>
      <c r="D1683" s="25">
        <f>('Point B RAW Results'!J1496+'Point B RAW Results'!K1496+'Point B RAW Results'!O1496+'Point B RAW Results'!P1496+'Point B RAW Results'!T1496+'Point B RAW Results'!U1496+'Point B RAW Results'!Y1496+'Point B RAW Results'!Z1496)/2</f>
        <v>0</v>
      </c>
      <c r="E1683" s="25">
        <f>'Point B RAW Results'!L1496+'Point B RAW Results'!Q1496+'Point B RAW Results'!V1496+'Point B RAW Results'!AA1496</f>
        <v>0</v>
      </c>
    </row>
    <row r="1684" spans="1:5" x14ac:dyDescent="0.35">
      <c r="A1684" s="24">
        <f>'Point B RAW Results'!A1497</f>
        <v>0</v>
      </c>
      <c r="B1684" s="25">
        <f>'Point B RAW Results'!H1497+'Point B RAW Results'!M1497+'Point B RAW Results'!R1497+'Point B RAW Results'!W1497</f>
        <v>0</v>
      </c>
      <c r="C1684" s="25">
        <f>'Point B RAW Results'!I1497+'Point B RAW Results'!N1497+'Point B RAW Results'!S1497+'Point B RAW Results'!X1497</f>
        <v>0</v>
      </c>
      <c r="D1684" s="25">
        <f>('Point B RAW Results'!J1497+'Point B RAW Results'!K1497+'Point B RAW Results'!O1497+'Point B RAW Results'!P1497+'Point B RAW Results'!T1497+'Point B RAW Results'!U1497+'Point B RAW Results'!Y1497+'Point B RAW Results'!Z1497)/2</f>
        <v>0</v>
      </c>
      <c r="E1684" s="25">
        <f>'Point B RAW Results'!L1497+'Point B RAW Results'!Q1497+'Point B RAW Results'!V1497+'Point B RAW Results'!AA1497</f>
        <v>0</v>
      </c>
    </row>
    <row r="1685" spans="1:5" x14ac:dyDescent="0.35">
      <c r="A1685" s="24">
        <f>'Point B RAW Results'!A1498</f>
        <v>0</v>
      </c>
      <c r="B1685" s="25">
        <f>'Point B RAW Results'!H1498+'Point B RAW Results'!M1498+'Point B RAW Results'!R1498+'Point B RAW Results'!W1498</f>
        <v>0</v>
      </c>
      <c r="C1685" s="25">
        <f>'Point B RAW Results'!I1498+'Point B RAW Results'!N1498+'Point B RAW Results'!S1498+'Point B RAW Results'!X1498</f>
        <v>0</v>
      </c>
      <c r="D1685" s="25">
        <f>('Point B RAW Results'!J1498+'Point B RAW Results'!K1498+'Point B RAW Results'!O1498+'Point B RAW Results'!P1498+'Point B RAW Results'!T1498+'Point B RAW Results'!U1498+'Point B RAW Results'!Y1498+'Point B RAW Results'!Z1498)/2</f>
        <v>0</v>
      </c>
      <c r="E1685" s="25">
        <f>'Point B RAW Results'!L1498+'Point B RAW Results'!Q1498+'Point B RAW Results'!V1498+'Point B RAW Results'!AA1498</f>
        <v>0</v>
      </c>
    </row>
    <row r="1686" spans="1:5" x14ac:dyDescent="0.35">
      <c r="A1686" s="24">
        <f>'Point B RAW Results'!A1499</f>
        <v>0</v>
      </c>
      <c r="B1686" s="25">
        <f>'Point B RAW Results'!H1499+'Point B RAW Results'!M1499+'Point B RAW Results'!R1499+'Point B RAW Results'!W1499</f>
        <v>0</v>
      </c>
      <c r="C1686" s="25">
        <f>'Point B RAW Results'!I1499+'Point B RAW Results'!N1499+'Point B RAW Results'!S1499+'Point B RAW Results'!X1499</f>
        <v>0</v>
      </c>
      <c r="D1686" s="25">
        <f>('Point B RAW Results'!J1499+'Point B RAW Results'!K1499+'Point B RAW Results'!O1499+'Point B RAW Results'!P1499+'Point B RAW Results'!T1499+'Point B RAW Results'!U1499+'Point B RAW Results'!Y1499+'Point B RAW Results'!Z1499)/2</f>
        <v>0</v>
      </c>
      <c r="E1686" s="25">
        <f>'Point B RAW Results'!L1499+'Point B RAW Results'!Q1499+'Point B RAW Results'!V1499+'Point B RAW Results'!AA1499</f>
        <v>0</v>
      </c>
    </row>
    <row r="1687" spans="1:5" x14ac:dyDescent="0.35">
      <c r="A1687" s="24">
        <f>'Point B RAW Results'!A1500</f>
        <v>0</v>
      </c>
      <c r="B1687" s="25">
        <f>'Point B RAW Results'!H1500+'Point B RAW Results'!M1500+'Point B RAW Results'!R1500+'Point B RAW Results'!W1500</f>
        <v>0</v>
      </c>
      <c r="C1687" s="25">
        <f>'Point B RAW Results'!I1500+'Point B RAW Results'!N1500+'Point B RAW Results'!S1500+'Point B RAW Results'!X1500</f>
        <v>0</v>
      </c>
      <c r="D1687" s="25">
        <f>('Point B RAW Results'!J1500+'Point B RAW Results'!K1500+'Point B RAW Results'!O1500+'Point B RAW Results'!P1500+'Point B RAW Results'!T1500+'Point B RAW Results'!U1500+'Point B RAW Results'!Y1500+'Point B RAW Results'!Z1500)/2</f>
        <v>0</v>
      </c>
      <c r="E1687" s="25">
        <f>'Point B RAW Results'!L1500+'Point B RAW Results'!Q1500+'Point B RAW Results'!V1500+'Point B RAW Results'!AA1500</f>
        <v>0</v>
      </c>
    </row>
    <row r="1688" spans="1:5" x14ac:dyDescent="0.35">
      <c r="A1688" s="24">
        <f>'Point B RAW Results'!A1501</f>
        <v>0</v>
      </c>
      <c r="B1688" s="25">
        <f>'Point B RAW Results'!H1501+'Point B RAW Results'!M1501+'Point B RAW Results'!R1501+'Point B RAW Results'!W1501</f>
        <v>0</v>
      </c>
      <c r="C1688" s="25">
        <f>'Point B RAW Results'!I1501+'Point B RAW Results'!N1501+'Point B RAW Results'!S1501+'Point B RAW Results'!X1501</f>
        <v>0</v>
      </c>
      <c r="D1688" s="25">
        <f>('Point B RAW Results'!J1501+'Point B RAW Results'!K1501+'Point B RAW Results'!O1501+'Point B RAW Results'!P1501+'Point B RAW Results'!T1501+'Point B RAW Results'!U1501+'Point B RAW Results'!Y1501+'Point B RAW Results'!Z1501)/2</f>
        <v>0</v>
      </c>
      <c r="E1688" s="25">
        <f>'Point B RAW Results'!L1501+'Point B RAW Results'!Q1501+'Point B RAW Results'!V1501+'Point B RAW Results'!AA1501</f>
        <v>0</v>
      </c>
    </row>
    <row r="1689" spans="1:5" x14ac:dyDescent="0.35">
      <c r="A1689" s="24">
        <f>'Point B RAW Results'!A1502</f>
        <v>0</v>
      </c>
      <c r="B1689" s="25">
        <f>'Point B RAW Results'!H1502+'Point B RAW Results'!M1502+'Point B RAW Results'!R1502+'Point B RAW Results'!W1502</f>
        <v>0</v>
      </c>
      <c r="C1689" s="25">
        <f>'Point B RAW Results'!I1502+'Point B RAW Results'!N1502+'Point B RAW Results'!S1502+'Point B RAW Results'!X1502</f>
        <v>0</v>
      </c>
      <c r="D1689" s="25">
        <f>('Point B RAW Results'!J1502+'Point B RAW Results'!K1502+'Point B RAW Results'!O1502+'Point B RAW Results'!P1502+'Point B RAW Results'!T1502+'Point B RAW Results'!U1502+'Point B RAW Results'!Y1502+'Point B RAW Results'!Z1502)/2</f>
        <v>0</v>
      </c>
      <c r="E1689" s="25">
        <f>'Point B RAW Results'!L1502+'Point B RAW Results'!Q1502+'Point B RAW Results'!V1502+'Point B RAW Results'!AA1502</f>
        <v>0</v>
      </c>
    </row>
    <row r="1690" spans="1:5" x14ac:dyDescent="0.35">
      <c r="A1690" s="24">
        <f>'Point B RAW Results'!A1503</f>
        <v>0</v>
      </c>
      <c r="B1690" s="25">
        <f>'Point B RAW Results'!H1503+'Point B RAW Results'!M1503+'Point B RAW Results'!R1503+'Point B RAW Results'!W1503</f>
        <v>0</v>
      </c>
      <c r="C1690" s="25">
        <f>'Point B RAW Results'!I1503+'Point B RAW Results'!N1503+'Point B RAW Results'!S1503+'Point B RAW Results'!X1503</f>
        <v>0</v>
      </c>
      <c r="D1690" s="25">
        <f>('Point B RAW Results'!J1503+'Point B RAW Results'!K1503+'Point B RAW Results'!O1503+'Point B RAW Results'!P1503+'Point B RAW Results'!T1503+'Point B RAW Results'!U1503+'Point B RAW Results'!Y1503+'Point B RAW Results'!Z1503)/2</f>
        <v>0</v>
      </c>
      <c r="E1690" s="25">
        <f>'Point B RAW Results'!L1503+'Point B RAW Results'!Q1503+'Point B RAW Results'!V1503+'Point B RAW Results'!AA1503</f>
        <v>0</v>
      </c>
    </row>
    <row r="1691" spans="1:5" x14ac:dyDescent="0.35">
      <c r="A1691" s="24">
        <f>'Point B RAW Results'!A1504</f>
        <v>0</v>
      </c>
      <c r="B1691" s="25">
        <f>'Point B RAW Results'!H1504+'Point B RAW Results'!M1504+'Point B RAW Results'!R1504+'Point B RAW Results'!W1504</f>
        <v>0</v>
      </c>
      <c r="C1691" s="25">
        <f>'Point B RAW Results'!I1504+'Point B RAW Results'!N1504+'Point B RAW Results'!S1504+'Point B RAW Results'!X1504</f>
        <v>0</v>
      </c>
      <c r="D1691" s="25">
        <f>('Point B RAW Results'!J1504+'Point B RAW Results'!K1504+'Point B RAW Results'!O1504+'Point B RAW Results'!P1504+'Point B RAW Results'!T1504+'Point B RAW Results'!U1504+'Point B RAW Results'!Y1504+'Point B RAW Results'!Z1504)/2</f>
        <v>0</v>
      </c>
      <c r="E1691" s="25">
        <f>'Point B RAW Results'!L1504+'Point B RAW Results'!Q1504+'Point B RAW Results'!V1504+'Point B RAW Results'!AA1504</f>
        <v>0</v>
      </c>
    </row>
    <row r="1692" spans="1:5" x14ac:dyDescent="0.35">
      <c r="A1692" s="24">
        <f>'Point B RAW Results'!A1505</f>
        <v>0</v>
      </c>
      <c r="B1692" s="25">
        <f>'Point B RAW Results'!H1505+'Point B RAW Results'!M1505+'Point B RAW Results'!R1505+'Point B RAW Results'!W1505</f>
        <v>0</v>
      </c>
      <c r="C1692" s="25">
        <f>'Point B RAW Results'!I1505+'Point B RAW Results'!N1505+'Point B RAW Results'!S1505+'Point B RAW Results'!X1505</f>
        <v>0</v>
      </c>
      <c r="D1692" s="25">
        <f>('Point B RAW Results'!J1505+'Point B RAW Results'!K1505+'Point B RAW Results'!O1505+'Point B RAW Results'!P1505+'Point B RAW Results'!T1505+'Point B RAW Results'!U1505+'Point B RAW Results'!Y1505+'Point B RAW Results'!Z1505)/2</f>
        <v>0</v>
      </c>
      <c r="E1692" s="25">
        <f>'Point B RAW Results'!L1505+'Point B RAW Results'!Q1505+'Point B RAW Results'!V1505+'Point B RAW Results'!AA1505</f>
        <v>0</v>
      </c>
    </row>
    <row r="1693" spans="1:5" x14ac:dyDescent="0.35">
      <c r="A1693" s="24">
        <f>'Point B RAW Results'!A1506</f>
        <v>0</v>
      </c>
      <c r="B1693" s="25">
        <f>'Point B RAW Results'!H1506+'Point B RAW Results'!M1506+'Point B RAW Results'!R1506+'Point B RAW Results'!W1506</f>
        <v>0</v>
      </c>
      <c r="C1693" s="25">
        <f>'Point B RAW Results'!I1506+'Point B RAW Results'!N1506+'Point B RAW Results'!S1506+'Point B RAW Results'!X1506</f>
        <v>0</v>
      </c>
      <c r="D1693" s="25">
        <f>('Point B RAW Results'!J1506+'Point B RAW Results'!K1506+'Point B RAW Results'!O1506+'Point B RAW Results'!P1506+'Point B RAW Results'!T1506+'Point B RAW Results'!U1506+'Point B RAW Results'!Y1506+'Point B RAW Results'!Z1506)/2</f>
        <v>0</v>
      </c>
      <c r="E1693" s="25">
        <f>'Point B RAW Results'!L1506+'Point B RAW Results'!Q1506+'Point B RAW Results'!V1506+'Point B RAW Results'!AA1506</f>
        <v>0</v>
      </c>
    </row>
    <row r="1694" spans="1:5" x14ac:dyDescent="0.35">
      <c r="A1694" s="24">
        <f>'Point B RAW Results'!A1507</f>
        <v>0</v>
      </c>
      <c r="B1694" s="25">
        <f>'Point B RAW Results'!H1507+'Point B RAW Results'!M1507+'Point B RAW Results'!R1507+'Point B RAW Results'!W1507</f>
        <v>0</v>
      </c>
      <c r="C1694" s="25">
        <f>'Point B RAW Results'!I1507+'Point B RAW Results'!N1507+'Point B RAW Results'!S1507+'Point B RAW Results'!X1507</f>
        <v>0</v>
      </c>
      <c r="D1694" s="25">
        <f>('Point B RAW Results'!J1507+'Point B RAW Results'!K1507+'Point B RAW Results'!O1507+'Point B RAW Results'!P1507+'Point B RAW Results'!T1507+'Point B RAW Results'!U1507+'Point B RAW Results'!Y1507+'Point B RAW Results'!Z1507)/2</f>
        <v>0</v>
      </c>
      <c r="E1694" s="25">
        <f>'Point B RAW Results'!L1507+'Point B RAW Results'!Q1507+'Point B RAW Results'!V1507+'Point B RAW Results'!AA1507</f>
        <v>0</v>
      </c>
    </row>
    <row r="1695" spans="1:5" x14ac:dyDescent="0.35">
      <c r="A1695" s="24">
        <f>'Point B RAW Results'!A1508</f>
        <v>0</v>
      </c>
      <c r="B1695" s="25">
        <f>'Point B RAW Results'!H1508+'Point B RAW Results'!M1508+'Point B RAW Results'!R1508+'Point B RAW Results'!W1508</f>
        <v>0</v>
      </c>
      <c r="C1695" s="25">
        <f>'Point B RAW Results'!I1508+'Point B RAW Results'!N1508+'Point B RAW Results'!S1508+'Point B RAW Results'!X1508</f>
        <v>0</v>
      </c>
      <c r="D1695" s="25">
        <f>('Point B RAW Results'!J1508+'Point B RAW Results'!K1508+'Point B RAW Results'!O1508+'Point B RAW Results'!P1508+'Point B RAW Results'!T1508+'Point B RAW Results'!U1508+'Point B RAW Results'!Y1508+'Point B RAW Results'!Z1508)/2</f>
        <v>0</v>
      </c>
      <c r="E1695" s="25">
        <f>'Point B RAW Results'!L1508+'Point B RAW Results'!Q1508+'Point B RAW Results'!V1508+'Point B RAW Results'!AA1508</f>
        <v>0</v>
      </c>
    </row>
    <row r="1696" spans="1:5" x14ac:dyDescent="0.35">
      <c r="A1696" s="24">
        <f>'Point B RAW Results'!A1509</f>
        <v>0</v>
      </c>
      <c r="B1696" s="25">
        <f>'Point B RAW Results'!H1509+'Point B RAW Results'!M1509+'Point B RAW Results'!R1509+'Point B RAW Results'!W1509</f>
        <v>0</v>
      </c>
      <c r="C1696" s="25">
        <f>'Point B RAW Results'!I1509+'Point B RAW Results'!N1509+'Point B RAW Results'!S1509+'Point B RAW Results'!X1509</f>
        <v>0</v>
      </c>
      <c r="D1696" s="25">
        <f>('Point B RAW Results'!J1509+'Point B RAW Results'!K1509+'Point B RAW Results'!O1509+'Point B RAW Results'!P1509+'Point B RAW Results'!T1509+'Point B RAW Results'!U1509+'Point B RAW Results'!Y1509+'Point B RAW Results'!Z1509)/2</f>
        <v>0</v>
      </c>
      <c r="E1696" s="25">
        <f>'Point B RAW Results'!L1509+'Point B RAW Results'!Q1509+'Point B RAW Results'!V1509+'Point B RAW Results'!AA1509</f>
        <v>0</v>
      </c>
    </row>
    <row r="1697" spans="1:5" x14ac:dyDescent="0.35">
      <c r="A1697" s="24">
        <f>'Point B RAW Results'!A1510</f>
        <v>0</v>
      </c>
      <c r="B1697" s="25">
        <f>'Point B RAW Results'!H1510+'Point B RAW Results'!M1510+'Point B RAW Results'!R1510+'Point B RAW Results'!W1510</f>
        <v>0</v>
      </c>
      <c r="C1697" s="25">
        <f>'Point B RAW Results'!I1510+'Point B RAW Results'!N1510+'Point B RAW Results'!S1510+'Point B RAW Results'!X1510</f>
        <v>0</v>
      </c>
      <c r="D1697" s="25">
        <f>('Point B RAW Results'!J1510+'Point B RAW Results'!K1510+'Point B RAW Results'!O1510+'Point B RAW Results'!P1510+'Point B RAW Results'!T1510+'Point B RAW Results'!U1510+'Point B RAW Results'!Y1510+'Point B RAW Results'!Z1510)/2</f>
        <v>0</v>
      </c>
      <c r="E1697" s="25">
        <f>'Point B RAW Results'!L1510+'Point B RAW Results'!Q1510+'Point B RAW Results'!V1510+'Point B RAW Results'!AA1510</f>
        <v>0</v>
      </c>
    </row>
    <row r="1698" spans="1:5" x14ac:dyDescent="0.35">
      <c r="A1698" s="24">
        <f>'Point B RAW Results'!A1511</f>
        <v>0</v>
      </c>
      <c r="B1698" s="25">
        <f>'Point B RAW Results'!H1511+'Point B RAW Results'!M1511+'Point B RAW Results'!R1511+'Point B RAW Results'!W1511</f>
        <v>0</v>
      </c>
      <c r="C1698" s="25">
        <f>'Point B RAW Results'!I1511+'Point B RAW Results'!N1511+'Point B RAW Results'!S1511+'Point B RAW Results'!X1511</f>
        <v>0</v>
      </c>
      <c r="D1698" s="25">
        <f>('Point B RAW Results'!J1511+'Point B RAW Results'!K1511+'Point B RAW Results'!O1511+'Point B RAW Results'!P1511+'Point B RAW Results'!T1511+'Point B RAW Results'!U1511+'Point B RAW Results'!Y1511+'Point B RAW Results'!Z1511)/2</f>
        <v>0</v>
      </c>
      <c r="E1698" s="25">
        <f>'Point B RAW Results'!L1511+'Point B RAW Results'!Q1511+'Point B RAW Results'!V1511+'Point B RAW Results'!AA1511</f>
        <v>0</v>
      </c>
    </row>
    <row r="1699" spans="1:5" x14ac:dyDescent="0.35">
      <c r="A1699" s="24">
        <f>'Point B RAW Results'!A1512</f>
        <v>0</v>
      </c>
      <c r="B1699" s="25">
        <f>'Point B RAW Results'!H1512+'Point B RAW Results'!M1512+'Point B RAW Results'!R1512+'Point B RAW Results'!W1512</f>
        <v>0</v>
      </c>
      <c r="C1699" s="25">
        <f>'Point B RAW Results'!I1512+'Point B RAW Results'!N1512+'Point B RAW Results'!S1512+'Point B RAW Results'!X1512</f>
        <v>0</v>
      </c>
      <c r="D1699" s="25">
        <f>('Point B RAW Results'!J1512+'Point B RAW Results'!K1512+'Point B RAW Results'!O1512+'Point B RAW Results'!P1512+'Point B RAW Results'!T1512+'Point B RAW Results'!U1512+'Point B RAW Results'!Y1512+'Point B RAW Results'!Z1512)/2</f>
        <v>0</v>
      </c>
      <c r="E1699" s="25">
        <f>'Point B RAW Results'!L1512+'Point B RAW Results'!Q1512+'Point B RAW Results'!V1512+'Point B RAW Results'!AA1512</f>
        <v>0</v>
      </c>
    </row>
    <row r="1700" spans="1:5" x14ac:dyDescent="0.35">
      <c r="A1700" s="24">
        <f>'Point B RAW Results'!A1513</f>
        <v>0</v>
      </c>
      <c r="B1700" s="25">
        <f>'Point B RAW Results'!H1513+'Point B RAW Results'!M1513+'Point B RAW Results'!R1513+'Point B RAW Results'!W1513</f>
        <v>0</v>
      </c>
      <c r="C1700" s="25">
        <f>'Point B RAW Results'!I1513+'Point B RAW Results'!N1513+'Point B RAW Results'!S1513+'Point B RAW Results'!X1513</f>
        <v>0</v>
      </c>
      <c r="D1700" s="25">
        <f>('Point B RAW Results'!J1513+'Point B RAW Results'!K1513+'Point B RAW Results'!O1513+'Point B RAW Results'!P1513+'Point B RAW Results'!T1513+'Point B RAW Results'!U1513+'Point B RAW Results'!Y1513+'Point B RAW Results'!Z1513)/2</f>
        <v>0</v>
      </c>
      <c r="E1700" s="25">
        <f>'Point B RAW Results'!L1513+'Point B RAW Results'!Q1513+'Point B RAW Results'!V1513+'Point B RAW Results'!AA1513</f>
        <v>0</v>
      </c>
    </row>
    <row r="1701" spans="1:5" x14ac:dyDescent="0.35">
      <c r="A1701" s="24">
        <f>'Point B RAW Results'!A1514</f>
        <v>0</v>
      </c>
      <c r="B1701" s="25">
        <f>'Point B RAW Results'!H1514+'Point B RAW Results'!M1514+'Point B RAW Results'!R1514+'Point B RAW Results'!W1514</f>
        <v>0</v>
      </c>
      <c r="C1701" s="25">
        <f>'Point B RAW Results'!I1514+'Point B RAW Results'!N1514+'Point B RAW Results'!S1514+'Point B RAW Results'!X1514</f>
        <v>0</v>
      </c>
      <c r="D1701" s="25">
        <f>('Point B RAW Results'!J1514+'Point B RAW Results'!K1514+'Point B RAW Results'!O1514+'Point B RAW Results'!P1514+'Point B RAW Results'!T1514+'Point B RAW Results'!U1514+'Point B RAW Results'!Y1514+'Point B RAW Results'!Z1514)/2</f>
        <v>0</v>
      </c>
      <c r="E1701" s="25">
        <f>'Point B RAW Results'!L1514+'Point B RAW Results'!Q1514+'Point B RAW Results'!V1514+'Point B RAW Results'!AA1514</f>
        <v>0</v>
      </c>
    </row>
    <row r="1702" spans="1:5" x14ac:dyDescent="0.35">
      <c r="A1702" s="24">
        <f>'Point B RAW Results'!A1515</f>
        <v>0</v>
      </c>
      <c r="B1702" s="25">
        <f>'Point B RAW Results'!H1515+'Point B RAW Results'!M1515+'Point B RAW Results'!R1515+'Point B RAW Results'!W1515</f>
        <v>0</v>
      </c>
      <c r="C1702" s="25">
        <f>'Point B RAW Results'!I1515+'Point B RAW Results'!N1515+'Point B RAW Results'!S1515+'Point B RAW Results'!X1515</f>
        <v>0</v>
      </c>
      <c r="D1702" s="25">
        <f>('Point B RAW Results'!J1515+'Point B RAW Results'!K1515+'Point B RAW Results'!O1515+'Point B RAW Results'!P1515+'Point B RAW Results'!T1515+'Point B RAW Results'!U1515+'Point B RAW Results'!Y1515+'Point B RAW Results'!Z1515)/2</f>
        <v>0</v>
      </c>
      <c r="E1702" s="25">
        <f>'Point B RAW Results'!L1515+'Point B RAW Results'!Q1515+'Point B RAW Results'!V1515+'Point B RAW Results'!AA1515</f>
        <v>0</v>
      </c>
    </row>
    <row r="1703" spans="1:5" x14ac:dyDescent="0.35">
      <c r="A1703" s="24">
        <f>'Point B RAW Results'!A1516</f>
        <v>0</v>
      </c>
      <c r="B1703" s="25">
        <f>'Point B RAW Results'!H1516+'Point B RAW Results'!M1516+'Point B RAW Results'!R1516+'Point B RAW Results'!W1516</f>
        <v>0</v>
      </c>
      <c r="C1703" s="25">
        <f>'Point B RAW Results'!I1516+'Point B RAW Results'!N1516+'Point B RAW Results'!S1516+'Point B RAW Results'!X1516</f>
        <v>0</v>
      </c>
      <c r="D1703" s="25">
        <f>('Point B RAW Results'!J1516+'Point B RAW Results'!K1516+'Point B RAW Results'!O1516+'Point B RAW Results'!P1516+'Point B RAW Results'!T1516+'Point B RAW Results'!U1516+'Point B RAW Results'!Y1516+'Point B RAW Results'!Z1516)/2</f>
        <v>0</v>
      </c>
      <c r="E1703" s="25">
        <f>'Point B RAW Results'!L1516+'Point B RAW Results'!Q1516+'Point B RAW Results'!V1516+'Point B RAW Results'!AA1516</f>
        <v>0</v>
      </c>
    </row>
    <row r="1704" spans="1:5" x14ac:dyDescent="0.35">
      <c r="A1704" s="24">
        <f>'Point B RAW Results'!A1517</f>
        <v>0</v>
      </c>
      <c r="B1704" s="25">
        <f>'Point B RAW Results'!H1517+'Point B RAW Results'!M1517+'Point B RAW Results'!R1517+'Point B RAW Results'!W1517</f>
        <v>0</v>
      </c>
      <c r="C1704" s="25">
        <f>'Point B RAW Results'!I1517+'Point B RAW Results'!N1517+'Point B RAW Results'!S1517+'Point B RAW Results'!X1517</f>
        <v>0</v>
      </c>
      <c r="D1704" s="25">
        <f>('Point B RAW Results'!J1517+'Point B RAW Results'!K1517+'Point B RAW Results'!O1517+'Point B RAW Results'!P1517+'Point B RAW Results'!T1517+'Point B RAW Results'!U1517+'Point B RAW Results'!Y1517+'Point B RAW Results'!Z1517)/2</f>
        <v>0</v>
      </c>
      <c r="E1704" s="25">
        <f>'Point B RAW Results'!L1517+'Point B RAW Results'!Q1517+'Point B RAW Results'!V1517+'Point B RAW Results'!AA1517</f>
        <v>0</v>
      </c>
    </row>
    <row r="1705" spans="1:5" x14ac:dyDescent="0.35">
      <c r="A1705" s="24">
        <f>'Point B RAW Results'!A1518</f>
        <v>0</v>
      </c>
      <c r="B1705" s="25">
        <f>'Point B RAW Results'!H1518+'Point B RAW Results'!M1518+'Point B RAW Results'!R1518+'Point B RAW Results'!W1518</f>
        <v>0</v>
      </c>
      <c r="C1705" s="25">
        <f>'Point B RAW Results'!I1518+'Point B RAW Results'!N1518+'Point B RAW Results'!S1518+'Point B RAW Results'!X1518</f>
        <v>0</v>
      </c>
      <c r="D1705" s="25">
        <f>('Point B RAW Results'!J1518+'Point B RAW Results'!K1518+'Point B RAW Results'!O1518+'Point B RAW Results'!P1518+'Point B RAW Results'!T1518+'Point B RAW Results'!U1518+'Point B RAW Results'!Y1518+'Point B RAW Results'!Z1518)/2</f>
        <v>0</v>
      </c>
      <c r="E1705" s="25">
        <f>'Point B RAW Results'!L1518+'Point B RAW Results'!Q1518+'Point B RAW Results'!V1518+'Point B RAW Results'!AA1518</f>
        <v>0</v>
      </c>
    </row>
    <row r="1706" spans="1:5" x14ac:dyDescent="0.35">
      <c r="A1706" s="24">
        <f>'Point B RAW Results'!A1519</f>
        <v>0</v>
      </c>
      <c r="B1706" s="25">
        <f>'Point B RAW Results'!H1519+'Point B RAW Results'!M1519+'Point B RAW Results'!R1519+'Point B RAW Results'!W1519</f>
        <v>0</v>
      </c>
      <c r="C1706" s="25">
        <f>'Point B RAW Results'!I1519+'Point B RAW Results'!N1519+'Point B RAW Results'!S1519+'Point B RAW Results'!X1519</f>
        <v>0</v>
      </c>
      <c r="D1706" s="25">
        <f>('Point B RAW Results'!J1519+'Point B RAW Results'!K1519+'Point B RAW Results'!O1519+'Point B RAW Results'!P1519+'Point B RAW Results'!T1519+'Point B RAW Results'!U1519+'Point B RAW Results'!Y1519+'Point B RAW Results'!Z1519)/2</f>
        <v>0</v>
      </c>
      <c r="E1706" s="25">
        <f>'Point B RAW Results'!L1519+'Point B RAW Results'!Q1519+'Point B RAW Results'!V1519+'Point B RAW Results'!AA1519</f>
        <v>0</v>
      </c>
    </row>
    <row r="1707" spans="1:5" x14ac:dyDescent="0.35">
      <c r="A1707" s="24">
        <f>'Point B RAW Results'!A1520</f>
        <v>0</v>
      </c>
      <c r="B1707" s="25">
        <f>'Point B RAW Results'!H1520+'Point B RAW Results'!M1520+'Point B RAW Results'!R1520+'Point B RAW Results'!W1520</f>
        <v>0</v>
      </c>
      <c r="C1707" s="25">
        <f>'Point B RAW Results'!I1520+'Point B RAW Results'!N1520+'Point B RAW Results'!S1520+'Point B RAW Results'!X1520</f>
        <v>0</v>
      </c>
      <c r="D1707" s="25">
        <f>('Point B RAW Results'!J1520+'Point B RAW Results'!K1520+'Point B RAW Results'!O1520+'Point B RAW Results'!P1520+'Point B RAW Results'!T1520+'Point B RAW Results'!U1520+'Point B RAW Results'!Y1520+'Point B RAW Results'!Z1520)/2</f>
        <v>0</v>
      </c>
      <c r="E1707" s="25">
        <f>'Point B RAW Results'!L1520+'Point B RAW Results'!Q1520+'Point B RAW Results'!V1520+'Point B RAW Results'!AA1520</f>
        <v>0</v>
      </c>
    </row>
    <row r="1708" spans="1:5" x14ac:dyDescent="0.35">
      <c r="A1708" s="24">
        <f>'Point B RAW Results'!A1521</f>
        <v>0</v>
      </c>
      <c r="B1708" s="25">
        <f>'Point B RAW Results'!H1521+'Point B RAW Results'!M1521+'Point B RAW Results'!R1521+'Point B RAW Results'!W1521</f>
        <v>0</v>
      </c>
      <c r="C1708" s="25">
        <f>'Point B RAW Results'!I1521+'Point B RAW Results'!N1521+'Point B RAW Results'!S1521+'Point B RAW Results'!X1521</f>
        <v>0</v>
      </c>
      <c r="D1708" s="25">
        <f>('Point B RAW Results'!J1521+'Point B RAW Results'!K1521+'Point B RAW Results'!O1521+'Point B RAW Results'!P1521+'Point B RAW Results'!T1521+'Point B RAW Results'!U1521+'Point B RAW Results'!Y1521+'Point B RAW Results'!Z1521)/2</f>
        <v>0</v>
      </c>
      <c r="E1708" s="25">
        <f>'Point B RAW Results'!L1521+'Point B RAW Results'!Q1521+'Point B RAW Results'!V1521+'Point B RAW Results'!AA1521</f>
        <v>0</v>
      </c>
    </row>
    <row r="1709" spans="1:5" x14ac:dyDescent="0.35">
      <c r="A1709" s="24">
        <f>'Point B RAW Results'!A1522</f>
        <v>0</v>
      </c>
      <c r="B1709" s="25">
        <f>'Point B RAW Results'!H1522+'Point B RAW Results'!M1522+'Point B RAW Results'!R1522+'Point B RAW Results'!W1522</f>
        <v>0</v>
      </c>
      <c r="C1709" s="25">
        <f>'Point B RAW Results'!I1522+'Point B RAW Results'!N1522+'Point B RAW Results'!S1522+'Point B RAW Results'!X1522</f>
        <v>0</v>
      </c>
      <c r="D1709" s="25">
        <f>('Point B RAW Results'!J1522+'Point B RAW Results'!K1522+'Point B RAW Results'!O1522+'Point B RAW Results'!P1522+'Point B RAW Results'!T1522+'Point B RAW Results'!U1522+'Point B RAW Results'!Y1522+'Point B RAW Results'!Z1522)/2</f>
        <v>0</v>
      </c>
      <c r="E1709" s="25">
        <f>'Point B RAW Results'!L1522+'Point B RAW Results'!Q1522+'Point B RAW Results'!V1522+'Point B RAW Results'!AA1522</f>
        <v>0</v>
      </c>
    </row>
    <row r="1710" spans="1:5" x14ac:dyDescent="0.35">
      <c r="A1710" s="24">
        <f>'Point B RAW Results'!A1523</f>
        <v>0</v>
      </c>
      <c r="B1710" s="25">
        <f>'Point B RAW Results'!H1523+'Point B RAW Results'!M1523+'Point B RAW Results'!R1523+'Point B RAW Results'!W1523</f>
        <v>0</v>
      </c>
      <c r="C1710" s="25">
        <f>'Point B RAW Results'!I1523+'Point B RAW Results'!N1523+'Point B RAW Results'!S1523+'Point B RAW Results'!X1523</f>
        <v>0</v>
      </c>
      <c r="D1710" s="25">
        <f>('Point B RAW Results'!J1523+'Point B RAW Results'!K1523+'Point B RAW Results'!O1523+'Point B RAW Results'!P1523+'Point B RAW Results'!T1523+'Point B RAW Results'!U1523+'Point B RAW Results'!Y1523+'Point B RAW Results'!Z1523)/2</f>
        <v>0</v>
      </c>
      <c r="E1710" s="25">
        <f>'Point B RAW Results'!L1523+'Point B RAW Results'!Q1523+'Point B RAW Results'!V1523+'Point B RAW Results'!AA1523</f>
        <v>0</v>
      </c>
    </row>
    <row r="1711" spans="1:5" x14ac:dyDescent="0.35">
      <c r="A1711" s="24">
        <f>'Point B RAW Results'!A1524</f>
        <v>0</v>
      </c>
      <c r="B1711" s="25">
        <f>'Point B RAW Results'!H1524+'Point B RAW Results'!M1524+'Point B RAW Results'!R1524+'Point B RAW Results'!W1524</f>
        <v>0</v>
      </c>
      <c r="C1711" s="25">
        <f>'Point B RAW Results'!I1524+'Point B RAW Results'!N1524+'Point B RAW Results'!S1524+'Point B RAW Results'!X1524</f>
        <v>0</v>
      </c>
      <c r="D1711" s="25">
        <f>('Point B RAW Results'!J1524+'Point B RAW Results'!K1524+'Point B RAW Results'!O1524+'Point B RAW Results'!P1524+'Point B RAW Results'!T1524+'Point B RAW Results'!U1524+'Point B RAW Results'!Y1524+'Point B RAW Results'!Z1524)/2</f>
        <v>0</v>
      </c>
      <c r="E1711" s="25">
        <f>'Point B RAW Results'!L1524+'Point B RAW Results'!Q1524+'Point B RAW Results'!V1524+'Point B RAW Results'!AA1524</f>
        <v>0</v>
      </c>
    </row>
    <row r="1712" spans="1:5" x14ac:dyDescent="0.35">
      <c r="A1712" s="24">
        <f>'Point B RAW Results'!A1525</f>
        <v>0</v>
      </c>
      <c r="B1712" s="25">
        <f>'Point B RAW Results'!H1525+'Point B RAW Results'!M1525+'Point B RAW Results'!R1525+'Point B RAW Results'!W1525</f>
        <v>0</v>
      </c>
      <c r="C1712" s="25">
        <f>'Point B RAW Results'!I1525+'Point B RAW Results'!N1525+'Point B RAW Results'!S1525+'Point B RAW Results'!X1525</f>
        <v>0</v>
      </c>
      <c r="D1712" s="25">
        <f>('Point B RAW Results'!J1525+'Point B RAW Results'!K1525+'Point B RAW Results'!O1525+'Point B RAW Results'!P1525+'Point B RAW Results'!T1525+'Point B RAW Results'!U1525+'Point B RAW Results'!Y1525+'Point B RAW Results'!Z1525)/2</f>
        <v>0</v>
      </c>
      <c r="E1712" s="25">
        <f>'Point B RAW Results'!L1525+'Point B RAW Results'!Q1525+'Point B RAW Results'!V1525+'Point B RAW Results'!AA1525</f>
        <v>0</v>
      </c>
    </row>
    <row r="1713" spans="1:5" x14ac:dyDescent="0.35">
      <c r="A1713" s="24">
        <f>'Point B RAW Results'!A1526</f>
        <v>0</v>
      </c>
      <c r="B1713" s="25">
        <f>'Point B RAW Results'!H1526+'Point B RAW Results'!M1526+'Point B RAW Results'!R1526+'Point B RAW Results'!W1526</f>
        <v>0</v>
      </c>
      <c r="C1713" s="25">
        <f>'Point B RAW Results'!I1526+'Point B RAW Results'!N1526+'Point B RAW Results'!S1526+'Point B RAW Results'!X1526</f>
        <v>0</v>
      </c>
      <c r="D1713" s="25">
        <f>('Point B RAW Results'!J1526+'Point B RAW Results'!K1526+'Point B RAW Results'!O1526+'Point B RAW Results'!P1526+'Point B RAW Results'!T1526+'Point B RAW Results'!U1526+'Point B RAW Results'!Y1526+'Point B RAW Results'!Z1526)/2</f>
        <v>0</v>
      </c>
      <c r="E1713" s="25">
        <f>'Point B RAW Results'!L1526+'Point B RAW Results'!Q1526+'Point B RAW Results'!V1526+'Point B RAW Results'!AA1526</f>
        <v>0</v>
      </c>
    </row>
    <row r="1714" spans="1:5" x14ac:dyDescent="0.35">
      <c r="A1714" s="24">
        <f>'Point B RAW Results'!A1527</f>
        <v>0</v>
      </c>
      <c r="B1714" s="25">
        <f>'Point B RAW Results'!H1527+'Point B RAW Results'!M1527+'Point B RAW Results'!R1527+'Point B RAW Results'!W1527</f>
        <v>0</v>
      </c>
      <c r="C1714" s="25">
        <f>'Point B RAW Results'!I1527+'Point B RAW Results'!N1527+'Point B RAW Results'!S1527+'Point B RAW Results'!X1527</f>
        <v>0</v>
      </c>
      <c r="D1714" s="25">
        <f>('Point B RAW Results'!J1527+'Point B RAW Results'!K1527+'Point B RAW Results'!O1527+'Point B RAW Results'!P1527+'Point B RAW Results'!T1527+'Point B RAW Results'!U1527+'Point B RAW Results'!Y1527+'Point B RAW Results'!Z1527)/2</f>
        <v>0</v>
      </c>
      <c r="E1714" s="25">
        <f>'Point B RAW Results'!L1527+'Point B RAW Results'!Q1527+'Point B RAW Results'!V1527+'Point B RAW Results'!AA1527</f>
        <v>0</v>
      </c>
    </row>
    <row r="1715" spans="1:5" x14ac:dyDescent="0.35">
      <c r="A1715" s="24">
        <f>'Point B RAW Results'!A1528</f>
        <v>0</v>
      </c>
      <c r="B1715" s="25">
        <f>'Point B RAW Results'!H1528+'Point B RAW Results'!M1528+'Point B RAW Results'!R1528+'Point B RAW Results'!W1528</f>
        <v>0</v>
      </c>
      <c r="C1715" s="25">
        <f>'Point B RAW Results'!I1528+'Point B RAW Results'!N1528+'Point B RAW Results'!S1528+'Point B RAW Results'!X1528</f>
        <v>0</v>
      </c>
      <c r="D1715" s="25">
        <f>('Point B RAW Results'!J1528+'Point B RAW Results'!K1528+'Point B RAW Results'!O1528+'Point B RAW Results'!P1528+'Point B RAW Results'!T1528+'Point B RAW Results'!U1528+'Point B RAW Results'!Y1528+'Point B RAW Results'!Z1528)/2</f>
        <v>0</v>
      </c>
      <c r="E1715" s="25">
        <f>'Point B RAW Results'!L1528+'Point B RAW Results'!Q1528+'Point B RAW Results'!V1528+'Point B RAW Results'!AA1528</f>
        <v>0</v>
      </c>
    </row>
    <row r="1716" spans="1:5" x14ac:dyDescent="0.35">
      <c r="A1716" s="24">
        <f>'Point B RAW Results'!A1529</f>
        <v>0</v>
      </c>
      <c r="B1716" s="25">
        <f>'Point B RAW Results'!H1529+'Point B RAW Results'!M1529+'Point B RAW Results'!R1529+'Point B RAW Results'!W1529</f>
        <v>0</v>
      </c>
      <c r="C1716" s="25">
        <f>'Point B RAW Results'!I1529+'Point B RAW Results'!N1529+'Point B RAW Results'!S1529+'Point B RAW Results'!X1529</f>
        <v>0</v>
      </c>
      <c r="D1716" s="25">
        <f>('Point B RAW Results'!J1529+'Point B RAW Results'!K1529+'Point B RAW Results'!O1529+'Point B RAW Results'!P1529+'Point B RAW Results'!T1529+'Point B RAW Results'!U1529+'Point B RAW Results'!Y1529+'Point B RAW Results'!Z1529)/2</f>
        <v>0</v>
      </c>
      <c r="E1716" s="25">
        <f>'Point B RAW Results'!L1529+'Point B RAW Results'!Q1529+'Point B RAW Results'!V1529+'Point B RAW Results'!AA1529</f>
        <v>0</v>
      </c>
    </row>
    <row r="1717" spans="1:5" x14ac:dyDescent="0.35">
      <c r="A1717" s="24">
        <f>'Point B RAW Results'!A1530</f>
        <v>0</v>
      </c>
      <c r="B1717" s="25">
        <f>'Point B RAW Results'!H1530+'Point B RAW Results'!M1530+'Point B RAW Results'!R1530+'Point B RAW Results'!W1530</f>
        <v>0</v>
      </c>
      <c r="C1717" s="25">
        <f>'Point B RAW Results'!I1530+'Point B RAW Results'!N1530+'Point B RAW Results'!S1530+'Point B RAW Results'!X1530</f>
        <v>0</v>
      </c>
      <c r="D1717" s="25">
        <f>('Point B RAW Results'!J1530+'Point B RAW Results'!K1530+'Point B RAW Results'!O1530+'Point B RAW Results'!P1530+'Point B RAW Results'!T1530+'Point B RAW Results'!U1530+'Point B RAW Results'!Y1530+'Point B RAW Results'!Z1530)/2</f>
        <v>0</v>
      </c>
      <c r="E1717" s="25">
        <f>'Point B RAW Results'!L1530+'Point B RAW Results'!Q1530+'Point B RAW Results'!V1530+'Point B RAW Results'!AA1530</f>
        <v>0</v>
      </c>
    </row>
    <row r="1718" spans="1:5" x14ac:dyDescent="0.35">
      <c r="A1718" s="24">
        <f>'Point B RAW Results'!A1531</f>
        <v>0</v>
      </c>
      <c r="B1718" s="25">
        <f>'Point B RAW Results'!H1531+'Point B RAW Results'!M1531+'Point B RAW Results'!R1531+'Point B RAW Results'!W1531</f>
        <v>0</v>
      </c>
      <c r="C1718" s="25">
        <f>'Point B RAW Results'!I1531+'Point B RAW Results'!N1531+'Point B RAW Results'!S1531+'Point B RAW Results'!X1531</f>
        <v>0</v>
      </c>
      <c r="D1718" s="25">
        <f>('Point B RAW Results'!J1531+'Point B RAW Results'!K1531+'Point B RAW Results'!O1531+'Point B RAW Results'!P1531+'Point B RAW Results'!T1531+'Point B RAW Results'!U1531+'Point B RAW Results'!Y1531+'Point B RAW Results'!Z1531)/2</f>
        <v>0</v>
      </c>
      <c r="E1718" s="25">
        <f>'Point B RAW Results'!L1531+'Point B RAW Results'!Q1531+'Point B RAW Results'!V1531+'Point B RAW Results'!AA1531</f>
        <v>0</v>
      </c>
    </row>
    <row r="1719" spans="1:5" x14ac:dyDescent="0.35">
      <c r="A1719" s="24">
        <f>'Point B RAW Results'!A1532</f>
        <v>0</v>
      </c>
      <c r="B1719" s="25">
        <f>'Point B RAW Results'!H1532+'Point B RAW Results'!M1532+'Point B RAW Results'!R1532+'Point B RAW Results'!W1532</f>
        <v>0</v>
      </c>
      <c r="C1719" s="25">
        <f>'Point B RAW Results'!I1532+'Point B RAW Results'!N1532+'Point B RAW Results'!S1532+'Point B RAW Results'!X1532</f>
        <v>0</v>
      </c>
      <c r="D1719" s="25">
        <f>('Point B RAW Results'!J1532+'Point B RAW Results'!K1532+'Point B RAW Results'!O1532+'Point B RAW Results'!P1532+'Point B RAW Results'!T1532+'Point B RAW Results'!U1532+'Point B RAW Results'!Y1532+'Point B RAW Results'!Z1532)/2</f>
        <v>0</v>
      </c>
      <c r="E1719" s="25">
        <f>'Point B RAW Results'!L1532+'Point B RAW Results'!Q1532+'Point B RAW Results'!V1532+'Point B RAW Results'!AA1532</f>
        <v>0</v>
      </c>
    </row>
    <row r="1720" spans="1:5" x14ac:dyDescent="0.35">
      <c r="A1720" s="24">
        <f>'Point B RAW Results'!A1533</f>
        <v>0</v>
      </c>
      <c r="B1720" s="25">
        <f>'Point B RAW Results'!H1533+'Point B RAW Results'!M1533+'Point B RAW Results'!R1533+'Point B RAW Results'!W1533</f>
        <v>0</v>
      </c>
      <c r="C1720" s="25">
        <f>'Point B RAW Results'!I1533+'Point B RAW Results'!N1533+'Point B RAW Results'!S1533+'Point B RAW Results'!X1533</f>
        <v>0</v>
      </c>
      <c r="D1720" s="25">
        <f>('Point B RAW Results'!J1533+'Point B RAW Results'!K1533+'Point B RAW Results'!O1533+'Point B RAW Results'!P1533+'Point B RAW Results'!T1533+'Point B RAW Results'!U1533+'Point B RAW Results'!Y1533+'Point B RAW Results'!Z1533)/2</f>
        <v>0</v>
      </c>
      <c r="E1720" s="25">
        <f>'Point B RAW Results'!L1533+'Point B RAW Results'!Q1533+'Point B RAW Results'!V1533+'Point B RAW Results'!AA1533</f>
        <v>0</v>
      </c>
    </row>
    <row r="1721" spans="1:5" x14ac:dyDescent="0.35">
      <c r="A1721" s="24">
        <f>'Point B RAW Results'!A1534</f>
        <v>0</v>
      </c>
      <c r="B1721" s="25">
        <f>'Point B RAW Results'!H1534+'Point B RAW Results'!M1534+'Point B RAW Results'!R1534+'Point B RAW Results'!W1534</f>
        <v>0</v>
      </c>
      <c r="C1721" s="25">
        <f>'Point B RAW Results'!I1534+'Point B RAW Results'!N1534+'Point B RAW Results'!S1534+'Point B RAW Results'!X1534</f>
        <v>0</v>
      </c>
      <c r="D1721" s="25">
        <f>('Point B RAW Results'!J1534+'Point B RAW Results'!K1534+'Point B RAW Results'!O1534+'Point B RAW Results'!P1534+'Point B RAW Results'!T1534+'Point B RAW Results'!U1534+'Point B RAW Results'!Y1534+'Point B RAW Results'!Z1534)/2</f>
        <v>0</v>
      </c>
      <c r="E1721" s="25">
        <f>'Point B RAW Results'!L1534+'Point B RAW Results'!Q1534+'Point B RAW Results'!V1534+'Point B RAW Results'!AA1534</f>
        <v>0</v>
      </c>
    </row>
    <row r="1722" spans="1:5" x14ac:dyDescent="0.35">
      <c r="A1722" s="24">
        <f>'Point B RAW Results'!A1535</f>
        <v>0</v>
      </c>
      <c r="B1722" s="25">
        <f>'Point B RAW Results'!H1535+'Point B RAW Results'!M1535+'Point B RAW Results'!R1535+'Point B RAW Results'!W1535</f>
        <v>0</v>
      </c>
      <c r="C1722" s="25">
        <f>'Point B RAW Results'!I1535+'Point B RAW Results'!N1535+'Point B RAW Results'!S1535+'Point B RAW Results'!X1535</f>
        <v>0</v>
      </c>
      <c r="D1722" s="25">
        <f>('Point B RAW Results'!J1535+'Point B RAW Results'!K1535+'Point B RAW Results'!O1535+'Point B RAW Results'!P1535+'Point B RAW Results'!T1535+'Point B RAW Results'!U1535+'Point B RAW Results'!Y1535+'Point B RAW Results'!Z1535)/2</f>
        <v>0</v>
      </c>
      <c r="E1722" s="25">
        <f>'Point B RAW Results'!L1535+'Point B RAW Results'!Q1535+'Point B RAW Results'!V1535+'Point B RAW Results'!AA1535</f>
        <v>0</v>
      </c>
    </row>
    <row r="1723" spans="1:5" x14ac:dyDescent="0.35">
      <c r="A1723" s="24">
        <f>'Point B RAW Results'!A1536</f>
        <v>0</v>
      </c>
      <c r="B1723" s="25">
        <f>'Point B RAW Results'!H1536+'Point B RAW Results'!M1536+'Point B RAW Results'!R1536+'Point B RAW Results'!W1536</f>
        <v>0</v>
      </c>
      <c r="C1723" s="25">
        <f>'Point B RAW Results'!I1536+'Point B RAW Results'!N1536+'Point B RAW Results'!S1536+'Point B RAW Results'!X1536</f>
        <v>0</v>
      </c>
      <c r="D1723" s="25">
        <f>('Point B RAW Results'!J1536+'Point B RAW Results'!K1536+'Point B RAW Results'!O1536+'Point B RAW Results'!P1536+'Point B RAW Results'!T1536+'Point B RAW Results'!U1536+'Point B RAW Results'!Y1536+'Point B RAW Results'!Z1536)/2</f>
        <v>0</v>
      </c>
      <c r="E1723" s="25">
        <f>'Point B RAW Results'!L1536+'Point B RAW Results'!Q1536+'Point B RAW Results'!V1536+'Point B RAW Results'!AA1536</f>
        <v>0</v>
      </c>
    </row>
    <row r="1724" spans="1:5" x14ac:dyDescent="0.35">
      <c r="A1724" s="24">
        <f>'Point B RAW Results'!A1537</f>
        <v>0</v>
      </c>
      <c r="B1724" s="25">
        <f>'Point B RAW Results'!H1537+'Point B RAW Results'!M1537+'Point B RAW Results'!R1537+'Point B RAW Results'!W1537</f>
        <v>0</v>
      </c>
      <c r="C1724" s="25">
        <f>'Point B RAW Results'!I1537+'Point B RAW Results'!N1537+'Point B RAW Results'!S1537+'Point B RAW Results'!X1537</f>
        <v>0</v>
      </c>
      <c r="D1724" s="25">
        <f>('Point B RAW Results'!J1537+'Point B RAW Results'!K1537+'Point B RAW Results'!O1537+'Point B RAW Results'!P1537+'Point B RAW Results'!T1537+'Point B RAW Results'!U1537+'Point B RAW Results'!Y1537+'Point B RAW Results'!Z1537)/2</f>
        <v>0</v>
      </c>
      <c r="E1724" s="25">
        <f>'Point B RAW Results'!L1537+'Point B RAW Results'!Q1537+'Point B RAW Results'!V1537+'Point B RAW Results'!AA1537</f>
        <v>0</v>
      </c>
    </row>
    <row r="1725" spans="1:5" x14ac:dyDescent="0.35">
      <c r="A1725" s="24">
        <f>'Point B RAW Results'!A1538</f>
        <v>0</v>
      </c>
      <c r="B1725" s="25">
        <f>'Point B RAW Results'!H1538+'Point B RAW Results'!M1538+'Point B RAW Results'!R1538+'Point B RAW Results'!W1538</f>
        <v>0</v>
      </c>
      <c r="C1725" s="25">
        <f>'Point B RAW Results'!I1538+'Point B RAW Results'!N1538+'Point B RAW Results'!S1538+'Point B RAW Results'!X1538</f>
        <v>0</v>
      </c>
      <c r="D1725" s="25">
        <f>('Point B RAW Results'!J1538+'Point B RAW Results'!K1538+'Point B RAW Results'!O1538+'Point B RAW Results'!P1538+'Point B RAW Results'!T1538+'Point B RAW Results'!U1538+'Point B RAW Results'!Y1538+'Point B RAW Results'!Z1538)/2</f>
        <v>0</v>
      </c>
      <c r="E1725" s="25">
        <f>'Point B RAW Results'!L1538+'Point B RAW Results'!Q1538+'Point B RAW Results'!V1538+'Point B RAW Results'!AA1538</f>
        <v>0</v>
      </c>
    </row>
    <row r="1726" spans="1:5" x14ac:dyDescent="0.35">
      <c r="A1726" s="24">
        <f>'Point B RAW Results'!A1539</f>
        <v>0</v>
      </c>
      <c r="B1726" s="25">
        <f>'Point B RAW Results'!H1539+'Point B RAW Results'!M1539+'Point B RAW Results'!R1539+'Point B RAW Results'!W1539</f>
        <v>0</v>
      </c>
      <c r="C1726" s="25">
        <f>'Point B RAW Results'!I1539+'Point B RAW Results'!N1539+'Point B RAW Results'!S1539+'Point B RAW Results'!X1539</f>
        <v>0</v>
      </c>
      <c r="D1726" s="25">
        <f>('Point B RAW Results'!J1539+'Point B RAW Results'!K1539+'Point B RAW Results'!O1539+'Point B RAW Results'!P1539+'Point B RAW Results'!T1539+'Point B RAW Results'!U1539+'Point B RAW Results'!Y1539+'Point B RAW Results'!Z1539)/2</f>
        <v>0</v>
      </c>
      <c r="E1726" s="25">
        <f>'Point B RAW Results'!L1539+'Point B RAW Results'!Q1539+'Point B RAW Results'!V1539+'Point B RAW Results'!AA1539</f>
        <v>0</v>
      </c>
    </row>
    <row r="1727" spans="1:5" x14ac:dyDescent="0.35">
      <c r="A1727" s="24">
        <f>'Point B RAW Results'!A1540</f>
        <v>0</v>
      </c>
      <c r="B1727" s="25">
        <f>'Point B RAW Results'!H1540+'Point B RAW Results'!M1540+'Point B RAW Results'!R1540+'Point B RAW Results'!W1540</f>
        <v>0</v>
      </c>
      <c r="C1727" s="25">
        <f>'Point B RAW Results'!I1540+'Point B RAW Results'!N1540+'Point B RAW Results'!S1540+'Point B RAW Results'!X1540</f>
        <v>0</v>
      </c>
      <c r="D1727" s="25">
        <f>('Point B RAW Results'!J1540+'Point B RAW Results'!K1540+'Point B RAW Results'!O1540+'Point B RAW Results'!P1540+'Point B RAW Results'!T1540+'Point B RAW Results'!U1540+'Point B RAW Results'!Y1540+'Point B RAW Results'!Z1540)/2</f>
        <v>0</v>
      </c>
      <c r="E1727" s="25">
        <f>'Point B RAW Results'!L1540+'Point B RAW Results'!Q1540+'Point B RAW Results'!V1540+'Point B RAW Results'!AA1540</f>
        <v>0</v>
      </c>
    </row>
    <row r="1728" spans="1:5" x14ac:dyDescent="0.35">
      <c r="A1728" s="24">
        <f>'Point B RAW Results'!A1541</f>
        <v>0</v>
      </c>
      <c r="B1728" s="25">
        <f>'Point B RAW Results'!H1541+'Point B RAW Results'!M1541+'Point B RAW Results'!R1541+'Point B RAW Results'!W1541</f>
        <v>0</v>
      </c>
      <c r="C1728" s="25">
        <f>'Point B RAW Results'!I1541+'Point B RAW Results'!N1541+'Point B RAW Results'!S1541+'Point B RAW Results'!X1541</f>
        <v>0</v>
      </c>
      <c r="D1728" s="25">
        <f>('Point B RAW Results'!J1541+'Point B RAW Results'!K1541+'Point B RAW Results'!O1541+'Point B RAW Results'!P1541+'Point B RAW Results'!T1541+'Point B RAW Results'!U1541+'Point B RAW Results'!Y1541+'Point B RAW Results'!Z1541)/2</f>
        <v>0</v>
      </c>
      <c r="E1728" s="25">
        <f>'Point B RAW Results'!L1541+'Point B RAW Results'!Q1541+'Point B RAW Results'!V1541+'Point B RAW Results'!AA1541</f>
        <v>0</v>
      </c>
    </row>
    <row r="1729" spans="1:5" x14ac:dyDescent="0.35">
      <c r="A1729" s="24">
        <f>'Point B RAW Results'!A1542</f>
        <v>0</v>
      </c>
      <c r="B1729" s="25">
        <f>'Point B RAW Results'!H1542+'Point B RAW Results'!M1542+'Point B RAW Results'!R1542+'Point B RAW Results'!W1542</f>
        <v>0</v>
      </c>
      <c r="C1729" s="25">
        <f>'Point B RAW Results'!I1542+'Point B RAW Results'!N1542+'Point B RAW Results'!S1542+'Point B RAW Results'!X1542</f>
        <v>0</v>
      </c>
      <c r="D1729" s="25">
        <f>('Point B RAW Results'!J1542+'Point B RAW Results'!K1542+'Point B RAW Results'!O1542+'Point B RAW Results'!P1542+'Point B RAW Results'!T1542+'Point B RAW Results'!U1542+'Point B RAW Results'!Y1542+'Point B RAW Results'!Z1542)/2</f>
        <v>0</v>
      </c>
      <c r="E1729" s="25">
        <f>'Point B RAW Results'!L1542+'Point B RAW Results'!Q1542+'Point B RAW Results'!V1542+'Point B RAW Results'!AA1542</f>
        <v>0</v>
      </c>
    </row>
    <row r="1730" spans="1:5" x14ac:dyDescent="0.35">
      <c r="A1730" s="24">
        <f>'Point B RAW Results'!A1543</f>
        <v>0</v>
      </c>
      <c r="B1730" s="25">
        <f>'Point B RAW Results'!H1543+'Point B RAW Results'!M1543+'Point B RAW Results'!R1543+'Point B RAW Results'!W1543</f>
        <v>0</v>
      </c>
      <c r="C1730" s="25">
        <f>'Point B RAW Results'!I1543+'Point B RAW Results'!N1543+'Point B RAW Results'!S1543+'Point B RAW Results'!X1543</f>
        <v>0</v>
      </c>
      <c r="D1730" s="25">
        <f>('Point B RAW Results'!J1543+'Point B RAW Results'!K1543+'Point B RAW Results'!O1543+'Point B RAW Results'!P1543+'Point B RAW Results'!T1543+'Point B RAW Results'!U1543+'Point B RAW Results'!Y1543+'Point B RAW Results'!Z1543)/2</f>
        <v>0</v>
      </c>
      <c r="E1730" s="25">
        <f>'Point B RAW Results'!L1543+'Point B RAW Results'!Q1543+'Point B RAW Results'!V1543+'Point B RAW Results'!AA1543</f>
        <v>0</v>
      </c>
    </row>
    <row r="1731" spans="1:5" x14ac:dyDescent="0.35">
      <c r="A1731" s="24">
        <f>'Point B RAW Results'!A1544</f>
        <v>0</v>
      </c>
      <c r="B1731" s="25">
        <f>'Point B RAW Results'!H1544+'Point B RAW Results'!M1544+'Point B RAW Results'!R1544+'Point B RAW Results'!W1544</f>
        <v>0</v>
      </c>
      <c r="C1731" s="25">
        <f>'Point B RAW Results'!I1544+'Point B RAW Results'!N1544+'Point B RAW Results'!S1544+'Point B RAW Results'!X1544</f>
        <v>0</v>
      </c>
      <c r="D1731" s="25">
        <f>('Point B RAW Results'!J1544+'Point B RAW Results'!K1544+'Point B RAW Results'!O1544+'Point B RAW Results'!P1544+'Point B RAW Results'!T1544+'Point B RAW Results'!U1544+'Point B RAW Results'!Y1544+'Point B RAW Results'!Z1544)/2</f>
        <v>0</v>
      </c>
      <c r="E1731" s="25">
        <f>'Point B RAW Results'!L1544+'Point B RAW Results'!Q1544+'Point B RAW Results'!V1544+'Point B RAW Results'!AA1544</f>
        <v>0</v>
      </c>
    </row>
    <row r="1732" spans="1:5" x14ac:dyDescent="0.35">
      <c r="A1732" s="24">
        <f>'Point B RAW Results'!A1545</f>
        <v>0</v>
      </c>
      <c r="B1732" s="25">
        <f>'Point B RAW Results'!H1545+'Point B RAW Results'!M1545+'Point B RAW Results'!R1545+'Point B RAW Results'!W1545</f>
        <v>0</v>
      </c>
      <c r="C1732" s="25">
        <f>'Point B RAW Results'!I1545+'Point B RAW Results'!N1545+'Point B RAW Results'!S1545+'Point B RAW Results'!X1545</f>
        <v>0</v>
      </c>
      <c r="D1732" s="25">
        <f>('Point B RAW Results'!J1545+'Point B RAW Results'!K1545+'Point B RAW Results'!O1545+'Point B RAW Results'!P1545+'Point B RAW Results'!T1545+'Point B RAW Results'!U1545+'Point B RAW Results'!Y1545+'Point B RAW Results'!Z1545)/2</f>
        <v>0</v>
      </c>
      <c r="E1732" s="25">
        <f>'Point B RAW Results'!L1545+'Point B RAW Results'!Q1545+'Point B RAW Results'!V1545+'Point B RAW Results'!AA1545</f>
        <v>0</v>
      </c>
    </row>
    <row r="1733" spans="1:5" x14ac:dyDescent="0.35">
      <c r="A1733" s="24">
        <f>'Point B RAW Results'!A1546</f>
        <v>0</v>
      </c>
      <c r="B1733" s="25">
        <f>'Point B RAW Results'!H1546+'Point B RAW Results'!M1546+'Point B RAW Results'!R1546+'Point B RAW Results'!W1546</f>
        <v>0</v>
      </c>
      <c r="C1733" s="25">
        <f>'Point B RAW Results'!I1546+'Point B RAW Results'!N1546+'Point B RAW Results'!S1546+'Point B RAW Results'!X1546</f>
        <v>0</v>
      </c>
      <c r="D1733" s="25">
        <f>('Point B RAW Results'!J1546+'Point B RAW Results'!K1546+'Point B RAW Results'!O1546+'Point B RAW Results'!P1546+'Point B RAW Results'!T1546+'Point B RAW Results'!U1546+'Point B RAW Results'!Y1546+'Point B RAW Results'!Z1546)/2</f>
        <v>0</v>
      </c>
      <c r="E1733" s="25">
        <f>'Point B RAW Results'!L1546+'Point B RAW Results'!Q1546+'Point B RAW Results'!V1546+'Point B RAW Results'!AA1546</f>
        <v>0</v>
      </c>
    </row>
    <row r="1734" spans="1:5" x14ac:dyDescent="0.35">
      <c r="A1734" s="24">
        <f>'Point B RAW Results'!A1547</f>
        <v>0</v>
      </c>
      <c r="B1734" s="25">
        <f>'Point B RAW Results'!H1547+'Point B RAW Results'!M1547+'Point B RAW Results'!R1547+'Point B RAW Results'!W1547</f>
        <v>0</v>
      </c>
      <c r="C1734" s="25">
        <f>'Point B RAW Results'!I1547+'Point B RAW Results'!N1547+'Point B RAW Results'!S1547+'Point B RAW Results'!X1547</f>
        <v>0</v>
      </c>
      <c r="D1734" s="25">
        <f>('Point B RAW Results'!J1547+'Point B RAW Results'!K1547+'Point B RAW Results'!O1547+'Point B RAW Results'!P1547+'Point B RAW Results'!T1547+'Point B RAW Results'!U1547+'Point B RAW Results'!Y1547+'Point B RAW Results'!Z1547)/2</f>
        <v>0</v>
      </c>
      <c r="E1734" s="25">
        <f>'Point B RAW Results'!L1547+'Point B RAW Results'!Q1547+'Point B RAW Results'!V1547+'Point B RAW Results'!AA1547</f>
        <v>0</v>
      </c>
    </row>
    <row r="1735" spans="1:5" x14ac:dyDescent="0.35">
      <c r="A1735" s="24">
        <f>'Point B RAW Results'!A1548</f>
        <v>0</v>
      </c>
      <c r="B1735" s="25">
        <f>'Point B RAW Results'!H1548+'Point B RAW Results'!M1548+'Point B RAW Results'!R1548+'Point B RAW Results'!W1548</f>
        <v>0</v>
      </c>
      <c r="C1735" s="25">
        <f>'Point B RAW Results'!I1548+'Point B RAW Results'!N1548+'Point B RAW Results'!S1548+'Point B RAW Results'!X1548</f>
        <v>0</v>
      </c>
      <c r="D1735" s="25">
        <f>('Point B RAW Results'!J1548+'Point B RAW Results'!K1548+'Point B RAW Results'!O1548+'Point B RAW Results'!P1548+'Point B RAW Results'!T1548+'Point B RAW Results'!U1548+'Point B RAW Results'!Y1548+'Point B RAW Results'!Z1548)/2</f>
        <v>0</v>
      </c>
      <c r="E1735" s="25">
        <f>'Point B RAW Results'!L1548+'Point B RAW Results'!Q1548+'Point B RAW Results'!V1548+'Point B RAW Results'!AA1548</f>
        <v>0</v>
      </c>
    </row>
    <row r="1736" spans="1:5" x14ac:dyDescent="0.35">
      <c r="A1736" s="24">
        <f>'Point B RAW Results'!A1549</f>
        <v>0</v>
      </c>
      <c r="B1736" s="25">
        <f>'Point B RAW Results'!H1549+'Point B RAW Results'!M1549+'Point B RAW Results'!R1549+'Point B RAW Results'!W1549</f>
        <v>0</v>
      </c>
      <c r="C1736" s="25">
        <f>'Point B RAW Results'!I1549+'Point B RAW Results'!N1549+'Point B RAW Results'!S1549+'Point B RAW Results'!X1549</f>
        <v>0</v>
      </c>
      <c r="D1736" s="25">
        <f>('Point B RAW Results'!J1549+'Point B RAW Results'!K1549+'Point B RAW Results'!O1549+'Point B RAW Results'!P1549+'Point B RAW Results'!T1549+'Point B RAW Results'!U1549+'Point B RAW Results'!Y1549+'Point B RAW Results'!Z1549)/2</f>
        <v>0</v>
      </c>
      <c r="E1736" s="25">
        <f>'Point B RAW Results'!L1549+'Point B RAW Results'!Q1549+'Point B RAW Results'!V1549+'Point B RAW Results'!AA1549</f>
        <v>0</v>
      </c>
    </row>
    <row r="1737" spans="1:5" x14ac:dyDescent="0.35">
      <c r="A1737" s="24">
        <f>'Point B RAW Results'!A1550</f>
        <v>0</v>
      </c>
      <c r="B1737" s="25">
        <f>'Point B RAW Results'!H1550+'Point B RAW Results'!M1550+'Point B RAW Results'!R1550+'Point B RAW Results'!W1550</f>
        <v>0</v>
      </c>
      <c r="C1737" s="25">
        <f>'Point B RAW Results'!I1550+'Point B RAW Results'!N1550+'Point B RAW Results'!S1550+'Point B RAW Results'!X1550</f>
        <v>0</v>
      </c>
      <c r="D1737" s="25">
        <f>('Point B RAW Results'!J1550+'Point B RAW Results'!K1550+'Point B RAW Results'!O1550+'Point B RAW Results'!P1550+'Point B RAW Results'!T1550+'Point B RAW Results'!U1550+'Point B RAW Results'!Y1550+'Point B RAW Results'!Z1550)/2</f>
        <v>0</v>
      </c>
      <c r="E1737" s="25">
        <f>'Point B RAW Results'!L1550+'Point B RAW Results'!Q1550+'Point B RAW Results'!V1550+'Point B RAW Results'!AA1550</f>
        <v>0</v>
      </c>
    </row>
    <row r="1738" spans="1:5" x14ac:dyDescent="0.35">
      <c r="A1738" s="24">
        <f>'Point B RAW Results'!A1551</f>
        <v>0</v>
      </c>
      <c r="B1738" s="25">
        <f>'Point B RAW Results'!H1551+'Point B RAW Results'!M1551+'Point B RAW Results'!R1551+'Point B RAW Results'!W1551</f>
        <v>0</v>
      </c>
      <c r="C1738" s="25">
        <f>'Point B RAW Results'!I1551+'Point B RAW Results'!N1551+'Point B RAW Results'!S1551+'Point B RAW Results'!X1551</f>
        <v>0</v>
      </c>
      <c r="D1738" s="25">
        <f>('Point B RAW Results'!J1551+'Point B RAW Results'!K1551+'Point B RAW Results'!O1551+'Point B RAW Results'!P1551+'Point B RAW Results'!T1551+'Point B RAW Results'!U1551+'Point B RAW Results'!Y1551+'Point B RAW Results'!Z1551)/2</f>
        <v>0</v>
      </c>
      <c r="E1738" s="25">
        <f>'Point B RAW Results'!L1551+'Point B RAW Results'!Q1551+'Point B RAW Results'!V1551+'Point B RAW Results'!AA1551</f>
        <v>0</v>
      </c>
    </row>
    <row r="1739" spans="1:5" x14ac:dyDescent="0.35">
      <c r="A1739" s="24">
        <f>'Point B RAW Results'!A1552</f>
        <v>0</v>
      </c>
      <c r="B1739" s="25">
        <f>'Point B RAW Results'!H1552+'Point B RAW Results'!M1552+'Point B RAW Results'!R1552+'Point B RAW Results'!W1552</f>
        <v>0</v>
      </c>
      <c r="C1739" s="25">
        <f>'Point B RAW Results'!I1552+'Point B RAW Results'!N1552+'Point B RAW Results'!S1552+'Point B RAW Results'!X1552</f>
        <v>0</v>
      </c>
      <c r="D1739" s="25">
        <f>('Point B RAW Results'!J1552+'Point B RAW Results'!K1552+'Point B RAW Results'!O1552+'Point B RAW Results'!P1552+'Point B RAW Results'!T1552+'Point B RAW Results'!U1552+'Point B RAW Results'!Y1552+'Point B RAW Results'!Z1552)/2</f>
        <v>0</v>
      </c>
      <c r="E1739" s="25">
        <f>'Point B RAW Results'!L1552+'Point B RAW Results'!Q1552+'Point B RAW Results'!V1552+'Point B RAW Results'!AA1552</f>
        <v>0</v>
      </c>
    </row>
    <row r="1740" spans="1:5" x14ac:dyDescent="0.35">
      <c r="A1740" s="24">
        <f>'Point B RAW Results'!A1553</f>
        <v>0</v>
      </c>
      <c r="B1740" s="25">
        <f>'Point B RAW Results'!H1553+'Point B RAW Results'!M1553+'Point B RAW Results'!R1553+'Point B RAW Results'!W1553</f>
        <v>0</v>
      </c>
      <c r="C1740" s="25">
        <f>'Point B RAW Results'!I1553+'Point B RAW Results'!N1553+'Point B RAW Results'!S1553+'Point B RAW Results'!X1553</f>
        <v>0</v>
      </c>
      <c r="D1740" s="25">
        <f>('Point B RAW Results'!J1553+'Point B RAW Results'!K1553+'Point B RAW Results'!O1553+'Point B RAW Results'!P1553+'Point B RAW Results'!T1553+'Point B RAW Results'!U1553+'Point B RAW Results'!Y1553+'Point B RAW Results'!Z1553)/2</f>
        <v>0</v>
      </c>
      <c r="E1740" s="25">
        <f>'Point B RAW Results'!L1553+'Point B RAW Results'!Q1553+'Point B RAW Results'!V1553+'Point B RAW Results'!AA1553</f>
        <v>0</v>
      </c>
    </row>
    <row r="1741" spans="1:5" x14ac:dyDescent="0.35">
      <c r="A1741" s="24">
        <f>'Point B RAW Results'!A1554</f>
        <v>0</v>
      </c>
      <c r="B1741" s="25">
        <f>'Point B RAW Results'!H1554+'Point B RAW Results'!M1554+'Point B RAW Results'!R1554+'Point B RAW Results'!W1554</f>
        <v>0</v>
      </c>
      <c r="C1741" s="25">
        <f>'Point B RAW Results'!I1554+'Point B RAW Results'!N1554+'Point B RAW Results'!S1554+'Point B RAW Results'!X1554</f>
        <v>0</v>
      </c>
      <c r="D1741" s="25">
        <f>('Point B RAW Results'!J1554+'Point B RAW Results'!K1554+'Point B RAW Results'!O1554+'Point B RAW Results'!P1554+'Point B RAW Results'!T1554+'Point B RAW Results'!U1554+'Point B RAW Results'!Y1554+'Point B RAW Results'!Z1554)/2</f>
        <v>0</v>
      </c>
      <c r="E1741" s="25">
        <f>'Point B RAW Results'!L1554+'Point B RAW Results'!Q1554+'Point B RAW Results'!V1554+'Point B RAW Results'!AA1554</f>
        <v>0</v>
      </c>
    </row>
    <row r="1742" spans="1:5" x14ac:dyDescent="0.35">
      <c r="A1742" s="24">
        <f>'Point B RAW Results'!A1555</f>
        <v>0</v>
      </c>
      <c r="B1742" s="25">
        <f>'Point B RAW Results'!H1555+'Point B RAW Results'!M1555+'Point B RAW Results'!R1555+'Point B RAW Results'!W1555</f>
        <v>0</v>
      </c>
      <c r="C1742" s="25">
        <f>'Point B RAW Results'!I1555+'Point B RAW Results'!N1555+'Point B RAW Results'!S1555+'Point B RAW Results'!X1555</f>
        <v>0</v>
      </c>
      <c r="D1742" s="25">
        <f>('Point B RAW Results'!J1555+'Point B RAW Results'!K1555+'Point B RAW Results'!O1555+'Point B RAW Results'!P1555+'Point B RAW Results'!T1555+'Point B RAW Results'!U1555+'Point B RAW Results'!Y1555+'Point B RAW Results'!Z1555)/2</f>
        <v>0</v>
      </c>
      <c r="E1742" s="25">
        <f>'Point B RAW Results'!L1555+'Point B RAW Results'!Q1555+'Point B RAW Results'!V1555+'Point B RAW Results'!AA1555</f>
        <v>0</v>
      </c>
    </row>
    <row r="1743" spans="1:5" x14ac:dyDescent="0.35">
      <c r="A1743" s="24">
        <f>'Point B RAW Results'!A1556</f>
        <v>0</v>
      </c>
      <c r="B1743" s="25">
        <f>'Point B RAW Results'!H1556+'Point B RAW Results'!M1556+'Point B RAW Results'!R1556+'Point B RAW Results'!W1556</f>
        <v>0</v>
      </c>
      <c r="C1743" s="25">
        <f>'Point B RAW Results'!I1556+'Point B RAW Results'!N1556+'Point B RAW Results'!S1556+'Point B RAW Results'!X1556</f>
        <v>0</v>
      </c>
      <c r="D1743" s="25">
        <f>('Point B RAW Results'!J1556+'Point B RAW Results'!K1556+'Point B RAW Results'!O1556+'Point B RAW Results'!P1556+'Point B RAW Results'!T1556+'Point B RAW Results'!U1556+'Point B RAW Results'!Y1556+'Point B RAW Results'!Z1556)/2</f>
        <v>0</v>
      </c>
      <c r="E1743" s="25">
        <f>'Point B RAW Results'!L1556+'Point B RAW Results'!Q1556+'Point B RAW Results'!V1556+'Point B RAW Results'!AA1556</f>
        <v>0</v>
      </c>
    </row>
    <row r="1744" spans="1:5" x14ac:dyDescent="0.35">
      <c r="A1744" s="24">
        <f>'Point B RAW Results'!A1557</f>
        <v>0</v>
      </c>
      <c r="B1744" s="25">
        <f>'Point B RAW Results'!H1557+'Point B RAW Results'!M1557+'Point B RAW Results'!R1557+'Point B RAW Results'!W1557</f>
        <v>0</v>
      </c>
      <c r="C1744" s="25">
        <f>'Point B RAW Results'!I1557+'Point B RAW Results'!N1557+'Point B RAW Results'!S1557+'Point B RAW Results'!X1557</f>
        <v>0</v>
      </c>
      <c r="D1744" s="25">
        <f>('Point B RAW Results'!J1557+'Point B RAW Results'!K1557+'Point B RAW Results'!O1557+'Point B RAW Results'!P1557+'Point B RAW Results'!T1557+'Point B RAW Results'!U1557+'Point B RAW Results'!Y1557+'Point B RAW Results'!Z1557)/2</f>
        <v>0</v>
      </c>
      <c r="E1744" s="25">
        <f>'Point B RAW Results'!L1557+'Point B RAW Results'!Q1557+'Point B RAW Results'!V1557+'Point B RAW Results'!AA1557</f>
        <v>0</v>
      </c>
    </row>
    <row r="1745" spans="1:5" x14ac:dyDescent="0.35">
      <c r="A1745" s="24">
        <f>'Point B RAW Results'!A1558</f>
        <v>0</v>
      </c>
      <c r="B1745" s="25">
        <f>'Point B RAW Results'!H1558+'Point B RAW Results'!M1558+'Point B RAW Results'!R1558+'Point B RAW Results'!W1558</f>
        <v>0</v>
      </c>
      <c r="C1745" s="25">
        <f>'Point B RAW Results'!I1558+'Point B RAW Results'!N1558+'Point B RAW Results'!S1558+'Point B RAW Results'!X1558</f>
        <v>0</v>
      </c>
      <c r="D1745" s="25">
        <f>('Point B RAW Results'!J1558+'Point B RAW Results'!K1558+'Point B RAW Results'!O1558+'Point B RAW Results'!P1558+'Point B RAW Results'!T1558+'Point B RAW Results'!U1558+'Point B RAW Results'!Y1558+'Point B RAW Results'!Z1558)/2</f>
        <v>0</v>
      </c>
      <c r="E1745" s="25">
        <f>'Point B RAW Results'!L1558+'Point B RAW Results'!Q1558+'Point B RAW Results'!V1558+'Point B RAW Results'!AA1558</f>
        <v>0</v>
      </c>
    </row>
    <row r="1746" spans="1:5" x14ac:dyDescent="0.35">
      <c r="A1746" s="24">
        <f>'Point B RAW Results'!A1559</f>
        <v>0</v>
      </c>
      <c r="B1746" s="25">
        <f>'Point B RAW Results'!H1559+'Point B RAW Results'!M1559+'Point B RAW Results'!R1559+'Point B RAW Results'!W1559</f>
        <v>0</v>
      </c>
      <c r="C1746" s="25">
        <f>'Point B RAW Results'!I1559+'Point B RAW Results'!N1559+'Point B RAW Results'!S1559+'Point B RAW Results'!X1559</f>
        <v>0</v>
      </c>
      <c r="D1746" s="25">
        <f>('Point B RAW Results'!J1559+'Point B RAW Results'!K1559+'Point B RAW Results'!O1559+'Point B RAW Results'!P1559+'Point B RAW Results'!T1559+'Point B RAW Results'!U1559+'Point B RAW Results'!Y1559+'Point B RAW Results'!Z1559)/2</f>
        <v>0</v>
      </c>
      <c r="E1746" s="25">
        <f>'Point B RAW Results'!L1559+'Point B RAW Results'!Q1559+'Point B RAW Results'!V1559+'Point B RAW Results'!AA1559</f>
        <v>0</v>
      </c>
    </row>
    <row r="1747" spans="1:5" x14ac:dyDescent="0.35">
      <c r="A1747" s="24">
        <f>'Point B RAW Results'!A1560</f>
        <v>0</v>
      </c>
      <c r="B1747" s="25">
        <f>'Point B RAW Results'!H1560+'Point B RAW Results'!M1560+'Point B RAW Results'!R1560+'Point B RAW Results'!W1560</f>
        <v>0</v>
      </c>
      <c r="C1747" s="25">
        <f>'Point B RAW Results'!I1560+'Point B RAW Results'!N1560+'Point B RAW Results'!S1560+'Point B RAW Results'!X1560</f>
        <v>0</v>
      </c>
      <c r="D1747" s="25">
        <f>('Point B RAW Results'!J1560+'Point B RAW Results'!K1560+'Point B RAW Results'!O1560+'Point B RAW Results'!P1560+'Point B RAW Results'!T1560+'Point B RAW Results'!U1560+'Point B RAW Results'!Y1560+'Point B RAW Results'!Z1560)/2</f>
        <v>0</v>
      </c>
      <c r="E1747" s="25">
        <f>'Point B RAW Results'!L1560+'Point B RAW Results'!Q1560+'Point B RAW Results'!V1560+'Point B RAW Results'!AA1560</f>
        <v>0</v>
      </c>
    </row>
    <row r="1748" spans="1:5" x14ac:dyDescent="0.35">
      <c r="A1748" s="24">
        <f>'Point B RAW Results'!A1561</f>
        <v>0</v>
      </c>
      <c r="B1748" s="25">
        <f>'Point B RAW Results'!H1561+'Point B RAW Results'!M1561+'Point B RAW Results'!R1561+'Point B RAW Results'!W1561</f>
        <v>0</v>
      </c>
      <c r="C1748" s="25">
        <f>'Point B RAW Results'!I1561+'Point B RAW Results'!N1561+'Point B RAW Results'!S1561+'Point B RAW Results'!X1561</f>
        <v>0</v>
      </c>
      <c r="D1748" s="25">
        <f>('Point B RAW Results'!J1561+'Point B RAW Results'!K1561+'Point B RAW Results'!O1561+'Point B RAW Results'!P1561+'Point B RAW Results'!T1561+'Point B RAW Results'!U1561+'Point B RAW Results'!Y1561+'Point B RAW Results'!Z1561)/2</f>
        <v>0</v>
      </c>
      <c r="E1748" s="25">
        <f>'Point B RAW Results'!L1561+'Point B RAW Results'!Q1561+'Point B RAW Results'!V1561+'Point B RAW Results'!AA1561</f>
        <v>0</v>
      </c>
    </row>
    <row r="1749" spans="1:5" x14ac:dyDescent="0.35">
      <c r="A1749" s="24">
        <f>'Point B RAW Results'!A1562</f>
        <v>0</v>
      </c>
      <c r="B1749" s="25">
        <f>'Point B RAW Results'!H1562+'Point B RAW Results'!M1562+'Point B RAW Results'!R1562+'Point B RAW Results'!W1562</f>
        <v>0</v>
      </c>
      <c r="C1749" s="25">
        <f>'Point B RAW Results'!I1562+'Point B RAW Results'!N1562+'Point B RAW Results'!S1562+'Point B RAW Results'!X1562</f>
        <v>0</v>
      </c>
      <c r="D1749" s="25">
        <f>('Point B RAW Results'!J1562+'Point B RAW Results'!K1562+'Point B RAW Results'!O1562+'Point B RAW Results'!P1562+'Point B RAW Results'!T1562+'Point B RAW Results'!U1562+'Point B RAW Results'!Y1562+'Point B RAW Results'!Z1562)/2</f>
        <v>0</v>
      </c>
      <c r="E1749" s="25">
        <f>'Point B RAW Results'!L1562+'Point B RAW Results'!Q1562+'Point B RAW Results'!V1562+'Point B RAW Results'!AA1562</f>
        <v>0</v>
      </c>
    </row>
    <row r="1750" spans="1:5" x14ac:dyDescent="0.35">
      <c r="A1750" s="24">
        <f>'Point B RAW Results'!A1563</f>
        <v>0</v>
      </c>
      <c r="B1750" s="25">
        <f>'Point B RAW Results'!H1563+'Point B RAW Results'!M1563+'Point B RAW Results'!R1563+'Point B RAW Results'!W1563</f>
        <v>0</v>
      </c>
      <c r="C1750" s="25">
        <f>'Point B RAW Results'!I1563+'Point B RAW Results'!N1563+'Point B RAW Results'!S1563+'Point B RAW Results'!X1563</f>
        <v>0</v>
      </c>
      <c r="D1750" s="25">
        <f>('Point B RAW Results'!J1563+'Point B RAW Results'!K1563+'Point B RAW Results'!O1563+'Point B RAW Results'!P1563+'Point B RAW Results'!T1563+'Point B RAW Results'!U1563+'Point B RAW Results'!Y1563+'Point B RAW Results'!Z1563)/2</f>
        <v>0</v>
      </c>
      <c r="E1750" s="25">
        <f>'Point B RAW Results'!L1563+'Point B RAW Results'!Q1563+'Point B RAW Results'!V1563+'Point B RAW Results'!AA1563</f>
        <v>0</v>
      </c>
    </row>
    <row r="1751" spans="1:5" x14ac:dyDescent="0.35">
      <c r="A1751" s="24">
        <f>'Point B RAW Results'!A1564</f>
        <v>0</v>
      </c>
      <c r="B1751" s="25">
        <f>'Point B RAW Results'!H1564+'Point B RAW Results'!M1564+'Point B RAW Results'!R1564+'Point B RAW Results'!W1564</f>
        <v>0</v>
      </c>
      <c r="C1751" s="25">
        <f>'Point B RAW Results'!I1564+'Point B RAW Results'!N1564+'Point B RAW Results'!S1564+'Point B RAW Results'!X1564</f>
        <v>0</v>
      </c>
      <c r="D1751" s="25">
        <f>('Point B RAW Results'!J1564+'Point B RAW Results'!K1564+'Point B RAW Results'!O1564+'Point B RAW Results'!P1564+'Point B RAW Results'!T1564+'Point B RAW Results'!U1564+'Point B RAW Results'!Y1564+'Point B RAW Results'!Z1564)/2</f>
        <v>0</v>
      </c>
      <c r="E1751" s="25">
        <f>'Point B RAW Results'!L1564+'Point B RAW Results'!Q1564+'Point B RAW Results'!V1564+'Point B RAW Results'!AA1564</f>
        <v>0</v>
      </c>
    </row>
    <row r="1752" spans="1:5" x14ac:dyDescent="0.35">
      <c r="A1752" s="24">
        <f>'Point B RAW Results'!A1565</f>
        <v>0</v>
      </c>
      <c r="B1752" s="25">
        <f>'Point B RAW Results'!H1565+'Point B RAW Results'!M1565+'Point B RAW Results'!R1565+'Point B RAW Results'!W1565</f>
        <v>0</v>
      </c>
      <c r="C1752" s="25">
        <f>'Point B RAW Results'!I1565+'Point B RAW Results'!N1565+'Point B RAW Results'!S1565+'Point B RAW Results'!X1565</f>
        <v>0</v>
      </c>
      <c r="D1752" s="25">
        <f>('Point B RAW Results'!J1565+'Point B RAW Results'!K1565+'Point B RAW Results'!O1565+'Point B RAW Results'!P1565+'Point B RAW Results'!T1565+'Point B RAW Results'!U1565+'Point B RAW Results'!Y1565+'Point B RAW Results'!Z1565)/2</f>
        <v>0</v>
      </c>
      <c r="E1752" s="25">
        <f>'Point B RAW Results'!L1565+'Point B RAW Results'!Q1565+'Point B RAW Results'!V1565+'Point B RAW Results'!AA1565</f>
        <v>0</v>
      </c>
    </row>
    <row r="1753" spans="1:5" x14ac:dyDescent="0.35">
      <c r="A1753" s="24">
        <f>'Point B RAW Results'!A1566</f>
        <v>0</v>
      </c>
      <c r="B1753" s="25">
        <f>'Point B RAW Results'!H1566+'Point B RAW Results'!M1566+'Point B RAW Results'!R1566+'Point B RAW Results'!W1566</f>
        <v>0</v>
      </c>
      <c r="C1753" s="25">
        <f>'Point B RAW Results'!I1566+'Point B RAW Results'!N1566+'Point B RAW Results'!S1566+'Point B RAW Results'!X1566</f>
        <v>0</v>
      </c>
      <c r="D1753" s="25">
        <f>('Point B RAW Results'!J1566+'Point B RAW Results'!K1566+'Point B RAW Results'!O1566+'Point B RAW Results'!P1566+'Point B RAW Results'!T1566+'Point B RAW Results'!U1566+'Point B RAW Results'!Y1566+'Point B RAW Results'!Z1566)/2</f>
        <v>0</v>
      </c>
      <c r="E1753" s="25">
        <f>'Point B RAW Results'!L1566+'Point B RAW Results'!Q1566+'Point B RAW Results'!V1566+'Point B RAW Results'!AA1566</f>
        <v>0</v>
      </c>
    </row>
    <row r="1754" spans="1:5" x14ac:dyDescent="0.35">
      <c r="A1754" s="24">
        <f>'Point B RAW Results'!A1567</f>
        <v>0</v>
      </c>
      <c r="B1754" s="25">
        <f>'Point B RAW Results'!H1567+'Point B RAW Results'!M1567+'Point B RAW Results'!R1567+'Point B RAW Results'!W1567</f>
        <v>0</v>
      </c>
      <c r="C1754" s="25">
        <f>'Point B RAW Results'!I1567+'Point B RAW Results'!N1567+'Point B RAW Results'!S1567+'Point B RAW Results'!X1567</f>
        <v>0</v>
      </c>
      <c r="D1754" s="25">
        <f>('Point B RAW Results'!J1567+'Point B RAW Results'!K1567+'Point B RAW Results'!O1567+'Point B RAW Results'!P1567+'Point B RAW Results'!T1567+'Point B RAW Results'!U1567+'Point B RAW Results'!Y1567+'Point B RAW Results'!Z1567)/2</f>
        <v>0</v>
      </c>
      <c r="E1754" s="25">
        <f>'Point B RAW Results'!L1567+'Point B RAW Results'!Q1567+'Point B RAW Results'!V1567+'Point B RAW Results'!AA1567</f>
        <v>0</v>
      </c>
    </row>
    <row r="1755" spans="1:5" x14ac:dyDescent="0.35">
      <c r="A1755" s="24">
        <f>'Point B RAW Results'!A1568</f>
        <v>0</v>
      </c>
      <c r="B1755" s="25">
        <f>'Point B RAW Results'!H1568+'Point B RAW Results'!M1568+'Point B RAW Results'!R1568+'Point B RAW Results'!W1568</f>
        <v>0</v>
      </c>
      <c r="C1755" s="25">
        <f>'Point B RAW Results'!I1568+'Point B RAW Results'!N1568+'Point B RAW Results'!S1568+'Point B RAW Results'!X1568</f>
        <v>0</v>
      </c>
      <c r="D1755" s="25">
        <f>('Point B RAW Results'!J1568+'Point B RAW Results'!K1568+'Point B RAW Results'!O1568+'Point B RAW Results'!P1568+'Point B RAW Results'!T1568+'Point B RAW Results'!U1568+'Point B RAW Results'!Y1568+'Point B RAW Results'!Z1568)/2</f>
        <v>0</v>
      </c>
      <c r="E1755" s="25">
        <f>'Point B RAW Results'!L1568+'Point B RAW Results'!Q1568+'Point B RAW Results'!V1568+'Point B RAW Results'!AA1568</f>
        <v>0</v>
      </c>
    </row>
    <row r="1756" spans="1:5" x14ac:dyDescent="0.35">
      <c r="A1756" s="24">
        <f>'Point B RAW Results'!A1569</f>
        <v>0</v>
      </c>
      <c r="B1756" s="25">
        <f>'Point B RAW Results'!H1569+'Point B RAW Results'!M1569+'Point B RAW Results'!R1569+'Point B RAW Results'!W1569</f>
        <v>0</v>
      </c>
      <c r="C1756" s="25">
        <f>'Point B RAW Results'!I1569+'Point B RAW Results'!N1569+'Point B RAW Results'!S1569+'Point B RAW Results'!X1569</f>
        <v>0</v>
      </c>
      <c r="D1756" s="25">
        <f>('Point B RAW Results'!J1569+'Point B RAW Results'!K1569+'Point B RAW Results'!O1569+'Point B RAW Results'!P1569+'Point B RAW Results'!T1569+'Point B RAW Results'!U1569+'Point B RAW Results'!Y1569+'Point B RAW Results'!Z1569)/2</f>
        <v>0</v>
      </c>
      <c r="E1756" s="25">
        <f>'Point B RAW Results'!L1569+'Point B RAW Results'!Q1569+'Point B RAW Results'!V1569+'Point B RAW Results'!AA1569</f>
        <v>0</v>
      </c>
    </row>
    <row r="1757" spans="1:5" x14ac:dyDescent="0.35">
      <c r="A1757" s="24">
        <f>'Point B RAW Results'!A1570</f>
        <v>0</v>
      </c>
      <c r="B1757" s="25">
        <f>'Point B RAW Results'!H1570+'Point B RAW Results'!M1570+'Point B RAW Results'!R1570+'Point B RAW Results'!W1570</f>
        <v>0</v>
      </c>
      <c r="C1757" s="25">
        <f>'Point B RAW Results'!I1570+'Point B RAW Results'!N1570+'Point B RAW Results'!S1570+'Point B RAW Results'!X1570</f>
        <v>0</v>
      </c>
      <c r="D1757" s="25">
        <f>('Point B RAW Results'!J1570+'Point B RAW Results'!K1570+'Point B RAW Results'!O1570+'Point B RAW Results'!P1570+'Point B RAW Results'!T1570+'Point B RAW Results'!U1570+'Point B RAW Results'!Y1570+'Point B RAW Results'!Z1570)/2</f>
        <v>0</v>
      </c>
      <c r="E1757" s="25">
        <f>'Point B RAW Results'!L1570+'Point B RAW Results'!Q1570+'Point B RAW Results'!V1570+'Point B RAW Results'!AA1570</f>
        <v>0</v>
      </c>
    </row>
    <row r="1758" spans="1:5" x14ac:dyDescent="0.35">
      <c r="A1758" s="24">
        <f>'Point B RAW Results'!A1571</f>
        <v>0</v>
      </c>
      <c r="B1758" s="25">
        <f>'Point B RAW Results'!H1571+'Point B RAW Results'!M1571+'Point B RAW Results'!R1571+'Point B RAW Results'!W1571</f>
        <v>0</v>
      </c>
      <c r="C1758" s="25">
        <f>'Point B RAW Results'!I1571+'Point B RAW Results'!N1571+'Point B RAW Results'!S1571+'Point B RAW Results'!X1571</f>
        <v>0</v>
      </c>
      <c r="D1758" s="25">
        <f>('Point B RAW Results'!J1571+'Point B RAW Results'!K1571+'Point B RAW Results'!O1571+'Point B RAW Results'!P1571+'Point B RAW Results'!T1571+'Point B RAW Results'!U1571+'Point B RAW Results'!Y1571+'Point B RAW Results'!Z1571)/2</f>
        <v>0</v>
      </c>
      <c r="E1758" s="25">
        <f>'Point B RAW Results'!L1571+'Point B RAW Results'!Q1571+'Point B RAW Results'!V1571+'Point B RAW Results'!AA1571</f>
        <v>0</v>
      </c>
    </row>
    <row r="1759" spans="1:5" x14ac:dyDescent="0.35">
      <c r="A1759" s="24">
        <f>'Point B RAW Results'!A1572</f>
        <v>0</v>
      </c>
      <c r="B1759" s="25">
        <f>'Point B RAW Results'!H1572+'Point B RAW Results'!M1572+'Point B RAW Results'!R1572+'Point B RAW Results'!W1572</f>
        <v>0</v>
      </c>
      <c r="C1759" s="25">
        <f>'Point B RAW Results'!I1572+'Point B RAW Results'!N1572+'Point B RAW Results'!S1572+'Point B RAW Results'!X1572</f>
        <v>0</v>
      </c>
      <c r="D1759" s="25">
        <f>('Point B RAW Results'!J1572+'Point B RAW Results'!K1572+'Point B RAW Results'!O1572+'Point B RAW Results'!P1572+'Point B RAW Results'!T1572+'Point B RAW Results'!U1572+'Point B RAW Results'!Y1572+'Point B RAW Results'!Z1572)/2</f>
        <v>0</v>
      </c>
      <c r="E1759" s="25">
        <f>'Point B RAW Results'!L1572+'Point B RAW Results'!Q1572+'Point B RAW Results'!V1572+'Point B RAW Results'!AA1572</f>
        <v>0</v>
      </c>
    </row>
    <row r="1760" spans="1:5" x14ac:dyDescent="0.35">
      <c r="A1760" s="24">
        <f>'Point B RAW Results'!A1573</f>
        <v>0</v>
      </c>
      <c r="B1760" s="25">
        <f>'Point B RAW Results'!H1573+'Point B RAW Results'!M1573+'Point B RAW Results'!R1573+'Point B RAW Results'!W1573</f>
        <v>0</v>
      </c>
      <c r="C1760" s="25">
        <f>'Point B RAW Results'!I1573+'Point B RAW Results'!N1573+'Point B RAW Results'!S1573+'Point B RAW Results'!X1573</f>
        <v>0</v>
      </c>
      <c r="D1760" s="25">
        <f>('Point B RAW Results'!J1573+'Point B RAW Results'!K1573+'Point B RAW Results'!O1573+'Point B RAW Results'!P1573+'Point B RAW Results'!T1573+'Point B RAW Results'!U1573+'Point B RAW Results'!Y1573+'Point B RAW Results'!Z1573)/2</f>
        <v>0</v>
      </c>
      <c r="E1760" s="25">
        <f>'Point B RAW Results'!L1573+'Point B RAW Results'!Q1573+'Point B RAW Results'!V1573+'Point B RAW Results'!AA1573</f>
        <v>0</v>
      </c>
    </row>
    <row r="1761" spans="1:5" x14ac:dyDescent="0.35">
      <c r="A1761" s="24">
        <f>'Point B RAW Results'!A1574</f>
        <v>0</v>
      </c>
      <c r="B1761" s="25">
        <f>'Point B RAW Results'!H1574+'Point B RAW Results'!M1574+'Point B RAW Results'!R1574+'Point B RAW Results'!W1574</f>
        <v>0</v>
      </c>
      <c r="C1761" s="25">
        <f>'Point B RAW Results'!I1574+'Point B RAW Results'!N1574+'Point B RAW Results'!S1574+'Point B RAW Results'!X1574</f>
        <v>0</v>
      </c>
      <c r="D1761" s="25">
        <f>('Point B RAW Results'!J1574+'Point B RAW Results'!K1574+'Point B RAW Results'!O1574+'Point B RAW Results'!P1574+'Point B RAW Results'!T1574+'Point B RAW Results'!U1574+'Point B RAW Results'!Y1574+'Point B RAW Results'!Z1574)/2</f>
        <v>0</v>
      </c>
      <c r="E1761" s="25">
        <f>'Point B RAW Results'!L1574+'Point B RAW Results'!Q1574+'Point B RAW Results'!V1574+'Point B RAW Results'!AA1574</f>
        <v>0</v>
      </c>
    </row>
    <row r="1762" spans="1:5" x14ac:dyDescent="0.35">
      <c r="A1762" s="24">
        <f>'Point B RAW Results'!A1575</f>
        <v>0</v>
      </c>
      <c r="B1762" s="25">
        <f>'Point B RAW Results'!H1575+'Point B RAW Results'!M1575+'Point B RAW Results'!R1575+'Point B RAW Results'!W1575</f>
        <v>0</v>
      </c>
      <c r="C1762" s="25">
        <f>'Point B RAW Results'!I1575+'Point B RAW Results'!N1575+'Point B RAW Results'!S1575+'Point B RAW Results'!X1575</f>
        <v>0</v>
      </c>
      <c r="D1762" s="25">
        <f>('Point B RAW Results'!J1575+'Point B RAW Results'!K1575+'Point B RAW Results'!O1575+'Point B RAW Results'!P1575+'Point B RAW Results'!T1575+'Point B RAW Results'!U1575+'Point B RAW Results'!Y1575+'Point B RAW Results'!Z1575)/2</f>
        <v>0</v>
      </c>
      <c r="E1762" s="25">
        <f>'Point B RAW Results'!L1575+'Point B RAW Results'!Q1575+'Point B RAW Results'!V1575+'Point B RAW Results'!AA1575</f>
        <v>0</v>
      </c>
    </row>
    <row r="1763" spans="1:5" x14ac:dyDescent="0.35">
      <c r="A1763" s="24">
        <f>'Point B RAW Results'!A1576</f>
        <v>0</v>
      </c>
      <c r="B1763" s="25">
        <f>'Point B RAW Results'!H1576+'Point B RAW Results'!M1576+'Point B RAW Results'!R1576+'Point B RAW Results'!W1576</f>
        <v>0</v>
      </c>
      <c r="C1763" s="25">
        <f>'Point B RAW Results'!I1576+'Point B RAW Results'!N1576+'Point B RAW Results'!S1576+'Point B RAW Results'!X1576</f>
        <v>0</v>
      </c>
      <c r="D1763" s="25">
        <f>('Point B RAW Results'!J1576+'Point B RAW Results'!K1576+'Point B RAW Results'!O1576+'Point B RAW Results'!P1576+'Point B RAW Results'!T1576+'Point B RAW Results'!U1576+'Point B RAW Results'!Y1576+'Point B RAW Results'!Z1576)/2</f>
        <v>0</v>
      </c>
      <c r="E1763" s="25">
        <f>'Point B RAW Results'!L1576+'Point B RAW Results'!Q1576+'Point B RAW Results'!V1576+'Point B RAW Results'!AA1576</f>
        <v>0</v>
      </c>
    </row>
    <row r="1764" spans="1:5" x14ac:dyDescent="0.35">
      <c r="A1764" s="24">
        <f>'Point B RAW Results'!A1577</f>
        <v>0</v>
      </c>
      <c r="B1764" s="25">
        <f>'Point B RAW Results'!H1577+'Point B RAW Results'!M1577+'Point B RAW Results'!R1577+'Point B RAW Results'!W1577</f>
        <v>0</v>
      </c>
      <c r="C1764" s="25">
        <f>'Point B RAW Results'!I1577+'Point B RAW Results'!N1577+'Point B RAW Results'!S1577+'Point B RAW Results'!X1577</f>
        <v>0</v>
      </c>
      <c r="D1764" s="25">
        <f>('Point B RAW Results'!J1577+'Point B RAW Results'!K1577+'Point B RAW Results'!O1577+'Point B RAW Results'!P1577+'Point B RAW Results'!T1577+'Point B RAW Results'!U1577+'Point B RAW Results'!Y1577+'Point B RAW Results'!Z1577)/2</f>
        <v>0</v>
      </c>
      <c r="E1764" s="25">
        <f>'Point B RAW Results'!L1577+'Point B RAW Results'!Q1577+'Point B RAW Results'!V1577+'Point B RAW Results'!AA1577</f>
        <v>0</v>
      </c>
    </row>
    <row r="1765" spans="1:5" x14ac:dyDescent="0.35">
      <c r="A1765" s="24">
        <f>'Point B RAW Results'!A1578</f>
        <v>0</v>
      </c>
      <c r="B1765" s="25">
        <f>'Point B RAW Results'!H1578+'Point B RAW Results'!M1578+'Point B RAW Results'!R1578+'Point B RAW Results'!W1578</f>
        <v>0</v>
      </c>
      <c r="C1765" s="25">
        <f>'Point B RAW Results'!I1578+'Point B RAW Results'!N1578+'Point B RAW Results'!S1578+'Point B RAW Results'!X1578</f>
        <v>0</v>
      </c>
      <c r="D1765" s="25">
        <f>('Point B RAW Results'!J1578+'Point B RAW Results'!K1578+'Point B RAW Results'!O1578+'Point B RAW Results'!P1578+'Point B RAW Results'!T1578+'Point B RAW Results'!U1578+'Point B RAW Results'!Y1578+'Point B RAW Results'!Z1578)/2</f>
        <v>0</v>
      </c>
      <c r="E1765" s="25">
        <f>'Point B RAW Results'!L1578+'Point B RAW Results'!Q1578+'Point B RAW Results'!V1578+'Point B RAW Results'!AA1578</f>
        <v>0</v>
      </c>
    </row>
    <row r="1766" spans="1:5" x14ac:dyDescent="0.35">
      <c r="A1766" s="24">
        <f>'Point B RAW Results'!A1579</f>
        <v>0</v>
      </c>
      <c r="B1766" s="25">
        <f>'Point B RAW Results'!H1579+'Point B RAW Results'!M1579+'Point B RAW Results'!R1579+'Point B RAW Results'!W1579</f>
        <v>0</v>
      </c>
      <c r="C1766" s="25">
        <f>'Point B RAW Results'!I1579+'Point B RAW Results'!N1579+'Point B RAW Results'!S1579+'Point B RAW Results'!X1579</f>
        <v>0</v>
      </c>
      <c r="D1766" s="25">
        <f>('Point B RAW Results'!J1579+'Point B RAW Results'!K1579+'Point B RAW Results'!O1579+'Point B RAW Results'!P1579+'Point B RAW Results'!T1579+'Point B RAW Results'!U1579+'Point B RAW Results'!Y1579+'Point B RAW Results'!Z1579)/2</f>
        <v>0</v>
      </c>
      <c r="E1766" s="25">
        <f>'Point B RAW Results'!L1579+'Point B RAW Results'!Q1579+'Point B RAW Results'!V1579+'Point B RAW Results'!AA1579</f>
        <v>0</v>
      </c>
    </row>
    <row r="1767" spans="1:5" x14ac:dyDescent="0.35">
      <c r="A1767" s="24">
        <f>'Point B RAW Results'!A1580</f>
        <v>0</v>
      </c>
      <c r="B1767" s="25">
        <f>'Point B RAW Results'!H1580+'Point B RAW Results'!M1580+'Point B RAW Results'!R1580+'Point B RAW Results'!W1580</f>
        <v>0</v>
      </c>
      <c r="C1767" s="25">
        <f>'Point B RAW Results'!I1580+'Point B RAW Results'!N1580+'Point B RAW Results'!S1580+'Point B RAW Results'!X1580</f>
        <v>0</v>
      </c>
      <c r="D1767" s="25">
        <f>('Point B RAW Results'!J1580+'Point B RAW Results'!K1580+'Point B RAW Results'!O1580+'Point B RAW Results'!P1580+'Point B RAW Results'!T1580+'Point B RAW Results'!U1580+'Point B RAW Results'!Y1580+'Point B RAW Results'!Z1580)/2</f>
        <v>0</v>
      </c>
      <c r="E1767" s="25">
        <f>'Point B RAW Results'!L1580+'Point B RAW Results'!Q1580+'Point B RAW Results'!V1580+'Point B RAW Results'!AA1580</f>
        <v>0</v>
      </c>
    </row>
    <row r="1768" spans="1:5" x14ac:dyDescent="0.35">
      <c r="A1768" s="24">
        <f>'Point B RAW Results'!A1581</f>
        <v>0</v>
      </c>
      <c r="B1768" s="25">
        <f>'Point B RAW Results'!H1581+'Point B RAW Results'!M1581+'Point B RAW Results'!R1581+'Point B RAW Results'!W1581</f>
        <v>0</v>
      </c>
      <c r="C1768" s="25">
        <f>'Point B RAW Results'!I1581+'Point B RAW Results'!N1581+'Point B RAW Results'!S1581+'Point B RAW Results'!X1581</f>
        <v>0</v>
      </c>
      <c r="D1768" s="25">
        <f>('Point B RAW Results'!J1581+'Point B RAW Results'!K1581+'Point B RAW Results'!O1581+'Point B RAW Results'!P1581+'Point B RAW Results'!T1581+'Point B RAW Results'!U1581+'Point B RAW Results'!Y1581+'Point B RAW Results'!Z1581)/2</f>
        <v>0</v>
      </c>
      <c r="E1768" s="25">
        <f>'Point B RAW Results'!L1581+'Point B RAW Results'!Q1581+'Point B RAW Results'!V1581+'Point B RAW Results'!AA1581</f>
        <v>0</v>
      </c>
    </row>
    <row r="1769" spans="1:5" x14ac:dyDescent="0.35">
      <c r="A1769" s="24">
        <f>'Point B RAW Results'!A1582</f>
        <v>0</v>
      </c>
      <c r="B1769" s="25">
        <f>'Point B RAW Results'!H1582+'Point B RAW Results'!M1582+'Point B RAW Results'!R1582+'Point B RAW Results'!W1582</f>
        <v>0</v>
      </c>
      <c r="C1769" s="25">
        <f>'Point B RAW Results'!I1582+'Point B RAW Results'!N1582+'Point B RAW Results'!S1582+'Point B RAW Results'!X1582</f>
        <v>0</v>
      </c>
      <c r="D1769" s="25">
        <f>('Point B RAW Results'!J1582+'Point B RAW Results'!K1582+'Point B RAW Results'!O1582+'Point B RAW Results'!P1582+'Point B RAW Results'!T1582+'Point B RAW Results'!U1582+'Point B RAW Results'!Y1582+'Point B RAW Results'!Z1582)/2</f>
        <v>0</v>
      </c>
      <c r="E1769" s="25">
        <f>'Point B RAW Results'!L1582+'Point B RAW Results'!Q1582+'Point B RAW Results'!V1582+'Point B RAW Results'!AA1582</f>
        <v>0</v>
      </c>
    </row>
    <row r="1770" spans="1:5" x14ac:dyDescent="0.35">
      <c r="A1770" s="24">
        <f>'Point B RAW Results'!A1583</f>
        <v>0</v>
      </c>
      <c r="B1770" s="25">
        <f>'Point B RAW Results'!H1583+'Point B RAW Results'!M1583+'Point B RAW Results'!R1583+'Point B RAW Results'!W1583</f>
        <v>0</v>
      </c>
      <c r="C1770" s="25">
        <f>'Point B RAW Results'!I1583+'Point B RAW Results'!N1583+'Point B RAW Results'!S1583+'Point B RAW Results'!X1583</f>
        <v>0</v>
      </c>
      <c r="D1770" s="25">
        <f>('Point B RAW Results'!J1583+'Point B RAW Results'!K1583+'Point B RAW Results'!O1583+'Point B RAW Results'!P1583+'Point B RAW Results'!T1583+'Point B RAW Results'!U1583+'Point B RAW Results'!Y1583+'Point B RAW Results'!Z1583)/2</f>
        <v>0</v>
      </c>
      <c r="E1770" s="25">
        <f>'Point B RAW Results'!L1583+'Point B RAW Results'!Q1583+'Point B RAW Results'!V1583+'Point B RAW Results'!AA1583</f>
        <v>0</v>
      </c>
    </row>
    <row r="1771" spans="1:5" x14ac:dyDescent="0.35">
      <c r="A1771" s="24">
        <f>'Point B RAW Results'!A1584</f>
        <v>0</v>
      </c>
      <c r="B1771" s="25">
        <f>'Point B RAW Results'!H1584+'Point B RAW Results'!M1584+'Point B RAW Results'!R1584+'Point B RAW Results'!W1584</f>
        <v>0</v>
      </c>
      <c r="C1771" s="25">
        <f>'Point B RAW Results'!I1584+'Point B RAW Results'!N1584+'Point B RAW Results'!S1584+'Point B RAW Results'!X1584</f>
        <v>0</v>
      </c>
      <c r="D1771" s="25">
        <f>('Point B RAW Results'!J1584+'Point B RAW Results'!K1584+'Point B RAW Results'!O1584+'Point B RAW Results'!P1584+'Point B RAW Results'!T1584+'Point B RAW Results'!U1584+'Point B RAW Results'!Y1584+'Point B RAW Results'!Z1584)/2</f>
        <v>0</v>
      </c>
      <c r="E1771" s="25">
        <f>'Point B RAW Results'!L1584+'Point B RAW Results'!Q1584+'Point B RAW Results'!V1584+'Point B RAW Results'!AA1584</f>
        <v>0</v>
      </c>
    </row>
    <row r="1772" spans="1:5" x14ac:dyDescent="0.35">
      <c r="A1772" s="24">
        <f>'Point B RAW Results'!A1585</f>
        <v>0</v>
      </c>
      <c r="B1772" s="25">
        <f>'Point B RAW Results'!H1585+'Point B RAW Results'!M1585+'Point B RAW Results'!R1585+'Point B RAW Results'!W1585</f>
        <v>0</v>
      </c>
      <c r="C1772" s="25">
        <f>'Point B RAW Results'!I1585+'Point B RAW Results'!N1585+'Point B RAW Results'!S1585+'Point B RAW Results'!X1585</f>
        <v>0</v>
      </c>
      <c r="D1772" s="25">
        <f>('Point B RAW Results'!J1585+'Point B RAW Results'!K1585+'Point B RAW Results'!O1585+'Point B RAW Results'!P1585+'Point B RAW Results'!T1585+'Point B RAW Results'!U1585+'Point B RAW Results'!Y1585+'Point B RAW Results'!Z1585)/2</f>
        <v>0</v>
      </c>
      <c r="E1772" s="25">
        <f>'Point B RAW Results'!L1585+'Point B RAW Results'!Q1585+'Point B RAW Results'!V1585+'Point B RAW Results'!AA1585</f>
        <v>0</v>
      </c>
    </row>
    <row r="1773" spans="1:5" x14ac:dyDescent="0.35">
      <c r="A1773" s="24">
        <f>'Point B RAW Results'!A1586</f>
        <v>0</v>
      </c>
      <c r="B1773" s="25">
        <f>'Point B RAW Results'!H1586+'Point B RAW Results'!M1586+'Point B RAW Results'!R1586+'Point B RAW Results'!W1586</f>
        <v>0</v>
      </c>
      <c r="C1773" s="25">
        <f>'Point B RAW Results'!I1586+'Point B RAW Results'!N1586+'Point B RAW Results'!S1586+'Point B RAW Results'!X1586</f>
        <v>0</v>
      </c>
      <c r="D1773" s="25">
        <f>('Point B RAW Results'!J1586+'Point B RAW Results'!K1586+'Point B RAW Results'!O1586+'Point B RAW Results'!P1586+'Point B RAW Results'!T1586+'Point B RAW Results'!U1586+'Point B RAW Results'!Y1586+'Point B RAW Results'!Z1586)/2</f>
        <v>0</v>
      </c>
      <c r="E1773" s="25">
        <f>'Point B RAW Results'!L1586+'Point B RAW Results'!Q1586+'Point B RAW Results'!V1586+'Point B RAW Results'!AA1586</f>
        <v>0</v>
      </c>
    </row>
    <row r="1774" spans="1:5" x14ac:dyDescent="0.35">
      <c r="A1774" s="24">
        <f>'Point B RAW Results'!A1587</f>
        <v>0</v>
      </c>
      <c r="B1774" s="25">
        <f>'Point B RAW Results'!H1587+'Point B RAW Results'!M1587+'Point B RAW Results'!R1587+'Point B RAW Results'!W1587</f>
        <v>0</v>
      </c>
      <c r="C1774" s="25">
        <f>'Point B RAW Results'!I1587+'Point B RAW Results'!N1587+'Point B RAW Results'!S1587+'Point B RAW Results'!X1587</f>
        <v>0</v>
      </c>
      <c r="D1774" s="25">
        <f>('Point B RAW Results'!J1587+'Point B RAW Results'!K1587+'Point B RAW Results'!O1587+'Point B RAW Results'!P1587+'Point B RAW Results'!T1587+'Point B RAW Results'!U1587+'Point B RAW Results'!Y1587+'Point B RAW Results'!Z1587)/2</f>
        <v>0</v>
      </c>
      <c r="E1774" s="25">
        <f>'Point B RAW Results'!L1587+'Point B RAW Results'!Q1587+'Point B RAW Results'!V1587+'Point B RAW Results'!AA1587</f>
        <v>0</v>
      </c>
    </row>
    <row r="1775" spans="1:5" x14ac:dyDescent="0.35">
      <c r="A1775" s="24">
        <f>'Point B RAW Results'!A1588</f>
        <v>0</v>
      </c>
      <c r="B1775" s="25">
        <f>'Point B RAW Results'!H1588+'Point B RAW Results'!M1588+'Point B RAW Results'!R1588+'Point B RAW Results'!W1588</f>
        <v>0</v>
      </c>
      <c r="C1775" s="25">
        <f>'Point B RAW Results'!I1588+'Point B RAW Results'!N1588+'Point B RAW Results'!S1588+'Point B RAW Results'!X1588</f>
        <v>0</v>
      </c>
      <c r="D1775" s="25">
        <f>('Point B RAW Results'!J1588+'Point B RAW Results'!K1588+'Point B RAW Results'!O1588+'Point B RAW Results'!P1588+'Point B RAW Results'!T1588+'Point B RAW Results'!U1588+'Point B RAW Results'!Y1588+'Point B RAW Results'!Z1588)/2</f>
        <v>0</v>
      </c>
      <c r="E1775" s="25">
        <f>'Point B RAW Results'!L1588+'Point B RAW Results'!Q1588+'Point B RAW Results'!V1588+'Point B RAW Results'!AA1588</f>
        <v>0</v>
      </c>
    </row>
    <row r="1776" spans="1:5" x14ac:dyDescent="0.35">
      <c r="A1776" s="24">
        <f>'Point B RAW Results'!A1589</f>
        <v>0</v>
      </c>
      <c r="B1776" s="25">
        <f>'Point B RAW Results'!H1589+'Point B RAW Results'!M1589+'Point B RAW Results'!R1589+'Point B RAW Results'!W1589</f>
        <v>0</v>
      </c>
      <c r="C1776" s="25">
        <f>'Point B RAW Results'!I1589+'Point B RAW Results'!N1589+'Point B RAW Results'!S1589+'Point B RAW Results'!X1589</f>
        <v>0</v>
      </c>
      <c r="D1776" s="25">
        <f>('Point B RAW Results'!J1589+'Point B RAW Results'!K1589+'Point B RAW Results'!O1589+'Point B RAW Results'!P1589+'Point B RAW Results'!T1589+'Point B RAW Results'!U1589+'Point B RAW Results'!Y1589+'Point B RAW Results'!Z1589)/2</f>
        <v>0</v>
      </c>
      <c r="E1776" s="25">
        <f>'Point B RAW Results'!L1589+'Point B RAW Results'!Q1589+'Point B RAW Results'!V1589+'Point B RAW Results'!AA1589</f>
        <v>0</v>
      </c>
    </row>
    <row r="1777" spans="1:5" x14ac:dyDescent="0.35">
      <c r="A1777" s="24">
        <f>'Point B RAW Results'!A1590</f>
        <v>0</v>
      </c>
      <c r="B1777" s="25">
        <f>'Point B RAW Results'!H1590+'Point B RAW Results'!M1590+'Point B RAW Results'!R1590+'Point B RAW Results'!W1590</f>
        <v>0</v>
      </c>
      <c r="C1777" s="25">
        <f>'Point B RAW Results'!I1590+'Point B RAW Results'!N1590+'Point B RAW Results'!S1590+'Point B RAW Results'!X1590</f>
        <v>0</v>
      </c>
      <c r="D1777" s="25">
        <f>('Point B RAW Results'!J1590+'Point B RAW Results'!K1590+'Point B RAW Results'!O1590+'Point B RAW Results'!P1590+'Point B RAW Results'!T1590+'Point B RAW Results'!U1590+'Point B RAW Results'!Y1590+'Point B RAW Results'!Z1590)/2</f>
        <v>0</v>
      </c>
      <c r="E1777" s="25">
        <f>'Point B RAW Results'!L1590+'Point B RAW Results'!Q1590+'Point B RAW Results'!V1590+'Point B RAW Results'!AA1590</f>
        <v>0</v>
      </c>
    </row>
    <row r="1778" spans="1:5" x14ac:dyDescent="0.35">
      <c r="A1778" s="24">
        <f>'Point B RAW Results'!A1591</f>
        <v>0</v>
      </c>
      <c r="B1778" s="25">
        <f>'Point B RAW Results'!H1591+'Point B RAW Results'!M1591+'Point B RAW Results'!R1591+'Point B RAW Results'!W1591</f>
        <v>0</v>
      </c>
      <c r="C1778" s="25">
        <f>'Point B RAW Results'!I1591+'Point B RAW Results'!N1591+'Point B RAW Results'!S1591+'Point B RAW Results'!X1591</f>
        <v>0</v>
      </c>
      <c r="D1778" s="25">
        <f>('Point B RAW Results'!J1591+'Point B RAW Results'!K1591+'Point B RAW Results'!O1591+'Point B RAW Results'!P1591+'Point B RAW Results'!T1591+'Point B RAW Results'!U1591+'Point B RAW Results'!Y1591+'Point B RAW Results'!Z1591)/2</f>
        <v>0</v>
      </c>
      <c r="E1778" s="25">
        <f>'Point B RAW Results'!L1591+'Point B RAW Results'!Q1591+'Point B RAW Results'!V1591+'Point B RAW Results'!AA1591</f>
        <v>0</v>
      </c>
    </row>
    <row r="1779" spans="1:5" x14ac:dyDescent="0.35">
      <c r="A1779" s="24">
        <f>'Point B RAW Results'!A1592</f>
        <v>0</v>
      </c>
      <c r="B1779" s="25">
        <f>'Point B RAW Results'!H1592+'Point B RAW Results'!M1592+'Point B RAW Results'!R1592+'Point B RAW Results'!W1592</f>
        <v>0</v>
      </c>
      <c r="C1779" s="25">
        <f>'Point B RAW Results'!I1592+'Point B RAW Results'!N1592+'Point B RAW Results'!S1592+'Point B RAW Results'!X1592</f>
        <v>0</v>
      </c>
      <c r="D1779" s="25">
        <f>('Point B RAW Results'!J1592+'Point B RAW Results'!K1592+'Point B RAW Results'!O1592+'Point B RAW Results'!P1592+'Point B RAW Results'!T1592+'Point B RAW Results'!U1592+'Point B RAW Results'!Y1592+'Point B RAW Results'!Z1592)/2</f>
        <v>0</v>
      </c>
      <c r="E1779" s="25">
        <f>'Point B RAW Results'!L1592+'Point B RAW Results'!Q1592+'Point B RAW Results'!V1592+'Point B RAW Results'!AA1592</f>
        <v>0</v>
      </c>
    </row>
    <row r="1780" spans="1:5" x14ac:dyDescent="0.35">
      <c r="A1780" s="24">
        <f>'Point B RAW Results'!A1593</f>
        <v>0</v>
      </c>
      <c r="B1780" s="25">
        <f>'Point B RAW Results'!H1593+'Point B RAW Results'!M1593+'Point B RAW Results'!R1593+'Point B RAW Results'!W1593</f>
        <v>0</v>
      </c>
      <c r="C1780" s="25">
        <f>'Point B RAW Results'!I1593+'Point B RAW Results'!N1593+'Point B RAW Results'!S1593+'Point B RAW Results'!X1593</f>
        <v>0</v>
      </c>
      <c r="D1780" s="25">
        <f>('Point B RAW Results'!J1593+'Point B RAW Results'!K1593+'Point B RAW Results'!O1593+'Point B RAW Results'!P1593+'Point B RAW Results'!T1593+'Point B RAW Results'!U1593+'Point B RAW Results'!Y1593+'Point B RAW Results'!Z1593)/2</f>
        <v>0</v>
      </c>
      <c r="E1780" s="25">
        <f>'Point B RAW Results'!L1593+'Point B RAW Results'!Q1593+'Point B RAW Results'!V1593+'Point B RAW Results'!AA1593</f>
        <v>0</v>
      </c>
    </row>
    <row r="1781" spans="1:5" x14ac:dyDescent="0.35">
      <c r="A1781" s="24">
        <f>'Point B RAW Results'!A1594</f>
        <v>0</v>
      </c>
      <c r="B1781" s="25">
        <f>'Point B RAW Results'!H1594+'Point B RAW Results'!M1594+'Point B RAW Results'!R1594+'Point B RAW Results'!W1594</f>
        <v>0</v>
      </c>
      <c r="C1781" s="25">
        <f>'Point B RAW Results'!I1594+'Point B RAW Results'!N1594+'Point B RAW Results'!S1594+'Point B RAW Results'!X1594</f>
        <v>0</v>
      </c>
      <c r="D1781" s="25">
        <f>('Point B RAW Results'!J1594+'Point B RAW Results'!K1594+'Point B RAW Results'!O1594+'Point B RAW Results'!P1594+'Point B RAW Results'!T1594+'Point B RAW Results'!U1594+'Point B RAW Results'!Y1594+'Point B RAW Results'!Z1594)/2</f>
        <v>0</v>
      </c>
      <c r="E1781" s="25">
        <f>'Point B RAW Results'!L1594+'Point B RAW Results'!Q1594+'Point B RAW Results'!V1594+'Point B RAW Results'!AA1594</f>
        <v>0</v>
      </c>
    </row>
    <row r="1782" spans="1:5" x14ac:dyDescent="0.35">
      <c r="A1782" s="24">
        <f>'Point B RAW Results'!A1595</f>
        <v>0</v>
      </c>
      <c r="B1782" s="25">
        <f>'Point B RAW Results'!H1595+'Point B RAW Results'!M1595+'Point B RAW Results'!R1595+'Point B RAW Results'!W1595</f>
        <v>0</v>
      </c>
      <c r="C1782" s="25">
        <f>'Point B RAW Results'!I1595+'Point B RAW Results'!N1595+'Point B RAW Results'!S1595+'Point B RAW Results'!X1595</f>
        <v>0</v>
      </c>
      <c r="D1782" s="25">
        <f>('Point B RAW Results'!J1595+'Point B RAW Results'!K1595+'Point B RAW Results'!O1595+'Point B RAW Results'!P1595+'Point B RAW Results'!T1595+'Point B RAW Results'!U1595+'Point B RAW Results'!Y1595+'Point B RAW Results'!Z1595)/2</f>
        <v>0</v>
      </c>
      <c r="E1782" s="25">
        <f>'Point B RAW Results'!L1595+'Point B RAW Results'!Q1595+'Point B RAW Results'!V1595+'Point B RAW Results'!AA1595</f>
        <v>0</v>
      </c>
    </row>
    <row r="1783" spans="1:5" x14ac:dyDescent="0.35">
      <c r="A1783" s="24">
        <f>'Point B RAW Results'!A1596</f>
        <v>0</v>
      </c>
      <c r="B1783" s="25">
        <f>'Point B RAW Results'!H1596+'Point B RAW Results'!M1596+'Point B RAW Results'!R1596+'Point B RAW Results'!W1596</f>
        <v>0</v>
      </c>
      <c r="C1783" s="25">
        <f>'Point B RAW Results'!I1596+'Point B RAW Results'!N1596+'Point B RAW Results'!S1596+'Point B RAW Results'!X1596</f>
        <v>0</v>
      </c>
      <c r="D1783" s="25">
        <f>('Point B RAW Results'!J1596+'Point B RAW Results'!K1596+'Point B RAW Results'!O1596+'Point B RAW Results'!P1596+'Point B RAW Results'!T1596+'Point B RAW Results'!U1596+'Point B RAW Results'!Y1596+'Point B RAW Results'!Z1596)/2</f>
        <v>0</v>
      </c>
      <c r="E1783" s="25">
        <f>'Point B RAW Results'!L1596+'Point B RAW Results'!Q1596+'Point B RAW Results'!V1596+'Point B RAW Results'!AA1596</f>
        <v>0</v>
      </c>
    </row>
    <row r="1784" spans="1:5" x14ac:dyDescent="0.35">
      <c r="A1784" s="24">
        <f>'Point B RAW Results'!A1597</f>
        <v>0</v>
      </c>
      <c r="B1784" s="25">
        <f>'Point B RAW Results'!H1597+'Point B RAW Results'!M1597+'Point B RAW Results'!R1597+'Point B RAW Results'!W1597</f>
        <v>0</v>
      </c>
      <c r="C1784" s="25">
        <f>'Point B RAW Results'!I1597+'Point B RAW Results'!N1597+'Point B RAW Results'!S1597+'Point B RAW Results'!X1597</f>
        <v>0</v>
      </c>
      <c r="D1784" s="25">
        <f>('Point B RAW Results'!J1597+'Point B RAW Results'!K1597+'Point B RAW Results'!O1597+'Point B RAW Results'!P1597+'Point B RAW Results'!T1597+'Point B RAW Results'!U1597+'Point B RAW Results'!Y1597+'Point B RAW Results'!Z1597)/2</f>
        <v>0</v>
      </c>
      <c r="E1784" s="25">
        <f>'Point B RAW Results'!L1597+'Point B RAW Results'!Q1597+'Point B RAW Results'!V1597+'Point B RAW Results'!AA1597</f>
        <v>0</v>
      </c>
    </row>
    <row r="1785" spans="1:5" x14ac:dyDescent="0.35">
      <c r="A1785" s="24">
        <f>'Point B RAW Results'!A1598</f>
        <v>0</v>
      </c>
      <c r="B1785" s="25">
        <f>'Point B RAW Results'!H1598+'Point B RAW Results'!M1598+'Point B RAW Results'!R1598+'Point B RAW Results'!W1598</f>
        <v>0</v>
      </c>
      <c r="C1785" s="25">
        <f>'Point B RAW Results'!I1598+'Point B RAW Results'!N1598+'Point B RAW Results'!S1598+'Point B RAW Results'!X1598</f>
        <v>0</v>
      </c>
      <c r="D1785" s="25">
        <f>('Point B RAW Results'!J1598+'Point B RAW Results'!K1598+'Point B RAW Results'!O1598+'Point B RAW Results'!P1598+'Point B RAW Results'!T1598+'Point B RAW Results'!U1598+'Point B RAW Results'!Y1598+'Point B RAW Results'!Z1598)/2</f>
        <v>0</v>
      </c>
      <c r="E1785" s="25">
        <f>'Point B RAW Results'!L1598+'Point B RAW Results'!Q1598+'Point B RAW Results'!V1598+'Point B RAW Results'!AA1598</f>
        <v>0</v>
      </c>
    </row>
    <row r="1786" spans="1:5" x14ac:dyDescent="0.35">
      <c r="A1786" s="24">
        <f>'Point B RAW Results'!A1599</f>
        <v>0</v>
      </c>
      <c r="B1786" s="25">
        <f>'Point B RAW Results'!H1599+'Point B RAW Results'!M1599+'Point B RAW Results'!R1599+'Point B RAW Results'!W1599</f>
        <v>0</v>
      </c>
      <c r="C1786" s="25">
        <f>'Point B RAW Results'!I1599+'Point B RAW Results'!N1599+'Point B RAW Results'!S1599+'Point B RAW Results'!X1599</f>
        <v>0</v>
      </c>
      <c r="D1786" s="25">
        <f>('Point B RAW Results'!J1599+'Point B RAW Results'!K1599+'Point B RAW Results'!O1599+'Point B RAW Results'!P1599+'Point B RAW Results'!T1599+'Point B RAW Results'!U1599+'Point B RAW Results'!Y1599+'Point B RAW Results'!Z1599)/2</f>
        <v>0</v>
      </c>
      <c r="E1786" s="25">
        <f>'Point B RAW Results'!L1599+'Point B RAW Results'!Q1599+'Point B RAW Results'!V1599+'Point B RAW Results'!AA1599</f>
        <v>0</v>
      </c>
    </row>
    <row r="1787" spans="1:5" x14ac:dyDescent="0.35">
      <c r="A1787" s="24">
        <f>'Point B RAW Results'!A1600</f>
        <v>0</v>
      </c>
      <c r="B1787" s="25">
        <f>'Point B RAW Results'!H1600+'Point B RAW Results'!M1600+'Point B RAW Results'!R1600+'Point B RAW Results'!W1600</f>
        <v>0</v>
      </c>
      <c r="C1787" s="25">
        <f>'Point B RAW Results'!I1600+'Point B RAW Results'!N1600+'Point B RAW Results'!S1600+'Point B RAW Results'!X1600</f>
        <v>0</v>
      </c>
      <c r="D1787" s="25">
        <f>('Point B RAW Results'!J1600+'Point B RAW Results'!K1600+'Point B RAW Results'!O1600+'Point B RAW Results'!P1600+'Point B RAW Results'!T1600+'Point B RAW Results'!U1600+'Point B RAW Results'!Y1600+'Point B RAW Results'!Z1600)/2</f>
        <v>0</v>
      </c>
      <c r="E1787" s="25">
        <f>'Point B RAW Results'!L1600+'Point B RAW Results'!Q1600+'Point B RAW Results'!V1600+'Point B RAW Results'!AA1600</f>
        <v>0</v>
      </c>
    </row>
    <row r="1788" spans="1:5" x14ac:dyDescent="0.35">
      <c r="A1788" s="24">
        <f>'Point B RAW Results'!A1601</f>
        <v>0</v>
      </c>
      <c r="B1788" s="25">
        <f>'Point B RAW Results'!H1601+'Point B RAW Results'!M1601+'Point B RAW Results'!R1601+'Point B RAW Results'!W1601</f>
        <v>0</v>
      </c>
      <c r="C1788" s="25">
        <f>'Point B RAW Results'!I1601+'Point B RAW Results'!N1601+'Point B RAW Results'!S1601+'Point B RAW Results'!X1601</f>
        <v>0</v>
      </c>
      <c r="D1788" s="25">
        <f>('Point B RAW Results'!J1601+'Point B RAW Results'!K1601+'Point B RAW Results'!O1601+'Point B RAW Results'!P1601+'Point B RAW Results'!T1601+'Point B RAW Results'!U1601+'Point B RAW Results'!Y1601+'Point B RAW Results'!Z1601)/2</f>
        <v>0</v>
      </c>
      <c r="E1788" s="25">
        <f>'Point B RAW Results'!L1601+'Point B RAW Results'!Q1601+'Point B RAW Results'!V1601+'Point B RAW Results'!AA1601</f>
        <v>0</v>
      </c>
    </row>
    <row r="1789" spans="1:5" x14ac:dyDescent="0.35">
      <c r="A1789" s="24">
        <f>'Point B RAW Results'!A1602</f>
        <v>0</v>
      </c>
      <c r="B1789" s="25">
        <f>'Point B RAW Results'!H1602+'Point B RAW Results'!M1602+'Point B RAW Results'!R1602+'Point B RAW Results'!W1602</f>
        <v>0</v>
      </c>
      <c r="C1789" s="25">
        <f>'Point B RAW Results'!I1602+'Point B RAW Results'!N1602+'Point B RAW Results'!S1602+'Point B RAW Results'!X1602</f>
        <v>0</v>
      </c>
      <c r="D1789" s="25">
        <f>('Point B RAW Results'!J1602+'Point B RAW Results'!K1602+'Point B RAW Results'!O1602+'Point B RAW Results'!P1602+'Point B RAW Results'!T1602+'Point B RAW Results'!U1602+'Point B RAW Results'!Y1602+'Point B RAW Results'!Z1602)/2</f>
        <v>0</v>
      </c>
      <c r="E1789" s="25">
        <f>'Point B RAW Results'!L1602+'Point B RAW Results'!Q1602+'Point B RAW Results'!V1602+'Point B RAW Results'!AA1602</f>
        <v>0</v>
      </c>
    </row>
    <row r="1790" spans="1:5" x14ac:dyDescent="0.35">
      <c r="A1790" s="24">
        <f>'Point B RAW Results'!A1603</f>
        <v>0</v>
      </c>
      <c r="B1790" s="25">
        <f>'Point B RAW Results'!H1603+'Point B RAW Results'!M1603+'Point B RAW Results'!R1603+'Point B RAW Results'!W1603</f>
        <v>0</v>
      </c>
      <c r="C1790" s="25">
        <f>'Point B RAW Results'!I1603+'Point B RAW Results'!N1603+'Point B RAW Results'!S1603+'Point B RAW Results'!X1603</f>
        <v>0</v>
      </c>
      <c r="D1790" s="25">
        <f>('Point B RAW Results'!J1603+'Point B RAW Results'!K1603+'Point B RAW Results'!O1603+'Point B RAW Results'!P1603+'Point B RAW Results'!T1603+'Point B RAW Results'!U1603+'Point B RAW Results'!Y1603+'Point B RAW Results'!Z1603)/2</f>
        <v>0</v>
      </c>
      <c r="E1790" s="25">
        <f>'Point B RAW Results'!L1603+'Point B RAW Results'!Q1603+'Point B RAW Results'!V1603+'Point B RAW Results'!AA1603</f>
        <v>0</v>
      </c>
    </row>
    <row r="1791" spans="1:5" x14ac:dyDescent="0.35">
      <c r="A1791" s="24">
        <f>'Point B RAW Results'!A1604</f>
        <v>0</v>
      </c>
      <c r="B1791" s="25">
        <f>'Point B RAW Results'!H1604+'Point B RAW Results'!M1604+'Point B RAW Results'!R1604+'Point B RAW Results'!W1604</f>
        <v>0</v>
      </c>
      <c r="C1791" s="25">
        <f>'Point B RAW Results'!I1604+'Point B RAW Results'!N1604+'Point B RAW Results'!S1604+'Point B RAW Results'!X1604</f>
        <v>0</v>
      </c>
      <c r="D1791" s="25">
        <f>('Point B RAW Results'!J1604+'Point B RAW Results'!K1604+'Point B RAW Results'!O1604+'Point B RAW Results'!P1604+'Point B RAW Results'!T1604+'Point B RAW Results'!U1604+'Point B RAW Results'!Y1604+'Point B RAW Results'!Z1604)/2</f>
        <v>0</v>
      </c>
      <c r="E1791" s="25">
        <f>'Point B RAW Results'!L1604+'Point B RAW Results'!Q1604+'Point B RAW Results'!V1604+'Point B RAW Results'!AA1604</f>
        <v>0</v>
      </c>
    </row>
    <row r="1792" spans="1:5" x14ac:dyDescent="0.35">
      <c r="A1792" s="24">
        <f>'Point B RAW Results'!A1605</f>
        <v>0</v>
      </c>
      <c r="B1792" s="25">
        <f>'Point B RAW Results'!H1605+'Point B RAW Results'!M1605+'Point B RAW Results'!R1605+'Point B RAW Results'!W1605</f>
        <v>0</v>
      </c>
      <c r="C1792" s="25">
        <f>'Point B RAW Results'!I1605+'Point B RAW Results'!N1605+'Point B RAW Results'!S1605+'Point B RAW Results'!X1605</f>
        <v>0</v>
      </c>
      <c r="D1792" s="25">
        <f>('Point B RAW Results'!J1605+'Point B RAW Results'!K1605+'Point B RAW Results'!O1605+'Point B RAW Results'!P1605+'Point B RAW Results'!T1605+'Point B RAW Results'!U1605+'Point B RAW Results'!Y1605+'Point B RAW Results'!Z1605)/2</f>
        <v>0</v>
      </c>
      <c r="E1792" s="25">
        <f>'Point B RAW Results'!L1605+'Point B RAW Results'!Q1605+'Point B RAW Results'!V1605+'Point B RAW Results'!AA1605</f>
        <v>0</v>
      </c>
    </row>
    <row r="1793" spans="1:5" x14ac:dyDescent="0.35">
      <c r="A1793" s="24">
        <f>'Point B RAW Results'!A1606</f>
        <v>0</v>
      </c>
      <c r="B1793" s="25">
        <f>'Point B RAW Results'!H1606+'Point B RAW Results'!M1606+'Point B RAW Results'!R1606+'Point B RAW Results'!W1606</f>
        <v>0</v>
      </c>
      <c r="C1793" s="25">
        <f>'Point B RAW Results'!I1606+'Point B RAW Results'!N1606+'Point B RAW Results'!S1606+'Point B RAW Results'!X1606</f>
        <v>0</v>
      </c>
      <c r="D1793" s="25">
        <f>('Point B RAW Results'!J1606+'Point B RAW Results'!K1606+'Point B RAW Results'!O1606+'Point B RAW Results'!P1606+'Point B RAW Results'!T1606+'Point B RAW Results'!U1606+'Point B RAW Results'!Y1606+'Point B RAW Results'!Z1606)/2</f>
        <v>0</v>
      </c>
      <c r="E1793" s="25">
        <f>'Point B RAW Results'!L1606+'Point B RAW Results'!Q1606+'Point B RAW Results'!V1606+'Point B RAW Results'!AA1606</f>
        <v>0</v>
      </c>
    </row>
    <row r="1794" spans="1:5" x14ac:dyDescent="0.35">
      <c r="A1794" s="24">
        <f>'Point B RAW Results'!A1607</f>
        <v>0</v>
      </c>
      <c r="B1794" s="25">
        <f>'Point B RAW Results'!H1607+'Point B RAW Results'!M1607+'Point B RAW Results'!R1607+'Point B RAW Results'!W1607</f>
        <v>0</v>
      </c>
      <c r="C1794" s="25">
        <f>'Point B RAW Results'!I1607+'Point B RAW Results'!N1607+'Point B RAW Results'!S1607+'Point B RAW Results'!X1607</f>
        <v>0</v>
      </c>
      <c r="D1794" s="25">
        <f>('Point B RAW Results'!J1607+'Point B RAW Results'!K1607+'Point B RAW Results'!O1607+'Point B RAW Results'!P1607+'Point B RAW Results'!T1607+'Point B RAW Results'!U1607+'Point B RAW Results'!Y1607+'Point B RAW Results'!Z1607)/2</f>
        <v>0</v>
      </c>
      <c r="E1794" s="25">
        <f>'Point B RAW Results'!L1607+'Point B RAW Results'!Q1607+'Point B RAW Results'!V1607+'Point B RAW Results'!AA1607</f>
        <v>0</v>
      </c>
    </row>
    <row r="1795" spans="1:5" x14ac:dyDescent="0.35">
      <c r="A1795" s="24">
        <f>'Point B RAW Results'!A1608</f>
        <v>0</v>
      </c>
      <c r="B1795" s="25">
        <f>'Point B RAW Results'!H1608+'Point B RAW Results'!M1608+'Point B RAW Results'!R1608+'Point B RAW Results'!W1608</f>
        <v>0</v>
      </c>
      <c r="C1795" s="25">
        <f>'Point B RAW Results'!I1608+'Point B RAW Results'!N1608+'Point B RAW Results'!S1608+'Point B RAW Results'!X1608</f>
        <v>0</v>
      </c>
      <c r="D1795" s="25">
        <f>('Point B RAW Results'!J1608+'Point B RAW Results'!K1608+'Point B RAW Results'!O1608+'Point B RAW Results'!P1608+'Point B RAW Results'!T1608+'Point B RAW Results'!U1608+'Point B RAW Results'!Y1608+'Point B RAW Results'!Z1608)/2</f>
        <v>0</v>
      </c>
      <c r="E1795" s="25">
        <f>'Point B RAW Results'!L1608+'Point B RAW Results'!Q1608+'Point B RAW Results'!V1608+'Point B RAW Results'!AA1608</f>
        <v>0</v>
      </c>
    </row>
    <row r="1796" spans="1:5" x14ac:dyDescent="0.35">
      <c r="A1796" s="24">
        <f>'Point B RAW Results'!A1609</f>
        <v>0</v>
      </c>
      <c r="B1796" s="25">
        <f>'Point B RAW Results'!H1609+'Point B RAW Results'!M1609+'Point B RAW Results'!R1609+'Point B RAW Results'!W1609</f>
        <v>0</v>
      </c>
      <c r="C1796" s="25">
        <f>'Point B RAW Results'!I1609+'Point B RAW Results'!N1609+'Point B RAW Results'!S1609+'Point B RAW Results'!X1609</f>
        <v>0</v>
      </c>
      <c r="D1796" s="25">
        <f>('Point B RAW Results'!J1609+'Point B RAW Results'!K1609+'Point B RAW Results'!O1609+'Point B RAW Results'!P1609+'Point B RAW Results'!T1609+'Point B RAW Results'!U1609+'Point B RAW Results'!Y1609+'Point B RAW Results'!Z1609)/2</f>
        <v>0</v>
      </c>
      <c r="E1796" s="25">
        <f>'Point B RAW Results'!L1609+'Point B RAW Results'!Q1609+'Point B RAW Results'!V1609+'Point B RAW Results'!AA1609</f>
        <v>0</v>
      </c>
    </row>
    <row r="1797" spans="1:5" x14ac:dyDescent="0.35">
      <c r="A1797" s="24">
        <f>'Point B RAW Results'!A1610</f>
        <v>0</v>
      </c>
      <c r="B1797" s="25">
        <f>'Point B RAW Results'!H1610+'Point B RAW Results'!M1610+'Point B RAW Results'!R1610+'Point B RAW Results'!W1610</f>
        <v>0</v>
      </c>
      <c r="C1797" s="25">
        <f>'Point B RAW Results'!I1610+'Point B RAW Results'!N1610+'Point B RAW Results'!S1610+'Point B RAW Results'!X1610</f>
        <v>0</v>
      </c>
      <c r="D1797" s="25">
        <f>('Point B RAW Results'!J1610+'Point B RAW Results'!K1610+'Point B RAW Results'!O1610+'Point B RAW Results'!P1610+'Point B RAW Results'!T1610+'Point B RAW Results'!U1610+'Point B RAW Results'!Y1610+'Point B RAW Results'!Z1610)/2</f>
        <v>0</v>
      </c>
      <c r="E1797" s="25">
        <f>'Point B RAW Results'!L1610+'Point B RAW Results'!Q1610+'Point B RAW Results'!V1610+'Point B RAW Results'!AA1610</f>
        <v>0</v>
      </c>
    </row>
    <row r="1798" spans="1:5" x14ac:dyDescent="0.35">
      <c r="A1798" s="24">
        <f>'Point B RAW Results'!A1611</f>
        <v>0</v>
      </c>
      <c r="B1798" s="25">
        <f>'Point B RAW Results'!H1611+'Point B RAW Results'!M1611+'Point B RAW Results'!R1611+'Point B RAW Results'!W1611</f>
        <v>0</v>
      </c>
      <c r="C1798" s="25">
        <f>'Point B RAW Results'!I1611+'Point B RAW Results'!N1611+'Point B RAW Results'!S1611+'Point B RAW Results'!X1611</f>
        <v>0</v>
      </c>
      <c r="D1798" s="25">
        <f>('Point B RAW Results'!J1611+'Point B RAW Results'!K1611+'Point B RAW Results'!O1611+'Point B RAW Results'!P1611+'Point B RAW Results'!T1611+'Point B RAW Results'!U1611+'Point B RAW Results'!Y1611+'Point B RAW Results'!Z1611)/2</f>
        <v>0</v>
      </c>
      <c r="E1798" s="25">
        <f>'Point B RAW Results'!L1611+'Point B RAW Results'!Q1611+'Point B RAW Results'!V1611+'Point B RAW Results'!AA1611</f>
        <v>0</v>
      </c>
    </row>
    <row r="1799" spans="1:5" x14ac:dyDescent="0.35">
      <c r="A1799" s="24">
        <f>'Point B RAW Results'!A1612</f>
        <v>0</v>
      </c>
      <c r="B1799" s="25">
        <f>'Point B RAW Results'!H1612+'Point B RAW Results'!M1612+'Point B RAW Results'!R1612+'Point B RAW Results'!W1612</f>
        <v>0</v>
      </c>
      <c r="C1799" s="25">
        <f>'Point B RAW Results'!I1612+'Point B RAW Results'!N1612+'Point B RAW Results'!S1612+'Point B RAW Results'!X1612</f>
        <v>0</v>
      </c>
      <c r="D1799" s="25">
        <f>('Point B RAW Results'!J1612+'Point B RAW Results'!K1612+'Point B RAW Results'!O1612+'Point B RAW Results'!P1612+'Point B RAW Results'!T1612+'Point B RAW Results'!U1612+'Point B RAW Results'!Y1612+'Point B RAW Results'!Z1612)/2</f>
        <v>0</v>
      </c>
      <c r="E1799" s="25">
        <f>'Point B RAW Results'!L1612+'Point B RAW Results'!Q1612+'Point B RAW Results'!V1612+'Point B RAW Results'!AA1612</f>
        <v>0</v>
      </c>
    </row>
    <row r="1800" spans="1:5" x14ac:dyDescent="0.35">
      <c r="A1800" s="24">
        <f>'Point B RAW Results'!A1613</f>
        <v>0</v>
      </c>
      <c r="B1800" s="25">
        <f>'Point B RAW Results'!H1613+'Point B RAW Results'!M1613+'Point B RAW Results'!R1613+'Point B RAW Results'!W1613</f>
        <v>0</v>
      </c>
      <c r="C1800" s="25">
        <f>'Point B RAW Results'!I1613+'Point B RAW Results'!N1613+'Point B RAW Results'!S1613+'Point B RAW Results'!X1613</f>
        <v>0</v>
      </c>
      <c r="D1800" s="25">
        <f>('Point B RAW Results'!J1613+'Point B RAW Results'!K1613+'Point B RAW Results'!O1613+'Point B RAW Results'!P1613+'Point B RAW Results'!T1613+'Point B RAW Results'!U1613+'Point B RAW Results'!Y1613+'Point B RAW Results'!Z1613)/2</f>
        <v>0</v>
      </c>
      <c r="E1800" s="25">
        <f>'Point B RAW Results'!L1613+'Point B RAW Results'!Q1613+'Point B RAW Results'!V1613+'Point B RAW Results'!AA1613</f>
        <v>0</v>
      </c>
    </row>
    <row r="1801" spans="1:5" x14ac:dyDescent="0.35">
      <c r="A1801" s="24">
        <f>'Point B RAW Results'!A1614</f>
        <v>0</v>
      </c>
      <c r="B1801" s="25">
        <f>'Point B RAW Results'!H1614+'Point B RAW Results'!M1614+'Point B RAW Results'!R1614+'Point B RAW Results'!W1614</f>
        <v>0</v>
      </c>
      <c r="C1801" s="25">
        <f>'Point B RAW Results'!I1614+'Point B RAW Results'!N1614+'Point B RAW Results'!S1614+'Point B RAW Results'!X1614</f>
        <v>0</v>
      </c>
      <c r="D1801" s="25">
        <f>('Point B RAW Results'!J1614+'Point B RAW Results'!K1614+'Point B RAW Results'!O1614+'Point B RAW Results'!P1614+'Point B RAW Results'!T1614+'Point B RAW Results'!U1614+'Point B RAW Results'!Y1614+'Point B RAW Results'!Z1614)/2</f>
        <v>0</v>
      </c>
      <c r="E1801" s="25">
        <f>'Point B RAW Results'!L1614+'Point B RAW Results'!Q1614+'Point B RAW Results'!V1614+'Point B RAW Results'!AA1614</f>
        <v>0</v>
      </c>
    </row>
    <row r="1802" spans="1:5" x14ac:dyDescent="0.35">
      <c r="A1802" s="24">
        <f>'Point B RAW Results'!A1615</f>
        <v>0</v>
      </c>
      <c r="B1802" s="25">
        <f>'Point B RAW Results'!H1615+'Point B RAW Results'!M1615+'Point B RAW Results'!R1615+'Point B RAW Results'!W1615</f>
        <v>0</v>
      </c>
      <c r="C1802" s="25">
        <f>'Point B RAW Results'!I1615+'Point B RAW Results'!N1615+'Point B RAW Results'!S1615+'Point B RAW Results'!X1615</f>
        <v>0</v>
      </c>
      <c r="D1802" s="25">
        <f>('Point B RAW Results'!J1615+'Point B RAW Results'!K1615+'Point B RAW Results'!O1615+'Point B RAW Results'!P1615+'Point B RAW Results'!T1615+'Point B RAW Results'!U1615+'Point B RAW Results'!Y1615+'Point B RAW Results'!Z1615)/2</f>
        <v>0</v>
      </c>
      <c r="E1802" s="25">
        <f>'Point B RAW Results'!L1615+'Point B RAW Results'!Q1615+'Point B RAW Results'!V1615+'Point B RAW Results'!AA1615</f>
        <v>0</v>
      </c>
    </row>
    <row r="1803" spans="1:5" x14ac:dyDescent="0.35">
      <c r="A1803" s="24">
        <f>'Point B RAW Results'!A1616</f>
        <v>0</v>
      </c>
      <c r="B1803" s="25">
        <f>'Point B RAW Results'!H1616+'Point B RAW Results'!M1616+'Point B RAW Results'!R1616+'Point B RAW Results'!W1616</f>
        <v>0</v>
      </c>
      <c r="C1803" s="25">
        <f>'Point B RAW Results'!I1616+'Point B RAW Results'!N1616+'Point B RAW Results'!S1616+'Point B RAW Results'!X1616</f>
        <v>0</v>
      </c>
      <c r="D1803" s="25">
        <f>('Point B RAW Results'!J1616+'Point B RAW Results'!K1616+'Point B RAW Results'!O1616+'Point B RAW Results'!P1616+'Point B RAW Results'!T1616+'Point B RAW Results'!U1616+'Point B RAW Results'!Y1616+'Point B RAW Results'!Z1616)/2</f>
        <v>0</v>
      </c>
      <c r="E1803" s="25">
        <f>'Point B RAW Results'!L1616+'Point B RAW Results'!Q1616+'Point B RAW Results'!V1616+'Point B RAW Results'!AA1616</f>
        <v>0</v>
      </c>
    </row>
    <row r="1804" spans="1:5" x14ac:dyDescent="0.35">
      <c r="A1804" s="24">
        <f>'Point B RAW Results'!A1617</f>
        <v>0</v>
      </c>
      <c r="B1804" s="25">
        <f>'Point B RAW Results'!H1617+'Point B RAW Results'!M1617+'Point B RAW Results'!R1617+'Point B RAW Results'!W1617</f>
        <v>0</v>
      </c>
      <c r="C1804" s="25">
        <f>'Point B RAW Results'!I1617+'Point B RAW Results'!N1617+'Point B RAW Results'!S1617+'Point B RAW Results'!X1617</f>
        <v>0</v>
      </c>
      <c r="D1804" s="25">
        <f>('Point B RAW Results'!J1617+'Point B RAW Results'!K1617+'Point B RAW Results'!O1617+'Point B RAW Results'!P1617+'Point B RAW Results'!T1617+'Point B RAW Results'!U1617+'Point B RAW Results'!Y1617+'Point B RAW Results'!Z1617)/2</f>
        <v>0</v>
      </c>
      <c r="E1804" s="25">
        <f>'Point B RAW Results'!L1617+'Point B RAW Results'!Q1617+'Point B RAW Results'!V1617+'Point B RAW Results'!AA1617</f>
        <v>0</v>
      </c>
    </row>
    <row r="1805" spans="1:5" x14ac:dyDescent="0.35">
      <c r="A1805" s="24">
        <f>'Point B RAW Results'!A1618</f>
        <v>0</v>
      </c>
      <c r="B1805" s="25">
        <f>'Point B RAW Results'!H1618+'Point B RAW Results'!M1618+'Point B RAW Results'!R1618+'Point B RAW Results'!W1618</f>
        <v>0</v>
      </c>
      <c r="C1805" s="25">
        <f>'Point B RAW Results'!I1618+'Point B RAW Results'!N1618+'Point B RAW Results'!S1618+'Point B RAW Results'!X1618</f>
        <v>0</v>
      </c>
      <c r="D1805" s="25">
        <f>('Point B RAW Results'!J1618+'Point B RAW Results'!K1618+'Point B RAW Results'!O1618+'Point B RAW Results'!P1618+'Point B RAW Results'!T1618+'Point B RAW Results'!U1618+'Point B RAW Results'!Y1618+'Point B RAW Results'!Z1618)/2</f>
        <v>0</v>
      </c>
      <c r="E1805" s="25">
        <f>'Point B RAW Results'!L1618+'Point B RAW Results'!Q1618+'Point B RAW Results'!V1618+'Point B RAW Results'!AA1618</f>
        <v>0</v>
      </c>
    </row>
    <row r="1806" spans="1:5" x14ac:dyDescent="0.35">
      <c r="A1806" s="24">
        <f>'Point B RAW Results'!A1619</f>
        <v>0</v>
      </c>
      <c r="B1806" s="25">
        <f>'Point B RAW Results'!H1619+'Point B RAW Results'!M1619+'Point B RAW Results'!R1619+'Point B RAW Results'!W1619</f>
        <v>0</v>
      </c>
      <c r="C1806" s="25">
        <f>'Point B RAW Results'!I1619+'Point B RAW Results'!N1619+'Point B RAW Results'!S1619+'Point B RAW Results'!X1619</f>
        <v>0</v>
      </c>
      <c r="D1806" s="25">
        <f>('Point B RAW Results'!J1619+'Point B RAW Results'!K1619+'Point B RAW Results'!O1619+'Point B RAW Results'!P1619+'Point B RAW Results'!T1619+'Point B RAW Results'!U1619+'Point B RAW Results'!Y1619+'Point B RAW Results'!Z1619)/2</f>
        <v>0</v>
      </c>
      <c r="E1806" s="25">
        <f>'Point B RAW Results'!L1619+'Point B RAW Results'!Q1619+'Point B RAW Results'!V1619+'Point B RAW Results'!AA1619</f>
        <v>0</v>
      </c>
    </row>
    <row r="1807" spans="1:5" x14ac:dyDescent="0.35">
      <c r="A1807" s="24">
        <f>'Point B RAW Results'!A1620</f>
        <v>0</v>
      </c>
      <c r="B1807" s="25">
        <f>'Point B RAW Results'!H1620+'Point B RAW Results'!M1620+'Point B RAW Results'!R1620+'Point B RAW Results'!W1620</f>
        <v>0</v>
      </c>
      <c r="C1807" s="25">
        <f>'Point B RAW Results'!I1620+'Point B RAW Results'!N1620+'Point B RAW Results'!S1620+'Point B RAW Results'!X1620</f>
        <v>0</v>
      </c>
      <c r="D1807" s="25">
        <f>('Point B RAW Results'!J1620+'Point B RAW Results'!K1620+'Point B RAW Results'!O1620+'Point B RAW Results'!P1620+'Point B RAW Results'!T1620+'Point B RAW Results'!U1620+'Point B RAW Results'!Y1620+'Point B RAW Results'!Z1620)/2</f>
        <v>0</v>
      </c>
      <c r="E1807" s="25">
        <f>'Point B RAW Results'!L1620+'Point B RAW Results'!Q1620+'Point B RAW Results'!V1620+'Point B RAW Results'!AA1620</f>
        <v>0</v>
      </c>
    </row>
    <row r="1808" spans="1:5" x14ac:dyDescent="0.35">
      <c r="A1808" s="24">
        <f>'Point B RAW Results'!A1621</f>
        <v>0</v>
      </c>
      <c r="B1808" s="25">
        <f>'Point B RAW Results'!H1621+'Point B RAW Results'!M1621+'Point B RAW Results'!R1621+'Point B RAW Results'!W1621</f>
        <v>0</v>
      </c>
      <c r="C1808" s="25">
        <f>'Point B RAW Results'!I1621+'Point B RAW Results'!N1621+'Point B RAW Results'!S1621+'Point B RAW Results'!X1621</f>
        <v>0</v>
      </c>
      <c r="D1808" s="25">
        <f>('Point B RAW Results'!J1621+'Point B RAW Results'!K1621+'Point B RAW Results'!O1621+'Point B RAW Results'!P1621+'Point B RAW Results'!T1621+'Point B RAW Results'!U1621+'Point B RAW Results'!Y1621+'Point B RAW Results'!Z1621)/2</f>
        <v>0</v>
      </c>
      <c r="E1808" s="25">
        <f>'Point B RAW Results'!L1621+'Point B RAW Results'!Q1621+'Point B RAW Results'!V1621+'Point B RAW Results'!AA1621</f>
        <v>0</v>
      </c>
    </row>
    <row r="1809" spans="1:5" x14ac:dyDescent="0.35">
      <c r="A1809" s="24">
        <f>'Point B RAW Results'!A1622</f>
        <v>0</v>
      </c>
      <c r="B1809" s="25">
        <f>'Point B RAW Results'!H1622+'Point B RAW Results'!M1622+'Point B RAW Results'!R1622+'Point B RAW Results'!W1622</f>
        <v>0</v>
      </c>
      <c r="C1809" s="25">
        <f>'Point B RAW Results'!I1622+'Point B RAW Results'!N1622+'Point B RAW Results'!S1622+'Point B RAW Results'!X1622</f>
        <v>0</v>
      </c>
      <c r="D1809" s="25">
        <f>('Point B RAW Results'!J1622+'Point B RAW Results'!K1622+'Point B RAW Results'!O1622+'Point B RAW Results'!P1622+'Point B RAW Results'!T1622+'Point B RAW Results'!U1622+'Point B RAW Results'!Y1622+'Point B RAW Results'!Z1622)/2</f>
        <v>0</v>
      </c>
      <c r="E1809" s="25">
        <f>'Point B RAW Results'!L1622+'Point B RAW Results'!Q1622+'Point B RAW Results'!V1622+'Point B RAW Results'!AA1622</f>
        <v>0</v>
      </c>
    </row>
    <row r="1810" spans="1:5" x14ac:dyDescent="0.35">
      <c r="A1810" s="24">
        <f>'Point B RAW Results'!A1623</f>
        <v>0</v>
      </c>
      <c r="B1810" s="25">
        <f>'Point B RAW Results'!H1623+'Point B RAW Results'!M1623+'Point B RAW Results'!R1623+'Point B RAW Results'!W1623</f>
        <v>0</v>
      </c>
      <c r="C1810" s="25">
        <f>'Point B RAW Results'!I1623+'Point B RAW Results'!N1623+'Point B RAW Results'!S1623+'Point B RAW Results'!X1623</f>
        <v>0</v>
      </c>
      <c r="D1810" s="25">
        <f>('Point B RAW Results'!J1623+'Point B RAW Results'!K1623+'Point B RAW Results'!O1623+'Point B RAW Results'!P1623+'Point B RAW Results'!T1623+'Point B RAW Results'!U1623+'Point B RAW Results'!Y1623+'Point B RAW Results'!Z1623)/2</f>
        <v>0</v>
      </c>
      <c r="E1810" s="25">
        <f>'Point B RAW Results'!L1623+'Point B RAW Results'!Q1623+'Point B RAW Results'!V1623+'Point B RAW Results'!AA1623</f>
        <v>0</v>
      </c>
    </row>
    <row r="1811" spans="1:5" x14ac:dyDescent="0.35">
      <c r="A1811" s="24">
        <f>'Point B RAW Results'!A1624</f>
        <v>0</v>
      </c>
      <c r="B1811" s="25">
        <f>'Point B RAW Results'!H1624+'Point B RAW Results'!M1624+'Point B RAW Results'!R1624+'Point B RAW Results'!W1624</f>
        <v>0</v>
      </c>
      <c r="C1811" s="25">
        <f>'Point B RAW Results'!I1624+'Point B RAW Results'!N1624+'Point B RAW Results'!S1624+'Point B RAW Results'!X1624</f>
        <v>0</v>
      </c>
      <c r="D1811" s="25">
        <f>('Point B RAW Results'!J1624+'Point B RAW Results'!K1624+'Point B RAW Results'!O1624+'Point B RAW Results'!P1624+'Point B RAW Results'!T1624+'Point B RAW Results'!U1624+'Point B RAW Results'!Y1624+'Point B RAW Results'!Z1624)/2</f>
        <v>0</v>
      </c>
      <c r="E1811" s="25">
        <f>'Point B RAW Results'!L1624+'Point B RAW Results'!Q1624+'Point B RAW Results'!V1624+'Point B RAW Results'!AA1624</f>
        <v>0</v>
      </c>
    </row>
    <row r="1812" spans="1:5" x14ac:dyDescent="0.35">
      <c r="A1812" s="24">
        <f>'Point B RAW Results'!A1625</f>
        <v>0</v>
      </c>
      <c r="B1812" s="25">
        <f>'Point B RAW Results'!H1625+'Point B RAW Results'!M1625+'Point B RAW Results'!R1625+'Point B RAW Results'!W1625</f>
        <v>0</v>
      </c>
      <c r="C1812" s="25">
        <f>'Point B RAW Results'!I1625+'Point B RAW Results'!N1625+'Point B RAW Results'!S1625+'Point B RAW Results'!X1625</f>
        <v>0</v>
      </c>
      <c r="D1812" s="25">
        <f>('Point B RAW Results'!J1625+'Point B RAW Results'!K1625+'Point B RAW Results'!O1625+'Point B RAW Results'!P1625+'Point B RAW Results'!T1625+'Point B RAW Results'!U1625+'Point B RAW Results'!Y1625+'Point B RAW Results'!Z1625)/2</f>
        <v>0</v>
      </c>
      <c r="E1812" s="25">
        <f>'Point B RAW Results'!L1625+'Point B RAW Results'!Q1625+'Point B RAW Results'!V1625+'Point B RAW Results'!AA1625</f>
        <v>0</v>
      </c>
    </row>
    <row r="1813" spans="1:5" x14ac:dyDescent="0.35">
      <c r="A1813" s="24">
        <f>'Point B RAW Results'!A1626</f>
        <v>0</v>
      </c>
      <c r="B1813" s="25">
        <f>'Point B RAW Results'!H1626+'Point B RAW Results'!M1626+'Point B RAW Results'!R1626+'Point B RAW Results'!W1626</f>
        <v>0</v>
      </c>
      <c r="C1813" s="25">
        <f>'Point B RAW Results'!I1626+'Point B RAW Results'!N1626+'Point B RAW Results'!S1626+'Point B RAW Results'!X1626</f>
        <v>0</v>
      </c>
      <c r="D1813" s="25">
        <f>('Point B RAW Results'!J1626+'Point B RAW Results'!K1626+'Point B RAW Results'!O1626+'Point B RAW Results'!P1626+'Point B RAW Results'!T1626+'Point B RAW Results'!U1626+'Point B RAW Results'!Y1626+'Point B RAW Results'!Z1626)/2</f>
        <v>0</v>
      </c>
      <c r="E1813" s="25">
        <f>'Point B RAW Results'!L1626+'Point B RAW Results'!Q1626+'Point B RAW Results'!V1626+'Point B RAW Results'!AA1626</f>
        <v>0</v>
      </c>
    </row>
    <row r="1814" spans="1:5" x14ac:dyDescent="0.35">
      <c r="A1814" s="24">
        <f>'Point B RAW Results'!A1627</f>
        <v>0</v>
      </c>
      <c r="B1814" s="25">
        <f>'Point B RAW Results'!H1627+'Point B RAW Results'!M1627+'Point B RAW Results'!R1627+'Point B RAW Results'!W1627</f>
        <v>0</v>
      </c>
      <c r="C1814" s="25">
        <f>'Point B RAW Results'!I1627+'Point B RAW Results'!N1627+'Point B RAW Results'!S1627+'Point B RAW Results'!X1627</f>
        <v>0</v>
      </c>
      <c r="D1814" s="25">
        <f>('Point B RAW Results'!J1627+'Point B RAW Results'!K1627+'Point B RAW Results'!O1627+'Point B RAW Results'!P1627+'Point B RAW Results'!T1627+'Point B RAW Results'!U1627+'Point B RAW Results'!Y1627+'Point B RAW Results'!Z1627)/2</f>
        <v>0</v>
      </c>
      <c r="E1814" s="25">
        <f>'Point B RAW Results'!L1627+'Point B RAW Results'!Q1627+'Point B RAW Results'!V1627+'Point B RAW Results'!AA1627</f>
        <v>0</v>
      </c>
    </row>
    <row r="1815" spans="1:5" x14ac:dyDescent="0.35">
      <c r="A1815" s="24">
        <f>'Point B RAW Results'!A1628</f>
        <v>0</v>
      </c>
      <c r="B1815" s="25">
        <f>'Point B RAW Results'!H1628+'Point B RAW Results'!M1628+'Point B RAW Results'!R1628+'Point B RAW Results'!W1628</f>
        <v>0</v>
      </c>
      <c r="C1815" s="25">
        <f>'Point B RAW Results'!I1628+'Point B RAW Results'!N1628+'Point B RAW Results'!S1628+'Point B RAW Results'!X1628</f>
        <v>0</v>
      </c>
      <c r="D1815" s="25">
        <f>('Point B RAW Results'!J1628+'Point B RAW Results'!K1628+'Point B RAW Results'!O1628+'Point B RAW Results'!P1628+'Point B RAW Results'!T1628+'Point B RAW Results'!U1628+'Point B RAW Results'!Y1628+'Point B RAW Results'!Z1628)/2</f>
        <v>0</v>
      </c>
      <c r="E1815" s="25">
        <f>'Point B RAW Results'!L1628+'Point B RAW Results'!Q1628+'Point B RAW Results'!V1628+'Point B RAW Results'!AA1628</f>
        <v>0</v>
      </c>
    </row>
    <row r="1816" spans="1:5" x14ac:dyDescent="0.35">
      <c r="A1816" s="24">
        <f>'Point B RAW Results'!A1629</f>
        <v>0</v>
      </c>
      <c r="B1816" s="25">
        <f>'Point B RAW Results'!H1629+'Point B RAW Results'!M1629+'Point B RAW Results'!R1629+'Point B RAW Results'!W1629</f>
        <v>0</v>
      </c>
      <c r="C1816" s="25">
        <f>'Point B RAW Results'!I1629+'Point B RAW Results'!N1629+'Point B RAW Results'!S1629+'Point B RAW Results'!X1629</f>
        <v>0</v>
      </c>
      <c r="D1816" s="25">
        <f>('Point B RAW Results'!J1629+'Point B RAW Results'!K1629+'Point B RAW Results'!O1629+'Point B RAW Results'!P1629+'Point B RAW Results'!T1629+'Point B RAW Results'!U1629+'Point B RAW Results'!Y1629+'Point B RAW Results'!Z1629)/2</f>
        <v>0</v>
      </c>
      <c r="E1816" s="25">
        <f>'Point B RAW Results'!L1629+'Point B RAW Results'!Q1629+'Point B RAW Results'!V1629+'Point B RAW Results'!AA1629</f>
        <v>0</v>
      </c>
    </row>
    <row r="1817" spans="1:5" x14ac:dyDescent="0.35">
      <c r="A1817" s="24">
        <f>'Point B RAW Results'!A1630</f>
        <v>0</v>
      </c>
      <c r="B1817" s="25">
        <f>'Point B RAW Results'!H1630+'Point B RAW Results'!M1630+'Point B RAW Results'!R1630+'Point B RAW Results'!W1630</f>
        <v>0</v>
      </c>
      <c r="C1817" s="25">
        <f>'Point B RAW Results'!I1630+'Point B RAW Results'!N1630+'Point B RAW Results'!S1630+'Point B RAW Results'!X1630</f>
        <v>0</v>
      </c>
      <c r="D1817" s="25">
        <f>('Point B RAW Results'!J1630+'Point B RAW Results'!K1630+'Point B RAW Results'!O1630+'Point B RAW Results'!P1630+'Point B RAW Results'!T1630+'Point B RAW Results'!U1630+'Point B RAW Results'!Y1630+'Point B RAW Results'!Z1630)/2</f>
        <v>0</v>
      </c>
      <c r="E1817" s="25">
        <f>'Point B RAW Results'!L1630+'Point B RAW Results'!Q1630+'Point B RAW Results'!V1630+'Point B RAW Results'!AA1630</f>
        <v>0</v>
      </c>
    </row>
    <row r="1818" spans="1:5" x14ac:dyDescent="0.35">
      <c r="A1818" s="24">
        <f>'Point B RAW Results'!A1631</f>
        <v>0</v>
      </c>
      <c r="B1818" s="25">
        <f>'Point B RAW Results'!H1631+'Point B RAW Results'!M1631+'Point B RAW Results'!R1631+'Point B RAW Results'!W1631</f>
        <v>0</v>
      </c>
      <c r="C1818" s="25">
        <f>'Point B RAW Results'!I1631+'Point B RAW Results'!N1631+'Point B RAW Results'!S1631+'Point B RAW Results'!X1631</f>
        <v>0</v>
      </c>
      <c r="D1818" s="25">
        <f>('Point B RAW Results'!J1631+'Point B RAW Results'!K1631+'Point B RAW Results'!O1631+'Point B RAW Results'!P1631+'Point B RAW Results'!T1631+'Point B RAW Results'!U1631+'Point B RAW Results'!Y1631+'Point B RAW Results'!Z1631)/2</f>
        <v>0</v>
      </c>
      <c r="E1818" s="25">
        <f>'Point B RAW Results'!L1631+'Point B RAW Results'!Q1631+'Point B RAW Results'!V1631+'Point B RAW Results'!AA1631</f>
        <v>0</v>
      </c>
    </row>
    <row r="1819" spans="1:5" x14ac:dyDescent="0.35">
      <c r="A1819" s="24">
        <f>'Point B RAW Results'!A1632</f>
        <v>0</v>
      </c>
      <c r="B1819" s="25">
        <f>'Point B RAW Results'!H1632+'Point B RAW Results'!M1632+'Point B RAW Results'!R1632+'Point B RAW Results'!W1632</f>
        <v>0</v>
      </c>
      <c r="C1819" s="25">
        <f>'Point B RAW Results'!I1632+'Point B RAW Results'!N1632+'Point B RAW Results'!S1632+'Point B RAW Results'!X1632</f>
        <v>0</v>
      </c>
      <c r="D1819" s="25">
        <f>('Point B RAW Results'!J1632+'Point B RAW Results'!K1632+'Point B RAW Results'!O1632+'Point B RAW Results'!P1632+'Point B RAW Results'!T1632+'Point B RAW Results'!U1632+'Point B RAW Results'!Y1632+'Point B RAW Results'!Z1632)/2</f>
        <v>0</v>
      </c>
      <c r="E1819" s="25">
        <f>'Point B RAW Results'!L1632+'Point B RAW Results'!Q1632+'Point B RAW Results'!V1632+'Point B RAW Results'!AA1632</f>
        <v>0</v>
      </c>
    </row>
    <row r="1820" spans="1:5" x14ac:dyDescent="0.35">
      <c r="A1820" s="24">
        <f>'Point B RAW Results'!A1633</f>
        <v>0</v>
      </c>
      <c r="B1820" s="25">
        <f>'Point B RAW Results'!H1633+'Point B RAW Results'!M1633+'Point B RAW Results'!R1633+'Point B RAW Results'!W1633</f>
        <v>0</v>
      </c>
      <c r="C1820" s="25">
        <f>'Point B RAW Results'!I1633+'Point B RAW Results'!N1633+'Point B RAW Results'!S1633+'Point B RAW Results'!X1633</f>
        <v>0</v>
      </c>
      <c r="D1820" s="25">
        <f>('Point B RAW Results'!J1633+'Point B RAW Results'!K1633+'Point B RAW Results'!O1633+'Point B RAW Results'!P1633+'Point B RAW Results'!T1633+'Point B RAW Results'!U1633+'Point B RAW Results'!Y1633+'Point B RAW Results'!Z1633)/2</f>
        <v>0</v>
      </c>
      <c r="E1820" s="25">
        <f>'Point B RAW Results'!L1633+'Point B RAW Results'!Q1633+'Point B RAW Results'!V1633+'Point B RAW Results'!AA1633</f>
        <v>0</v>
      </c>
    </row>
    <row r="1821" spans="1:5" x14ac:dyDescent="0.35">
      <c r="A1821" s="24">
        <f>'Point B RAW Results'!A1634</f>
        <v>0</v>
      </c>
      <c r="B1821" s="25">
        <f>'Point B RAW Results'!H1634+'Point B RAW Results'!M1634+'Point B RAW Results'!R1634+'Point B RAW Results'!W1634</f>
        <v>0</v>
      </c>
      <c r="C1821" s="25">
        <f>'Point B RAW Results'!I1634+'Point B RAW Results'!N1634+'Point B RAW Results'!S1634+'Point B RAW Results'!X1634</f>
        <v>0</v>
      </c>
      <c r="D1821" s="25">
        <f>('Point B RAW Results'!J1634+'Point B RAW Results'!K1634+'Point B RAW Results'!O1634+'Point B RAW Results'!P1634+'Point B RAW Results'!T1634+'Point B RAW Results'!U1634+'Point B RAW Results'!Y1634+'Point B RAW Results'!Z1634)/2</f>
        <v>0</v>
      </c>
      <c r="E1821" s="25">
        <f>'Point B RAW Results'!L1634+'Point B RAW Results'!Q1634+'Point B RAW Results'!V1634+'Point B RAW Results'!AA1634</f>
        <v>0</v>
      </c>
    </row>
    <row r="1822" spans="1:5" x14ac:dyDescent="0.35">
      <c r="A1822" s="24">
        <f>'Point B RAW Results'!A1635</f>
        <v>0</v>
      </c>
      <c r="B1822" s="25">
        <f>'Point B RAW Results'!H1635+'Point B RAW Results'!M1635+'Point B RAW Results'!R1635+'Point B RAW Results'!W1635</f>
        <v>0</v>
      </c>
      <c r="C1822" s="25">
        <f>'Point B RAW Results'!I1635+'Point B RAW Results'!N1635+'Point B RAW Results'!S1635+'Point B RAW Results'!X1635</f>
        <v>0</v>
      </c>
      <c r="D1822" s="25">
        <f>('Point B RAW Results'!J1635+'Point B RAW Results'!K1635+'Point B RAW Results'!O1635+'Point B RAW Results'!P1635+'Point B RAW Results'!T1635+'Point B RAW Results'!U1635+'Point B RAW Results'!Y1635+'Point B RAW Results'!Z1635)/2</f>
        <v>0</v>
      </c>
      <c r="E1822" s="25">
        <f>'Point B RAW Results'!L1635+'Point B RAW Results'!Q1635+'Point B RAW Results'!V1635+'Point B RAW Results'!AA1635</f>
        <v>0</v>
      </c>
    </row>
    <row r="1823" spans="1:5" x14ac:dyDescent="0.35">
      <c r="A1823" s="24">
        <f>'Point B RAW Results'!A1636</f>
        <v>0</v>
      </c>
      <c r="B1823" s="25">
        <f>'Point B RAW Results'!H1636+'Point B RAW Results'!M1636+'Point B RAW Results'!R1636+'Point B RAW Results'!W1636</f>
        <v>0</v>
      </c>
      <c r="C1823" s="25">
        <f>'Point B RAW Results'!I1636+'Point B RAW Results'!N1636+'Point B RAW Results'!S1636+'Point B RAW Results'!X1636</f>
        <v>0</v>
      </c>
      <c r="D1823" s="25">
        <f>('Point B RAW Results'!J1636+'Point B RAW Results'!K1636+'Point B RAW Results'!O1636+'Point B RAW Results'!P1636+'Point B RAW Results'!T1636+'Point B RAW Results'!U1636+'Point B RAW Results'!Y1636+'Point B RAW Results'!Z1636)/2</f>
        <v>0</v>
      </c>
      <c r="E1823" s="25">
        <f>'Point B RAW Results'!L1636+'Point B RAW Results'!Q1636+'Point B RAW Results'!V1636+'Point B RAW Results'!AA1636</f>
        <v>0</v>
      </c>
    </row>
    <row r="1824" spans="1:5" x14ac:dyDescent="0.35">
      <c r="A1824" s="24">
        <f>'Point B RAW Results'!A1637</f>
        <v>0</v>
      </c>
      <c r="B1824" s="25">
        <f>'Point B RAW Results'!H1637+'Point B RAW Results'!M1637+'Point B RAW Results'!R1637+'Point B RAW Results'!W1637</f>
        <v>0</v>
      </c>
      <c r="C1824" s="25">
        <f>'Point B RAW Results'!I1637+'Point B RAW Results'!N1637+'Point B RAW Results'!S1637+'Point B RAW Results'!X1637</f>
        <v>0</v>
      </c>
      <c r="D1824" s="25">
        <f>('Point B RAW Results'!J1637+'Point B RAW Results'!K1637+'Point B RAW Results'!O1637+'Point B RAW Results'!P1637+'Point B RAW Results'!T1637+'Point B RAW Results'!U1637+'Point B RAW Results'!Y1637+'Point B RAW Results'!Z1637)/2</f>
        <v>0</v>
      </c>
      <c r="E1824" s="25">
        <f>'Point B RAW Results'!L1637+'Point B RAW Results'!Q1637+'Point B RAW Results'!V1637+'Point B RAW Results'!AA1637</f>
        <v>0</v>
      </c>
    </row>
    <row r="1825" spans="1:5" x14ac:dyDescent="0.35">
      <c r="A1825" s="24">
        <f>'Point B RAW Results'!A1638</f>
        <v>0</v>
      </c>
      <c r="B1825" s="25">
        <f>'Point B RAW Results'!H1638+'Point B RAW Results'!M1638+'Point B RAW Results'!R1638+'Point B RAW Results'!W1638</f>
        <v>0</v>
      </c>
      <c r="C1825" s="25">
        <f>'Point B RAW Results'!I1638+'Point B RAW Results'!N1638+'Point B RAW Results'!S1638+'Point B RAW Results'!X1638</f>
        <v>0</v>
      </c>
      <c r="D1825" s="25">
        <f>('Point B RAW Results'!J1638+'Point B RAW Results'!K1638+'Point B RAW Results'!O1638+'Point B RAW Results'!P1638+'Point B RAW Results'!T1638+'Point B RAW Results'!U1638+'Point B RAW Results'!Y1638+'Point B RAW Results'!Z1638)/2</f>
        <v>0</v>
      </c>
      <c r="E1825" s="25">
        <f>'Point B RAW Results'!L1638+'Point B RAW Results'!Q1638+'Point B RAW Results'!V1638+'Point B RAW Results'!AA1638</f>
        <v>0</v>
      </c>
    </row>
    <row r="1826" spans="1:5" x14ac:dyDescent="0.35">
      <c r="A1826" s="24">
        <f>'Point B RAW Results'!A1639</f>
        <v>0</v>
      </c>
      <c r="B1826" s="25">
        <f>'Point B RAW Results'!H1639+'Point B RAW Results'!M1639+'Point B RAW Results'!R1639+'Point B RAW Results'!W1639</f>
        <v>0</v>
      </c>
      <c r="C1826" s="25">
        <f>'Point B RAW Results'!I1639+'Point B RAW Results'!N1639+'Point B RAW Results'!S1639+'Point B RAW Results'!X1639</f>
        <v>0</v>
      </c>
      <c r="D1826" s="25">
        <f>('Point B RAW Results'!J1639+'Point B RAW Results'!K1639+'Point B RAW Results'!O1639+'Point B RAW Results'!P1639+'Point B RAW Results'!T1639+'Point B RAW Results'!U1639+'Point B RAW Results'!Y1639+'Point B RAW Results'!Z1639)/2</f>
        <v>0</v>
      </c>
      <c r="E1826" s="25">
        <f>'Point B RAW Results'!L1639+'Point B RAW Results'!Q1639+'Point B RAW Results'!V1639+'Point B RAW Results'!AA1639</f>
        <v>0</v>
      </c>
    </row>
    <row r="1827" spans="1:5" x14ac:dyDescent="0.35">
      <c r="A1827" s="24">
        <f>'Point B RAW Results'!A1640</f>
        <v>0</v>
      </c>
      <c r="B1827" s="25">
        <f>'Point B RAW Results'!H1640+'Point B RAW Results'!M1640+'Point B RAW Results'!R1640+'Point B RAW Results'!W1640</f>
        <v>0</v>
      </c>
      <c r="C1827" s="25">
        <f>'Point B RAW Results'!I1640+'Point B RAW Results'!N1640+'Point B RAW Results'!S1640+'Point B RAW Results'!X1640</f>
        <v>0</v>
      </c>
      <c r="D1827" s="25">
        <f>('Point B RAW Results'!J1640+'Point B RAW Results'!K1640+'Point B RAW Results'!O1640+'Point B RAW Results'!P1640+'Point B RAW Results'!T1640+'Point B RAW Results'!U1640+'Point B RAW Results'!Y1640+'Point B RAW Results'!Z1640)/2</f>
        <v>0</v>
      </c>
      <c r="E1827" s="25">
        <f>'Point B RAW Results'!L1640+'Point B RAW Results'!Q1640+'Point B RAW Results'!V1640+'Point B RAW Results'!AA1640</f>
        <v>0</v>
      </c>
    </row>
    <row r="1828" spans="1:5" x14ac:dyDescent="0.35">
      <c r="A1828" s="24">
        <f>'Point B RAW Results'!A1641</f>
        <v>0</v>
      </c>
      <c r="B1828" s="25">
        <f>'Point B RAW Results'!H1641+'Point B RAW Results'!M1641+'Point B RAW Results'!R1641+'Point B RAW Results'!W1641</f>
        <v>0</v>
      </c>
      <c r="C1828" s="25">
        <f>'Point B RAW Results'!I1641+'Point B RAW Results'!N1641+'Point B RAW Results'!S1641+'Point B RAW Results'!X1641</f>
        <v>0</v>
      </c>
      <c r="D1828" s="25">
        <f>('Point B RAW Results'!J1641+'Point B RAW Results'!K1641+'Point B RAW Results'!O1641+'Point B RAW Results'!P1641+'Point B RAW Results'!T1641+'Point B RAW Results'!U1641+'Point B RAW Results'!Y1641+'Point B RAW Results'!Z1641)/2</f>
        <v>0</v>
      </c>
      <c r="E1828" s="25">
        <f>'Point B RAW Results'!L1641+'Point B RAW Results'!Q1641+'Point B RAW Results'!V1641+'Point B RAW Results'!AA1641</f>
        <v>0</v>
      </c>
    </row>
    <row r="1829" spans="1:5" x14ac:dyDescent="0.35">
      <c r="A1829" s="24">
        <f>'Point B RAW Results'!A1642</f>
        <v>0</v>
      </c>
      <c r="B1829" s="25">
        <f>'Point B RAW Results'!H1642+'Point B RAW Results'!M1642+'Point B RAW Results'!R1642+'Point B RAW Results'!W1642</f>
        <v>0</v>
      </c>
      <c r="C1829" s="25">
        <f>'Point B RAW Results'!I1642+'Point B RAW Results'!N1642+'Point B RAW Results'!S1642+'Point B RAW Results'!X1642</f>
        <v>0</v>
      </c>
      <c r="D1829" s="25">
        <f>('Point B RAW Results'!J1642+'Point B RAW Results'!K1642+'Point B RAW Results'!O1642+'Point B RAW Results'!P1642+'Point B RAW Results'!T1642+'Point B RAW Results'!U1642+'Point B RAW Results'!Y1642+'Point B RAW Results'!Z1642)/2</f>
        <v>0</v>
      </c>
      <c r="E1829" s="25">
        <f>'Point B RAW Results'!L1642+'Point B RAW Results'!Q1642+'Point B RAW Results'!V1642+'Point B RAW Results'!AA1642</f>
        <v>0</v>
      </c>
    </row>
    <row r="1830" spans="1:5" x14ac:dyDescent="0.35">
      <c r="A1830" s="24">
        <f>'Point B RAW Results'!A1643</f>
        <v>0</v>
      </c>
      <c r="B1830" s="25">
        <f>'Point B RAW Results'!H1643+'Point B RAW Results'!M1643+'Point B RAW Results'!R1643+'Point B RAW Results'!W1643</f>
        <v>0</v>
      </c>
      <c r="C1830" s="25">
        <f>'Point B RAW Results'!I1643+'Point B RAW Results'!N1643+'Point B RAW Results'!S1643+'Point B RAW Results'!X1643</f>
        <v>0</v>
      </c>
      <c r="D1830" s="25">
        <f>('Point B RAW Results'!J1643+'Point B RAW Results'!K1643+'Point B RAW Results'!O1643+'Point B RAW Results'!P1643+'Point B RAW Results'!T1643+'Point B RAW Results'!U1643+'Point B RAW Results'!Y1643+'Point B RAW Results'!Z1643)/2</f>
        <v>0</v>
      </c>
      <c r="E1830" s="25">
        <f>'Point B RAW Results'!L1643+'Point B RAW Results'!Q1643+'Point B RAW Results'!V1643+'Point B RAW Results'!AA1643</f>
        <v>0</v>
      </c>
    </row>
    <row r="1831" spans="1:5" x14ac:dyDescent="0.35">
      <c r="A1831" s="24">
        <f>'Point B RAW Results'!A1644</f>
        <v>0</v>
      </c>
      <c r="B1831" s="25">
        <f>'Point B RAW Results'!H1644+'Point B RAW Results'!M1644+'Point B RAW Results'!R1644+'Point B RAW Results'!W1644</f>
        <v>0</v>
      </c>
      <c r="C1831" s="25">
        <f>'Point B RAW Results'!I1644+'Point B RAW Results'!N1644+'Point B RAW Results'!S1644+'Point B RAW Results'!X1644</f>
        <v>0</v>
      </c>
      <c r="D1831" s="25">
        <f>('Point B RAW Results'!J1644+'Point B RAW Results'!K1644+'Point B RAW Results'!O1644+'Point B RAW Results'!P1644+'Point B RAW Results'!T1644+'Point B RAW Results'!U1644+'Point B RAW Results'!Y1644+'Point B RAW Results'!Z1644)/2</f>
        <v>0</v>
      </c>
      <c r="E1831" s="25">
        <f>'Point B RAW Results'!L1644+'Point B RAW Results'!Q1644+'Point B RAW Results'!V1644+'Point B RAW Results'!AA1644</f>
        <v>0</v>
      </c>
    </row>
    <row r="1832" spans="1:5" x14ac:dyDescent="0.35">
      <c r="A1832" s="24">
        <f>'Point B RAW Results'!A1645</f>
        <v>0</v>
      </c>
      <c r="B1832" s="25">
        <f>'Point B RAW Results'!H1645+'Point B RAW Results'!M1645+'Point B RAW Results'!R1645+'Point B RAW Results'!W1645</f>
        <v>0</v>
      </c>
      <c r="C1832" s="25">
        <f>'Point B RAW Results'!I1645+'Point B RAW Results'!N1645+'Point B RAW Results'!S1645+'Point B RAW Results'!X1645</f>
        <v>0</v>
      </c>
      <c r="D1832" s="25">
        <f>('Point B RAW Results'!J1645+'Point B RAW Results'!K1645+'Point B RAW Results'!O1645+'Point B RAW Results'!P1645+'Point B RAW Results'!T1645+'Point B RAW Results'!U1645+'Point B RAW Results'!Y1645+'Point B RAW Results'!Z1645)/2</f>
        <v>0</v>
      </c>
      <c r="E1832" s="25">
        <f>'Point B RAW Results'!L1645+'Point B RAW Results'!Q1645+'Point B RAW Results'!V1645+'Point B RAW Results'!AA1645</f>
        <v>0</v>
      </c>
    </row>
    <row r="1833" spans="1:5" x14ac:dyDescent="0.35">
      <c r="A1833" s="24">
        <f>'Point B RAW Results'!A1646</f>
        <v>0</v>
      </c>
      <c r="B1833" s="25">
        <f>'Point B RAW Results'!H1646+'Point B RAW Results'!M1646+'Point B RAW Results'!R1646+'Point B RAW Results'!W1646</f>
        <v>0</v>
      </c>
      <c r="C1833" s="25">
        <f>'Point B RAW Results'!I1646+'Point B RAW Results'!N1646+'Point B RAW Results'!S1646+'Point B RAW Results'!X1646</f>
        <v>0</v>
      </c>
      <c r="D1833" s="25">
        <f>('Point B RAW Results'!J1646+'Point B RAW Results'!K1646+'Point B RAW Results'!O1646+'Point B RAW Results'!P1646+'Point B RAW Results'!T1646+'Point B RAW Results'!U1646+'Point B RAW Results'!Y1646+'Point B RAW Results'!Z1646)/2</f>
        <v>0</v>
      </c>
      <c r="E1833" s="25">
        <f>'Point B RAW Results'!L1646+'Point B RAW Results'!Q1646+'Point B RAW Results'!V1646+'Point B RAW Results'!AA1646</f>
        <v>0</v>
      </c>
    </row>
    <row r="1834" spans="1:5" x14ac:dyDescent="0.35">
      <c r="A1834" s="24">
        <f>'Point B RAW Results'!A1647</f>
        <v>0</v>
      </c>
      <c r="B1834" s="25">
        <f>'Point B RAW Results'!H1647+'Point B RAW Results'!M1647+'Point B RAW Results'!R1647+'Point B RAW Results'!W1647</f>
        <v>0</v>
      </c>
      <c r="C1834" s="25">
        <f>'Point B RAW Results'!I1647+'Point B RAW Results'!N1647+'Point B RAW Results'!S1647+'Point B RAW Results'!X1647</f>
        <v>0</v>
      </c>
      <c r="D1834" s="25">
        <f>('Point B RAW Results'!J1647+'Point B RAW Results'!K1647+'Point B RAW Results'!O1647+'Point B RAW Results'!P1647+'Point B RAW Results'!T1647+'Point B RAW Results'!U1647+'Point B RAW Results'!Y1647+'Point B RAW Results'!Z1647)/2</f>
        <v>0</v>
      </c>
      <c r="E1834" s="25">
        <f>'Point B RAW Results'!L1647+'Point B RAW Results'!Q1647+'Point B RAW Results'!V1647+'Point B RAW Results'!AA1647</f>
        <v>0</v>
      </c>
    </row>
    <row r="1835" spans="1:5" x14ac:dyDescent="0.35">
      <c r="A1835" s="24">
        <f>'Point B RAW Results'!A1648</f>
        <v>0</v>
      </c>
      <c r="B1835" s="25">
        <f>'Point B RAW Results'!H1648+'Point B RAW Results'!M1648+'Point B RAW Results'!R1648+'Point B RAW Results'!W1648</f>
        <v>0</v>
      </c>
      <c r="C1835" s="25">
        <f>'Point B RAW Results'!I1648+'Point B RAW Results'!N1648+'Point B RAW Results'!S1648+'Point B RAW Results'!X1648</f>
        <v>0</v>
      </c>
      <c r="D1835" s="25">
        <f>('Point B RAW Results'!J1648+'Point B RAW Results'!K1648+'Point B RAW Results'!O1648+'Point B RAW Results'!P1648+'Point B RAW Results'!T1648+'Point B RAW Results'!U1648+'Point B RAW Results'!Y1648+'Point B RAW Results'!Z1648)/2</f>
        <v>0</v>
      </c>
      <c r="E1835" s="25">
        <f>'Point B RAW Results'!L1648+'Point B RAW Results'!Q1648+'Point B RAW Results'!V1648+'Point B RAW Results'!AA1648</f>
        <v>0</v>
      </c>
    </row>
    <row r="1836" spans="1:5" x14ac:dyDescent="0.35">
      <c r="A1836" s="24">
        <f>'Point B RAW Results'!A1649</f>
        <v>0</v>
      </c>
      <c r="B1836" s="25">
        <f>'Point B RAW Results'!H1649+'Point B RAW Results'!M1649+'Point B RAW Results'!R1649+'Point B RAW Results'!W1649</f>
        <v>0</v>
      </c>
      <c r="C1836" s="25">
        <f>'Point B RAW Results'!I1649+'Point B RAW Results'!N1649+'Point B RAW Results'!S1649+'Point B RAW Results'!X1649</f>
        <v>0</v>
      </c>
      <c r="D1836" s="25">
        <f>('Point B RAW Results'!J1649+'Point B RAW Results'!K1649+'Point B RAW Results'!O1649+'Point B RAW Results'!P1649+'Point B RAW Results'!T1649+'Point B RAW Results'!U1649+'Point B RAW Results'!Y1649+'Point B RAW Results'!Z1649)/2</f>
        <v>0</v>
      </c>
      <c r="E1836" s="25">
        <f>'Point B RAW Results'!L1649+'Point B RAW Results'!Q1649+'Point B RAW Results'!V1649+'Point B RAW Results'!AA1649</f>
        <v>0</v>
      </c>
    </row>
    <row r="1837" spans="1:5" x14ac:dyDescent="0.35">
      <c r="A1837" s="24">
        <f>'Point B RAW Results'!A1650</f>
        <v>0</v>
      </c>
      <c r="B1837" s="25">
        <f>'Point B RAW Results'!H1650+'Point B RAW Results'!M1650+'Point B RAW Results'!R1650+'Point B RAW Results'!W1650</f>
        <v>0</v>
      </c>
      <c r="C1837" s="25">
        <f>'Point B RAW Results'!I1650+'Point B RAW Results'!N1650+'Point B RAW Results'!S1650+'Point B RAW Results'!X1650</f>
        <v>0</v>
      </c>
      <c r="D1837" s="25">
        <f>('Point B RAW Results'!J1650+'Point B RAW Results'!K1650+'Point B RAW Results'!O1650+'Point B RAW Results'!P1650+'Point B RAW Results'!T1650+'Point B RAW Results'!U1650+'Point B RAW Results'!Y1650+'Point B RAW Results'!Z1650)/2</f>
        <v>0</v>
      </c>
      <c r="E1837" s="25">
        <f>'Point B RAW Results'!L1650+'Point B RAW Results'!Q1650+'Point B RAW Results'!V1650+'Point B RAW Results'!AA1650</f>
        <v>0</v>
      </c>
    </row>
    <row r="1838" spans="1:5" x14ac:dyDescent="0.35">
      <c r="A1838" s="24">
        <f>'Point B RAW Results'!A1651</f>
        <v>0</v>
      </c>
      <c r="B1838" s="25">
        <f>'Point B RAW Results'!H1651+'Point B RAW Results'!M1651+'Point B RAW Results'!R1651+'Point B RAW Results'!W1651</f>
        <v>0</v>
      </c>
      <c r="C1838" s="25">
        <f>'Point B RAW Results'!I1651+'Point B RAW Results'!N1651+'Point B RAW Results'!S1651+'Point B RAW Results'!X1651</f>
        <v>0</v>
      </c>
      <c r="D1838" s="25">
        <f>('Point B RAW Results'!J1651+'Point B RAW Results'!K1651+'Point B RAW Results'!O1651+'Point B RAW Results'!P1651+'Point B RAW Results'!T1651+'Point B RAW Results'!U1651+'Point B RAW Results'!Y1651+'Point B RAW Results'!Z1651)/2</f>
        <v>0</v>
      </c>
      <c r="E1838" s="25">
        <f>'Point B RAW Results'!L1651+'Point B RAW Results'!Q1651+'Point B RAW Results'!V1651+'Point B RAW Results'!AA1651</f>
        <v>0</v>
      </c>
    </row>
    <row r="1839" spans="1:5" x14ac:dyDescent="0.35">
      <c r="A1839" s="24">
        <f>'Point B RAW Results'!A1652</f>
        <v>0</v>
      </c>
      <c r="B1839" s="25">
        <f>'Point B RAW Results'!H1652+'Point B RAW Results'!M1652+'Point B RAW Results'!R1652+'Point B RAW Results'!W1652</f>
        <v>0</v>
      </c>
      <c r="C1839" s="25">
        <f>'Point B RAW Results'!I1652+'Point B RAW Results'!N1652+'Point B RAW Results'!S1652+'Point B RAW Results'!X1652</f>
        <v>0</v>
      </c>
      <c r="D1839" s="25">
        <f>('Point B RAW Results'!J1652+'Point B RAW Results'!K1652+'Point B RAW Results'!O1652+'Point B RAW Results'!P1652+'Point B RAW Results'!T1652+'Point B RAW Results'!U1652+'Point B RAW Results'!Y1652+'Point B RAW Results'!Z1652)/2</f>
        <v>0</v>
      </c>
      <c r="E1839" s="25">
        <f>'Point B RAW Results'!L1652+'Point B RAW Results'!Q1652+'Point B RAW Results'!V1652+'Point B RAW Results'!AA1652</f>
        <v>0</v>
      </c>
    </row>
    <row r="1840" spans="1:5" x14ac:dyDescent="0.35">
      <c r="A1840" s="24">
        <f>'Point B RAW Results'!A1653</f>
        <v>0</v>
      </c>
      <c r="B1840" s="25">
        <f>'Point B RAW Results'!H1653+'Point B RAW Results'!M1653+'Point B RAW Results'!R1653+'Point B RAW Results'!W1653</f>
        <v>0</v>
      </c>
      <c r="C1840" s="25">
        <f>'Point B RAW Results'!I1653+'Point B RAW Results'!N1653+'Point B RAW Results'!S1653+'Point B RAW Results'!X1653</f>
        <v>0</v>
      </c>
      <c r="D1840" s="25">
        <f>('Point B RAW Results'!J1653+'Point B RAW Results'!K1653+'Point B RAW Results'!O1653+'Point B RAW Results'!P1653+'Point B RAW Results'!T1653+'Point B RAW Results'!U1653+'Point B RAW Results'!Y1653+'Point B RAW Results'!Z1653)/2</f>
        <v>0</v>
      </c>
      <c r="E1840" s="25">
        <f>'Point B RAW Results'!L1653+'Point B RAW Results'!Q1653+'Point B RAW Results'!V1653+'Point B RAW Results'!AA1653</f>
        <v>0</v>
      </c>
    </row>
    <row r="1841" spans="1:5" x14ac:dyDescent="0.35">
      <c r="A1841" s="24">
        <f>'Point B RAW Results'!A1654</f>
        <v>0</v>
      </c>
      <c r="B1841" s="25">
        <f>'Point B RAW Results'!H1654+'Point B RAW Results'!M1654+'Point B RAW Results'!R1654+'Point B RAW Results'!W1654</f>
        <v>0</v>
      </c>
      <c r="C1841" s="25">
        <f>'Point B RAW Results'!I1654+'Point B RAW Results'!N1654+'Point B RAW Results'!S1654+'Point B RAW Results'!X1654</f>
        <v>0</v>
      </c>
      <c r="D1841" s="25">
        <f>('Point B RAW Results'!J1654+'Point B RAW Results'!K1654+'Point B RAW Results'!O1654+'Point B RAW Results'!P1654+'Point B RAW Results'!T1654+'Point B RAW Results'!U1654+'Point B RAW Results'!Y1654+'Point B RAW Results'!Z1654)/2</f>
        <v>0</v>
      </c>
      <c r="E1841" s="25">
        <f>'Point B RAW Results'!L1654+'Point B RAW Results'!Q1654+'Point B RAW Results'!V1654+'Point B RAW Results'!AA1654</f>
        <v>0</v>
      </c>
    </row>
    <row r="1842" spans="1:5" x14ac:dyDescent="0.35">
      <c r="A1842" s="24">
        <f>'Point B RAW Results'!A1655</f>
        <v>0</v>
      </c>
      <c r="B1842" s="25">
        <f>'Point B RAW Results'!H1655+'Point B RAW Results'!M1655+'Point B RAW Results'!R1655+'Point B RAW Results'!W1655</f>
        <v>0</v>
      </c>
      <c r="C1842" s="25">
        <f>'Point B RAW Results'!I1655+'Point B RAW Results'!N1655+'Point B RAW Results'!S1655+'Point B RAW Results'!X1655</f>
        <v>0</v>
      </c>
      <c r="D1842" s="25">
        <f>('Point B RAW Results'!J1655+'Point B RAW Results'!K1655+'Point B RAW Results'!O1655+'Point B RAW Results'!P1655+'Point B RAW Results'!T1655+'Point B RAW Results'!U1655+'Point B RAW Results'!Y1655+'Point B RAW Results'!Z1655)/2</f>
        <v>0</v>
      </c>
      <c r="E1842" s="25">
        <f>'Point B RAW Results'!L1655+'Point B RAW Results'!Q1655+'Point B RAW Results'!V1655+'Point B RAW Results'!AA1655</f>
        <v>0</v>
      </c>
    </row>
    <row r="1843" spans="1:5" x14ac:dyDescent="0.35">
      <c r="A1843" s="24">
        <f>'Point B RAW Results'!A1656</f>
        <v>0</v>
      </c>
      <c r="B1843" s="25">
        <f>'Point B RAW Results'!H1656+'Point B RAW Results'!M1656+'Point B RAW Results'!R1656+'Point B RAW Results'!W1656</f>
        <v>0</v>
      </c>
      <c r="C1843" s="25">
        <f>'Point B RAW Results'!I1656+'Point B RAW Results'!N1656+'Point B RAW Results'!S1656+'Point B RAW Results'!X1656</f>
        <v>0</v>
      </c>
      <c r="D1843" s="25">
        <f>('Point B RAW Results'!J1656+'Point B RAW Results'!K1656+'Point B RAW Results'!O1656+'Point B RAW Results'!P1656+'Point B RAW Results'!T1656+'Point B RAW Results'!U1656+'Point B RAW Results'!Y1656+'Point B RAW Results'!Z1656)/2</f>
        <v>0</v>
      </c>
      <c r="E1843" s="25">
        <f>'Point B RAW Results'!L1656+'Point B RAW Results'!Q1656+'Point B RAW Results'!V1656+'Point B RAW Results'!AA1656</f>
        <v>0</v>
      </c>
    </row>
    <row r="1844" spans="1:5" x14ac:dyDescent="0.35">
      <c r="A1844" s="24">
        <f>'Point B RAW Results'!A1657</f>
        <v>0</v>
      </c>
      <c r="B1844" s="25">
        <f>'Point B RAW Results'!H1657+'Point B RAW Results'!M1657+'Point B RAW Results'!R1657+'Point B RAW Results'!W1657</f>
        <v>0</v>
      </c>
      <c r="C1844" s="25">
        <f>'Point B RAW Results'!I1657+'Point B RAW Results'!N1657+'Point B RAW Results'!S1657+'Point B RAW Results'!X1657</f>
        <v>0</v>
      </c>
      <c r="D1844" s="25">
        <f>('Point B RAW Results'!J1657+'Point B RAW Results'!K1657+'Point B RAW Results'!O1657+'Point B RAW Results'!P1657+'Point B RAW Results'!T1657+'Point B RAW Results'!U1657+'Point B RAW Results'!Y1657+'Point B RAW Results'!Z1657)/2</f>
        <v>0</v>
      </c>
      <c r="E1844" s="25">
        <f>'Point B RAW Results'!L1657+'Point B RAW Results'!Q1657+'Point B RAW Results'!V1657+'Point B RAW Results'!AA1657</f>
        <v>0</v>
      </c>
    </row>
    <row r="1845" spans="1:5" x14ac:dyDescent="0.35">
      <c r="A1845" s="24">
        <f>'Point B RAW Results'!A1658</f>
        <v>0</v>
      </c>
      <c r="B1845" s="25">
        <f>'Point B RAW Results'!H1658+'Point B RAW Results'!M1658+'Point B RAW Results'!R1658+'Point B RAW Results'!W1658</f>
        <v>0</v>
      </c>
      <c r="C1845" s="25">
        <f>'Point B RAW Results'!I1658+'Point B RAW Results'!N1658+'Point B RAW Results'!S1658+'Point B RAW Results'!X1658</f>
        <v>0</v>
      </c>
      <c r="D1845" s="25">
        <f>('Point B RAW Results'!J1658+'Point B RAW Results'!K1658+'Point B RAW Results'!O1658+'Point B RAW Results'!P1658+'Point B RAW Results'!T1658+'Point B RAW Results'!U1658+'Point B RAW Results'!Y1658+'Point B RAW Results'!Z1658)/2</f>
        <v>0</v>
      </c>
      <c r="E1845" s="25">
        <f>'Point B RAW Results'!L1658+'Point B RAW Results'!Q1658+'Point B RAW Results'!V1658+'Point B RAW Results'!AA1658</f>
        <v>0</v>
      </c>
    </row>
    <row r="1846" spans="1:5" x14ac:dyDescent="0.35">
      <c r="A1846" s="24">
        <f>'Point B RAW Results'!A1659</f>
        <v>0</v>
      </c>
      <c r="B1846" s="25">
        <f>'Point B RAW Results'!H1659+'Point B RAW Results'!M1659+'Point B RAW Results'!R1659+'Point B RAW Results'!W1659</f>
        <v>0</v>
      </c>
      <c r="C1846" s="25">
        <f>'Point B RAW Results'!I1659+'Point B RAW Results'!N1659+'Point B RAW Results'!S1659+'Point B RAW Results'!X1659</f>
        <v>0</v>
      </c>
      <c r="D1846" s="25">
        <f>('Point B RAW Results'!J1659+'Point B RAW Results'!K1659+'Point B RAW Results'!O1659+'Point B RAW Results'!P1659+'Point B RAW Results'!T1659+'Point B RAW Results'!U1659+'Point B RAW Results'!Y1659+'Point B RAW Results'!Z1659)/2</f>
        <v>0</v>
      </c>
      <c r="E1846" s="25">
        <f>'Point B RAW Results'!L1659+'Point B RAW Results'!Q1659+'Point B RAW Results'!V1659+'Point B RAW Results'!AA1659</f>
        <v>0</v>
      </c>
    </row>
    <row r="1847" spans="1:5" x14ac:dyDescent="0.35">
      <c r="A1847" s="24">
        <f>'Point B RAW Results'!A1660</f>
        <v>0</v>
      </c>
      <c r="B1847" s="25">
        <f>'Point B RAW Results'!H1660+'Point B RAW Results'!M1660+'Point B RAW Results'!R1660+'Point B RAW Results'!W1660</f>
        <v>0</v>
      </c>
      <c r="C1847" s="25">
        <f>'Point B RAW Results'!I1660+'Point B RAW Results'!N1660+'Point B RAW Results'!S1660+'Point B RAW Results'!X1660</f>
        <v>0</v>
      </c>
      <c r="D1847" s="25">
        <f>('Point B RAW Results'!J1660+'Point B RAW Results'!K1660+'Point B RAW Results'!O1660+'Point B RAW Results'!P1660+'Point B RAW Results'!T1660+'Point B RAW Results'!U1660+'Point B RAW Results'!Y1660+'Point B RAW Results'!Z1660)/2</f>
        <v>0</v>
      </c>
      <c r="E1847" s="25">
        <f>'Point B RAW Results'!L1660+'Point B RAW Results'!Q1660+'Point B RAW Results'!V1660+'Point B RAW Results'!AA1660</f>
        <v>0</v>
      </c>
    </row>
    <row r="1848" spans="1:5" x14ac:dyDescent="0.35">
      <c r="A1848" s="24">
        <f>'Point B RAW Results'!A1661</f>
        <v>0</v>
      </c>
      <c r="B1848" s="25">
        <f>'Point B RAW Results'!H1661+'Point B RAW Results'!M1661+'Point B RAW Results'!R1661+'Point B RAW Results'!W1661</f>
        <v>0</v>
      </c>
      <c r="C1848" s="25">
        <f>'Point B RAW Results'!I1661+'Point B RAW Results'!N1661+'Point B RAW Results'!S1661+'Point B RAW Results'!X1661</f>
        <v>0</v>
      </c>
      <c r="D1848" s="25">
        <f>('Point B RAW Results'!J1661+'Point B RAW Results'!K1661+'Point B RAW Results'!O1661+'Point B RAW Results'!P1661+'Point B RAW Results'!T1661+'Point B RAW Results'!U1661+'Point B RAW Results'!Y1661+'Point B RAW Results'!Z1661)/2</f>
        <v>0</v>
      </c>
      <c r="E1848" s="25">
        <f>'Point B RAW Results'!L1661+'Point B RAW Results'!Q1661+'Point B RAW Results'!V1661+'Point B RAW Results'!AA1661</f>
        <v>0</v>
      </c>
    </row>
    <row r="1849" spans="1:5" x14ac:dyDescent="0.35">
      <c r="A1849" s="24">
        <f>'Point B RAW Results'!A1662</f>
        <v>0</v>
      </c>
      <c r="B1849" s="25">
        <f>'Point B RAW Results'!H1662+'Point B RAW Results'!M1662+'Point B RAW Results'!R1662+'Point B RAW Results'!W1662</f>
        <v>0</v>
      </c>
      <c r="C1849" s="25">
        <f>'Point B RAW Results'!I1662+'Point B RAW Results'!N1662+'Point B RAW Results'!S1662+'Point B RAW Results'!X1662</f>
        <v>0</v>
      </c>
      <c r="D1849" s="25">
        <f>('Point B RAW Results'!J1662+'Point B RAW Results'!K1662+'Point B RAW Results'!O1662+'Point B RAW Results'!P1662+'Point B RAW Results'!T1662+'Point B RAW Results'!U1662+'Point B RAW Results'!Y1662+'Point B RAW Results'!Z1662)/2</f>
        <v>0</v>
      </c>
      <c r="E1849" s="25">
        <f>'Point B RAW Results'!L1662+'Point B RAW Results'!Q1662+'Point B RAW Results'!V1662+'Point B RAW Results'!AA1662</f>
        <v>0</v>
      </c>
    </row>
    <row r="1850" spans="1:5" x14ac:dyDescent="0.35">
      <c r="A1850" s="24">
        <f>'Point B RAW Results'!A1663</f>
        <v>0</v>
      </c>
      <c r="B1850" s="25">
        <f>'Point B RAW Results'!H1663+'Point B RAW Results'!M1663+'Point B RAW Results'!R1663+'Point B RAW Results'!W1663</f>
        <v>0</v>
      </c>
      <c r="C1850" s="25">
        <f>'Point B RAW Results'!I1663+'Point B RAW Results'!N1663+'Point B RAW Results'!S1663+'Point B RAW Results'!X1663</f>
        <v>0</v>
      </c>
      <c r="D1850" s="25">
        <f>('Point B RAW Results'!J1663+'Point B RAW Results'!K1663+'Point B RAW Results'!O1663+'Point B RAW Results'!P1663+'Point B RAW Results'!T1663+'Point B RAW Results'!U1663+'Point B RAW Results'!Y1663+'Point B RAW Results'!Z1663)/2</f>
        <v>0</v>
      </c>
      <c r="E1850" s="25">
        <f>'Point B RAW Results'!L1663+'Point B RAW Results'!Q1663+'Point B RAW Results'!V1663+'Point B RAW Results'!AA1663</f>
        <v>0</v>
      </c>
    </row>
    <row r="1851" spans="1:5" x14ac:dyDescent="0.35">
      <c r="A1851" s="24">
        <f>'Point B RAW Results'!A1664</f>
        <v>0</v>
      </c>
      <c r="B1851" s="25">
        <f>'Point B RAW Results'!H1664+'Point B RAW Results'!M1664+'Point B RAW Results'!R1664+'Point B RAW Results'!W1664</f>
        <v>0</v>
      </c>
      <c r="C1851" s="25">
        <f>'Point B RAW Results'!I1664+'Point B RAW Results'!N1664+'Point B RAW Results'!S1664+'Point B RAW Results'!X1664</f>
        <v>0</v>
      </c>
      <c r="D1851" s="25">
        <f>('Point B RAW Results'!J1664+'Point B RAW Results'!K1664+'Point B RAW Results'!O1664+'Point B RAW Results'!P1664+'Point B RAW Results'!T1664+'Point B RAW Results'!U1664+'Point B RAW Results'!Y1664+'Point B RAW Results'!Z1664)/2</f>
        <v>0</v>
      </c>
      <c r="E1851" s="25">
        <f>'Point B RAW Results'!L1664+'Point B RAW Results'!Q1664+'Point B RAW Results'!V1664+'Point B RAW Results'!AA1664</f>
        <v>0</v>
      </c>
    </row>
    <row r="1852" spans="1:5" x14ac:dyDescent="0.35">
      <c r="A1852" s="24">
        <f>'Point B RAW Results'!A1665</f>
        <v>0</v>
      </c>
      <c r="B1852" s="25">
        <f>'Point B RAW Results'!H1665+'Point B RAW Results'!M1665+'Point B RAW Results'!R1665+'Point B RAW Results'!W1665</f>
        <v>0</v>
      </c>
      <c r="C1852" s="25">
        <f>'Point B RAW Results'!I1665+'Point B RAW Results'!N1665+'Point B RAW Results'!S1665+'Point B RAW Results'!X1665</f>
        <v>0</v>
      </c>
      <c r="D1852" s="25">
        <f>('Point B RAW Results'!J1665+'Point B RAW Results'!K1665+'Point B RAW Results'!O1665+'Point B RAW Results'!P1665+'Point B RAW Results'!T1665+'Point B RAW Results'!U1665+'Point B RAW Results'!Y1665+'Point B RAW Results'!Z1665)/2</f>
        <v>0</v>
      </c>
      <c r="E1852" s="25">
        <f>'Point B RAW Results'!L1665+'Point B RAW Results'!Q1665+'Point B RAW Results'!V1665+'Point B RAW Results'!AA1665</f>
        <v>0</v>
      </c>
    </row>
    <row r="1853" spans="1:5" x14ac:dyDescent="0.35">
      <c r="A1853" s="24">
        <f>'Point B RAW Results'!A1666</f>
        <v>0</v>
      </c>
      <c r="B1853" s="25">
        <f>'Point B RAW Results'!H1666+'Point B RAW Results'!M1666+'Point B RAW Results'!R1666+'Point B RAW Results'!W1666</f>
        <v>0</v>
      </c>
      <c r="C1853" s="25">
        <f>'Point B RAW Results'!I1666+'Point B RAW Results'!N1666+'Point B RAW Results'!S1666+'Point B RAW Results'!X1666</f>
        <v>0</v>
      </c>
      <c r="D1853" s="25">
        <f>('Point B RAW Results'!J1666+'Point B RAW Results'!K1666+'Point B RAW Results'!O1666+'Point B RAW Results'!P1666+'Point B RAW Results'!T1666+'Point B RAW Results'!U1666+'Point B RAW Results'!Y1666+'Point B RAW Results'!Z1666)/2</f>
        <v>0</v>
      </c>
      <c r="E1853" s="25">
        <f>'Point B RAW Results'!L1666+'Point B RAW Results'!Q1666+'Point B RAW Results'!V1666+'Point B RAW Results'!AA1666</f>
        <v>0</v>
      </c>
    </row>
    <row r="1854" spans="1:5" x14ac:dyDescent="0.35">
      <c r="A1854" s="24">
        <f>'Point B RAW Results'!A1667</f>
        <v>0</v>
      </c>
      <c r="B1854" s="25">
        <f>'Point B RAW Results'!H1667+'Point B RAW Results'!M1667+'Point B RAW Results'!R1667+'Point B RAW Results'!W1667</f>
        <v>0</v>
      </c>
      <c r="C1854" s="25">
        <f>'Point B RAW Results'!I1667+'Point B RAW Results'!N1667+'Point B RAW Results'!S1667+'Point B RAW Results'!X1667</f>
        <v>0</v>
      </c>
      <c r="D1854" s="25">
        <f>('Point B RAW Results'!J1667+'Point B RAW Results'!K1667+'Point B RAW Results'!O1667+'Point B RAW Results'!P1667+'Point B RAW Results'!T1667+'Point B RAW Results'!U1667+'Point B RAW Results'!Y1667+'Point B RAW Results'!Z1667)/2</f>
        <v>0</v>
      </c>
      <c r="E1854" s="25">
        <f>'Point B RAW Results'!L1667+'Point B RAW Results'!Q1667+'Point B RAW Results'!V1667+'Point B RAW Results'!AA1667</f>
        <v>0</v>
      </c>
    </row>
    <row r="1855" spans="1:5" x14ac:dyDescent="0.35">
      <c r="A1855" s="24">
        <f>'Point B RAW Results'!A1668</f>
        <v>0</v>
      </c>
      <c r="B1855" s="25">
        <f>'Point B RAW Results'!H1668+'Point B RAW Results'!M1668+'Point B RAW Results'!R1668+'Point B RAW Results'!W1668</f>
        <v>0</v>
      </c>
      <c r="C1855" s="25">
        <f>'Point B RAW Results'!I1668+'Point B RAW Results'!N1668+'Point B RAW Results'!S1668+'Point B RAW Results'!X1668</f>
        <v>0</v>
      </c>
      <c r="D1855" s="25">
        <f>('Point B RAW Results'!J1668+'Point B RAW Results'!K1668+'Point B RAW Results'!O1668+'Point B RAW Results'!P1668+'Point B RAW Results'!T1668+'Point B RAW Results'!U1668+'Point B RAW Results'!Y1668+'Point B RAW Results'!Z1668)/2</f>
        <v>0</v>
      </c>
      <c r="E1855" s="25">
        <f>'Point B RAW Results'!L1668+'Point B RAW Results'!Q1668+'Point B RAW Results'!V1668+'Point B RAW Results'!AA1668</f>
        <v>0</v>
      </c>
    </row>
    <row r="1856" spans="1:5" x14ac:dyDescent="0.35">
      <c r="A1856" s="24">
        <f>'Point B RAW Results'!A1669</f>
        <v>0</v>
      </c>
      <c r="B1856" s="25">
        <f>'Point B RAW Results'!H1669+'Point B RAW Results'!M1669+'Point B RAW Results'!R1669+'Point B RAW Results'!W1669</f>
        <v>0</v>
      </c>
      <c r="C1856" s="25">
        <f>'Point B RAW Results'!I1669+'Point B RAW Results'!N1669+'Point B RAW Results'!S1669+'Point B RAW Results'!X1669</f>
        <v>0</v>
      </c>
      <c r="D1856" s="25">
        <f>('Point B RAW Results'!J1669+'Point B RAW Results'!K1669+'Point B RAW Results'!O1669+'Point B RAW Results'!P1669+'Point B RAW Results'!T1669+'Point B RAW Results'!U1669+'Point B RAW Results'!Y1669+'Point B RAW Results'!Z1669)/2</f>
        <v>0</v>
      </c>
      <c r="E1856" s="25">
        <f>'Point B RAW Results'!L1669+'Point B RAW Results'!Q1669+'Point B RAW Results'!V1669+'Point B RAW Results'!AA1669</f>
        <v>0</v>
      </c>
    </row>
    <row r="1857" spans="1:5" x14ac:dyDescent="0.35">
      <c r="A1857" s="24">
        <f>'Point B RAW Results'!A1670</f>
        <v>0</v>
      </c>
      <c r="B1857" s="25">
        <f>'Point B RAW Results'!H1670+'Point B RAW Results'!M1670+'Point B RAW Results'!R1670+'Point B RAW Results'!W1670</f>
        <v>0</v>
      </c>
      <c r="C1857" s="25">
        <f>'Point B RAW Results'!I1670+'Point B RAW Results'!N1670+'Point B RAW Results'!S1670+'Point B RAW Results'!X1670</f>
        <v>0</v>
      </c>
      <c r="D1857" s="25">
        <f>('Point B RAW Results'!J1670+'Point B RAW Results'!K1670+'Point B RAW Results'!O1670+'Point B RAW Results'!P1670+'Point B RAW Results'!T1670+'Point B RAW Results'!U1670+'Point B RAW Results'!Y1670+'Point B RAW Results'!Z1670)/2</f>
        <v>0</v>
      </c>
      <c r="E1857" s="25">
        <f>'Point B RAW Results'!L1670+'Point B RAW Results'!Q1670+'Point B RAW Results'!V1670+'Point B RAW Results'!AA1670</f>
        <v>0</v>
      </c>
    </row>
    <row r="1858" spans="1:5" x14ac:dyDescent="0.35">
      <c r="A1858" s="24">
        <f>'Point B RAW Results'!A1671</f>
        <v>0</v>
      </c>
      <c r="B1858" s="25">
        <f>'Point B RAW Results'!H1671+'Point B RAW Results'!M1671+'Point B RAW Results'!R1671+'Point B RAW Results'!W1671</f>
        <v>0</v>
      </c>
      <c r="C1858" s="25">
        <f>'Point B RAW Results'!I1671+'Point B RAW Results'!N1671+'Point B RAW Results'!S1671+'Point B RAW Results'!X1671</f>
        <v>0</v>
      </c>
      <c r="D1858" s="25">
        <f>('Point B RAW Results'!J1671+'Point B RAW Results'!K1671+'Point B RAW Results'!O1671+'Point B RAW Results'!P1671+'Point B RAW Results'!T1671+'Point B RAW Results'!U1671+'Point B RAW Results'!Y1671+'Point B RAW Results'!Z1671)/2</f>
        <v>0</v>
      </c>
      <c r="E1858" s="25">
        <f>'Point B RAW Results'!L1671+'Point B RAW Results'!Q1671+'Point B RAW Results'!V1671+'Point B RAW Results'!AA1671</f>
        <v>0</v>
      </c>
    </row>
    <row r="1859" spans="1:5" x14ac:dyDescent="0.35">
      <c r="A1859" s="24">
        <f>'Point B RAW Results'!A1672</f>
        <v>0</v>
      </c>
      <c r="B1859" s="25">
        <f>'Point B RAW Results'!H1672+'Point B RAW Results'!M1672+'Point B RAW Results'!R1672+'Point B RAW Results'!W1672</f>
        <v>0</v>
      </c>
      <c r="C1859" s="25">
        <f>'Point B RAW Results'!I1672+'Point B RAW Results'!N1672+'Point B RAW Results'!S1672+'Point B RAW Results'!X1672</f>
        <v>0</v>
      </c>
      <c r="D1859" s="25">
        <f>('Point B RAW Results'!J1672+'Point B RAW Results'!K1672+'Point B RAW Results'!O1672+'Point B RAW Results'!P1672+'Point B RAW Results'!T1672+'Point B RAW Results'!U1672+'Point B RAW Results'!Y1672+'Point B RAW Results'!Z1672)/2</f>
        <v>0</v>
      </c>
      <c r="E1859" s="25">
        <f>'Point B RAW Results'!L1672+'Point B RAW Results'!Q1672+'Point B RAW Results'!V1672+'Point B RAW Results'!AA1672</f>
        <v>0</v>
      </c>
    </row>
    <row r="1860" spans="1:5" x14ac:dyDescent="0.35">
      <c r="A1860" s="24">
        <f>'Point B RAW Results'!A1673</f>
        <v>0</v>
      </c>
      <c r="B1860" s="25">
        <f>'Point B RAW Results'!H1673+'Point B RAW Results'!M1673+'Point B RAW Results'!R1673+'Point B RAW Results'!W1673</f>
        <v>0</v>
      </c>
      <c r="C1860" s="25">
        <f>'Point B RAW Results'!I1673+'Point B RAW Results'!N1673+'Point B RAW Results'!S1673+'Point B RAW Results'!X1673</f>
        <v>0</v>
      </c>
      <c r="D1860" s="25">
        <f>('Point B RAW Results'!J1673+'Point B RAW Results'!K1673+'Point B RAW Results'!O1673+'Point B RAW Results'!P1673+'Point B RAW Results'!T1673+'Point B RAW Results'!U1673+'Point B RAW Results'!Y1673+'Point B RAW Results'!Z1673)/2</f>
        <v>0</v>
      </c>
      <c r="E1860" s="25">
        <f>'Point B RAW Results'!L1673+'Point B RAW Results'!Q1673+'Point B RAW Results'!V1673+'Point B RAW Results'!AA1673</f>
        <v>0</v>
      </c>
    </row>
    <row r="1861" spans="1:5" x14ac:dyDescent="0.35">
      <c r="A1861" s="24">
        <f>'Point B RAW Results'!A1674</f>
        <v>0</v>
      </c>
      <c r="B1861" s="25">
        <f>'Point B RAW Results'!H1674+'Point B RAW Results'!M1674+'Point B RAW Results'!R1674+'Point B RAW Results'!W1674</f>
        <v>0</v>
      </c>
      <c r="C1861" s="25">
        <f>'Point B RAW Results'!I1674+'Point B RAW Results'!N1674+'Point B RAW Results'!S1674+'Point B RAW Results'!X1674</f>
        <v>0</v>
      </c>
      <c r="D1861" s="25">
        <f>('Point B RAW Results'!J1674+'Point B RAW Results'!K1674+'Point B RAW Results'!O1674+'Point B RAW Results'!P1674+'Point B RAW Results'!T1674+'Point B RAW Results'!U1674+'Point B RAW Results'!Y1674+'Point B RAW Results'!Z1674)/2</f>
        <v>0</v>
      </c>
      <c r="E1861" s="25">
        <f>'Point B RAW Results'!L1674+'Point B RAW Results'!Q1674+'Point B RAW Results'!V1674+'Point B RAW Results'!AA1674</f>
        <v>0</v>
      </c>
    </row>
    <row r="1862" spans="1:5" x14ac:dyDescent="0.35">
      <c r="A1862" s="24">
        <f>'Point B RAW Results'!A1675</f>
        <v>0</v>
      </c>
      <c r="B1862" s="25">
        <f>'Point B RAW Results'!H1675+'Point B RAW Results'!M1675+'Point B RAW Results'!R1675+'Point B RAW Results'!W1675</f>
        <v>0</v>
      </c>
      <c r="C1862" s="25">
        <f>'Point B RAW Results'!I1675+'Point B RAW Results'!N1675+'Point B RAW Results'!S1675+'Point B RAW Results'!X1675</f>
        <v>0</v>
      </c>
      <c r="D1862" s="25">
        <f>('Point B RAW Results'!J1675+'Point B RAW Results'!K1675+'Point B RAW Results'!O1675+'Point B RAW Results'!P1675+'Point B RAW Results'!T1675+'Point B RAW Results'!U1675+'Point B RAW Results'!Y1675+'Point B RAW Results'!Z1675)/2</f>
        <v>0</v>
      </c>
      <c r="E1862" s="25">
        <f>'Point B RAW Results'!L1675+'Point B RAW Results'!Q1675+'Point B RAW Results'!V1675+'Point B RAW Results'!AA1675</f>
        <v>0</v>
      </c>
    </row>
    <row r="1863" spans="1:5" x14ac:dyDescent="0.35">
      <c r="A1863" s="24">
        <f>'Point B RAW Results'!A1676</f>
        <v>0</v>
      </c>
      <c r="B1863" s="25">
        <f>'Point B RAW Results'!H1676+'Point B RAW Results'!M1676+'Point B RAW Results'!R1676+'Point B RAW Results'!W1676</f>
        <v>0</v>
      </c>
      <c r="C1863" s="25">
        <f>'Point B RAW Results'!I1676+'Point B RAW Results'!N1676+'Point B RAW Results'!S1676+'Point B RAW Results'!X1676</f>
        <v>0</v>
      </c>
      <c r="D1863" s="25">
        <f>('Point B RAW Results'!J1676+'Point B RAW Results'!K1676+'Point B RAW Results'!O1676+'Point B RAW Results'!P1676+'Point B RAW Results'!T1676+'Point B RAW Results'!U1676+'Point B RAW Results'!Y1676+'Point B RAW Results'!Z1676)/2</f>
        <v>0</v>
      </c>
      <c r="E1863" s="25">
        <f>'Point B RAW Results'!L1676+'Point B RAW Results'!Q1676+'Point B RAW Results'!V1676+'Point B RAW Results'!AA1676</f>
        <v>0</v>
      </c>
    </row>
    <row r="1864" spans="1:5" x14ac:dyDescent="0.35">
      <c r="A1864" s="24">
        <f>'Point B RAW Results'!A1677</f>
        <v>0</v>
      </c>
      <c r="B1864" s="25">
        <f>'Point B RAW Results'!H1677+'Point B RAW Results'!M1677+'Point B RAW Results'!R1677+'Point B RAW Results'!W1677</f>
        <v>0</v>
      </c>
      <c r="C1864" s="25">
        <f>'Point B RAW Results'!I1677+'Point B RAW Results'!N1677+'Point B RAW Results'!S1677+'Point B RAW Results'!X1677</f>
        <v>0</v>
      </c>
      <c r="D1864" s="25">
        <f>('Point B RAW Results'!J1677+'Point B RAW Results'!K1677+'Point B RAW Results'!O1677+'Point B RAW Results'!P1677+'Point B RAW Results'!T1677+'Point B RAW Results'!U1677+'Point B RAW Results'!Y1677+'Point B RAW Results'!Z1677)/2</f>
        <v>0</v>
      </c>
      <c r="E1864" s="25">
        <f>'Point B RAW Results'!L1677+'Point B RAW Results'!Q1677+'Point B RAW Results'!V1677+'Point B RAW Results'!AA1677</f>
        <v>0</v>
      </c>
    </row>
    <row r="1865" spans="1:5" x14ac:dyDescent="0.35">
      <c r="A1865" s="24">
        <f>'Point B RAW Results'!A1678</f>
        <v>0</v>
      </c>
      <c r="B1865" s="25">
        <f>'Point B RAW Results'!H1678+'Point B RAW Results'!M1678+'Point B RAW Results'!R1678+'Point B RAW Results'!W1678</f>
        <v>0</v>
      </c>
      <c r="C1865" s="25">
        <f>'Point B RAW Results'!I1678+'Point B RAW Results'!N1678+'Point B RAW Results'!S1678+'Point B RAW Results'!X1678</f>
        <v>0</v>
      </c>
      <c r="D1865" s="25">
        <f>('Point B RAW Results'!J1678+'Point B RAW Results'!K1678+'Point B RAW Results'!O1678+'Point B RAW Results'!P1678+'Point B RAW Results'!T1678+'Point B RAW Results'!U1678+'Point B RAW Results'!Y1678+'Point B RAW Results'!Z1678)/2</f>
        <v>0</v>
      </c>
      <c r="E1865" s="25">
        <f>'Point B RAW Results'!L1678+'Point B RAW Results'!Q1678+'Point B RAW Results'!V1678+'Point B RAW Results'!AA1678</f>
        <v>0</v>
      </c>
    </row>
    <row r="1866" spans="1:5" x14ac:dyDescent="0.35">
      <c r="A1866" s="24">
        <f>'Point B RAW Results'!A1679</f>
        <v>0</v>
      </c>
      <c r="B1866" s="25">
        <f>'Point B RAW Results'!H1679+'Point B RAW Results'!M1679+'Point B RAW Results'!R1679+'Point B RAW Results'!W1679</f>
        <v>0</v>
      </c>
      <c r="C1866" s="25">
        <f>'Point B RAW Results'!I1679+'Point B RAW Results'!N1679+'Point B RAW Results'!S1679+'Point B RAW Results'!X1679</f>
        <v>0</v>
      </c>
      <c r="D1866" s="25">
        <f>('Point B RAW Results'!J1679+'Point B RAW Results'!K1679+'Point B RAW Results'!O1679+'Point B RAW Results'!P1679+'Point B RAW Results'!T1679+'Point B RAW Results'!U1679+'Point B RAW Results'!Y1679+'Point B RAW Results'!Z1679)/2</f>
        <v>0</v>
      </c>
      <c r="E1866" s="25">
        <f>'Point B RAW Results'!L1679+'Point B RAW Results'!Q1679+'Point B RAW Results'!V1679+'Point B RAW Results'!AA1679</f>
        <v>0</v>
      </c>
    </row>
    <row r="1867" spans="1:5" x14ac:dyDescent="0.35">
      <c r="A1867" s="24">
        <f>'Point B RAW Results'!A1680</f>
        <v>0</v>
      </c>
      <c r="B1867" s="25">
        <f>'Point B RAW Results'!H1680+'Point B RAW Results'!M1680+'Point B RAW Results'!R1680+'Point B RAW Results'!W1680</f>
        <v>0</v>
      </c>
      <c r="C1867" s="25">
        <f>'Point B RAW Results'!I1680+'Point B RAW Results'!N1680+'Point B RAW Results'!S1680+'Point B RAW Results'!X1680</f>
        <v>0</v>
      </c>
      <c r="D1867" s="25">
        <f>('Point B RAW Results'!J1680+'Point B RAW Results'!K1680+'Point B RAW Results'!O1680+'Point B RAW Results'!P1680+'Point B RAW Results'!T1680+'Point B RAW Results'!U1680+'Point B RAW Results'!Y1680+'Point B RAW Results'!Z1680)/2</f>
        <v>0</v>
      </c>
      <c r="E1867" s="25">
        <f>'Point B RAW Results'!L1680+'Point B RAW Results'!Q1680+'Point B RAW Results'!V1680+'Point B RAW Results'!AA1680</f>
        <v>0</v>
      </c>
    </row>
    <row r="1868" spans="1:5" x14ac:dyDescent="0.35">
      <c r="A1868" s="24">
        <f>'Point B RAW Results'!A1681</f>
        <v>0</v>
      </c>
      <c r="B1868" s="25">
        <f>'Point B RAW Results'!H1681+'Point B RAW Results'!M1681+'Point B RAW Results'!R1681+'Point B RAW Results'!W1681</f>
        <v>0</v>
      </c>
      <c r="C1868" s="25">
        <f>'Point B RAW Results'!I1681+'Point B RAW Results'!N1681+'Point B RAW Results'!S1681+'Point B RAW Results'!X1681</f>
        <v>0</v>
      </c>
      <c r="D1868" s="25">
        <f>('Point B RAW Results'!J1681+'Point B RAW Results'!K1681+'Point B RAW Results'!O1681+'Point B RAW Results'!P1681+'Point B RAW Results'!T1681+'Point B RAW Results'!U1681+'Point B RAW Results'!Y1681+'Point B RAW Results'!Z1681)/2</f>
        <v>0</v>
      </c>
      <c r="E1868" s="25">
        <f>'Point B RAW Results'!L1681+'Point B RAW Results'!Q1681+'Point B RAW Results'!V1681+'Point B RAW Results'!AA1681</f>
        <v>0</v>
      </c>
    </row>
    <row r="1869" spans="1:5" x14ac:dyDescent="0.35">
      <c r="A1869" s="24">
        <f>'Point B RAW Results'!A1682</f>
        <v>0</v>
      </c>
      <c r="B1869" s="25">
        <f>'Point B RAW Results'!H1682+'Point B RAW Results'!M1682+'Point B RAW Results'!R1682+'Point B RAW Results'!W1682</f>
        <v>0</v>
      </c>
      <c r="C1869" s="25">
        <f>'Point B RAW Results'!I1682+'Point B RAW Results'!N1682+'Point B RAW Results'!S1682+'Point B RAW Results'!X1682</f>
        <v>0</v>
      </c>
      <c r="D1869" s="25">
        <f>('Point B RAW Results'!J1682+'Point B RAW Results'!K1682+'Point B RAW Results'!O1682+'Point B RAW Results'!P1682+'Point B RAW Results'!T1682+'Point B RAW Results'!U1682+'Point B RAW Results'!Y1682+'Point B RAW Results'!Z1682)/2</f>
        <v>0</v>
      </c>
      <c r="E1869" s="25">
        <f>'Point B RAW Results'!L1682+'Point B RAW Results'!Q1682+'Point B RAW Results'!V1682+'Point B RAW Results'!AA1682</f>
        <v>0</v>
      </c>
    </row>
    <row r="1870" spans="1:5" x14ac:dyDescent="0.35">
      <c r="A1870" s="24">
        <f>'Point B RAW Results'!A1683</f>
        <v>0</v>
      </c>
      <c r="B1870" s="25">
        <f>'Point B RAW Results'!H1683+'Point B RAW Results'!M1683+'Point B RAW Results'!R1683+'Point B RAW Results'!W1683</f>
        <v>0</v>
      </c>
      <c r="C1870" s="25">
        <f>'Point B RAW Results'!I1683+'Point B RAW Results'!N1683+'Point B RAW Results'!S1683+'Point B RAW Results'!X1683</f>
        <v>0</v>
      </c>
      <c r="D1870" s="25">
        <f>('Point B RAW Results'!J1683+'Point B RAW Results'!K1683+'Point B RAW Results'!O1683+'Point B RAW Results'!P1683+'Point B RAW Results'!T1683+'Point B RAW Results'!U1683+'Point B RAW Results'!Y1683+'Point B RAW Results'!Z1683)/2</f>
        <v>0</v>
      </c>
      <c r="E1870" s="25">
        <f>'Point B RAW Results'!L1683+'Point B RAW Results'!Q1683+'Point B RAW Results'!V1683+'Point B RAW Results'!AA1683</f>
        <v>0</v>
      </c>
    </row>
    <row r="1871" spans="1:5" x14ac:dyDescent="0.35">
      <c r="A1871" s="24">
        <f>'Point B RAW Results'!A1684</f>
        <v>0</v>
      </c>
      <c r="B1871" s="25">
        <f>'Point B RAW Results'!H1684+'Point B RAW Results'!M1684+'Point B RAW Results'!R1684+'Point B RAW Results'!W1684</f>
        <v>0</v>
      </c>
      <c r="C1871" s="25">
        <f>'Point B RAW Results'!I1684+'Point B RAW Results'!N1684+'Point B RAW Results'!S1684+'Point B RAW Results'!X1684</f>
        <v>0</v>
      </c>
      <c r="D1871" s="25">
        <f>('Point B RAW Results'!J1684+'Point B RAW Results'!K1684+'Point B RAW Results'!O1684+'Point B RAW Results'!P1684+'Point B RAW Results'!T1684+'Point B RAW Results'!U1684+'Point B RAW Results'!Y1684+'Point B RAW Results'!Z1684)/2</f>
        <v>0</v>
      </c>
      <c r="E1871" s="25">
        <f>'Point B RAW Results'!L1684+'Point B RAW Results'!Q1684+'Point B RAW Results'!V1684+'Point B RAW Results'!AA1684</f>
        <v>0</v>
      </c>
    </row>
    <row r="1872" spans="1:5" x14ac:dyDescent="0.35">
      <c r="A1872" s="24">
        <f>'Point B RAW Results'!A1685</f>
        <v>0</v>
      </c>
      <c r="B1872" s="25">
        <f>'Point B RAW Results'!H1685+'Point B RAW Results'!M1685+'Point B RAW Results'!R1685+'Point B RAW Results'!W1685</f>
        <v>0</v>
      </c>
      <c r="C1872" s="25">
        <f>'Point B RAW Results'!I1685+'Point B RAW Results'!N1685+'Point B RAW Results'!S1685+'Point B RAW Results'!X1685</f>
        <v>0</v>
      </c>
      <c r="D1872" s="25">
        <f>('Point B RAW Results'!J1685+'Point B RAW Results'!K1685+'Point B RAW Results'!O1685+'Point B RAW Results'!P1685+'Point B RAW Results'!T1685+'Point B RAW Results'!U1685+'Point B RAW Results'!Y1685+'Point B RAW Results'!Z1685)/2</f>
        <v>0</v>
      </c>
      <c r="E1872" s="25">
        <f>'Point B RAW Results'!L1685+'Point B RAW Results'!Q1685+'Point B RAW Results'!V1685+'Point B RAW Results'!AA1685</f>
        <v>0</v>
      </c>
    </row>
    <row r="1873" spans="1:5" x14ac:dyDescent="0.35">
      <c r="A1873" s="24">
        <f>'Point B RAW Results'!A1686</f>
        <v>0</v>
      </c>
      <c r="B1873" s="25">
        <f>'Point B RAW Results'!H1686+'Point B RAW Results'!M1686+'Point B RAW Results'!R1686+'Point B RAW Results'!W1686</f>
        <v>0</v>
      </c>
      <c r="C1873" s="25">
        <f>'Point B RAW Results'!I1686+'Point B RAW Results'!N1686+'Point B RAW Results'!S1686+'Point B RAW Results'!X1686</f>
        <v>0</v>
      </c>
      <c r="D1873" s="25">
        <f>('Point B RAW Results'!J1686+'Point B RAW Results'!K1686+'Point B RAW Results'!O1686+'Point B RAW Results'!P1686+'Point B RAW Results'!T1686+'Point B RAW Results'!U1686+'Point B RAW Results'!Y1686+'Point B RAW Results'!Z1686)/2</f>
        <v>0</v>
      </c>
      <c r="E1873" s="25">
        <f>'Point B RAW Results'!L1686+'Point B RAW Results'!Q1686+'Point B RAW Results'!V1686+'Point B RAW Results'!AA1686</f>
        <v>0</v>
      </c>
    </row>
    <row r="1874" spans="1:5" x14ac:dyDescent="0.35">
      <c r="A1874" s="24">
        <f>'Point B RAW Results'!A1687</f>
        <v>0</v>
      </c>
      <c r="B1874" s="25">
        <f>'Point B RAW Results'!H1687+'Point B RAW Results'!M1687+'Point B RAW Results'!R1687+'Point B RAW Results'!W1687</f>
        <v>0</v>
      </c>
      <c r="C1874" s="25">
        <f>'Point B RAW Results'!I1687+'Point B RAW Results'!N1687+'Point B RAW Results'!S1687+'Point B RAW Results'!X1687</f>
        <v>0</v>
      </c>
      <c r="D1874" s="25">
        <f>('Point B RAW Results'!J1687+'Point B RAW Results'!K1687+'Point B RAW Results'!O1687+'Point B RAW Results'!P1687+'Point B RAW Results'!T1687+'Point B RAW Results'!U1687+'Point B RAW Results'!Y1687+'Point B RAW Results'!Z1687)/2</f>
        <v>0</v>
      </c>
      <c r="E1874" s="25">
        <f>'Point B RAW Results'!L1687+'Point B RAW Results'!Q1687+'Point B RAW Results'!V1687+'Point B RAW Results'!AA1687</f>
        <v>0</v>
      </c>
    </row>
    <row r="1875" spans="1:5" x14ac:dyDescent="0.35">
      <c r="A1875" s="24">
        <f>'Point B RAW Results'!A1688</f>
        <v>0</v>
      </c>
      <c r="B1875" s="25">
        <f>'Point B RAW Results'!H1688+'Point B RAW Results'!M1688+'Point B RAW Results'!R1688+'Point B RAW Results'!W1688</f>
        <v>0</v>
      </c>
      <c r="C1875" s="25">
        <f>'Point B RAW Results'!I1688+'Point B RAW Results'!N1688+'Point B RAW Results'!S1688+'Point B RAW Results'!X1688</f>
        <v>0</v>
      </c>
      <c r="D1875" s="25">
        <f>('Point B RAW Results'!J1688+'Point B RAW Results'!K1688+'Point B RAW Results'!O1688+'Point B RAW Results'!P1688+'Point B RAW Results'!T1688+'Point B RAW Results'!U1688+'Point B RAW Results'!Y1688+'Point B RAW Results'!Z1688)/2</f>
        <v>0</v>
      </c>
      <c r="E1875" s="25">
        <f>'Point B RAW Results'!L1688+'Point B RAW Results'!Q1688+'Point B RAW Results'!V1688+'Point B RAW Results'!AA1688</f>
        <v>0</v>
      </c>
    </row>
    <row r="1876" spans="1:5" x14ac:dyDescent="0.35">
      <c r="A1876" s="24">
        <f>'Point B RAW Results'!A1689</f>
        <v>0</v>
      </c>
      <c r="B1876" s="25">
        <f>'Point B RAW Results'!H1689+'Point B RAW Results'!M1689+'Point B RAW Results'!R1689+'Point B RAW Results'!W1689</f>
        <v>0</v>
      </c>
      <c r="C1876" s="25">
        <f>'Point B RAW Results'!I1689+'Point B RAW Results'!N1689+'Point B RAW Results'!S1689+'Point B RAW Results'!X1689</f>
        <v>0</v>
      </c>
      <c r="D1876" s="25">
        <f>('Point B RAW Results'!J1689+'Point B RAW Results'!K1689+'Point B RAW Results'!O1689+'Point B RAW Results'!P1689+'Point B RAW Results'!T1689+'Point B RAW Results'!U1689+'Point B RAW Results'!Y1689+'Point B RAW Results'!Z1689)/2</f>
        <v>0</v>
      </c>
      <c r="E1876" s="25">
        <f>'Point B RAW Results'!L1689+'Point B RAW Results'!Q1689+'Point B RAW Results'!V1689+'Point B RAW Results'!AA1689</f>
        <v>0</v>
      </c>
    </row>
    <row r="1877" spans="1:5" x14ac:dyDescent="0.35">
      <c r="A1877" s="24">
        <f>'Point B RAW Results'!A1690</f>
        <v>0</v>
      </c>
      <c r="B1877" s="25">
        <f>'Point B RAW Results'!H1690+'Point B RAW Results'!M1690+'Point B RAW Results'!R1690+'Point B RAW Results'!W1690</f>
        <v>0</v>
      </c>
      <c r="C1877" s="25">
        <f>'Point B RAW Results'!I1690+'Point B RAW Results'!N1690+'Point B RAW Results'!S1690+'Point B RAW Results'!X1690</f>
        <v>0</v>
      </c>
      <c r="D1877" s="25">
        <f>('Point B RAW Results'!J1690+'Point B RAW Results'!K1690+'Point B RAW Results'!O1690+'Point B RAW Results'!P1690+'Point B RAW Results'!T1690+'Point B RAW Results'!U1690+'Point B RAW Results'!Y1690+'Point B RAW Results'!Z1690)/2</f>
        <v>0</v>
      </c>
      <c r="E1877" s="25">
        <f>'Point B RAW Results'!L1690+'Point B RAW Results'!Q1690+'Point B RAW Results'!V1690+'Point B RAW Results'!AA1690</f>
        <v>0</v>
      </c>
    </row>
    <row r="1878" spans="1:5" x14ac:dyDescent="0.35">
      <c r="A1878" s="24">
        <f>'Point B RAW Results'!A1691</f>
        <v>0</v>
      </c>
      <c r="B1878" s="25">
        <f>'Point B RAW Results'!H1691+'Point B RAW Results'!M1691+'Point B RAW Results'!R1691+'Point B RAW Results'!W1691</f>
        <v>0</v>
      </c>
      <c r="C1878" s="25">
        <f>'Point B RAW Results'!I1691+'Point B RAW Results'!N1691+'Point B RAW Results'!S1691+'Point B RAW Results'!X1691</f>
        <v>0</v>
      </c>
      <c r="D1878" s="25">
        <f>('Point B RAW Results'!J1691+'Point B RAW Results'!K1691+'Point B RAW Results'!O1691+'Point B RAW Results'!P1691+'Point B RAW Results'!T1691+'Point B RAW Results'!U1691+'Point B RAW Results'!Y1691+'Point B RAW Results'!Z1691)/2</f>
        <v>0</v>
      </c>
      <c r="E1878" s="25">
        <f>'Point B RAW Results'!L1691+'Point B RAW Results'!Q1691+'Point B RAW Results'!V1691+'Point B RAW Results'!AA1691</f>
        <v>0</v>
      </c>
    </row>
    <row r="1879" spans="1:5" x14ac:dyDescent="0.35">
      <c r="A1879" s="24">
        <f>'Point B RAW Results'!A1692</f>
        <v>0</v>
      </c>
      <c r="B1879" s="25">
        <f>'Point B RAW Results'!H1692+'Point B RAW Results'!M1692+'Point B RAW Results'!R1692+'Point B RAW Results'!W1692</f>
        <v>0</v>
      </c>
      <c r="C1879" s="25">
        <f>'Point B RAW Results'!I1692+'Point B RAW Results'!N1692+'Point B RAW Results'!S1692+'Point B RAW Results'!X1692</f>
        <v>0</v>
      </c>
      <c r="D1879" s="25">
        <f>('Point B RAW Results'!J1692+'Point B RAW Results'!K1692+'Point B RAW Results'!O1692+'Point B RAW Results'!P1692+'Point B RAW Results'!T1692+'Point B RAW Results'!U1692+'Point B RAW Results'!Y1692+'Point B RAW Results'!Z1692)/2</f>
        <v>0</v>
      </c>
      <c r="E1879" s="25">
        <f>'Point B RAW Results'!L1692+'Point B RAW Results'!Q1692+'Point B RAW Results'!V1692+'Point B RAW Results'!AA1692</f>
        <v>0</v>
      </c>
    </row>
    <row r="1880" spans="1:5" x14ac:dyDescent="0.35">
      <c r="A1880" s="24">
        <f>'Point B RAW Results'!A1693</f>
        <v>0</v>
      </c>
      <c r="B1880" s="25">
        <f>'Point B RAW Results'!H1693+'Point B RAW Results'!M1693+'Point B RAW Results'!R1693+'Point B RAW Results'!W1693</f>
        <v>0</v>
      </c>
      <c r="C1880" s="25">
        <f>'Point B RAW Results'!I1693+'Point B RAW Results'!N1693+'Point B RAW Results'!S1693+'Point B RAW Results'!X1693</f>
        <v>0</v>
      </c>
      <c r="D1880" s="25">
        <f>('Point B RAW Results'!J1693+'Point B RAW Results'!K1693+'Point B RAW Results'!O1693+'Point B RAW Results'!P1693+'Point B RAW Results'!T1693+'Point B RAW Results'!U1693+'Point B RAW Results'!Y1693+'Point B RAW Results'!Z1693)/2</f>
        <v>0</v>
      </c>
      <c r="E1880" s="25">
        <f>'Point B RAW Results'!L1693+'Point B RAW Results'!Q1693+'Point B RAW Results'!V1693+'Point B RAW Results'!AA1693</f>
        <v>0</v>
      </c>
    </row>
    <row r="1881" spans="1:5" x14ac:dyDescent="0.35">
      <c r="A1881" s="24">
        <f>'Point B RAW Results'!A1694</f>
        <v>0</v>
      </c>
      <c r="B1881" s="25">
        <f>'Point B RAW Results'!H1694+'Point B RAW Results'!M1694+'Point B RAW Results'!R1694+'Point B RAW Results'!W1694</f>
        <v>0</v>
      </c>
      <c r="C1881" s="25">
        <f>'Point B RAW Results'!I1694+'Point B RAW Results'!N1694+'Point B RAW Results'!S1694+'Point B RAW Results'!X1694</f>
        <v>0</v>
      </c>
      <c r="D1881" s="25">
        <f>('Point B RAW Results'!J1694+'Point B RAW Results'!K1694+'Point B RAW Results'!O1694+'Point B RAW Results'!P1694+'Point B RAW Results'!T1694+'Point B RAW Results'!U1694+'Point B RAW Results'!Y1694+'Point B RAW Results'!Z1694)/2</f>
        <v>0</v>
      </c>
      <c r="E1881" s="25">
        <f>'Point B RAW Results'!L1694+'Point B RAW Results'!Q1694+'Point B RAW Results'!V1694+'Point B RAW Results'!AA1694</f>
        <v>0</v>
      </c>
    </row>
    <row r="1882" spans="1:5" x14ac:dyDescent="0.35">
      <c r="A1882" s="24">
        <f>'Point B RAW Results'!A1695</f>
        <v>0</v>
      </c>
      <c r="B1882" s="25">
        <f>'Point B RAW Results'!H1695+'Point B RAW Results'!M1695+'Point B RAW Results'!R1695+'Point B RAW Results'!W1695</f>
        <v>0</v>
      </c>
      <c r="C1882" s="25">
        <f>'Point B RAW Results'!I1695+'Point B RAW Results'!N1695+'Point B RAW Results'!S1695+'Point B RAW Results'!X1695</f>
        <v>0</v>
      </c>
      <c r="D1882" s="25">
        <f>('Point B RAW Results'!J1695+'Point B RAW Results'!K1695+'Point B RAW Results'!O1695+'Point B RAW Results'!P1695+'Point B RAW Results'!T1695+'Point B RAW Results'!U1695+'Point B RAW Results'!Y1695+'Point B RAW Results'!Z1695)/2</f>
        <v>0</v>
      </c>
      <c r="E1882" s="25">
        <f>'Point B RAW Results'!L1695+'Point B RAW Results'!Q1695+'Point B RAW Results'!V1695+'Point B RAW Results'!AA1695</f>
        <v>0</v>
      </c>
    </row>
    <row r="1883" spans="1:5" x14ac:dyDescent="0.35">
      <c r="A1883" s="24">
        <f>'Point B RAW Results'!A1696</f>
        <v>0</v>
      </c>
      <c r="B1883" s="25">
        <f>'Point B RAW Results'!H1696+'Point B RAW Results'!M1696+'Point B RAW Results'!R1696+'Point B RAW Results'!W1696</f>
        <v>0</v>
      </c>
      <c r="C1883" s="25">
        <f>'Point B RAW Results'!I1696+'Point B RAW Results'!N1696+'Point B RAW Results'!S1696+'Point B RAW Results'!X1696</f>
        <v>0</v>
      </c>
      <c r="D1883" s="25">
        <f>('Point B RAW Results'!J1696+'Point B RAW Results'!K1696+'Point B RAW Results'!O1696+'Point B RAW Results'!P1696+'Point B RAW Results'!T1696+'Point B RAW Results'!U1696+'Point B RAW Results'!Y1696+'Point B RAW Results'!Z1696)/2</f>
        <v>0</v>
      </c>
      <c r="E1883" s="25">
        <f>'Point B RAW Results'!L1696+'Point B RAW Results'!Q1696+'Point B RAW Results'!V1696+'Point B RAW Results'!AA1696</f>
        <v>0</v>
      </c>
    </row>
    <row r="1884" spans="1:5" x14ac:dyDescent="0.35">
      <c r="A1884" s="24">
        <f>'Point B RAW Results'!A1697</f>
        <v>0</v>
      </c>
      <c r="B1884" s="25">
        <f>'Point B RAW Results'!H1697+'Point B RAW Results'!M1697+'Point B RAW Results'!R1697+'Point B RAW Results'!W1697</f>
        <v>0</v>
      </c>
      <c r="C1884" s="25">
        <f>'Point B RAW Results'!I1697+'Point B RAW Results'!N1697+'Point B RAW Results'!S1697+'Point B RAW Results'!X1697</f>
        <v>0</v>
      </c>
      <c r="D1884" s="25">
        <f>('Point B RAW Results'!J1697+'Point B RAW Results'!K1697+'Point B RAW Results'!O1697+'Point B RAW Results'!P1697+'Point B RAW Results'!T1697+'Point B RAW Results'!U1697+'Point B RAW Results'!Y1697+'Point B RAW Results'!Z1697)/2</f>
        <v>0</v>
      </c>
      <c r="E1884" s="25">
        <f>'Point B RAW Results'!L1697+'Point B RAW Results'!Q1697+'Point B RAW Results'!V1697+'Point B RAW Results'!AA1697</f>
        <v>0</v>
      </c>
    </row>
    <row r="1885" spans="1:5" x14ac:dyDescent="0.35">
      <c r="A1885" s="24">
        <f>'Point B RAW Results'!A1698</f>
        <v>0</v>
      </c>
      <c r="B1885" s="25">
        <f>'Point B RAW Results'!H1698+'Point B RAW Results'!M1698+'Point B RAW Results'!R1698+'Point B RAW Results'!W1698</f>
        <v>0</v>
      </c>
      <c r="C1885" s="25">
        <f>'Point B RAW Results'!I1698+'Point B RAW Results'!N1698+'Point B RAW Results'!S1698+'Point B RAW Results'!X1698</f>
        <v>0</v>
      </c>
      <c r="D1885" s="25">
        <f>('Point B RAW Results'!J1698+'Point B RAW Results'!K1698+'Point B RAW Results'!O1698+'Point B RAW Results'!P1698+'Point B RAW Results'!T1698+'Point B RAW Results'!U1698+'Point B RAW Results'!Y1698+'Point B RAW Results'!Z1698)/2</f>
        <v>0</v>
      </c>
      <c r="E1885" s="25">
        <f>'Point B RAW Results'!L1698+'Point B RAW Results'!Q1698+'Point B RAW Results'!V1698+'Point B RAW Results'!AA1698</f>
        <v>0</v>
      </c>
    </row>
    <row r="1886" spans="1:5" x14ac:dyDescent="0.35">
      <c r="A1886" s="24">
        <f>'Point B RAW Results'!A1699</f>
        <v>0</v>
      </c>
      <c r="B1886" s="25">
        <f>'Point B RAW Results'!H1699+'Point B RAW Results'!M1699+'Point B RAW Results'!R1699+'Point B RAW Results'!W1699</f>
        <v>0</v>
      </c>
      <c r="C1886" s="25">
        <f>'Point B RAW Results'!I1699+'Point B RAW Results'!N1699+'Point B RAW Results'!S1699+'Point B RAW Results'!X1699</f>
        <v>0</v>
      </c>
      <c r="D1886" s="25">
        <f>('Point B RAW Results'!J1699+'Point B RAW Results'!K1699+'Point B RAW Results'!O1699+'Point B RAW Results'!P1699+'Point B RAW Results'!T1699+'Point B RAW Results'!U1699+'Point B RAW Results'!Y1699+'Point B RAW Results'!Z1699)/2</f>
        <v>0</v>
      </c>
      <c r="E1886" s="25">
        <f>'Point B RAW Results'!L1699+'Point B RAW Results'!Q1699+'Point B RAW Results'!V1699+'Point B RAW Results'!AA1699</f>
        <v>0</v>
      </c>
    </row>
    <row r="1887" spans="1:5" x14ac:dyDescent="0.35">
      <c r="A1887" s="24">
        <f>'Point B RAW Results'!A1700</f>
        <v>0</v>
      </c>
      <c r="B1887" s="25">
        <f>'Point B RAW Results'!H1700+'Point B RAW Results'!M1700+'Point B RAW Results'!R1700+'Point B RAW Results'!W1700</f>
        <v>0</v>
      </c>
      <c r="C1887" s="25">
        <f>'Point B RAW Results'!I1700+'Point B RAW Results'!N1700+'Point B RAW Results'!S1700+'Point B RAW Results'!X1700</f>
        <v>0</v>
      </c>
      <c r="D1887" s="25">
        <f>('Point B RAW Results'!J1700+'Point B RAW Results'!K1700+'Point B RAW Results'!O1700+'Point B RAW Results'!P1700+'Point B RAW Results'!T1700+'Point B RAW Results'!U1700+'Point B RAW Results'!Y1700+'Point B RAW Results'!Z1700)/2</f>
        <v>0</v>
      </c>
      <c r="E1887" s="25">
        <f>'Point B RAW Results'!L1700+'Point B RAW Results'!Q1700+'Point B RAW Results'!V1700+'Point B RAW Results'!AA1700</f>
        <v>0</v>
      </c>
    </row>
    <row r="1888" spans="1:5" x14ac:dyDescent="0.35">
      <c r="A1888" s="24">
        <f>'Point B RAW Results'!A1701</f>
        <v>0</v>
      </c>
      <c r="B1888" s="25">
        <f>'Point B RAW Results'!H1701+'Point B RAW Results'!M1701+'Point B RAW Results'!R1701+'Point B RAW Results'!W1701</f>
        <v>0</v>
      </c>
      <c r="C1888" s="25">
        <f>'Point B RAW Results'!I1701+'Point B RAW Results'!N1701+'Point B RAW Results'!S1701+'Point B RAW Results'!X1701</f>
        <v>0</v>
      </c>
      <c r="D1888" s="25">
        <f>('Point B RAW Results'!J1701+'Point B RAW Results'!K1701+'Point B RAW Results'!O1701+'Point B RAW Results'!P1701+'Point B RAW Results'!T1701+'Point B RAW Results'!U1701+'Point B RAW Results'!Y1701+'Point B RAW Results'!Z1701)/2</f>
        <v>0</v>
      </c>
      <c r="E1888" s="25">
        <f>'Point B RAW Results'!L1701+'Point B RAW Results'!Q1701+'Point B RAW Results'!V1701+'Point B RAW Results'!AA1701</f>
        <v>0</v>
      </c>
    </row>
    <row r="1889" spans="1:5" x14ac:dyDescent="0.35">
      <c r="A1889" s="24">
        <f>'Point B RAW Results'!A1702</f>
        <v>0</v>
      </c>
      <c r="B1889" s="25">
        <f>'Point B RAW Results'!H1702+'Point B RAW Results'!M1702+'Point B RAW Results'!R1702+'Point B RAW Results'!W1702</f>
        <v>0</v>
      </c>
      <c r="C1889" s="25">
        <f>'Point B RAW Results'!I1702+'Point B RAW Results'!N1702+'Point B RAW Results'!S1702+'Point B RAW Results'!X1702</f>
        <v>0</v>
      </c>
      <c r="D1889" s="25">
        <f>('Point B RAW Results'!J1702+'Point B RAW Results'!K1702+'Point B RAW Results'!O1702+'Point B RAW Results'!P1702+'Point B RAW Results'!T1702+'Point B RAW Results'!U1702+'Point B RAW Results'!Y1702+'Point B RAW Results'!Z1702)/2</f>
        <v>0</v>
      </c>
      <c r="E1889" s="25">
        <f>'Point B RAW Results'!L1702+'Point B RAW Results'!Q1702+'Point B RAW Results'!V1702+'Point B RAW Results'!AA1702</f>
        <v>0</v>
      </c>
    </row>
    <row r="1890" spans="1:5" x14ac:dyDescent="0.35">
      <c r="A1890" s="24">
        <f>'Point B RAW Results'!A1703</f>
        <v>0</v>
      </c>
      <c r="B1890" s="25">
        <f>'Point B RAW Results'!H1703+'Point B RAW Results'!M1703+'Point B RAW Results'!R1703+'Point B RAW Results'!W1703</f>
        <v>0</v>
      </c>
      <c r="C1890" s="25">
        <f>'Point B RAW Results'!I1703+'Point B RAW Results'!N1703+'Point B RAW Results'!S1703+'Point B RAW Results'!X1703</f>
        <v>0</v>
      </c>
      <c r="D1890" s="25">
        <f>('Point B RAW Results'!J1703+'Point B RAW Results'!K1703+'Point B RAW Results'!O1703+'Point B RAW Results'!P1703+'Point B RAW Results'!T1703+'Point B RAW Results'!U1703+'Point B RAW Results'!Y1703+'Point B RAW Results'!Z1703)/2</f>
        <v>0</v>
      </c>
      <c r="E1890" s="25">
        <f>'Point B RAW Results'!L1703+'Point B RAW Results'!Q1703+'Point B RAW Results'!V1703+'Point B RAW Results'!AA1703</f>
        <v>0</v>
      </c>
    </row>
    <row r="1891" spans="1:5" x14ac:dyDescent="0.35">
      <c r="A1891" s="24">
        <f>'Point B RAW Results'!A1704</f>
        <v>0</v>
      </c>
      <c r="B1891" s="25">
        <f>'Point B RAW Results'!H1704+'Point B RAW Results'!M1704+'Point B RAW Results'!R1704+'Point B RAW Results'!W1704</f>
        <v>0</v>
      </c>
      <c r="C1891" s="25">
        <f>'Point B RAW Results'!I1704+'Point B RAW Results'!N1704+'Point B RAW Results'!S1704+'Point B RAW Results'!X1704</f>
        <v>0</v>
      </c>
      <c r="D1891" s="25">
        <f>('Point B RAW Results'!J1704+'Point B RAW Results'!K1704+'Point B RAW Results'!O1704+'Point B RAW Results'!P1704+'Point B RAW Results'!T1704+'Point B RAW Results'!U1704+'Point B RAW Results'!Y1704+'Point B RAW Results'!Z1704)/2</f>
        <v>0</v>
      </c>
      <c r="E1891" s="25">
        <f>'Point B RAW Results'!L1704+'Point B RAW Results'!Q1704+'Point B RAW Results'!V1704+'Point B RAW Results'!AA1704</f>
        <v>0</v>
      </c>
    </row>
    <row r="1892" spans="1:5" x14ac:dyDescent="0.35">
      <c r="A1892" s="24">
        <f>'Point B RAW Results'!A1705</f>
        <v>0</v>
      </c>
      <c r="B1892" s="25">
        <f>'Point B RAW Results'!H1705+'Point B RAW Results'!M1705+'Point B RAW Results'!R1705+'Point B RAW Results'!W1705</f>
        <v>0</v>
      </c>
      <c r="C1892" s="25">
        <f>'Point B RAW Results'!I1705+'Point B RAW Results'!N1705+'Point B RAW Results'!S1705+'Point B RAW Results'!X1705</f>
        <v>0</v>
      </c>
      <c r="D1892" s="25">
        <f>('Point B RAW Results'!J1705+'Point B RAW Results'!K1705+'Point B RAW Results'!O1705+'Point B RAW Results'!P1705+'Point B RAW Results'!T1705+'Point B RAW Results'!U1705+'Point B RAW Results'!Y1705+'Point B RAW Results'!Z1705)/2</f>
        <v>0</v>
      </c>
      <c r="E1892" s="25">
        <f>'Point B RAW Results'!L1705+'Point B RAW Results'!Q1705+'Point B RAW Results'!V1705+'Point B RAW Results'!AA1705</f>
        <v>0</v>
      </c>
    </row>
    <row r="1893" spans="1:5" x14ac:dyDescent="0.35">
      <c r="A1893" s="24">
        <f>'Point B RAW Results'!A1706</f>
        <v>0</v>
      </c>
      <c r="B1893" s="25">
        <f>'Point B RAW Results'!H1706+'Point B RAW Results'!M1706+'Point B RAW Results'!R1706+'Point B RAW Results'!W1706</f>
        <v>0</v>
      </c>
      <c r="C1893" s="25">
        <f>'Point B RAW Results'!I1706+'Point B RAW Results'!N1706+'Point B RAW Results'!S1706+'Point B RAW Results'!X1706</f>
        <v>0</v>
      </c>
      <c r="D1893" s="25">
        <f>('Point B RAW Results'!J1706+'Point B RAW Results'!K1706+'Point B RAW Results'!O1706+'Point B RAW Results'!P1706+'Point B RAW Results'!T1706+'Point B RAW Results'!U1706+'Point B RAW Results'!Y1706+'Point B RAW Results'!Z1706)/2</f>
        <v>0</v>
      </c>
      <c r="E1893" s="25">
        <f>'Point B RAW Results'!L1706+'Point B RAW Results'!Q1706+'Point B RAW Results'!V1706+'Point B RAW Results'!AA1706</f>
        <v>0</v>
      </c>
    </row>
    <row r="1894" spans="1:5" x14ac:dyDescent="0.35">
      <c r="A1894" s="24">
        <f>'Point B RAW Results'!A1707</f>
        <v>0</v>
      </c>
      <c r="B1894" s="25">
        <f>'Point B RAW Results'!H1707+'Point B RAW Results'!M1707+'Point B RAW Results'!R1707+'Point B RAW Results'!W1707</f>
        <v>0</v>
      </c>
      <c r="C1894" s="25">
        <f>'Point B RAW Results'!I1707+'Point B RAW Results'!N1707+'Point B RAW Results'!S1707+'Point B RAW Results'!X1707</f>
        <v>0</v>
      </c>
      <c r="D1894" s="25">
        <f>('Point B RAW Results'!J1707+'Point B RAW Results'!K1707+'Point B RAW Results'!O1707+'Point B RAW Results'!P1707+'Point B RAW Results'!T1707+'Point B RAW Results'!U1707+'Point B RAW Results'!Y1707+'Point B RAW Results'!Z1707)/2</f>
        <v>0</v>
      </c>
      <c r="E1894" s="25">
        <f>'Point B RAW Results'!L1707+'Point B RAW Results'!Q1707+'Point B RAW Results'!V1707+'Point B RAW Results'!AA1707</f>
        <v>0</v>
      </c>
    </row>
    <row r="1895" spans="1:5" x14ac:dyDescent="0.35">
      <c r="A1895" s="24">
        <f>'Point B RAW Results'!A1708</f>
        <v>0</v>
      </c>
      <c r="B1895" s="25">
        <f>'Point B RAW Results'!H1708+'Point B RAW Results'!M1708+'Point B RAW Results'!R1708+'Point B RAW Results'!W1708</f>
        <v>0</v>
      </c>
      <c r="C1895" s="25">
        <f>'Point B RAW Results'!I1708+'Point B RAW Results'!N1708+'Point B RAW Results'!S1708+'Point B RAW Results'!X1708</f>
        <v>0</v>
      </c>
      <c r="D1895" s="25">
        <f>('Point B RAW Results'!J1708+'Point B RAW Results'!K1708+'Point B RAW Results'!O1708+'Point B RAW Results'!P1708+'Point B RAW Results'!T1708+'Point B RAW Results'!U1708+'Point B RAW Results'!Y1708+'Point B RAW Results'!Z1708)/2</f>
        <v>0</v>
      </c>
      <c r="E1895" s="25">
        <f>'Point B RAW Results'!L1708+'Point B RAW Results'!Q1708+'Point B RAW Results'!V1708+'Point B RAW Results'!AA1708</f>
        <v>0</v>
      </c>
    </row>
    <row r="1896" spans="1:5" x14ac:dyDescent="0.35">
      <c r="A1896" s="24">
        <f>'Point B RAW Results'!A1709</f>
        <v>0</v>
      </c>
      <c r="B1896" s="25">
        <f>'Point B RAW Results'!H1709+'Point B RAW Results'!M1709+'Point B RAW Results'!R1709+'Point B RAW Results'!W1709</f>
        <v>0</v>
      </c>
      <c r="C1896" s="25">
        <f>'Point B RAW Results'!I1709+'Point B RAW Results'!N1709+'Point B RAW Results'!S1709+'Point B RAW Results'!X1709</f>
        <v>0</v>
      </c>
      <c r="D1896" s="25">
        <f>('Point B RAW Results'!J1709+'Point B RAW Results'!K1709+'Point B RAW Results'!O1709+'Point B RAW Results'!P1709+'Point B RAW Results'!T1709+'Point B RAW Results'!U1709+'Point B RAW Results'!Y1709+'Point B RAW Results'!Z1709)/2</f>
        <v>0</v>
      </c>
      <c r="E1896" s="25">
        <f>'Point B RAW Results'!L1709+'Point B RAW Results'!Q1709+'Point B RAW Results'!V1709+'Point B RAW Results'!AA1709</f>
        <v>0</v>
      </c>
    </row>
    <row r="1897" spans="1:5" x14ac:dyDescent="0.35">
      <c r="A1897" s="24">
        <f>'Point B RAW Results'!A1710</f>
        <v>0</v>
      </c>
      <c r="B1897" s="25">
        <f>'Point B RAW Results'!H1710+'Point B RAW Results'!M1710+'Point B RAW Results'!R1710+'Point B RAW Results'!W1710</f>
        <v>0</v>
      </c>
      <c r="C1897" s="25">
        <f>'Point B RAW Results'!I1710+'Point B RAW Results'!N1710+'Point B RAW Results'!S1710+'Point B RAW Results'!X1710</f>
        <v>0</v>
      </c>
      <c r="D1897" s="25">
        <f>('Point B RAW Results'!J1710+'Point B RAW Results'!K1710+'Point B RAW Results'!O1710+'Point B RAW Results'!P1710+'Point B RAW Results'!T1710+'Point B RAW Results'!U1710+'Point B RAW Results'!Y1710+'Point B RAW Results'!Z1710)/2</f>
        <v>0</v>
      </c>
      <c r="E1897" s="25">
        <f>'Point B RAW Results'!L1710+'Point B RAW Results'!Q1710+'Point B RAW Results'!V1710+'Point B RAW Results'!AA1710</f>
        <v>0</v>
      </c>
    </row>
    <row r="1898" spans="1:5" x14ac:dyDescent="0.35">
      <c r="A1898" s="24">
        <f>'Point B RAW Results'!A1711</f>
        <v>0</v>
      </c>
      <c r="B1898" s="25">
        <f>'Point B RAW Results'!H1711+'Point B RAW Results'!M1711+'Point B RAW Results'!R1711+'Point B RAW Results'!W1711</f>
        <v>0</v>
      </c>
      <c r="C1898" s="25">
        <f>'Point B RAW Results'!I1711+'Point B RAW Results'!N1711+'Point B RAW Results'!S1711+'Point B RAW Results'!X1711</f>
        <v>0</v>
      </c>
      <c r="D1898" s="25">
        <f>('Point B RAW Results'!J1711+'Point B RAW Results'!K1711+'Point B RAW Results'!O1711+'Point B RAW Results'!P1711+'Point B RAW Results'!T1711+'Point B RAW Results'!U1711+'Point B RAW Results'!Y1711+'Point B RAW Results'!Z1711)/2</f>
        <v>0</v>
      </c>
      <c r="E1898" s="25">
        <f>'Point B RAW Results'!L1711+'Point B RAW Results'!Q1711+'Point B RAW Results'!V1711+'Point B RAW Results'!AA1711</f>
        <v>0</v>
      </c>
    </row>
    <row r="1899" spans="1:5" x14ac:dyDescent="0.35">
      <c r="A1899" s="24">
        <f>'Point B RAW Results'!A1712</f>
        <v>0</v>
      </c>
      <c r="B1899" s="25">
        <f>'Point B RAW Results'!H1712+'Point B RAW Results'!M1712+'Point B RAW Results'!R1712+'Point B RAW Results'!W1712</f>
        <v>0</v>
      </c>
      <c r="C1899" s="25">
        <f>'Point B RAW Results'!I1712+'Point B RAW Results'!N1712+'Point B RAW Results'!S1712+'Point B RAW Results'!X1712</f>
        <v>0</v>
      </c>
      <c r="D1899" s="25">
        <f>('Point B RAW Results'!J1712+'Point B RAW Results'!K1712+'Point B RAW Results'!O1712+'Point B RAW Results'!P1712+'Point B RAW Results'!T1712+'Point B RAW Results'!U1712+'Point B RAW Results'!Y1712+'Point B RAW Results'!Z1712)/2</f>
        <v>0</v>
      </c>
      <c r="E1899" s="25">
        <f>'Point B RAW Results'!L1712+'Point B RAW Results'!Q1712+'Point B RAW Results'!V1712+'Point B RAW Results'!AA1712</f>
        <v>0</v>
      </c>
    </row>
    <row r="1900" spans="1:5" x14ac:dyDescent="0.35">
      <c r="A1900" s="24">
        <f>'Point B RAW Results'!A1713</f>
        <v>0</v>
      </c>
      <c r="B1900" s="25">
        <f>'Point B RAW Results'!H1713+'Point B RAW Results'!M1713+'Point B RAW Results'!R1713+'Point B RAW Results'!W1713</f>
        <v>0</v>
      </c>
      <c r="C1900" s="25">
        <f>'Point B RAW Results'!I1713+'Point B RAW Results'!N1713+'Point B RAW Results'!S1713+'Point B RAW Results'!X1713</f>
        <v>0</v>
      </c>
      <c r="D1900" s="25">
        <f>('Point B RAW Results'!J1713+'Point B RAW Results'!K1713+'Point B RAW Results'!O1713+'Point B RAW Results'!P1713+'Point B RAW Results'!T1713+'Point B RAW Results'!U1713+'Point B RAW Results'!Y1713+'Point B RAW Results'!Z1713)/2</f>
        <v>0</v>
      </c>
      <c r="E1900" s="25">
        <f>'Point B RAW Results'!L1713+'Point B RAW Results'!Q1713+'Point B RAW Results'!V1713+'Point B RAW Results'!AA1713</f>
        <v>0</v>
      </c>
    </row>
    <row r="1901" spans="1:5" x14ac:dyDescent="0.35">
      <c r="A1901" s="24">
        <f>'Point B RAW Results'!A1714</f>
        <v>0</v>
      </c>
      <c r="B1901" s="25">
        <f>'Point B RAW Results'!H1714+'Point B RAW Results'!M1714+'Point B RAW Results'!R1714+'Point B RAW Results'!W1714</f>
        <v>0</v>
      </c>
      <c r="C1901" s="25">
        <f>'Point B RAW Results'!I1714+'Point B RAW Results'!N1714+'Point B RAW Results'!S1714+'Point B RAW Results'!X1714</f>
        <v>0</v>
      </c>
      <c r="D1901" s="25">
        <f>('Point B RAW Results'!J1714+'Point B RAW Results'!K1714+'Point B RAW Results'!O1714+'Point B RAW Results'!P1714+'Point B RAW Results'!T1714+'Point B RAW Results'!U1714+'Point B RAW Results'!Y1714+'Point B RAW Results'!Z1714)/2</f>
        <v>0</v>
      </c>
      <c r="E1901" s="25">
        <f>'Point B RAW Results'!L1714+'Point B RAW Results'!Q1714+'Point B RAW Results'!V1714+'Point B RAW Results'!AA1714</f>
        <v>0</v>
      </c>
    </row>
    <row r="1902" spans="1:5" x14ac:dyDescent="0.35">
      <c r="A1902" s="24">
        <f>'Point B RAW Results'!A1715</f>
        <v>0</v>
      </c>
      <c r="B1902" s="25">
        <f>'Point B RAW Results'!H1715+'Point B RAW Results'!M1715+'Point B RAW Results'!R1715+'Point B RAW Results'!W1715</f>
        <v>0</v>
      </c>
      <c r="C1902" s="25">
        <f>'Point B RAW Results'!I1715+'Point B RAW Results'!N1715+'Point B RAW Results'!S1715+'Point B RAW Results'!X1715</f>
        <v>0</v>
      </c>
      <c r="D1902" s="25">
        <f>('Point B RAW Results'!J1715+'Point B RAW Results'!K1715+'Point B RAW Results'!O1715+'Point B RAW Results'!P1715+'Point B RAW Results'!T1715+'Point B RAW Results'!U1715+'Point B RAW Results'!Y1715+'Point B RAW Results'!Z1715)/2</f>
        <v>0</v>
      </c>
      <c r="E1902" s="25">
        <f>'Point B RAW Results'!L1715+'Point B RAW Results'!Q1715+'Point B RAW Results'!V1715+'Point B RAW Results'!AA1715</f>
        <v>0</v>
      </c>
    </row>
    <row r="1903" spans="1:5" x14ac:dyDescent="0.35">
      <c r="A1903" s="24">
        <f>'Point B RAW Results'!A1716</f>
        <v>0</v>
      </c>
      <c r="B1903" s="25">
        <f>'Point B RAW Results'!H1716+'Point B RAW Results'!M1716+'Point B RAW Results'!R1716+'Point B RAW Results'!W1716</f>
        <v>0</v>
      </c>
      <c r="C1903" s="25">
        <f>'Point B RAW Results'!I1716+'Point B RAW Results'!N1716+'Point B RAW Results'!S1716+'Point B RAW Results'!X1716</f>
        <v>0</v>
      </c>
      <c r="D1903" s="25">
        <f>('Point B RAW Results'!J1716+'Point B RAW Results'!K1716+'Point B RAW Results'!O1716+'Point B RAW Results'!P1716+'Point B RAW Results'!T1716+'Point B RAW Results'!U1716+'Point B RAW Results'!Y1716+'Point B RAW Results'!Z1716)/2</f>
        <v>0</v>
      </c>
      <c r="E1903" s="25">
        <f>'Point B RAW Results'!L1716+'Point B RAW Results'!Q1716+'Point B RAW Results'!V1716+'Point B RAW Results'!AA1716</f>
        <v>0</v>
      </c>
    </row>
    <row r="1904" spans="1:5" x14ac:dyDescent="0.35">
      <c r="A1904" s="24">
        <f>'Point B RAW Results'!A1717</f>
        <v>0</v>
      </c>
      <c r="B1904" s="25">
        <f>'Point B RAW Results'!H1717+'Point B RAW Results'!M1717+'Point B RAW Results'!R1717+'Point B RAW Results'!W1717</f>
        <v>0</v>
      </c>
      <c r="C1904" s="25">
        <f>'Point B RAW Results'!I1717+'Point B RAW Results'!N1717+'Point B RAW Results'!S1717+'Point B RAW Results'!X1717</f>
        <v>0</v>
      </c>
      <c r="D1904" s="25">
        <f>('Point B RAW Results'!J1717+'Point B RAW Results'!K1717+'Point B RAW Results'!O1717+'Point B RAW Results'!P1717+'Point B RAW Results'!T1717+'Point B RAW Results'!U1717+'Point B RAW Results'!Y1717+'Point B RAW Results'!Z1717)/2</f>
        <v>0</v>
      </c>
      <c r="E1904" s="25">
        <f>'Point B RAW Results'!L1717+'Point B RAW Results'!Q1717+'Point B RAW Results'!V1717+'Point B RAW Results'!AA1717</f>
        <v>0</v>
      </c>
    </row>
    <row r="1905" spans="1:5" x14ac:dyDescent="0.35">
      <c r="A1905" s="24">
        <f>'Point B RAW Results'!A1718</f>
        <v>0</v>
      </c>
      <c r="B1905" s="25">
        <f>'Point B RAW Results'!H1718+'Point B RAW Results'!M1718+'Point B RAW Results'!R1718+'Point B RAW Results'!W1718</f>
        <v>0</v>
      </c>
      <c r="C1905" s="25">
        <f>'Point B RAW Results'!I1718+'Point B RAW Results'!N1718+'Point B RAW Results'!S1718+'Point B RAW Results'!X1718</f>
        <v>0</v>
      </c>
      <c r="D1905" s="25">
        <f>('Point B RAW Results'!J1718+'Point B RAW Results'!K1718+'Point B RAW Results'!O1718+'Point B RAW Results'!P1718+'Point B RAW Results'!T1718+'Point B RAW Results'!U1718+'Point B RAW Results'!Y1718+'Point B RAW Results'!Z1718)/2</f>
        <v>0</v>
      </c>
      <c r="E1905" s="25">
        <f>'Point B RAW Results'!L1718+'Point B RAW Results'!Q1718+'Point B RAW Results'!V1718+'Point B RAW Results'!AA1718</f>
        <v>0</v>
      </c>
    </row>
    <row r="1906" spans="1:5" x14ac:dyDescent="0.35">
      <c r="A1906" s="24">
        <f>'Point B RAW Results'!A1719</f>
        <v>0</v>
      </c>
      <c r="B1906" s="25">
        <f>'Point B RAW Results'!H1719+'Point B RAW Results'!M1719+'Point B RAW Results'!R1719+'Point B RAW Results'!W1719</f>
        <v>0</v>
      </c>
      <c r="C1906" s="25">
        <f>'Point B RAW Results'!I1719+'Point B RAW Results'!N1719+'Point B RAW Results'!S1719+'Point B RAW Results'!X1719</f>
        <v>0</v>
      </c>
      <c r="D1906" s="25">
        <f>('Point B RAW Results'!J1719+'Point B RAW Results'!K1719+'Point B RAW Results'!O1719+'Point B RAW Results'!P1719+'Point B RAW Results'!T1719+'Point B RAW Results'!U1719+'Point B RAW Results'!Y1719+'Point B RAW Results'!Z1719)/2</f>
        <v>0</v>
      </c>
      <c r="E1906" s="25">
        <f>'Point B RAW Results'!L1719+'Point B RAW Results'!Q1719+'Point B RAW Results'!V1719+'Point B RAW Results'!AA1719</f>
        <v>0</v>
      </c>
    </row>
    <row r="1907" spans="1:5" x14ac:dyDescent="0.35">
      <c r="A1907" s="24">
        <f>'Point B RAW Results'!A1720</f>
        <v>0</v>
      </c>
      <c r="B1907" s="25">
        <f>'Point B RAW Results'!H1720+'Point B RAW Results'!M1720+'Point B RAW Results'!R1720+'Point B RAW Results'!W1720</f>
        <v>0</v>
      </c>
      <c r="C1907" s="25">
        <f>'Point B RAW Results'!I1720+'Point B RAW Results'!N1720+'Point B RAW Results'!S1720+'Point B RAW Results'!X1720</f>
        <v>0</v>
      </c>
      <c r="D1907" s="25">
        <f>('Point B RAW Results'!J1720+'Point B RAW Results'!K1720+'Point B RAW Results'!O1720+'Point B RAW Results'!P1720+'Point B RAW Results'!T1720+'Point B RAW Results'!U1720+'Point B RAW Results'!Y1720+'Point B RAW Results'!Z1720)/2</f>
        <v>0</v>
      </c>
      <c r="E1907" s="25">
        <f>'Point B RAW Results'!L1720+'Point B RAW Results'!Q1720+'Point B RAW Results'!V1720+'Point B RAW Results'!AA1720</f>
        <v>0</v>
      </c>
    </row>
    <row r="1908" spans="1:5" x14ac:dyDescent="0.35">
      <c r="A1908" s="24">
        <f>'Point B RAW Results'!A1721</f>
        <v>0</v>
      </c>
      <c r="B1908" s="25">
        <f>'Point B RAW Results'!H1721+'Point B RAW Results'!M1721+'Point B RAW Results'!R1721+'Point B RAW Results'!W1721</f>
        <v>0</v>
      </c>
      <c r="C1908" s="25">
        <f>'Point B RAW Results'!I1721+'Point B RAW Results'!N1721+'Point B RAW Results'!S1721+'Point B RAW Results'!X1721</f>
        <v>0</v>
      </c>
      <c r="D1908" s="25">
        <f>('Point B RAW Results'!J1721+'Point B RAW Results'!K1721+'Point B RAW Results'!O1721+'Point B RAW Results'!P1721+'Point B RAW Results'!T1721+'Point B RAW Results'!U1721+'Point B RAW Results'!Y1721+'Point B RAW Results'!Z1721)/2</f>
        <v>0</v>
      </c>
      <c r="E1908" s="25">
        <f>'Point B RAW Results'!L1721+'Point B RAW Results'!Q1721+'Point B RAW Results'!V1721+'Point B RAW Results'!AA1721</f>
        <v>0</v>
      </c>
    </row>
    <row r="1909" spans="1:5" x14ac:dyDescent="0.35">
      <c r="A1909" s="24">
        <f>'Point B RAW Results'!A1722</f>
        <v>0</v>
      </c>
      <c r="B1909" s="25">
        <f>'Point B RAW Results'!H1722+'Point B RAW Results'!M1722+'Point B RAW Results'!R1722+'Point B RAW Results'!W1722</f>
        <v>0</v>
      </c>
      <c r="C1909" s="25">
        <f>'Point B RAW Results'!I1722+'Point B RAW Results'!N1722+'Point B RAW Results'!S1722+'Point B RAW Results'!X1722</f>
        <v>0</v>
      </c>
      <c r="D1909" s="25">
        <f>('Point B RAW Results'!J1722+'Point B RAW Results'!K1722+'Point B RAW Results'!O1722+'Point B RAW Results'!P1722+'Point B RAW Results'!T1722+'Point B RAW Results'!U1722+'Point B RAW Results'!Y1722+'Point B RAW Results'!Z1722)/2</f>
        <v>0</v>
      </c>
      <c r="E1909" s="25">
        <f>'Point B RAW Results'!L1722+'Point B RAW Results'!Q1722+'Point B RAW Results'!V1722+'Point B RAW Results'!AA1722</f>
        <v>0</v>
      </c>
    </row>
    <row r="1910" spans="1:5" x14ac:dyDescent="0.35">
      <c r="A1910" s="24">
        <f>'Point B RAW Results'!A1723</f>
        <v>0</v>
      </c>
      <c r="B1910" s="25">
        <f>'Point B RAW Results'!H1723+'Point B RAW Results'!M1723+'Point B RAW Results'!R1723+'Point B RAW Results'!W1723</f>
        <v>0</v>
      </c>
      <c r="C1910" s="25">
        <f>'Point B RAW Results'!I1723+'Point B RAW Results'!N1723+'Point B RAW Results'!S1723+'Point B RAW Results'!X1723</f>
        <v>0</v>
      </c>
      <c r="D1910" s="25">
        <f>('Point B RAW Results'!J1723+'Point B RAW Results'!K1723+'Point B RAW Results'!O1723+'Point B RAW Results'!P1723+'Point B RAW Results'!T1723+'Point B RAW Results'!U1723+'Point B RAW Results'!Y1723+'Point B RAW Results'!Z1723)/2</f>
        <v>0</v>
      </c>
      <c r="E1910" s="25">
        <f>'Point B RAW Results'!L1723+'Point B RAW Results'!Q1723+'Point B RAW Results'!V1723+'Point B RAW Results'!AA1723</f>
        <v>0</v>
      </c>
    </row>
    <row r="1911" spans="1:5" x14ac:dyDescent="0.35">
      <c r="A1911" s="24">
        <f>'Point B RAW Results'!A1724</f>
        <v>0</v>
      </c>
      <c r="B1911" s="25">
        <f>'Point B RAW Results'!H1724+'Point B RAW Results'!M1724+'Point B RAW Results'!R1724+'Point B RAW Results'!W1724</f>
        <v>0</v>
      </c>
      <c r="C1911" s="25">
        <f>'Point B RAW Results'!I1724+'Point B RAW Results'!N1724+'Point B RAW Results'!S1724+'Point B RAW Results'!X1724</f>
        <v>0</v>
      </c>
      <c r="D1911" s="25">
        <f>('Point B RAW Results'!J1724+'Point B RAW Results'!K1724+'Point B RAW Results'!O1724+'Point B RAW Results'!P1724+'Point B RAW Results'!T1724+'Point B RAW Results'!U1724+'Point B RAW Results'!Y1724+'Point B RAW Results'!Z1724)/2</f>
        <v>0</v>
      </c>
      <c r="E1911" s="25">
        <f>'Point B RAW Results'!L1724+'Point B RAW Results'!Q1724+'Point B RAW Results'!V1724+'Point B RAW Results'!AA1724</f>
        <v>0</v>
      </c>
    </row>
    <row r="1912" spans="1:5" x14ac:dyDescent="0.35">
      <c r="A1912" s="24">
        <f>'Point B RAW Results'!A1725</f>
        <v>0</v>
      </c>
      <c r="B1912" s="25">
        <f>'Point B RAW Results'!H1725+'Point B RAW Results'!M1725+'Point B RAW Results'!R1725+'Point B RAW Results'!W1725</f>
        <v>0</v>
      </c>
      <c r="C1912" s="25">
        <f>'Point B RAW Results'!I1725+'Point B RAW Results'!N1725+'Point B RAW Results'!S1725+'Point B RAW Results'!X1725</f>
        <v>0</v>
      </c>
      <c r="D1912" s="25">
        <f>('Point B RAW Results'!J1725+'Point B RAW Results'!K1725+'Point B RAW Results'!O1725+'Point B RAW Results'!P1725+'Point B RAW Results'!T1725+'Point B RAW Results'!U1725+'Point B RAW Results'!Y1725+'Point B RAW Results'!Z1725)/2</f>
        <v>0</v>
      </c>
      <c r="E1912" s="25">
        <f>'Point B RAW Results'!L1725+'Point B RAW Results'!Q1725+'Point B RAW Results'!V1725+'Point B RAW Results'!AA1725</f>
        <v>0</v>
      </c>
    </row>
    <row r="1913" spans="1:5" x14ac:dyDescent="0.35">
      <c r="A1913" s="24">
        <f>'Point B RAW Results'!A1726</f>
        <v>0</v>
      </c>
      <c r="B1913" s="25">
        <f>'Point B RAW Results'!H1726+'Point B RAW Results'!M1726+'Point B RAW Results'!R1726+'Point B RAW Results'!W1726</f>
        <v>0</v>
      </c>
      <c r="C1913" s="25">
        <f>'Point B RAW Results'!I1726+'Point B RAW Results'!N1726+'Point B RAW Results'!S1726+'Point B RAW Results'!X1726</f>
        <v>0</v>
      </c>
      <c r="D1913" s="25">
        <f>('Point B RAW Results'!J1726+'Point B RAW Results'!K1726+'Point B RAW Results'!O1726+'Point B RAW Results'!P1726+'Point B RAW Results'!T1726+'Point B RAW Results'!U1726+'Point B RAW Results'!Y1726+'Point B RAW Results'!Z1726)/2</f>
        <v>0</v>
      </c>
      <c r="E1913" s="25">
        <f>'Point B RAW Results'!L1726+'Point B RAW Results'!Q1726+'Point B RAW Results'!V1726+'Point B RAW Results'!AA1726</f>
        <v>0</v>
      </c>
    </row>
    <row r="1914" spans="1:5" x14ac:dyDescent="0.35">
      <c r="A1914" s="24">
        <f>'Point B RAW Results'!A1727</f>
        <v>0</v>
      </c>
      <c r="B1914" s="25">
        <f>'Point B RAW Results'!H1727+'Point B RAW Results'!M1727+'Point B RAW Results'!R1727+'Point B RAW Results'!W1727</f>
        <v>0</v>
      </c>
      <c r="C1914" s="25">
        <f>'Point B RAW Results'!I1727+'Point B RAW Results'!N1727+'Point B RAW Results'!S1727+'Point B RAW Results'!X1727</f>
        <v>0</v>
      </c>
      <c r="D1914" s="25">
        <f>('Point B RAW Results'!J1727+'Point B RAW Results'!K1727+'Point B RAW Results'!O1727+'Point B RAW Results'!P1727+'Point B RAW Results'!T1727+'Point B RAW Results'!U1727+'Point B RAW Results'!Y1727+'Point B RAW Results'!Z1727)/2</f>
        <v>0</v>
      </c>
      <c r="E1914" s="25">
        <f>'Point B RAW Results'!L1727+'Point B RAW Results'!Q1727+'Point B RAW Results'!V1727+'Point B RAW Results'!AA1727</f>
        <v>0</v>
      </c>
    </row>
    <row r="1915" spans="1:5" x14ac:dyDescent="0.35">
      <c r="A1915" s="24">
        <f>'Point B RAW Results'!A1728</f>
        <v>0</v>
      </c>
      <c r="B1915" s="25">
        <f>'Point B RAW Results'!H1728+'Point B RAW Results'!M1728+'Point B RAW Results'!R1728+'Point B RAW Results'!W1728</f>
        <v>0</v>
      </c>
      <c r="C1915" s="25">
        <f>'Point B RAW Results'!I1728+'Point B RAW Results'!N1728+'Point B RAW Results'!S1728+'Point B RAW Results'!X1728</f>
        <v>0</v>
      </c>
      <c r="D1915" s="25">
        <f>('Point B RAW Results'!J1728+'Point B RAW Results'!K1728+'Point B RAW Results'!O1728+'Point B RAW Results'!P1728+'Point B RAW Results'!T1728+'Point B RAW Results'!U1728+'Point B RAW Results'!Y1728+'Point B RAW Results'!Z1728)/2</f>
        <v>0</v>
      </c>
      <c r="E1915" s="25">
        <f>'Point B RAW Results'!L1728+'Point B RAW Results'!Q1728+'Point B RAW Results'!V1728+'Point B RAW Results'!AA1728</f>
        <v>0</v>
      </c>
    </row>
    <row r="1916" spans="1:5" x14ac:dyDescent="0.35">
      <c r="A1916" s="24">
        <f>'Point B RAW Results'!A1729</f>
        <v>0</v>
      </c>
      <c r="B1916" s="25">
        <f>'Point B RAW Results'!H1729+'Point B RAW Results'!M1729+'Point B RAW Results'!R1729+'Point B RAW Results'!W1729</f>
        <v>0</v>
      </c>
      <c r="C1916" s="25">
        <f>'Point B RAW Results'!I1729+'Point B RAW Results'!N1729+'Point B RAW Results'!S1729+'Point B RAW Results'!X1729</f>
        <v>0</v>
      </c>
      <c r="D1916" s="25">
        <f>('Point B RAW Results'!J1729+'Point B RAW Results'!K1729+'Point B RAW Results'!O1729+'Point B RAW Results'!P1729+'Point B RAW Results'!T1729+'Point B RAW Results'!U1729+'Point B RAW Results'!Y1729+'Point B RAW Results'!Z1729)/2</f>
        <v>0</v>
      </c>
      <c r="E1916" s="25">
        <f>'Point B RAW Results'!L1729+'Point B RAW Results'!Q1729+'Point B RAW Results'!V1729+'Point B RAW Results'!AA1729</f>
        <v>0</v>
      </c>
    </row>
    <row r="1917" spans="1:5" x14ac:dyDescent="0.35">
      <c r="A1917" s="24">
        <f>'Point B RAW Results'!A1730</f>
        <v>0</v>
      </c>
      <c r="B1917" s="25">
        <f>'Point B RAW Results'!H1730+'Point B RAW Results'!M1730+'Point B RAW Results'!R1730+'Point B RAW Results'!W1730</f>
        <v>0</v>
      </c>
      <c r="C1917" s="25">
        <f>'Point B RAW Results'!I1730+'Point B RAW Results'!N1730+'Point B RAW Results'!S1730+'Point B RAW Results'!X1730</f>
        <v>0</v>
      </c>
      <c r="D1917" s="25">
        <f>('Point B RAW Results'!J1730+'Point B RAW Results'!K1730+'Point B RAW Results'!O1730+'Point B RAW Results'!P1730+'Point B RAW Results'!T1730+'Point B RAW Results'!U1730+'Point B RAW Results'!Y1730+'Point B RAW Results'!Z1730)/2</f>
        <v>0</v>
      </c>
      <c r="E1917" s="25">
        <f>'Point B RAW Results'!L1730+'Point B RAW Results'!Q1730+'Point B RAW Results'!V1730+'Point B RAW Results'!AA1730</f>
        <v>0</v>
      </c>
    </row>
    <row r="1918" spans="1:5" x14ac:dyDescent="0.35">
      <c r="A1918" s="24">
        <f>'Point B RAW Results'!A1731</f>
        <v>0</v>
      </c>
      <c r="B1918" s="25">
        <f>'Point B RAW Results'!H1731+'Point B RAW Results'!M1731+'Point B RAW Results'!R1731+'Point B RAW Results'!W1731</f>
        <v>0</v>
      </c>
      <c r="C1918" s="25">
        <f>'Point B RAW Results'!I1731+'Point B RAW Results'!N1731+'Point B RAW Results'!S1731+'Point B RAW Results'!X1731</f>
        <v>0</v>
      </c>
      <c r="D1918" s="25">
        <f>('Point B RAW Results'!J1731+'Point B RAW Results'!K1731+'Point B RAW Results'!O1731+'Point B RAW Results'!P1731+'Point B RAW Results'!T1731+'Point B RAW Results'!U1731+'Point B RAW Results'!Y1731+'Point B RAW Results'!Z1731)/2</f>
        <v>0</v>
      </c>
      <c r="E1918" s="25">
        <f>'Point B RAW Results'!L1731+'Point B RAW Results'!Q1731+'Point B RAW Results'!V1731+'Point B RAW Results'!AA1731</f>
        <v>0</v>
      </c>
    </row>
    <row r="1919" spans="1:5" x14ac:dyDescent="0.35">
      <c r="A1919" s="24">
        <f>'Point B RAW Results'!A1732</f>
        <v>0</v>
      </c>
      <c r="B1919" s="25">
        <f>'Point B RAW Results'!H1732+'Point B RAW Results'!M1732+'Point B RAW Results'!R1732+'Point B RAW Results'!W1732</f>
        <v>0</v>
      </c>
      <c r="C1919" s="25">
        <f>'Point B RAW Results'!I1732+'Point B RAW Results'!N1732+'Point B RAW Results'!S1732+'Point B RAW Results'!X1732</f>
        <v>0</v>
      </c>
      <c r="D1919" s="25">
        <f>('Point B RAW Results'!J1732+'Point B RAW Results'!K1732+'Point B RAW Results'!O1732+'Point B RAW Results'!P1732+'Point B RAW Results'!T1732+'Point B RAW Results'!U1732+'Point B RAW Results'!Y1732+'Point B RAW Results'!Z1732)/2</f>
        <v>0</v>
      </c>
      <c r="E1919" s="25">
        <f>'Point B RAW Results'!L1732+'Point B RAW Results'!Q1732+'Point B RAW Results'!V1732+'Point B RAW Results'!AA1732</f>
        <v>0</v>
      </c>
    </row>
    <row r="1920" spans="1:5" x14ac:dyDescent="0.35">
      <c r="A1920" s="24">
        <f>'Point B RAW Results'!A1733</f>
        <v>0</v>
      </c>
      <c r="B1920" s="25">
        <f>'Point B RAW Results'!H1733+'Point B RAW Results'!M1733+'Point B RAW Results'!R1733+'Point B RAW Results'!W1733</f>
        <v>0</v>
      </c>
      <c r="C1920" s="25">
        <f>'Point B RAW Results'!I1733+'Point B RAW Results'!N1733+'Point B RAW Results'!S1733+'Point B RAW Results'!X1733</f>
        <v>0</v>
      </c>
      <c r="D1920" s="25">
        <f>('Point B RAW Results'!J1733+'Point B RAW Results'!K1733+'Point B RAW Results'!O1733+'Point B RAW Results'!P1733+'Point B RAW Results'!T1733+'Point B RAW Results'!U1733+'Point B RAW Results'!Y1733+'Point B RAW Results'!Z1733)/2</f>
        <v>0</v>
      </c>
      <c r="E1920" s="25">
        <f>'Point B RAW Results'!L1733+'Point B RAW Results'!Q1733+'Point B RAW Results'!V1733+'Point B RAW Results'!AA1733</f>
        <v>0</v>
      </c>
    </row>
    <row r="1921" spans="1:5" x14ac:dyDescent="0.35">
      <c r="A1921" s="24">
        <f>'Point B RAW Results'!A1734</f>
        <v>0</v>
      </c>
      <c r="B1921" s="25">
        <f>'Point B RAW Results'!H1734+'Point B RAW Results'!M1734+'Point B RAW Results'!R1734+'Point B RAW Results'!W1734</f>
        <v>0</v>
      </c>
      <c r="C1921" s="25">
        <f>'Point B RAW Results'!I1734+'Point B RAW Results'!N1734+'Point B RAW Results'!S1734+'Point B RAW Results'!X1734</f>
        <v>0</v>
      </c>
      <c r="D1921" s="25">
        <f>('Point B RAW Results'!J1734+'Point B RAW Results'!K1734+'Point B RAW Results'!O1734+'Point B RAW Results'!P1734+'Point B RAW Results'!T1734+'Point B RAW Results'!U1734+'Point B RAW Results'!Y1734+'Point B RAW Results'!Z1734)/2</f>
        <v>0</v>
      </c>
      <c r="E1921" s="25">
        <f>'Point B RAW Results'!L1734+'Point B RAW Results'!Q1734+'Point B RAW Results'!V1734+'Point B RAW Results'!AA1734</f>
        <v>0</v>
      </c>
    </row>
    <row r="1922" spans="1:5" x14ac:dyDescent="0.35">
      <c r="A1922" s="24">
        <f>'Point B RAW Results'!A1735</f>
        <v>0</v>
      </c>
      <c r="B1922" s="25">
        <f>'Point B RAW Results'!H1735+'Point B RAW Results'!M1735+'Point B RAW Results'!R1735+'Point B RAW Results'!W1735</f>
        <v>0</v>
      </c>
      <c r="C1922" s="25">
        <f>'Point B RAW Results'!I1735+'Point B RAW Results'!N1735+'Point B RAW Results'!S1735+'Point B RAW Results'!X1735</f>
        <v>0</v>
      </c>
      <c r="D1922" s="25">
        <f>('Point B RAW Results'!J1735+'Point B RAW Results'!K1735+'Point B RAW Results'!O1735+'Point B RAW Results'!P1735+'Point B RAW Results'!T1735+'Point B RAW Results'!U1735+'Point B RAW Results'!Y1735+'Point B RAW Results'!Z1735)/2</f>
        <v>0</v>
      </c>
      <c r="E1922" s="25">
        <f>'Point B RAW Results'!L1735+'Point B RAW Results'!Q1735+'Point B RAW Results'!V1735+'Point B RAW Results'!AA1735</f>
        <v>0</v>
      </c>
    </row>
    <row r="1923" spans="1:5" x14ac:dyDescent="0.35">
      <c r="A1923" s="24">
        <f>'Point B RAW Results'!A1736</f>
        <v>0</v>
      </c>
      <c r="B1923" s="25">
        <f>'Point B RAW Results'!H1736+'Point B RAW Results'!M1736+'Point B RAW Results'!R1736+'Point B RAW Results'!W1736</f>
        <v>0</v>
      </c>
      <c r="C1923" s="25">
        <f>'Point B RAW Results'!I1736+'Point B RAW Results'!N1736+'Point B RAW Results'!S1736+'Point B RAW Results'!X1736</f>
        <v>0</v>
      </c>
      <c r="D1923" s="25">
        <f>('Point B RAW Results'!J1736+'Point B RAW Results'!K1736+'Point B RAW Results'!O1736+'Point B RAW Results'!P1736+'Point B RAW Results'!T1736+'Point B RAW Results'!U1736+'Point B RAW Results'!Y1736+'Point B RAW Results'!Z1736)/2</f>
        <v>0</v>
      </c>
      <c r="E1923" s="25">
        <f>'Point B RAW Results'!L1736+'Point B RAW Results'!Q1736+'Point B RAW Results'!V1736+'Point B RAW Results'!AA1736</f>
        <v>0</v>
      </c>
    </row>
    <row r="1924" spans="1:5" x14ac:dyDescent="0.35">
      <c r="A1924" s="24">
        <f>'Point B RAW Results'!A1737</f>
        <v>0</v>
      </c>
      <c r="B1924" s="25">
        <f>'Point B RAW Results'!H1737+'Point B RAW Results'!M1737+'Point B RAW Results'!R1737+'Point B RAW Results'!W1737</f>
        <v>0</v>
      </c>
      <c r="C1924" s="25">
        <f>'Point B RAW Results'!I1737+'Point B RAW Results'!N1737+'Point B RAW Results'!S1737+'Point B RAW Results'!X1737</f>
        <v>0</v>
      </c>
      <c r="D1924" s="25">
        <f>('Point B RAW Results'!J1737+'Point B RAW Results'!K1737+'Point B RAW Results'!O1737+'Point B RAW Results'!P1737+'Point B RAW Results'!T1737+'Point B RAW Results'!U1737+'Point B RAW Results'!Y1737+'Point B RAW Results'!Z1737)/2</f>
        <v>0</v>
      </c>
      <c r="E1924" s="25">
        <f>'Point B RAW Results'!L1737+'Point B RAW Results'!Q1737+'Point B RAW Results'!V1737+'Point B RAW Results'!AA1737</f>
        <v>0</v>
      </c>
    </row>
    <row r="1925" spans="1:5" x14ac:dyDescent="0.35">
      <c r="A1925" s="24">
        <f>'Point B RAW Results'!A1738</f>
        <v>0</v>
      </c>
      <c r="B1925" s="25">
        <f>'Point B RAW Results'!H1738+'Point B RAW Results'!M1738+'Point B RAW Results'!R1738+'Point B RAW Results'!W1738</f>
        <v>0</v>
      </c>
      <c r="C1925" s="25">
        <f>'Point B RAW Results'!I1738+'Point B RAW Results'!N1738+'Point B RAW Results'!S1738+'Point B RAW Results'!X1738</f>
        <v>0</v>
      </c>
      <c r="D1925" s="25">
        <f>('Point B RAW Results'!J1738+'Point B RAW Results'!K1738+'Point B RAW Results'!O1738+'Point B RAW Results'!P1738+'Point B RAW Results'!T1738+'Point B RAW Results'!U1738+'Point B RAW Results'!Y1738+'Point B RAW Results'!Z1738)/2</f>
        <v>0</v>
      </c>
      <c r="E1925" s="25">
        <f>'Point B RAW Results'!L1738+'Point B RAW Results'!Q1738+'Point B RAW Results'!V1738+'Point B RAW Results'!AA1738</f>
        <v>0</v>
      </c>
    </row>
    <row r="1926" spans="1:5" x14ac:dyDescent="0.35">
      <c r="A1926" s="24">
        <f>'Point B RAW Results'!A1739</f>
        <v>0</v>
      </c>
      <c r="B1926" s="25">
        <f>'Point B RAW Results'!H1739+'Point B RAW Results'!M1739+'Point B RAW Results'!R1739+'Point B RAW Results'!W1739</f>
        <v>0</v>
      </c>
      <c r="C1926" s="25">
        <f>'Point B RAW Results'!I1739+'Point B RAW Results'!N1739+'Point B RAW Results'!S1739+'Point B RAW Results'!X1739</f>
        <v>0</v>
      </c>
      <c r="D1926" s="25">
        <f>('Point B RAW Results'!J1739+'Point B RAW Results'!K1739+'Point B RAW Results'!O1739+'Point B RAW Results'!P1739+'Point B RAW Results'!T1739+'Point B RAW Results'!U1739+'Point B RAW Results'!Y1739+'Point B RAW Results'!Z1739)/2</f>
        <v>0</v>
      </c>
      <c r="E1926" s="25">
        <f>'Point B RAW Results'!L1739+'Point B RAW Results'!Q1739+'Point B RAW Results'!V1739+'Point B RAW Results'!AA1739</f>
        <v>0</v>
      </c>
    </row>
    <row r="1927" spans="1:5" x14ac:dyDescent="0.35">
      <c r="A1927" s="24">
        <f>'Point B RAW Results'!A1740</f>
        <v>0</v>
      </c>
      <c r="B1927" s="25">
        <f>'Point B RAW Results'!H1740+'Point B RAW Results'!M1740+'Point B RAW Results'!R1740+'Point B RAW Results'!W1740</f>
        <v>0</v>
      </c>
      <c r="C1927" s="25">
        <f>'Point B RAW Results'!I1740+'Point B RAW Results'!N1740+'Point B RAW Results'!S1740+'Point B RAW Results'!X1740</f>
        <v>0</v>
      </c>
      <c r="D1927" s="25">
        <f>('Point B RAW Results'!J1740+'Point B RAW Results'!K1740+'Point B RAW Results'!O1740+'Point B RAW Results'!P1740+'Point B RAW Results'!T1740+'Point B RAW Results'!U1740+'Point B RAW Results'!Y1740+'Point B RAW Results'!Z1740)/2</f>
        <v>0</v>
      </c>
      <c r="E1927" s="25">
        <f>'Point B RAW Results'!L1740+'Point B RAW Results'!Q1740+'Point B RAW Results'!V1740+'Point B RAW Results'!AA1740</f>
        <v>0</v>
      </c>
    </row>
    <row r="1928" spans="1:5" x14ac:dyDescent="0.35">
      <c r="A1928" s="24">
        <f>'Point B RAW Results'!A1741</f>
        <v>0</v>
      </c>
      <c r="B1928" s="25">
        <f>'Point B RAW Results'!H1741+'Point B RAW Results'!M1741+'Point B RAW Results'!R1741+'Point B RAW Results'!W1741</f>
        <v>0</v>
      </c>
      <c r="C1928" s="25">
        <f>'Point B RAW Results'!I1741+'Point B RAW Results'!N1741+'Point B RAW Results'!S1741+'Point B RAW Results'!X1741</f>
        <v>0</v>
      </c>
      <c r="D1928" s="25">
        <f>('Point B RAW Results'!J1741+'Point B RAW Results'!K1741+'Point B RAW Results'!O1741+'Point B RAW Results'!P1741+'Point B RAW Results'!T1741+'Point B RAW Results'!U1741+'Point B RAW Results'!Y1741+'Point B RAW Results'!Z1741)/2</f>
        <v>0</v>
      </c>
      <c r="E1928" s="25">
        <f>'Point B RAW Results'!L1741+'Point B RAW Results'!Q1741+'Point B RAW Results'!V1741+'Point B RAW Results'!AA1741</f>
        <v>0</v>
      </c>
    </row>
    <row r="1929" spans="1:5" x14ac:dyDescent="0.35">
      <c r="A1929" s="24">
        <f>'Point B RAW Results'!A1742</f>
        <v>0</v>
      </c>
      <c r="B1929" s="25">
        <f>'Point B RAW Results'!H1742+'Point B RAW Results'!M1742+'Point B RAW Results'!R1742+'Point B RAW Results'!W1742</f>
        <v>0</v>
      </c>
      <c r="C1929" s="25">
        <f>'Point B RAW Results'!I1742+'Point B RAW Results'!N1742+'Point B RAW Results'!S1742+'Point B RAW Results'!X1742</f>
        <v>0</v>
      </c>
      <c r="D1929" s="25">
        <f>('Point B RAW Results'!J1742+'Point B RAW Results'!K1742+'Point B RAW Results'!O1742+'Point B RAW Results'!P1742+'Point B RAW Results'!T1742+'Point B RAW Results'!U1742+'Point B RAW Results'!Y1742+'Point B RAW Results'!Z1742)/2</f>
        <v>0</v>
      </c>
      <c r="E1929" s="25">
        <f>'Point B RAW Results'!L1742+'Point B RAW Results'!Q1742+'Point B RAW Results'!V1742+'Point B RAW Results'!AA1742</f>
        <v>0</v>
      </c>
    </row>
    <row r="1930" spans="1:5" x14ac:dyDescent="0.35">
      <c r="A1930" s="24">
        <f>'Point B RAW Results'!A1743</f>
        <v>0</v>
      </c>
      <c r="B1930" s="25">
        <f>'Point B RAW Results'!H1743+'Point B RAW Results'!M1743+'Point B RAW Results'!R1743+'Point B RAW Results'!W1743</f>
        <v>0</v>
      </c>
      <c r="C1930" s="25">
        <f>'Point B RAW Results'!I1743+'Point B RAW Results'!N1743+'Point B RAW Results'!S1743+'Point B RAW Results'!X1743</f>
        <v>0</v>
      </c>
      <c r="D1930" s="25">
        <f>('Point B RAW Results'!J1743+'Point B RAW Results'!K1743+'Point B RAW Results'!O1743+'Point B RAW Results'!P1743+'Point B RAW Results'!T1743+'Point B RAW Results'!U1743+'Point B RAW Results'!Y1743+'Point B RAW Results'!Z1743)/2</f>
        <v>0</v>
      </c>
      <c r="E1930" s="25">
        <f>'Point B RAW Results'!L1743+'Point B RAW Results'!Q1743+'Point B RAW Results'!V1743+'Point B RAW Results'!AA1743</f>
        <v>0</v>
      </c>
    </row>
    <row r="1931" spans="1:5" x14ac:dyDescent="0.35">
      <c r="A1931" s="24">
        <f>'Point B RAW Results'!A1744</f>
        <v>0</v>
      </c>
      <c r="B1931" s="25">
        <f>'Point B RAW Results'!H1744+'Point B RAW Results'!M1744+'Point B RAW Results'!R1744+'Point B RAW Results'!W1744</f>
        <v>0</v>
      </c>
      <c r="C1931" s="25">
        <f>'Point B RAW Results'!I1744+'Point B RAW Results'!N1744+'Point B RAW Results'!S1744+'Point B RAW Results'!X1744</f>
        <v>0</v>
      </c>
      <c r="D1931" s="25">
        <f>('Point B RAW Results'!J1744+'Point B RAW Results'!K1744+'Point B RAW Results'!O1744+'Point B RAW Results'!P1744+'Point B RAW Results'!T1744+'Point B RAW Results'!U1744+'Point B RAW Results'!Y1744+'Point B RAW Results'!Z1744)/2</f>
        <v>0</v>
      </c>
      <c r="E1931" s="25">
        <f>'Point B RAW Results'!L1744+'Point B RAW Results'!Q1744+'Point B RAW Results'!V1744+'Point B RAW Results'!AA1744</f>
        <v>0</v>
      </c>
    </row>
    <row r="1932" spans="1:5" x14ac:dyDescent="0.35">
      <c r="A1932" s="24">
        <f>'Point B RAW Results'!A1745</f>
        <v>0</v>
      </c>
      <c r="B1932" s="25">
        <f>'Point B RAW Results'!H1745+'Point B RAW Results'!M1745+'Point B RAW Results'!R1745+'Point B RAW Results'!W1745</f>
        <v>0</v>
      </c>
      <c r="C1932" s="25">
        <f>'Point B RAW Results'!I1745+'Point B RAW Results'!N1745+'Point B RAW Results'!S1745+'Point B RAW Results'!X1745</f>
        <v>0</v>
      </c>
      <c r="D1932" s="25">
        <f>('Point B RAW Results'!J1745+'Point B RAW Results'!K1745+'Point B RAW Results'!O1745+'Point B RAW Results'!P1745+'Point B RAW Results'!T1745+'Point B RAW Results'!U1745+'Point B RAW Results'!Y1745+'Point B RAW Results'!Z1745)/2</f>
        <v>0</v>
      </c>
      <c r="E1932" s="25">
        <f>'Point B RAW Results'!L1745+'Point B RAW Results'!Q1745+'Point B RAW Results'!V1745+'Point B RAW Results'!AA1745</f>
        <v>0</v>
      </c>
    </row>
    <row r="1933" spans="1:5" x14ac:dyDescent="0.35">
      <c r="A1933" s="24">
        <f>'Point B RAW Results'!A1746</f>
        <v>0</v>
      </c>
      <c r="B1933" s="25">
        <f>'Point B RAW Results'!H1746+'Point B RAW Results'!M1746+'Point B RAW Results'!R1746+'Point B RAW Results'!W1746</f>
        <v>0</v>
      </c>
      <c r="C1933" s="25">
        <f>'Point B RAW Results'!I1746+'Point B RAW Results'!N1746+'Point B RAW Results'!S1746+'Point B RAW Results'!X1746</f>
        <v>0</v>
      </c>
      <c r="D1933" s="25">
        <f>('Point B RAW Results'!J1746+'Point B RAW Results'!K1746+'Point B RAW Results'!O1746+'Point B RAW Results'!P1746+'Point B RAW Results'!T1746+'Point B RAW Results'!U1746+'Point B RAW Results'!Y1746+'Point B RAW Results'!Z1746)/2</f>
        <v>0</v>
      </c>
      <c r="E1933" s="25">
        <f>'Point B RAW Results'!L1746+'Point B RAW Results'!Q1746+'Point B RAW Results'!V1746+'Point B RAW Results'!AA1746</f>
        <v>0</v>
      </c>
    </row>
    <row r="1934" spans="1:5" x14ac:dyDescent="0.35">
      <c r="A1934" s="24">
        <f>'Point B RAW Results'!A1747</f>
        <v>0</v>
      </c>
      <c r="B1934" s="25">
        <f>'Point B RAW Results'!H1747+'Point B RAW Results'!M1747+'Point B RAW Results'!R1747+'Point B RAW Results'!W1747</f>
        <v>0</v>
      </c>
      <c r="C1934" s="25">
        <f>'Point B RAW Results'!I1747+'Point B RAW Results'!N1747+'Point B RAW Results'!S1747+'Point B RAW Results'!X1747</f>
        <v>0</v>
      </c>
      <c r="D1934" s="25">
        <f>('Point B RAW Results'!J1747+'Point B RAW Results'!K1747+'Point B RAW Results'!O1747+'Point B RAW Results'!P1747+'Point B RAW Results'!T1747+'Point B RAW Results'!U1747+'Point B RAW Results'!Y1747+'Point B RAW Results'!Z1747)/2</f>
        <v>0</v>
      </c>
      <c r="E1934" s="25">
        <f>'Point B RAW Results'!L1747+'Point B RAW Results'!Q1747+'Point B RAW Results'!V1747+'Point B RAW Results'!AA1747</f>
        <v>0</v>
      </c>
    </row>
    <row r="1935" spans="1:5" x14ac:dyDescent="0.35">
      <c r="A1935" s="24">
        <f>'Point B RAW Results'!A1748</f>
        <v>0</v>
      </c>
      <c r="B1935" s="25">
        <f>'Point B RAW Results'!H1748+'Point B RAW Results'!M1748+'Point B RAW Results'!R1748+'Point B RAW Results'!W1748</f>
        <v>0</v>
      </c>
      <c r="C1935" s="25">
        <f>'Point B RAW Results'!I1748+'Point B RAW Results'!N1748+'Point B RAW Results'!S1748+'Point B RAW Results'!X1748</f>
        <v>0</v>
      </c>
      <c r="D1935" s="25">
        <f>('Point B RAW Results'!J1748+'Point B RAW Results'!K1748+'Point B RAW Results'!O1748+'Point B RAW Results'!P1748+'Point B RAW Results'!T1748+'Point B RAW Results'!U1748+'Point B RAW Results'!Y1748+'Point B RAW Results'!Z1748)/2</f>
        <v>0</v>
      </c>
      <c r="E1935" s="25">
        <f>'Point B RAW Results'!L1748+'Point B RAW Results'!Q1748+'Point B RAW Results'!V1748+'Point B RAW Results'!AA1748</f>
        <v>0</v>
      </c>
    </row>
    <row r="1936" spans="1:5" x14ac:dyDescent="0.35">
      <c r="A1936" s="24">
        <f>'Point B RAW Results'!A1749</f>
        <v>0</v>
      </c>
      <c r="B1936" s="25">
        <f>'Point B RAW Results'!H1749+'Point B RAW Results'!M1749+'Point B RAW Results'!R1749+'Point B RAW Results'!W1749</f>
        <v>0</v>
      </c>
      <c r="C1936" s="25">
        <f>'Point B RAW Results'!I1749+'Point B RAW Results'!N1749+'Point B RAW Results'!S1749+'Point B RAW Results'!X1749</f>
        <v>0</v>
      </c>
      <c r="D1936" s="25">
        <f>('Point B RAW Results'!J1749+'Point B RAW Results'!K1749+'Point B RAW Results'!O1749+'Point B RAW Results'!P1749+'Point B RAW Results'!T1749+'Point B RAW Results'!U1749+'Point B RAW Results'!Y1749+'Point B RAW Results'!Z1749)/2</f>
        <v>0</v>
      </c>
      <c r="E1936" s="25">
        <f>'Point B RAW Results'!L1749+'Point B RAW Results'!Q1749+'Point B RAW Results'!V1749+'Point B RAW Results'!AA1749</f>
        <v>0</v>
      </c>
    </row>
    <row r="1937" spans="1:5" x14ac:dyDescent="0.35">
      <c r="A1937" s="24">
        <f>'Point B RAW Results'!A1750</f>
        <v>0</v>
      </c>
      <c r="B1937" s="25">
        <f>'Point B RAW Results'!H1750+'Point B RAW Results'!M1750+'Point B RAW Results'!R1750+'Point B RAW Results'!W1750</f>
        <v>0</v>
      </c>
      <c r="C1937" s="25">
        <f>'Point B RAW Results'!I1750+'Point B RAW Results'!N1750+'Point B RAW Results'!S1750+'Point B RAW Results'!X1750</f>
        <v>0</v>
      </c>
      <c r="D1937" s="25">
        <f>('Point B RAW Results'!J1750+'Point B RAW Results'!K1750+'Point B RAW Results'!O1750+'Point B RAW Results'!P1750+'Point B RAW Results'!T1750+'Point B RAW Results'!U1750+'Point B RAW Results'!Y1750+'Point B RAW Results'!Z1750)/2</f>
        <v>0</v>
      </c>
      <c r="E1937" s="25">
        <f>'Point B RAW Results'!L1750+'Point B RAW Results'!Q1750+'Point B RAW Results'!V1750+'Point B RAW Results'!AA1750</f>
        <v>0</v>
      </c>
    </row>
    <row r="1938" spans="1:5" x14ac:dyDescent="0.35">
      <c r="A1938" s="24">
        <f>'Point B RAW Results'!A1751</f>
        <v>0</v>
      </c>
      <c r="B1938" s="25">
        <f>'Point B RAW Results'!H1751+'Point B RAW Results'!M1751+'Point B RAW Results'!R1751+'Point B RAW Results'!W1751</f>
        <v>0</v>
      </c>
      <c r="C1938" s="25">
        <f>'Point B RAW Results'!I1751+'Point B RAW Results'!N1751+'Point B RAW Results'!S1751+'Point B RAW Results'!X1751</f>
        <v>0</v>
      </c>
      <c r="D1938" s="25">
        <f>('Point B RAW Results'!J1751+'Point B RAW Results'!K1751+'Point B RAW Results'!O1751+'Point B RAW Results'!P1751+'Point B RAW Results'!T1751+'Point B RAW Results'!U1751+'Point B RAW Results'!Y1751+'Point B RAW Results'!Z1751)/2</f>
        <v>0</v>
      </c>
      <c r="E1938" s="25">
        <f>'Point B RAW Results'!L1751+'Point B RAW Results'!Q1751+'Point B RAW Results'!V1751+'Point B RAW Results'!AA1751</f>
        <v>0</v>
      </c>
    </row>
    <row r="1939" spans="1:5" x14ac:dyDescent="0.35">
      <c r="A1939" s="24">
        <f>'Point B RAW Results'!A1752</f>
        <v>0</v>
      </c>
      <c r="B1939" s="25">
        <f>'Point B RAW Results'!H1752+'Point B RAW Results'!M1752+'Point B RAW Results'!R1752+'Point B RAW Results'!W1752</f>
        <v>0</v>
      </c>
      <c r="C1939" s="25">
        <f>'Point B RAW Results'!I1752+'Point B RAW Results'!N1752+'Point B RAW Results'!S1752+'Point B RAW Results'!X1752</f>
        <v>0</v>
      </c>
      <c r="D1939" s="25">
        <f>('Point B RAW Results'!J1752+'Point B RAW Results'!K1752+'Point B RAW Results'!O1752+'Point B RAW Results'!P1752+'Point B RAW Results'!T1752+'Point B RAW Results'!U1752+'Point B RAW Results'!Y1752+'Point B RAW Results'!Z1752)/2</f>
        <v>0</v>
      </c>
      <c r="E1939" s="25">
        <f>'Point B RAW Results'!L1752+'Point B RAW Results'!Q1752+'Point B RAW Results'!V1752+'Point B RAW Results'!AA1752</f>
        <v>0</v>
      </c>
    </row>
    <row r="1940" spans="1:5" x14ac:dyDescent="0.35">
      <c r="A1940" s="24">
        <f>'Point B RAW Results'!A1753</f>
        <v>0</v>
      </c>
      <c r="B1940" s="25">
        <f>'Point B RAW Results'!H1753+'Point B RAW Results'!M1753+'Point B RAW Results'!R1753+'Point B RAW Results'!W1753</f>
        <v>0</v>
      </c>
      <c r="C1940" s="25">
        <f>'Point B RAW Results'!I1753+'Point B RAW Results'!N1753+'Point B RAW Results'!S1753+'Point B RAW Results'!X1753</f>
        <v>0</v>
      </c>
      <c r="D1940" s="25">
        <f>('Point B RAW Results'!J1753+'Point B RAW Results'!K1753+'Point B RAW Results'!O1753+'Point B RAW Results'!P1753+'Point B RAW Results'!T1753+'Point B RAW Results'!U1753+'Point B RAW Results'!Y1753+'Point B RAW Results'!Z1753)/2</f>
        <v>0</v>
      </c>
      <c r="E1940" s="25">
        <f>'Point B RAW Results'!L1753+'Point B RAW Results'!Q1753+'Point B RAW Results'!V1753+'Point B RAW Results'!AA1753</f>
        <v>0</v>
      </c>
    </row>
    <row r="1941" spans="1:5" x14ac:dyDescent="0.35">
      <c r="A1941" s="24">
        <f>'Point B RAW Results'!A1754</f>
        <v>0</v>
      </c>
      <c r="B1941" s="25">
        <f>'Point B RAW Results'!H1754+'Point B RAW Results'!M1754+'Point B RAW Results'!R1754+'Point B RAW Results'!W1754</f>
        <v>0</v>
      </c>
      <c r="C1941" s="25">
        <f>'Point B RAW Results'!I1754+'Point B RAW Results'!N1754+'Point B RAW Results'!S1754+'Point B RAW Results'!X1754</f>
        <v>0</v>
      </c>
      <c r="D1941" s="25">
        <f>('Point B RAW Results'!J1754+'Point B RAW Results'!K1754+'Point B RAW Results'!O1754+'Point B RAW Results'!P1754+'Point B RAW Results'!T1754+'Point B RAW Results'!U1754+'Point B RAW Results'!Y1754+'Point B RAW Results'!Z1754)/2</f>
        <v>0</v>
      </c>
      <c r="E1941" s="25">
        <f>'Point B RAW Results'!L1754+'Point B RAW Results'!Q1754+'Point B RAW Results'!V1754+'Point B RAW Results'!AA1754</f>
        <v>0</v>
      </c>
    </row>
    <row r="1942" spans="1:5" x14ac:dyDescent="0.35">
      <c r="A1942" s="24">
        <f>'Point B RAW Results'!A1755</f>
        <v>0</v>
      </c>
      <c r="B1942" s="25">
        <f>'Point B RAW Results'!H1755+'Point B RAW Results'!M1755+'Point B RAW Results'!R1755+'Point B RAW Results'!W1755</f>
        <v>0</v>
      </c>
      <c r="C1942" s="25">
        <f>'Point B RAW Results'!I1755+'Point B RAW Results'!N1755+'Point B RAW Results'!S1755+'Point B RAW Results'!X1755</f>
        <v>0</v>
      </c>
      <c r="D1942" s="25">
        <f>('Point B RAW Results'!J1755+'Point B RAW Results'!K1755+'Point B RAW Results'!O1755+'Point B RAW Results'!P1755+'Point B RAW Results'!T1755+'Point B RAW Results'!U1755+'Point B RAW Results'!Y1755+'Point B RAW Results'!Z1755)/2</f>
        <v>0</v>
      </c>
      <c r="E1942" s="25">
        <f>'Point B RAW Results'!L1755+'Point B RAW Results'!Q1755+'Point B RAW Results'!V1755+'Point B RAW Results'!AA1755</f>
        <v>0</v>
      </c>
    </row>
    <row r="1943" spans="1:5" x14ac:dyDescent="0.35">
      <c r="A1943" s="24">
        <f>'Point B RAW Results'!A1756</f>
        <v>0</v>
      </c>
      <c r="B1943" s="25">
        <f>'Point B RAW Results'!H1756+'Point B RAW Results'!M1756+'Point B RAW Results'!R1756+'Point B RAW Results'!W1756</f>
        <v>0</v>
      </c>
      <c r="C1943" s="25">
        <f>'Point B RAW Results'!I1756+'Point B RAW Results'!N1756+'Point B RAW Results'!S1756+'Point B RAW Results'!X1756</f>
        <v>0</v>
      </c>
      <c r="D1943" s="25">
        <f>('Point B RAW Results'!J1756+'Point B RAW Results'!K1756+'Point B RAW Results'!O1756+'Point B RAW Results'!P1756+'Point B RAW Results'!T1756+'Point B RAW Results'!U1756+'Point B RAW Results'!Y1756+'Point B RAW Results'!Z1756)/2</f>
        <v>0</v>
      </c>
      <c r="E1943" s="25">
        <f>'Point B RAW Results'!L1756+'Point B RAW Results'!Q1756+'Point B RAW Results'!V1756+'Point B RAW Results'!AA1756</f>
        <v>0</v>
      </c>
    </row>
    <row r="1944" spans="1:5" x14ac:dyDescent="0.35">
      <c r="A1944" s="24">
        <f>'Point B RAW Results'!A1757</f>
        <v>0</v>
      </c>
      <c r="B1944" s="25">
        <f>'Point B RAW Results'!H1757+'Point B RAW Results'!M1757+'Point B RAW Results'!R1757+'Point B RAW Results'!W1757</f>
        <v>0</v>
      </c>
      <c r="C1944" s="25">
        <f>'Point B RAW Results'!I1757+'Point B RAW Results'!N1757+'Point B RAW Results'!S1757+'Point B RAW Results'!X1757</f>
        <v>0</v>
      </c>
      <c r="D1944" s="25">
        <f>('Point B RAW Results'!J1757+'Point B RAW Results'!K1757+'Point B RAW Results'!O1757+'Point B RAW Results'!P1757+'Point B RAW Results'!T1757+'Point B RAW Results'!U1757+'Point B RAW Results'!Y1757+'Point B RAW Results'!Z1757)/2</f>
        <v>0</v>
      </c>
      <c r="E1944" s="25">
        <f>'Point B RAW Results'!L1757+'Point B RAW Results'!Q1757+'Point B RAW Results'!V1757+'Point B RAW Results'!AA1757</f>
        <v>0</v>
      </c>
    </row>
    <row r="1945" spans="1:5" x14ac:dyDescent="0.35">
      <c r="A1945" s="24">
        <f>'Point B RAW Results'!A1758</f>
        <v>0</v>
      </c>
      <c r="B1945" s="25">
        <f>'Point B RAW Results'!H1758+'Point B RAW Results'!M1758+'Point B RAW Results'!R1758+'Point B RAW Results'!W1758</f>
        <v>0</v>
      </c>
      <c r="C1945" s="25">
        <f>'Point B RAW Results'!I1758+'Point B RAW Results'!N1758+'Point B RAW Results'!S1758+'Point B RAW Results'!X1758</f>
        <v>0</v>
      </c>
      <c r="D1945" s="25">
        <f>('Point B RAW Results'!J1758+'Point B RAW Results'!K1758+'Point B RAW Results'!O1758+'Point B RAW Results'!P1758+'Point B RAW Results'!T1758+'Point B RAW Results'!U1758+'Point B RAW Results'!Y1758+'Point B RAW Results'!Z1758)/2</f>
        <v>0</v>
      </c>
      <c r="E1945" s="25">
        <f>'Point B RAW Results'!L1758+'Point B RAW Results'!Q1758+'Point B RAW Results'!V1758+'Point B RAW Results'!AA1758</f>
        <v>0</v>
      </c>
    </row>
    <row r="1946" spans="1:5" x14ac:dyDescent="0.35">
      <c r="A1946" s="24">
        <f>'Point B RAW Results'!A1759</f>
        <v>0</v>
      </c>
      <c r="B1946" s="25">
        <f>'Point B RAW Results'!H1759+'Point B RAW Results'!M1759+'Point B RAW Results'!R1759+'Point B RAW Results'!W1759</f>
        <v>0</v>
      </c>
      <c r="C1946" s="25">
        <f>'Point B RAW Results'!I1759+'Point B RAW Results'!N1759+'Point B RAW Results'!S1759+'Point B RAW Results'!X1759</f>
        <v>0</v>
      </c>
      <c r="D1946" s="25">
        <f>('Point B RAW Results'!J1759+'Point B RAW Results'!K1759+'Point B RAW Results'!O1759+'Point B RAW Results'!P1759+'Point B RAW Results'!T1759+'Point B RAW Results'!U1759+'Point B RAW Results'!Y1759+'Point B RAW Results'!Z1759)/2</f>
        <v>0</v>
      </c>
      <c r="E1946" s="25">
        <f>'Point B RAW Results'!L1759+'Point B RAW Results'!Q1759+'Point B RAW Results'!V1759+'Point B RAW Results'!AA1759</f>
        <v>0</v>
      </c>
    </row>
    <row r="1947" spans="1:5" x14ac:dyDescent="0.35">
      <c r="A1947" s="24">
        <f>'Point B RAW Results'!A1760</f>
        <v>0</v>
      </c>
      <c r="B1947" s="25">
        <f>'Point B RAW Results'!H1760+'Point B RAW Results'!M1760+'Point B RAW Results'!R1760+'Point B RAW Results'!W1760</f>
        <v>0</v>
      </c>
      <c r="C1947" s="25">
        <f>'Point B RAW Results'!I1760+'Point B RAW Results'!N1760+'Point B RAW Results'!S1760+'Point B RAW Results'!X1760</f>
        <v>0</v>
      </c>
      <c r="D1947" s="25">
        <f>('Point B RAW Results'!J1760+'Point B RAW Results'!K1760+'Point B RAW Results'!O1760+'Point B RAW Results'!P1760+'Point B RAW Results'!T1760+'Point B RAW Results'!U1760+'Point B RAW Results'!Y1760+'Point B RAW Results'!Z1760)/2</f>
        <v>0</v>
      </c>
      <c r="E1947" s="25">
        <f>'Point B RAW Results'!L1760+'Point B RAW Results'!Q1760+'Point B RAW Results'!V1760+'Point B RAW Results'!AA1760</f>
        <v>0</v>
      </c>
    </row>
    <row r="1948" spans="1:5" x14ac:dyDescent="0.35">
      <c r="A1948" s="24">
        <f>'Point B RAW Results'!A1761</f>
        <v>0</v>
      </c>
      <c r="B1948" s="25">
        <f>'Point B RAW Results'!H1761+'Point B RAW Results'!M1761+'Point B RAW Results'!R1761+'Point B RAW Results'!W1761</f>
        <v>0</v>
      </c>
      <c r="C1948" s="25">
        <f>'Point B RAW Results'!I1761+'Point B RAW Results'!N1761+'Point B RAW Results'!S1761+'Point B RAW Results'!X1761</f>
        <v>0</v>
      </c>
      <c r="D1948" s="25">
        <f>('Point B RAW Results'!J1761+'Point B RAW Results'!K1761+'Point B RAW Results'!O1761+'Point B RAW Results'!P1761+'Point B RAW Results'!T1761+'Point B RAW Results'!U1761+'Point B RAW Results'!Y1761+'Point B RAW Results'!Z1761)/2</f>
        <v>0</v>
      </c>
      <c r="E1948" s="25">
        <f>'Point B RAW Results'!L1761+'Point B RAW Results'!Q1761+'Point B RAW Results'!V1761+'Point B RAW Results'!AA1761</f>
        <v>0</v>
      </c>
    </row>
    <row r="1949" spans="1:5" x14ac:dyDescent="0.35">
      <c r="A1949" s="24">
        <f>'Point B RAW Results'!A1762</f>
        <v>0</v>
      </c>
      <c r="B1949" s="25">
        <f>'Point B RAW Results'!H1762+'Point B RAW Results'!M1762+'Point B RAW Results'!R1762+'Point B RAW Results'!W1762</f>
        <v>0</v>
      </c>
      <c r="C1949" s="25">
        <f>'Point B RAW Results'!I1762+'Point B RAW Results'!N1762+'Point B RAW Results'!S1762+'Point B RAW Results'!X1762</f>
        <v>0</v>
      </c>
      <c r="D1949" s="25">
        <f>('Point B RAW Results'!J1762+'Point B RAW Results'!K1762+'Point B RAW Results'!O1762+'Point B RAW Results'!P1762+'Point B RAW Results'!T1762+'Point B RAW Results'!U1762+'Point B RAW Results'!Y1762+'Point B RAW Results'!Z1762)/2</f>
        <v>0</v>
      </c>
      <c r="E1949" s="25">
        <f>'Point B RAW Results'!L1762+'Point B RAW Results'!Q1762+'Point B RAW Results'!V1762+'Point B RAW Results'!AA1762</f>
        <v>0</v>
      </c>
    </row>
    <row r="1950" spans="1:5" x14ac:dyDescent="0.35">
      <c r="A1950" s="24">
        <f>'Point B RAW Results'!A1763</f>
        <v>0</v>
      </c>
      <c r="B1950" s="25">
        <f>'Point B RAW Results'!H1763+'Point B RAW Results'!M1763+'Point B RAW Results'!R1763+'Point B RAW Results'!W1763</f>
        <v>0</v>
      </c>
      <c r="C1950" s="25">
        <f>'Point B RAW Results'!I1763+'Point B RAW Results'!N1763+'Point B RAW Results'!S1763+'Point B RAW Results'!X1763</f>
        <v>0</v>
      </c>
      <c r="D1950" s="25">
        <f>('Point B RAW Results'!J1763+'Point B RAW Results'!K1763+'Point B RAW Results'!O1763+'Point B RAW Results'!P1763+'Point B RAW Results'!T1763+'Point B RAW Results'!U1763+'Point B RAW Results'!Y1763+'Point B RAW Results'!Z1763)/2</f>
        <v>0</v>
      </c>
      <c r="E1950" s="25">
        <f>'Point B RAW Results'!L1763+'Point B RAW Results'!Q1763+'Point B RAW Results'!V1763+'Point B RAW Results'!AA1763</f>
        <v>0</v>
      </c>
    </row>
    <row r="1951" spans="1:5" x14ac:dyDescent="0.35">
      <c r="A1951" s="24">
        <f>'Point B RAW Results'!A1764</f>
        <v>0</v>
      </c>
      <c r="B1951" s="25">
        <f>'Point B RAW Results'!H1764+'Point B RAW Results'!M1764+'Point B RAW Results'!R1764+'Point B RAW Results'!W1764</f>
        <v>0</v>
      </c>
      <c r="C1951" s="25">
        <f>'Point B RAW Results'!I1764+'Point B RAW Results'!N1764+'Point B RAW Results'!S1764+'Point B RAW Results'!X1764</f>
        <v>0</v>
      </c>
      <c r="D1951" s="25">
        <f>('Point B RAW Results'!J1764+'Point B RAW Results'!K1764+'Point B RAW Results'!O1764+'Point B RAW Results'!P1764+'Point B RAW Results'!T1764+'Point B RAW Results'!U1764+'Point B RAW Results'!Y1764+'Point B RAW Results'!Z1764)/2</f>
        <v>0</v>
      </c>
      <c r="E1951" s="25">
        <f>'Point B RAW Results'!L1764+'Point B RAW Results'!Q1764+'Point B RAW Results'!V1764+'Point B RAW Results'!AA1764</f>
        <v>0</v>
      </c>
    </row>
    <row r="1952" spans="1:5" x14ac:dyDescent="0.35">
      <c r="A1952" s="24">
        <f>'Point B RAW Results'!A1765</f>
        <v>0</v>
      </c>
      <c r="B1952" s="25">
        <f>'Point B RAW Results'!H1765+'Point B RAW Results'!M1765+'Point B RAW Results'!R1765+'Point B RAW Results'!W1765</f>
        <v>0</v>
      </c>
      <c r="C1952" s="25">
        <f>'Point B RAW Results'!I1765+'Point B RAW Results'!N1765+'Point B RAW Results'!S1765+'Point B RAW Results'!X1765</f>
        <v>0</v>
      </c>
      <c r="D1952" s="25">
        <f>('Point B RAW Results'!J1765+'Point B RAW Results'!K1765+'Point B RAW Results'!O1765+'Point B RAW Results'!P1765+'Point B RAW Results'!T1765+'Point B RAW Results'!U1765+'Point B RAW Results'!Y1765+'Point B RAW Results'!Z1765)/2</f>
        <v>0</v>
      </c>
      <c r="E1952" s="25">
        <f>'Point B RAW Results'!L1765+'Point B RAW Results'!Q1765+'Point B RAW Results'!V1765+'Point B RAW Results'!AA1765</f>
        <v>0</v>
      </c>
    </row>
    <row r="1953" spans="1:5" x14ac:dyDescent="0.35">
      <c r="A1953" s="24">
        <f>'Point B RAW Results'!A1766</f>
        <v>0</v>
      </c>
      <c r="B1953" s="25">
        <f>'Point B RAW Results'!H1766+'Point B RAW Results'!M1766+'Point B RAW Results'!R1766+'Point B RAW Results'!W1766</f>
        <v>0</v>
      </c>
      <c r="C1953" s="25">
        <f>'Point B RAW Results'!I1766+'Point B RAW Results'!N1766+'Point B RAW Results'!S1766+'Point B RAW Results'!X1766</f>
        <v>0</v>
      </c>
      <c r="D1953" s="25">
        <f>('Point B RAW Results'!J1766+'Point B RAW Results'!K1766+'Point B RAW Results'!O1766+'Point B RAW Results'!P1766+'Point B RAW Results'!T1766+'Point B RAW Results'!U1766+'Point B RAW Results'!Y1766+'Point B RAW Results'!Z1766)/2</f>
        <v>0</v>
      </c>
      <c r="E1953" s="25">
        <f>'Point B RAW Results'!L1766+'Point B RAW Results'!Q1766+'Point B RAW Results'!V1766+'Point B RAW Results'!AA1766</f>
        <v>0</v>
      </c>
    </row>
    <row r="1954" spans="1:5" x14ac:dyDescent="0.35">
      <c r="A1954" s="24">
        <f>'Point B RAW Results'!A1767</f>
        <v>0</v>
      </c>
      <c r="B1954" s="25">
        <f>'Point B RAW Results'!H1767+'Point B RAW Results'!M1767+'Point B RAW Results'!R1767+'Point B RAW Results'!W1767</f>
        <v>0</v>
      </c>
      <c r="C1954" s="25">
        <f>'Point B RAW Results'!I1767+'Point B RAW Results'!N1767+'Point B RAW Results'!S1767+'Point B RAW Results'!X1767</f>
        <v>0</v>
      </c>
      <c r="D1954" s="25">
        <f>('Point B RAW Results'!J1767+'Point B RAW Results'!K1767+'Point B RAW Results'!O1767+'Point B RAW Results'!P1767+'Point B RAW Results'!T1767+'Point B RAW Results'!U1767+'Point B RAW Results'!Y1767+'Point B RAW Results'!Z1767)/2</f>
        <v>0</v>
      </c>
      <c r="E1954" s="25">
        <f>'Point B RAW Results'!L1767+'Point B RAW Results'!Q1767+'Point B RAW Results'!V1767+'Point B RAW Results'!AA1767</f>
        <v>0</v>
      </c>
    </row>
    <row r="1955" spans="1:5" x14ac:dyDescent="0.35">
      <c r="A1955" s="24">
        <f>'Point B RAW Results'!A1768</f>
        <v>0</v>
      </c>
      <c r="B1955" s="25">
        <f>'Point B RAW Results'!H1768+'Point B RAW Results'!M1768+'Point B RAW Results'!R1768+'Point B RAW Results'!W1768</f>
        <v>0</v>
      </c>
      <c r="C1955" s="25">
        <f>'Point B RAW Results'!I1768+'Point B RAW Results'!N1768+'Point B RAW Results'!S1768+'Point B RAW Results'!X1768</f>
        <v>0</v>
      </c>
      <c r="D1955" s="25">
        <f>('Point B RAW Results'!J1768+'Point B RAW Results'!K1768+'Point B RAW Results'!O1768+'Point B RAW Results'!P1768+'Point B RAW Results'!T1768+'Point B RAW Results'!U1768+'Point B RAW Results'!Y1768+'Point B RAW Results'!Z1768)/2</f>
        <v>0</v>
      </c>
      <c r="E1955" s="25">
        <f>'Point B RAW Results'!L1768+'Point B RAW Results'!Q1768+'Point B RAW Results'!V1768+'Point B RAW Results'!AA1768</f>
        <v>0</v>
      </c>
    </row>
    <row r="1956" spans="1:5" x14ac:dyDescent="0.35">
      <c r="A1956" s="24">
        <f>'Point B RAW Results'!A1769</f>
        <v>0</v>
      </c>
      <c r="B1956" s="25">
        <f>'Point B RAW Results'!H1769+'Point B RAW Results'!M1769+'Point B RAW Results'!R1769+'Point B RAW Results'!W1769</f>
        <v>0</v>
      </c>
      <c r="C1956" s="25">
        <f>'Point B RAW Results'!I1769+'Point B RAW Results'!N1769+'Point B RAW Results'!S1769+'Point B RAW Results'!X1769</f>
        <v>0</v>
      </c>
      <c r="D1956" s="25">
        <f>('Point B RAW Results'!J1769+'Point B RAW Results'!K1769+'Point B RAW Results'!O1769+'Point B RAW Results'!P1769+'Point B RAW Results'!T1769+'Point B RAW Results'!U1769+'Point B RAW Results'!Y1769+'Point B RAW Results'!Z1769)/2</f>
        <v>0</v>
      </c>
      <c r="E1956" s="25">
        <f>'Point B RAW Results'!L1769+'Point B RAW Results'!Q1769+'Point B RAW Results'!V1769+'Point B RAW Results'!AA1769</f>
        <v>0</v>
      </c>
    </row>
    <row r="1957" spans="1:5" x14ac:dyDescent="0.35">
      <c r="A1957" s="24">
        <f>'Point B RAW Results'!A1770</f>
        <v>0</v>
      </c>
      <c r="B1957" s="25">
        <f>'Point B RAW Results'!H1770+'Point B RAW Results'!M1770+'Point B RAW Results'!R1770+'Point B RAW Results'!W1770</f>
        <v>0</v>
      </c>
      <c r="C1957" s="25">
        <f>'Point B RAW Results'!I1770+'Point B RAW Results'!N1770+'Point B RAW Results'!S1770+'Point B RAW Results'!X1770</f>
        <v>0</v>
      </c>
      <c r="D1957" s="25">
        <f>('Point B RAW Results'!J1770+'Point B RAW Results'!K1770+'Point B RAW Results'!O1770+'Point B RAW Results'!P1770+'Point B RAW Results'!T1770+'Point B RAW Results'!U1770+'Point B RAW Results'!Y1770+'Point B RAW Results'!Z1770)/2</f>
        <v>0</v>
      </c>
      <c r="E1957" s="25">
        <f>'Point B RAW Results'!L1770+'Point B RAW Results'!Q1770+'Point B RAW Results'!V1770+'Point B RAW Results'!AA1770</f>
        <v>0</v>
      </c>
    </row>
    <row r="1958" spans="1:5" x14ac:dyDescent="0.35">
      <c r="A1958" s="24">
        <f>'Point B RAW Results'!A1771</f>
        <v>0</v>
      </c>
      <c r="B1958" s="25">
        <f>'Point B RAW Results'!H1771+'Point B RAW Results'!M1771+'Point B RAW Results'!R1771+'Point B RAW Results'!W1771</f>
        <v>0</v>
      </c>
      <c r="C1958" s="25">
        <f>'Point B RAW Results'!I1771+'Point B RAW Results'!N1771+'Point B RAW Results'!S1771+'Point B RAW Results'!X1771</f>
        <v>0</v>
      </c>
      <c r="D1958" s="25">
        <f>('Point B RAW Results'!J1771+'Point B RAW Results'!K1771+'Point B RAW Results'!O1771+'Point B RAW Results'!P1771+'Point B RAW Results'!T1771+'Point B RAW Results'!U1771+'Point B RAW Results'!Y1771+'Point B RAW Results'!Z1771)/2</f>
        <v>0</v>
      </c>
      <c r="E1958" s="25">
        <f>'Point B RAW Results'!L1771+'Point B RAW Results'!Q1771+'Point B RAW Results'!V1771+'Point B RAW Results'!AA1771</f>
        <v>0</v>
      </c>
    </row>
    <row r="1959" spans="1:5" x14ac:dyDescent="0.35">
      <c r="A1959" s="24">
        <f>'Point B RAW Results'!A1772</f>
        <v>0</v>
      </c>
      <c r="B1959" s="25">
        <f>'Point B RAW Results'!H1772+'Point B RAW Results'!M1772+'Point B RAW Results'!R1772+'Point B RAW Results'!W1772</f>
        <v>0</v>
      </c>
      <c r="C1959" s="25">
        <f>'Point B RAW Results'!I1772+'Point B RAW Results'!N1772+'Point B RAW Results'!S1772+'Point B RAW Results'!X1772</f>
        <v>0</v>
      </c>
      <c r="D1959" s="25">
        <f>('Point B RAW Results'!J1772+'Point B RAW Results'!K1772+'Point B RAW Results'!O1772+'Point B RAW Results'!P1772+'Point B RAW Results'!T1772+'Point B RAW Results'!U1772+'Point B RAW Results'!Y1772+'Point B RAW Results'!Z1772)/2</f>
        <v>0</v>
      </c>
      <c r="E1959" s="25">
        <f>'Point B RAW Results'!L1772+'Point B RAW Results'!Q1772+'Point B RAW Results'!V1772+'Point B RAW Results'!AA1772</f>
        <v>0</v>
      </c>
    </row>
    <row r="1960" spans="1:5" x14ac:dyDescent="0.35">
      <c r="A1960" s="24">
        <f>'Point B RAW Results'!A1773</f>
        <v>0</v>
      </c>
      <c r="B1960" s="25">
        <f>'Point B RAW Results'!H1773+'Point B RAW Results'!M1773+'Point B RAW Results'!R1773+'Point B RAW Results'!W1773</f>
        <v>0</v>
      </c>
      <c r="C1960" s="25">
        <f>'Point B RAW Results'!I1773+'Point B RAW Results'!N1773+'Point B RAW Results'!S1773+'Point B RAW Results'!X1773</f>
        <v>0</v>
      </c>
      <c r="D1960" s="25">
        <f>('Point B RAW Results'!J1773+'Point B RAW Results'!K1773+'Point B RAW Results'!O1773+'Point B RAW Results'!P1773+'Point B RAW Results'!T1773+'Point B RAW Results'!U1773+'Point B RAW Results'!Y1773+'Point B RAW Results'!Z1773)/2</f>
        <v>0</v>
      </c>
      <c r="E1960" s="25">
        <f>'Point B RAW Results'!L1773+'Point B RAW Results'!Q1773+'Point B RAW Results'!V1773+'Point B RAW Results'!AA1773</f>
        <v>0</v>
      </c>
    </row>
    <row r="1961" spans="1:5" x14ac:dyDescent="0.35">
      <c r="A1961" s="24">
        <f>'Point B RAW Results'!A1774</f>
        <v>0</v>
      </c>
      <c r="B1961" s="25">
        <f>'Point B RAW Results'!H1774+'Point B RAW Results'!M1774+'Point B RAW Results'!R1774+'Point B RAW Results'!W1774</f>
        <v>0</v>
      </c>
      <c r="C1961" s="25">
        <f>'Point B RAW Results'!I1774+'Point B RAW Results'!N1774+'Point B RAW Results'!S1774+'Point B RAW Results'!X1774</f>
        <v>0</v>
      </c>
      <c r="D1961" s="25">
        <f>('Point B RAW Results'!J1774+'Point B RAW Results'!K1774+'Point B RAW Results'!O1774+'Point B RAW Results'!P1774+'Point B RAW Results'!T1774+'Point B RAW Results'!U1774+'Point B RAW Results'!Y1774+'Point B RAW Results'!Z1774)/2</f>
        <v>0</v>
      </c>
      <c r="E1961" s="25">
        <f>'Point B RAW Results'!L1774+'Point B RAW Results'!Q1774+'Point B RAW Results'!V1774+'Point B RAW Results'!AA1774</f>
        <v>0</v>
      </c>
    </row>
    <row r="1962" spans="1:5" x14ac:dyDescent="0.35">
      <c r="A1962" s="24">
        <f>'Point B RAW Results'!A1775</f>
        <v>0</v>
      </c>
      <c r="B1962" s="25">
        <f>'Point B RAW Results'!H1775+'Point B RAW Results'!M1775+'Point B RAW Results'!R1775+'Point B RAW Results'!W1775</f>
        <v>0</v>
      </c>
      <c r="C1962" s="25">
        <f>'Point B RAW Results'!I1775+'Point B RAW Results'!N1775+'Point B RAW Results'!S1775+'Point B RAW Results'!X1775</f>
        <v>0</v>
      </c>
      <c r="D1962" s="25">
        <f>('Point B RAW Results'!J1775+'Point B RAW Results'!K1775+'Point B RAW Results'!O1775+'Point B RAW Results'!P1775+'Point B RAW Results'!T1775+'Point B RAW Results'!U1775+'Point B RAW Results'!Y1775+'Point B RAW Results'!Z1775)/2</f>
        <v>0</v>
      </c>
      <c r="E1962" s="25">
        <f>'Point B RAW Results'!L1775+'Point B RAW Results'!Q1775+'Point B RAW Results'!V1775+'Point B RAW Results'!AA1775</f>
        <v>0</v>
      </c>
    </row>
    <row r="1963" spans="1:5" x14ac:dyDescent="0.35">
      <c r="A1963" s="24">
        <f>'Point B RAW Results'!A1776</f>
        <v>0</v>
      </c>
      <c r="B1963" s="25">
        <f>'Point B RAW Results'!H1776+'Point B RAW Results'!M1776+'Point B RAW Results'!R1776+'Point B RAW Results'!W1776</f>
        <v>0</v>
      </c>
      <c r="C1963" s="25">
        <f>'Point B RAW Results'!I1776+'Point B RAW Results'!N1776+'Point B RAW Results'!S1776+'Point B RAW Results'!X1776</f>
        <v>0</v>
      </c>
      <c r="D1963" s="25">
        <f>('Point B RAW Results'!J1776+'Point B RAW Results'!K1776+'Point B RAW Results'!O1776+'Point B RAW Results'!P1776+'Point B RAW Results'!T1776+'Point B RAW Results'!U1776+'Point B RAW Results'!Y1776+'Point B RAW Results'!Z1776)/2</f>
        <v>0</v>
      </c>
      <c r="E1963" s="25">
        <f>'Point B RAW Results'!L1776+'Point B RAW Results'!Q1776+'Point B RAW Results'!V1776+'Point B RAW Results'!AA1776</f>
        <v>0</v>
      </c>
    </row>
    <row r="1964" spans="1:5" x14ac:dyDescent="0.35">
      <c r="A1964" s="24">
        <f>'Point B RAW Results'!A1777</f>
        <v>0</v>
      </c>
      <c r="B1964" s="25">
        <f>'Point B RAW Results'!H1777+'Point B RAW Results'!M1777+'Point B RAW Results'!R1777+'Point B RAW Results'!W1777</f>
        <v>0</v>
      </c>
      <c r="C1964" s="25">
        <f>'Point B RAW Results'!I1777+'Point B RAW Results'!N1777+'Point B RAW Results'!S1777+'Point B RAW Results'!X1777</f>
        <v>0</v>
      </c>
      <c r="D1964" s="25">
        <f>('Point B RAW Results'!J1777+'Point B RAW Results'!K1777+'Point B RAW Results'!O1777+'Point B RAW Results'!P1777+'Point B RAW Results'!T1777+'Point B RAW Results'!U1777+'Point B RAW Results'!Y1777+'Point B RAW Results'!Z1777)/2</f>
        <v>0</v>
      </c>
      <c r="E1964" s="25">
        <f>'Point B RAW Results'!L1777+'Point B RAW Results'!Q1777+'Point B RAW Results'!V1777+'Point B RAW Results'!AA1777</f>
        <v>0</v>
      </c>
    </row>
    <row r="1965" spans="1:5" x14ac:dyDescent="0.35">
      <c r="A1965" s="24">
        <f>'Point B RAW Results'!A1778</f>
        <v>0</v>
      </c>
      <c r="B1965" s="25">
        <f>'Point B RAW Results'!H1778+'Point B RAW Results'!M1778+'Point B RAW Results'!R1778+'Point B RAW Results'!W1778</f>
        <v>0</v>
      </c>
      <c r="C1965" s="25">
        <f>'Point B RAW Results'!I1778+'Point B RAW Results'!N1778+'Point B RAW Results'!S1778+'Point B RAW Results'!X1778</f>
        <v>0</v>
      </c>
      <c r="D1965" s="25">
        <f>('Point B RAW Results'!J1778+'Point B RAW Results'!K1778+'Point B RAW Results'!O1778+'Point B RAW Results'!P1778+'Point B RAW Results'!T1778+'Point B RAW Results'!U1778+'Point B RAW Results'!Y1778+'Point B RAW Results'!Z1778)/2</f>
        <v>0</v>
      </c>
      <c r="E1965" s="25">
        <f>'Point B RAW Results'!L1778+'Point B RAW Results'!Q1778+'Point B RAW Results'!V1778+'Point B RAW Results'!AA1778</f>
        <v>0</v>
      </c>
    </row>
    <row r="1966" spans="1:5" x14ac:dyDescent="0.35">
      <c r="A1966" s="24">
        <f>'Point B RAW Results'!A1779</f>
        <v>0</v>
      </c>
      <c r="B1966" s="25">
        <f>'Point B RAW Results'!H1779+'Point B RAW Results'!M1779+'Point B RAW Results'!R1779+'Point B RAW Results'!W1779</f>
        <v>0</v>
      </c>
      <c r="C1966" s="25">
        <f>'Point B RAW Results'!I1779+'Point B RAW Results'!N1779+'Point B RAW Results'!S1779+'Point B RAW Results'!X1779</f>
        <v>0</v>
      </c>
      <c r="D1966" s="25">
        <f>('Point B RAW Results'!J1779+'Point B RAW Results'!K1779+'Point B RAW Results'!O1779+'Point B RAW Results'!P1779+'Point B RAW Results'!T1779+'Point B RAW Results'!U1779+'Point B RAW Results'!Y1779+'Point B RAW Results'!Z1779)/2</f>
        <v>0</v>
      </c>
      <c r="E1966" s="25">
        <f>'Point B RAW Results'!L1779+'Point B RAW Results'!Q1779+'Point B RAW Results'!V1779+'Point B RAW Results'!AA1779</f>
        <v>0</v>
      </c>
    </row>
    <row r="1967" spans="1:5" x14ac:dyDescent="0.35">
      <c r="A1967" s="24">
        <f>'Point B RAW Results'!A1780</f>
        <v>0</v>
      </c>
      <c r="B1967" s="25">
        <f>'Point B RAW Results'!H1780+'Point B RAW Results'!M1780+'Point B RAW Results'!R1780+'Point B RAW Results'!W1780</f>
        <v>0</v>
      </c>
      <c r="C1967" s="25">
        <f>'Point B RAW Results'!I1780+'Point B RAW Results'!N1780+'Point B RAW Results'!S1780+'Point B RAW Results'!X1780</f>
        <v>0</v>
      </c>
      <c r="D1967" s="25">
        <f>('Point B RAW Results'!J1780+'Point B RAW Results'!K1780+'Point B RAW Results'!O1780+'Point B RAW Results'!P1780+'Point B RAW Results'!T1780+'Point B RAW Results'!U1780+'Point B RAW Results'!Y1780+'Point B RAW Results'!Z1780)/2</f>
        <v>0</v>
      </c>
      <c r="E1967" s="25">
        <f>'Point B RAW Results'!L1780+'Point B RAW Results'!Q1780+'Point B RAW Results'!V1780+'Point B RAW Results'!AA1780</f>
        <v>0</v>
      </c>
    </row>
    <row r="1968" spans="1:5" x14ac:dyDescent="0.35">
      <c r="A1968" s="24">
        <f>'Point B RAW Results'!A1781</f>
        <v>0</v>
      </c>
      <c r="B1968" s="25">
        <f>'Point B RAW Results'!H1781+'Point B RAW Results'!M1781+'Point B RAW Results'!R1781+'Point B RAW Results'!W1781</f>
        <v>0</v>
      </c>
      <c r="C1968" s="25">
        <f>'Point B RAW Results'!I1781+'Point B RAW Results'!N1781+'Point B RAW Results'!S1781+'Point B RAW Results'!X1781</f>
        <v>0</v>
      </c>
      <c r="D1968" s="25">
        <f>('Point B RAW Results'!J1781+'Point B RAW Results'!K1781+'Point B RAW Results'!O1781+'Point B RAW Results'!P1781+'Point B RAW Results'!T1781+'Point B RAW Results'!U1781+'Point B RAW Results'!Y1781+'Point B RAW Results'!Z1781)/2</f>
        <v>0</v>
      </c>
      <c r="E1968" s="25">
        <f>'Point B RAW Results'!L1781+'Point B RAW Results'!Q1781+'Point B RAW Results'!V1781+'Point B RAW Results'!AA1781</f>
        <v>0</v>
      </c>
    </row>
    <row r="1969" spans="1:5" x14ac:dyDescent="0.35">
      <c r="A1969" s="24">
        <f>'Point B RAW Results'!A1782</f>
        <v>0</v>
      </c>
      <c r="B1969" s="25">
        <f>'Point B RAW Results'!H1782+'Point B RAW Results'!M1782+'Point B RAW Results'!R1782+'Point B RAW Results'!W1782</f>
        <v>0</v>
      </c>
      <c r="C1969" s="25">
        <f>'Point B RAW Results'!I1782+'Point B RAW Results'!N1782+'Point B RAW Results'!S1782+'Point B RAW Results'!X1782</f>
        <v>0</v>
      </c>
      <c r="D1969" s="25">
        <f>('Point B RAW Results'!J1782+'Point B RAW Results'!K1782+'Point B RAW Results'!O1782+'Point B RAW Results'!P1782+'Point B RAW Results'!T1782+'Point B RAW Results'!U1782+'Point B RAW Results'!Y1782+'Point B RAW Results'!Z1782)/2</f>
        <v>0</v>
      </c>
      <c r="E1969" s="25">
        <f>'Point B RAW Results'!L1782+'Point B RAW Results'!Q1782+'Point B RAW Results'!V1782+'Point B RAW Results'!AA1782</f>
        <v>0</v>
      </c>
    </row>
    <row r="1970" spans="1:5" x14ac:dyDescent="0.35">
      <c r="A1970" s="24">
        <f>'Point B RAW Results'!A1783</f>
        <v>0</v>
      </c>
      <c r="B1970" s="25">
        <f>'Point B RAW Results'!H1783+'Point B RAW Results'!M1783+'Point B RAW Results'!R1783+'Point B RAW Results'!W1783</f>
        <v>0</v>
      </c>
      <c r="C1970" s="25">
        <f>'Point B RAW Results'!I1783+'Point B RAW Results'!N1783+'Point B RAW Results'!S1783+'Point B RAW Results'!X1783</f>
        <v>0</v>
      </c>
      <c r="D1970" s="25">
        <f>('Point B RAW Results'!J1783+'Point B RAW Results'!K1783+'Point B RAW Results'!O1783+'Point B RAW Results'!P1783+'Point B RAW Results'!T1783+'Point B RAW Results'!U1783+'Point B RAW Results'!Y1783+'Point B RAW Results'!Z1783)/2</f>
        <v>0</v>
      </c>
      <c r="E1970" s="25">
        <f>'Point B RAW Results'!L1783+'Point B RAW Results'!Q1783+'Point B RAW Results'!V1783+'Point B RAW Results'!AA1783</f>
        <v>0</v>
      </c>
    </row>
    <row r="1971" spans="1:5" x14ac:dyDescent="0.35">
      <c r="A1971" s="24">
        <f>'Point B RAW Results'!A1784</f>
        <v>0</v>
      </c>
      <c r="B1971" s="25">
        <f>'Point B RAW Results'!H1784+'Point B RAW Results'!M1784+'Point B RAW Results'!R1784+'Point B RAW Results'!W1784</f>
        <v>0</v>
      </c>
      <c r="C1971" s="25">
        <f>'Point B RAW Results'!I1784+'Point B RAW Results'!N1784+'Point B RAW Results'!S1784+'Point B RAW Results'!X1784</f>
        <v>0</v>
      </c>
      <c r="D1971" s="25">
        <f>('Point B RAW Results'!J1784+'Point B RAW Results'!K1784+'Point B RAW Results'!O1784+'Point B RAW Results'!P1784+'Point B RAW Results'!T1784+'Point B RAW Results'!U1784+'Point B RAW Results'!Y1784+'Point B RAW Results'!Z1784)/2</f>
        <v>0</v>
      </c>
      <c r="E1971" s="25">
        <f>'Point B RAW Results'!L1784+'Point B RAW Results'!Q1784+'Point B RAW Results'!V1784+'Point B RAW Results'!AA1784</f>
        <v>0</v>
      </c>
    </row>
    <row r="1972" spans="1:5" x14ac:dyDescent="0.35">
      <c r="A1972" s="24">
        <f>'Point B RAW Results'!A1785</f>
        <v>0</v>
      </c>
      <c r="B1972" s="25">
        <f>'Point B RAW Results'!H1785+'Point B RAW Results'!M1785+'Point B RAW Results'!R1785+'Point B RAW Results'!W1785</f>
        <v>0</v>
      </c>
      <c r="C1972" s="25">
        <f>'Point B RAW Results'!I1785+'Point B RAW Results'!N1785+'Point B RAW Results'!S1785+'Point B RAW Results'!X1785</f>
        <v>0</v>
      </c>
      <c r="D1972" s="25">
        <f>('Point B RAW Results'!J1785+'Point B RAW Results'!K1785+'Point B RAW Results'!O1785+'Point B RAW Results'!P1785+'Point B RAW Results'!T1785+'Point B RAW Results'!U1785+'Point B RAW Results'!Y1785+'Point B RAW Results'!Z1785)/2</f>
        <v>0</v>
      </c>
      <c r="E1972" s="25">
        <f>'Point B RAW Results'!L1785+'Point B RAW Results'!Q1785+'Point B RAW Results'!V1785+'Point B RAW Results'!AA1785</f>
        <v>0</v>
      </c>
    </row>
    <row r="1973" spans="1:5" x14ac:dyDescent="0.35">
      <c r="A1973" s="24">
        <f>'Point B RAW Results'!A1786</f>
        <v>0</v>
      </c>
      <c r="B1973" s="25">
        <f>'Point B RAW Results'!H1786+'Point B RAW Results'!M1786+'Point B RAW Results'!R1786+'Point B RAW Results'!W1786</f>
        <v>0</v>
      </c>
      <c r="C1973" s="25">
        <f>'Point B RAW Results'!I1786+'Point B RAW Results'!N1786+'Point B RAW Results'!S1786+'Point B RAW Results'!X1786</f>
        <v>0</v>
      </c>
      <c r="D1973" s="25">
        <f>('Point B RAW Results'!J1786+'Point B RAW Results'!K1786+'Point B RAW Results'!O1786+'Point B RAW Results'!P1786+'Point B RAW Results'!T1786+'Point B RAW Results'!U1786+'Point B RAW Results'!Y1786+'Point B RAW Results'!Z1786)/2</f>
        <v>0</v>
      </c>
      <c r="E1973" s="25">
        <f>'Point B RAW Results'!L1786+'Point B RAW Results'!Q1786+'Point B RAW Results'!V1786+'Point B RAW Results'!AA1786</f>
        <v>0</v>
      </c>
    </row>
    <row r="1974" spans="1:5" x14ac:dyDescent="0.35">
      <c r="A1974" s="24">
        <f>'Point B RAW Results'!A1787</f>
        <v>0</v>
      </c>
      <c r="B1974" s="25">
        <f>'Point B RAW Results'!H1787+'Point B RAW Results'!M1787+'Point B RAW Results'!R1787+'Point B RAW Results'!W1787</f>
        <v>0</v>
      </c>
      <c r="C1974" s="25">
        <f>'Point B RAW Results'!I1787+'Point B RAW Results'!N1787+'Point B RAW Results'!S1787+'Point B RAW Results'!X1787</f>
        <v>0</v>
      </c>
      <c r="D1974" s="25">
        <f>('Point B RAW Results'!J1787+'Point B RAW Results'!K1787+'Point B RAW Results'!O1787+'Point B RAW Results'!P1787+'Point B RAW Results'!T1787+'Point B RAW Results'!U1787+'Point B RAW Results'!Y1787+'Point B RAW Results'!Z1787)/2</f>
        <v>0</v>
      </c>
      <c r="E1974" s="25">
        <f>'Point B RAW Results'!L1787+'Point B RAW Results'!Q1787+'Point B RAW Results'!V1787+'Point B RAW Results'!AA1787</f>
        <v>0</v>
      </c>
    </row>
    <row r="1975" spans="1:5" x14ac:dyDescent="0.35">
      <c r="A1975" s="24">
        <f>'Point B RAW Results'!A1788</f>
        <v>0</v>
      </c>
      <c r="B1975" s="25">
        <f>'Point B RAW Results'!H1788+'Point B RAW Results'!M1788+'Point B RAW Results'!R1788+'Point B RAW Results'!W1788</f>
        <v>0</v>
      </c>
      <c r="C1975" s="25">
        <f>'Point B RAW Results'!I1788+'Point B RAW Results'!N1788+'Point B RAW Results'!S1788+'Point B RAW Results'!X1788</f>
        <v>0</v>
      </c>
      <c r="D1975" s="25">
        <f>('Point B RAW Results'!J1788+'Point B RAW Results'!K1788+'Point B RAW Results'!O1788+'Point B RAW Results'!P1788+'Point B RAW Results'!T1788+'Point B RAW Results'!U1788+'Point B RAW Results'!Y1788+'Point B RAW Results'!Z1788)/2</f>
        <v>0</v>
      </c>
      <c r="E1975" s="25">
        <f>'Point B RAW Results'!L1788+'Point B RAW Results'!Q1788+'Point B RAW Results'!V1788+'Point B RAW Results'!AA1788</f>
        <v>0</v>
      </c>
    </row>
    <row r="1976" spans="1:5" x14ac:dyDescent="0.35">
      <c r="A1976" s="24">
        <f>'Point B RAW Results'!A1789</f>
        <v>0</v>
      </c>
      <c r="B1976" s="25">
        <f>'Point B RAW Results'!H1789+'Point B RAW Results'!M1789+'Point B RAW Results'!R1789+'Point B RAW Results'!W1789</f>
        <v>0</v>
      </c>
      <c r="C1976" s="25">
        <f>'Point B RAW Results'!I1789+'Point B RAW Results'!N1789+'Point B RAW Results'!S1789+'Point B RAW Results'!X1789</f>
        <v>0</v>
      </c>
      <c r="D1976" s="25">
        <f>('Point B RAW Results'!J1789+'Point B RAW Results'!K1789+'Point B RAW Results'!O1789+'Point B RAW Results'!P1789+'Point B RAW Results'!T1789+'Point B RAW Results'!U1789+'Point B RAW Results'!Y1789+'Point B RAW Results'!Z1789)/2</f>
        <v>0</v>
      </c>
      <c r="E1976" s="25">
        <f>'Point B RAW Results'!L1789+'Point B RAW Results'!Q1789+'Point B RAW Results'!V1789+'Point B RAW Results'!AA1789</f>
        <v>0</v>
      </c>
    </row>
    <row r="1977" spans="1:5" x14ac:dyDescent="0.35">
      <c r="A1977" s="24">
        <f>'Point B RAW Results'!A1790</f>
        <v>0</v>
      </c>
      <c r="B1977" s="25">
        <f>'Point B RAW Results'!H1790+'Point B RAW Results'!M1790+'Point B RAW Results'!R1790+'Point B RAW Results'!W1790</f>
        <v>0</v>
      </c>
      <c r="C1977" s="25">
        <f>'Point B RAW Results'!I1790+'Point B RAW Results'!N1790+'Point B RAW Results'!S1790+'Point B RAW Results'!X1790</f>
        <v>0</v>
      </c>
      <c r="D1977" s="25">
        <f>('Point B RAW Results'!J1790+'Point B RAW Results'!K1790+'Point B RAW Results'!O1790+'Point B RAW Results'!P1790+'Point B RAW Results'!T1790+'Point B RAW Results'!U1790+'Point B RAW Results'!Y1790+'Point B RAW Results'!Z1790)/2</f>
        <v>0</v>
      </c>
      <c r="E1977" s="25">
        <f>'Point B RAW Results'!L1790+'Point B RAW Results'!Q1790+'Point B RAW Results'!V1790+'Point B RAW Results'!AA1790</f>
        <v>0</v>
      </c>
    </row>
    <row r="1978" spans="1:5" x14ac:dyDescent="0.35">
      <c r="A1978" s="24">
        <f>'Point B RAW Results'!A1791</f>
        <v>0</v>
      </c>
      <c r="B1978" s="25">
        <f>'Point B RAW Results'!H1791+'Point B RAW Results'!M1791+'Point B RAW Results'!R1791+'Point B RAW Results'!W1791</f>
        <v>0</v>
      </c>
      <c r="C1978" s="25">
        <f>'Point B RAW Results'!I1791+'Point B RAW Results'!N1791+'Point B RAW Results'!S1791+'Point B RAW Results'!X1791</f>
        <v>0</v>
      </c>
      <c r="D1978" s="25">
        <f>('Point B RAW Results'!J1791+'Point B RAW Results'!K1791+'Point B RAW Results'!O1791+'Point B RAW Results'!P1791+'Point B RAW Results'!T1791+'Point B RAW Results'!U1791+'Point B RAW Results'!Y1791+'Point B RAW Results'!Z1791)/2</f>
        <v>0</v>
      </c>
      <c r="E1978" s="25">
        <f>'Point B RAW Results'!L1791+'Point B RAW Results'!Q1791+'Point B RAW Results'!V1791+'Point B RAW Results'!AA1791</f>
        <v>0</v>
      </c>
    </row>
    <row r="1979" spans="1:5" x14ac:dyDescent="0.35">
      <c r="A1979" s="24">
        <f>'Point B RAW Results'!A1792</f>
        <v>0</v>
      </c>
      <c r="B1979" s="25">
        <f>'Point B RAW Results'!H1792+'Point B RAW Results'!M1792+'Point B RAW Results'!R1792+'Point B RAW Results'!W1792</f>
        <v>0</v>
      </c>
      <c r="C1979" s="25">
        <f>'Point B RAW Results'!I1792+'Point B RAW Results'!N1792+'Point B RAW Results'!S1792+'Point B RAW Results'!X1792</f>
        <v>0</v>
      </c>
      <c r="D1979" s="25">
        <f>('Point B RAW Results'!J1792+'Point B RAW Results'!K1792+'Point B RAW Results'!O1792+'Point B RAW Results'!P1792+'Point B RAW Results'!T1792+'Point B RAW Results'!U1792+'Point B RAW Results'!Y1792+'Point B RAW Results'!Z1792)/2</f>
        <v>0</v>
      </c>
      <c r="E1979" s="25">
        <f>'Point B RAW Results'!L1792+'Point B RAW Results'!Q1792+'Point B RAW Results'!V1792+'Point B RAW Results'!AA1792</f>
        <v>0</v>
      </c>
    </row>
    <row r="1980" spans="1:5" x14ac:dyDescent="0.35">
      <c r="A1980" s="24">
        <f>'Point B RAW Results'!A1793</f>
        <v>0</v>
      </c>
      <c r="B1980" s="25">
        <f>'Point B RAW Results'!H1793+'Point B RAW Results'!M1793+'Point B RAW Results'!R1793+'Point B RAW Results'!W1793</f>
        <v>0</v>
      </c>
      <c r="C1980" s="25">
        <f>'Point B RAW Results'!I1793+'Point B RAW Results'!N1793+'Point B RAW Results'!S1793+'Point B RAW Results'!X1793</f>
        <v>0</v>
      </c>
      <c r="D1980" s="25">
        <f>('Point B RAW Results'!J1793+'Point B RAW Results'!K1793+'Point B RAW Results'!O1793+'Point B RAW Results'!P1793+'Point B RAW Results'!T1793+'Point B RAW Results'!U1793+'Point B RAW Results'!Y1793+'Point B RAW Results'!Z1793)/2</f>
        <v>0</v>
      </c>
      <c r="E1980" s="25">
        <f>'Point B RAW Results'!L1793+'Point B RAW Results'!Q1793+'Point B RAW Results'!V1793+'Point B RAW Results'!AA1793</f>
        <v>0</v>
      </c>
    </row>
    <row r="1981" spans="1:5" x14ac:dyDescent="0.35">
      <c r="A1981" s="24">
        <f>'Point B RAW Results'!A1794</f>
        <v>0</v>
      </c>
      <c r="B1981" s="25">
        <f>'Point B RAW Results'!H1794+'Point B RAW Results'!M1794+'Point B RAW Results'!R1794+'Point B RAW Results'!W1794</f>
        <v>0</v>
      </c>
      <c r="C1981" s="25">
        <f>'Point B RAW Results'!I1794+'Point B RAW Results'!N1794+'Point B RAW Results'!S1794+'Point B RAW Results'!X1794</f>
        <v>0</v>
      </c>
      <c r="D1981" s="25">
        <f>('Point B RAW Results'!J1794+'Point B RAW Results'!K1794+'Point B RAW Results'!O1794+'Point B RAW Results'!P1794+'Point B RAW Results'!T1794+'Point B RAW Results'!U1794+'Point B RAW Results'!Y1794+'Point B RAW Results'!Z1794)/2</f>
        <v>0</v>
      </c>
      <c r="E1981" s="25">
        <f>'Point B RAW Results'!L1794+'Point B RAW Results'!Q1794+'Point B RAW Results'!V1794+'Point B RAW Results'!AA1794</f>
        <v>0</v>
      </c>
    </row>
    <row r="1982" spans="1:5" x14ac:dyDescent="0.35">
      <c r="A1982" s="24">
        <f>'Point B RAW Results'!A1795</f>
        <v>0</v>
      </c>
      <c r="B1982" s="25">
        <f>'Point B RAW Results'!H1795+'Point B RAW Results'!M1795+'Point B RAW Results'!R1795+'Point B RAW Results'!W1795</f>
        <v>0</v>
      </c>
      <c r="C1982" s="25">
        <f>'Point B RAW Results'!I1795+'Point B RAW Results'!N1795+'Point B RAW Results'!S1795+'Point B RAW Results'!X1795</f>
        <v>0</v>
      </c>
      <c r="D1982" s="25">
        <f>('Point B RAW Results'!J1795+'Point B RAW Results'!K1795+'Point B RAW Results'!O1795+'Point B RAW Results'!P1795+'Point B RAW Results'!T1795+'Point B RAW Results'!U1795+'Point B RAW Results'!Y1795+'Point B RAW Results'!Z1795)/2</f>
        <v>0</v>
      </c>
      <c r="E1982" s="25">
        <f>'Point B RAW Results'!L1795+'Point B RAW Results'!Q1795+'Point B RAW Results'!V1795+'Point B RAW Results'!AA1795</f>
        <v>0</v>
      </c>
    </row>
    <row r="1983" spans="1:5" x14ac:dyDescent="0.35">
      <c r="A1983" s="24">
        <f>'Point B RAW Results'!A1796</f>
        <v>0</v>
      </c>
      <c r="B1983" s="25">
        <f>'Point B RAW Results'!H1796+'Point B RAW Results'!M1796+'Point B RAW Results'!R1796+'Point B RAW Results'!W1796</f>
        <v>0</v>
      </c>
      <c r="C1983" s="25">
        <f>'Point B RAW Results'!I1796+'Point B RAW Results'!N1796+'Point B RAW Results'!S1796+'Point B RAW Results'!X1796</f>
        <v>0</v>
      </c>
      <c r="D1983" s="25">
        <f>('Point B RAW Results'!J1796+'Point B RAW Results'!K1796+'Point B RAW Results'!O1796+'Point B RAW Results'!P1796+'Point B RAW Results'!T1796+'Point B RAW Results'!U1796+'Point B RAW Results'!Y1796+'Point B RAW Results'!Z1796)/2</f>
        <v>0</v>
      </c>
      <c r="E1983" s="25">
        <f>'Point B RAW Results'!L1796+'Point B RAW Results'!Q1796+'Point B RAW Results'!V1796+'Point B RAW Results'!AA1796</f>
        <v>0</v>
      </c>
    </row>
    <row r="1984" spans="1:5" x14ac:dyDescent="0.35">
      <c r="A1984" s="24">
        <f>'Point B RAW Results'!A1797</f>
        <v>0</v>
      </c>
      <c r="B1984" s="25">
        <f>'Point B RAW Results'!H1797+'Point B RAW Results'!M1797+'Point B RAW Results'!R1797+'Point B RAW Results'!W1797</f>
        <v>0</v>
      </c>
      <c r="C1984" s="25">
        <f>'Point B RAW Results'!I1797+'Point B RAW Results'!N1797+'Point B RAW Results'!S1797+'Point B RAW Results'!X1797</f>
        <v>0</v>
      </c>
      <c r="D1984" s="25">
        <f>('Point B RAW Results'!J1797+'Point B RAW Results'!K1797+'Point B RAW Results'!O1797+'Point B RAW Results'!P1797+'Point B RAW Results'!T1797+'Point B RAW Results'!U1797+'Point B RAW Results'!Y1797+'Point B RAW Results'!Z1797)/2</f>
        <v>0</v>
      </c>
      <c r="E1984" s="25">
        <f>'Point B RAW Results'!L1797+'Point B RAW Results'!Q1797+'Point B RAW Results'!V1797+'Point B RAW Results'!AA1797</f>
        <v>0</v>
      </c>
    </row>
    <row r="1985" spans="1:5" x14ac:dyDescent="0.35">
      <c r="A1985" s="24">
        <f>'Point B RAW Results'!A1798</f>
        <v>0</v>
      </c>
      <c r="B1985" s="25">
        <f>'Point B RAW Results'!H1798+'Point B RAW Results'!M1798+'Point B RAW Results'!R1798+'Point B RAW Results'!W1798</f>
        <v>0</v>
      </c>
      <c r="C1985" s="25">
        <f>'Point B RAW Results'!I1798+'Point B RAW Results'!N1798+'Point B RAW Results'!S1798+'Point B RAW Results'!X1798</f>
        <v>0</v>
      </c>
      <c r="D1985" s="25">
        <f>('Point B RAW Results'!J1798+'Point B RAW Results'!K1798+'Point B RAW Results'!O1798+'Point B RAW Results'!P1798+'Point B RAW Results'!T1798+'Point B RAW Results'!U1798+'Point B RAW Results'!Y1798+'Point B RAW Results'!Z1798)/2</f>
        <v>0</v>
      </c>
      <c r="E1985" s="25">
        <f>'Point B RAW Results'!L1798+'Point B RAW Results'!Q1798+'Point B RAW Results'!V1798+'Point B RAW Results'!AA1798</f>
        <v>0</v>
      </c>
    </row>
    <row r="1986" spans="1:5" x14ac:dyDescent="0.35">
      <c r="A1986" s="24">
        <f>'Point B RAW Results'!A1799</f>
        <v>0</v>
      </c>
      <c r="B1986" s="25">
        <f>'Point B RAW Results'!H1799+'Point B RAW Results'!M1799+'Point B RAW Results'!R1799+'Point B RAW Results'!W1799</f>
        <v>0</v>
      </c>
      <c r="C1986" s="25">
        <f>'Point B RAW Results'!I1799+'Point B RAW Results'!N1799+'Point B RAW Results'!S1799+'Point B RAW Results'!X1799</f>
        <v>0</v>
      </c>
      <c r="D1986" s="25">
        <f>('Point B RAW Results'!J1799+'Point B RAW Results'!K1799+'Point B RAW Results'!O1799+'Point B RAW Results'!P1799+'Point B RAW Results'!T1799+'Point B RAW Results'!U1799+'Point B RAW Results'!Y1799+'Point B RAW Results'!Z1799)/2</f>
        <v>0</v>
      </c>
      <c r="E1986" s="25">
        <f>'Point B RAW Results'!L1799+'Point B RAW Results'!Q1799+'Point B RAW Results'!V1799+'Point B RAW Results'!AA1799</f>
        <v>0</v>
      </c>
    </row>
    <row r="1987" spans="1:5" x14ac:dyDescent="0.35">
      <c r="A1987" s="24">
        <f>'Point B RAW Results'!A1800</f>
        <v>0</v>
      </c>
      <c r="B1987" s="25">
        <f>'Point B RAW Results'!H1800+'Point B RAW Results'!M1800+'Point B RAW Results'!R1800+'Point B RAW Results'!W1800</f>
        <v>0</v>
      </c>
      <c r="C1987" s="25">
        <f>'Point B RAW Results'!I1800+'Point B RAW Results'!N1800+'Point B RAW Results'!S1800+'Point B RAW Results'!X1800</f>
        <v>0</v>
      </c>
      <c r="D1987" s="25">
        <f>('Point B RAW Results'!J1800+'Point B RAW Results'!K1800+'Point B RAW Results'!O1800+'Point B RAW Results'!P1800+'Point B RAW Results'!T1800+'Point B RAW Results'!U1800+'Point B RAW Results'!Y1800+'Point B RAW Results'!Z1800)/2</f>
        <v>0</v>
      </c>
      <c r="E1987" s="25">
        <f>'Point B RAW Results'!L1800+'Point B RAW Results'!Q1800+'Point B RAW Results'!V1800+'Point B RAW Results'!AA1800</f>
        <v>0</v>
      </c>
    </row>
    <row r="1988" spans="1:5" x14ac:dyDescent="0.35">
      <c r="A1988" s="24">
        <f>'Point B RAW Results'!A1801</f>
        <v>0</v>
      </c>
      <c r="B1988" s="25">
        <f>'Point B RAW Results'!H1801+'Point B RAW Results'!M1801+'Point B RAW Results'!R1801+'Point B RAW Results'!W1801</f>
        <v>0</v>
      </c>
      <c r="C1988" s="25">
        <f>'Point B RAW Results'!I1801+'Point B RAW Results'!N1801+'Point B RAW Results'!S1801+'Point B RAW Results'!X1801</f>
        <v>0</v>
      </c>
      <c r="D1988" s="25">
        <f>('Point B RAW Results'!J1801+'Point B RAW Results'!K1801+'Point B RAW Results'!O1801+'Point B RAW Results'!P1801+'Point B RAW Results'!T1801+'Point B RAW Results'!U1801+'Point B RAW Results'!Y1801+'Point B RAW Results'!Z1801)/2</f>
        <v>0</v>
      </c>
      <c r="E1988" s="25">
        <f>'Point B RAW Results'!L1801+'Point B RAW Results'!Q1801+'Point B RAW Results'!V1801+'Point B RAW Results'!AA1801</f>
        <v>0</v>
      </c>
    </row>
    <row r="1989" spans="1:5" x14ac:dyDescent="0.35">
      <c r="A1989" s="24">
        <f>'Point B RAW Results'!A1802</f>
        <v>0</v>
      </c>
      <c r="B1989" s="25">
        <f>'Point B RAW Results'!H1802+'Point B RAW Results'!M1802+'Point B RAW Results'!R1802+'Point B RAW Results'!W1802</f>
        <v>0</v>
      </c>
      <c r="C1989" s="25">
        <f>'Point B RAW Results'!I1802+'Point B RAW Results'!N1802+'Point B RAW Results'!S1802+'Point B RAW Results'!X1802</f>
        <v>0</v>
      </c>
      <c r="D1989" s="25">
        <f>('Point B RAW Results'!J1802+'Point B RAW Results'!K1802+'Point B RAW Results'!O1802+'Point B RAW Results'!P1802+'Point B RAW Results'!T1802+'Point B RAW Results'!U1802+'Point B RAW Results'!Y1802+'Point B RAW Results'!Z1802)/2</f>
        <v>0</v>
      </c>
      <c r="E1989" s="25">
        <f>'Point B RAW Results'!L1802+'Point B RAW Results'!Q1802+'Point B RAW Results'!V1802+'Point B RAW Results'!AA1802</f>
        <v>0</v>
      </c>
    </row>
    <row r="1990" spans="1:5" x14ac:dyDescent="0.35">
      <c r="A1990" s="24">
        <f>'Point B RAW Results'!A1803</f>
        <v>0</v>
      </c>
      <c r="B1990" s="25">
        <f>'Point B RAW Results'!H1803+'Point B RAW Results'!M1803+'Point B RAW Results'!R1803+'Point B RAW Results'!W1803</f>
        <v>0</v>
      </c>
      <c r="C1990" s="25">
        <f>'Point B RAW Results'!I1803+'Point B RAW Results'!N1803+'Point B RAW Results'!S1803+'Point B RAW Results'!X1803</f>
        <v>0</v>
      </c>
      <c r="D1990" s="25">
        <f>('Point B RAW Results'!J1803+'Point B RAW Results'!K1803+'Point B RAW Results'!O1803+'Point B RAW Results'!P1803+'Point B RAW Results'!T1803+'Point B RAW Results'!U1803+'Point B RAW Results'!Y1803+'Point B RAW Results'!Z1803)/2</f>
        <v>0</v>
      </c>
      <c r="E1990" s="25">
        <f>'Point B RAW Results'!L1803+'Point B RAW Results'!Q1803+'Point B RAW Results'!V1803+'Point B RAW Results'!AA1803</f>
        <v>0</v>
      </c>
    </row>
    <row r="1991" spans="1:5" x14ac:dyDescent="0.35">
      <c r="A1991" s="24">
        <f>'Point B RAW Results'!A1804</f>
        <v>0</v>
      </c>
      <c r="B1991" s="25">
        <f>'Point B RAW Results'!H1804+'Point B RAW Results'!M1804+'Point B RAW Results'!R1804+'Point B RAW Results'!W1804</f>
        <v>0</v>
      </c>
      <c r="C1991" s="25">
        <f>'Point B RAW Results'!I1804+'Point B RAW Results'!N1804+'Point B RAW Results'!S1804+'Point B RAW Results'!X1804</f>
        <v>0</v>
      </c>
      <c r="D1991" s="25">
        <f>('Point B RAW Results'!J1804+'Point B RAW Results'!K1804+'Point B RAW Results'!O1804+'Point B RAW Results'!P1804+'Point B RAW Results'!T1804+'Point B RAW Results'!U1804+'Point B RAW Results'!Y1804+'Point B RAW Results'!Z1804)/2</f>
        <v>0</v>
      </c>
      <c r="E1991" s="25">
        <f>'Point B RAW Results'!L1804+'Point B RAW Results'!Q1804+'Point B RAW Results'!V1804+'Point B RAW Results'!AA1804</f>
        <v>0</v>
      </c>
    </row>
    <row r="1992" spans="1:5" x14ac:dyDescent="0.35">
      <c r="A1992" s="24">
        <f>'Point B RAW Results'!A1805</f>
        <v>0</v>
      </c>
      <c r="B1992" s="25">
        <f>'Point B RAW Results'!H1805+'Point B RAW Results'!M1805+'Point B RAW Results'!R1805+'Point B RAW Results'!W1805</f>
        <v>0</v>
      </c>
      <c r="C1992" s="25">
        <f>'Point B RAW Results'!I1805+'Point B RAW Results'!N1805+'Point B RAW Results'!S1805+'Point B RAW Results'!X1805</f>
        <v>0</v>
      </c>
      <c r="D1992" s="25">
        <f>('Point B RAW Results'!J1805+'Point B RAW Results'!K1805+'Point B RAW Results'!O1805+'Point B RAW Results'!P1805+'Point B RAW Results'!T1805+'Point B RAW Results'!U1805+'Point B RAW Results'!Y1805+'Point B RAW Results'!Z1805)/2</f>
        <v>0</v>
      </c>
      <c r="E1992" s="25">
        <f>'Point B RAW Results'!L1805+'Point B RAW Results'!Q1805+'Point B RAW Results'!V1805+'Point B RAW Results'!AA1805</f>
        <v>0</v>
      </c>
    </row>
    <row r="1993" spans="1:5" x14ac:dyDescent="0.35">
      <c r="A1993" s="24">
        <f>'Point B RAW Results'!A1806</f>
        <v>0</v>
      </c>
      <c r="B1993" s="25">
        <f>'Point B RAW Results'!H1806+'Point B RAW Results'!M1806+'Point B RAW Results'!R1806+'Point B RAW Results'!W1806</f>
        <v>0</v>
      </c>
      <c r="C1993" s="25">
        <f>'Point B RAW Results'!I1806+'Point B RAW Results'!N1806+'Point B RAW Results'!S1806+'Point B RAW Results'!X1806</f>
        <v>0</v>
      </c>
      <c r="D1993" s="25">
        <f>('Point B RAW Results'!J1806+'Point B RAW Results'!K1806+'Point B RAW Results'!O1806+'Point B RAW Results'!P1806+'Point B RAW Results'!T1806+'Point B RAW Results'!U1806+'Point B RAW Results'!Y1806+'Point B RAW Results'!Z1806)/2</f>
        <v>0</v>
      </c>
      <c r="E1993" s="25">
        <f>'Point B RAW Results'!L1806+'Point B RAW Results'!Q1806+'Point B RAW Results'!V1806+'Point B RAW Results'!AA1806</f>
        <v>0</v>
      </c>
    </row>
    <row r="1994" spans="1:5" x14ac:dyDescent="0.35">
      <c r="A1994" s="24">
        <f>'Point B RAW Results'!A1807</f>
        <v>0</v>
      </c>
      <c r="B1994" s="25">
        <f>'Point B RAW Results'!H1807+'Point B RAW Results'!M1807+'Point B RAW Results'!R1807+'Point B RAW Results'!W1807</f>
        <v>0</v>
      </c>
      <c r="C1994" s="25">
        <f>'Point B RAW Results'!I1807+'Point B RAW Results'!N1807+'Point B RAW Results'!S1807+'Point B RAW Results'!X1807</f>
        <v>0</v>
      </c>
      <c r="D1994" s="25">
        <f>('Point B RAW Results'!J1807+'Point B RAW Results'!K1807+'Point B RAW Results'!O1807+'Point B RAW Results'!P1807+'Point B RAW Results'!T1807+'Point B RAW Results'!U1807+'Point B RAW Results'!Y1807+'Point B RAW Results'!Z1807)/2</f>
        <v>0</v>
      </c>
      <c r="E1994" s="25">
        <f>'Point B RAW Results'!L1807+'Point B RAW Results'!Q1807+'Point B RAW Results'!V1807+'Point B RAW Results'!AA1807</f>
        <v>0</v>
      </c>
    </row>
    <row r="1995" spans="1:5" x14ac:dyDescent="0.35">
      <c r="A1995" s="24">
        <f>'Point B RAW Results'!A1808</f>
        <v>0</v>
      </c>
      <c r="B1995" s="25">
        <f>'Point B RAW Results'!H1808+'Point B RAW Results'!M1808+'Point B RAW Results'!R1808+'Point B RAW Results'!W1808</f>
        <v>0</v>
      </c>
      <c r="C1995" s="25">
        <f>'Point B RAW Results'!I1808+'Point B RAW Results'!N1808+'Point B RAW Results'!S1808+'Point B RAW Results'!X1808</f>
        <v>0</v>
      </c>
      <c r="D1995" s="25">
        <f>('Point B RAW Results'!J1808+'Point B RAW Results'!K1808+'Point B RAW Results'!O1808+'Point B RAW Results'!P1808+'Point B RAW Results'!T1808+'Point B RAW Results'!U1808+'Point B RAW Results'!Y1808+'Point B RAW Results'!Z1808)/2</f>
        <v>0</v>
      </c>
      <c r="E1995" s="25">
        <f>'Point B RAW Results'!L1808+'Point B RAW Results'!Q1808+'Point B RAW Results'!V1808+'Point B RAW Results'!AA1808</f>
        <v>0</v>
      </c>
    </row>
    <row r="1996" spans="1:5" x14ac:dyDescent="0.35">
      <c r="A1996" s="24">
        <f>'Point B RAW Results'!A1809</f>
        <v>0</v>
      </c>
      <c r="B1996" s="25">
        <f>'Point B RAW Results'!H1809+'Point B RAW Results'!M1809+'Point B RAW Results'!R1809+'Point B RAW Results'!W1809</f>
        <v>0</v>
      </c>
      <c r="C1996" s="25">
        <f>'Point B RAW Results'!I1809+'Point B RAW Results'!N1809+'Point B RAW Results'!S1809+'Point B RAW Results'!X1809</f>
        <v>0</v>
      </c>
      <c r="D1996" s="25">
        <f>('Point B RAW Results'!J1809+'Point B RAW Results'!K1809+'Point B RAW Results'!O1809+'Point B RAW Results'!P1809+'Point B RAW Results'!T1809+'Point B RAW Results'!U1809+'Point B RAW Results'!Y1809+'Point B RAW Results'!Z1809)/2</f>
        <v>0</v>
      </c>
      <c r="E1996" s="25">
        <f>'Point B RAW Results'!L1809+'Point B RAW Results'!Q1809+'Point B RAW Results'!V1809+'Point B RAW Results'!AA1809</f>
        <v>0</v>
      </c>
    </row>
    <row r="1997" spans="1:5" x14ac:dyDescent="0.35">
      <c r="A1997" s="24">
        <f>'Point B RAW Results'!A1810</f>
        <v>0</v>
      </c>
      <c r="B1997" s="25">
        <f>'Point B RAW Results'!H1810+'Point B RAW Results'!M1810+'Point B RAW Results'!R1810+'Point B RAW Results'!W1810</f>
        <v>0</v>
      </c>
      <c r="C1997" s="25">
        <f>'Point B RAW Results'!I1810+'Point B RAW Results'!N1810+'Point B RAW Results'!S1810+'Point B RAW Results'!X1810</f>
        <v>0</v>
      </c>
      <c r="D1997" s="25">
        <f>('Point B RAW Results'!J1810+'Point B RAW Results'!K1810+'Point B RAW Results'!O1810+'Point B RAW Results'!P1810+'Point B RAW Results'!T1810+'Point B RAW Results'!U1810+'Point B RAW Results'!Y1810+'Point B RAW Results'!Z1810)/2</f>
        <v>0</v>
      </c>
      <c r="E1997" s="25">
        <f>'Point B RAW Results'!L1810+'Point B RAW Results'!Q1810+'Point B RAW Results'!V1810+'Point B RAW Results'!AA1810</f>
        <v>0</v>
      </c>
    </row>
    <row r="1998" spans="1:5" x14ac:dyDescent="0.35">
      <c r="A1998" s="24">
        <f>'Point B RAW Results'!A1811</f>
        <v>0</v>
      </c>
      <c r="B1998" s="25">
        <f>'Point B RAW Results'!H1811+'Point B RAW Results'!M1811+'Point B RAW Results'!R1811+'Point B RAW Results'!W1811</f>
        <v>0</v>
      </c>
      <c r="C1998" s="25">
        <f>'Point B RAW Results'!I1811+'Point B RAW Results'!N1811+'Point B RAW Results'!S1811+'Point B RAW Results'!X1811</f>
        <v>0</v>
      </c>
      <c r="D1998" s="25">
        <f>('Point B RAW Results'!J1811+'Point B RAW Results'!K1811+'Point B RAW Results'!O1811+'Point B RAW Results'!P1811+'Point B RAW Results'!T1811+'Point B RAW Results'!U1811+'Point B RAW Results'!Y1811+'Point B RAW Results'!Z1811)/2</f>
        <v>0</v>
      </c>
      <c r="E1998" s="25">
        <f>'Point B RAW Results'!L1811+'Point B RAW Results'!Q1811+'Point B RAW Results'!V1811+'Point B RAW Results'!AA1811</f>
        <v>0</v>
      </c>
    </row>
    <row r="1999" spans="1:5" x14ac:dyDescent="0.35">
      <c r="A1999" s="24">
        <f>'Point B RAW Results'!A1812</f>
        <v>0</v>
      </c>
      <c r="B1999" s="25">
        <f>'Point B RAW Results'!H1812+'Point B RAW Results'!M1812+'Point B RAW Results'!R1812+'Point B RAW Results'!W1812</f>
        <v>0</v>
      </c>
      <c r="C1999" s="25">
        <f>'Point B RAW Results'!I1812+'Point B RAW Results'!N1812+'Point B RAW Results'!S1812+'Point B RAW Results'!X1812</f>
        <v>0</v>
      </c>
      <c r="D1999" s="25">
        <f>('Point B RAW Results'!J1812+'Point B RAW Results'!K1812+'Point B RAW Results'!O1812+'Point B RAW Results'!P1812+'Point B RAW Results'!T1812+'Point B RAW Results'!U1812+'Point B RAW Results'!Y1812+'Point B RAW Results'!Z1812)/2</f>
        <v>0</v>
      </c>
      <c r="E1999" s="25">
        <f>'Point B RAW Results'!L1812+'Point B RAW Results'!Q1812+'Point B RAW Results'!V1812+'Point B RAW Results'!AA1812</f>
        <v>0</v>
      </c>
    </row>
    <row r="2000" spans="1:5" x14ac:dyDescent="0.35">
      <c r="A2000" s="24">
        <f>'Point B RAW Results'!A1813</f>
        <v>0</v>
      </c>
      <c r="B2000" s="25">
        <f>'Point B RAW Results'!H1813+'Point B RAW Results'!M1813+'Point B RAW Results'!R1813+'Point B RAW Results'!W1813</f>
        <v>0</v>
      </c>
      <c r="C2000" s="25">
        <f>'Point B RAW Results'!I1813+'Point B RAW Results'!N1813+'Point B RAW Results'!S1813+'Point B RAW Results'!X1813</f>
        <v>0</v>
      </c>
      <c r="D2000" s="25">
        <f>('Point B RAW Results'!J1813+'Point B RAW Results'!K1813+'Point B RAW Results'!O1813+'Point B RAW Results'!P1813+'Point B RAW Results'!T1813+'Point B RAW Results'!U1813+'Point B RAW Results'!Y1813+'Point B RAW Results'!Z1813)/2</f>
        <v>0</v>
      </c>
      <c r="E2000" s="25">
        <f>'Point B RAW Results'!L1813+'Point B RAW Results'!Q1813+'Point B RAW Results'!V1813+'Point B RAW Results'!AA1813</f>
        <v>0</v>
      </c>
    </row>
    <row r="2001" spans="1:5" x14ac:dyDescent="0.35">
      <c r="A2001" s="24">
        <f>'Point B RAW Results'!A1814</f>
        <v>0</v>
      </c>
      <c r="B2001" s="25">
        <f>'Point B RAW Results'!H1814+'Point B RAW Results'!M1814+'Point B RAW Results'!R1814+'Point B RAW Results'!W1814</f>
        <v>0</v>
      </c>
      <c r="C2001" s="25">
        <f>'Point B RAW Results'!I1814+'Point B RAW Results'!N1814+'Point B RAW Results'!S1814+'Point B RAW Results'!X1814</f>
        <v>0</v>
      </c>
      <c r="D2001" s="25">
        <f>('Point B RAW Results'!J1814+'Point B RAW Results'!K1814+'Point B RAW Results'!O1814+'Point B RAW Results'!P1814+'Point B RAW Results'!T1814+'Point B RAW Results'!U1814+'Point B RAW Results'!Y1814+'Point B RAW Results'!Z1814)/2</f>
        <v>0</v>
      </c>
      <c r="E2001" s="25">
        <f>'Point B RAW Results'!L1814+'Point B RAW Results'!Q1814+'Point B RAW Results'!V1814+'Point B RAW Results'!AA1814</f>
        <v>0</v>
      </c>
    </row>
    <row r="2002" spans="1:5" x14ac:dyDescent="0.35">
      <c r="A2002" s="24">
        <f>'Point B RAW Results'!A1815</f>
        <v>0</v>
      </c>
      <c r="B2002" s="25">
        <f>'Point B RAW Results'!H1815+'Point B RAW Results'!M1815+'Point B RAW Results'!R1815+'Point B RAW Results'!W1815</f>
        <v>0</v>
      </c>
      <c r="C2002" s="25">
        <f>'Point B RAW Results'!I1815+'Point B RAW Results'!N1815+'Point B RAW Results'!S1815+'Point B RAW Results'!X1815</f>
        <v>0</v>
      </c>
      <c r="D2002" s="25">
        <f>('Point B RAW Results'!J1815+'Point B RAW Results'!K1815+'Point B RAW Results'!O1815+'Point B RAW Results'!P1815+'Point B RAW Results'!T1815+'Point B RAW Results'!U1815+'Point B RAW Results'!Y1815+'Point B RAW Results'!Z1815)/2</f>
        <v>0</v>
      </c>
      <c r="E2002" s="25">
        <f>'Point B RAW Results'!L1815+'Point B RAW Results'!Q1815+'Point B RAW Results'!V1815+'Point B RAW Results'!AA1815</f>
        <v>0</v>
      </c>
    </row>
    <row r="2003" spans="1:5" x14ac:dyDescent="0.35">
      <c r="A2003" s="24">
        <f>'Point B RAW Results'!A1816</f>
        <v>0</v>
      </c>
      <c r="B2003" s="25">
        <f>'Point B RAW Results'!H1816+'Point B RAW Results'!M1816+'Point B RAW Results'!R1816+'Point B RAW Results'!W1816</f>
        <v>0</v>
      </c>
      <c r="C2003" s="25">
        <f>'Point B RAW Results'!I1816+'Point B RAW Results'!N1816+'Point B RAW Results'!S1816+'Point B RAW Results'!X1816</f>
        <v>0</v>
      </c>
      <c r="D2003" s="25">
        <f>('Point B RAW Results'!J1816+'Point B RAW Results'!K1816+'Point B RAW Results'!O1816+'Point B RAW Results'!P1816+'Point B RAW Results'!T1816+'Point B RAW Results'!U1816+'Point B RAW Results'!Y1816+'Point B RAW Results'!Z1816)/2</f>
        <v>0</v>
      </c>
      <c r="E2003" s="25">
        <f>'Point B RAW Results'!L1816+'Point B RAW Results'!Q1816+'Point B RAW Results'!V1816+'Point B RAW Results'!AA1816</f>
        <v>0</v>
      </c>
    </row>
    <row r="2004" spans="1:5" x14ac:dyDescent="0.35">
      <c r="A2004" s="24">
        <f>'Point B RAW Results'!A1817</f>
        <v>0</v>
      </c>
      <c r="B2004" s="25">
        <f>'Point B RAW Results'!H1817+'Point B RAW Results'!M1817+'Point B RAW Results'!R1817+'Point B RAW Results'!W1817</f>
        <v>0</v>
      </c>
      <c r="C2004" s="25">
        <f>'Point B RAW Results'!I1817+'Point B RAW Results'!N1817+'Point B RAW Results'!S1817+'Point B RAW Results'!X1817</f>
        <v>0</v>
      </c>
      <c r="D2004" s="25">
        <f>('Point B RAW Results'!J1817+'Point B RAW Results'!K1817+'Point B RAW Results'!O1817+'Point B RAW Results'!P1817+'Point B RAW Results'!T1817+'Point B RAW Results'!U1817+'Point B RAW Results'!Y1817+'Point B RAW Results'!Z1817)/2</f>
        <v>0</v>
      </c>
      <c r="E2004" s="25">
        <f>'Point B RAW Results'!L1817+'Point B RAW Results'!Q1817+'Point B RAW Results'!V1817+'Point B RAW Results'!AA1817</f>
        <v>0</v>
      </c>
    </row>
    <row r="2005" spans="1:5" x14ac:dyDescent="0.35">
      <c r="A2005" s="24">
        <f>'Point B RAW Results'!A1818</f>
        <v>0</v>
      </c>
      <c r="B2005" s="25">
        <f>'Point B RAW Results'!H1818+'Point B RAW Results'!M1818+'Point B RAW Results'!R1818+'Point B RAW Results'!W1818</f>
        <v>0</v>
      </c>
      <c r="C2005" s="25">
        <f>'Point B RAW Results'!I1818+'Point B RAW Results'!N1818+'Point B RAW Results'!S1818+'Point B RAW Results'!X1818</f>
        <v>0</v>
      </c>
      <c r="D2005" s="25">
        <f>('Point B RAW Results'!J1818+'Point B RAW Results'!K1818+'Point B RAW Results'!O1818+'Point B RAW Results'!P1818+'Point B RAW Results'!T1818+'Point B RAW Results'!U1818+'Point B RAW Results'!Y1818+'Point B RAW Results'!Z1818)/2</f>
        <v>0</v>
      </c>
      <c r="E2005" s="25">
        <f>'Point B RAW Results'!L1818+'Point B RAW Results'!Q1818+'Point B RAW Results'!V1818+'Point B RAW Results'!AA1818</f>
        <v>0</v>
      </c>
    </row>
    <row r="2006" spans="1:5" x14ac:dyDescent="0.35">
      <c r="A2006" s="24">
        <f>'Point B RAW Results'!A1819</f>
        <v>0</v>
      </c>
      <c r="B2006" s="25">
        <f>'Point B RAW Results'!H1819+'Point B RAW Results'!M1819+'Point B RAW Results'!R1819+'Point B RAW Results'!W1819</f>
        <v>0</v>
      </c>
      <c r="C2006" s="25">
        <f>'Point B RAW Results'!I1819+'Point B RAW Results'!N1819+'Point B RAW Results'!S1819+'Point B RAW Results'!X1819</f>
        <v>0</v>
      </c>
      <c r="D2006" s="25">
        <f>('Point B RAW Results'!J1819+'Point B RAW Results'!K1819+'Point B RAW Results'!O1819+'Point B RAW Results'!P1819+'Point B RAW Results'!T1819+'Point B RAW Results'!U1819+'Point B RAW Results'!Y1819+'Point B RAW Results'!Z1819)/2</f>
        <v>0</v>
      </c>
      <c r="E2006" s="25">
        <f>'Point B RAW Results'!L1819+'Point B RAW Results'!Q1819+'Point B RAW Results'!V1819+'Point B RAW Results'!AA1819</f>
        <v>0</v>
      </c>
    </row>
    <row r="2007" spans="1:5" x14ac:dyDescent="0.35">
      <c r="A2007" s="24">
        <f>'Point B RAW Results'!A1820</f>
        <v>0</v>
      </c>
      <c r="B2007" s="25">
        <f>'Point B RAW Results'!H1820+'Point B RAW Results'!M1820+'Point B RAW Results'!R1820+'Point B RAW Results'!W1820</f>
        <v>0</v>
      </c>
      <c r="C2007" s="25">
        <f>'Point B RAW Results'!I1820+'Point B RAW Results'!N1820+'Point B RAW Results'!S1820+'Point B RAW Results'!X1820</f>
        <v>0</v>
      </c>
      <c r="D2007" s="25">
        <f>('Point B RAW Results'!J1820+'Point B RAW Results'!K1820+'Point B RAW Results'!O1820+'Point B RAW Results'!P1820+'Point B RAW Results'!T1820+'Point B RAW Results'!U1820+'Point B RAW Results'!Y1820+'Point B RAW Results'!Z1820)/2</f>
        <v>0</v>
      </c>
      <c r="E2007" s="25">
        <f>'Point B RAW Results'!L1820+'Point B RAW Results'!Q1820+'Point B RAW Results'!V1820+'Point B RAW Results'!AA1820</f>
        <v>0</v>
      </c>
    </row>
    <row r="2008" spans="1:5" x14ac:dyDescent="0.35">
      <c r="A2008" s="24">
        <f>'Point B RAW Results'!A1821</f>
        <v>0</v>
      </c>
      <c r="B2008" s="25">
        <f>'Point B RAW Results'!H1821+'Point B RAW Results'!M1821+'Point B RAW Results'!R1821+'Point B RAW Results'!W1821</f>
        <v>0</v>
      </c>
      <c r="C2008" s="25">
        <f>'Point B RAW Results'!I1821+'Point B RAW Results'!N1821+'Point B RAW Results'!S1821+'Point B RAW Results'!X1821</f>
        <v>0</v>
      </c>
      <c r="D2008" s="25">
        <f>('Point B RAW Results'!J1821+'Point B RAW Results'!K1821+'Point B RAW Results'!O1821+'Point B RAW Results'!P1821+'Point B RAW Results'!T1821+'Point B RAW Results'!U1821+'Point B RAW Results'!Y1821+'Point B RAW Results'!Z1821)/2</f>
        <v>0</v>
      </c>
      <c r="E2008" s="25">
        <f>'Point B RAW Results'!L1821+'Point B RAW Results'!Q1821+'Point B RAW Results'!V1821+'Point B RAW Results'!AA1821</f>
        <v>0</v>
      </c>
    </row>
    <row r="2009" spans="1:5" x14ac:dyDescent="0.35">
      <c r="A2009" s="24">
        <f>'Point B RAW Results'!A1822</f>
        <v>0</v>
      </c>
      <c r="B2009" s="25">
        <f>'Point B RAW Results'!H1822+'Point B RAW Results'!M1822+'Point B RAW Results'!R1822+'Point B RAW Results'!W1822</f>
        <v>0</v>
      </c>
      <c r="C2009" s="25">
        <f>'Point B RAW Results'!I1822+'Point B RAW Results'!N1822+'Point B RAW Results'!S1822+'Point B RAW Results'!X1822</f>
        <v>0</v>
      </c>
      <c r="D2009" s="25">
        <f>('Point B RAW Results'!J1822+'Point B RAW Results'!K1822+'Point B RAW Results'!O1822+'Point B RAW Results'!P1822+'Point B RAW Results'!T1822+'Point B RAW Results'!U1822+'Point B RAW Results'!Y1822+'Point B RAW Results'!Z1822)/2</f>
        <v>0</v>
      </c>
      <c r="E2009" s="25">
        <f>'Point B RAW Results'!L1822+'Point B RAW Results'!Q1822+'Point B RAW Results'!V1822+'Point B RAW Results'!AA1822</f>
        <v>0</v>
      </c>
    </row>
    <row r="2010" spans="1:5" x14ac:dyDescent="0.35">
      <c r="A2010" s="24">
        <f>'Point B RAW Results'!A1823</f>
        <v>0</v>
      </c>
      <c r="B2010" s="25">
        <f>'Point B RAW Results'!H1823+'Point B RAW Results'!M1823+'Point B RAW Results'!R1823+'Point B RAW Results'!W1823</f>
        <v>0</v>
      </c>
      <c r="C2010" s="25">
        <f>'Point B RAW Results'!I1823+'Point B RAW Results'!N1823+'Point B RAW Results'!S1823+'Point B RAW Results'!X1823</f>
        <v>0</v>
      </c>
      <c r="D2010" s="25">
        <f>('Point B RAW Results'!J1823+'Point B RAW Results'!K1823+'Point B RAW Results'!O1823+'Point B RAW Results'!P1823+'Point B RAW Results'!T1823+'Point B RAW Results'!U1823+'Point B RAW Results'!Y1823+'Point B RAW Results'!Z1823)/2</f>
        <v>0</v>
      </c>
      <c r="E2010" s="25">
        <f>'Point B RAW Results'!L1823+'Point B RAW Results'!Q1823+'Point B RAW Results'!V1823+'Point B RAW Results'!AA1823</f>
        <v>0</v>
      </c>
    </row>
    <row r="2011" spans="1:5" x14ac:dyDescent="0.35">
      <c r="A2011" s="24">
        <f>'Point B RAW Results'!A1824</f>
        <v>0</v>
      </c>
      <c r="B2011" s="25">
        <f>'Point B RAW Results'!H1824+'Point B RAW Results'!M1824+'Point B RAW Results'!R1824+'Point B RAW Results'!W1824</f>
        <v>0</v>
      </c>
      <c r="C2011" s="25">
        <f>'Point B RAW Results'!I1824+'Point B RAW Results'!N1824+'Point B RAW Results'!S1824+'Point B RAW Results'!X1824</f>
        <v>0</v>
      </c>
      <c r="D2011" s="25">
        <f>('Point B RAW Results'!J1824+'Point B RAW Results'!K1824+'Point B RAW Results'!O1824+'Point B RAW Results'!P1824+'Point B RAW Results'!T1824+'Point B RAW Results'!U1824+'Point B RAW Results'!Y1824+'Point B RAW Results'!Z1824)/2</f>
        <v>0</v>
      </c>
      <c r="E2011" s="25">
        <f>'Point B RAW Results'!L1824+'Point B RAW Results'!Q1824+'Point B RAW Results'!V1824+'Point B RAW Results'!AA1824</f>
        <v>0</v>
      </c>
    </row>
    <row r="2012" spans="1:5" x14ac:dyDescent="0.35">
      <c r="A2012" s="24">
        <f>'Point B RAW Results'!A1825</f>
        <v>0</v>
      </c>
      <c r="B2012" s="25">
        <f>'Point B RAW Results'!H1825+'Point B RAW Results'!M1825+'Point B RAW Results'!R1825+'Point B RAW Results'!W1825</f>
        <v>0</v>
      </c>
      <c r="C2012" s="25">
        <f>'Point B RAW Results'!I1825+'Point B RAW Results'!N1825+'Point B RAW Results'!S1825+'Point B RAW Results'!X1825</f>
        <v>0</v>
      </c>
      <c r="D2012" s="25">
        <f>('Point B RAW Results'!J1825+'Point B RAW Results'!K1825+'Point B RAW Results'!O1825+'Point B RAW Results'!P1825+'Point B RAW Results'!T1825+'Point B RAW Results'!U1825+'Point B RAW Results'!Y1825+'Point B RAW Results'!Z1825)/2</f>
        <v>0</v>
      </c>
      <c r="E2012" s="25">
        <f>'Point B RAW Results'!L1825+'Point B RAW Results'!Q1825+'Point B RAW Results'!V1825+'Point B RAW Results'!AA1825</f>
        <v>0</v>
      </c>
    </row>
    <row r="2013" spans="1:5" x14ac:dyDescent="0.35">
      <c r="A2013" s="24">
        <f>'Point B RAW Results'!A1826</f>
        <v>0</v>
      </c>
      <c r="B2013" s="25">
        <f>'Point B RAW Results'!H1826+'Point B RAW Results'!M1826+'Point B RAW Results'!R1826+'Point B RAW Results'!W1826</f>
        <v>0</v>
      </c>
      <c r="C2013" s="25">
        <f>'Point B RAW Results'!I1826+'Point B RAW Results'!N1826+'Point B RAW Results'!S1826+'Point B RAW Results'!X1826</f>
        <v>0</v>
      </c>
      <c r="D2013" s="25">
        <f>('Point B RAW Results'!J1826+'Point B RAW Results'!K1826+'Point B RAW Results'!O1826+'Point B RAW Results'!P1826+'Point B RAW Results'!T1826+'Point B RAW Results'!U1826+'Point B RAW Results'!Y1826+'Point B RAW Results'!Z1826)/2</f>
        <v>0</v>
      </c>
      <c r="E2013" s="25">
        <f>'Point B RAW Results'!L1826+'Point B RAW Results'!Q1826+'Point B RAW Results'!V1826+'Point B RAW Results'!AA1826</f>
        <v>0</v>
      </c>
    </row>
    <row r="2014" spans="1:5" x14ac:dyDescent="0.35">
      <c r="A2014" s="24">
        <f>'Point B RAW Results'!A1827</f>
        <v>0</v>
      </c>
      <c r="B2014" s="25">
        <f>'Point B RAW Results'!H1827+'Point B RAW Results'!M1827+'Point B RAW Results'!R1827+'Point B RAW Results'!W1827</f>
        <v>0</v>
      </c>
      <c r="C2014" s="25">
        <f>'Point B RAW Results'!I1827+'Point B RAW Results'!N1827+'Point B RAW Results'!S1827+'Point B RAW Results'!X1827</f>
        <v>0</v>
      </c>
      <c r="D2014" s="25">
        <f>('Point B RAW Results'!J1827+'Point B RAW Results'!K1827+'Point B RAW Results'!O1827+'Point B RAW Results'!P1827+'Point B RAW Results'!T1827+'Point B RAW Results'!U1827+'Point B RAW Results'!Y1827+'Point B RAW Results'!Z1827)/2</f>
        <v>0</v>
      </c>
      <c r="E2014" s="25">
        <f>'Point B RAW Results'!L1827+'Point B RAW Results'!Q1827+'Point B RAW Results'!V1827+'Point B RAW Results'!AA1827</f>
        <v>0</v>
      </c>
    </row>
    <row r="2015" spans="1:5" x14ac:dyDescent="0.35">
      <c r="A2015" s="24">
        <f>'Point B RAW Results'!A1828</f>
        <v>0</v>
      </c>
      <c r="B2015" s="25">
        <f>'Point B RAW Results'!H1828+'Point B RAW Results'!M1828+'Point B RAW Results'!R1828+'Point B RAW Results'!W1828</f>
        <v>0</v>
      </c>
      <c r="C2015" s="25">
        <f>'Point B RAW Results'!I1828+'Point B RAW Results'!N1828+'Point B RAW Results'!S1828+'Point B RAW Results'!X1828</f>
        <v>0</v>
      </c>
      <c r="D2015" s="25">
        <f>('Point B RAW Results'!J1828+'Point B RAW Results'!K1828+'Point B RAW Results'!O1828+'Point B RAW Results'!P1828+'Point B RAW Results'!T1828+'Point B RAW Results'!U1828+'Point B RAW Results'!Y1828+'Point B RAW Results'!Z1828)/2</f>
        <v>0</v>
      </c>
      <c r="E2015" s="25">
        <f>'Point B RAW Results'!L1828+'Point B RAW Results'!Q1828+'Point B RAW Results'!V1828+'Point B RAW Results'!AA1828</f>
        <v>0</v>
      </c>
    </row>
    <row r="2016" spans="1:5" x14ac:dyDescent="0.35">
      <c r="A2016" s="24">
        <f>'Point B RAW Results'!A1829</f>
        <v>0</v>
      </c>
      <c r="B2016" s="25">
        <f>'Point B RAW Results'!H1829+'Point B RAW Results'!M1829+'Point B RAW Results'!R1829+'Point B RAW Results'!W1829</f>
        <v>0</v>
      </c>
      <c r="C2016" s="25">
        <f>'Point B RAW Results'!I1829+'Point B RAW Results'!N1829+'Point B RAW Results'!S1829+'Point B RAW Results'!X1829</f>
        <v>0</v>
      </c>
      <c r="D2016" s="25">
        <f>('Point B RAW Results'!J1829+'Point B RAW Results'!K1829+'Point B RAW Results'!O1829+'Point B RAW Results'!P1829+'Point B RAW Results'!T1829+'Point B RAW Results'!U1829+'Point B RAW Results'!Y1829+'Point B RAW Results'!Z1829)/2</f>
        <v>0</v>
      </c>
      <c r="E2016" s="25">
        <f>'Point B RAW Results'!L1829+'Point B RAW Results'!Q1829+'Point B RAW Results'!V1829+'Point B RAW Results'!AA1829</f>
        <v>0</v>
      </c>
    </row>
    <row r="2017" spans="1:5" x14ac:dyDescent="0.35">
      <c r="A2017" s="24">
        <f>'Point B RAW Results'!A1830</f>
        <v>0</v>
      </c>
      <c r="B2017" s="25">
        <f>'Point B RAW Results'!H1830+'Point B RAW Results'!M1830+'Point B RAW Results'!R1830+'Point B RAW Results'!W1830</f>
        <v>0</v>
      </c>
      <c r="C2017" s="25">
        <f>'Point B RAW Results'!I1830+'Point B RAW Results'!N1830+'Point B RAW Results'!S1830+'Point B RAW Results'!X1830</f>
        <v>0</v>
      </c>
      <c r="D2017" s="25">
        <f>('Point B RAW Results'!J1830+'Point B RAW Results'!K1830+'Point B RAW Results'!O1830+'Point B RAW Results'!P1830+'Point B RAW Results'!T1830+'Point B RAW Results'!U1830+'Point B RAW Results'!Y1830+'Point B RAW Results'!Z1830)/2</f>
        <v>0</v>
      </c>
      <c r="E2017" s="25">
        <f>'Point B RAW Results'!L1830+'Point B RAW Results'!Q1830+'Point B RAW Results'!V1830+'Point B RAW Results'!AA1830</f>
        <v>0</v>
      </c>
    </row>
    <row r="2018" spans="1:5" x14ac:dyDescent="0.35">
      <c r="A2018" s="24">
        <f>'Point B RAW Results'!A1831</f>
        <v>0</v>
      </c>
      <c r="B2018" s="25">
        <f>'Point B RAW Results'!H1831+'Point B RAW Results'!M1831+'Point B RAW Results'!R1831+'Point B RAW Results'!W1831</f>
        <v>0</v>
      </c>
      <c r="C2018" s="25">
        <f>'Point B RAW Results'!I1831+'Point B RAW Results'!N1831+'Point B RAW Results'!S1831+'Point B RAW Results'!X1831</f>
        <v>0</v>
      </c>
      <c r="D2018" s="25">
        <f>('Point B RAW Results'!J1831+'Point B RAW Results'!K1831+'Point B RAW Results'!O1831+'Point B RAW Results'!P1831+'Point B RAW Results'!T1831+'Point B RAW Results'!U1831+'Point B RAW Results'!Y1831+'Point B RAW Results'!Z1831)/2</f>
        <v>0</v>
      </c>
      <c r="E2018" s="25">
        <f>'Point B RAW Results'!L1831+'Point B RAW Results'!Q1831+'Point B RAW Results'!V1831+'Point B RAW Results'!AA1831</f>
        <v>0</v>
      </c>
    </row>
    <row r="2019" spans="1:5" x14ac:dyDescent="0.35">
      <c r="A2019" s="24">
        <f>'Point B RAW Results'!A1832</f>
        <v>0</v>
      </c>
      <c r="B2019" s="25">
        <f>'Point B RAW Results'!H1832+'Point B RAW Results'!M1832+'Point B RAW Results'!R1832+'Point B RAW Results'!W1832</f>
        <v>0</v>
      </c>
      <c r="C2019" s="25">
        <f>'Point B RAW Results'!I1832+'Point B RAW Results'!N1832+'Point B RAW Results'!S1832+'Point B RAW Results'!X1832</f>
        <v>0</v>
      </c>
      <c r="D2019" s="25">
        <f>('Point B RAW Results'!J1832+'Point B RAW Results'!K1832+'Point B RAW Results'!O1832+'Point B RAW Results'!P1832+'Point B RAW Results'!T1832+'Point B RAW Results'!U1832+'Point B RAW Results'!Y1832+'Point B RAW Results'!Z1832)/2</f>
        <v>0</v>
      </c>
      <c r="E2019" s="25">
        <f>'Point B RAW Results'!L1832+'Point B RAW Results'!Q1832+'Point B RAW Results'!V1832+'Point B RAW Results'!AA1832</f>
        <v>0</v>
      </c>
    </row>
    <row r="2020" spans="1:5" x14ac:dyDescent="0.35">
      <c r="A2020" s="24">
        <f>'Point B RAW Results'!A1833</f>
        <v>0</v>
      </c>
      <c r="B2020" s="25">
        <f>'Point B RAW Results'!H1833+'Point B RAW Results'!M1833+'Point B RAW Results'!R1833+'Point B RAW Results'!W1833</f>
        <v>0</v>
      </c>
      <c r="C2020" s="25">
        <f>'Point B RAW Results'!I1833+'Point B RAW Results'!N1833+'Point B RAW Results'!S1833+'Point B RAW Results'!X1833</f>
        <v>0</v>
      </c>
      <c r="D2020" s="25">
        <f>('Point B RAW Results'!J1833+'Point B RAW Results'!K1833+'Point B RAW Results'!O1833+'Point B RAW Results'!P1833+'Point B RAW Results'!T1833+'Point B RAW Results'!U1833+'Point B RAW Results'!Y1833+'Point B RAW Results'!Z1833)/2</f>
        <v>0</v>
      </c>
      <c r="E2020" s="25">
        <f>'Point B RAW Results'!L1833+'Point B RAW Results'!Q1833+'Point B RAW Results'!V1833+'Point B RAW Results'!AA1833</f>
        <v>0</v>
      </c>
    </row>
    <row r="2021" spans="1:5" x14ac:dyDescent="0.35">
      <c r="A2021" s="24">
        <f>'Point B RAW Results'!A1834</f>
        <v>0</v>
      </c>
      <c r="B2021" s="25">
        <f>'Point B RAW Results'!H1834+'Point B RAW Results'!M1834+'Point B RAW Results'!R1834+'Point B RAW Results'!W1834</f>
        <v>0</v>
      </c>
      <c r="C2021" s="25">
        <f>'Point B RAW Results'!I1834+'Point B RAW Results'!N1834+'Point B RAW Results'!S1834+'Point B RAW Results'!X1834</f>
        <v>0</v>
      </c>
      <c r="D2021" s="25">
        <f>('Point B RAW Results'!J1834+'Point B RAW Results'!K1834+'Point B RAW Results'!O1834+'Point B RAW Results'!P1834+'Point B RAW Results'!T1834+'Point B RAW Results'!U1834+'Point B RAW Results'!Y1834+'Point B RAW Results'!Z1834)/2</f>
        <v>0</v>
      </c>
      <c r="E2021" s="25">
        <f>'Point B RAW Results'!L1834+'Point B RAW Results'!Q1834+'Point B RAW Results'!V1834+'Point B RAW Results'!AA1834</f>
        <v>0</v>
      </c>
    </row>
    <row r="2022" spans="1:5" x14ac:dyDescent="0.35">
      <c r="A2022" s="24">
        <f>'Point B RAW Results'!A1835</f>
        <v>0</v>
      </c>
      <c r="B2022" s="25">
        <f>'Point B RAW Results'!H1835+'Point B RAW Results'!M1835+'Point B RAW Results'!R1835+'Point B RAW Results'!W1835</f>
        <v>0</v>
      </c>
      <c r="C2022" s="25">
        <f>'Point B RAW Results'!I1835+'Point B RAW Results'!N1835+'Point B RAW Results'!S1835+'Point B RAW Results'!X1835</f>
        <v>0</v>
      </c>
      <c r="D2022" s="25">
        <f>('Point B RAW Results'!J1835+'Point B RAW Results'!K1835+'Point B RAW Results'!O1835+'Point B RAW Results'!P1835+'Point B RAW Results'!T1835+'Point B RAW Results'!U1835+'Point B RAW Results'!Y1835+'Point B RAW Results'!Z1835)/2</f>
        <v>0</v>
      </c>
      <c r="E2022" s="25">
        <f>'Point B RAW Results'!L1835+'Point B RAW Results'!Q1835+'Point B RAW Results'!V1835+'Point B RAW Results'!AA1835</f>
        <v>0</v>
      </c>
    </row>
    <row r="2023" spans="1:5" x14ac:dyDescent="0.35">
      <c r="A2023" s="24">
        <f>'Point B RAW Results'!A1836</f>
        <v>0</v>
      </c>
      <c r="B2023" s="25">
        <f>'Point B RAW Results'!H1836+'Point B RAW Results'!M1836+'Point B RAW Results'!R1836+'Point B RAW Results'!W1836</f>
        <v>0</v>
      </c>
      <c r="C2023" s="25">
        <f>'Point B RAW Results'!I1836+'Point B RAW Results'!N1836+'Point B RAW Results'!S1836+'Point B RAW Results'!X1836</f>
        <v>0</v>
      </c>
      <c r="D2023" s="25">
        <f>('Point B RAW Results'!J1836+'Point B RAW Results'!K1836+'Point B RAW Results'!O1836+'Point B RAW Results'!P1836+'Point B RAW Results'!T1836+'Point B RAW Results'!U1836+'Point B RAW Results'!Y1836+'Point B RAW Results'!Z1836)/2</f>
        <v>0</v>
      </c>
      <c r="E2023" s="25">
        <f>'Point B RAW Results'!L1836+'Point B RAW Results'!Q1836+'Point B RAW Results'!V1836+'Point B RAW Results'!AA1836</f>
        <v>0</v>
      </c>
    </row>
    <row r="2024" spans="1:5" x14ac:dyDescent="0.35">
      <c r="A2024" s="24">
        <f>'Point B RAW Results'!A1837</f>
        <v>0</v>
      </c>
      <c r="B2024" s="25">
        <f>'Point B RAW Results'!H1837+'Point B RAW Results'!M1837+'Point B RAW Results'!R1837+'Point B RAW Results'!W1837</f>
        <v>0</v>
      </c>
      <c r="C2024" s="25">
        <f>'Point B RAW Results'!I1837+'Point B RAW Results'!N1837+'Point B RAW Results'!S1837+'Point B RAW Results'!X1837</f>
        <v>0</v>
      </c>
      <c r="D2024" s="25">
        <f>('Point B RAW Results'!J1837+'Point B RAW Results'!K1837+'Point B RAW Results'!O1837+'Point B RAW Results'!P1837+'Point B RAW Results'!T1837+'Point B RAW Results'!U1837+'Point B RAW Results'!Y1837+'Point B RAW Results'!Z1837)/2</f>
        <v>0</v>
      </c>
      <c r="E2024" s="25">
        <f>'Point B RAW Results'!L1837+'Point B RAW Results'!Q1837+'Point B RAW Results'!V1837+'Point B RAW Results'!AA1837</f>
        <v>0</v>
      </c>
    </row>
    <row r="2025" spans="1:5" x14ac:dyDescent="0.35">
      <c r="A2025" s="24">
        <f>'Point B RAW Results'!A1838</f>
        <v>0</v>
      </c>
      <c r="B2025" s="25">
        <f>'Point B RAW Results'!H1838+'Point B RAW Results'!M1838+'Point B RAW Results'!R1838+'Point B RAW Results'!W1838</f>
        <v>0</v>
      </c>
      <c r="C2025" s="25">
        <f>'Point B RAW Results'!I1838+'Point B RAW Results'!N1838+'Point B RAW Results'!S1838+'Point B RAW Results'!X1838</f>
        <v>0</v>
      </c>
      <c r="D2025" s="25">
        <f>('Point B RAW Results'!J1838+'Point B RAW Results'!K1838+'Point B RAW Results'!O1838+'Point B RAW Results'!P1838+'Point B RAW Results'!T1838+'Point B RAW Results'!U1838+'Point B RAW Results'!Y1838+'Point B RAW Results'!Z1838)/2</f>
        <v>0</v>
      </c>
      <c r="E2025" s="25">
        <f>'Point B RAW Results'!L1838+'Point B RAW Results'!Q1838+'Point B RAW Results'!V1838+'Point B RAW Results'!AA1838</f>
        <v>0</v>
      </c>
    </row>
    <row r="2026" spans="1:5" x14ac:dyDescent="0.35">
      <c r="A2026" s="24">
        <f>'Point B RAW Results'!A1839</f>
        <v>0</v>
      </c>
      <c r="B2026" s="25">
        <f>'Point B RAW Results'!H1839+'Point B RAW Results'!M1839+'Point B RAW Results'!R1839+'Point B RAW Results'!W1839</f>
        <v>0</v>
      </c>
      <c r="C2026" s="25">
        <f>'Point B RAW Results'!I1839+'Point B RAW Results'!N1839+'Point B RAW Results'!S1839+'Point B RAW Results'!X1839</f>
        <v>0</v>
      </c>
      <c r="D2026" s="25">
        <f>('Point B RAW Results'!J1839+'Point B RAW Results'!K1839+'Point B RAW Results'!O1839+'Point B RAW Results'!P1839+'Point B RAW Results'!T1839+'Point B RAW Results'!U1839+'Point B RAW Results'!Y1839+'Point B RAW Results'!Z1839)/2</f>
        <v>0</v>
      </c>
      <c r="E2026" s="25">
        <f>'Point B RAW Results'!L1839+'Point B RAW Results'!Q1839+'Point B RAW Results'!V1839+'Point B RAW Results'!AA1839</f>
        <v>0</v>
      </c>
    </row>
    <row r="2027" spans="1:5" x14ac:dyDescent="0.35">
      <c r="A2027" s="24">
        <f>'Point B RAW Results'!A1840</f>
        <v>0</v>
      </c>
      <c r="B2027" s="25">
        <f>'Point B RAW Results'!H1840+'Point B RAW Results'!M1840+'Point B RAW Results'!R1840+'Point B RAW Results'!W1840</f>
        <v>0</v>
      </c>
      <c r="C2027" s="25">
        <f>'Point B RAW Results'!I1840+'Point B RAW Results'!N1840+'Point B RAW Results'!S1840+'Point B RAW Results'!X1840</f>
        <v>0</v>
      </c>
      <c r="D2027" s="25">
        <f>('Point B RAW Results'!J1840+'Point B RAW Results'!K1840+'Point B RAW Results'!O1840+'Point B RAW Results'!P1840+'Point B RAW Results'!T1840+'Point B RAW Results'!U1840+'Point B RAW Results'!Y1840+'Point B RAW Results'!Z1840)/2</f>
        <v>0</v>
      </c>
      <c r="E2027" s="25">
        <f>'Point B RAW Results'!L1840+'Point B RAW Results'!Q1840+'Point B RAW Results'!V1840+'Point B RAW Results'!AA1840</f>
        <v>0</v>
      </c>
    </row>
    <row r="2028" spans="1:5" x14ac:dyDescent="0.35">
      <c r="A2028" s="24">
        <f>'Point B RAW Results'!A1841</f>
        <v>0</v>
      </c>
      <c r="B2028" s="25">
        <f>'Point B RAW Results'!H1841+'Point B RAW Results'!M1841+'Point B RAW Results'!R1841+'Point B RAW Results'!W1841</f>
        <v>0</v>
      </c>
      <c r="C2028" s="25">
        <f>'Point B RAW Results'!I1841+'Point B RAW Results'!N1841+'Point B RAW Results'!S1841+'Point B RAW Results'!X1841</f>
        <v>0</v>
      </c>
      <c r="D2028" s="25">
        <f>('Point B RAW Results'!J1841+'Point B RAW Results'!K1841+'Point B RAW Results'!O1841+'Point B RAW Results'!P1841+'Point B RAW Results'!T1841+'Point B RAW Results'!U1841+'Point B RAW Results'!Y1841+'Point B RAW Results'!Z1841)/2</f>
        <v>0</v>
      </c>
      <c r="E2028" s="25">
        <f>'Point B RAW Results'!L1841+'Point B RAW Results'!Q1841+'Point B RAW Results'!V1841+'Point B RAW Results'!AA1841</f>
        <v>0</v>
      </c>
    </row>
    <row r="2029" spans="1:5" x14ac:dyDescent="0.35">
      <c r="A2029" s="24">
        <f>'Point B RAW Results'!A1842</f>
        <v>0</v>
      </c>
      <c r="B2029" s="25">
        <f>'Point B RAW Results'!H1842+'Point B RAW Results'!M1842+'Point B RAW Results'!R1842+'Point B RAW Results'!W1842</f>
        <v>0</v>
      </c>
      <c r="C2029" s="25">
        <f>'Point B RAW Results'!I1842+'Point B RAW Results'!N1842+'Point B RAW Results'!S1842+'Point B RAW Results'!X1842</f>
        <v>0</v>
      </c>
      <c r="D2029" s="25">
        <f>('Point B RAW Results'!J1842+'Point B RAW Results'!K1842+'Point B RAW Results'!O1842+'Point B RAW Results'!P1842+'Point B RAW Results'!T1842+'Point B RAW Results'!U1842+'Point B RAW Results'!Y1842+'Point B RAW Results'!Z1842)/2</f>
        <v>0</v>
      </c>
      <c r="E2029" s="25">
        <f>'Point B RAW Results'!L1842+'Point B RAW Results'!Q1842+'Point B RAW Results'!V1842+'Point B RAW Results'!AA1842</f>
        <v>0</v>
      </c>
    </row>
    <row r="2030" spans="1:5" x14ac:dyDescent="0.35">
      <c r="A2030" s="24">
        <f>'Point B RAW Results'!A1843</f>
        <v>0</v>
      </c>
      <c r="B2030" s="25">
        <f>'Point B RAW Results'!H1843+'Point B RAW Results'!M1843+'Point B RAW Results'!R1843+'Point B RAW Results'!W1843</f>
        <v>0</v>
      </c>
      <c r="C2030" s="25">
        <f>'Point B RAW Results'!I1843+'Point B RAW Results'!N1843+'Point B RAW Results'!S1843+'Point B RAW Results'!X1843</f>
        <v>0</v>
      </c>
      <c r="D2030" s="25">
        <f>('Point B RAW Results'!J1843+'Point B RAW Results'!K1843+'Point B RAW Results'!O1843+'Point B RAW Results'!P1843+'Point B RAW Results'!T1843+'Point B RAW Results'!U1843+'Point B RAW Results'!Y1843+'Point B RAW Results'!Z1843)/2</f>
        <v>0</v>
      </c>
      <c r="E2030" s="25">
        <f>'Point B RAW Results'!L1843+'Point B RAW Results'!Q1843+'Point B RAW Results'!V1843+'Point B RAW Results'!AA1843</f>
        <v>0</v>
      </c>
    </row>
    <row r="2031" spans="1:5" x14ac:dyDescent="0.35">
      <c r="A2031" s="24">
        <f>'Point B RAW Results'!A1844</f>
        <v>0</v>
      </c>
      <c r="B2031" s="25">
        <f>'Point B RAW Results'!H1844+'Point B RAW Results'!M1844+'Point B RAW Results'!R1844+'Point B RAW Results'!W1844</f>
        <v>0</v>
      </c>
      <c r="C2031" s="25">
        <f>'Point B RAW Results'!I1844+'Point B RAW Results'!N1844+'Point B RAW Results'!S1844+'Point B RAW Results'!X1844</f>
        <v>0</v>
      </c>
      <c r="D2031" s="25">
        <f>('Point B RAW Results'!J1844+'Point B RAW Results'!K1844+'Point B RAW Results'!O1844+'Point B RAW Results'!P1844+'Point B RAW Results'!T1844+'Point B RAW Results'!U1844+'Point B RAW Results'!Y1844+'Point B RAW Results'!Z1844)/2</f>
        <v>0</v>
      </c>
      <c r="E2031" s="25">
        <f>'Point B RAW Results'!L1844+'Point B RAW Results'!Q1844+'Point B RAW Results'!V1844+'Point B RAW Results'!AA1844</f>
        <v>0</v>
      </c>
    </row>
    <row r="2032" spans="1:5" x14ac:dyDescent="0.35">
      <c r="A2032" s="24">
        <f>'Point B RAW Results'!A1845</f>
        <v>0</v>
      </c>
      <c r="B2032" s="25">
        <f>'Point B RAW Results'!H1845+'Point B RAW Results'!M1845+'Point B RAW Results'!R1845+'Point B RAW Results'!W1845</f>
        <v>0</v>
      </c>
      <c r="C2032" s="25">
        <f>'Point B RAW Results'!I1845+'Point B RAW Results'!N1845+'Point B RAW Results'!S1845+'Point B RAW Results'!X1845</f>
        <v>0</v>
      </c>
      <c r="D2032" s="25">
        <f>('Point B RAW Results'!J1845+'Point B RAW Results'!K1845+'Point B RAW Results'!O1845+'Point B RAW Results'!P1845+'Point B RAW Results'!T1845+'Point B RAW Results'!U1845+'Point B RAW Results'!Y1845+'Point B RAW Results'!Z1845)/2</f>
        <v>0</v>
      </c>
      <c r="E2032" s="25">
        <f>'Point B RAW Results'!L1845+'Point B RAW Results'!Q1845+'Point B RAW Results'!V1845+'Point B RAW Results'!AA1845</f>
        <v>0</v>
      </c>
    </row>
    <row r="2033" spans="1:5" x14ac:dyDescent="0.35">
      <c r="A2033" s="24">
        <f>'Point B RAW Results'!A1846</f>
        <v>0</v>
      </c>
      <c r="B2033" s="25">
        <f>'Point B RAW Results'!H1846+'Point B RAW Results'!M1846+'Point B RAW Results'!R1846+'Point B RAW Results'!W1846</f>
        <v>0</v>
      </c>
      <c r="C2033" s="25">
        <f>'Point B RAW Results'!I1846+'Point B RAW Results'!N1846+'Point B RAW Results'!S1846+'Point B RAW Results'!X1846</f>
        <v>0</v>
      </c>
      <c r="D2033" s="25">
        <f>('Point B RAW Results'!J1846+'Point B RAW Results'!K1846+'Point B RAW Results'!O1846+'Point B RAW Results'!P1846+'Point B RAW Results'!T1846+'Point B RAW Results'!U1846+'Point B RAW Results'!Y1846+'Point B RAW Results'!Z1846)/2</f>
        <v>0</v>
      </c>
      <c r="E2033" s="25">
        <f>'Point B RAW Results'!L1846+'Point B RAW Results'!Q1846+'Point B RAW Results'!V1846+'Point B RAW Results'!AA1846</f>
        <v>0</v>
      </c>
    </row>
    <row r="2034" spans="1:5" x14ac:dyDescent="0.35">
      <c r="A2034" s="24">
        <f>'Point B RAW Results'!A1847</f>
        <v>0</v>
      </c>
      <c r="B2034" s="25">
        <f>'Point B RAW Results'!H1847+'Point B RAW Results'!M1847+'Point B RAW Results'!R1847+'Point B RAW Results'!W1847</f>
        <v>0</v>
      </c>
      <c r="C2034" s="25">
        <f>'Point B RAW Results'!I1847+'Point B RAW Results'!N1847+'Point B RAW Results'!S1847+'Point B RAW Results'!X1847</f>
        <v>0</v>
      </c>
      <c r="D2034" s="25">
        <f>('Point B RAW Results'!J1847+'Point B RAW Results'!K1847+'Point B RAW Results'!O1847+'Point B RAW Results'!P1847+'Point B RAW Results'!T1847+'Point B RAW Results'!U1847+'Point B RAW Results'!Y1847+'Point B RAW Results'!Z1847)/2</f>
        <v>0</v>
      </c>
      <c r="E2034" s="25">
        <f>'Point B RAW Results'!L1847+'Point B RAW Results'!Q1847+'Point B RAW Results'!V1847+'Point B RAW Results'!AA1847</f>
        <v>0</v>
      </c>
    </row>
    <row r="2035" spans="1:5" x14ac:dyDescent="0.35">
      <c r="A2035" s="24">
        <f>'Point B RAW Results'!A1848</f>
        <v>0</v>
      </c>
      <c r="B2035" s="25">
        <f>'Point B RAW Results'!H1848+'Point B RAW Results'!M1848+'Point B RAW Results'!R1848+'Point B RAW Results'!W1848</f>
        <v>0</v>
      </c>
      <c r="C2035" s="25">
        <f>'Point B RAW Results'!I1848+'Point B RAW Results'!N1848+'Point B RAW Results'!S1848+'Point B RAW Results'!X1848</f>
        <v>0</v>
      </c>
      <c r="D2035" s="25">
        <f>('Point B RAW Results'!J1848+'Point B RAW Results'!K1848+'Point B RAW Results'!O1848+'Point B RAW Results'!P1848+'Point B RAW Results'!T1848+'Point B RAW Results'!U1848+'Point B RAW Results'!Y1848+'Point B RAW Results'!Z1848)/2</f>
        <v>0</v>
      </c>
      <c r="E2035" s="25">
        <f>'Point B RAW Results'!L1848+'Point B RAW Results'!Q1848+'Point B RAW Results'!V1848+'Point B RAW Results'!AA1848</f>
        <v>0</v>
      </c>
    </row>
    <row r="2036" spans="1:5" x14ac:dyDescent="0.35">
      <c r="A2036" s="24">
        <f>'Point B RAW Results'!A1849</f>
        <v>0</v>
      </c>
      <c r="B2036" s="25">
        <f>'Point B RAW Results'!H1849+'Point B RAW Results'!M1849+'Point B RAW Results'!R1849+'Point B RAW Results'!W1849</f>
        <v>0</v>
      </c>
      <c r="C2036" s="25">
        <f>'Point B RAW Results'!I1849+'Point B RAW Results'!N1849+'Point B RAW Results'!S1849+'Point B RAW Results'!X1849</f>
        <v>0</v>
      </c>
      <c r="D2036" s="25">
        <f>('Point B RAW Results'!J1849+'Point B RAW Results'!K1849+'Point B RAW Results'!O1849+'Point B RAW Results'!P1849+'Point B RAW Results'!T1849+'Point B RAW Results'!U1849+'Point B RAW Results'!Y1849+'Point B RAW Results'!Z1849)/2</f>
        <v>0</v>
      </c>
      <c r="E2036" s="25">
        <f>'Point B RAW Results'!L1849+'Point B RAW Results'!Q1849+'Point B RAW Results'!V1849+'Point B RAW Results'!AA1849</f>
        <v>0</v>
      </c>
    </row>
    <row r="2037" spans="1:5" x14ac:dyDescent="0.35">
      <c r="A2037" s="24">
        <f>'Point B RAW Results'!A1850</f>
        <v>0</v>
      </c>
      <c r="B2037" s="25">
        <f>'Point B RAW Results'!H1850+'Point B RAW Results'!M1850+'Point B RAW Results'!R1850+'Point B RAW Results'!W1850</f>
        <v>0</v>
      </c>
      <c r="C2037" s="25">
        <f>'Point B RAW Results'!I1850+'Point B RAW Results'!N1850+'Point B RAW Results'!S1850+'Point B RAW Results'!X1850</f>
        <v>0</v>
      </c>
      <c r="D2037" s="25">
        <f>('Point B RAW Results'!J1850+'Point B RAW Results'!K1850+'Point B RAW Results'!O1850+'Point B RAW Results'!P1850+'Point B RAW Results'!T1850+'Point B RAW Results'!U1850+'Point B RAW Results'!Y1850+'Point B RAW Results'!Z1850)/2</f>
        <v>0</v>
      </c>
      <c r="E2037" s="25">
        <f>'Point B RAW Results'!L1850+'Point B RAW Results'!Q1850+'Point B RAW Results'!V1850+'Point B RAW Results'!AA1850</f>
        <v>0</v>
      </c>
    </row>
    <row r="2038" spans="1:5" x14ac:dyDescent="0.35">
      <c r="A2038" s="24">
        <f>'Point B RAW Results'!A1851</f>
        <v>0</v>
      </c>
      <c r="B2038" s="25">
        <f>'Point B RAW Results'!H1851+'Point B RAW Results'!M1851+'Point B RAW Results'!R1851+'Point B RAW Results'!W1851</f>
        <v>0</v>
      </c>
      <c r="C2038" s="25">
        <f>'Point B RAW Results'!I1851+'Point B RAW Results'!N1851+'Point B RAW Results'!S1851+'Point B RAW Results'!X1851</f>
        <v>0</v>
      </c>
      <c r="D2038" s="25">
        <f>('Point B RAW Results'!J1851+'Point B RAW Results'!K1851+'Point B RAW Results'!O1851+'Point B RAW Results'!P1851+'Point B RAW Results'!T1851+'Point B RAW Results'!U1851+'Point B RAW Results'!Y1851+'Point B RAW Results'!Z1851)/2</f>
        <v>0</v>
      </c>
      <c r="E2038" s="25">
        <f>'Point B RAW Results'!L1851+'Point B RAW Results'!Q1851+'Point B RAW Results'!V1851+'Point B RAW Results'!AA1851</f>
        <v>0</v>
      </c>
    </row>
    <row r="2039" spans="1:5" x14ac:dyDescent="0.35">
      <c r="A2039" s="24">
        <f>'Point B RAW Results'!A1852</f>
        <v>0</v>
      </c>
      <c r="B2039" s="25">
        <f>'Point B RAW Results'!H1852+'Point B RAW Results'!M1852+'Point B RAW Results'!R1852+'Point B RAW Results'!W1852</f>
        <v>0</v>
      </c>
      <c r="C2039" s="25">
        <f>'Point B RAW Results'!I1852+'Point B RAW Results'!N1852+'Point B RAW Results'!S1852+'Point B RAW Results'!X1852</f>
        <v>0</v>
      </c>
      <c r="D2039" s="25">
        <f>('Point B RAW Results'!J1852+'Point B RAW Results'!K1852+'Point B RAW Results'!O1852+'Point B RAW Results'!P1852+'Point B RAW Results'!T1852+'Point B RAW Results'!U1852+'Point B RAW Results'!Y1852+'Point B RAW Results'!Z1852)/2</f>
        <v>0</v>
      </c>
      <c r="E2039" s="25">
        <f>'Point B RAW Results'!L1852+'Point B RAW Results'!Q1852+'Point B RAW Results'!V1852+'Point B RAW Results'!AA1852</f>
        <v>0</v>
      </c>
    </row>
    <row r="2040" spans="1:5" x14ac:dyDescent="0.35">
      <c r="A2040" s="24">
        <f>'Point B RAW Results'!A1853</f>
        <v>0</v>
      </c>
      <c r="B2040" s="25">
        <f>'Point B RAW Results'!H1853+'Point B RAW Results'!M1853+'Point B RAW Results'!R1853+'Point B RAW Results'!W1853</f>
        <v>0</v>
      </c>
      <c r="C2040" s="25">
        <f>'Point B RAW Results'!I1853+'Point B RAW Results'!N1853+'Point B RAW Results'!S1853+'Point B RAW Results'!X1853</f>
        <v>0</v>
      </c>
      <c r="D2040" s="25">
        <f>('Point B RAW Results'!J1853+'Point B RAW Results'!K1853+'Point B RAW Results'!O1853+'Point B RAW Results'!P1853+'Point B RAW Results'!T1853+'Point B RAW Results'!U1853+'Point B RAW Results'!Y1853+'Point B RAW Results'!Z1853)/2</f>
        <v>0</v>
      </c>
      <c r="E2040" s="25">
        <f>'Point B RAW Results'!L1853+'Point B RAW Results'!Q1853+'Point B RAW Results'!V1853+'Point B RAW Results'!AA1853</f>
        <v>0</v>
      </c>
    </row>
    <row r="2041" spans="1:5" x14ac:dyDescent="0.35">
      <c r="A2041" s="24">
        <f>'Point B RAW Results'!A1854</f>
        <v>0</v>
      </c>
      <c r="B2041" s="25">
        <f>'Point B RAW Results'!H1854+'Point B RAW Results'!M1854+'Point B RAW Results'!R1854+'Point B RAW Results'!W1854</f>
        <v>0</v>
      </c>
      <c r="C2041" s="25">
        <f>'Point B RAW Results'!I1854+'Point B RAW Results'!N1854+'Point B RAW Results'!S1854+'Point B RAW Results'!X1854</f>
        <v>0</v>
      </c>
      <c r="D2041" s="25">
        <f>('Point B RAW Results'!J1854+'Point B RAW Results'!K1854+'Point B RAW Results'!O1854+'Point B RAW Results'!P1854+'Point B RAW Results'!T1854+'Point B RAW Results'!U1854+'Point B RAW Results'!Y1854+'Point B RAW Results'!Z1854)/2</f>
        <v>0</v>
      </c>
      <c r="E2041" s="25">
        <f>'Point B RAW Results'!L1854+'Point B RAW Results'!Q1854+'Point B RAW Results'!V1854+'Point B RAW Results'!AA1854</f>
        <v>0</v>
      </c>
    </row>
    <row r="2042" spans="1:5" x14ac:dyDescent="0.35">
      <c r="A2042" s="24">
        <f>'Point B RAW Results'!A1855</f>
        <v>0</v>
      </c>
      <c r="B2042" s="25">
        <f>'Point B RAW Results'!H1855+'Point B RAW Results'!M1855+'Point B RAW Results'!R1855+'Point B RAW Results'!W1855</f>
        <v>0</v>
      </c>
      <c r="C2042" s="25">
        <f>'Point B RAW Results'!I1855+'Point B RAW Results'!N1855+'Point B RAW Results'!S1855+'Point B RAW Results'!X1855</f>
        <v>0</v>
      </c>
      <c r="D2042" s="25">
        <f>('Point B RAW Results'!J1855+'Point B RAW Results'!K1855+'Point B RAW Results'!O1855+'Point B RAW Results'!P1855+'Point B RAW Results'!T1855+'Point B RAW Results'!U1855+'Point B RAW Results'!Y1855+'Point B RAW Results'!Z1855)/2</f>
        <v>0</v>
      </c>
      <c r="E2042" s="25">
        <f>'Point B RAW Results'!L1855+'Point B RAW Results'!Q1855+'Point B RAW Results'!V1855+'Point B RAW Results'!AA1855</f>
        <v>0</v>
      </c>
    </row>
    <row r="2043" spans="1:5" x14ac:dyDescent="0.35">
      <c r="A2043" s="24">
        <f>'Point B RAW Results'!A1856</f>
        <v>0</v>
      </c>
      <c r="B2043" s="25">
        <f>'Point B RAW Results'!H1856+'Point B RAW Results'!M1856+'Point B RAW Results'!R1856+'Point B RAW Results'!W1856</f>
        <v>0</v>
      </c>
      <c r="C2043" s="25">
        <f>'Point B RAW Results'!I1856+'Point B RAW Results'!N1856+'Point B RAW Results'!S1856+'Point B RAW Results'!X1856</f>
        <v>0</v>
      </c>
      <c r="D2043" s="25">
        <f>('Point B RAW Results'!J1856+'Point B RAW Results'!K1856+'Point B RAW Results'!O1856+'Point B RAW Results'!P1856+'Point B RAW Results'!T1856+'Point B RAW Results'!U1856+'Point B RAW Results'!Y1856+'Point B RAW Results'!Z1856)/2</f>
        <v>0</v>
      </c>
      <c r="E2043" s="25">
        <f>'Point B RAW Results'!L1856+'Point B RAW Results'!Q1856+'Point B RAW Results'!V1856+'Point B RAW Results'!AA1856</f>
        <v>0</v>
      </c>
    </row>
    <row r="2044" spans="1:5" x14ac:dyDescent="0.35">
      <c r="A2044" s="24">
        <f>'Point B RAW Results'!A1857</f>
        <v>0</v>
      </c>
      <c r="B2044" s="25">
        <f>'Point B RAW Results'!H1857+'Point B RAW Results'!M1857+'Point B RAW Results'!R1857+'Point B RAW Results'!W1857</f>
        <v>0</v>
      </c>
      <c r="C2044" s="25">
        <f>'Point B RAW Results'!I1857+'Point B RAW Results'!N1857+'Point B RAW Results'!S1857+'Point B RAW Results'!X1857</f>
        <v>0</v>
      </c>
      <c r="D2044" s="25">
        <f>('Point B RAW Results'!J1857+'Point B RAW Results'!K1857+'Point B RAW Results'!O1857+'Point B RAW Results'!P1857+'Point B RAW Results'!T1857+'Point B RAW Results'!U1857+'Point B RAW Results'!Y1857+'Point B RAW Results'!Z1857)/2</f>
        <v>0</v>
      </c>
      <c r="E2044" s="25">
        <f>'Point B RAW Results'!L1857+'Point B RAW Results'!Q1857+'Point B RAW Results'!V1857+'Point B RAW Results'!AA1857</f>
        <v>0</v>
      </c>
    </row>
    <row r="2045" spans="1:5" x14ac:dyDescent="0.35">
      <c r="A2045" s="24">
        <f>'Point B RAW Results'!A1858</f>
        <v>0</v>
      </c>
      <c r="B2045" s="25">
        <f>'Point B RAW Results'!H1858+'Point B RAW Results'!M1858+'Point B RAW Results'!R1858+'Point B RAW Results'!W1858</f>
        <v>0</v>
      </c>
      <c r="C2045" s="25">
        <f>'Point B RAW Results'!I1858+'Point B RAW Results'!N1858+'Point B RAW Results'!S1858+'Point B RAW Results'!X1858</f>
        <v>0</v>
      </c>
      <c r="D2045" s="25">
        <f>('Point B RAW Results'!J1858+'Point B RAW Results'!K1858+'Point B RAW Results'!O1858+'Point B RAW Results'!P1858+'Point B RAW Results'!T1858+'Point B RAW Results'!U1858+'Point B RAW Results'!Y1858+'Point B RAW Results'!Z1858)/2</f>
        <v>0</v>
      </c>
      <c r="E2045" s="25">
        <f>'Point B RAW Results'!L1858+'Point B RAW Results'!Q1858+'Point B RAW Results'!V1858+'Point B RAW Results'!AA1858</f>
        <v>0</v>
      </c>
    </row>
    <row r="2046" spans="1:5" x14ac:dyDescent="0.35">
      <c r="A2046" s="24">
        <f>'Point B RAW Results'!A1859</f>
        <v>0</v>
      </c>
      <c r="B2046" s="25">
        <f>'Point B RAW Results'!H1859+'Point B RAW Results'!M1859+'Point B RAW Results'!R1859+'Point B RAW Results'!W1859</f>
        <v>0</v>
      </c>
      <c r="C2046" s="25">
        <f>'Point B RAW Results'!I1859+'Point B RAW Results'!N1859+'Point B RAW Results'!S1859+'Point B RAW Results'!X1859</f>
        <v>0</v>
      </c>
      <c r="D2046" s="25">
        <f>('Point B RAW Results'!J1859+'Point B RAW Results'!K1859+'Point B RAW Results'!O1859+'Point B RAW Results'!P1859+'Point B RAW Results'!T1859+'Point B RAW Results'!U1859+'Point B RAW Results'!Y1859+'Point B RAW Results'!Z1859)/2</f>
        <v>0</v>
      </c>
      <c r="E2046" s="25">
        <f>'Point B RAW Results'!L1859+'Point B RAW Results'!Q1859+'Point B RAW Results'!V1859+'Point B RAW Results'!AA1859</f>
        <v>0</v>
      </c>
    </row>
    <row r="2047" spans="1:5" x14ac:dyDescent="0.35">
      <c r="A2047" s="24">
        <f>'Point B RAW Results'!A1860</f>
        <v>0</v>
      </c>
      <c r="B2047" s="25">
        <f>'Point B RAW Results'!H1860+'Point B RAW Results'!M1860+'Point B RAW Results'!R1860+'Point B RAW Results'!W1860</f>
        <v>0</v>
      </c>
      <c r="C2047" s="25">
        <f>'Point B RAW Results'!I1860+'Point B RAW Results'!N1860+'Point B RAW Results'!S1860+'Point B RAW Results'!X1860</f>
        <v>0</v>
      </c>
      <c r="D2047" s="25">
        <f>('Point B RAW Results'!J1860+'Point B RAW Results'!K1860+'Point B RAW Results'!O1860+'Point B RAW Results'!P1860+'Point B RAW Results'!T1860+'Point B RAW Results'!U1860+'Point B RAW Results'!Y1860+'Point B RAW Results'!Z1860)/2</f>
        <v>0</v>
      </c>
      <c r="E2047" s="25">
        <f>'Point B RAW Results'!L1860+'Point B RAW Results'!Q1860+'Point B RAW Results'!V1860+'Point B RAW Results'!AA1860</f>
        <v>0</v>
      </c>
    </row>
    <row r="2048" spans="1:5" x14ac:dyDescent="0.35">
      <c r="A2048" s="24">
        <f>'Point B RAW Results'!A1861</f>
        <v>0</v>
      </c>
      <c r="B2048" s="25">
        <f>'Point B RAW Results'!H1861+'Point B RAW Results'!M1861+'Point B RAW Results'!R1861+'Point B RAW Results'!W1861</f>
        <v>0</v>
      </c>
      <c r="C2048" s="25">
        <f>'Point B RAW Results'!I1861+'Point B RAW Results'!N1861+'Point B RAW Results'!S1861+'Point B RAW Results'!X1861</f>
        <v>0</v>
      </c>
      <c r="D2048" s="25">
        <f>('Point B RAW Results'!J1861+'Point B RAW Results'!K1861+'Point B RAW Results'!O1861+'Point B RAW Results'!P1861+'Point B RAW Results'!T1861+'Point B RAW Results'!U1861+'Point B RAW Results'!Y1861+'Point B RAW Results'!Z1861)/2</f>
        <v>0</v>
      </c>
      <c r="E2048" s="25">
        <f>'Point B RAW Results'!L1861+'Point B RAW Results'!Q1861+'Point B RAW Results'!V1861+'Point B RAW Results'!AA1861</f>
        <v>0</v>
      </c>
    </row>
    <row r="2049" spans="1:5" x14ac:dyDescent="0.35">
      <c r="A2049" s="24">
        <f>'Point B RAW Results'!A1862</f>
        <v>0</v>
      </c>
      <c r="B2049" s="25">
        <f>'Point B RAW Results'!H1862+'Point B RAW Results'!M1862+'Point B RAW Results'!R1862+'Point B RAW Results'!W1862</f>
        <v>0</v>
      </c>
      <c r="C2049" s="25">
        <f>'Point B RAW Results'!I1862+'Point B RAW Results'!N1862+'Point B RAW Results'!S1862+'Point B RAW Results'!X1862</f>
        <v>0</v>
      </c>
      <c r="D2049" s="25">
        <f>('Point B RAW Results'!J1862+'Point B RAW Results'!K1862+'Point B RAW Results'!O1862+'Point B RAW Results'!P1862+'Point B RAW Results'!T1862+'Point B RAW Results'!U1862+'Point B RAW Results'!Y1862+'Point B RAW Results'!Z1862)/2</f>
        <v>0</v>
      </c>
      <c r="E2049" s="25">
        <f>'Point B RAW Results'!L1862+'Point B RAW Results'!Q1862+'Point B RAW Results'!V1862+'Point B RAW Results'!AA1862</f>
        <v>0</v>
      </c>
    </row>
    <row r="2050" spans="1:5" x14ac:dyDescent="0.35">
      <c r="A2050" s="24">
        <f>'Point B RAW Results'!A1863</f>
        <v>0</v>
      </c>
      <c r="B2050" s="25">
        <f>'Point B RAW Results'!H1863+'Point B RAW Results'!M1863+'Point B RAW Results'!R1863+'Point B RAW Results'!W1863</f>
        <v>0</v>
      </c>
      <c r="C2050" s="25">
        <f>'Point B RAW Results'!I1863+'Point B RAW Results'!N1863+'Point B RAW Results'!S1863+'Point B RAW Results'!X1863</f>
        <v>0</v>
      </c>
      <c r="D2050" s="25">
        <f>('Point B RAW Results'!J1863+'Point B RAW Results'!K1863+'Point B RAW Results'!O1863+'Point B RAW Results'!P1863+'Point B RAW Results'!T1863+'Point B RAW Results'!U1863+'Point B RAW Results'!Y1863+'Point B RAW Results'!Z1863)/2</f>
        <v>0</v>
      </c>
      <c r="E2050" s="25">
        <f>'Point B RAW Results'!L1863+'Point B RAW Results'!Q1863+'Point B RAW Results'!V1863+'Point B RAW Results'!AA1863</f>
        <v>0</v>
      </c>
    </row>
    <row r="2051" spans="1:5" x14ac:dyDescent="0.35">
      <c r="A2051" s="24">
        <f>'Point B RAW Results'!A1864</f>
        <v>0</v>
      </c>
      <c r="B2051" s="25">
        <f>'Point B RAW Results'!H1864+'Point B RAW Results'!M1864+'Point B RAW Results'!R1864+'Point B RAW Results'!W1864</f>
        <v>0</v>
      </c>
      <c r="C2051" s="25">
        <f>'Point B RAW Results'!I1864+'Point B RAW Results'!N1864+'Point B RAW Results'!S1864+'Point B RAW Results'!X1864</f>
        <v>0</v>
      </c>
      <c r="D2051" s="25">
        <f>('Point B RAW Results'!J1864+'Point B RAW Results'!K1864+'Point B RAW Results'!O1864+'Point B RAW Results'!P1864+'Point B RAW Results'!T1864+'Point B RAW Results'!U1864+'Point B RAW Results'!Y1864+'Point B RAW Results'!Z1864)/2</f>
        <v>0</v>
      </c>
      <c r="E2051" s="25">
        <f>'Point B RAW Results'!L1864+'Point B RAW Results'!Q1864+'Point B RAW Results'!V1864+'Point B RAW Results'!AA1864</f>
        <v>0</v>
      </c>
    </row>
    <row r="2052" spans="1:5" x14ac:dyDescent="0.35">
      <c r="A2052" s="24">
        <f>'Point B RAW Results'!A1865</f>
        <v>0</v>
      </c>
      <c r="B2052" s="25">
        <f>'Point B RAW Results'!H1865+'Point B RAW Results'!M1865+'Point B RAW Results'!R1865+'Point B RAW Results'!W1865</f>
        <v>0</v>
      </c>
      <c r="C2052" s="25">
        <f>'Point B RAW Results'!I1865+'Point B RAW Results'!N1865+'Point B RAW Results'!S1865+'Point B RAW Results'!X1865</f>
        <v>0</v>
      </c>
      <c r="D2052" s="25">
        <f>('Point B RAW Results'!J1865+'Point B RAW Results'!K1865+'Point B RAW Results'!O1865+'Point B RAW Results'!P1865+'Point B RAW Results'!T1865+'Point B RAW Results'!U1865+'Point B RAW Results'!Y1865+'Point B RAW Results'!Z1865)/2</f>
        <v>0</v>
      </c>
      <c r="E2052" s="25">
        <f>'Point B RAW Results'!L1865+'Point B RAW Results'!Q1865+'Point B RAW Results'!V1865+'Point B RAW Results'!AA1865</f>
        <v>0</v>
      </c>
    </row>
    <row r="2053" spans="1:5" x14ac:dyDescent="0.35">
      <c r="A2053" s="24">
        <f>'Point B RAW Results'!A1866</f>
        <v>0</v>
      </c>
      <c r="B2053" s="25">
        <f>'Point B RAW Results'!H1866+'Point B RAW Results'!M1866+'Point B RAW Results'!R1866+'Point B RAW Results'!W1866</f>
        <v>0</v>
      </c>
      <c r="C2053" s="25">
        <f>'Point B RAW Results'!I1866+'Point B RAW Results'!N1866+'Point B RAW Results'!S1866+'Point B RAW Results'!X1866</f>
        <v>0</v>
      </c>
      <c r="D2053" s="25">
        <f>('Point B RAW Results'!J1866+'Point B RAW Results'!K1866+'Point B RAW Results'!O1866+'Point B RAW Results'!P1866+'Point B RAW Results'!T1866+'Point B RAW Results'!U1866+'Point B RAW Results'!Y1866+'Point B RAW Results'!Z1866)/2</f>
        <v>0</v>
      </c>
      <c r="E2053" s="25">
        <f>'Point B RAW Results'!L1866+'Point B RAW Results'!Q1866+'Point B RAW Results'!V1866+'Point B RAW Results'!AA1866</f>
        <v>0</v>
      </c>
    </row>
    <row r="2054" spans="1:5" x14ac:dyDescent="0.35">
      <c r="A2054" s="24">
        <f>'Point B RAW Results'!A1867</f>
        <v>0</v>
      </c>
      <c r="B2054" s="25">
        <f>'Point B RAW Results'!H1867+'Point B RAW Results'!M1867+'Point B RAW Results'!R1867+'Point B RAW Results'!W1867</f>
        <v>0</v>
      </c>
      <c r="C2054" s="25">
        <f>'Point B RAW Results'!I1867+'Point B RAW Results'!N1867+'Point B RAW Results'!S1867+'Point B RAW Results'!X1867</f>
        <v>0</v>
      </c>
      <c r="D2054" s="25">
        <f>('Point B RAW Results'!J1867+'Point B RAW Results'!K1867+'Point B RAW Results'!O1867+'Point B RAW Results'!P1867+'Point B RAW Results'!T1867+'Point B RAW Results'!U1867+'Point B RAW Results'!Y1867+'Point B RAW Results'!Z1867)/2</f>
        <v>0</v>
      </c>
      <c r="E2054" s="25">
        <f>'Point B RAW Results'!L1867+'Point B RAW Results'!Q1867+'Point B RAW Results'!V1867+'Point B RAW Results'!AA1867</f>
        <v>0</v>
      </c>
    </row>
    <row r="2055" spans="1:5" x14ac:dyDescent="0.35">
      <c r="A2055" s="24">
        <f>'Point B RAW Results'!A1868</f>
        <v>0</v>
      </c>
      <c r="B2055" s="25">
        <f>'Point B RAW Results'!H1868+'Point B RAW Results'!M1868+'Point B RAW Results'!R1868+'Point B RAW Results'!W1868</f>
        <v>0</v>
      </c>
      <c r="C2055" s="25">
        <f>'Point B RAW Results'!I1868+'Point B RAW Results'!N1868+'Point B RAW Results'!S1868+'Point B RAW Results'!X1868</f>
        <v>0</v>
      </c>
      <c r="D2055" s="25">
        <f>('Point B RAW Results'!J1868+'Point B RAW Results'!K1868+'Point B RAW Results'!O1868+'Point B RAW Results'!P1868+'Point B RAW Results'!T1868+'Point B RAW Results'!U1868+'Point B RAW Results'!Y1868+'Point B RAW Results'!Z1868)/2</f>
        <v>0</v>
      </c>
      <c r="E2055" s="25">
        <f>'Point B RAW Results'!L1868+'Point B RAW Results'!Q1868+'Point B RAW Results'!V1868+'Point B RAW Results'!AA1868</f>
        <v>0</v>
      </c>
    </row>
    <row r="2056" spans="1:5" x14ac:dyDescent="0.35">
      <c r="A2056" s="24">
        <f>'Point B RAW Results'!A1869</f>
        <v>0</v>
      </c>
      <c r="B2056" s="25">
        <f>'Point B RAW Results'!H1869+'Point B RAW Results'!M1869+'Point B RAW Results'!R1869+'Point B RAW Results'!W1869</f>
        <v>0</v>
      </c>
      <c r="C2056" s="25">
        <f>'Point B RAW Results'!I1869+'Point B RAW Results'!N1869+'Point B RAW Results'!S1869+'Point B RAW Results'!X1869</f>
        <v>0</v>
      </c>
      <c r="D2056" s="25">
        <f>('Point B RAW Results'!J1869+'Point B RAW Results'!K1869+'Point B RAW Results'!O1869+'Point B RAW Results'!P1869+'Point B RAW Results'!T1869+'Point B RAW Results'!U1869+'Point B RAW Results'!Y1869+'Point B RAW Results'!Z1869)/2</f>
        <v>0</v>
      </c>
      <c r="E2056" s="25">
        <f>'Point B RAW Results'!L1869+'Point B RAW Results'!Q1869+'Point B RAW Results'!V1869+'Point B RAW Results'!AA1869</f>
        <v>0</v>
      </c>
    </row>
    <row r="2057" spans="1:5" x14ac:dyDescent="0.35">
      <c r="A2057" s="24">
        <f>'Point B RAW Results'!A1870</f>
        <v>0</v>
      </c>
      <c r="B2057" s="25">
        <f>'Point B RAW Results'!H1870+'Point B RAW Results'!M1870+'Point B RAW Results'!R1870+'Point B RAW Results'!W1870</f>
        <v>0</v>
      </c>
      <c r="C2057" s="25">
        <f>'Point B RAW Results'!I1870+'Point B RAW Results'!N1870+'Point B RAW Results'!S1870+'Point B RAW Results'!X1870</f>
        <v>0</v>
      </c>
      <c r="D2057" s="25">
        <f>('Point B RAW Results'!J1870+'Point B RAW Results'!K1870+'Point B RAW Results'!O1870+'Point B RAW Results'!P1870+'Point B RAW Results'!T1870+'Point B RAW Results'!U1870+'Point B RAW Results'!Y1870+'Point B RAW Results'!Z1870)/2</f>
        <v>0</v>
      </c>
      <c r="E2057" s="25">
        <f>'Point B RAW Results'!L1870+'Point B RAW Results'!Q1870+'Point B RAW Results'!V1870+'Point B RAW Results'!AA1870</f>
        <v>0</v>
      </c>
    </row>
    <row r="2058" spans="1:5" x14ac:dyDescent="0.35">
      <c r="A2058" s="24">
        <f>'Point B RAW Results'!A1871</f>
        <v>0</v>
      </c>
      <c r="B2058" s="25">
        <f>'Point B RAW Results'!H1871+'Point B RAW Results'!M1871+'Point B RAW Results'!R1871+'Point B RAW Results'!W1871</f>
        <v>0</v>
      </c>
      <c r="C2058" s="25">
        <f>'Point B RAW Results'!I1871+'Point B RAW Results'!N1871+'Point B RAW Results'!S1871+'Point B RAW Results'!X1871</f>
        <v>0</v>
      </c>
      <c r="D2058" s="25">
        <f>('Point B RAW Results'!J1871+'Point B RAW Results'!K1871+'Point B RAW Results'!O1871+'Point B RAW Results'!P1871+'Point B RAW Results'!T1871+'Point B RAW Results'!U1871+'Point B RAW Results'!Y1871+'Point B RAW Results'!Z1871)/2</f>
        <v>0</v>
      </c>
      <c r="E2058" s="25">
        <f>'Point B RAW Results'!L1871+'Point B RAW Results'!Q1871+'Point B RAW Results'!V1871+'Point B RAW Results'!AA1871</f>
        <v>0</v>
      </c>
    </row>
    <row r="2059" spans="1:5" x14ac:dyDescent="0.35">
      <c r="A2059" s="24">
        <f>'Point B RAW Results'!A1872</f>
        <v>0</v>
      </c>
      <c r="B2059" s="25">
        <f>'Point B RAW Results'!H1872+'Point B RAW Results'!M1872+'Point B RAW Results'!R1872+'Point B RAW Results'!W1872</f>
        <v>0</v>
      </c>
      <c r="C2059" s="25">
        <f>'Point B RAW Results'!I1872+'Point B RAW Results'!N1872+'Point B RAW Results'!S1872+'Point B RAW Results'!X1872</f>
        <v>0</v>
      </c>
      <c r="D2059" s="25">
        <f>('Point B RAW Results'!J1872+'Point B RAW Results'!K1872+'Point B RAW Results'!O1872+'Point B RAW Results'!P1872+'Point B RAW Results'!T1872+'Point B RAW Results'!U1872+'Point B RAW Results'!Y1872+'Point B RAW Results'!Z1872)/2</f>
        <v>0</v>
      </c>
      <c r="E2059" s="25">
        <f>'Point B RAW Results'!L1872+'Point B RAW Results'!Q1872+'Point B RAW Results'!V1872+'Point B RAW Results'!AA1872</f>
        <v>0</v>
      </c>
    </row>
    <row r="2060" spans="1:5" x14ac:dyDescent="0.35">
      <c r="A2060" s="24">
        <f>'Point B RAW Results'!A1873</f>
        <v>0</v>
      </c>
      <c r="B2060" s="25">
        <f>'Point B RAW Results'!H1873+'Point B RAW Results'!M1873+'Point B RAW Results'!R1873+'Point B RAW Results'!W1873</f>
        <v>0</v>
      </c>
      <c r="C2060" s="25">
        <f>'Point B RAW Results'!I1873+'Point B RAW Results'!N1873+'Point B RAW Results'!S1873+'Point B RAW Results'!X1873</f>
        <v>0</v>
      </c>
      <c r="D2060" s="25">
        <f>('Point B RAW Results'!J1873+'Point B RAW Results'!K1873+'Point B RAW Results'!O1873+'Point B RAW Results'!P1873+'Point B RAW Results'!T1873+'Point B RAW Results'!U1873+'Point B RAW Results'!Y1873+'Point B RAW Results'!Z1873)/2</f>
        <v>0</v>
      </c>
      <c r="E2060" s="25">
        <f>'Point B RAW Results'!L1873+'Point B RAW Results'!Q1873+'Point B RAW Results'!V1873+'Point B RAW Results'!AA1873</f>
        <v>0</v>
      </c>
    </row>
    <row r="2061" spans="1:5" x14ac:dyDescent="0.35">
      <c r="A2061" s="24">
        <f>'Point B RAW Results'!A1874</f>
        <v>0</v>
      </c>
      <c r="B2061" s="25">
        <f>'Point B RAW Results'!H1874+'Point B RAW Results'!M1874+'Point B RAW Results'!R1874+'Point B RAW Results'!W1874</f>
        <v>0</v>
      </c>
      <c r="C2061" s="25">
        <f>'Point B RAW Results'!I1874+'Point B RAW Results'!N1874+'Point B RAW Results'!S1874+'Point B RAW Results'!X1874</f>
        <v>0</v>
      </c>
      <c r="D2061" s="25">
        <f>('Point B RAW Results'!J1874+'Point B RAW Results'!K1874+'Point B RAW Results'!O1874+'Point B RAW Results'!P1874+'Point B RAW Results'!T1874+'Point B RAW Results'!U1874+'Point B RAW Results'!Y1874+'Point B RAW Results'!Z1874)/2</f>
        <v>0</v>
      </c>
      <c r="E2061" s="25">
        <f>'Point B RAW Results'!L1874+'Point B RAW Results'!Q1874+'Point B RAW Results'!V1874+'Point B RAW Results'!AA1874</f>
        <v>0</v>
      </c>
    </row>
    <row r="2062" spans="1:5" x14ac:dyDescent="0.35">
      <c r="A2062" s="24">
        <f>'Point B RAW Results'!A1875</f>
        <v>0</v>
      </c>
      <c r="B2062" s="25">
        <f>'Point B RAW Results'!H1875+'Point B RAW Results'!M1875+'Point B RAW Results'!R1875+'Point B RAW Results'!W1875</f>
        <v>0</v>
      </c>
      <c r="C2062" s="25">
        <f>'Point B RAW Results'!I1875+'Point B RAW Results'!N1875+'Point B RAW Results'!S1875+'Point B RAW Results'!X1875</f>
        <v>0</v>
      </c>
      <c r="D2062" s="25">
        <f>('Point B RAW Results'!J1875+'Point B RAW Results'!K1875+'Point B RAW Results'!O1875+'Point B RAW Results'!P1875+'Point B RAW Results'!T1875+'Point B RAW Results'!U1875+'Point B RAW Results'!Y1875+'Point B RAW Results'!Z1875)/2</f>
        <v>0</v>
      </c>
      <c r="E2062" s="25">
        <f>'Point B RAW Results'!L1875+'Point B RAW Results'!Q1875+'Point B RAW Results'!V1875+'Point B RAW Results'!AA1875</f>
        <v>0</v>
      </c>
    </row>
    <row r="2063" spans="1:5" x14ac:dyDescent="0.35">
      <c r="A2063" s="24">
        <f>'Point B RAW Results'!A1876</f>
        <v>0</v>
      </c>
      <c r="B2063" s="25">
        <f>'Point B RAW Results'!H1876+'Point B RAW Results'!M1876+'Point B RAW Results'!R1876+'Point B RAW Results'!W1876</f>
        <v>0</v>
      </c>
      <c r="C2063" s="25">
        <f>'Point B RAW Results'!I1876+'Point B RAW Results'!N1876+'Point B RAW Results'!S1876+'Point B RAW Results'!X1876</f>
        <v>0</v>
      </c>
      <c r="D2063" s="25">
        <f>('Point B RAW Results'!J1876+'Point B RAW Results'!K1876+'Point B RAW Results'!O1876+'Point B RAW Results'!P1876+'Point B RAW Results'!T1876+'Point B RAW Results'!U1876+'Point B RAW Results'!Y1876+'Point B RAW Results'!Z1876)/2</f>
        <v>0</v>
      </c>
      <c r="E2063" s="25">
        <f>'Point B RAW Results'!L1876+'Point B RAW Results'!Q1876+'Point B RAW Results'!V1876+'Point B RAW Results'!AA1876</f>
        <v>0</v>
      </c>
    </row>
    <row r="2064" spans="1:5" x14ac:dyDescent="0.35">
      <c r="A2064" s="24">
        <f>'Point B RAW Results'!A1877</f>
        <v>0</v>
      </c>
      <c r="B2064" s="25">
        <f>'Point B RAW Results'!H1877+'Point B RAW Results'!M1877+'Point B RAW Results'!R1877+'Point B RAW Results'!W1877</f>
        <v>0</v>
      </c>
      <c r="C2064" s="25">
        <f>'Point B RAW Results'!I1877+'Point B RAW Results'!N1877+'Point B RAW Results'!S1877+'Point B RAW Results'!X1877</f>
        <v>0</v>
      </c>
      <c r="D2064" s="25">
        <f>('Point B RAW Results'!J1877+'Point B RAW Results'!K1877+'Point B RAW Results'!O1877+'Point B RAW Results'!P1877+'Point B RAW Results'!T1877+'Point B RAW Results'!U1877+'Point B RAW Results'!Y1877+'Point B RAW Results'!Z1877)/2</f>
        <v>0</v>
      </c>
      <c r="E2064" s="25">
        <f>'Point B RAW Results'!L1877+'Point B RAW Results'!Q1877+'Point B RAW Results'!V1877+'Point B RAW Results'!AA1877</f>
        <v>0</v>
      </c>
    </row>
    <row r="2065" spans="1:5" x14ac:dyDescent="0.35">
      <c r="A2065" s="24">
        <f>'Point B RAW Results'!A1878</f>
        <v>0</v>
      </c>
      <c r="B2065" s="25">
        <f>'Point B RAW Results'!H1878+'Point B RAW Results'!M1878+'Point B RAW Results'!R1878+'Point B RAW Results'!W1878</f>
        <v>0</v>
      </c>
      <c r="C2065" s="25">
        <f>'Point B RAW Results'!I1878+'Point B RAW Results'!N1878+'Point B RAW Results'!S1878+'Point B RAW Results'!X1878</f>
        <v>0</v>
      </c>
      <c r="D2065" s="25">
        <f>('Point B RAW Results'!J1878+'Point B RAW Results'!K1878+'Point B RAW Results'!O1878+'Point B RAW Results'!P1878+'Point B RAW Results'!T1878+'Point B RAW Results'!U1878+'Point B RAW Results'!Y1878+'Point B RAW Results'!Z1878)/2</f>
        <v>0</v>
      </c>
      <c r="E2065" s="25">
        <f>'Point B RAW Results'!L1878+'Point B RAW Results'!Q1878+'Point B RAW Results'!V1878+'Point B RAW Results'!AA1878</f>
        <v>0</v>
      </c>
    </row>
    <row r="2066" spans="1:5" x14ac:dyDescent="0.35">
      <c r="A2066" s="24">
        <f>'Point B RAW Results'!A1879</f>
        <v>0</v>
      </c>
      <c r="B2066" s="25">
        <f>'Point B RAW Results'!H1879+'Point B RAW Results'!M1879+'Point B RAW Results'!R1879+'Point B RAW Results'!W1879</f>
        <v>0</v>
      </c>
      <c r="C2066" s="25">
        <f>'Point B RAW Results'!I1879+'Point B RAW Results'!N1879+'Point B RAW Results'!S1879+'Point B RAW Results'!X1879</f>
        <v>0</v>
      </c>
      <c r="D2066" s="25">
        <f>('Point B RAW Results'!J1879+'Point B RAW Results'!K1879+'Point B RAW Results'!O1879+'Point B RAW Results'!P1879+'Point B RAW Results'!T1879+'Point B RAW Results'!U1879+'Point B RAW Results'!Y1879+'Point B RAW Results'!Z1879)/2</f>
        <v>0</v>
      </c>
      <c r="E2066" s="25">
        <f>'Point B RAW Results'!L1879+'Point B RAW Results'!Q1879+'Point B RAW Results'!V1879+'Point B RAW Results'!AA1879</f>
        <v>0</v>
      </c>
    </row>
    <row r="2067" spans="1:5" x14ac:dyDescent="0.35">
      <c r="A2067" s="24">
        <f>'Point B RAW Results'!A1880</f>
        <v>0</v>
      </c>
      <c r="B2067" s="25">
        <f>'Point B RAW Results'!H1880+'Point B RAW Results'!M1880+'Point B RAW Results'!R1880+'Point B RAW Results'!W1880</f>
        <v>0</v>
      </c>
      <c r="C2067" s="25">
        <f>'Point B RAW Results'!I1880+'Point B RAW Results'!N1880+'Point B RAW Results'!S1880+'Point B RAW Results'!X1880</f>
        <v>0</v>
      </c>
      <c r="D2067" s="25">
        <f>('Point B RAW Results'!J1880+'Point B RAW Results'!K1880+'Point B RAW Results'!O1880+'Point B RAW Results'!P1880+'Point B RAW Results'!T1880+'Point B RAW Results'!U1880+'Point B RAW Results'!Y1880+'Point B RAW Results'!Z1880)/2</f>
        <v>0</v>
      </c>
      <c r="E2067" s="25">
        <f>'Point B RAW Results'!L1880+'Point B RAW Results'!Q1880+'Point B RAW Results'!V1880+'Point B RAW Results'!AA1880</f>
        <v>0</v>
      </c>
    </row>
    <row r="2068" spans="1:5" x14ac:dyDescent="0.35">
      <c r="A2068" s="24">
        <f>'Point B RAW Results'!A1881</f>
        <v>0</v>
      </c>
      <c r="B2068" s="25">
        <f>'Point B RAW Results'!H1881+'Point B RAW Results'!M1881+'Point B RAW Results'!R1881+'Point B RAW Results'!W1881</f>
        <v>0</v>
      </c>
      <c r="C2068" s="25">
        <f>'Point B RAW Results'!I1881+'Point B RAW Results'!N1881+'Point B RAW Results'!S1881+'Point B RAW Results'!X1881</f>
        <v>0</v>
      </c>
      <c r="D2068" s="25">
        <f>('Point B RAW Results'!J1881+'Point B RAW Results'!K1881+'Point B RAW Results'!O1881+'Point B RAW Results'!P1881+'Point B RAW Results'!T1881+'Point B RAW Results'!U1881+'Point B RAW Results'!Y1881+'Point B RAW Results'!Z1881)/2</f>
        <v>0</v>
      </c>
      <c r="E2068" s="25">
        <f>'Point B RAW Results'!L1881+'Point B RAW Results'!Q1881+'Point B RAW Results'!V1881+'Point B RAW Results'!AA1881</f>
        <v>0</v>
      </c>
    </row>
    <row r="2069" spans="1:5" x14ac:dyDescent="0.35">
      <c r="A2069" s="24">
        <f>'Point B RAW Results'!A1882</f>
        <v>0</v>
      </c>
      <c r="B2069" s="25">
        <f>'Point B RAW Results'!H1882+'Point B RAW Results'!M1882+'Point B RAW Results'!R1882+'Point B RAW Results'!W1882</f>
        <v>0</v>
      </c>
      <c r="C2069" s="25">
        <f>'Point B RAW Results'!I1882+'Point B RAW Results'!N1882+'Point B RAW Results'!S1882+'Point B RAW Results'!X1882</f>
        <v>0</v>
      </c>
      <c r="D2069" s="25">
        <f>('Point B RAW Results'!J1882+'Point B RAW Results'!K1882+'Point B RAW Results'!O1882+'Point B RAW Results'!P1882+'Point B RAW Results'!T1882+'Point B RAW Results'!U1882+'Point B RAW Results'!Y1882+'Point B RAW Results'!Z1882)/2</f>
        <v>0</v>
      </c>
      <c r="E2069" s="25">
        <f>'Point B RAW Results'!L1882+'Point B RAW Results'!Q1882+'Point B RAW Results'!V1882+'Point B RAW Results'!AA1882</f>
        <v>0</v>
      </c>
    </row>
    <row r="2070" spans="1:5" x14ac:dyDescent="0.35">
      <c r="A2070" s="24">
        <f>'Point B RAW Results'!A1883</f>
        <v>0</v>
      </c>
      <c r="B2070" s="25">
        <f>'Point B RAW Results'!H1883+'Point B RAW Results'!M1883+'Point B RAW Results'!R1883+'Point B RAW Results'!W1883</f>
        <v>0</v>
      </c>
      <c r="C2070" s="25">
        <f>'Point B RAW Results'!I1883+'Point B RAW Results'!N1883+'Point B RAW Results'!S1883+'Point B RAW Results'!X1883</f>
        <v>0</v>
      </c>
      <c r="D2070" s="25">
        <f>('Point B RAW Results'!J1883+'Point B RAW Results'!K1883+'Point B RAW Results'!O1883+'Point B RAW Results'!P1883+'Point B RAW Results'!T1883+'Point B RAW Results'!U1883+'Point B RAW Results'!Y1883+'Point B RAW Results'!Z1883)/2</f>
        <v>0</v>
      </c>
      <c r="E2070" s="25">
        <f>'Point B RAW Results'!L1883+'Point B RAW Results'!Q1883+'Point B RAW Results'!V1883+'Point B RAW Results'!AA1883</f>
        <v>0</v>
      </c>
    </row>
    <row r="2071" spans="1:5" x14ac:dyDescent="0.35">
      <c r="A2071" s="24">
        <f>'Point B RAW Results'!A1884</f>
        <v>0</v>
      </c>
      <c r="B2071" s="25">
        <f>'Point B RAW Results'!H1884+'Point B RAW Results'!M1884+'Point B RAW Results'!R1884+'Point B RAW Results'!W1884</f>
        <v>0</v>
      </c>
      <c r="C2071" s="25">
        <f>'Point B RAW Results'!I1884+'Point B RAW Results'!N1884+'Point B RAW Results'!S1884+'Point B RAW Results'!X1884</f>
        <v>0</v>
      </c>
      <c r="D2071" s="25">
        <f>('Point B RAW Results'!J1884+'Point B RAW Results'!K1884+'Point B RAW Results'!O1884+'Point B RAW Results'!P1884+'Point B RAW Results'!T1884+'Point B RAW Results'!U1884+'Point B RAW Results'!Y1884+'Point B RAW Results'!Z1884)/2</f>
        <v>0</v>
      </c>
      <c r="E2071" s="25">
        <f>'Point B RAW Results'!L1884+'Point B RAW Results'!Q1884+'Point B RAW Results'!V1884+'Point B RAW Results'!AA1884</f>
        <v>0</v>
      </c>
    </row>
    <row r="2072" spans="1:5" x14ac:dyDescent="0.35">
      <c r="A2072" s="24">
        <f>'Point B RAW Results'!A1885</f>
        <v>0</v>
      </c>
      <c r="B2072" s="25">
        <f>'Point B RAW Results'!H1885+'Point B RAW Results'!M1885+'Point B RAW Results'!R1885+'Point B RAW Results'!W1885</f>
        <v>0</v>
      </c>
      <c r="C2072" s="25">
        <f>'Point B RAW Results'!I1885+'Point B RAW Results'!N1885+'Point B RAW Results'!S1885+'Point B RAW Results'!X1885</f>
        <v>0</v>
      </c>
      <c r="D2072" s="25">
        <f>('Point B RAW Results'!J1885+'Point B RAW Results'!K1885+'Point B RAW Results'!O1885+'Point B RAW Results'!P1885+'Point B RAW Results'!T1885+'Point B RAW Results'!U1885+'Point B RAW Results'!Y1885+'Point B RAW Results'!Z1885)/2</f>
        <v>0</v>
      </c>
      <c r="E2072" s="25">
        <f>'Point B RAW Results'!L1885+'Point B RAW Results'!Q1885+'Point B RAW Results'!V1885+'Point B RAW Results'!AA1885</f>
        <v>0</v>
      </c>
    </row>
    <row r="2073" spans="1:5" x14ac:dyDescent="0.35">
      <c r="A2073" s="24">
        <f>'Point B RAW Results'!A1886</f>
        <v>0</v>
      </c>
      <c r="B2073" s="25">
        <f>'Point B RAW Results'!H1886+'Point B RAW Results'!M1886+'Point B RAW Results'!R1886+'Point B RAW Results'!W1886</f>
        <v>0</v>
      </c>
      <c r="C2073" s="25">
        <f>'Point B RAW Results'!I1886+'Point B RAW Results'!N1886+'Point B RAW Results'!S1886+'Point B RAW Results'!X1886</f>
        <v>0</v>
      </c>
      <c r="D2073" s="25">
        <f>('Point B RAW Results'!J1886+'Point B RAW Results'!K1886+'Point B RAW Results'!O1886+'Point B RAW Results'!P1886+'Point B RAW Results'!T1886+'Point B RAW Results'!U1886+'Point B RAW Results'!Y1886+'Point B RAW Results'!Z1886)/2</f>
        <v>0</v>
      </c>
      <c r="E2073" s="25">
        <f>'Point B RAW Results'!L1886+'Point B RAW Results'!Q1886+'Point B RAW Results'!V1886+'Point B RAW Results'!AA1886</f>
        <v>0</v>
      </c>
    </row>
    <row r="2074" spans="1:5" x14ac:dyDescent="0.35">
      <c r="A2074" s="24">
        <f>'Point B RAW Results'!A1887</f>
        <v>0</v>
      </c>
      <c r="B2074" s="25">
        <f>'Point B RAW Results'!H1887+'Point B RAW Results'!M1887+'Point B RAW Results'!R1887+'Point B RAW Results'!W1887</f>
        <v>0</v>
      </c>
      <c r="C2074" s="25">
        <f>'Point B RAW Results'!I1887+'Point B RAW Results'!N1887+'Point B RAW Results'!S1887+'Point B RAW Results'!X1887</f>
        <v>0</v>
      </c>
      <c r="D2074" s="25">
        <f>('Point B RAW Results'!J1887+'Point B RAW Results'!K1887+'Point B RAW Results'!O1887+'Point B RAW Results'!P1887+'Point B RAW Results'!T1887+'Point B RAW Results'!U1887+'Point B RAW Results'!Y1887+'Point B RAW Results'!Z1887)/2</f>
        <v>0</v>
      </c>
      <c r="E2074" s="25">
        <f>'Point B RAW Results'!L1887+'Point B RAW Results'!Q1887+'Point B RAW Results'!V1887+'Point B RAW Results'!AA1887</f>
        <v>0</v>
      </c>
    </row>
    <row r="2075" spans="1:5" x14ac:dyDescent="0.35">
      <c r="A2075" s="24">
        <f>'Point B RAW Results'!A1888</f>
        <v>0</v>
      </c>
      <c r="B2075" s="25">
        <f>'Point B RAW Results'!H1888+'Point B RAW Results'!M1888+'Point B RAW Results'!R1888+'Point B RAW Results'!W1888</f>
        <v>0</v>
      </c>
      <c r="C2075" s="25">
        <f>'Point B RAW Results'!I1888+'Point B RAW Results'!N1888+'Point B RAW Results'!S1888+'Point B RAW Results'!X1888</f>
        <v>0</v>
      </c>
      <c r="D2075" s="25">
        <f>('Point B RAW Results'!J1888+'Point B RAW Results'!K1888+'Point B RAW Results'!O1888+'Point B RAW Results'!P1888+'Point B RAW Results'!T1888+'Point B RAW Results'!U1888+'Point B RAW Results'!Y1888+'Point B RAW Results'!Z1888)/2</f>
        <v>0</v>
      </c>
      <c r="E2075" s="25">
        <f>'Point B RAW Results'!L1888+'Point B RAW Results'!Q1888+'Point B RAW Results'!V1888+'Point B RAW Results'!AA1888</f>
        <v>0</v>
      </c>
    </row>
    <row r="2076" spans="1:5" x14ac:dyDescent="0.35">
      <c r="A2076" s="24">
        <f>'Point B RAW Results'!A1889</f>
        <v>0</v>
      </c>
      <c r="B2076" s="25">
        <f>'Point B RAW Results'!H1889+'Point B RAW Results'!M1889+'Point B RAW Results'!R1889+'Point B RAW Results'!W1889</f>
        <v>0</v>
      </c>
      <c r="C2076" s="25">
        <f>'Point B RAW Results'!I1889+'Point B RAW Results'!N1889+'Point B RAW Results'!S1889+'Point B RAW Results'!X1889</f>
        <v>0</v>
      </c>
      <c r="D2076" s="25">
        <f>('Point B RAW Results'!J1889+'Point B RAW Results'!K1889+'Point B RAW Results'!O1889+'Point B RAW Results'!P1889+'Point B RAW Results'!T1889+'Point B RAW Results'!U1889+'Point B RAW Results'!Y1889+'Point B RAW Results'!Z1889)/2</f>
        <v>0</v>
      </c>
      <c r="E2076" s="25">
        <f>'Point B RAW Results'!L1889+'Point B RAW Results'!Q1889+'Point B RAW Results'!V1889+'Point B RAW Results'!AA1889</f>
        <v>0</v>
      </c>
    </row>
    <row r="2077" spans="1:5" x14ac:dyDescent="0.35">
      <c r="A2077" s="24">
        <f>'Point B RAW Results'!A1890</f>
        <v>0</v>
      </c>
      <c r="B2077" s="25">
        <f>'Point B RAW Results'!H1890+'Point B RAW Results'!M1890+'Point B RAW Results'!R1890+'Point B RAW Results'!W1890</f>
        <v>0</v>
      </c>
      <c r="C2077" s="25">
        <f>'Point B RAW Results'!I1890+'Point B RAW Results'!N1890+'Point B RAW Results'!S1890+'Point B RAW Results'!X1890</f>
        <v>0</v>
      </c>
      <c r="D2077" s="25">
        <f>('Point B RAW Results'!J1890+'Point B RAW Results'!K1890+'Point B RAW Results'!O1890+'Point B RAW Results'!P1890+'Point B RAW Results'!T1890+'Point B RAW Results'!U1890+'Point B RAW Results'!Y1890+'Point B RAW Results'!Z1890)/2</f>
        <v>0</v>
      </c>
      <c r="E2077" s="25">
        <f>'Point B RAW Results'!L1890+'Point B RAW Results'!Q1890+'Point B RAW Results'!V1890+'Point B RAW Results'!AA1890</f>
        <v>0</v>
      </c>
    </row>
    <row r="2078" spans="1:5" x14ac:dyDescent="0.35">
      <c r="A2078" s="24">
        <f>'Point B RAW Results'!A1891</f>
        <v>0</v>
      </c>
      <c r="B2078" s="25">
        <f>'Point B RAW Results'!H1891+'Point B RAW Results'!M1891+'Point B RAW Results'!R1891+'Point B RAW Results'!W1891</f>
        <v>0</v>
      </c>
      <c r="C2078" s="25">
        <f>'Point B RAW Results'!I1891+'Point B RAW Results'!N1891+'Point B RAW Results'!S1891+'Point B RAW Results'!X1891</f>
        <v>0</v>
      </c>
      <c r="D2078" s="25">
        <f>('Point B RAW Results'!J1891+'Point B RAW Results'!K1891+'Point B RAW Results'!O1891+'Point B RAW Results'!P1891+'Point B RAW Results'!T1891+'Point B RAW Results'!U1891+'Point B RAW Results'!Y1891+'Point B RAW Results'!Z1891)/2</f>
        <v>0</v>
      </c>
      <c r="E2078" s="25">
        <f>'Point B RAW Results'!L1891+'Point B RAW Results'!Q1891+'Point B RAW Results'!V1891+'Point B RAW Results'!AA1891</f>
        <v>0</v>
      </c>
    </row>
    <row r="2079" spans="1:5" x14ac:dyDescent="0.35">
      <c r="A2079" s="24">
        <f>'Point B RAW Results'!A1892</f>
        <v>0</v>
      </c>
      <c r="B2079" s="25">
        <f>'Point B RAW Results'!H1892+'Point B RAW Results'!M1892+'Point B RAW Results'!R1892+'Point B RAW Results'!W1892</f>
        <v>0</v>
      </c>
      <c r="C2079" s="25">
        <f>'Point B RAW Results'!I1892+'Point B RAW Results'!N1892+'Point B RAW Results'!S1892+'Point B RAW Results'!X1892</f>
        <v>0</v>
      </c>
      <c r="D2079" s="25">
        <f>('Point B RAW Results'!J1892+'Point B RAW Results'!K1892+'Point B RAW Results'!O1892+'Point B RAW Results'!P1892+'Point B RAW Results'!T1892+'Point B RAW Results'!U1892+'Point B RAW Results'!Y1892+'Point B RAW Results'!Z1892)/2</f>
        <v>0</v>
      </c>
      <c r="E2079" s="25">
        <f>'Point B RAW Results'!L1892+'Point B RAW Results'!Q1892+'Point B RAW Results'!V1892+'Point B RAW Results'!AA1892</f>
        <v>0</v>
      </c>
    </row>
    <row r="2080" spans="1:5" x14ac:dyDescent="0.35">
      <c r="A2080" s="24">
        <f>'Point B RAW Results'!A1893</f>
        <v>0</v>
      </c>
      <c r="B2080" s="25">
        <f>'Point B RAW Results'!H1893+'Point B RAW Results'!M1893+'Point B RAW Results'!R1893+'Point B RAW Results'!W1893</f>
        <v>0</v>
      </c>
      <c r="C2080" s="25">
        <f>'Point B RAW Results'!I1893+'Point B RAW Results'!N1893+'Point B RAW Results'!S1893+'Point B RAW Results'!X1893</f>
        <v>0</v>
      </c>
      <c r="D2080" s="25">
        <f>('Point B RAW Results'!J1893+'Point B RAW Results'!K1893+'Point B RAW Results'!O1893+'Point B RAW Results'!P1893+'Point B RAW Results'!T1893+'Point B RAW Results'!U1893+'Point B RAW Results'!Y1893+'Point B RAW Results'!Z1893)/2</f>
        <v>0</v>
      </c>
      <c r="E2080" s="25">
        <f>'Point B RAW Results'!L1893+'Point B RAW Results'!Q1893+'Point B RAW Results'!V1893+'Point B RAW Results'!AA1893</f>
        <v>0</v>
      </c>
    </row>
    <row r="2081" spans="1:5" x14ac:dyDescent="0.35">
      <c r="A2081" s="24">
        <f>'Point B RAW Results'!A1894</f>
        <v>0</v>
      </c>
      <c r="B2081" s="25">
        <f>'Point B RAW Results'!H1894+'Point B RAW Results'!M1894+'Point B RAW Results'!R1894+'Point B RAW Results'!W1894</f>
        <v>0</v>
      </c>
      <c r="C2081" s="25">
        <f>'Point B RAW Results'!I1894+'Point B RAW Results'!N1894+'Point B RAW Results'!S1894+'Point B RAW Results'!X1894</f>
        <v>0</v>
      </c>
      <c r="D2081" s="25">
        <f>('Point B RAW Results'!J1894+'Point B RAW Results'!K1894+'Point B RAW Results'!O1894+'Point B RAW Results'!P1894+'Point B RAW Results'!T1894+'Point B RAW Results'!U1894+'Point B RAW Results'!Y1894+'Point B RAW Results'!Z1894)/2</f>
        <v>0</v>
      </c>
      <c r="E2081" s="25">
        <f>'Point B RAW Results'!L1894+'Point B RAW Results'!Q1894+'Point B RAW Results'!V1894+'Point B RAW Results'!AA1894</f>
        <v>0</v>
      </c>
    </row>
    <row r="2082" spans="1:5" x14ac:dyDescent="0.35">
      <c r="A2082" s="24">
        <f>'Point B RAW Results'!A1895</f>
        <v>0</v>
      </c>
      <c r="B2082" s="25">
        <f>'Point B RAW Results'!H1895+'Point B RAW Results'!M1895+'Point B RAW Results'!R1895+'Point B RAW Results'!W1895</f>
        <v>0</v>
      </c>
      <c r="C2082" s="25">
        <f>'Point B RAW Results'!I1895+'Point B RAW Results'!N1895+'Point B RAW Results'!S1895+'Point B RAW Results'!X1895</f>
        <v>0</v>
      </c>
      <c r="D2082" s="25">
        <f>('Point B RAW Results'!J1895+'Point B RAW Results'!K1895+'Point B RAW Results'!O1895+'Point B RAW Results'!P1895+'Point B RAW Results'!T1895+'Point B RAW Results'!U1895+'Point B RAW Results'!Y1895+'Point B RAW Results'!Z1895)/2</f>
        <v>0</v>
      </c>
      <c r="E2082" s="25">
        <f>'Point B RAW Results'!L1895+'Point B RAW Results'!Q1895+'Point B RAW Results'!V1895+'Point B RAW Results'!AA1895</f>
        <v>0</v>
      </c>
    </row>
    <row r="2083" spans="1:5" x14ac:dyDescent="0.35">
      <c r="A2083" s="24">
        <f>'Point B RAW Results'!A1896</f>
        <v>0</v>
      </c>
      <c r="B2083" s="25">
        <f>'Point B RAW Results'!H1896+'Point B RAW Results'!M1896+'Point B RAW Results'!R1896+'Point B RAW Results'!W1896</f>
        <v>0</v>
      </c>
      <c r="C2083" s="25">
        <f>'Point B RAW Results'!I1896+'Point B RAW Results'!N1896+'Point B RAW Results'!S1896+'Point B RAW Results'!X1896</f>
        <v>0</v>
      </c>
      <c r="D2083" s="25">
        <f>('Point B RAW Results'!J1896+'Point B RAW Results'!K1896+'Point B RAW Results'!O1896+'Point B RAW Results'!P1896+'Point B RAW Results'!T1896+'Point B RAW Results'!U1896+'Point B RAW Results'!Y1896+'Point B RAW Results'!Z1896)/2</f>
        <v>0</v>
      </c>
      <c r="E2083" s="25">
        <f>'Point B RAW Results'!L1896+'Point B RAW Results'!Q1896+'Point B RAW Results'!V1896+'Point B RAW Results'!AA1896</f>
        <v>0</v>
      </c>
    </row>
    <row r="2084" spans="1:5" x14ac:dyDescent="0.35">
      <c r="A2084" s="24">
        <f>'Point B RAW Results'!A1897</f>
        <v>0</v>
      </c>
      <c r="B2084" s="25">
        <f>'Point B RAW Results'!H1897+'Point B RAW Results'!M1897+'Point B RAW Results'!R1897+'Point B RAW Results'!W1897</f>
        <v>0</v>
      </c>
      <c r="C2084" s="25">
        <f>'Point B RAW Results'!I1897+'Point B RAW Results'!N1897+'Point B RAW Results'!S1897+'Point B RAW Results'!X1897</f>
        <v>0</v>
      </c>
      <c r="D2084" s="25">
        <f>('Point B RAW Results'!J1897+'Point B RAW Results'!K1897+'Point B RAW Results'!O1897+'Point B RAW Results'!P1897+'Point B RAW Results'!T1897+'Point B RAW Results'!U1897+'Point B RAW Results'!Y1897+'Point B RAW Results'!Z1897)/2</f>
        <v>0</v>
      </c>
      <c r="E2084" s="25">
        <f>'Point B RAW Results'!L1897+'Point B RAW Results'!Q1897+'Point B RAW Results'!V1897+'Point B RAW Results'!AA1897</f>
        <v>0</v>
      </c>
    </row>
    <row r="2085" spans="1:5" x14ac:dyDescent="0.35">
      <c r="A2085" s="24">
        <f>'Point B RAW Results'!A1898</f>
        <v>0</v>
      </c>
      <c r="B2085" s="25">
        <f>'Point B RAW Results'!H1898+'Point B RAW Results'!M1898+'Point B RAW Results'!R1898+'Point B RAW Results'!W1898</f>
        <v>0</v>
      </c>
      <c r="C2085" s="25">
        <f>'Point B RAW Results'!I1898+'Point B RAW Results'!N1898+'Point B RAW Results'!S1898+'Point B RAW Results'!X1898</f>
        <v>0</v>
      </c>
      <c r="D2085" s="25">
        <f>('Point B RAW Results'!J1898+'Point B RAW Results'!K1898+'Point B RAW Results'!O1898+'Point B RAW Results'!P1898+'Point B RAW Results'!T1898+'Point B RAW Results'!U1898+'Point B RAW Results'!Y1898+'Point B RAW Results'!Z1898)/2</f>
        <v>0</v>
      </c>
      <c r="E2085" s="25">
        <f>'Point B RAW Results'!L1898+'Point B RAW Results'!Q1898+'Point B RAW Results'!V1898+'Point B RAW Results'!AA1898</f>
        <v>0</v>
      </c>
    </row>
    <row r="2086" spans="1:5" x14ac:dyDescent="0.35">
      <c r="A2086" s="24">
        <f>'Point B RAW Results'!A1899</f>
        <v>0</v>
      </c>
      <c r="B2086" s="25">
        <f>'Point B RAW Results'!H1899+'Point B RAW Results'!M1899+'Point B RAW Results'!R1899+'Point B RAW Results'!W1899</f>
        <v>0</v>
      </c>
      <c r="C2086" s="25">
        <f>'Point B RAW Results'!I1899+'Point B RAW Results'!N1899+'Point B RAW Results'!S1899+'Point B RAW Results'!X1899</f>
        <v>0</v>
      </c>
      <c r="D2086" s="25">
        <f>('Point B RAW Results'!J1899+'Point B RAW Results'!K1899+'Point B RAW Results'!O1899+'Point B RAW Results'!P1899+'Point B RAW Results'!T1899+'Point B RAW Results'!U1899+'Point B RAW Results'!Y1899+'Point B RAW Results'!Z1899)/2</f>
        <v>0</v>
      </c>
      <c r="E2086" s="25">
        <f>'Point B RAW Results'!L1899+'Point B RAW Results'!Q1899+'Point B RAW Results'!V1899+'Point B RAW Results'!AA1899</f>
        <v>0</v>
      </c>
    </row>
    <row r="2087" spans="1:5" x14ac:dyDescent="0.35">
      <c r="A2087" s="24">
        <f>'Point B RAW Results'!A1900</f>
        <v>0</v>
      </c>
      <c r="B2087" s="25">
        <f>'Point B RAW Results'!H1900+'Point B RAW Results'!M1900+'Point B RAW Results'!R1900+'Point B RAW Results'!W1900</f>
        <v>0</v>
      </c>
      <c r="C2087" s="25">
        <f>'Point B RAW Results'!I1900+'Point B RAW Results'!N1900+'Point B RAW Results'!S1900+'Point B RAW Results'!X1900</f>
        <v>0</v>
      </c>
      <c r="D2087" s="25">
        <f>('Point B RAW Results'!J1900+'Point B RAW Results'!K1900+'Point B RAW Results'!O1900+'Point B RAW Results'!P1900+'Point B RAW Results'!T1900+'Point B RAW Results'!U1900+'Point B RAW Results'!Y1900+'Point B RAW Results'!Z1900)/2</f>
        <v>0</v>
      </c>
      <c r="E2087" s="25">
        <f>'Point B RAW Results'!L1900+'Point B RAW Results'!Q1900+'Point B RAW Results'!V1900+'Point B RAW Results'!AA1900</f>
        <v>0</v>
      </c>
    </row>
    <row r="2088" spans="1:5" x14ac:dyDescent="0.35">
      <c r="A2088" s="24">
        <f>'Point B RAW Results'!A1901</f>
        <v>0</v>
      </c>
      <c r="B2088" s="25">
        <f>'Point B RAW Results'!H1901+'Point B RAW Results'!M1901+'Point B RAW Results'!R1901+'Point B RAW Results'!W1901</f>
        <v>0</v>
      </c>
      <c r="C2088" s="25">
        <f>'Point B RAW Results'!I1901+'Point B RAW Results'!N1901+'Point B RAW Results'!S1901+'Point B RAW Results'!X1901</f>
        <v>0</v>
      </c>
      <c r="D2088" s="25">
        <f>('Point B RAW Results'!J1901+'Point B RAW Results'!K1901+'Point B RAW Results'!O1901+'Point B RAW Results'!P1901+'Point B RAW Results'!T1901+'Point B RAW Results'!U1901+'Point B RAW Results'!Y1901+'Point B RAW Results'!Z1901)/2</f>
        <v>0</v>
      </c>
      <c r="E2088" s="25">
        <f>'Point B RAW Results'!L1901+'Point B RAW Results'!Q1901+'Point B RAW Results'!V1901+'Point B RAW Results'!AA1901</f>
        <v>0</v>
      </c>
    </row>
    <row r="2089" spans="1:5" x14ac:dyDescent="0.35">
      <c r="A2089" s="24">
        <f>'Point B RAW Results'!A1902</f>
        <v>0</v>
      </c>
      <c r="B2089" s="25">
        <f>'Point B RAW Results'!H1902+'Point B RAW Results'!M1902+'Point B RAW Results'!R1902+'Point B RAW Results'!W1902</f>
        <v>0</v>
      </c>
      <c r="C2089" s="25">
        <f>'Point B RAW Results'!I1902+'Point B RAW Results'!N1902+'Point B RAW Results'!S1902+'Point B RAW Results'!X1902</f>
        <v>0</v>
      </c>
      <c r="D2089" s="25">
        <f>('Point B RAW Results'!J1902+'Point B RAW Results'!K1902+'Point B RAW Results'!O1902+'Point B RAW Results'!P1902+'Point B RAW Results'!T1902+'Point B RAW Results'!U1902+'Point B RAW Results'!Y1902+'Point B RAW Results'!Z1902)/2</f>
        <v>0</v>
      </c>
      <c r="E2089" s="25">
        <f>'Point B RAW Results'!L1902+'Point B RAW Results'!Q1902+'Point B RAW Results'!V1902+'Point B RAW Results'!AA1902</f>
        <v>0</v>
      </c>
    </row>
    <row r="2090" spans="1:5" x14ac:dyDescent="0.35">
      <c r="A2090" s="24">
        <f>'Point B RAW Results'!A1903</f>
        <v>0</v>
      </c>
      <c r="B2090" s="25">
        <f>'Point B RAW Results'!H1903+'Point B RAW Results'!M1903+'Point B RAW Results'!R1903+'Point B RAW Results'!W1903</f>
        <v>0</v>
      </c>
      <c r="C2090" s="25">
        <f>'Point B RAW Results'!I1903+'Point B RAW Results'!N1903+'Point B RAW Results'!S1903+'Point B RAW Results'!X1903</f>
        <v>0</v>
      </c>
      <c r="D2090" s="25">
        <f>('Point B RAW Results'!J1903+'Point B RAW Results'!K1903+'Point B RAW Results'!O1903+'Point B RAW Results'!P1903+'Point B RAW Results'!T1903+'Point B RAW Results'!U1903+'Point B RAW Results'!Y1903+'Point B RAW Results'!Z1903)/2</f>
        <v>0</v>
      </c>
      <c r="E2090" s="25">
        <f>'Point B RAW Results'!L1903+'Point B RAW Results'!Q1903+'Point B RAW Results'!V1903+'Point B RAW Results'!AA1903</f>
        <v>0</v>
      </c>
    </row>
    <row r="2091" spans="1:5" x14ac:dyDescent="0.35">
      <c r="A2091" s="24">
        <f>'Point B RAW Results'!A1904</f>
        <v>0</v>
      </c>
      <c r="B2091" s="25">
        <f>'Point B RAW Results'!H1904+'Point B RAW Results'!M1904+'Point B RAW Results'!R1904+'Point B RAW Results'!W1904</f>
        <v>0</v>
      </c>
      <c r="C2091" s="25">
        <f>'Point B RAW Results'!I1904+'Point B RAW Results'!N1904+'Point B RAW Results'!S1904+'Point B RAW Results'!X1904</f>
        <v>0</v>
      </c>
      <c r="D2091" s="25">
        <f>('Point B RAW Results'!J1904+'Point B RAW Results'!K1904+'Point B RAW Results'!O1904+'Point B RAW Results'!P1904+'Point B RAW Results'!T1904+'Point B RAW Results'!U1904+'Point B RAW Results'!Y1904+'Point B RAW Results'!Z1904)/2</f>
        <v>0</v>
      </c>
      <c r="E2091" s="25">
        <f>'Point B RAW Results'!L1904+'Point B RAW Results'!Q1904+'Point B RAW Results'!V1904+'Point B RAW Results'!AA1904</f>
        <v>0</v>
      </c>
    </row>
    <row r="2092" spans="1:5" x14ac:dyDescent="0.35">
      <c r="A2092" s="24">
        <f>'Point B RAW Results'!A1905</f>
        <v>0</v>
      </c>
      <c r="B2092" s="25">
        <f>'Point B RAW Results'!H1905+'Point B RAW Results'!M1905+'Point B RAW Results'!R1905+'Point B RAW Results'!W1905</f>
        <v>0</v>
      </c>
      <c r="C2092" s="25">
        <f>'Point B RAW Results'!I1905+'Point B RAW Results'!N1905+'Point B RAW Results'!S1905+'Point B RAW Results'!X1905</f>
        <v>0</v>
      </c>
      <c r="D2092" s="25">
        <f>('Point B RAW Results'!J1905+'Point B RAW Results'!K1905+'Point B RAW Results'!O1905+'Point B RAW Results'!P1905+'Point B RAW Results'!T1905+'Point B RAW Results'!U1905+'Point B RAW Results'!Y1905+'Point B RAW Results'!Z1905)/2</f>
        <v>0</v>
      </c>
      <c r="E2092" s="25">
        <f>'Point B RAW Results'!L1905+'Point B RAW Results'!Q1905+'Point B RAW Results'!V1905+'Point B RAW Results'!AA1905</f>
        <v>0</v>
      </c>
    </row>
    <row r="2093" spans="1:5" x14ac:dyDescent="0.35">
      <c r="A2093" s="24">
        <f>'Point B RAW Results'!A1906</f>
        <v>0</v>
      </c>
      <c r="B2093" s="25">
        <f>'Point B RAW Results'!H1906+'Point B RAW Results'!M1906+'Point B RAW Results'!R1906+'Point B RAW Results'!W1906</f>
        <v>0</v>
      </c>
      <c r="C2093" s="25">
        <f>'Point B RAW Results'!I1906+'Point B RAW Results'!N1906+'Point B RAW Results'!S1906+'Point B RAW Results'!X1906</f>
        <v>0</v>
      </c>
      <c r="D2093" s="25">
        <f>('Point B RAW Results'!J1906+'Point B RAW Results'!K1906+'Point B RAW Results'!O1906+'Point B RAW Results'!P1906+'Point B RAW Results'!T1906+'Point B RAW Results'!U1906+'Point B RAW Results'!Y1906+'Point B RAW Results'!Z1906)/2</f>
        <v>0</v>
      </c>
      <c r="E2093" s="25">
        <f>'Point B RAW Results'!L1906+'Point B RAW Results'!Q1906+'Point B RAW Results'!V1906+'Point B RAW Results'!AA1906</f>
        <v>0</v>
      </c>
    </row>
    <row r="2094" spans="1:5" x14ac:dyDescent="0.35">
      <c r="A2094" s="24">
        <f>'Point B RAW Results'!A1907</f>
        <v>0</v>
      </c>
      <c r="B2094" s="25">
        <f>'Point B RAW Results'!H1907+'Point B RAW Results'!M1907+'Point B RAW Results'!R1907+'Point B RAW Results'!W1907</f>
        <v>0</v>
      </c>
      <c r="C2094" s="25">
        <f>'Point B RAW Results'!I1907+'Point B RAW Results'!N1907+'Point B RAW Results'!S1907+'Point B RAW Results'!X1907</f>
        <v>0</v>
      </c>
      <c r="D2094" s="25">
        <f>('Point B RAW Results'!J1907+'Point B RAW Results'!K1907+'Point B RAW Results'!O1907+'Point B RAW Results'!P1907+'Point B RAW Results'!T1907+'Point B RAW Results'!U1907+'Point B RAW Results'!Y1907+'Point B RAW Results'!Z1907)/2</f>
        <v>0</v>
      </c>
      <c r="E2094" s="25">
        <f>'Point B RAW Results'!L1907+'Point B RAW Results'!Q1907+'Point B RAW Results'!V1907+'Point B RAW Results'!AA1907</f>
        <v>0</v>
      </c>
    </row>
    <row r="2095" spans="1:5" x14ac:dyDescent="0.35">
      <c r="A2095" s="24">
        <f>'Point B RAW Results'!A1908</f>
        <v>0</v>
      </c>
      <c r="B2095" s="25">
        <f>'Point B RAW Results'!H1908+'Point B RAW Results'!M1908+'Point B RAW Results'!R1908+'Point B RAW Results'!W1908</f>
        <v>0</v>
      </c>
      <c r="C2095" s="25">
        <f>'Point B RAW Results'!I1908+'Point B RAW Results'!N1908+'Point B RAW Results'!S1908+'Point B RAW Results'!X1908</f>
        <v>0</v>
      </c>
      <c r="D2095" s="25">
        <f>('Point B RAW Results'!J1908+'Point B RAW Results'!K1908+'Point B RAW Results'!O1908+'Point B RAW Results'!P1908+'Point B RAW Results'!T1908+'Point B RAW Results'!U1908+'Point B RAW Results'!Y1908+'Point B RAW Results'!Z1908)/2</f>
        <v>0</v>
      </c>
      <c r="E2095" s="25">
        <f>'Point B RAW Results'!L1908+'Point B RAW Results'!Q1908+'Point B RAW Results'!V1908+'Point B RAW Results'!AA1908</f>
        <v>0</v>
      </c>
    </row>
    <row r="2096" spans="1:5" x14ac:dyDescent="0.35">
      <c r="A2096" s="24">
        <f>'Point B RAW Results'!A1909</f>
        <v>0</v>
      </c>
      <c r="B2096" s="25">
        <f>'Point B RAW Results'!H1909+'Point B RAW Results'!M1909+'Point B RAW Results'!R1909+'Point B RAW Results'!W1909</f>
        <v>0</v>
      </c>
      <c r="C2096" s="25">
        <f>'Point B RAW Results'!I1909+'Point B RAW Results'!N1909+'Point B RAW Results'!S1909+'Point B RAW Results'!X1909</f>
        <v>0</v>
      </c>
      <c r="D2096" s="25">
        <f>('Point B RAW Results'!J1909+'Point B RAW Results'!K1909+'Point B RAW Results'!O1909+'Point B RAW Results'!P1909+'Point B RAW Results'!T1909+'Point B RAW Results'!U1909+'Point B RAW Results'!Y1909+'Point B RAW Results'!Z1909)/2</f>
        <v>0</v>
      </c>
      <c r="E2096" s="25">
        <f>'Point B RAW Results'!L1909+'Point B RAW Results'!Q1909+'Point B RAW Results'!V1909+'Point B RAW Results'!AA1909</f>
        <v>0</v>
      </c>
    </row>
    <row r="2097" spans="1:5" x14ac:dyDescent="0.35">
      <c r="A2097" s="24">
        <f>'Point B RAW Results'!A1910</f>
        <v>0</v>
      </c>
      <c r="B2097" s="25">
        <f>'Point B RAW Results'!H1910+'Point B RAW Results'!M1910+'Point B RAW Results'!R1910+'Point B RAW Results'!W1910</f>
        <v>0</v>
      </c>
      <c r="C2097" s="25">
        <f>'Point B RAW Results'!I1910+'Point B RAW Results'!N1910+'Point B RAW Results'!S1910+'Point B RAW Results'!X1910</f>
        <v>0</v>
      </c>
      <c r="D2097" s="25">
        <f>('Point B RAW Results'!J1910+'Point B RAW Results'!K1910+'Point B RAW Results'!O1910+'Point B RAW Results'!P1910+'Point B RAW Results'!T1910+'Point B RAW Results'!U1910+'Point B RAW Results'!Y1910+'Point B RAW Results'!Z1910)/2</f>
        <v>0</v>
      </c>
      <c r="E2097" s="25">
        <f>'Point B RAW Results'!L1910+'Point B RAW Results'!Q1910+'Point B RAW Results'!V1910+'Point B RAW Results'!AA1910</f>
        <v>0</v>
      </c>
    </row>
    <row r="2098" spans="1:5" x14ac:dyDescent="0.35">
      <c r="A2098" s="24">
        <f>'Point B RAW Results'!A1911</f>
        <v>0</v>
      </c>
      <c r="B2098" s="25">
        <f>'Point B RAW Results'!H1911+'Point B RAW Results'!M1911+'Point B RAW Results'!R1911+'Point B RAW Results'!W1911</f>
        <v>0</v>
      </c>
      <c r="C2098" s="25">
        <f>'Point B RAW Results'!I1911+'Point B RAW Results'!N1911+'Point B RAW Results'!S1911+'Point B RAW Results'!X1911</f>
        <v>0</v>
      </c>
      <c r="D2098" s="25">
        <f>('Point B RAW Results'!J1911+'Point B RAW Results'!K1911+'Point B RAW Results'!O1911+'Point B RAW Results'!P1911+'Point B RAW Results'!T1911+'Point B RAW Results'!U1911+'Point B RAW Results'!Y1911+'Point B RAW Results'!Z1911)/2</f>
        <v>0</v>
      </c>
      <c r="E2098" s="25">
        <f>'Point B RAW Results'!L1911+'Point B RAW Results'!Q1911+'Point B RAW Results'!V1911+'Point B RAW Results'!AA1911</f>
        <v>0</v>
      </c>
    </row>
    <row r="2099" spans="1:5" x14ac:dyDescent="0.35">
      <c r="A2099" s="24">
        <f>'Point B RAW Results'!A1912</f>
        <v>0</v>
      </c>
      <c r="B2099" s="25">
        <f>'Point B RAW Results'!H1912+'Point B RAW Results'!M1912+'Point B RAW Results'!R1912+'Point B RAW Results'!W1912</f>
        <v>0</v>
      </c>
      <c r="C2099" s="25">
        <f>'Point B RAW Results'!I1912+'Point B RAW Results'!N1912+'Point B RAW Results'!S1912+'Point B RAW Results'!X1912</f>
        <v>0</v>
      </c>
      <c r="D2099" s="25">
        <f>('Point B RAW Results'!J1912+'Point B RAW Results'!K1912+'Point B RAW Results'!O1912+'Point B RAW Results'!P1912+'Point B RAW Results'!T1912+'Point B RAW Results'!U1912+'Point B RAW Results'!Y1912+'Point B RAW Results'!Z1912)/2</f>
        <v>0</v>
      </c>
      <c r="E2099" s="25">
        <f>'Point B RAW Results'!L1912+'Point B RAW Results'!Q1912+'Point B RAW Results'!V1912+'Point B RAW Results'!AA1912</f>
        <v>0</v>
      </c>
    </row>
    <row r="2100" spans="1:5" x14ac:dyDescent="0.35">
      <c r="A2100" s="24">
        <f>'Point B RAW Results'!A1913</f>
        <v>0</v>
      </c>
      <c r="B2100" s="25">
        <f>'Point B RAW Results'!H1913+'Point B RAW Results'!M1913+'Point B RAW Results'!R1913+'Point B RAW Results'!W1913</f>
        <v>0</v>
      </c>
      <c r="C2100" s="25">
        <f>'Point B RAW Results'!I1913+'Point B RAW Results'!N1913+'Point B RAW Results'!S1913+'Point B RAW Results'!X1913</f>
        <v>0</v>
      </c>
      <c r="D2100" s="25">
        <f>('Point B RAW Results'!J1913+'Point B RAW Results'!K1913+'Point B RAW Results'!O1913+'Point B RAW Results'!P1913+'Point B RAW Results'!T1913+'Point B RAW Results'!U1913+'Point B RAW Results'!Y1913+'Point B RAW Results'!Z1913)/2</f>
        <v>0</v>
      </c>
      <c r="E2100" s="25">
        <f>'Point B RAW Results'!L1913+'Point B RAW Results'!Q1913+'Point B RAW Results'!V1913+'Point B RAW Results'!AA1913</f>
        <v>0</v>
      </c>
    </row>
    <row r="2101" spans="1:5" x14ac:dyDescent="0.35">
      <c r="A2101" s="24">
        <f>'Point B RAW Results'!A1914</f>
        <v>0</v>
      </c>
      <c r="B2101" s="25">
        <f>'Point B RAW Results'!H1914+'Point B RAW Results'!M1914+'Point B RAW Results'!R1914+'Point B RAW Results'!W1914</f>
        <v>0</v>
      </c>
      <c r="C2101" s="25">
        <f>'Point B RAW Results'!I1914+'Point B RAW Results'!N1914+'Point B RAW Results'!S1914+'Point B RAW Results'!X1914</f>
        <v>0</v>
      </c>
      <c r="D2101" s="25">
        <f>('Point B RAW Results'!J1914+'Point B RAW Results'!K1914+'Point B RAW Results'!O1914+'Point B RAW Results'!P1914+'Point B RAW Results'!T1914+'Point B RAW Results'!U1914+'Point B RAW Results'!Y1914+'Point B RAW Results'!Z1914)/2</f>
        <v>0</v>
      </c>
      <c r="E2101" s="25">
        <f>'Point B RAW Results'!L1914+'Point B RAW Results'!Q1914+'Point B RAW Results'!V1914+'Point B RAW Results'!AA1914</f>
        <v>0</v>
      </c>
    </row>
    <row r="2102" spans="1:5" x14ac:dyDescent="0.35">
      <c r="A2102" s="24">
        <f>'Point B RAW Results'!A1915</f>
        <v>0</v>
      </c>
      <c r="B2102" s="25">
        <f>'Point B RAW Results'!H1915+'Point B RAW Results'!M1915+'Point B RAW Results'!R1915+'Point B RAW Results'!W1915</f>
        <v>0</v>
      </c>
      <c r="C2102" s="25">
        <f>'Point B RAW Results'!I1915+'Point B RAW Results'!N1915+'Point B RAW Results'!S1915+'Point B RAW Results'!X1915</f>
        <v>0</v>
      </c>
      <c r="D2102" s="25">
        <f>('Point B RAW Results'!J1915+'Point B RAW Results'!K1915+'Point B RAW Results'!O1915+'Point B RAW Results'!P1915+'Point B RAW Results'!T1915+'Point B RAW Results'!U1915+'Point B RAW Results'!Y1915+'Point B RAW Results'!Z1915)/2</f>
        <v>0</v>
      </c>
      <c r="E2102" s="25">
        <f>'Point B RAW Results'!L1915+'Point B RAW Results'!Q1915+'Point B RAW Results'!V1915+'Point B RAW Results'!AA1915</f>
        <v>0</v>
      </c>
    </row>
    <row r="2103" spans="1:5" x14ac:dyDescent="0.35">
      <c r="A2103" s="24">
        <f>'Point B RAW Results'!A1916</f>
        <v>0</v>
      </c>
      <c r="B2103" s="25">
        <f>'Point B RAW Results'!H1916+'Point B RAW Results'!M1916+'Point B RAW Results'!R1916+'Point B RAW Results'!W1916</f>
        <v>0</v>
      </c>
      <c r="C2103" s="25">
        <f>'Point B RAW Results'!I1916+'Point B RAW Results'!N1916+'Point B RAW Results'!S1916+'Point B RAW Results'!X1916</f>
        <v>0</v>
      </c>
      <c r="D2103" s="25">
        <f>('Point B RAW Results'!J1916+'Point B RAW Results'!K1916+'Point B RAW Results'!O1916+'Point B RAW Results'!P1916+'Point B RAW Results'!T1916+'Point B RAW Results'!U1916+'Point B RAW Results'!Y1916+'Point B RAW Results'!Z1916)/2</f>
        <v>0</v>
      </c>
      <c r="E2103" s="25">
        <f>'Point B RAW Results'!L1916+'Point B RAW Results'!Q1916+'Point B RAW Results'!V1916+'Point B RAW Results'!AA1916</f>
        <v>0</v>
      </c>
    </row>
    <row r="2104" spans="1:5" x14ac:dyDescent="0.35">
      <c r="A2104" s="24">
        <f>'Point B RAW Results'!A1917</f>
        <v>0</v>
      </c>
      <c r="B2104" s="25">
        <f>'Point B RAW Results'!H1917+'Point B RAW Results'!M1917+'Point B RAW Results'!R1917+'Point B RAW Results'!W1917</f>
        <v>0</v>
      </c>
      <c r="C2104" s="25">
        <f>'Point B RAW Results'!I1917+'Point B RAW Results'!N1917+'Point B RAW Results'!S1917+'Point B RAW Results'!X1917</f>
        <v>0</v>
      </c>
      <c r="D2104" s="25">
        <f>('Point B RAW Results'!J1917+'Point B RAW Results'!K1917+'Point B RAW Results'!O1917+'Point B RAW Results'!P1917+'Point B RAW Results'!T1917+'Point B RAW Results'!U1917+'Point B RAW Results'!Y1917+'Point B RAW Results'!Z1917)/2</f>
        <v>0</v>
      </c>
      <c r="E2104" s="25">
        <f>'Point B RAW Results'!L1917+'Point B RAW Results'!Q1917+'Point B RAW Results'!V1917+'Point B RAW Results'!AA1917</f>
        <v>0</v>
      </c>
    </row>
    <row r="2105" spans="1:5" x14ac:dyDescent="0.35">
      <c r="A2105" s="24">
        <f>'Point B RAW Results'!A1918</f>
        <v>0</v>
      </c>
      <c r="B2105" s="25">
        <f>'Point B RAW Results'!H1918+'Point B RAW Results'!M1918+'Point B RAW Results'!R1918+'Point B RAW Results'!W1918</f>
        <v>0</v>
      </c>
      <c r="C2105" s="25">
        <f>'Point B RAW Results'!I1918+'Point B RAW Results'!N1918+'Point B RAW Results'!S1918+'Point B RAW Results'!X1918</f>
        <v>0</v>
      </c>
      <c r="D2105" s="25">
        <f>('Point B RAW Results'!J1918+'Point B RAW Results'!K1918+'Point B RAW Results'!O1918+'Point B RAW Results'!P1918+'Point B RAW Results'!T1918+'Point B RAW Results'!U1918+'Point B RAW Results'!Y1918+'Point B RAW Results'!Z1918)/2</f>
        <v>0</v>
      </c>
      <c r="E2105" s="25">
        <f>'Point B RAW Results'!L1918+'Point B RAW Results'!Q1918+'Point B RAW Results'!V1918+'Point B RAW Results'!AA1918</f>
        <v>0</v>
      </c>
    </row>
    <row r="2106" spans="1:5" x14ac:dyDescent="0.35">
      <c r="A2106" s="24">
        <f>'Point B RAW Results'!A1919</f>
        <v>0</v>
      </c>
      <c r="B2106" s="25">
        <f>'Point B RAW Results'!H1919+'Point B RAW Results'!M1919+'Point B RAW Results'!R1919+'Point B RAW Results'!W1919</f>
        <v>0</v>
      </c>
      <c r="C2106" s="25">
        <f>'Point B RAW Results'!I1919+'Point B RAW Results'!N1919+'Point B RAW Results'!S1919+'Point B RAW Results'!X1919</f>
        <v>0</v>
      </c>
      <c r="D2106" s="25">
        <f>('Point B RAW Results'!J1919+'Point B RAW Results'!K1919+'Point B RAW Results'!O1919+'Point B RAW Results'!P1919+'Point B RAW Results'!T1919+'Point B RAW Results'!U1919+'Point B RAW Results'!Y1919+'Point B RAW Results'!Z1919)/2</f>
        <v>0</v>
      </c>
      <c r="E2106" s="25">
        <f>'Point B RAW Results'!L1919+'Point B RAW Results'!Q1919+'Point B RAW Results'!V1919+'Point B RAW Results'!AA1919</f>
        <v>0</v>
      </c>
    </row>
    <row r="2107" spans="1:5" x14ac:dyDescent="0.35">
      <c r="A2107" s="24">
        <f>'Point B RAW Results'!A1920</f>
        <v>0</v>
      </c>
      <c r="B2107" s="25">
        <f>'Point B RAW Results'!H1920+'Point B RAW Results'!M1920+'Point B RAW Results'!R1920+'Point B RAW Results'!W1920</f>
        <v>0</v>
      </c>
      <c r="C2107" s="25">
        <f>'Point B RAW Results'!I1920+'Point B RAW Results'!N1920+'Point B RAW Results'!S1920+'Point B RAW Results'!X1920</f>
        <v>0</v>
      </c>
      <c r="D2107" s="25">
        <f>('Point B RAW Results'!J1920+'Point B RAW Results'!K1920+'Point B RAW Results'!O1920+'Point B RAW Results'!P1920+'Point B RAW Results'!T1920+'Point B RAW Results'!U1920+'Point B RAW Results'!Y1920+'Point B RAW Results'!Z1920)/2</f>
        <v>0</v>
      </c>
      <c r="E2107" s="25">
        <f>'Point B RAW Results'!L1920+'Point B RAW Results'!Q1920+'Point B RAW Results'!V1920+'Point B RAW Results'!AA1920</f>
        <v>0</v>
      </c>
    </row>
    <row r="2108" spans="1:5" x14ac:dyDescent="0.35">
      <c r="A2108" s="24">
        <f>'Point B RAW Results'!A1921</f>
        <v>0</v>
      </c>
      <c r="B2108" s="25">
        <f>'Point B RAW Results'!H1921+'Point B RAW Results'!M1921+'Point B RAW Results'!R1921+'Point B RAW Results'!W1921</f>
        <v>0</v>
      </c>
      <c r="C2108" s="25">
        <f>'Point B RAW Results'!I1921+'Point B RAW Results'!N1921+'Point B RAW Results'!S1921+'Point B RAW Results'!X1921</f>
        <v>0</v>
      </c>
      <c r="D2108" s="25">
        <f>('Point B RAW Results'!J1921+'Point B RAW Results'!K1921+'Point B RAW Results'!O1921+'Point B RAW Results'!P1921+'Point B RAW Results'!T1921+'Point B RAW Results'!U1921+'Point B RAW Results'!Y1921+'Point B RAW Results'!Z1921)/2</f>
        <v>0</v>
      </c>
      <c r="E2108" s="25">
        <f>'Point B RAW Results'!L1921+'Point B RAW Results'!Q1921+'Point B RAW Results'!V1921+'Point B RAW Results'!AA1921</f>
        <v>0</v>
      </c>
    </row>
    <row r="2109" spans="1:5" x14ac:dyDescent="0.35">
      <c r="A2109" s="24">
        <f>'Point B RAW Results'!A1922</f>
        <v>0</v>
      </c>
      <c r="B2109" s="25">
        <f>'Point B RAW Results'!H1922+'Point B RAW Results'!M1922+'Point B RAW Results'!R1922+'Point B RAW Results'!W1922</f>
        <v>0</v>
      </c>
      <c r="C2109" s="25">
        <f>'Point B RAW Results'!I1922+'Point B RAW Results'!N1922+'Point B RAW Results'!S1922+'Point B RAW Results'!X1922</f>
        <v>0</v>
      </c>
      <c r="D2109" s="25">
        <f>('Point B RAW Results'!J1922+'Point B RAW Results'!K1922+'Point B RAW Results'!O1922+'Point B RAW Results'!P1922+'Point B RAW Results'!T1922+'Point B RAW Results'!U1922+'Point B RAW Results'!Y1922+'Point B RAW Results'!Z1922)/2</f>
        <v>0</v>
      </c>
      <c r="E2109" s="25">
        <f>'Point B RAW Results'!L1922+'Point B RAW Results'!Q1922+'Point B RAW Results'!V1922+'Point B RAW Results'!AA1922</f>
        <v>0</v>
      </c>
    </row>
    <row r="2110" spans="1:5" x14ac:dyDescent="0.35">
      <c r="A2110" s="24">
        <f>'Point B RAW Results'!A1923</f>
        <v>0</v>
      </c>
      <c r="B2110" s="25">
        <f>'Point B RAW Results'!H1923+'Point B RAW Results'!M1923+'Point B RAW Results'!R1923+'Point B RAW Results'!W1923</f>
        <v>0</v>
      </c>
      <c r="C2110" s="25">
        <f>'Point B RAW Results'!I1923+'Point B RAW Results'!N1923+'Point B RAW Results'!S1923+'Point B RAW Results'!X1923</f>
        <v>0</v>
      </c>
      <c r="D2110" s="25">
        <f>('Point B RAW Results'!J1923+'Point B RAW Results'!K1923+'Point B RAW Results'!O1923+'Point B RAW Results'!P1923+'Point B RAW Results'!T1923+'Point B RAW Results'!U1923+'Point B RAW Results'!Y1923+'Point B RAW Results'!Z1923)/2</f>
        <v>0</v>
      </c>
      <c r="E2110" s="25">
        <f>'Point B RAW Results'!L1923+'Point B RAW Results'!Q1923+'Point B RAW Results'!V1923+'Point B RAW Results'!AA1923</f>
        <v>0</v>
      </c>
    </row>
    <row r="2111" spans="1:5" x14ac:dyDescent="0.35">
      <c r="A2111" s="24">
        <f>'Point B RAW Results'!A1924</f>
        <v>0</v>
      </c>
      <c r="B2111" s="25">
        <f>'Point B RAW Results'!H1924+'Point B RAW Results'!M1924+'Point B RAW Results'!R1924+'Point B RAW Results'!W1924</f>
        <v>0</v>
      </c>
      <c r="C2111" s="25">
        <f>'Point B RAW Results'!I1924+'Point B RAW Results'!N1924+'Point B RAW Results'!S1924+'Point B RAW Results'!X1924</f>
        <v>0</v>
      </c>
      <c r="D2111" s="25">
        <f>('Point B RAW Results'!J1924+'Point B RAW Results'!K1924+'Point B RAW Results'!O1924+'Point B RAW Results'!P1924+'Point B RAW Results'!T1924+'Point B RAW Results'!U1924+'Point B RAW Results'!Y1924+'Point B RAW Results'!Z1924)/2</f>
        <v>0</v>
      </c>
      <c r="E2111" s="25">
        <f>'Point B RAW Results'!L1924+'Point B RAW Results'!Q1924+'Point B RAW Results'!V1924+'Point B RAW Results'!AA1924</f>
        <v>0</v>
      </c>
    </row>
    <row r="2112" spans="1:5" x14ac:dyDescent="0.35">
      <c r="A2112" s="24">
        <f>'Point B RAW Results'!A1925</f>
        <v>0</v>
      </c>
      <c r="B2112" s="25">
        <f>'Point B RAW Results'!H1925+'Point B RAW Results'!M1925+'Point B RAW Results'!R1925+'Point B RAW Results'!W1925</f>
        <v>0</v>
      </c>
      <c r="C2112" s="25">
        <f>'Point B RAW Results'!I1925+'Point B RAW Results'!N1925+'Point B RAW Results'!S1925+'Point B RAW Results'!X1925</f>
        <v>0</v>
      </c>
      <c r="D2112" s="25">
        <f>('Point B RAW Results'!J1925+'Point B RAW Results'!K1925+'Point B RAW Results'!O1925+'Point B RAW Results'!P1925+'Point B RAW Results'!T1925+'Point B RAW Results'!U1925+'Point B RAW Results'!Y1925+'Point B RAW Results'!Z1925)/2</f>
        <v>0</v>
      </c>
      <c r="E2112" s="25">
        <f>'Point B RAW Results'!L1925+'Point B RAW Results'!Q1925+'Point B RAW Results'!V1925+'Point B RAW Results'!AA1925</f>
        <v>0</v>
      </c>
    </row>
    <row r="2113" spans="1:5" x14ac:dyDescent="0.35">
      <c r="A2113" s="24">
        <f>'Point B RAW Results'!A1926</f>
        <v>0</v>
      </c>
      <c r="B2113" s="25">
        <f>'Point B RAW Results'!H1926+'Point B RAW Results'!M1926+'Point B RAW Results'!R1926+'Point B RAW Results'!W1926</f>
        <v>0</v>
      </c>
      <c r="C2113" s="25">
        <f>'Point B RAW Results'!I1926+'Point B RAW Results'!N1926+'Point B RAW Results'!S1926+'Point B RAW Results'!X1926</f>
        <v>0</v>
      </c>
      <c r="D2113" s="25">
        <f>('Point B RAW Results'!J1926+'Point B RAW Results'!K1926+'Point B RAW Results'!O1926+'Point B RAW Results'!P1926+'Point B RAW Results'!T1926+'Point B RAW Results'!U1926+'Point B RAW Results'!Y1926+'Point B RAW Results'!Z1926)/2</f>
        <v>0</v>
      </c>
      <c r="E2113" s="25">
        <f>'Point B RAW Results'!L1926+'Point B RAW Results'!Q1926+'Point B RAW Results'!V1926+'Point B RAW Results'!AA1926</f>
        <v>0</v>
      </c>
    </row>
    <row r="2114" spans="1:5" x14ac:dyDescent="0.35">
      <c r="A2114" s="24">
        <f>'Point B RAW Results'!A1927</f>
        <v>0</v>
      </c>
      <c r="B2114" s="25">
        <f>'Point B RAW Results'!H1927+'Point B RAW Results'!M1927+'Point B RAW Results'!R1927+'Point B RAW Results'!W1927</f>
        <v>0</v>
      </c>
      <c r="C2114" s="25">
        <f>'Point B RAW Results'!I1927+'Point B RAW Results'!N1927+'Point B RAW Results'!S1927+'Point B RAW Results'!X1927</f>
        <v>0</v>
      </c>
      <c r="D2114" s="25">
        <f>('Point B RAW Results'!J1927+'Point B RAW Results'!K1927+'Point B RAW Results'!O1927+'Point B RAW Results'!P1927+'Point B RAW Results'!T1927+'Point B RAW Results'!U1927+'Point B RAW Results'!Y1927+'Point B RAW Results'!Z1927)/2</f>
        <v>0</v>
      </c>
      <c r="E2114" s="25">
        <f>'Point B RAW Results'!L1927+'Point B RAW Results'!Q1927+'Point B RAW Results'!V1927+'Point B RAW Results'!AA1927</f>
        <v>0</v>
      </c>
    </row>
    <row r="2115" spans="1:5" x14ac:dyDescent="0.35">
      <c r="A2115" s="24">
        <f>'Point B RAW Results'!A1928</f>
        <v>0</v>
      </c>
      <c r="B2115" s="25">
        <f>'Point B RAW Results'!H1928+'Point B RAW Results'!M1928+'Point B RAW Results'!R1928+'Point B RAW Results'!W1928</f>
        <v>0</v>
      </c>
      <c r="C2115" s="25">
        <f>'Point B RAW Results'!I1928+'Point B RAW Results'!N1928+'Point B RAW Results'!S1928+'Point B RAW Results'!X1928</f>
        <v>0</v>
      </c>
      <c r="D2115" s="25">
        <f>('Point B RAW Results'!J1928+'Point B RAW Results'!K1928+'Point B RAW Results'!O1928+'Point B RAW Results'!P1928+'Point B RAW Results'!T1928+'Point B RAW Results'!U1928+'Point B RAW Results'!Y1928+'Point B RAW Results'!Z1928)/2</f>
        <v>0</v>
      </c>
      <c r="E2115" s="25">
        <f>'Point B RAW Results'!L1928+'Point B RAW Results'!Q1928+'Point B RAW Results'!V1928+'Point B RAW Results'!AA1928</f>
        <v>0</v>
      </c>
    </row>
    <row r="2116" spans="1:5" x14ac:dyDescent="0.35">
      <c r="A2116" s="24">
        <f>'Point B RAW Results'!A1929</f>
        <v>0</v>
      </c>
      <c r="B2116" s="25">
        <f>'Point B RAW Results'!H1929+'Point B RAW Results'!M1929+'Point B RAW Results'!R1929+'Point B RAW Results'!W1929</f>
        <v>0</v>
      </c>
      <c r="C2116" s="25">
        <f>'Point B RAW Results'!I1929+'Point B RAW Results'!N1929+'Point B RAW Results'!S1929+'Point B RAW Results'!X1929</f>
        <v>0</v>
      </c>
      <c r="D2116" s="25">
        <f>('Point B RAW Results'!J1929+'Point B RAW Results'!K1929+'Point B RAW Results'!O1929+'Point B RAW Results'!P1929+'Point B RAW Results'!T1929+'Point B RAW Results'!U1929+'Point B RAW Results'!Y1929+'Point B RAW Results'!Z1929)/2</f>
        <v>0</v>
      </c>
      <c r="E2116" s="25">
        <f>'Point B RAW Results'!L1929+'Point B RAW Results'!Q1929+'Point B RAW Results'!V1929+'Point B RAW Results'!AA1929</f>
        <v>0</v>
      </c>
    </row>
    <row r="2117" spans="1:5" x14ac:dyDescent="0.35">
      <c r="A2117" s="24">
        <f>'Point B RAW Results'!A1930</f>
        <v>0</v>
      </c>
      <c r="B2117" s="25">
        <f>'Point B RAW Results'!H1930+'Point B RAW Results'!M1930+'Point B RAW Results'!R1930+'Point B RAW Results'!W1930</f>
        <v>0</v>
      </c>
      <c r="C2117" s="25">
        <f>'Point B RAW Results'!I1930+'Point B RAW Results'!N1930+'Point B RAW Results'!S1930+'Point B RAW Results'!X1930</f>
        <v>0</v>
      </c>
      <c r="D2117" s="25">
        <f>('Point B RAW Results'!J1930+'Point B RAW Results'!K1930+'Point B RAW Results'!O1930+'Point B RAW Results'!P1930+'Point B RAW Results'!T1930+'Point B RAW Results'!U1930+'Point B RAW Results'!Y1930+'Point B RAW Results'!Z1930)/2</f>
        <v>0</v>
      </c>
      <c r="E2117" s="25">
        <f>'Point B RAW Results'!L1930+'Point B RAW Results'!Q1930+'Point B RAW Results'!V1930+'Point B RAW Results'!AA1930</f>
        <v>0</v>
      </c>
    </row>
    <row r="2118" spans="1:5" x14ac:dyDescent="0.35">
      <c r="A2118" s="24">
        <f>'Point B RAW Results'!A1931</f>
        <v>0</v>
      </c>
      <c r="B2118" s="25">
        <f>'Point B RAW Results'!H1931+'Point B RAW Results'!M1931+'Point B RAW Results'!R1931+'Point B RAW Results'!W1931</f>
        <v>0</v>
      </c>
      <c r="C2118" s="25">
        <f>'Point B RAW Results'!I1931+'Point B RAW Results'!N1931+'Point B RAW Results'!S1931+'Point B RAW Results'!X1931</f>
        <v>0</v>
      </c>
      <c r="D2118" s="25">
        <f>('Point B RAW Results'!J1931+'Point B RAW Results'!K1931+'Point B RAW Results'!O1931+'Point B RAW Results'!P1931+'Point B RAW Results'!T1931+'Point B RAW Results'!U1931+'Point B RAW Results'!Y1931+'Point B RAW Results'!Z1931)/2</f>
        <v>0</v>
      </c>
      <c r="E2118" s="25">
        <f>'Point B RAW Results'!L1931+'Point B RAW Results'!Q1931+'Point B RAW Results'!V1931+'Point B RAW Results'!AA1931</f>
        <v>0</v>
      </c>
    </row>
    <row r="2119" spans="1:5" x14ac:dyDescent="0.35">
      <c r="A2119" s="24">
        <f>'Point B RAW Results'!A1932</f>
        <v>0</v>
      </c>
      <c r="B2119" s="25">
        <f>'Point B RAW Results'!H1932+'Point B RAW Results'!M1932+'Point B RAW Results'!R1932+'Point B RAW Results'!W1932</f>
        <v>0</v>
      </c>
      <c r="C2119" s="25">
        <f>'Point B RAW Results'!I1932+'Point B RAW Results'!N1932+'Point B RAW Results'!S1932+'Point B RAW Results'!X1932</f>
        <v>0</v>
      </c>
      <c r="D2119" s="25">
        <f>('Point B RAW Results'!J1932+'Point B RAW Results'!K1932+'Point B RAW Results'!O1932+'Point B RAW Results'!P1932+'Point B RAW Results'!T1932+'Point B RAW Results'!U1932+'Point B RAW Results'!Y1932+'Point B RAW Results'!Z1932)/2</f>
        <v>0</v>
      </c>
      <c r="E2119" s="25">
        <f>'Point B RAW Results'!L1932+'Point B RAW Results'!Q1932+'Point B RAW Results'!V1932+'Point B RAW Results'!AA1932</f>
        <v>0</v>
      </c>
    </row>
    <row r="2120" spans="1:5" x14ac:dyDescent="0.35">
      <c r="A2120" s="24">
        <f>'Point B RAW Results'!A1933</f>
        <v>0</v>
      </c>
      <c r="B2120" s="25">
        <f>'Point B RAW Results'!H1933+'Point B RAW Results'!M1933+'Point B RAW Results'!R1933+'Point B RAW Results'!W1933</f>
        <v>0</v>
      </c>
      <c r="C2120" s="25">
        <f>'Point B RAW Results'!I1933+'Point B RAW Results'!N1933+'Point B RAW Results'!S1933+'Point B RAW Results'!X1933</f>
        <v>0</v>
      </c>
      <c r="D2120" s="25">
        <f>('Point B RAW Results'!J1933+'Point B RAW Results'!K1933+'Point B RAW Results'!O1933+'Point B RAW Results'!P1933+'Point B RAW Results'!T1933+'Point B RAW Results'!U1933+'Point B RAW Results'!Y1933+'Point B RAW Results'!Z1933)/2</f>
        <v>0</v>
      </c>
      <c r="E2120" s="25">
        <f>'Point B RAW Results'!L1933+'Point B RAW Results'!Q1933+'Point B RAW Results'!V1933+'Point B RAW Results'!AA1933</f>
        <v>0</v>
      </c>
    </row>
    <row r="2121" spans="1:5" x14ac:dyDescent="0.35">
      <c r="A2121" s="24">
        <f>'Point B RAW Results'!A1934</f>
        <v>0</v>
      </c>
      <c r="B2121" s="25">
        <f>'Point B RAW Results'!H1934+'Point B RAW Results'!M1934+'Point B RAW Results'!R1934+'Point B RAW Results'!W1934</f>
        <v>0</v>
      </c>
      <c r="C2121" s="25">
        <f>'Point B RAW Results'!I1934+'Point B RAW Results'!N1934+'Point B RAW Results'!S1934+'Point B RAW Results'!X1934</f>
        <v>0</v>
      </c>
      <c r="D2121" s="25">
        <f>('Point B RAW Results'!J1934+'Point B RAW Results'!K1934+'Point B RAW Results'!O1934+'Point B RAW Results'!P1934+'Point B RAW Results'!T1934+'Point B RAW Results'!U1934+'Point B RAW Results'!Y1934+'Point B RAW Results'!Z1934)/2</f>
        <v>0</v>
      </c>
      <c r="E2121" s="25">
        <f>'Point B RAW Results'!L1934+'Point B RAW Results'!Q1934+'Point B RAW Results'!V1934+'Point B RAW Results'!AA1934</f>
        <v>0</v>
      </c>
    </row>
    <row r="2122" spans="1:5" x14ac:dyDescent="0.35">
      <c r="A2122" s="24">
        <f>'Point B RAW Results'!A1935</f>
        <v>0</v>
      </c>
      <c r="B2122" s="25">
        <f>'Point B RAW Results'!H1935+'Point B RAW Results'!M1935+'Point B RAW Results'!R1935+'Point B RAW Results'!W1935</f>
        <v>0</v>
      </c>
      <c r="C2122" s="25">
        <f>'Point B RAW Results'!I1935+'Point B RAW Results'!N1935+'Point B RAW Results'!S1935+'Point B RAW Results'!X1935</f>
        <v>0</v>
      </c>
      <c r="D2122" s="25">
        <f>('Point B RAW Results'!J1935+'Point B RAW Results'!K1935+'Point B RAW Results'!O1935+'Point B RAW Results'!P1935+'Point B RAW Results'!T1935+'Point B RAW Results'!U1935+'Point B RAW Results'!Y1935+'Point B RAW Results'!Z1935)/2</f>
        <v>0</v>
      </c>
      <c r="E2122" s="25">
        <f>'Point B RAW Results'!L1935+'Point B RAW Results'!Q1935+'Point B RAW Results'!V1935+'Point B RAW Results'!AA1935</f>
        <v>0</v>
      </c>
    </row>
    <row r="2123" spans="1:5" x14ac:dyDescent="0.35">
      <c r="A2123" s="24">
        <f>'Point B RAW Results'!A1936</f>
        <v>0</v>
      </c>
      <c r="B2123" s="25">
        <f>'Point B RAW Results'!H1936+'Point B RAW Results'!M1936+'Point B RAW Results'!R1936+'Point B RAW Results'!W1936</f>
        <v>0</v>
      </c>
      <c r="C2123" s="25">
        <f>'Point B RAW Results'!I1936+'Point B RAW Results'!N1936+'Point B RAW Results'!S1936+'Point B RAW Results'!X1936</f>
        <v>0</v>
      </c>
      <c r="D2123" s="25">
        <f>('Point B RAW Results'!J1936+'Point B RAW Results'!K1936+'Point B RAW Results'!O1936+'Point B RAW Results'!P1936+'Point B RAW Results'!T1936+'Point B RAW Results'!U1936+'Point B RAW Results'!Y1936+'Point B RAW Results'!Z1936)/2</f>
        <v>0</v>
      </c>
      <c r="E2123" s="25">
        <f>'Point B RAW Results'!L1936+'Point B RAW Results'!Q1936+'Point B RAW Results'!V1936+'Point B RAW Results'!AA1936</f>
        <v>0</v>
      </c>
    </row>
    <row r="2124" spans="1:5" x14ac:dyDescent="0.35">
      <c r="A2124" s="24">
        <f>'Point B RAW Results'!A1937</f>
        <v>0</v>
      </c>
      <c r="B2124" s="25">
        <f>'Point B RAW Results'!H1937+'Point B RAW Results'!M1937+'Point B RAW Results'!R1937+'Point B RAW Results'!W1937</f>
        <v>0</v>
      </c>
      <c r="C2124" s="25">
        <f>'Point B RAW Results'!I1937+'Point B RAW Results'!N1937+'Point B RAW Results'!S1937+'Point B RAW Results'!X1937</f>
        <v>0</v>
      </c>
      <c r="D2124" s="25">
        <f>('Point B RAW Results'!J1937+'Point B RAW Results'!K1937+'Point B RAW Results'!O1937+'Point B RAW Results'!P1937+'Point B RAW Results'!T1937+'Point B RAW Results'!U1937+'Point B RAW Results'!Y1937+'Point B RAW Results'!Z1937)/2</f>
        <v>0</v>
      </c>
      <c r="E2124" s="25">
        <f>'Point B RAW Results'!L1937+'Point B RAW Results'!Q1937+'Point B RAW Results'!V1937+'Point B RAW Results'!AA1937</f>
        <v>0</v>
      </c>
    </row>
    <row r="2125" spans="1:5" x14ac:dyDescent="0.35">
      <c r="A2125" s="24">
        <f>'Point B RAW Results'!A1938</f>
        <v>0</v>
      </c>
      <c r="B2125" s="25">
        <f>'Point B RAW Results'!H1938+'Point B RAW Results'!M1938+'Point B RAW Results'!R1938+'Point B RAW Results'!W1938</f>
        <v>0</v>
      </c>
      <c r="C2125" s="25">
        <f>'Point B RAW Results'!I1938+'Point B RAW Results'!N1938+'Point B RAW Results'!S1938+'Point B RAW Results'!X1938</f>
        <v>0</v>
      </c>
      <c r="D2125" s="25">
        <f>('Point B RAW Results'!J1938+'Point B RAW Results'!K1938+'Point B RAW Results'!O1938+'Point B RAW Results'!P1938+'Point B RAW Results'!T1938+'Point B RAW Results'!U1938+'Point B RAW Results'!Y1938+'Point B RAW Results'!Z1938)/2</f>
        <v>0</v>
      </c>
      <c r="E2125" s="25">
        <f>'Point B RAW Results'!L1938+'Point B RAW Results'!Q1938+'Point B RAW Results'!V1938+'Point B RAW Results'!AA1938</f>
        <v>0</v>
      </c>
    </row>
    <row r="2126" spans="1:5" x14ac:dyDescent="0.35">
      <c r="A2126" s="24">
        <f>'Point B RAW Results'!A1939</f>
        <v>0</v>
      </c>
      <c r="B2126" s="25">
        <f>'Point B RAW Results'!H1939+'Point B RAW Results'!M1939+'Point B RAW Results'!R1939+'Point B RAW Results'!W1939</f>
        <v>0</v>
      </c>
      <c r="C2126" s="25">
        <f>'Point B RAW Results'!I1939+'Point B RAW Results'!N1939+'Point B RAW Results'!S1939+'Point B RAW Results'!X1939</f>
        <v>0</v>
      </c>
      <c r="D2126" s="25">
        <f>('Point B RAW Results'!J1939+'Point B RAW Results'!K1939+'Point B RAW Results'!O1939+'Point B RAW Results'!P1939+'Point B RAW Results'!T1939+'Point B RAW Results'!U1939+'Point B RAW Results'!Y1939+'Point B RAW Results'!Z1939)/2</f>
        <v>0</v>
      </c>
      <c r="E2126" s="25">
        <f>'Point B RAW Results'!L1939+'Point B RAW Results'!Q1939+'Point B RAW Results'!V1939+'Point B RAW Results'!AA1939</f>
        <v>0</v>
      </c>
    </row>
    <row r="2127" spans="1:5" x14ac:dyDescent="0.35">
      <c r="A2127" s="24">
        <f>'Point B RAW Results'!A1940</f>
        <v>0</v>
      </c>
      <c r="B2127" s="25">
        <f>'Point B RAW Results'!H1940+'Point B RAW Results'!M1940+'Point B RAW Results'!R1940+'Point B RAW Results'!W1940</f>
        <v>0</v>
      </c>
      <c r="C2127" s="25">
        <f>'Point B RAW Results'!I1940+'Point B RAW Results'!N1940+'Point B RAW Results'!S1940+'Point B RAW Results'!X1940</f>
        <v>0</v>
      </c>
      <c r="D2127" s="25">
        <f>('Point B RAW Results'!J1940+'Point B RAW Results'!K1940+'Point B RAW Results'!O1940+'Point B RAW Results'!P1940+'Point B RAW Results'!T1940+'Point B RAW Results'!U1940+'Point B RAW Results'!Y1940+'Point B RAW Results'!Z1940)/2</f>
        <v>0</v>
      </c>
      <c r="E2127" s="25">
        <f>'Point B RAW Results'!L1940+'Point B RAW Results'!Q1940+'Point B RAW Results'!V1940+'Point B RAW Results'!AA1940</f>
        <v>0</v>
      </c>
    </row>
    <row r="2128" spans="1:5" x14ac:dyDescent="0.35">
      <c r="A2128" s="24">
        <f>'Point B RAW Results'!A1941</f>
        <v>0</v>
      </c>
      <c r="B2128" s="25">
        <f>'Point B RAW Results'!H1941+'Point B RAW Results'!M1941+'Point B RAW Results'!R1941+'Point B RAW Results'!W1941</f>
        <v>0</v>
      </c>
      <c r="C2128" s="25">
        <f>'Point B RAW Results'!I1941+'Point B RAW Results'!N1941+'Point B RAW Results'!S1941+'Point B RAW Results'!X1941</f>
        <v>0</v>
      </c>
      <c r="D2128" s="25">
        <f>('Point B RAW Results'!J1941+'Point B RAW Results'!K1941+'Point B RAW Results'!O1941+'Point B RAW Results'!P1941+'Point B RAW Results'!T1941+'Point B RAW Results'!U1941+'Point B RAW Results'!Y1941+'Point B RAW Results'!Z1941)/2</f>
        <v>0</v>
      </c>
      <c r="E2128" s="25">
        <f>'Point B RAW Results'!L1941+'Point B RAW Results'!Q1941+'Point B RAW Results'!V1941+'Point B RAW Results'!AA1941</f>
        <v>0</v>
      </c>
    </row>
    <row r="2129" spans="1:5" x14ac:dyDescent="0.35">
      <c r="A2129" s="24">
        <f>'Point B RAW Results'!A1942</f>
        <v>0</v>
      </c>
      <c r="B2129" s="25">
        <f>'Point B RAW Results'!H1942+'Point B RAW Results'!M1942+'Point B RAW Results'!R1942+'Point B RAW Results'!W1942</f>
        <v>0</v>
      </c>
      <c r="C2129" s="25">
        <f>'Point B RAW Results'!I1942+'Point B RAW Results'!N1942+'Point B RAW Results'!S1942+'Point B RAW Results'!X1942</f>
        <v>0</v>
      </c>
      <c r="D2129" s="25">
        <f>('Point B RAW Results'!J1942+'Point B RAW Results'!K1942+'Point B RAW Results'!O1942+'Point B RAW Results'!P1942+'Point B RAW Results'!T1942+'Point B RAW Results'!U1942+'Point B RAW Results'!Y1942+'Point B RAW Results'!Z1942)/2</f>
        <v>0</v>
      </c>
      <c r="E2129" s="25">
        <f>'Point B RAW Results'!L1942+'Point B RAW Results'!Q1942+'Point B RAW Results'!V1942+'Point B RAW Results'!AA1942</f>
        <v>0</v>
      </c>
    </row>
    <row r="2130" spans="1:5" x14ac:dyDescent="0.35">
      <c r="A2130" s="24">
        <f>'Point B RAW Results'!A1943</f>
        <v>0</v>
      </c>
      <c r="B2130" s="25">
        <f>'Point B RAW Results'!H1943+'Point B RAW Results'!M1943+'Point B RAW Results'!R1943+'Point B RAW Results'!W1943</f>
        <v>0</v>
      </c>
      <c r="C2130" s="25">
        <f>'Point B RAW Results'!I1943+'Point B RAW Results'!N1943+'Point B RAW Results'!S1943+'Point B RAW Results'!X1943</f>
        <v>0</v>
      </c>
      <c r="D2130" s="25">
        <f>('Point B RAW Results'!J1943+'Point B RAW Results'!K1943+'Point B RAW Results'!O1943+'Point B RAW Results'!P1943+'Point B RAW Results'!T1943+'Point B RAW Results'!U1943+'Point B RAW Results'!Y1943+'Point B RAW Results'!Z1943)/2</f>
        <v>0</v>
      </c>
      <c r="E2130" s="25">
        <f>'Point B RAW Results'!L1943+'Point B RAW Results'!Q1943+'Point B RAW Results'!V1943+'Point B RAW Results'!AA1943</f>
        <v>0</v>
      </c>
    </row>
    <row r="2131" spans="1:5" x14ac:dyDescent="0.35">
      <c r="A2131" s="24">
        <f>'Point B RAW Results'!A1944</f>
        <v>0</v>
      </c>
      <c r="B2131" s="25">
        <f>'Point B RAW Results'!H1944+'Point B RAW Results'!M1944+'Point B RAW Results'!R1944+'Point B RAW Results'!W1944</f>
        <v>0</v>
      </c>
      <c r="C2131" s="25">
        <f>'Point B RAW Results'!I1944+'Point B RAW Results'!N1944+'Point B RAW Results'!S1944+'Point B RAW Results'!X1944</f>
        <v>0</v>
      </c>
      <c r="D2131" s="25">
        <f>('Point B RAW Results'!J1944+'Point B RAW Results'!K1944+'Point B RAW Results'!O1944+'Point B RAW Results'!P1944+'Point B RAW Results'!T1944+'Point B RAW Results'!U1944+'Point B RAW Results'!Y1944+'Point B RAW Results'!Z1944)/2</f>
        <v>0</v>
      </c>
      <c r="E2131" s="25">
        <f>'Point B RAW Results'!L1944+'Point B RAW Results'!Q1944+'Point B RAW Results'!V1944+'Point B RAW Results'!AA1944</f>
        <v>0</v>
      </c>
    </row>
    <row r="2132" spans="1:5" x14ac:dyDescent="0.35">
      <c r="A2132" s="24">
        <f>'Point B RAW Results'!A1945</f>
        <v>0</v>
      </c>
      <c r="B2132" s="25">
        <f>'Point B RAW Results'!H1945+'Point B RAW Results'!M1945+'Point B RAW Results'!R1945+'Point B RAW Results'!W1945</f>
        <v>0</v>
      </c>
      <c r="C2132" s="25">
        <f>'Point B RAW Results'!I1945+'Point B RAW Results'!N1945+'Point B RAW Results'!S1945+'Point B RAW Results'!X1945</f>
        <v>0</v>
      </c>
      <c r="D2132" s="25">
        <f>('Point B RAW Results'!J1945+'Point B RAW Results'!K1945+'Point B RAW Results'!O1945+'Point B RAW Results'!P1945+'Point B RAW Results'!T1945+'Point B RAW Results'!U1945+'Point B RAW Results'!Y1945+'Point B RAW Results'!Z1945)/2</f>
        <v>0</v>
      </c>
      <c r="E2132" s="25">
        <f>'Point B RAW Results'!L1945+'Point B RAW Results'!Q1945+'Point B RAW Results'!V1945+'Point B RAW Results'!AA1945</f>
        <v>0</v>
      </c>
    </row>
    <row r="2133" spans="1:5" x14ac:dyDescent="0.35">
      <c r="A2133" s="24">
        <f>'Point B RAW Results'!A1946</f>
        <v>0</v>
      </c>
      <c r="B2133" s="25">
        <f>'Point B RAW Results'!H1946+'Point B RAW Results'!M1946+'Point B RAW Results'!R1946+'Point B RAW Results'!W1946</f>
        <v>0</v>
      </c>
      <c r="C2133" s="25">
        <f>'Point B RAW Results'!I1946+'Point B RAW Results'!N1946+'Point B RAW Results'!S1946+'Point B RAW Results'!X1946</f>
        <v>0</v>
      </c>
      <c r="D2133" s="25">
        <f>('Point B RAW Results'!J1946+'Point B RAW Results'!K1946+'Point B RAW Results'!O1946+'Point B RAW Results'!P1946+'Point B RAW Results'!T1946+'Point B RAW Results'!U1946+'Point B RAW Results'!Y1946+'Point B RAW Results'!Z1946)/2</f>
        <v>0</v>
      </c>
      <c r="E2133" s="25">
        <f>'Point B RAW Results'!L1946+'Point B RAW Results'!Q1946+'Point B RAW Results'!V1946+'Point B RAW Results'!AA1946</f>
        <v>0</v>
      </c>
    </row>
    <row r="2134" spans="1:5" x14ac:dyDescent="0.35">
      <c r="A2134" s="24">
        <f>'Point B RAW Results'!A1947</f>
        <v>0</v>
      </c>
      <c r="B2134" s="25">
        <f>'Point B RAW Results'!H1947+'Point B RAW Results'!M1947+'Point B RAW Results'!R1947+'Point B RAW Results'!W1947</f>
        <v>0</v>
      </c>
      <c r="C2134" s="25">
        <f>'Point B RAW Results'!I1947+'Point B RAW Results'!N1947+'Point B RAW Results'!S1947+'Point B RAW Results'!X1947</f>
        <v>0</v>
      </c>
      <c r="D2134" s="25">
        <f>('Point B RAW Results'!J1947+'Point B RAW Results'!K1947+'Point B RAW Results'!O1947+'Point B RAW Results'!P1947+'Point B RAW Results'!T1947+'Point B RAW Results'!U1947+'Point B RAW Results'!Y1947+'Point B RAW Results'!Z1947)/2</f>
        <v>0</v>
      </c>
      <c r="E2134" s="25">
        <f>'Point B RAW Results'!L1947+'Point B RAW Results'!Q1947+'Point B RAW Results'!V1947+'Point B RAW Results'!AA1947</f>
        <v>0</v>
      </c>
    </row>
    <row r="2135" spans="1:5" x14ac:dyDescent="0.35">
      <c r="A2135" s="24">
        <f>'Point B RAW Results'!A1948</f>
        <v>0</v>
      </c>
      <c r="B2135" s="25">
        <f>'Point B RAW Results'!H1948+'Point B RAW Results'!M1948+'Point B RAW Results'!R1948+'Point B RAW Results'!W1948</f>
        <v>0</v>
      </c>
      <c r="C2135" s="25">
        <f>'Point B RAW Results'!I1948+'Point B RAW Results'!N1948+'Point B RAW Results'!S1948+'Point B RAW Results'!X1948</f>
        <v>0</v>
      </c>
      <c r="D2135" s="25">
        <f>('Point B RAW Results'!J1948+'Point B RAW Results'!K1948+'Point B RAW Results'!O1948+'Point B RAW Results'!P1948+'Point B RAW Results'!T1948+'Point B RAW Results'!U1948+'Point B RAW Results'!Y1948+'Point B RAW Results'!Z1948)/2</f>
        <v>0</v>
      </c>
      <c r="E2135" s="25">
        <f>'Point B RAW Results'!L1948+'Point B RAW Results'!Q1948+'Point B RAW Results'!V1948+'Point B RAW Results'!AA1948</f>
        <v>0</v>
      </c>
    </row>
    <row r="2136" spans="1:5" x14ac:dyDescent="0.35">
      <c r="A2136" s="24">
        <f>'Point B RAW Results'!A1949</f>
        <v>0</v>
      </c>
      <c r="B2136" s="25">
        <f>'Point B RAW Results'!H1949+'Point B RAW Results'!M1949+'Point B RAW Results'!R1949+'Point B RAW Results'!W1949</f>
        <v>0</v>
      </c>
      <c r="C2136" s="25">
        <f>'Point B RAW Results'!I1949+'Point B RAW Results'!N1949+'Point B RAW Results'!S1949+'Point B RAW Results'!X1949</f>
        <v>0</v>
      </c>
      <c r="D2136" s="25">
        <f>('Point B RAW Results'!J1949+'Point B RAW Results'!K1949+'Point B RAW Results'!O1949+'Point B RAW Results'!P1949+'Point B RAW Results'!T1949+'Point B RAW Results'!U1949+'Point B RAW Results'!Y1949+'Point B RAW Results'!Z1949)/2</f>
        <v>0</v>
      </c>
      <c r="E2136" s="25">
        <f>'Point B RAW Results'!L1949+'Point B RAW Results'!Q1949+'Point B RAW Results'!V1949+'Point B RAW Results'!AA1949</f>
        <v>0</v>
      </c>
    </row>
    <row r="2137" spans="1:5" x14ac:dyDescent="0.35">
      <c r="A2137" s="24">
        <f>'Point B RAW Results'!A1950</f>
        <v>0</v>
      </c>
      <c r="B2137" s="25">
        <f>'Point B RAW Results'!H1950+'Point B RAW Results'!M1950+'Point B RAW Results'!R1950+'Point B RAW Results'!W1950</f>
        <v>0</v>
      </c>
      <c r="C2137" s="25">
        <f>'Point B RAW Results'!I1950+'Point B RAW Results'!N1950+'Point B RAW Results'!S1950+'Point B RAW Results'!X1950</f>
        <v>0</v>
      </c>
      <c r="D2137" s="25">
        <f>('Point B RAW Results'!J1950+'Point B RAW Results'!K1950+'Point B RAW Results'!O1950+'Point B RAW Results'!P1950+'Point B RAW Results'!T1950+'Point B RAW Results'!U1950+'Point B RAW Results'!Y1950+'Point B RAW Results'!Z1950)/2</f>
        <v>0</v>
      </c>
      <c r="E2137" s="25">
        <f>'Point B RAW Results'!L1950+'Point B RAW Results'!Q1950+'Point B RAW Results'!V1950+'Point B RAW Results'!AA1950</f>
        <v>0</v>
      </c>
    </row>
    <row r="2138" spans="1:5" x14ac:dyDescent="0.35">
      <c r="A2138" s="24">
        <f>'Point B RAW Results'!A1951</f>
        <v>0</v>
      </c>
      <c r="B2138" s="25">
        <f>'Point B RAW Results'!H1951+'Point B RAW Results'!M1951+'Point B RAW Results'!R1951+'Point B RAW Results'!W1951</f>
        <v>0</v>
      </c>
      <c r="C2138" s="25">
        <f>'Point B RAW Results'!I1951+'Point B RAW Results'!N1951+'Point B RAW Results'!S1951+'Point B RAW Results'!X1951</f>
        <v>0</v>
      </c>
      <c r="D2138" s="25">
        <f>('Point B RAW Results'!J1951+'Point B RAW Results'!K1951+'Point B RAW Results'!O1951+'Point B RAW Results'!P1951+'Point B RAW Results'!T1951+'Point B RAW Results'!U1951+'Point B RAW Results'!Y1951+'Point B RAW Results'!Z1951)/2</f>
        <v>0</v>
      </c>
      <c r="E2138" s="25">
        <f>'Point B RAW Results'!L1951+'Point B RAW Results'!Q1951+'Point B RAW Results'!V1951+'Point B RAW Results'!AA1951</f>
        <v>0</v>
      </c>
    </row>
    <row r="2139" spans="1:5" x14ac:dyDescent="0.35">
      <c r="A2139" s="24">
        <f>'Point B RAW Results'!A1952</f>
        <v>0</v>
      </c>
      <c r="B2139" s="25">
        <f>'Point B RAW Results'!H1952+'Point B RAW Results'!M1952+'Point B RAW Results'!R1952+'Point B RAW Results'!W1952</f>
        <v>0</v>
      </c>
      <c r="C2139" s="25">
        <f>'Point B RAW Results'!I1952+'Point B RAW Results'!N1952+'Point B RAW Results'!S1952+'Point B RAW Results'!X1952</f>
        <v>0</v>
      </c>
      <c r="D2139" s="25">
        <f>('Point B RAW Results'!J1952+'Point B RAW Results'!K1952+'Point B RAW Results'!O1952+'Point B RAW Results'!P1952+'Point B RAW Results'!T1952+'Point B RAW Results'!U1952+'Point B RAW Results'!Y1952+'Point B RAW Results'!Z1952)/2</f>
        <v>0</v>
      </c>
      <c r="E2139" s="25">
        <f>'Point B RAW Results'!L1952+'Point B RAW Results'!Q1952+'Point B RAW Results'!V1952+'Point B RAW Results'!AA1952</f>
        <v>0</v>
      </c>
    </row>
    <row r="2140" spans="1:5" x14ac:dyDescent="0.35">
      <c r="A2140" s="24">
        <f>'Point B RAW Results'!A1953</f>
        <v>0</v>
      </c>
      <c r="B2140" s="25">
        <f>'Point B RAW Results'!H1953+'Point B RAW Results'!M1953+'Point B RAW Results'!R1953+'Point B RAW Results'!W1953</f>
        <v>0</v>
      </c>
      <c r="C2140" s="25">
        <f>'Point B RAW Results'!I1953+'Point B RAW Results'!N1953+'Point B RAW Results'!S1953+'Point B RAW Results'!X1953</f>
        <v>0</v>
      </c>
      <c r="D2140" s="25">
        <f>('Point B RAW Results'!J1953+'Point B RAW Results'!K1953+'Point B RAW Results'!O1953+'Point B RAW Results'!P1953+'Point B RAW Results'!T1953+'Point B RAW Results'!U1953+'Point B RAW Results'!Y1953+'Point B RAW Results'!Z1953)/2</f>
        <v>0</v>
      </c>
      <c r="E2140" s="25">
        <f>'Point B RAW Results'!L1953+'Point B RAW Results'!Q1953+'Point B RAW Results'!V1953+'Point B RAW Results'!AA1953</f>
        <v>0</v>
      </c>
    </row>
    <row r="2141" spans="1:5" x14ac:dyDescent="0.35">
      <c r="A2141" s="24">
        <f>'Point B RAW Results'!A1954</f>
        <v>0</v>
      </c>
      <c r="B2141" s="25">
        <f>'Point B RAW Results'!H1954+'Point B RAW Results'!M1954+'Point B RAW Results'!R1954+'Point B RAW Results'!W1954</f>
        <v>0</v>
      </c>
      <c r="C2141" s="25">
        <f>'Point B RAW Results'!I1954+'Point B RAW Results'!N1954+'Point B RAW Results'!S1954+'Point B RAW Results'!X1954</f>
        <v>0</v>
      </c>
      <c r="D2141" s="25">
        <f>('Point B RAW Results'!J1954+'Point B RAW Results'!K1954+'Point B RAW Results'!O1954+'Point B RAW Results'!P1954+'Point B RAW Results'!T1954+'Point B RAW Results'!U1954+'Point B RAW Results'!Y1954+'Point B RAW Results'!Z1954)/2</f>
        <v>0</v>
      </c>
      <c r="E2141" s="25">
        <f>'Point B RAW Results'!L1954+'Point B RAW Results'!Q1954+'Point B RAW Results'!V1954+'Point B RAW Results'!AA1954</f>
        <v>0</v>
      </c>
    </row>
    <row r="2142" spans="1:5" x14ac:dyDescent="0.35">
      <c r="A2142" s="24">
        <f>'Point B RAW Results'!A1955</f>
        <v>0</v>
      </c>
      <c r="B2142" s="25">
        <f>'Point B RAW Results'!H1955+'Point B RAW Results'!M1955+'Point B RAW Results'!R1955+'Point B RAW Results'!W1955</f>
        <v>0</v>
      </c>
      <c r="C2142" s="25">
        <f>'Point B RAW Results'!I1955+'Point B RAW Results'!N1955+'Point B RAW Results'!S1955+'Point B RAW Results'!X1955</f>
        <v>0</v>
      </c>
      <c r="D2142" s="25">
        <f>('Point B RAW Results'!J1955+'Point B RAW Results'!K1955+'Point B RAW Results'!O1955+'Point B RAW Results'!P1955+'Point B RAW Results'!T1955+'Point B RAW Results'!U1955+'Point B RAW Results'!Y1955+'Point B RAW Results'!Z1955)/2</f>
        <v>0</v>
      </c>
      <c r="E2142" s="25">
        <f>'Point B RAW Results'!L1955+'Point B RAW Results'!Q1955+'Point B RAW Results'!V1955+'Point B RAW Results'!AA1955</f>
        <v>0</v>
      </c>
    </row>
    <row r="2143" spans="1:5" x14ac:dyDescent="0.35">
      <c r="A2143" s="24">
        <f>'Point B RAW Results'!A1956</f>
        <v>0</v>
      </c>
      <c r="B2143" s="25">
        <f>'Point B RAW Results'!H1956+'Point B RAW Results'!M1956+'Point B RAW Results'!R1956+'Point B RAW Results'!W1956</f>
        <v>0</v>
      </c>
      <c r="C2143" s="25">
        <f>'Point B RAW Results'!I1956+'Point B RAW Results'!N1956+'Point B RAW Results'!S1956+'Point B RAW Results'!X1956</f>
        <v>0</v>
      </c>
      <c r="D2143" s="25">
        <f>('Point B RAW Results'!J1956+'Point B RAW Results'!K1956+'Point B RAW Results'!O1956+'Point B RAW Results'!P1956+'Point B RAW Results'!T1956+'Point B RAW Results'!U1956+'Point B RAW Results'!Y1956+'Point B RAW Results'!Z1956)/2</f>
        <v>0</v>
      </c>
      <c r="E2143" s="25">
        <f>'Point B RAW Results'!L1956+'Point B RAW Results'!Q1956+'Point B RAW Results'!V1956+'Point B RAW Results'!AA1956</f>
        <v>0</v>
      </c>
    </row>
    <row r="2144" spans="1:5" x14ac:dyDescent="0.35">
      <c r="A2144" s="24">
        <f>'Point B RAW Results'!A1957</f>
        <v>0</v>
      </c>
      <c r="B2144" s="25">
        <f>'Point B RAW Results'!H1957+'Point B RAW Results'!M1957+'Point B RAW Results'!R1957+'Point B RAW Results'!W1957</f>
        <v>0</v>
      </c>
      <c r="C2144" s="25">
        <f>'Point B RAW Results'!I1957+'Point B RAW Results'!N1957+'Point B RAW Results'!S1957+'Point B RAW Results'!X1957</f>
        <v>0</v>
      </c>
      <c r="D2144" s="25">
        <f>('Point B RAW Results'!J1957+'Point B RAW Results'!K1957+'Point B RAW Results'!O1957+'Point B RAW Results'!P1957+'Point B RAW Results'!T1957+'Point B RAW Results'!U1957+'Point B RAW Results'!Y1957+'Point B RAW Results'!Z1957)/2</f>
        <v>0</v>
      </c>
      <c r="E2144" s="25">
        <f>'Point B RAW Results'!L1957+'Point B RAW Results'!Q1957+'Point B RAW Results'!V1957+'Point B RAW Results'!AA1957</f>
        <v>0</v>
      </c>
    </row>
    <row r="2145" spans="1:5" x14ac:dyDescent="0.35">
      <c r="A2145" s="24">
        <f>'Point B RAW Results'!A1958</f>
        <v>0</v>
      </c>
      <c r="B2145" s="25">
        <f>'Point B RAW Results'!H1958+'Point B RAW Results'!M1958+'Point B RAW Results'!R1958+'Point B RAW Results'!W1958</f>
        <v>0</v>
      </c>
      <c r="C2145" s="25">
        <f>'Point B RAW Results'!I1958+'Point B RAW Results'!N1958+'Point B RAW Results'!S1958+'Point B RAW Results'!X1958</f>
        <v>0</v>
      </c>
      <c r="D2145" s="25">
        <f>('Point B RAW Results'!J1958+'Point B RAW Results'!K1958+'Point B RAW Results'!O1958+'Point B RAW Results'!P1958+'Point B RAW Results'!T1958+'Point B RAW Results'!U1958+'Point B RAW Results'!Y1958+'Point B RAW Results'!Z1958)/2</f>
        <v>0</v>
      </c>
      <c r="E2145" s="25">
        <f>'Point B RAW Results'!L1958+'Point B RAW Results'!Q1958+'Point B RAW Results'!V1958+'Point B RAW Results'!AA1958</f>
        <v>0</v>
      </c>
    </row>
    <row r="2146" spans="1:5" x14ac:dyDescent="0.35">
      <c r="A2146" s="24">
        <f>'Point B RAW Results'!A1959</f>
        <v>0</v>
      </c>
      <c r="B2146" s="25">
        <f>'Point B RAW Results'!H1959+'Point B RAW Results'!M1959+'Point B RAW Results'!R1959+'Point B RAW Results'!W1959</f>
        <v>0</v>
      </c>
      <c r="C2146" s="25">
        <f>'Point B RAW Results'!I1959+'Point B RAW Results'!N1959+'Point B RAW Results'!S1959+'Point B RAW Results'!X1959</f>
        <v>0</v>
      </c>
      <c r="D2146" s="25">
        <f>('Point B RAW Results'!J1959+'Point B RAW Results'!K1959+'Point B RAW Results'!O1959+'Point B RAW Results'!P1959+'Point B RAW Results'!T1959+'Point B RAW Results'!U1959+'Point B RAW Results'!Y1959+'Point B RAW Results'!Z1959)/2</f>
        <v>0</v>
      </c>
      <c r="E2146" s="25">
        <f>'Point B RAW Results'!L1959+'Point B RAW Results'!Q1959+'Point B RAW Results'!V1959+'Point B RAW Results'!AA1959</f>
        <v>0</v>
      </c>
    </row>
    <row r="2147" spans="1:5" x14ac:dyDescent="0.35">
      <c r="A2147" s="24">
        <f>'Point B RAW Results'!A1960</f>
        <v>0</v>
      </c>
      <c r="B2147" s="25">
        <f>'Point B RAW Results'!H1960+'Point B RAW Results'!M1960+'Point B RAW Results'!R1960+'Point B RAW Results'!W1960</f>
        <v>0</v>
      </c>
      <c r="C2147" s="25">
        <f>'Point B RAW Results'!I1960+'Point B RAW Results'!N1960+'Point B RAW Results'!S1960+'Point B RAW Results'!X1960</f>
        <v>0</v>
      </c>
      <c r="D2147" s="25">
        <f>('Point B RAW Results'!J1960+'Point B RAW Results'!K1960+'Point B RAW Results'!O1960+'Point B RAW Results'!P1960+'Point B RAW Results'!T1960+'Point B RAW Results'!U1960+'Point B RAW Results'!Y1960+'Point B RAW Results'!Z1960)/2</f>
        <v>0</v>
      </c>
      <c r="E2147" s="25">
        <f>'Point B RAW Results'!L1960+'Point B RAW Results'!Q1960+'Point B RAW Results'!V1960+'Point B RAW Results'!AA1960</f>
        <v>0</v>
      </c>
    </row>
    <row r="2148" spans="1:5" x14ac:dyDescent="0.35">
      <c r="A2148" s="24">
        <f>'Point B RAW Results'!A1961</f>
        <v>0</v>
      </c>
      <c r="B2148" s="25">
        <f>'Point B RAW Results'!H1961+'Point B RAW Results'!M1961+'Point B RAW Results'!R1961+'Point B RAW Results'!W1961</f>
        <v>0</v>
      </c>
      <c r="C2148" s="25">
        <f>'Point B RAW Results'!I1961+'Point B RAW Results'!N1961+'Point B RAW Results'!S1961+'Point B RAW Results'!X1961</f>
        <v>0</v>
      </c>
      <c r="D2148" s="25">
        <f>('Point B RAW Results'!J1961+'Point B RAW Results'!K1961+'Point B RAW Results'!O1961+'Point B RAW Results'!P1961+'Point B RAW Results'!T1961+'Point B RAW Results'!U1961+'Point B RAW Results'!Y1961+'Point B RAW Results'!Z1961)/2</f>
        <v>0</v>
      </c>
      <c r="E2148" s="25">
        <f>'Point B RAW Results'!L1961+'Point B RAW Results'!Q1961+'Point B RAW Results'!V1961+'Point B RAW Results'!AA1961</f>
        <v>0</v>
      </c>
    </row>
    <row r="2149" spans="1:5" x14ac:dyDescent="0.35">
      <c r="A2149" s="24">
        <f>'Point B RAW Results'!A1962</f>
        <v>0</v>
      </c>
      <c r="B2149" s="25">
        <f>'Point B RAW Results'!H1962+'Point B RAW Results'!M1962+'Point B RAW Results'!R1962+'Point B RAW Results'!W1962</f>
        <v>0</v>
      </c>
      <c r="C2149" s="25">
        <f>'Point B RAW Results'!I1962+'Point B RAW Results'!N1962+'Point B RAW Results'!S1962+'Point B RAW Results'!X1962</f>
        <v>0</v>
      </c>
      <c r="D2149" s="25">
        <f>('Point B RAW Results'!J1962+'Point B RAW Results'!K1962+'Point B RAW Results'!O1962+'Point B RAW Results'!P1962+'Point B RAW Results'!T1962+'Point B RAW Results'!U1962+'Point B RAW Results'!Y1962+'Point B RAW Results'!Z1962)/2</f>
        <v>0</v>
      </c>
      <c r="E2149" s="25">
        <f>'Point B RAW Results'!L1962+'Point B RAW Results'!Q1962+'Point B RAW Results'!V1962+'Point B RAW Results'!AA1962</f>
        <v>0</v>
      </c>
    </row>
    <row r="2150" spans="1:5" x14ac:dyDescent="0.35">
      <c r="A2150" s="24">
        <f>'Point B RAW Results'!A1963</f>
        <v>0</v>
      </c>
      <c r="B2150" s="25">
        <f>'Point B RAW Results'!H1963+'Point B RAW Results'!M1963+'Point B RAW Results'!R1963+'Point B RAW Results'!W1963</f>
        <v>0</v>
      </c>
      <c r="C2150" s="25">
        <f>'Point B RAW Results'!I1963+'Point B RAW Results'!N1963+'Point B RAW Results'!S1963+'Point B RAW Results'!X1963</f>
        <v>0</v>
      </c>
      <c r="D2150" s="25">
        <f>('Point B RAW Results'!J1963+'Point B RAW Results'!K1963+'Point B RAW Results'!O1963+'Point B RAW Results'!P1963+'Point B RAW Results'!T1963+'Point B RAW Results'!U1963+'Point B RAW Results'!Y1963+'Point B RAW Results'!Z1963)/2</f>
        <v>0</v>
      </c>
      <c r="E2150" s="25">
        <f>'Point B RAW Results'!L1963+'Point B RAW Results'!Q1963+'Point B RAW Results'!V1963+'Point B RAW Results'!AA1963</f>
        <v>0</v>
      </c>
    </row>
    <row r="2151" spans="1:5" x14ac:dyDescent="0.35">
      <c r="A2151" s="24">
        <f>'Point B RAW Results'!A1964</f>
        <v>0</v>
      </c>
      <c r="B2151" s="25">
        <f>'Point B RAW Results'!H1964+'Point B RAW Results'!M1964+'Point B RAW Results'!R1964+'Point B RAW Results'!W1964</f>
        <v>0</v>
      </c>
      <c r="C2151" s="25">
        <f>'Point B RAW Results'!I1964+'Point B RAW Results'!N1964+'Point B RAW Results'!S1964+'Point B RAW Results'!X1964</f>
        <v>0</v>
      </c>
      <c r="D2151" s="25">
        <f>('Point B RAW Results'!J1964+'Point B RAW Results'!K1964+'Point B RAW Results'!O1964+'Point B RAW Results'!P1964+'Point B RAW Results'!T1964+'Point B RAW Results'!U1964+'Point B RAW Results'!Y1964+'Point B RAW Results'!Z1964)/2</f>
        <v>0</v>
      </c>
      <c r="E2151" s="25">
        <f>'Point B RAW Results'!L1964+'Point B RAW Results'!Q1964+'Point B RAW Results'!V1964+'Point B RAW Results'!AA1964</f>
        <v>0</v>
      </c>
    </row>
    <row r="2152" spans="1:5" x14ac:dyDescent="0.35">
      <c r="A2152" s="24">
        <f>'Point B RAW Results'!A1965</f>
        <v>0</v>
      </c>
      <c r="B2152" s="25">
        <f>'Point B RAW Results'!H1965+'Point B RAW Results'!M1965+'Point B RAW Results'!R1965+'Point B RAW Results'!W1965</f>
        <v>0</v>
      </c>
      <c r="C2152" s="25">
        <f>'Point B RAW Results'!I1965+'Point B RAW Results'!N1965+'Point B RAW Results'!S1965+'Point B RAW Results'!X1965</f>
        <v>0</v>
      </c>
      <c r="D2152" s="25">
        <f>('Point B RAW Results'!J1965+'Point B RAW Results'!K1965+'Point B RAW Results'!O1965+'Point B RAW Results'!P1965+'Point B RAW Results'!T1965+'Point B RAW Results'!U1965+'Point B RAW Results'!Y1965+'Point B RAW Results'!Z1965)/2</f>
        <v>0</v>
      </c>
      <c r="E2152" s="25">
        <f>'Point B RAW Results'!L1965+'Point B RAW Results'!Q1965+'Point B RAW Results'!V1965+'Point B RAW Results'!AA1965</f>
        <v>0</v>
      </c>
    </row>
    <row r="2153" spans="1:5" x14ac:dyDescent="0.35">
      <c r="A2153" s="24">
        <f>'Point B RAW Results'!A1966</f>
        <v>0</v>
      </c>
      <c r="B2153" s="25">
        <f>'Point B RAW Results'!H1966+'Point B RAW Results'!M1966+'Point B RAW Results'!R1966+'Point B RAW Results'!W1966</f>
        <v>0</v>
      </c>
      <c r="C2153" s="25">
        <f>'Point B RAW Results'!I1966+'Point B RAW Results'!N1966+'Point B RAW Results'!S1966+'Point B RAW Results'!X1966</f>
        <v>0</v>
      </c>
      <c r="D2153" s="25">
        <f>('Point B RAW Results'!J1966+'Point B RAW Results'!K1966+'Point B RAW Results'!O1966+'Point B RAW Results'!P1966+'Point B RAW Results'!T1966+'Point B RAW Results'!U1966+'Point B RAW Results'!Y1966+'Point B RAW Results'!Z1966)/2</f>
        <v>0</v>
      </c>
      <c r="E2153" s="25">
        <f>'Point B RAW Results'!L1966+'Point B RAW Results'!Q1966+'Point B RAW Results'!V1966+'Point B RAW Results'!AA1966</f>
        <v>0</v>
      </c>
    </row>
    <row r="2154" spans="1:5" x14ac:dyDescent="0.35">
      <c r="A2154" s="24">
        <f>'Point B RAW Results'!A1967</f>
        <v>0</v>
      </c>
      <c r="B2154" s="25">
        <f>'Point B RAW Results'!H1967+'Point B RAW Results'!M1967+'Point B RAW Results'!R1967+'Point B RAW Results'!W1967</f>
        <v>0</v>
      </c>
      <c r="C2154" s="25">
        <f>'Point B RAW Results'!I1967+'Point B RAW Results'!N1967+'Point B RAW Results'!S1967+'Point B RAW Results'!X1967</f>
        <v>0</v>
      </c>
      <c r="D2154" s="25">
        <f>('Point B RAW Results'!J1967+'Point B RAW Results'!K1967+'Point B RAW Results'!O1967+'Point B RAW Results'!P1967+'Point B RAW Results'!T1967+'Point B RAW Results'!U1967+'Point B RAW Results'!Y1967+'Point B RAW Results'!Z1967)/2</f>
        <v>0</v>
      </c>
      <c r="E2154" s="25">
        <f>'Point B RAW Results'!L1967+'Point B RAW Results'!Q1967+'Point B RAW Results'!V1967+'Point B RAW Results'!AA1967</f>
        <v>0</v>
      </c>
    </row>
    <row r="2155" spans="1:5" x14ac:dyDescent="0.35">
      <c r="A2155" s="24">
        <f>'Point B RAW Results'!A1968</f>
        <v>0</v>
      </c>
      <c r="B2155" s="25">
        <f>'Point B RAW Results'!H1968+'Point B RAW Results'!M1968+'Point B RAW Results'!R1968+'Point B RAW Results'!W1968</f>
        <v>0</v>
      </c>
      <c r="C2155" s="25">
        <f>'Point B RAW Results'!I1968+'Point B RAW Results'!N1968+'Point B RAW Results'!S1968+'Point B RAW Results'!X1968</f>
        <v>0</v>
      </c>
      <c r="D2155" s="25">
        <f>('Point B RAW Results'!J1968+'Point B RAW Results'!K1968+'Point B RAW Results'!O1968+'Point B RAW Results'!P1968+'Point B RAW Results'!T1968+'Point B RAW Results'!U1968+'Point B RAW Results'!Y1968+'Point B RAW Results'!Z1968)/2</f>
        <v>0</v>
      </c>
      <c r="E2155" s="25">
        <f>'Point B RAW Results'!L1968+'Point B RAW Results'!Q1968+'Point B RAW Results'!V1968+'Point B RAW Results'!AA1968</f>
        <v>0</v>
      </c>
    </row>
    <row r="2156" spans="1:5" x14ac:dyDescent="0.35">
      <c r="A2156" s="24">
        <f>'Point B RAW Results'!A1969</f>
        <v>0</v>
      </c>
      <c r="B2156" s="25">
        <f>'Point B RAW Results'!H1969+'Point B RAW Results'!M1969+'Point B RAW Results'!R1969+'Point B RAW Results'!W1969</f>
        <v>0</v>
      </c>
      <c r="C2156" s="25">
        <f>'Point B RAW Results'!I1969+'Point B RAW Results'!N1969+'Point B RAW Results'!S1969+'Point B RAW Results'!X1969</f>
        <v>0</v>
      </c>
      <c r="D2156" s="25">
        <f>('Point B RAW Results'!J1969+'Point B RAW Results'!K1969+'Point B RAW Results'!O1969+'Point B RAW Results'!P1969+'Point B RAW Results'!T1969+'Point B RAW Results'!U1969+'Point B RAW Results'!Y1969+'Point B RAW Results'!Z1969)/2</f>
        <v>0</v>
      </c>
      <c r="E2156" s="25">
        <f>'Point B RAW Results'!L1969+'Point B RAW Results'!Q1969+'Point B RAW Results'!V1969+'Point B RAW Results'!AA1969</f>
        <v>0</v>
      </c>
    </row>
    <row r="2157" spans="1:5" x14ac:dyDescent="0.35">
      <c r="A2157" s="24">
        <f>'Point B RAW Results'!A1970</f>
        <v>0</v>
      </c>
      <c r="B2157" s="25">
        <f>'Point B RAW Results'!H1970+'Point B RAW Results'!M1970+'Point B RAW Results'!R1970+'Point B RAW Results'!W1970</f>
        <v>0</v>
      </c>
      <c r="C2157" s="25">
        <f>'Point B RAW Results'!I1970+'Point B RAW Results'!N1970+'Point B RAW Results'!S1970+'Point B RAW Results'!X1970</f>
        <v>0</v>
      </c>
      <c r="D2157" s="25">
        <f>('Point B RAW Results'!J1970+'Point B RAW Results'!K1970+'Point B RAW Results'!O1970+'Point B RAW Results'!P1970+'Point B RAW Results'!T1970+'Point B RAW Results'!U1970+'Point B RAW Results'!Y1970+'Point B RAW Results'!Z1970)/2</f>
        <v>0</v>
      </c>
      <c r="E2157" s="25">
        <f>'Point B RAW Results'!L1970+'Point B RAW Results'!Q1970+'Point B RAW Results'!V1970+'Point B RAW Results'!AA1970</f>
        <v>0</v>
      </c>
    </row>
    <row r="2158" spans="1:5" x14ac:dyDescent="0.35">
      <c r="A2158" s="24">
        <f>'Point B RAW Results'!A1971</f>
        <v>0</v>
      </c>
      <c r="B2158" s="25">
        <f>'Point B RAW Results'!H1971+'Point B RAW Results'!M1971+'Point B RAW Results'!R1971+'Point B RAW Results'!W1971</f>
        <v>0</v>
      </c>
      <c r="C2158" s="25">
        <f>'Point B RAW Results'!I1971+'Point B RAW Results'!N1971+'Point B RAW Results'!S1971+'Point B RAW Results'!X1971</f>
        <v>0</v>
      </c>
      <c r="D2158" s="25">
        <f>('Point B RAW Results'!J1971+'Point B RAW Results'!K1971+'Point B RAW Results'!O1971+'Point B RAW Results'!P1971+'Point B RAW Results'!T1971+'Point B RAW Results'!U1971+'Point B RAW Results'!Y1971+'Point B RAW Results'!Z1971)/2</f>
        <v>0</v>
      </c>
      <c r="E2158" s="25">
        <f>'Point B RAW Results'!L1971+'Point B RAW Results'!Q1971+'Point B RAW Results'!V1971+'Point B RAW Results'!AA1971</f>
        <v>0</v>
      </c>
    </row>
    <row r="2159" spans="1:5" x14ac:dyDescent="0.35">
      <c r="A2159" s="24">
        <f>'Point B RAW Results'!A1972</f>
        <v>0</v>
      </c>
      <c r="B2159" s="25">
        <f>'Point B RAW Results'!H1972+'Point B RAW Results'!M1972+'Point B RAW Results'!R1972+'Point B RAW Results'!W1972</f>
        <v>0</v>
      </c>
      <c r="C2159" s="25">
        <f>'Point B RAW Results'!I1972+'Point B RAW Results'!N1972+'Point B RAW Results'!S1972+'Point B RAW Results'!X1972</f>
        <v>0</v>
      </c>
      <c r="D2159" s="25">
        <f>('Point B RAW Results'!J1972+'Point B RAW Results'!K1972+'Point B RAW Results'!O1972+'Point B RAW Results'!P1972+'Point B RAW Results'!T1972+'Point B RAW Results'!U1972+'Point B RAW Results'!Y1972+'Point B RAW Results'!Z1972)/2</f>
        <v>0</v>
      </c>
      <c r="E2159" s="25">
        <f>'Point B RAW Results'!L1972+'Point B RAW Results'!Q1972+'Point B RAW Results'!V1972+'Point B RAW Results'!AA1972</f>
        <v>0</v>
      </c>
    </row>
    <row r="2160" spans="1:5" x14ac:dyDescent="0.35">
      <c r="A2160" s="24">
        <f>'Point B RAW Results'!A1973</f>
        <v>0</v>
      </c>
      <c r="B2160" s="25">
        <f>'Point B RAW Results'!H1973+'Point B RAW Results'!M1973+'Point B RAW Results'!R1973+'Point B RAW Results'!W1973</f>
        <v>0</v>
      </c>
      <c r="C2160" s="25">
        <f>'Point B RAW Results'!I1973+'Point B RAW Results'!N1973+'Point B RAW Results'!S1973+'Point B RAW Results'!X1973</f>
        <v>0</v>
      </c>
      <c r="D2160" s="25">
        <f>('Point B RAW Results'!J1973+'Point B RAW Results'!K1973+'Point B RAW Results'!O1973+'Point B RAW Results'!P1973+'Point B RAW Results'!T1973+'Point B RAW Results'!U1973+'Point B RAW Results'!Y1973+'Point B RAW Results'!Z1973)/2</f>
        <v>0</v>
      </c>
      <c r="E2160" s="25">
        <f>'Point B RAW Results'!L1973+'Point B RAW Results'!Q1973+'Point B RAW Results'!V1973+'Point B RAW Results'!AA1973</f>
        <v>0</v>
      </c>
    </row>
    <row r="2161" spans="1:5" x14ac:dyDescent="0.35">
      <c r="A2161" s="24">
        <f>'Point B RAW Results'!A1974</f>
        <v>0</v>
      </c>
      <c r="B2161" s="25">
        <f>'Point B RAW Results'!H1974+'Point B RAW Results'!M1974+'Point B RAW Results'!R1974+'Point B RAW Results'!W1974</f>
        <v>0</v>
      </c>
      <c r="C2161" s="25">
        <f>'Point B RAW Results'!I1974+'Point B RAW Results'!N1974+'Point B RAW Results'!S1974+'Point B RAW Results'!X1974</f>
        <v>0</v>
      </c>
      <c r="D2161" s="25">
        <f>('Point B RAW Results'!J1974+'Point B RAW Results'!K1974+'Point B RAW Results'!O1974+'Point B RAW Results'!P1974+'Point B RAW Results'!T1974+'Point B RAW Results'!U1974+'Point B RAW Results'!Y1974+'Point B RAW Results'!Z1974)/2</f>
        <v>0</v>
      </c>
      <c r="E2161" s="25">
        <f>'Point B RAW Results'!L1974+'Point B RAW Results'!Q1974+'Point B RAW Results'!V1974+'Point B RAW Results'!AA1974</f>
        <v>0</v>
      </c>
    </row>
    <row r="2162" spans="1:5" x14ac:dyDescent="0.35">
      <c r="A2162" s="24">
        <f>'Point B RAW Results'!A1975</f>
        <v>0</v>
      </c>
      <c r="B2162" s="25">
        <f>'Point B RAW Results'!H1975+'Point B RAW Results'!M1975+'Point B RAW Results'!R1975+'Point B RAW Results'!W1975</f>
        <v>0</v>
      </c>
      <c r="C2162" s="25">
        <f>'Point B RAW Results'!I1975+'Point B RAW Results'!N1975+'Point B RAW Results'!S1975+'Point B RAW Results'!X1975</f>
        <v>0</v>
      </c>
      <c r="D2162" s="25">
        <f>('Point B RAW Results'!J1975+'Point B RAW Results'!K1975+'Point B RAW Results'!O1975+'Point B RAW Results'!P1975+'Point B RAW Results'!T1975+'Point B RAW Results'!U1975+'Point B RAW Results'!Y1975+'Point B RAW Results'!Z1975)/2</f>
        <v>0</v>
      </c>
      <c r="E2162" s="25">
        <f>'Point B RAW Results'!L1975+'Point B RAW Results'!Q1975+'Point B RAW Results'!V1975+'Point B RAW Results'!AA1975</f>
        <v>0</v>
      </c>
    </row>
    <row r="2163" spans="1:5" x14ac:dyDescent="0.35">
      <c r="A2163" s="24">
        <f>'Point B RAW Results'!A1976</f>
        <v>0</v>
      </c>
      <c r="B2163" s="25">
        <f>'Point B RAW Results'!H1976+'Point B RAW Results'!M1976+'Point B RAW Results'!R1976+'Point B RAW Results'!W1976</f>
        <v>0</v>
      </c>
      <c r="C2163" s="25">
        <f>'Point B RAW Results'!I1976+'Point B RAW Results'!N1976+'Point B RAW Results'!S1976+'Point B RAW Results'!X1976</f>
        <v>0</v>
      </c>
      <c r="D2163" s="25">
        <f>('Point B RAW Results'!J1976+'Point B RAW Results'!K1976+'Point B RAW Results'!O1976+'Point B RAW Results'!P1976+'Point B RAW Results'!T1976+'Point B RAW Results'!U1976+'Point B RAW Results'!Y1976+'Point B RAW Results'!Z1976)/2</f>
        <v>0</v>
      </c>
      <c r="E2163" s="25">
        <f>'Point B RAW Results'!L1976+'Point B RAW Results'!Q1976+'Point B RAW Results'!V1976+'Point B RAW Results'!AA1976</f>
        <v>0</v>
      </c>
    </row>
    <row r="2164" spans="1:5" x14ac:dyDescent="0.35">
      <c r="A2164" s="24">
        <f>'Point B RAW Results'!A1977</f>
        <v>0</v>
      </c>
      <c r="B2164" s="25">
        <f>'Point B RAW Results'!H1977+'Point B RAW Results'!M1977+'Point B RAW Results'!R1977+'Point B RAW Results'!W1977</f>
        <v>0</v>
      </c>
      <c r="C2164" s="25">
        <f>'Point B RAW Results'!I1977+'Point B RAW Results'!N1977+'Point B RAW Results'!S1977+'Point B RAW Results'!X1977</f>
        <v>0</v>
      </c>
      <c r="D2164" s="25">
        <f>('Point B RAW Results'!J1977+'Point B RAW Results'!K1977+'Point B RAW Results'!O1977+'Point B RAW Results'!P1977+'Point B RAW Results'!T1977+'Point B RAW Results'!U1977+'Point B RAW Results'!Y1977+'Point B RAW Results'!Z1977)/2</f>
        <v>0</v>
      </c>
      <c r="E2164" s="25">
        <f>'Point B RAW Results'!L1977+'Point B RAW Results'!Q1977+'Point B RAW Results'!V1977+'Point B RAW Results'!AA1977</f>
        <v>0</v>
      </c>
    </row>
    <row r="2165" spans="1:5" x14ac:dyDescent="0.35">
      <c r="A2165" s="24">
        <f>'Point B RAW Results'!A1978</f>
        <v>0</v>
      </c>
      <c r="B2165" s="25">
        <f>'Point B RAW Results'!H1978+'Point B RAW Results'!M1978+'Point B RAW Results'!R1978+'Point B RAW Results'!W1978</f>
        <v>0</v>
      </c>
      <c r="C2165" s="25">
        <f>'Point B RAW Results'!I1978+'Point B RAW Results'!N1978+'Point B RAW Results'!S1978+'Point B RAW Results'!X1978</f>
        <v>0</v>
      </c>
      <c r="D2165" s="25">
        <f>('Point B RAW Results'!J1978+'Point B RAW Results'!K1978+'Point B RAW Results'!O1978+'Point B RAW Results'!P1978+'Point B RAW Results'!T1978+'Point B RAW Results'!U1978+'Point B RAW Results'!Y1978+'Point B RAW Results'!Z1978)/2</f>
        <v>0</v>
      </c>
      <c r="E2165" s="25">
        <f>'Point B RAW Results'!L1978+'Point B RAW Results'!Q1978+'Point B RAW Results'!V1978+'Point B RAW Results'!AA1978</f>
        <v>0</v>
      </c>
    </row>
    <row r="2166" spans="1:5" x14ac:dyDescent="0.35">
      <c r="A2166" s="24">
        <f>'Point B RAW Results'!A1979</f>
        <v>0</v>
      </c>
      <c r="B2166" s="25">
        <f>'Point B RAW Results'!H1979+'Point B RAW Results'!M1979+'Point B RAW Results'!R1979+'Point B RAW Results'!W1979</f>
        <v>0</v>
      </c>
      <c r="C2166" s="25">
        <f>'Point B RAW Results'!I1979+'Point B RAW Results'!N1979+'Point B RAW Results'!S1979+'Point B RAW Results'!X1979</f>
        <v>0</v>
      </c>
      <c r="D2166" s="25">
        <f>('Point B RAW Results'!J1979+'Point B RAW Results'!K1979+'Point B RAW Results'!O1979+'Point B RAW Results'!P1979+'Point B RAW Results'!T1979+'Point B RAW Results'!U1979+'Point B RAW Results'!Y1979+'Point B RAW Results'!Z1979)/2</f>
        <v>0</v>
      </c>
      <c r="E2166" s="25">
        <f>'Point B RAW Results'!L1979+'Point B RAW Results'!Q1979+'Point B RAW Results'!V1979+'Point B RAW Results'!AA1979</f>
        <v>0</v>
      </c>
    </row>
    <row r="2167" spans="1:5" x14ac:dyDescent="0.35">
      <c r="A2167" s="24">
        <f>'Point B RAW Results'!A1980</f>
        <v>0</v>
      </c>
      <c r="B2167" s="25">
        <f>'Point B RAW Results'!H1980+'Point B RAW Results'!M1980+'Point B RAW Results'!R1980+'Point B RAW Results'!W1980</f>
        <v>0</v>
      </c>
      <c r="C2167" s="25">
        <f>'Point B RAW Results'!I1980+'Point B RAW Results'!N1980+'Point B RAW Results'!S1980+'Point B RAW Results'!X1980</f>
        <v>0</v>
      </c>
      <c r="D2167" s="25">
        <f>('Point B RAW Results'!J1980+'Point B RAW Results'!K1980+'Point B RAW Results'!O1980+'Point B RAW Results'!P1980+'Point B RAW Results'!T1980+'Point B RAW Results'!U1980+'Point B RAW Results'!Y1980+'Point B RAW Results'!Z1980)/2</f>
        <v>0</v>
      </c>
      <c r="E2167" s="25">
        <f>'Point B RAW Results'!L1980+'Point B RAW Results'!Q1980+'Point B RAW Results'!V1980+'Point B RAW Results'!AA1980</f>
        <v>0</v>
      </c>
    </row>
    <row r="2168" spans="1:5" x14ac:dyDescent="0.35">
      <c r="A2168" s="24">
        <f>'Point B RAW Results'!A1981</f>
        <v>0</v>
      </c>
      <c r="B2168" s="25">
        <f>'Point B RAW Results'!H1981+'Point B RAW Results'!M1981+'Point B RAW Results'!R1981+'Point B RAW Results'!W1981</f>
        <v>0</v>
      </c>
      <c r="C2168" s="25">
        <f>'Point B RAW Results'!I1981+'Point B RAW Results'!N1981+'Point B RAW Results'!S1981+'Point B RAW Results'!X1981</f>
        <v>0</v>
      </c>
      <c r="D2168" s="25">
        <f>('Point B RAW Results'!J1981+'Point B RAW Results'!K1981+'Point B RAW Results'!O1981+'Point B RAW Results'!P1981+'Point B RAW Results'!T1981+'Point B RAW Results'!U1981+'Point B RAW Results'!Y1981+'Point B RAW Results'!Z1981)/2</f>
        <v>0</v>
      </c>
      <c r="E2168" s="25">
        <f>'Point B RAW Results'!L1981+'Point B RAW Results'!Q1981+'Point B RAW Results'!V1981+'Point B RAW Results'!AA1981</f>
        <v>0</v>
      </c>
    </row>
    <row r="2169" spans="1:5" x14ac:dyDescent="0.35">
      <c r="A2169" s="24">
        <f>'Point B RAW Results'!A1982</f>
        <v>0</v>
      </c>
      <c r="B2169" s="25">
        <f>'Point B RAW Results'!H1982+'Point B RAW Results'!M1982+'Point B RAW Results'!R1982+'Point B RAW Results'!W1982</f>
        <v>0</v>
      </c>
      <c r="C2169" s="25">
        <f>'Point B RAW Results'!I1982+'Point B RAW Results'!N1982+'Point B RAW Results'!S1982+'Point B RAW Results'!X1982</f>
        <v>0</v>
      </c>
      <c r="D2169" s="25">
        <f>('Point B RAW Results'!J1982+'Point B RAW Results'!K1982+'Point B RAW Results'!O1982+'Point B RAW Results'!P1982+'Point B RAW Results'!T1982+'Point B RAW Results'!U1982+'Point B RAW Results'!Y1982+'Point B RAW Results'!Z1982)/2</f>
        <v>0</v>
      </c>
      <c r="E2169" s="25">
        <f>'Point B RAW Results'!L1982+'Point B RAW Results'!Q1982+'Point B RAW Results'!V1982+'Point B RAW Results'!AA1982</f>
        <v>0</v>
      </c>
    </row>
    <row r="2170" spans="1:5" x14ac:dyDescent="0.35">
      <c r="A2170" s="24">
        <f>'Point B RAW Results'!A1983</f>
        <v>0</v>
      </c>
      <c r="B2170" s="25">
        <f>'Point B RAW Results'!H1983+'Point B RAW Results'!M1983+'Point B RAW Results'!R1983+'Point B RAW Results'!W1983</f>
        <v>0</v>
      </c>
      <c r="C2170" s="25">
        <f>'Point B RAW Results'!I1983+'Point B RAW Results'!N1983+'Point B RAW Results'!S1983+'Point B RAW Results'!X1983</f>
        <v>0</v>
      </c>
      <c r="D2170" s="25">
        <f>('Point B RAW Results'!J1983+'Point B RAW Results'!K1983+'Point B RAW Results'!O1983+'Point B RAW Results'!P1983+'Point B RAW Results'!T1983+'Point B RAW Results'!U1983+'Point B RAW Results'!Y1983+'Point B RAW Results'!Z1983)/2</f>
        <v>0</v>
      </c>
      <c r="E2170" s="25">
        <f>'Point B RAW Results'!L1983+'Point B RAW Results'!Q1983+'Point B RAW Results'!V1983+'Point B RAW Results'!AA1983</f>
        <v>0</v>
      </c>
    </row>
    <row r="2171" spans="1:5" x14ac:dyDescent="0.35">
      <c r="A2171" s="24">
        <f>'Point B RAW Results'!A1984</f>
        <v>0</v>
      </c>
      <c r="B2171" s="25">
        <f>'Point B RAW Results'!H1984+'Point B RAW Results'!M1984+'Point B RAW Results'!R1984+'Point B RAW Results'!W1984</f>
        <v>0</v>
      </c>
      <c r="C2171" s="25">
        <f>'Point B RAW Results'!I1984+'Point B RAW Results'!N1984+'Point B RAW Results'!S1984+'Point B RAW Results'!X1984</f>
        <v>0</v>
      </c>
      <c r="D2171" s="25">
        <f>('Point B RAW Results'!J1984+'Point B RAW Results'!K1984+'Point B RAW Results'!O1984+'Point B RAW Results'!P1984+'Point B RAW Results'!T1984+'Point B RAW Results'!U1984+'Point B RAW Results'!Y1984+'Point B RAW Results'!Z1984)/2</f>
        <v>0</v>
      </c>
      <c r="E2171" s="25">
        <f>'Point B RAW Results'!L1984+'Point B RAW Results'!Q1984+'Point B RAW Results'!V1984+'Point B RAW Results'!AA1984</f>
        <v>0</v>
      </c>
    </row>
    <row r="2172" spans="1:5" x14ac:dyDescent="0.35">
      <c r="A2172" s="24">
        <f>'Point B RAW Results'!A1985</f>
        <v>0</v>
      </c>
      <c r="B2172" s="25">
        <f>'Point B RAW Results'!H1985+'Point B RAW Results'!M1985+'Point B RAW Results'!R1985+'Point B RAW Results'!W1985</f>
        <v>0</v>
      </c>
      <c r="C2172" s="25">
        <f>'Point B RAW Results'!I1985+'Point B RAW Results'!N1985+'Point B RAW Results'!S1985+'Point B RAW Results'!X1985</f>
        <v>0</v>
      </c>
      <c r="D2172" s="25">
        <f>('Point B RAW Results'!J1985+'Point B RAW Results'!K1985+'Point B RAW Results'!O1985+'Point B RAW Results'!P1985+'Point B RAW Results'!T1985+'Point B RAW Results'!U1985+'Point B RAW Results'!Y1985+'Point B RAW Results'!Z1985)/2</f>
        <v>0</v>
      </c>
      <c r="E2172" s="25">
        <f>'Point B RAW Results'!L1985+'Point B RAW Results'!Q1985+'Point B RAW Results'!V1985+'Point B RAW Results'!AA1985</f>
        <v>0</v>
      </c>
    </row>
    <row r="2173" spans="1:5" x14ac:dyDescent="0.35">
      <c r="A2173" s="24">
        <f>'Point B RAW Results'!A1986</f>
        <v>0</v>
      </c>
      <c r="B2173" s="25">
        <f>'Point B RAW Results'!H1986+'Point B RAW Results'!M1986+'Point B RAW Results'!R1986+'Point B RAW Results'!W1986</f>
        <v>0</v>
      </c>
      <c r="C2173" s="25">
        <f>'Point B RAW Results'!I1986+'Point B RAW Results'!N1986+'Point B RAW Results'!S1986+'Point B RAW Results'!X1986</f>
        <v>0</v>
      </c>
      <c r="D2173" s="25">
        <f>('Point B RAW Results'!J1986+'Point B RAW Results'!K1986+'Point B RAW Results'!O1986+'Point B RAW Results'!P1986+'Point B RAW Results'!T1986+'Point B RAW Results'!U1986+'Point B RAW Results'!Y1986+'Point B RAW Results'!Z1986)/2</f>
        <v>0</v>
      </c>
      <c r="E2173" s="25">
        <f>'Point B RAW Results'!L1986+'Point B RAW Results'!Q1986+'Point B RAW Results'!V1986+'Point B RAW Results'!AA1986</f>
        <v>0</v>
      </c>
    </row>
    <row r="2174" spans="1:5" x14ac:dyDescent="0.35">
      <c r="A2174" s="24">
        <f>'Point B RAW Results'!A1987</f>
        <v>0</v>
      </c>
      <c r="B2174" s="25">
        <f>'Point B RAW Results'!H1987+'Point B RAW Results'!M1987+'Point B RAW Results'!R1987+'Point B RAW Results'!W1987</f>
        <v>0</v>
      </c>
      <c r="C2174" s="25">
        <f>'Point B RAW Results'!I1987+'Point B RAW Results'!N1987+'Point B RAW Results'!S1987+'Point B RAW Results'!X1987</f>
        <v>0</v>
      </c>
      <c r="D2174" s="25">
        <f>('Point B RAW Results'!J1987+'Point B RAW Results'!K1987+'Point B RAW Results'!O1987+'Point B RAW Results'!P1987+'Point B RAW Results'!T1987+'Point B RAW Results'!U1987+'Point B RAW Results'!Y1987+'Point B RAW Results'!Z1987)/2</f>
        <v>0</v>
      </c>
      <c r="E2174" s="25">
        <f>'Point B RAW Results'!L1987+'Point B RAW Results'!Q1987+'Point B RAW Results'!V1987+'Point B RAW Results'!AA1987</f>
        <v>0</v>
      </c>
    </row>
    <row r="2175" spans="1:5" x14ac:dyDescent="0.35">
      <c r="A2175" s="24">
        <f>'Point B RAW Results'!A1988</f>
        <v>0</v>
      </c>
      <c r="B2175" s="25">
        <f>'Point B RAW Results'!H1988+'Point B RAW Results'!M1988+'Point B RAW Results'!R1988+'Point B RAW Results'!W1988</f>
        <v>0</v>
      </c>
      <c r="C2175" s="25">
        <f>'Point B RAW Results'!I1988+'Point B RAW Results'!N1988+'Point B RAW Results'!S1988+'Point B RAW Results'!X1988</f>
        <v>0</v>
      </c>
      <c r="D2175" s="25">
        <f>('Point B RAW Results'!J1988+'Point B RAW Results'!K1988+'Point B RAW Results'!O1988+'Point B RAW Results'!P1988+'Point B RAW Results'!T1988+'Point B RAW Results'!U1988+'Point B RAW Results'!Y1988+'Point B RAW Results'!Z1988)/2</f>
        <v>0</v>
      </c>
      <c r="E2175" s="25">
        <f>'Point B RAW Results'!L1988+'Point B RAW Results'!Q1988+'Point B RAW Results'!V1988+'Point B RAW Results'!AA1988</f>
        <v>0</v>
      </c>
    </row>
    <row r="2176" spans="1:5" x14ac:dyDescent="0.35">
      <c r="A2176" s="24">
        <f>'Point B RAW Results'!A1989</f>
        <v>0</v>
      </c>
      <c r="B2176" s="25">
        <f>'Point B RAW Results'!H1989+'Point B RAW Results'!M1989+'Point B RAW Results'!R1989+'Point B RAW Results'!W1989</f>
        <v>0</v>
      </c>
      <c r="C2176" s="25">
        <f>'Point B RAW Results'!I1989+'Point B RAW Results'!N1989+'Point B RAW Results'!S1989+'Point B RAW Results'!X1989</f>
        <v>0</v>
      </c>
      <c r="D2176" s="25">
        <f>('Point B RAW Results'!J1989+'Point B RAW Results'!K1989+'Point B RAW Results'!O1989+'Point B RAW Results'!P1989+'Point B RAW Results'!T1989+'Point B RAW Results'!U1989+'Point B RAW Results'!Y1989+'Point B RAW Results'!Z1989)/2</f>
        <v>0</v>
      </c>
      <c r="E2176" s="25">
        <f>'Point B RAW Results'!L1989+'Point B RAW Results'!Q1989+'Point B RAW Results'!V1989+'Point B RAW Results'!AA1989</f>
        <v>0</v>
      </c>
    </row>
    <row r="2177" spans="1:5" x14ac:dyDescent="0.35">
      <c r="A2177" s="24">
        <f>'Point B RAW Results'!A1990</f>
        <v>0</v>
      </c>
      <c r="B2177" s="25">
        <f>'Point B RAW Results'!H1990+'Point B RAW Results'!M1990+'Point B RAW Results'!R1990+'Point B RAW Results'!W1990</f>
        <v>0</v>
      </c>
      <c r="C2177" s="25">
        <f>'Point B RAW Results'!I1990+'Point B RAW Results'!N1990+'Point B RAW Results'!S1990+'Point B RAW Results'!X1990</f>
        <v>0</v>
      </c>
      <c r="D2177" s="25">
        <f>('Point B RAW Results'!J1990+'Point B RAW Results'!K1990+'Point B RAW Results'!O1990+'Point B RAW Results'!P1990+'Point B RAW Results'!T1990+'Point B RAW Results'!U1990+'Point B RAW Results'!Y1990+'Point B RAW Results'!Z1990)/2</f>
        <v>0</v>
      </c>
      <c r="E2177" s="25">
        <f>'Point B RAW Results'!L1990+'Point B RAW Results'!Q1990+'Point B RAW Results'!V1990+'Point B RAW Results'!AA1990</f>
        <v>0</v>
      </c>
    </row>
    <row r="2178" spans="1:5" x14ac:dyDescent="0.35">
      <c r="A2178" s="24">
        <f>'Point B RAW Results'!A1991</f>
        <v>0</v>
      </c>
      <c r="B2178" s="25">
        <f>'Point B RAW Results'!H1991+'Point B RAW Results'!M1991+'Point B RAW Results'!R1991+'Point B RAW Results'!W1991</f>
        <v>0</v>
      </c>
      <c r="C2178" s="25">
        <f>'Point B RAW Results'!I1991+'Point B RAW Results'!N1991+'Point B RAW Results'!S1991+'Point B RAW Results'!X1991</f>
        <v>0</v>
      </c>
      <c r="D2178" s="25">
        <f>('Point B RAW Results'!J1991+'Point B RAW Results'!K1991+'Point B RAW Results'!O1991+'Point B RAW Results'!P1991+'Point B RAW Results'!T1991+'Point B RAW Results'!U1991+'Point B RAW Results'!Y1991+'Point B RAW Results'!Z1991)/2</f>
        <v>0</v>
      </c>
      <c r="E2178" s="25">
        <f>'Point B RAW Results'!L1991+'Point B RAW Results'!Q1991+'Point B RAW Results'!V1991+'Point B RAW Results'!AA1991</f>
        <v>0</v>
      </c>
    </row>
    <row r="2179" spans="1:5" x14ac:dyDescent="0.35">
      <c r="A2179" s="24">
        <f>'Point B RAW Results'!A1992</f>
        <v>0</v>
      </c>
      <c r="B2179" s="25">
        <f>'Point B RAW Results'!H1992+'Point B RAW Results'!M1992+'Point B RAW Results'!R1992+'Point B RAW Results'!W1992</f>
        <v>0</v>
      </c>
      <c r="C2179" s="25">
        <f>'Point B RAW Results'!I1992+'Point B RAW Results'!N1992+'Point B RAW Results'!S1992+'Point B RAW Results'!X1992</f>
        <v>0</v>
      </c>
      <c r="D2179" s="25">
        <f>('Point B RAW Results'!J1992+'Point B RAW Results'!K1992+'Point B RAW Results'!O1992+'Point B RAW Results'!P1992+'Point B RAW Results'!T1992+'Point B RAW Results'!U1992+'Point B RAW Results'!Y1992+'Point B RAW Results'!Z1992)/2</f>
        <v>0</v>
      </c>
      <c r="E2179" s="25">
        <f>'Point B RAW Results'!L1992+'Point B RAW Results'!Q1992+'Point B RAW Results'!V1992+'Point B RAW Results'!AA1992</f>
        <v>0</v>
      </c>
    </row>
    <row r="2180" spans="1:5" x14ac:dyDescent="0.35">
      <c r="A2180" s="24">
        <f>'Point B RAW Results'!A1993</f>
        <v>0</v>
      </c>
      <c r="B2180" s="25">
        <f>'Point B RAW Results'!H1993+'Point B RAW Results'!M1993+'Point B RAW Results'!R1993+'Point B RAW Results'!W1993</f>
        <v>0</v>
      </c>
      <c r="C2180" s="25">
        <f>'Point B RAW Results'!I1993+'Point B RAW Results'!N1993+'Point B RAW Results'!S1993+'Point B RAW Results'!X1993</f>
        <v>0</v>
      </c>
      <c r="D2180" s="25">
        <f>('Point B RAW Results'!J1993+'Point B RAW Results'!K1993+'Point B RAW Results'!O1993+'Point B RAW Results'!P1993+'Point B RAW Results'!T1993+'Point B RAW Results'!U1993+'Point B RAW Results'!Y1993+'Point B RAW Results'!Z1993)/2</f>
        <v>0</v>
      </c>
      <c r="E2180" s="25">
        <f>'Point B RAW Results'!L1993+'Point B RAW Results'!Q1993+'Point B RAW Results'!V1993+'Point B RAW Results'!AA1993</f>
        <v>0</v>
      </c>
    </row>
    <row r="2181" spans="1:5" x14ac:dyDescent="0.35">
      <c r="A2181" s="24">
        <f>'Point B RAW Results'!A1994</f>
        <v>0</v>
      </c>
      <c r="B2181" s="25">
        <f>'Point B RAW Results'!H1994+'Point B RAW Results'!M1994+'Point B RAW Results'!R1994+'Point B RAW Results'!W1994</f>
        <v>0</v>
      </c>
      <c r="C2181" s="25">
        <f>'Point B RAW Results'!I1994+'Point B RAW Results'!N1994+'Point B RAW Results'!S1994+'Point B RAW Results'!X1994</f>
        <v>0</v>
      </c>
      <c r="D2181" s="25">
        <f>('Point B RAW Results'!J1994+'Point B RAW Results'!K1994+'Point B RAW Results'!O1994+'Point B RAW Results'!P1994+'Point B RAW Results'!T1994+'Point B RAW Results'!U1994+'Point B RAW Results'!Y1994+'Point B RAW Results'!Z1994)/2</f>
        <v>0</v>
      </c>
      <c r="E2181" s="25">
        <f>'Point B RAW Results'!L1994+'Point B RAW Results'!Q1994+'Point B RAW Results'!V1994+'Point B RAW Results'!AA1994</f>
        <v>0</v>
      </c>
    </row>
    <row r="2182" spans="1:5" x14ac:dyDescent="0.35">
      <c r="A2182" s="24">
        <f>'Point B RAW Results'!A1995</f>
        <v>0</v>
      </c>
      <c r="B2182" s="25">
        <f>'Point B RAW Results'!H1995+'Point B RAW Results'!M1995+'Point B RAW Results'!R1995+'Point B RAW Results'!W1995</f>
        <v>0</v>
      </c>
      <c r="C2182" s="25">
        <f>'Point B RAW Results'!I1995+'Point B RAW Results'!N1995+'Point B RAW Results'!S1995+'Point B RAW Results'!X1995</f>
        <v>0</v>
      </c>
      <c r="D2182" s="25">
        <f>('Point B RAW Results'!J1995+'Point B RAW Results'!K1995+'Point B RAW Results'!O1995+'Point B RAW Results'!P1995+'Point B RAW Results'!T1995+'Point B RAW Results'!U1995+'Point B RAW Results'!Y1995+'Point B RAW Results'!Z1995)/2</f>
        <v>0</v>
      </c>
      <c r="E2182" s="25">
        <f>'Point B RAW Results'!L1995+'Point B RAW Results'!Q1995+'Point B RAW Results'!V1995+'Point B RAW Results'!AA1995</f>
        <v>0</v>
      </c>
    </row>
    <row r="2183" spans="1:5" x14ac:dyDescent="0.35">
      <c r="A2183" s="24">
        <f>'Point B RAW Results'!A1996</f>
        <v>0</v>
      </c>
      <c r="B2183" s="25">
        <f>'Point B RAW Results'!H1996+'Point B RAW Results'!M1996+'Point B RAW Results'!R1996+'Point B RAW Results'!W1996</f>
        <v>0</v>
      </c>
      <c r="C2183" s="25">
        <f>'Point B RAW Results'!I1996+'Point B RAW Results'!N1996+'Point B RAW Results'!S1996+'Point B RAW Results'!X1996</f>
        <v>0</v>
      </c>
      <c r="D2183" s="25">
        <f>('Point B RAW Results'!J1996+'Point B RAW Results'!K1996+'Point B RAW Results'!O1996+'Point B RAW Results'!P1996+'Point B RAW Results'!T1996+'Point B RAW Results'!U1996+'Point B RAW Results'!Y1996+'Point B RAW Results'!Z1996)/2</f>
        <v>0</v>
      </c>
      <c r="E2183" s="25">
        <f>'Point B RAW Results'!L1996+'Point B RAW Results'!Q1996+'Point B RAW Results'!V1996+'Point B RAW Results'!AA1996</f>
        <v>0</v>
      </c>
    </row>
    <row r="2184" spans="1:5" x14ac:dyDescent="0.35">
      <c r="A2184" s="24">
        <f>'Point B RAW Results'!A1997</f>
        <v>0</v>
      </c>
      <c r="B2184" s="25">
        <f>'Point B RAW Results'!H1997+'Point B RAW Results'!M1997+'Point B RAW Results'!R1997+'Point B RAW Results'!W1997</f>
        <v>0</v>
      </c>
      <c r="C2184" s="25">
        <f>'Point B RAW Results'!I1997+'Point B RAW Results'!N1997+'Point B RAW Results'!S1997+'Point B RAW Results'!X1997</f>
        <v>0</v>
      </c>
      <c r="D2184" s="25">
        <f>('Point B RAW Results'!J1997+'Point B RAW Results'!K1997+'Point B RAW Results'!O1997+'Point B RAW Results'!P1997+'Point B RAW Results'!T1997+'Point B RAW Results'!U1997+'Point B RAW Results'!Y1997+'Point B RAW Results'!Z1997)/2</f>
        <v>0</v>
      </c>
      <c r="E2184" s="25">
        <f>'Point B RAW Results'!L1997+'Point B RAW Results'!Q1997+'Point B RAW Results'!V1997+'Point B RAW Results'!AA1997</f>
        <v>0</v>
      </c>
    </row>
    <row r="2185" spans="1:5" x14ac:dyDescent="0.35">
      <c r="A2185" s="24">
        <f>'Point B RAW Results'!A1998</f>
        <v>0</v>
      </c>
      <c r="B2185" s="25">
        <f>'Point B RAW Results'!H1998+'Point B RAW Results'!M1998+'Point B RAW Results'!R1998+'Point B RAW Results'!W1998</f>
        <v>0</v>
      </c>
      <c r="C2185" s="25">
        <f>'Point B RAW Results'!I1998+'Point B RAW Results'!N1998+'Point B RAW Results'!S1998+'Point B RAW Results'!X1998</f>
        <v>0</v>
      </c>
      <c r="D2185" s="25">
        <f>('Point B RAW Results'!J1998+'Point B RAW Results'!K1998+'Point B RAW Results'!O1998+'Point B RAW Results'!P1998+'Point B RAW Results'!T1998+'Point B RAW Results'!U1998+'Point B RAW Results'!Y1998+'Point B RAW Results'!Z1998)/2</f>
        <v>0</v>
      </c>
      <c r="E2185" s="25">
        <f>'Point B RAW Results'!L1998+'Point B RAW Results'!Q1998+'Point B RAW Results'!V1998+'Point B RAW Results'!AA1998</f>
        <v>0</v>
      </c>
    </row>
    <row r="2186" spans="1:5" x14ac:dyDescent="0.35">
      <c r="A2186" s="24">
        <f>'Point B RAW Results'!A1999</f>
        <v>0</v>
      </c>
      <c r="B2186" s="25">
        <f>'Point B RAW Results'!H1999+'Point B RAW Results'!M1999+'Point B RAW Results'!R1999+'Point B RAW Results'!W1999</f>
        <v>0</v>
      </c>
      <c r="C2186" s="25">
        <f>'Point B RAW Results'!I1999+'Point B RAW Results'!N1999+'Point B RAW Results'!S1999+'Point B RAW Results'!X1999</f>
        <v>0</v>
      </c>
      <c r="D2186" s="25">
        <f>('Point B RAW Results'!J1999+'Point B RAW Results'!K1999+'Point B RAW Results'!O1999+'Point B RAW Results'!P1999+'Point B RAW Results'!T1999+'Point B RAW Results'!U1999+'Point B RAW Results'!Y1999+'Point B RAW Results'!Z1999)/2</f>
        <v>0</v>
      </c>
      <c r="E2186" s="25">
        <f>'Point B RAW Results'!L1999+'Point B RAW Results'!Q1999+'Point B RAW Results'!V1999+'Point B RAW Results'!AA1999</f>
        <v>0</v>
      </c>
    </row>
    <row r="2187" spans="1:5" x14ac:dyDescent="0.35">
      <c r="A2187" s="24">
        <f>'Point B RAW Results'!A2000</f>
        <v>0</v>
      </c>
      <c r="B2187" s="25">
        <f>'Point B RAW Results'!H2000+'Point B RAW Results'!M2000+'Point B RAW Results'!R2000+'Point B RAW Results'!W2000</f>
        <v>0</v>
      </c>
      <c r="C2187" s="25">
        <f>'Point B RAW Results'!I2000+'Point B RAW Results'!N2000+'Point B RAW Results'!S2000+'Point B RAW Results'!X2000</f>
        <v>0</v>
      </c>
      <c r="D2187" s="25">
        <f>('Point B RAW Results'!J2000+'Point B RAW Results'!K2000+'Point B RAW Results'!O2000+'Point B RAW Results'!P2000+'Point B RAW Results'!T2000+'Point B RAW Results'!U2000+'Point B RAW Results'!Y2000+'Point B RAW Results'!Z2000)/2</f>
        <v>0</v>
      </c>
      <c r="E2187" s="25">
        <f>'Point B RAW Results'!L2000+'Point B RAW Results'!Q2000+'Point B RAW Results'!V2000+'Point B RAW Results'!AA2000</f>
        <v>0</v>
      </c>
    </row>
    <row r="2188" spans="1:5" x14ac:dyDescent="0.35">
      <c r="A2188" s="24">
        <f>'Point B RAW Results'!A2001</f>
        <v>0</v>
      </c>
      <c r="B2188" s="25">
        <f>'Point B RAW Results'!H2001+'Point B RAW Results'!M2001+'Point B RAW Results'!R2001+'Point B RAW Results'!W2001</f>
        <v>0</v>
      </c>
      <c r="C2188" s="25">
        <f>'Point B RAW Results'!I2001+'Point B RAW Results'!N2001+'Point B RAW Results'!S2001+'Point B RAW Results'!X2001</f>
        <v>0</v>
      </c>
      <c r="D2188" s="25">
        <f>('Point B RAW Results'!J2001+'Point B RAW Results'!K2001+'Point B RAW Results'!O2001+'Point B RAW Results'!P2001+'Point B RAW Results'!T2001+'Point B RAW Results'!U2001+'Point B RAW Results'!Y2001+'Point B RAW Results'!Z2001)/2</f>
        <v>0</v>
      </c>
      <c r="E2188" s="25">
        <f>'Point B RAW Results'!L2001+'Point B RAW Results'!Q2001+'Point B RAW Results'!V2001+'Point B RAW Results'!AA2001</f>
        <v>0</v>
      </c>
    </row>
    <row r="2189" spans="1:5" x14ac:dyDescent="0.35">
      <c r="A2189" s="24">
        <f>'Point B RAW Results'!A2002</f>
        <v>0</v>
      </c>
      <c r="B2189" s="25">
        <f>'Point B RAW Results'!H2002+'Point B RAW Results'!M2002+'Point B RAW Results'!R2002+'Point B RAW Results'!W2002</f>
        <v>0</v>
      </c>
      <c r="C2189" s="25">
        <f>'Point B RAW Results'!I2002+'Point B RAW Results'!N2002+'Point B RAW Results'!S2002+'Point B RAW Results'!X2002</f>
        <v>0</v>
      </c>
      <c r="D2189" s="25">
        <f>('Point B RAW Results'!J2002+'Point B RAW Results'!K2002+'Point B RAW Results'!O2002+'Point B RAW Results'!P2002+'Point B RAW Results'!T2002+'Point B RAW Results'!U2002+'Point B RAW Results'!Y2002+'Point B RAW Results'!Z2002)/2</f>
        <v>0</v>
      </c>
      <c r="E2189" s="25">
        <f>'Point B RAW Results'!L2002+'Point B RAW Results'!Q2002+'Point B RAW Results'!V2002+'Point B RAW Results'!AA2002</f>
        <v>0</v>
      </c>
    </row>
    <row r="2190" spans="1:5" x14ac:dyDescent="0.35">
      <c r="A2190" s="24">
        <f>'Point B RAW Results'!A2003</f>
        <v>0</v>
      </c>
      <c r="B2190" s="25">
        <f>'Point B RAW Results'!H2003+'Point B RAW Results'!M2003+'Point B RAW Results'!R2003+'Point B RAW Results'!W2003</f>
        <v>0</v>
      </c>
      <c r="C2190" s="25">
        <f>'Point B RAW Results'!I2003+'Point B RAW Results'!N2003+'Point B RAW Results'!S2003+'Point B RAW Results'!X2003</f>
        <v>0</v>
      </c>
      <c r="D2190" s="25">
        <f>('Point B RAW Results'!J2003+'Point B RAW Results'!K2003+'Point B RAW Results'!O2003+'Point B RAW Results'!P2003+'Point B RAW Results'!T2003+'Point B RAW Results'!U2003+'Point B RAW Results'!Y2003+'Point B RAW Results'!Z2003)/2</f>
        <v>0</v>
      </c>
      <c r="E2190" s="25">
        <f>'Point B RAW Results'!L2003+'Point B RAW Results'!Q2003+'Point B RAW Results'!V2003+'Point B RAW Results'!AA2003</f>
        <v>0</v>
      </c>
    </row>
    <row r="2191" spans="1:5" x14ac:dyDescent="0.35">
      <c r="A2191" s="24">
        <f>'Point B RAW Results'!A2004</f>
        <v>0</v>
      </c>
      <c r="B2191" s="25">
        <f>'Point B RAW Results'!H2004+'Point B RAW Results'!M2004+'Point B RAW Results'!R2004+'Point B RAW Results'!W2004</f>
        <v>0</v>
      </c>
      <c r="C2191" s="25">
        <f>'Point B RAW Results'!I2004+'Point B RAW Results'!N2004+'Point B RAW Results'!S2004+'Point B RAW Results'!X2004</f>
        <v>0</v>
      </c>
      <c r="D2191" s="25">
        <f>('Point B RAW Results'!J2004+'Point B RAW Results'!K2004+'Point B RAW Results'!O2004+'Point B RAW Results'!P2004+'Point B RAW Results'!T2004+'Point B RAW Results'!U2004+'Point B RAW Results'!Y2004+'Point B RAW Results'!Z2004)/2</f>
        <v>0</v>
      </c>
      <c r="E2191" s="25">
        <f>'Point B RAW Results'!L2004+'Point B RAW Results'!Q2004+'Point B RAW Results'!V2004+'Point B RAW Results'!AA2004</f>
        <v>0</v>
      </c>
    </row>
    <row r="2192" spans="1:5" x14ac:dyDescent="0.35">
      <c r="A2192" s="24">
        <f>'Point B RAW Results'!A2005</f>
        <v>0</v>
      </c>
      <c r="B2192" s="25">
        <f>'Point B RAW Results'!H2005+'Point B RAW Results'!M2005+'Point B RAW Results'!R2005+'Point B RAW Results'!W2005</f>
        <v>0</v>
      </c>
      <c r="C2192" s="25">
        <f>'Point B RAW Results'!I2005+'Point B RAW Results'!N2005+'Point B RAW Results'!S2005+'Point B RAW Results'!X2005</f>
        <v>0</v>
      </c>
      <c r="D2192" s="25">
        <f>('Point B RAW Results'!J2005+'Point B RAW Results'!K2005+'Point B RAW Results'!O2005+'Point B RAW Results'!P2005+'Point B RAW Results'!T2005+'Point B RAW Results'!U2005+'Point B RAW Results'!Y2005+'Point B RAW Results'!Z2005)/2</f>
        <v>0</v>
      </c>
      <c r="E2192" s="25">
        <f>'Point B RAW Results'!L2005+'Point B RAW Results'!Q2005+'Point B RAW Results'!V2005+'Point B RAW Results'!AA2005</f>
        <v>0</v>
      </c>
    </row>
    <row r="2193" spans="1:5" x14ac:dyDescent="0.35">
      <c r="A2193" s="24">
        <f>'Point B RAW Results'!A2006</f>
        <v>0</v>
      </c>
      <c r="B2193" s="25">
        <f>'Point B RAW Results'!H2006+'Point B RAW Results'!M2006+'Point B RAW Results'!R2006+'Point B RAW Results'!W2006</f>
        <v>0</v>
      </c>
      <c r="C2193" s="25">
        <f>'Point B RAW Results'!I2006+'Point B RAW Results'!N2006+'Point B RAW Results'!S2006+'Point B RAW Results'!X2006</f>
        <v>0</v>
      </c>
      <c r="D2193" s="25">
        <f>('Point B RAW Results'!J2006+'Point B RAW Results'!K2006+'Point B RAW Results'!O2006+'Point B RAW Results'!P2006+'Point B RAW Results'!T2006+'Point B RAW Results'!U2006+'Point B RAW Results'!Y2006+'Point B RAW Results'!Z2006)/2</f>
        <v>0</v>
      </c>
      <c r="E2193" s="25">
        <f>'Point B RAW Results'!L2006+'Point B RAW Results'!Q2006+'Point B RAW Results'!V2006+'Point B RAW Results'!AA2006</f>
        <v>0</v>
      </c>
    </row>
    <row r="2194" spans="1:5" x14ac:dyDescent="0.35">
      <c r="A2194" s="24">
        <f>'Point B RAW Results'!A2007</f>
        <v>0</v>
      </c>
      <c r="B2194" s="25">
        <f>'Point B RAW Results'!H2007+'Point B RAW Results'!M2007+'Point B RAW Results'!R2007+'Point B RAW Results'!W2007</f>
        <v>0</v>
      </c>
      <c r="C2194" s="25">
        <f>'Point B RAW Results'!I2007+'Point B RAW Results'!N2007+'Point B RAW Results'!S2007+'Point B RAW Results'!X2007</f>
        <v>0</v>
      </c>
      <c r="D2194" s="25">
        <f>('Point B RAW Results'!J2007+'Point B RAW Results'!K2007+'Point B RAW Results'!O2007+'Point B RAW Results'!P2007+'Point B RAW Results'!T2007+'Point B RAW Results'!U2007+'Point B RAW Results'!Y2007+'Point B RAW Results'!Z2007)/2</f>
        <v>0</v>
      </c>
      <c r="E2194" s="25">
        <f>'Point B RAW Results'!L2007+'Point B RAW Results'!Q2007+'Point B RAW Results'!V2007+'Point B RAW Results'!AA2007</f>
        <v>0</v>
      </c>
    </row>
    <row r="2195" spans="1:5" x14ac:dyDescent="0.35">
      <c r="A2195" s="24">
        <f>'Point B RAW Results'!A2008</f>
        <v>0</v>
      </c>
      <c r="B2195" s="25">
        <f>'Point B RAW Results'!H2008+'Point B RAW Results'!M2008+'Point B RAW Results'!R2008+'Point B RAW Results'!W2008</f>
        <v>0</v>
      </c>
      <c r="C2195" s="25">
        <f>'Point B RAW Results'!I2008+'Point B RAW Results'!N2008+'Point B RAW Results'!S2008+'Point B RAW Results'!X2008</f>
        <v>0</v>
      </c>
      <c r="D2195" s="25">
        <f>('Point B RAW Results'!J2008+'Point B RAW Results'!K2008+'Point B RAW Results'!O2008+'Point B RAW Results'!P2008+'Point B RAW Results'!T2008+'Point B RAW Results'!U2008+'Point B RAW Results'!Y2008+'Point B RAW Results'!Z2008)/2</f>
        <v>0</v>
      </c>
      <c r="E2195" s="25">
        <f>'Point B RAW Results'!L2008+'Point B RAW Results'!Q2008+'Point B RAW Results'!V2008+'Point B RAW Results'!AA2008</f>
        <v>0</v>
      </c>
    </row>
    <row r="2196" spans="1:5" x14ac:dyDescent="0.35">
      <c r="A2196" s="24">
        <f>'Point B RAW Results'!A2009</f>
        <v>0</v>
      </c>
      <c r="B2196" s="25">
        <f>'Point B RAW Results'!H2009+'Point B RAW Results'!M2009+'Point B RAW Results'!R2009+'Point B RAW Results'!W2009</f>
        <v>0</v>
      </c>
      <c r="C2196" s="25">
        <f>'Point B RAW Results'!I2009+'Point B RAW Results'!N2009+'Point B RAW Results'!S2009+'Point B RAW Results'!X2009</f>
        <v>0</v>
      </c>
      <c r="D2196" s="25">
        <f>('Point B RAW Results'!J2009+'Point B RAW Results'!K2009+'Point B RAW Results'!O2009+'Point B RAW Results'!P2009+'Point B RAW Results'!T2009+'Point B RAW Results'!U2009+'Point B RAW Results'!Y2009+'Point B RAW Results'!Z2009)/2</f>
        <v>0</v>
      </c>
      <c r="E2196" s="25">
        <f>'Point B RAW Results'!L2009+'Point B RAW Results'!Q2009+'Point B RAW Results'!V2009+'Point B RAW Results'!AA2009</f>
        <v>0</v>
      </c>
    </row>
    <row r="2197" spans="1:5" x14ac:dyDescent="0.35">
      <c r="A2197" s="24">
        <f>'Point B RAW Results'!A2010</f>
        <v>0</v>
      </c>
      <c r="B2197" s="25">
        <f>'Point B RAW Results'!H2010+'Point B RAW Results'!M2010+'Point B RAW Results'!R2010+'Point B RAW Results'!W2010</f>
        <v>0</v>
      </c>
      <c r="C2197" s="25">
        <f>'Point B RAW Results'!I2010+'Point B RAW Results'!N2010+'Point B RAW Results'!S2010+'Point B RAW Results'!X2010</f>
        <v>0</v>
      </c>
      <c r="D2197" s="25">
        <f>('Point B RAW Results'!J2010+'Point B RAW Results'!K2010+'Point B RAW Results'!O2010+'Point B RAW Results'!P2010+'Point B RAW Results'!T2010+'Point B RAW Results'!U2010+'Point B RAW Results'!Y2010+'Point B RAW Results'!Z2010)/2</f>
        <v>0</v>
      </c>
      <c r="E2197" s="25">
        <f>'Point B RAW Results'!L2010+'Point B RAW Results'!Q2010+'Point B RAW Results'!V2010+'Point B RAW Results'!AA2010</f>
        <v>0</v>
      </c>
    </row>
    <row r="2198" spans="1:5" x14ac:dyDescent="0.35">
      <c r="A2198" s="24">
        <f>'Point B RAW Results'!A2011</f>
        <v>0</v>
      </c>
      <c r="B2198" s="25">
        <f>'Point B RAW Results'!H2011+'Point B RAW Results'!M2011+'Point B RAW Results'!R2011+'Point B RAW Results'!W2011</f>
        <v>0</v>
      </c>
      <c r="C2198" s="25">
        <f>'Point B RAW Results'!I2011+'Point B RAW Results'!N2011+'Point B RAW Results'!S2011+'Point B RAW Results'!X2011</f>
        <v>0</v>
      </c>
      <c r="D2198" s="25">
        <f>('Point B RAW Results'!J2011+'Point B RAW Results'!K2011+'Point B RAW Results'!O2011+'Point B RAW Results'!P2011+'Point B RAW Results'!T2011+'Point B RAW Results'!U2011+'Point B RAW Results'!Y2011+'Point B RAW Results'!Z2011)/2</f>
        <v>0</v>
      </c>
      <c r="E2198" s="25">
        <f>'Point B RAW Results'!L2011+'Point B RAW Results'!Q2011+'Point B RAW Results'!V2011+'Point B RAW Results'!AA2011</f>
        <v>0</v>
      </c>
    </row>
    <row r="2199" spans="1:5" x14ac:dyDescent="0.35">
      <c r="A2199" s="24">
        <f>'Point B RAW Results'!A2012</f>
        <v>0</v>
      </c>
      <c r="B2199" s="25">
        <f>'Point B RAW Results'!H2012+'Point B RAW Results'!M2012+'Point B RAW Results'!R2012+'Point B RAW Results'!W2012</f>
        <v>0</v>
      </c>
      <c r="C2199" s="25">
        <f>'Point B RAW Results'!I2012+'Point B RAW Results'!N2012+'Point B RAW Results'!S2012+'Point B RAW Results'!X2012</f>
        <v>0</v>
      </c>
      <c r="D2199" s="25">
        <f>('Point B RAW Results'!J2012+'Point B RAW Results'!K2012+'Point B RAW Results'!O2012+'Point B RAW Results'!P2012+'Point B RAW Results'!T2012+'Point B RAW Results'!U2012+'Point B RAW Results'!Y2012+'Point B RAW Results'!Z2012)/2</f>
        <v>0</v>
      </c>
      <c r="E2199" s="25">
        <f>'Point B RAW Results'!L2012+'Point B RAW Results'!Q2012+'Point B RAW Results'!V2012+'Point B RAW Results'!AA2012</f>
        <v>0</v>
      </c>
    </row>
    <row r="2200" spans="1:5" x14ac:dyDescent="0.35">
      <c r="A2200" s="24">
        <f>'Point B RAW Results'!A2013</f>
        <v>0</v>
      </c>
      <c r="B2200" s="25">
        <f>'Point B RAW Results'!H2013+'Point B RAW Results'!M2013+'Point B RAW Results'!R2013+'Point B RAW Results'!W2013</f>
        <v>0</v>
      </c>
      <c r="C2200" s="25">
        <f>'Point B RAW Results'!I2013+'Point B RAW Results'!N2013+'Point B RAW Results'!S2013+'Point B RAW Results'!X2013</f>
        <v>0</v>
      </c>
      <c r="D2200" s="25">
        <f>('Point B RAW Results'!J2013+'Point B RAW Results'!K2013+'Point B RAW Results'!O2013+'Point B RAW Results'!P2013+'Point B RAW Results'!T2013+'Point B RAW Results'!U2013+'Point B RAW Results'!Y2013+'Point B RAW Results'!Z2013)/2</f>
        <v>0</v>
      </c>
      <c r="E2200" s="25">
        <f>'Point B RAW Results'!L2013+'Point B RAW Results'!Q2013+'Point B RAW Results'!V2013+'Point B RAW Results'!AA2013</f>
        <v>0</v>
      </c>
    </row>
    <row r="2201" spans="1:5" x14ac:dyDescent="0.35">
      <c r="A2201" s="24">
        <f>'Point B RAW Results'!A2014</f>
        <v>0</v>
      </c>
      <c r="B2201" s="25">
        <f>'Point B RAW Results'!H2014+'Point B RAW Results'!M2014+'Point B RAW Results'!R2014+'Point B RAW Results'!W2014</f>
        <v>0</v>
      </c>
      <c r="C2201" s="25">
        <f>'Point B RAW Results'!I2014+'Point B RAW Results'!N2014+'Point B RAW Results'!S2014+'Point B RAW Results'!X2014</f>
        <v>0</v>
      </c>
      <c r="D2201" s="25">
        <f>('Point B RAW Results'!J2014+'Point B RAW Results'!K2014+'Point B RAW Results'!O2014+'Point B RAW Results'!P2014+'Point B RAW Results'!T2014+'Point B RAW Results'!U2014+'Point B RAW Results'!Y2014+'Point B RAW Results'!Z2014)/2</f>
        <v>0</v>
      </c>
      <c r="E2201" s="25">
        <f>'Point B RAW Results'!L2014+'Point B RAW Results'!Q2014+'Point B RAW Results'!V2014+'Point B RAW Results'!AA2014</f>
        <v>0</v>
      </c>
    </row>
    <row r="2202" spans="1:5" x14ac:dyDescent="0.35">
      <c r="A2202" s="24">
        <f>'Point B RAW Results'!A2015</f>
        <v>0</v>
      </c>
      <c r="B2202" s="25">
        <f>'Point B RAW Results'!H2015+'Point B RAW Results'!M2015+'Point B RAW Results'!R2015+'Point B RAW Results'!W2015</f>
        <v>0</v>
      </c>
      <c r="C2202" s="25">
        <f>'Point B RAW Results'!I2015+'Point B RAW Results'!N2015+'Point B RAW Results'!S2015+'Point B RAW Results'!X2015</f>
        <v>0</v>
      </c>
      <c r="D2202" s="25">
        <f>('Point B RAW Results'!J2015+'Point B RAW Results'!K2015+'Point B RAW Results'!O2015+'Point B RAW Results'!P2015+'Point B RAW Results'!T2015+'Point B RAW Results'!U2015+'Point B RAW Results'!Y2015+'Point B RAW Results'!Z2015)/2</f>
        <v>0</v>
      </c>
      <c r="E2202" s="25">
        <f>'Point B RAW Results'!L2015+'Point B RAW Results'!Q2015+'Point B RAW Results'!V2015+'Point B RAW Results'!AA2015</f>
        <v>0</v>
      </c>
    </row>
    <row r="2203" spans="1:5" x14ac:dyDescent="0.35">
      <c r="A2203" s="24">
        <f>'Point B RAW Results'!A2016</f>
        <v>0</v>
      </c>
      <c r="B2203" s="25">
        <f>'Point B RAW Results'!H2016+'Point B RAW Results'!M2016+'Point B RAW Results'!R2016+'Point B RAW Results'!W2016</f>
        <v>0</v>
      </c>
      <c r="C2203" s="25">
        <f>'Point B RAW Results'!I2016+'Point B RAW Results'!N2016+'Point B RAW Results'!S2016+'Point B RAW Results'!X2016</f>
        <v>0</v>
      </c>
      <c r="D2203" s="25">
        <f>('Point B RAW Results'!J2016+'Point B RAW Results'!K2016+'Point B RAW Results'!O2016+'Point B RAW Results'!P2016+'Point B RAW Results'!T2016+'Point B RAW Results'!U2016+'Point B RAW Results'!Y2016+'Point B RAW Results'!Z2016)/2</f>
        <v>0</v>
      </c>
      <c r="E2203" s="25">
        <f>'Point B RAW Results'!L2016+'Point B RAW Results'!Q2016+'Point B RAW Results'!V2016+'Point B RAW Results'!AA2016</f>
        <v>0</v>
      </c>
    </row>
    <row r="2204" spans="1:5" x14ac:dyDescent="0.35">
      <c r="A2204" s="24">
        <f>'Point B RAW Results'!A2017</f>
        <v>0</v>
      </c>
      <c r="B2204" s="25">
        <f>'Point B RAW Results'!H2017+'Point B RAW Results'!M2017+'Point B RAW Results'!R2017+'Point B RAW Results'!W2017</f>
        <v>0</v>
      </c>
      <c r="C2204" s="25">
        <f>'Point B RAW Results'!I2017+'Point B RAW Results'!N2017+'Point B RAW Results'!S2017+'Point B RAW Results'!X2017</f>
        <v>0</v>
      </c>
      <c r="D2204" s="25">
        <f>('Point B RAW Results'!J2017+'Point B RAW Results'!K2017+'Point B RAW Results'!O2017+'Point B RAW Results'!P2017+'Point B RAW Results'!T2017+'Point B RAW Results'!U2017+'Point B RAW Results'!Y2017+'Point B RAW Results'!Z2017)/2</f>
        <v>0</v>
      </c>
      <c r="E2204" s="25">
        <f>'Point B RAW Results'!L2017+'Point B RAW Results'!Q2017+'Point B RAW Results'!V2017+'Point B RAW Results'!AA2017</f>
        <v>0</v>
      </c>
    </row>
    <row r="2205" spans="1:5" x14ac:dyDescent="0.35">
      <c r="A2205" s="24">
        <f>'Point B RAW Results'!A2018</f>
        <v>0</v>
      </c>
      <c r="B2205" s="25">
        <f>'Point B RAW Results'!H2018+'Point B RAW Results'!M2018+'Point B RAW Results'!R2018+'Point B RAW Results'!W2018</f>
        <v>0</v>
      </c>
      <c r="C2205" s="25">
        <f>'Point B RAW Results'!I2018+'Point B RAW Results'!N2018+'Point B RAW Results'!S2018+'Point B RAW Results'!X2018</f>
        <v>0</v>
      </c>
      <c r="D2205" s="25">
        <f>('Point B RAW Results'!J2018+'Point B RAW Results'!K2018+'Point B RAW Results'!O2018+'Point B RAW Results'!P2018+'Point B RAW Results'!T2018+'Point B RAW Results'!U2018+'Point B RAW Results'!Y2018+'Point B RAW Results'!Z2018)/2</f>
        <v>0</v>
      </c>
      <c r="E2205" s="25">
        <f>'Point B RAW Results'!L2018+'Point B RAW Results'!Q2018+'Point B RAW Results'!V2018+'Point B RAW Results'!AA2018</f>
        <v>0</v>
      </c>
    </row>
    <row r="2206" spans="1:5" x14ac:dyDescent="0.35">
      <c r="A2206" s="24">
        <f>'Point B RAW Results'!A2019</f>
        <v>0</v>
      </c>
      <c r="B2206" s="25">
        <f>'Point B RAW Results'!H2019+'Point B RAW Results'!M2019+'Point B RAW Results'!R2019+'Point B RAW Results'!W2019</f>
        <v>0</v>
      </c>
      <c r="C2206" s="25">
        <f>'Point B RAW Results'!I2019+'Point B RAW Results'!N2019+'Point B RAW Results'!S2019+'Point B RAW Results'!X2019</f>
        <v>0</v>
      </c>
      <c r="D2206" s="25">
        <f>('Point B RAW Results'!J2019+'Point B RAW Results'!K2019+'Point B RAW Results'!O2019+'Point B RAW Results'!P2019+'Point B RAW Results'!T2019+'Point B RAW Results'!U2019+'Point B RAW Results'!Y2019+'Point B RAW Results'!Z2019)/2</f>
        <v>0</v>
      </c>
      <c r="E2206" s="25">
        <f>'Point B RAW Results'!L2019+'Point B RAW Results'!Q2019+'Point B RAW Results'!V2019+'Point B RAW Results'!AA2019</f>
        <v>0</v>
      </c>
    </row>
    <row r="2207" spans="1:5" x14ac:dyDescent="0.35">
      <c r="A2207" s="24">
        <f>'Point B RAW Results'!A2020</f>
        <v>0</v>
      </c>
      <c r="B2207" s="25">
        <f>'Point B RAW Results'!H2020+'Point B RAW Results'!M2020+'Point B RAW Results'!R2020+'Point B RAW Results'!W2020</f>
        <v>0</v>
      </c>
      <c r="C2207" s="25">
        <f>'Point B RAW Results'!I2020+'Point B RAW Results'!N2020+'Point B RAW Results'!S2020+'Point B RAW Results'!X2020</f>
        <v>0</v>
      </c>
      <c r="D2207" s="25">
        <f>('Point B RAW Results'!J2020+'Point B RAW Results'!K2020+'Point B RAW Results'!O2020+'Point B RAW Results'!P2020+'Point B RAW Results'!T2020+'Point B RAW Results'!U2020+'Point B RAW Results'!Y2020+'Point B RAW Results'!Z2020)/2</f>
        <v>0</v>
      </c>
      <c r="E2207" s="25">
        <f>'Point B RAW Results'!L2020+'Point B RAW Results'!Q2020+'Point B RAW Results'!V2020+'Point B RAW Results'!AA2020</f>
        <v>0</v>
      </c>
    </row>
    <row r="2208" spans="1:5" x14ac:dyDescent="0.35">
      <c r="A2208" s="24">
        <f>'Point B RAW Results'!A2021</f>
        <v>0</v>
      </c>
      <c r="B2208" s="25">
        <f>'Point B RAW Results'!H2021+'Point B RAW Results'!M2021+'Point B RAW Results'!R2021+'Point B RAW Results'!W2021</f>
        <v>0</v>
      </c>
      <c r="C2208" s="25">
        <f>'Point B RAW Results'!I2021+'Point B RAW Results'!N2021+'Point B RAW Results'!S2021+'Point B RAW Results'!X2021</f>
        <v>0</v>
      </c>
      <c r="D2208" s="25">
        <f>('Point B RAW Results'!J2021+'Point B RAW Results'!K2021+'Point B RAW Results'!O2021+'Point B RAW Results'!P2021+'Point B RAW Results'!T2021+'Point B RAW Results'!U2021+'Point B RAW Results'!Y2021+'Point B RAW Results'!Z2021)/2</f>
        <v>0</v>
      </c>
      <c r="E2208" s="25">
        <f>'Point B RAW Results'!L2021+'Point B RAW Results'!Q2021+'Point B RAW Results'!V2021+'Point B RAW Results'!AA2021</f>
        <v>0</v>
      </c>
    </row>
    <row r="2209" spans="1:5" x14ac:dyDescent="0.35">
      <c r="A2209" s="24">
        <f>'Point B RAW Results'!A2022</f>
        <v>0</v>
      </c>
      <c r="B2209" s="25">
        <f>'Point B RAW Results'!H2022+'Point B RAW Results'!M2022+'Point B RAW Results'!R2022+'Point B RAW Results'!W2022</f>
        <v>0</v>
      </c>
      <c r="C2209" s="25">
        <f>'Point B RAW Results'!I2022+'Point B RAW Results'!N2022+'Point B RAW Results'!S2022+'Point B RAW Results'!X2022</f>
        <v>0</v>
      </c>
      <c r="D2209" s="25">
        <f>('Point B RAW Results'!J2022+'Point B RAW Results'!K2022+'Point B RAW Results'!O2022+'Point B RAW Results'!P2022+'Point B RAW Results'!T2022+'Point B RAW Results'!U2022+'Point B RAW Results'!Y2022+'Point B RAW Results'!Z2022)/2</f>
        <v>0</v>
      </c>
      <c r="E2209" s="25">
        <f>'Point B RAW Results'!L2022+'Point B RAW Results'!Q2022+'Point B RAW Results'!V2022+'Point B RAW Results'!AA2022</f>
        <v>0</v>
      </c>
    </row>
    <row r="2210" spans="1:5" x14ac:dyDescent="0.35">
      <c r="A2210" s="24">
        <f>'Point B RAW Results'!A2023</f>
        <v>0</v>
      </c>
      <c r="B2210" s="25">
        <f>'Point B RAW Results'!H2023+'Point B RAW Results'!M2023+'Point B RAW Results'!R2023+'Point B RAW Results'!W2023</f>
        <v>0</v>
      </c>
      <c r="C2210" s="25">
        <f>'Point B RAW Results'!I2023+'Point B RAW Results'!N2023+'Point B RAW Results'!S2023+'Point B RAW Results'!X2023</f>
        <v>0</v>
      </c>
      <c r="D2210" s="25">
        <f>('Point B RAW Results'!J2023+'Point B RAW Results'!K2023+'Point B RAW Results'!O2023+'Point B RAW Results'!P2023+'Point B RAW Results'!T2023+'Point B RAW Results'!U2023+'Point B RAW Results'!Y2023+'Point B RAW Results'!Z2023)/2</f>
        <v>0</v>
      </c>
      <c r="E2210" s="25">
        <f>'Point B RAW Results'!L2023+'Point B RAW Results'!Q2023+'Point B RAW Results'!V2023+'Point B RAW Results'!AA2023</f>
        <v>0</v>
      </c>
    </row>
    <row r="2211" spans="1:5" x14ac:dyDescent="0.35">
      <c r="A2211" s="24">
        <f>'Point B RAW Results'!A2024</f>
        <v>0</v>
      </c>
      <c r="B2211" s="25">
        <f>'Point B RAW Results'!H2024+'Point B RAW Results'!M2024+'Point B RAW Results'!R2024+'Point B RAW Results'!W2024</f>
        <v>0</v>
      </c>
      <c r="C2211" s="25">
        <f>'Point B RAW Results'!I2024+'Point B RAW Results'!N2024+'Point B RAW Results'!S2024+'Point B RAW Results'!X2024</f>
        <v>0</v>
      </c>
      <c r="D2211" s="25">
        <f>('Point B RAW Results'!J2024+'Point B RAW Results'!K2024+'Point B RAW Results'!O2024+'Point B RAW Results'!P2024+'Point B RAW Results'!T2024+'Point B RAW Results'!U2024+'Point B RAW Results'!Y2024+'Point B RAW Results'!Z2024)/2</f>
        <v>0</v>
      </c>
      <c r="E2211" s="25">
        <f>'Point B RAW Results'!L2024+'Point B RAW Results'!Q2024+'Point B RAW Results'!V2024+'Point B RAW Results'!AA2024</f>
        <v>0</v>
      </c>
    </row>
    <row r="2212" spans="1:5" x14ac:dyDescent="0.35">
      <c r="A2212" s="24">
        <f>'Point B RAW Results'!A2025</f>
        <v>0</v>
      </c>
      <c r="B2212" s="25">
        <f>'Point B RAW Results'!H2025+'Point B RAW Results'!M2025+'Point B RAW Results'!R2025+'Point B RAW Results'!W2025</f>
        <v>0</v>
      </c>
      <c r="C2212" s="25">
        <f>'Point B RAW Results'!I2025+'Point B RAW Results'!N2025+'Point B RAW Results'!S2025+'Point B RAW Results'!X2025</f>
        <v>0</v>
      </c>
      <c r="D2212" s="25">
        <f>('Point B RAW Results'!J2025+'Point B RAW Results'!K2025+'Point B RAW Results'!O2025+'Point B RAW Results'!P2025+'Point B RAW Results'!T2025+'Point B RAW Results'!U2025+'Point B RAW Results'!Y2025+'Point B RAW Results'!Z2025)/2</f>
        <v>0</v>
      </c>
      <c r="E2212" s="25">
        <f>'Point B RAW Results'!L2025+'Point B RAW Results'!Q2025+'Point B RAW Results'!V2025+'Point B RAW Results'!AA2025</f>
        <v>0</v>
      </c>
    </row>
    <row r="2213" spans="1:5" x14ac:dyDescent="0.35">
      <c r="A2213" s="24">
        <f>'Point B RAW Results'!A2026</f>
        <v>0</v>
      </c>
      <c r="B2213" s="25">
        <f>'Point B RAW Results'!H2026+'Point B RAW Results'!M2026+'Point B RAW Results'!R2026+'Point B RAW Results'!W2026</f>
        <v>0</v>
      </c>
      <c r="C2213" s="25">
        <f>'Point B RAW Results'!I2026+'Point B RAW Results'!N2026+'Point B RAW Results'!S2026+'Point B RAW Results'!X2026</f>
        <v>0</v>
      </c>
      <c r="D2213" s="25">
        <f>('Point B RAW Results'!J2026+'Point B RAW Results'!K2026+'Point B RAW Results'!O2026+'Point B RAW Results'!P2026+'Point B RAW Results'!T2026+'Point B RAW Results'!U2026+'Point B RAW Results'!Y2026+'Point B RAW Results'!Z2026)/2</f>
        <v>0</v>
      </c>
      <c r="E2213" s="25">
        <f>'Point B RAW Results'!L2026+'Point B RAW Results'!Q2026+'Point B RAW Results'!V2026+'Point B RAW Results'!AA2026</f>
        <v>0</v>
      </c>
    </row>
    <row r="2214" spans="1:5" x14ac:dyDescent="0.35">
      <c r="A2214" s="24">
        <f>'Point B RAW Results'!A2027</f>
        <v>0</v>
      </c>
      <c r="B2214" s="25">
        <f>'Point B RAW Results'!H2027+'Point B RAW Results'!M2027+'Point B RAW Results'!R2027+'Point B RAW Results'!W2027</f>
        <v>0</v>
      </c>
      <c r="C2214" s="25">
        <f>'Point B RAW Results'!I2027+'Point B RAW Results'!N2027+'Point B RAW Results'!S2027+'Point B RAW Results'!X2027</f>
        <v>0</v>
      </c>
      <c r="D2214" s="25">
        <f>('Point B RAW Results'!J2027+'Point B RAW Results'!K2027+'Point B RAW Results'!O2027+'Point B RAW Results'!P2027+'Point B RAW Results'!T2027+'Point B RAW Results'!U2027+'Point B RAW Results'!Y2027+'Point B RAW Results'!Z2027)/2</f>
        <v>0</v>
      </c>
      <c r="E2214" s="25">
        <f>'Point B RAW Results'!L2027+'Point B RAW Results'!Q2027+'Point B RAW Results'!V2027+'Point B RAW Results'!AA2027</f>
        <v>0</v>
      </c>
    </row>
    <row r="2215" spans="1:5" x14ac:dyDescent="0.35">
      <c r="A2215" s="24">
        <f>'Point B RAW Results'!A2028</f>
        <v>0</v>
      </c>
      <c r="B2215" s="25">
        <f>'Point B RAW Results'!H2028+'Point B RAW Results'!M2028+'Point B RAW Results'!R2028+'Point B RAW Results'!W2028</f>
        <v>0</v>
      </c>
      <c r="C2215" s="25">
        <f>'Point B RAW Results'!I2028+'Point B RAW Results'!N2028+'Point B RAW Results'!S2028+'Point B RAW Results'!X2028</f>
        <v>0</v>
      </c>
      <c r="D2215" s="25">
        <f>('Point B RAW Results'!J2028+'Point B RAW Results'!K2028+'Point B RAW Results'!O2028+'Point B RAW Results'!P2028+'Point B RAW Results'!T2028+'Point B RAW Results'!U2028+'Point B RAW Results'!Y2028+'Point B RAW Results'!Z2028)/2</f>
        <v>0</v>
      </c>
      <c r="E2215" s="25">
        <f>'Point B RAW Results'!L2028+'Point B RAW Results'!Q2028+'Point B RAW Results'!V2028+'Point B RAW Results'!AA2028</f>
        <v>0</v>
      </c>
    </row>
    <row r="2216" spans="1:5" x14ac:dyDescent="0.35">
      <c r="A2216" s="24">
        <f>'Point B RAW Results'!A2029</f>
        <v>0</v>
      </c>
      <c r="B2216" s="25">
        <f>'Point B RAW Results'!H2029+'Point B RAW Results'!M2029+'Point B RAW Results'!R2029+'Point B RAW Results'!W2029</f>
        <v>0</v>
      </c>
      <c r="C2216" s="25">
        <f>'Point B RAW Results'!I2029+'Point B RAW Results'!N2029+'Point B RAW Results'!S2029+'Point B RAW Results'!X2029</f>
        <v>0</v>
      </c>
      <c r="D2216" s="25">
        <f>('Point B RAW Results'!J2029+'Point B RAW Results'!K2029+'Point B RAW Results'!O2029+'Point B RAW Results'!P2029+'Point B RAW Results'!T2029+'Point B RAW Results'!U2029+'Point B RAW Results'!Y2029+'Point B RAW Results'!Z2029)/2</f>
        <v>0</v>
      </c>
      <c r="E2216" s="25">
        <f>'Point B RAW Results'!L2029+'Point B RAW Results'!Q2029+'Point B RAW Results'!V2029+'Point B RAW Results'!AA2029</f>
        <v>0</v>
      </c>
    </row>
    <row r="2217" spans="1:5" x14ac:dyDescent="0.35">
      <c r="A2217" s="24">
        <f>'Point B RAW Results'!A2030</f>
        <v>0</v>
      </c>
      <c r="B2217" s="25">
        <f>'Point B RAW Results'!H2030+'Point B RAW Results'!M2030+'Point B RAW Results'!R2030+'Point B RAW Results'!W2030</f>
        <v>0</v>
      </c>
      <c r="C2217" s="25">
        <f>'Point B RAW Results'!I2030+'Point B RAW Results'!N2030+'Point B RAW Results'!S2030+'Point B RAW Results'!X2030</f>
        <v>0</v>
      </c>
      <c r="D2217" s="25">
        <f>('Point B RAW Results'!J2030+'Point B RAW Results'!K2030+'Point B RAW Results'!O2030+'Point B RAW Results'!P2030+'Point B RAW Results'!T2030+'Point B RAW Results'!U2030+'Point B RAW Results'!Y2030+'Point B RAW Results'!Z2030)/2</f>
        <v>0</v>
      </c>
      <c r="E2217" s="25">
        <f>'Point B RAW Results'!L2030+'Point B RAW Results'!Q2030+'Point B RAW Results'!V2030+'Point B RAW Results'!AA2030</f>
        <v>0</v>
      </c>
    </row>
    <row r="2218" spans="1:5" x14ac:dyDescent="0.35">
      <c r="A2218" s="24">
        <f>'Point B RAW Results'!A2031</f>
        <v>0</v>
      </c>
      <c r="B2218" s="25">
        <f>'Point B RAW Results'!H2031+'Point B RAW Results'!M2031+'Point B RAW Results'!R2031+'Point B RAW Results'!W2031</f>
        <v>0</v>
      </c>
      <c r="C2218" s="25">
        <f>'Point B RAW Results'!I2031+'Point B RAW Results'!N2031+'Point B RAW Results'!S2031+'Point B RAW Results'!X2031</f>
        <v>0</v>
      </c>
      <c r="D2218" s="25">
        <f>('Point B RAW Results'!J2031+'Point B RAW Results'!K2031+'Point B RAW Results'!O2031+'Point B RAW Results'!P2031+'Point B RAW Results'!T2031+'Point B RAW Results'!U2031+'Point B RAW Results'!Y2031+'Point B RAW Results'!Z2031)/2</f>
        <v>0</v>
      </c>
      <c r="E2218" s="25">
        <f>'Point B RAW Results'!L2031+'Point B RAW Results'!Q2031+'Point B RAW Results'!V2031+'Point B RAW Results'!AA2031</f>
        <v>0</v>
      </c>
    </row>
    <row r="2219" spans="1:5" x14ac:dyDescent="0.35">
      <c r="A2219" s="24">
        <f>'Point B RAW Results'!A2032</f>
        <v>0</v>
      </c>
      <c r="B2219" s="25">
        <f>'Point B RAW Results'!H2032+'Point B RAW Results'!M2032+'Point B RAW Results'!R2032+'Point B RAW Results'!W2032</f>
        <v>0</v>
      </c>
      <c r="C2219" s="25">
        <f>'Point B RAW Results'!I2032+'Point B RAW Results'!N2032+'Point B RAW Results'!S2032+'Point B RAW Results'!X2032</f>
        <v>0</v>
      </c>
      <c r="D2219" s="25">
        <f>('Point B RAW Results'!J2032+'Point B RAW Results'!K2032+'Point B RAW Results'!O2032+'Point B RAW Results'!P2032+'Point B RAW Results'!T2032+'Point B RAW Results'!U2032+'Point B RAW Results'!Y2032+'Point B RAW Results'!Z2032)/2</f>
        <v>0</v>
      </c>
      <c r="E2219" s="25">
        <f>'Point B RAW Results'!L2032+'Point B RAW Results'!Q2032+'Point B RAW Results'!V2032+'Point B RAW Results'!AA2032</f>
        <v>0</v>
      </c>
    </row>
    <row r="2220" spans="1:5" x14ac:dyDescent="0.35">
      <c r="A2220" s="24">
        <f>'Point B RAW Results'!A2033</f>
        <v>0</v>
      </c>
      <c r="B2220" s="25">
        <f>'Point B RAW Results'!H2033+'Point B RAW Results'!M2033+'Point B RAW Results'!R2033+'Point B RAW Results'!W2033</f>
        <v>0</v>
      </c>
      <c r="C2220" s="25">
        <f>'Point B RAW Results'!I2033+'Point B RAW Results'!N2033+'Point B RAW Results'!S2033+'Point B RAW Results'!X2033</f>
        <v>0</v>
      </c>
      <c r="D2220" s="25">
        <f>('Point B RAW Results'!J2033+'Point B RAW Results'!K2033+'Point B RAW Results'!O2033+'Point B RAW Results'!P2033+'Point B RAW Results'!T2033+'Point B RAW Results'!U2033+'Point B RAW Results'!Y2033+'Point B RAW Results'!Z2033)/2</f>
        <v>0</v>
      </c>
      <c r="E2220" s="25">
        <f>'Point B RAW Results'!L2033+'Point B RAW Results'!Q2033+'Point B RAW Results'!V2033+'Point B RAW Results'!AA2033</f>
        <v>0</v>
      </c>
    </row>
    <row r="2221" spans="1:5" x14ac:dyDescent="0.35">
      <c r="A2221" s="24">
        <f>'Point B RAW Results'!A2034</f>
        <v>0</v>
      </c>
      <c r="B2221" s="25">
        <f>'Point B RAW Results'!H2034+'Point B RAW Results'!M2034+'Point B RAW Results'!R2034+'Point B RAW Results'!W2034</f>
        <v>0</v>
      </c>
      <c r="C2221" s="25">
        <f>'Point B RAW Results'!I2034+'Point B RAW Results'!N2034+'Point B RAW Results'!S2034+'Point B RAW Results'!X2034</f>
        <v>0</v>
      </c>
      <c r="D2221" s="25">
        <f>('Point B RAW Results'!J2034+'Point B RAW Results'!K2034+'Point B RAW Results'!O2034+'Point B RAW Results'!P2034+'Point B RAW Results'!T2034+'Point B RAW Results'!U2034+'Point B RAW Results'!Y2034+'Point B RAW Results'!Z2034)/2</f>
        <v>0</v>
      </c>
      <c r="E2221" s="25">
        <f>'Point B RAW Results'!L2034+'Point B RAW Results'!Q2034+'Point B RAW Results'!V2034+'Point B RAW Results'!AA2034</f>
        <v>0</v>
      </c>
    </row>
    <row r="2222" spans="1:5" x14ac:dyDescent="0.35">
      <c r="A2222" s="24">
        <f>'Point B RAW Results'!A2035</f>
        <v>0</v>
      </c>
      <c r="B2222" s="25">
        <f>'Point B RAW Results'!H2035+'Point B RAW Results'!M2035+'Point B RAW Results'!R2035+'Point B RAW Results'!W2035</f>
        <v>0</v>
      </c>
      <c r="C2222" s="25">
        <f>'Point B RAW Results'!I2035+'Point B RAW Results'!N2035+'Point B RAW Results'!S2035+'Point B RAW Results'!X2035</f>
        <v>0</v>
      </c>
      <c r="D2222" s="25">
        <f>('Point B RAW Results'!J2035+'Point B RAW Results'!K2035+'Point B RAW Results'!O2035+'Point B RAW Results'!P2035+'Point B RAW Results'!T2035+'Point B RAW Results'!U2035+'Point B RAW Results'!Y2035+'Point B RAW Results'!Z2035)/2</f>
        <v>0</v>
      </c>
      <c r="E2222" s="25">
        <f>'Point B RAW Results'!L2035+'Point B RAW Results'!Q2035+'Point B RAW Results'!V2035+'Point B RAW Results'!AA2035</f>
        <v>0</v>
      </c>
    </row>
    <row r="2223" spans="1:5" x14ac:dyDescent="0.35">
      <c r="A2223" s="24">
        <f>'Point B RAW Results'!A2036</f>
        <v>0</v>
      </c>
      <c r="B2223" s="25">
        <f>'Point B RAW Results'!H2036+'Point B RAW Results'!M2036+'Point B RAW Results'!R2036+'Point B RAW Results'!W2036</f>
        <v>0</v>
      </c>
      <c r="C2223" s="25">
        <f>'Point B RAW Results'!I2036+'Point B RAW Results'!N2036+'Point B RAW Results'!S2036+'Point B RAW Results'!X2036</f>
        <v>0</v>
      </c>
      <c r="D2223" s="25">
        <f>('Point B RAW Results'!J2036+'Point B RAW Results'!K2036+'Point B RAW Results'!O2036+'Point B RAW Results'!P2036+'Point B RAW Results'!T2036+'Point B RAW Results'!U2036+'Point B RAW Results'!Y2036+'Point B RAW Results'!Z2036)/2</f>
        <v>0</v>
      </c>
      <c r="E2223" s="25">
        <f>'Point B RAW Results'!L2036+'Point B RAW Results'!Q2036+'Point B RAW Results'!V2036+'Point B RAW Results'!AA2036</f>
        <v>0</v>
      </c>
    </row>
    <row r="2224" spans="1:5" x14ac:dyDescent="0.35">
      <c r="A2224" s="24">
        <f>'Point B RAW Results'!A2037</f>
        <v>0</v>
      </c>
      <c r="B2224" s="25">
        <f>'Point B RAW Results'!H2037+'Point B RAW Results'!M2037+'Point B RAW Results'!R2037+'Point B RAW Results'!W2037</f>
        <v>0</v>
      </c>
      <c r="C2224" s="25">
        <f>'Point B RAW Results'!I2037+'Point B RAW Results'!N2037+'Point B RAW Results'!S2037+'Point B RAW Results'!X2037</f>
        <v>0</v>
      </c>
      <c r="D2224" s="25">
        <f>('Point B RAW Results'!J2037+'Point B RAW Results'!K2037+'Point B RAW Results'!O2037+'Point B RAW Results'!P2037+'Point B RAW Results'!T2037+'Point B RAW Results'!U2037+'Point B RAW Results'!Y2037+'Point B RAW Results'!Z2037)/2</f>
        <v>0</v>
      </c>
      <c r="E2224" s="25">
        <f>'Point B RAW Results'!L2037+'Point B RAW Results'!Q2037+'Point B RAW Results'!V2037+'Point B RAW Results'!AA2037</f>
        <v>0</v>
      </c>
    </row>
    <row r="2225" spans="1:5" x14ac:dyDescent="0.35">
      <c r="A2225" s="24">
        <f>'Point B RAW Results'!A2038</f>
        <v>0</v>
      </c>
      <c r="B2225" s="25">
        <f>'Point B RAW Results'!H2038+'Point B RAW Results'!M2038+'Point B RAW Results'!R2038+'Point B RAW Results'!W2038</f>
        <v>0</v>
      </c>
      <c r="C2225" s="25">
        <f>'Point B RAW Results'!I2038+'Point B RAW Results'!N2038+'Point B RAW Results'!S2038+'Point B RAW Results'!X2038</f>
        <v>0</v>
      </c>
      <c r="D2225" s="25">
        <f>('Point B RAW Results'!J2038+'Point B RAW Results'!K2038+'Point B RAW Results'!O2038+'Point B RAW Results'!P2038+'Point B RAW Results'!T2038+'Point B RAW Results'!U2038+'Point B RAW Results'!Y2038+'Point B RAW Results'!Z2038)/2</f>
        <v>0</v>
      </c>
      <c r="E2225" s="25">
        <f>'Point B RAW Results'!L2038+'Point B RAW Results'!Q2038+'Point B RAW Results'!V2038+'Point B RAW Results'!AA2038</f>
        <v>0</v>
      </c>
    </row>
    <row r="2226" spans="1:5" x14ac:dyDescent="0.35">
      <c r="A2226" s="24">
        <f>'Point B RAW Results'!A2039</f>
        <v>0</v>
      </c>
      <c r="B2226" s="25">
        <f>'Point B RAW Results'!H2039+'Point B RAW Results'!M2039+'Point B RAW Results'!R2039+'Point B RAW Results'!W2039</f>
        <v>0</v>
      </c>
      <c r="C2226" s="25">
        <f>'Point B RAW Results'!I2039+'Point B RAW Results'!N2039+'Point B RAW Results'!S2039+'Point B RAW Results'!X2039</f>
        <v>0</v>
      </c>
      <c r="D2226" s="25">
        <f>('Point B RAW Results'!J2039+'Point B RAW Results'!K2039+'Point B RAW Results'!O2039+'Point B RAW Results'!P2039+'Point B RAW Results'!T2039+'Point B RAW Results'!U2039+'Point B RAW Results'!Y2039+'Point B RAW Results'!Z2039)/2</f>
        <v>0</v>
      </c>
      <c r="E2226" s="25">
        <f>'Point B RAW Results'!L2039+'Point B RAW Results'!Q2039+'Point B RAW Results'!V2039+'Point B RAW Results'!AA2039</f>
        <v>0</v>
      </c>
    </row>
    <row r="2227" spans="1:5" x14ac:dyDescent="0.35">
      <c r="A2227" s="24">
        <f>'Point B RAW Results'!A2040</f>
        <v>0</v>
      </c>
      <c r="B2227" s="25">
        <f>'Point B RAW Results'!H2040+'Point B RAW Results'!M2040+'Point B RAW Results'!R2040+'Point B RAW Results'!W2040</f>
        <v>0</v>
      </c>
      <c r="C2227" s="25">
        <f>'Point B RAW Results'!I2040+'Point B RAW Results'!N2040+'Point B RAW Results'!S2040+'Point B RAW Results'!X2040</f>
        <v>0</v>
      </c>
      <c r="D2227" s="25">
        <f>('Point B RAW Results'!J2040+'Point B RAW Results'!K2040+'Point B RAW Results'!O2040+'Point B RAW Results'!P2040+'Point B RAW Results'!T2040+'Point B RAW Results'!U2040+'Point B RAW Results'!Y2040+'Point B RAW Results'!Z2040)/2</f>
        <v>0</v>
      </c>
      <c r="E2227" s="25">
        <f>'Point B RAW Results'!L2040+'Point B RAW Results'!Q2040+'Point B RAW Results'!V2040+'Point B RAW Results'!AA2040</f>
        <v>0</v>
      </c>
    </row>
    <row r="2228" spans="1:5" x14ac:dyDescent="0.35">
      <c r="A2228" s="24">
        <f>'Point B RAW Results'!A2041</f>
        <v>0</v>
      </c>
      <c r="B2228" s="25">
        <f>'Point B RAW Results'!H2041+'Point B RAW Results'!M2041+'Point B RAW Results'!R2041+'Point B RAW Results'!W2041</f>
        <v>0</v>
      </c>
      <c r="C2228" s="25">
        <f>'Point B RAW Results'!I2041+'Point B RAW Results'!N2041+'Point B RAW Results'!S2041+'Point B RAW Results'!X2041</f>
        <v>0</v>
      </c>
      <c r="D2228" s="25">
        <f>('Point B RAW Results'!J2041+'Point B RAW Results'!K2041+'Point B RAW Results'!O2041+'Point B RAW Results'!P2041+'Point B RAW Results'!T2041+'Point B RAW Results'!U2041+'Point B RAW Results'!Y2041+'Point B RAW Results'!Z2041)/2</f>
        <v>0</v>
      </c>
      <c r="E2228" s="25">
        <f>'Point B RAW Results'!L2041+'Point B RAW Results'!Q2041+'Point B RAW Results'!V2041+'Point B RAW Results'!AA2041</f>
        <v>0</v>
      </c>
    </row>
    <row r="2229" spans="1:5" x14ac:dyDescent="0.35">
      <c r="A2229" s="24">
        <f>'Point B RAW Results'!A2042</f>
        <v>0</v>
      </c>
      <c r="B2229" s="25">
        <f>'Point B RAW Results'!H2042+'Point B RAW Results'!M2042+'Point B RAW Results'!R2042+'Point B RAW Results'!W2042</f>
        <v>0</v>
      </c>
      <c r="C2229" s="25">
        <f>'Point B RAW Results'!I2042+'Point B RAW Results'!N2042+'Point B RAW Results'!S2042+'Point B RAW Results'!X2042</f>
        <v>0</v>
      </c>
      <c r="D2229" s="25">
        <f>('Point B RAW Results'!J2042+'Point B RAW Results'!K2042+'Point B RAW Results'!O2042+'Point B RAW Results'!P2042+'Point B RAW Results'!T2042+'Point B RAW Results'!U2042+'Point B RAW Results'!Y2042+'Point B RAW Results'!Z2042)/2</f>
        <v>0</v>
      </c>
      <c r="E2229" s="25">
        <f>'Point B RAW Results'!L2042+'Point B RAW Results'!Q2042+'Point B RAW Results'!V2042+'Point B RAW Results'!AA2042</f>
        <v>0</v>
      </c>
    </row>
    <row r="2230" spans="1:5" x14ac:dyDescent="0.35">
      <c r="A2230" s="24">
        <f>'Point B RAW Results'!A2043</f>
        <v>0</v>
      </c>
      <c r="B2230" s="25">
        <f>'Point B RAW Results'!H2043+'Point B RAW Results'!M2043+'Point B RAW Results'!R2043+'Point B RAW Results'!W2043</f>
        <v>0</v>
      </c>
      <c r="C2230" s="25">
        <f>'Point B RAW Results'!I2043+'Point B RAW Results'!N2043+'Point B RAW Results'!S2043+'Point B RAW Results'!X2043</f>
        <v>0</v>
      </c>
      <c r="D2230" s="25">
        <f>('Point B RAW Results'!J2043+'Point B RAW Results'!K2043+'Point B RAW Results'!O2043+'Point B RAW Results'!P2043+'Point B RAW Results'!T2043+'Point B RAW Results'!U2043+'Point B RAW Results'!Y2043+'Point B RAW Results'!Z2043)/2</f>
        <v>0</v>
      </c>
      <c r="E2230" s="25">
        <f>'Point B RAW Results'!L2043+'Point B RAW Results'!Q2043+'Point B RAW Results'!V2043+'Point B RAW Results'!AA2043</f>
        <v>0</v>
      </c>
    </row>
    <row r="2231" spans="1:5" x14ac:dyDescent="0.35">
      <c r="A2231" s="24">
        <f>'Point B RAW Results'!A2044</f>
        <v>0</v>
      </c>
      <c r="B2231" s="25">
        <f>'Point B RAW Results'!H2044+'Point B RAW Results'!M2044+'Point B RAW Results'!R2044+'Point B RAW Results'!W2044</f>
        <v>0</v>
      </c>
      <c r="C2231" s="25">
        <f>'Point B RAW Results'!I2044+'Point B RAW Results'!N2044+'Point B RAW Results'!S2044+'Point B RAW Results'!X2044</f>
        <v>0</v>
      </c>
      <c r="D2231" s="25">
        <f>('Point B RAW Results'!J2044+'Point B RAW Results'!K2044+'Point B RAW Results'!O2044+'Point B RAW Results'!P2044+'Point B RAW Results'!T2044+'Point B RAW Results'!U2044+'Point B RAW Results'!Y2044+'Point B RAW Results'!Z2044)/2</f>
        <v>0</v>
      </c>
      <c r="E2231" s="25">
        <f>'Point B RAW Results'!L2044+'Point B RAW Results'!Q2044+'Point B RAW Results'!V2044+'Point B RAW Results'!AA2044</f>
        <v>0</v>
      </c>
    </row>
    <row r="2232" spans="1:5" x14ac:dyDescent="0.35">
      <c r="A2232" s="24">
        <f>'Point B RAW Results'!A2045</f>
        <v>0</v>
      </c>
      <c r="B2232" s="25">
        <f>'Point B RAW Results'!H2045+'Point B RAW Results'!M2045+'Point B RAW Results'!R2045+'Point B RAW Results'!W2045</f>
        <v>0</v>
      </c>
      <c r="C2232" s="25">
        <f>'Point B RAW Results'!I2045+'Point B RAW Results'!N2045+'Point B RAW Results'!S2045+'Point B RAW Results'!X2045</f>
        <v>0</v>
      </c>
      <c r="D2232" s="25">
        <f>('Point B RAW Results'!J2045+'Point B RAW Results'!K2045+'Point B RAW Results'!O2045+'Point B RAW Results'!P2045+'Point B RAW Results'!T2045+'Point B RAW Results'!U2045+'Point B RAW Results'!Y2045+'Point B RAW Results'!Z2045)/2</f>
        <v>0</v>
      </c>
      <c r="E2232" s="25">
        <f>'Point B RAW Results'!L2045+'Point B RAW Results'!Q2045+'Point B RAW Results'!V2045+'Point B RAW Results'!AA2045</f>
        <v>0</v>
      </c>
    </row>
    <row r="2233" spans="1:5" x14ac:dyDescent="0.35">
      <c r="A2233" s="24">
        <f>'Point B RAW Results'!A2046</f>
        <v>0</v>
      </c>
      <c r="B2233" s="25">
        <f>'Point B RAW Results'!H2046+'Point B RAW Results'!M2046+'Point B RAW Results'!R2046+'Point B RAW Results'!W2046</f>
        <v>0</v>
      </c>
      <c r="C2233" s="25">
        <f>'Point B RAW Results'!I2046+'Point B RAW Results'!N2046+'Point B RAW Results'!S2046+'Point B RAW Results'!X2046</f>
        <v>0</v>
      </c>
      <c r="D2233" s="25">
        <f>('Point B RAW Results'!J2046+'Point B RAW Results'!K2046+'Point B RAW Results'!O2046+'Point B RAW Results'!P2046+'Point B RAW Results'!T2046+'Point B RAW Results'!U2046+'Point B RAW Results'!Y2046+'Point B RAW Results'!Z2046)/2</f>
        <v>0</v>
      </c>
      <c r="E2233" s="25">
        <f>'Point B RAW Results'!L2046+'Point B RAW Results'!Q2046+'Point B RAW Results'!V2046+'Point B RAW Results'!AA2046</f>
        <v>0</v>
      </c>
    </row>
    <row r="2234" spans="1:5" x14ac:dyDescent="0.35">
      <c r="A2234" s="24">
        <f>'Point B RAW Results'!A2047</f>
        <v>0</v>
      </c>
      <c r="B2234" s="25">
        <f>'Point B RAW Results'!H2047+'Point B RAW Results'!M2047+'Point B RAW Results'!R2047+'Point B RAW Results'!W2047</f>
        <v>0</v>
      </c>
      <c r="C2234" s="25">
        <f>'Point B RAW Results'!I2047+'Point B RAW Results'!N2047+'Point B RAW Results'!S2047+'Point B RAW Results'!X2047</f>
        <v>0</v>
      </c>
      <c r="D2234" s="25">
        <f>('Point B RAW Results'!J2047+'Point B RAW Results'!K2047+'Point B RAW Results'!O2047+'Point B RAW Results'!P2047+'Point B RAW Results'!T2047+'Point B RAW Results'!U2047+'Point B RAW Results'!Y2047+'Point B RAW Results'!Z2047)/2</f>
        <v>0</v>
      </c>
      <c r="E2234" s="25">
        <f>'Point B RAW Results'!L2047+'Point B RAW Results'!Q2047+'Point B RAW Results'!V2047+'Point B RAW Results'!AA2047</f>
        <v>0</v>
      </c>
    </row>
    <row r="2235" spans="1:5" x14ac:dyDescent="0.35">
      <c r="A2235" s="24">
        <f>'Point B RAW Results'!A2048</f>
        <v>0</v>
      </c>
      <c r="B2235" s="25">
        <f>'Point B RAW Results'!H2048+'Point B RAW Results'!M2048+'Point B RAW Results'!R2048+'Point B RAW Results'!W2048</f>
        <v>0</v>
      </c>
      <c r="C2235" s="25">
        <f>'Point B RAW Results'!I2048+'Point B RAW Results'!N2048+'Point B RAW Results'!S2048+'Point B RAW Results'!X2048</f>
        <v>0</v>
      </c>
      <c r="D2235" s="25">
        <f>('Point B RAW Results'!J2048+'Point B RAW Results'!K2048+'Point B RAW Results'!O2048+'Point B RAW Results'!P2048+'Point B RAW Results'!T2048+'Point B RAW Results'!U2048+'Point B RAW Results'!Y2048+'Point B RAW Results'!Z2048)/2</f>
        <v>0</v>
      </c>
      <c r="E2235" s="25">
        <f>'Point B RAW Results'!L2048+'Point B RAW Results'!Q2048+'Point B RAW Results'!V2048+'Point B RAW Results'!AA2048</f>
        <v>0</v>
      </c>
    </row>
    <row r="2236" spans="1:5" x14ac:dyDescent="0.35">
      <c r="A2236" s="24">
        <f>'Point B RAW Results'!A2049</f>
        <v>0</v>
      </c>
      <c r="B2236" s="25">
        <f>'Point B RAW Results'!H2049+'Point B RAW Results'!M2049+'Point B RAW Results'!R2049+'Point B RAW Results'!W2049</f>
        <v>0</v>
      </c>
      <c r="C2236" s="25">
        <f>'Point B RAW Results'!I2049+'Point B RAW Results'!N2049+'Point B RAW Results'!S2049+'Point B RAW Results'!X2049</f>
        <v>0</v>
      </c>
      <c r="D2236" s="25">
        <f>('Point B RAW Results'!J2049+'Point B RAW Results'!K2049+'Point B RAW Results'!O2049+'Point B RAW Results'!P2049+'Point B RAW Results'!T2049+'Point B RAW Results'!U2049+'Point B RAW Results'!Y2049+'Point B RAW Results'!Z2049)/2</f>
        <v>0</v>
      </c>
      <c r="E2236" s="25">
        <f>'Point B RAW Results'!L2049+'Point B RAW Results'!Q2049+'Point B RAW Results'!V2049+'Point B RAW Results'!AA2049</f>
        <v>0</v>
      </c>
    </row>
    <row r="2237" spans="1:5" x14ac:dyDescent="0.35">
      <c r="A2237" s="24">
        <f>'Point B RAW Results'!A2050</f>
        <v>0</v>
      </c>
      <c r="B2237" s="25">
        <f>'Point B RAW Results'!H2050+'Point B RAW Results'!M2050+'Point B RAW Results'!R2050+'Point B RAW Results'!W2050</f>
        <v>0</v>
      </c>
      <c r="C2237" s="25">
        <f>'Point B RAW Results'!I2050+'Point B RAW Results'!N2050+'Point B RAW Results'!S2050+'Point B RAW Results'!X2050</f>
        <v>0</v>
      </c>
      <c r="D2237" s="25">
        <f>('Point B RAW Results'!J2050+'Point B RAW Results'!K2050+'Point B RAW Results'!O2050+'Point B RAW Results'!P2050+'Point B RAW Results'!T2050+'Point B RAW Results'!U2050+'Point B RAW Results'!Y2050+'Point B RAW Results'!Z2050)/2</f>
        <v>0</v>
      </c>
      <c r="E2237" s="25">
        <f>'Point B RAW Results'!L2050+'Point B RAW Results'!Q2050+'Point B RAW Results'!V2050+'Point B RAW Results'!AA2050</f>
        <v>0</v>
      </c>
    </row>
    <row r="2238" spans="1:5" x14ac:dyDescent="0.35">
      <c r="A2238" s="24">
        <f>'Point B RAW Results'!A2051</f>
        <v>0</v>
      </c>
      <c r="B2238" s="25">
        <f>'Point B RAW Results'!H2051+'Point B RAW Results'!M2051+'Point B RAW Results'!R2051+'Point B RAW Results'!W2051</f>
        <v>0</v>
      </c>
      <c r="C2238" s="25">
        <f>'Point B RAW Results'!I2051+'Point B RAW Results'!N2051+'Point B RAW Results'!S2051+'Point B RAW Results'!X2051</f>
        <v>0</v>
      </c>
      <c r="D2238" s="25">
        <f>('Point B RAW Results'!J2051+'Point B RAW Results'!K2051+'Point B RAW Results'!O2051+'Point B RAW Results'!P2051+'Point B RAW Results'!T2051+'Point B RAW Results'!U2051+'Point B RAW Results'!Y2051+'Point B RAW Results'!Z2051)/2</f>
        <v>0</v>
      </c>
      <c r="E2238" s="25">
        <f>'Point B RAW Results'!L2051+'Point B RAW Results'!Q2051+'Point B RAW Results'!V2051+'Point B RAW Results'!AA2051</f>
        <v>0</v>
      </c>
    </row>
    <row r="2239" spans="1:5" x14ac:dyDescent="0.35">
      <c r="A2239" s="24">
        <f>'Point B RAW Results'!A2052</f>
        <v>0</v>
      </c>
      <c r="B2239" s="25">
        <f>'Point B RAW Results'!H2052+'Point B RAW Results'!M2052+'Point B RAW Results'!R2052+'Point B RAW Results'!W2052</f>
        <v>0</v>
      </c>
      <c r="C2239" s="25">
        <f>'Point B RAW Results'!I2052+'Point B RAW Results'!N2052+'Point B RAW Results'!S2052+'Point B RAW Results'!X2052</f>
        <v>0</v>
      </c>
      <c r="D2239" s="25">
        <f>('Point B RAW Results'!J2052+'Point B RAW Results'!K2052+'Point B RAW Results'!O2052+'Point B RAW Results'!P2052+'Point B RAW Results'!T2052+'Point B RAW Results'!U2052+'Point B RAW Results'!Y2052+'Point B RAW Results'!Z2052)/2</f>
        <v>0</v>
      </c>
      <c r="E2239" s="25">
        <f>'Point B RAW Results'!L2052+'Point B RAW Results'!Q2052+'Point B RAW Results'!V2052+'Point B RAW Results'!AA2052</f>
        <v>0</v>
      </c>
    </row>
    <row r="2240" spans="1:5" x14ac:dyDescent="0.35">
      <c r="A2240" s="24">
        <f>'Point B RAW Results'!A2053</f>
        <v>0</v>
      </c>
      <c r="B2240" s="25">
        <f>'Point B RAW Results'!H2053+'Point B RAW Results'!M2053+'Point B RAW Results'!R2053+'Point B RAW Results'!W2053</f>
        <v>0</v>
      </c>
      <c r="C2240" s="25">
        <f>'Point B RAW Results'!I2053+'Point B RAW Results'!N2053+'Point B RAW Results'!S2053+'Point B RAW Results'!X2053</f>
        <v>0</v>
      </c>
      <c r="D2240" s="25">
        <f>('Point B RAW Results'!J2053+'Point B RAW Results'!K2053+'Point B RAW Results'!O2053+'Point B RAW Results'!P2053+'Point B RAW Results'!T2053+'Point B RAW Results'!U2053+'Point B RAW Results'!Y2053+'Point B RAW Results'!Z2053)/2</f>
        <v>0</v>
      </c>
      <c r="E2240" s="25">
        <f>'Point B RAW Results'!L2053+'Point B RAW Results'!Q2053+'Point B RAW Results'!V2053+'Point B RAW Results'!AA2053</f>
        <v>0</v>
      </c>
    </row>
    <row r="2241" spans="1:5" x14ac:dyDescent="0.35">
      <c r="A2241" s="24">
        <f>'Point B RAW Results'!A2054</f>
        <v>0</v>
      </c>
      <c r="B2241" s="25">
        <f>'Point B RAW Results'!H2054+'Point B RAW Results'!M2054+'Point B RAW Results'!R2054+'Point B RAW Results'!W2054</f>
        <v>0</v>
      </c>
      <c r="C2241" s="25">
        <f>'Point B RAW Results'!I2054+'Point B RAW Results'!N2054+'Point B RAW Results'!S2054+'Point B RAW Results'!X2054</f>
        <v>0</v>
      </c>
      <c r="D2241" s="25">
        <f>('Point B RAW Results'!J2054+'Point B RAW Results'!K2054+'Point B RAW Results'!O2054+'Point B RAW Results'!P2054+'Point B RAW Results'!T2054+'Point B RAW Results'!U2054+'Point B RAW Results'!Y2054+'Point B RAW Results'!Z2054)/2</f>
        <v>0</v>
      </c>
      <c r="E2241" s="25">
        <f>'Point B RAW Results'!L2054+'Point B RAW Results'!Q2054+'Point B RAW Results'!V2054+'Point B RAW Results'!AA2054</f>
        <v>0</v>
      </c>
    </row>
    <row r="2242" spans="1:5" x14ac:dyDescent="0.35">
      <c r="A2242" s="24">
        <f>'Point B RAW Results'!A2055</f>
        <v>0</v>
      </c>
      <c r="B2242" s="25">
        <f>'Point B RAW Results'!H2055+'Point B RAW Results'!M2055+'Point B RAW Results'!R2055+'Point B RAW Results'!W2055</f>
        <v>0</v>
      </c>
      <c r="C2242" s="25">
        <f>'Point B RAW Results'!I2055+'Point B RAW Results'!N2055+'Point B RAW Results'!S2055+'Point B RAW Results'!X2055</f>
        <v>0</v>
      </c>
      <c r="D2242" s="25">
        <f>('Point B RAW Results'!J2055+'Point B RAW Results'!K2055+'Point B RAW Results'!O2055+'Point B RAW Results'!P2055+'Point B RAW Results'!T2055+'Point B RAW Results'!U2055+'Point B RAW Results'!Y2055+'Point B RAW Results'!Z2055)/2</f>
        <v>0</v>
      </c>
      <c r="E2242" s="25">
        <f>'Point B RAW Results'!L2055+'Point B RAW Results'!Q2055+'Point B RAW Results'!V2055+'Point B RAW Results'!AA2055</f>
        <v>0</v>
      </c>
    </row>
    <row r="2243" spans="1:5" x14ac:dyDescent="0.35">
      <c r="A2243" s="24">
        <f>'Point B RAW Results'!A2056</f>
        <v>0</v>
      </c>
      <c r="B2243" s="25">
        <f>'Point B RAW Results'!H2056+'Point B RAW Results'!M2056+'Point B RAW Results'!R2056+'Point B RAW Results'!W2056</f>
        <v>0</v>
      </c>
      <c r="C2243" s="25">
        <f>'Point B RAW Results'!I2056+'Point B RAW Results'!N2056+'Point B RAW Results'!S2056+'Point B RAW Results'!X2056</f>
        <v>0</v>
      </c>
      <c r="D2243" s="25">
        <f>('Point B RAW Results'!J2056+'Point B RAW Results'!K2056+'Point B RAW Results'!O2056+'Point B RAW Results'!P2056+'Point B RAW Results'!T2056+'Point B RAW Results'!U2056+'Point B RAW Results'!Y2056+'Point B RAW Results'!Z2056)/2</f>
        <v>0</v>
      </c>
      <c r="E2243" s="25">
        <f>'Point B RAW Results'!L2056+'Point B RAW Results'!Q2056+'Point B RAW Results'!V2056+'Point B RAW Results'!AA2056</f>
        <v>0</v>
      </c>
    </row>
    <row r="2244" spans="1:5" x14ac:dyDescent="0.35">
      <c r="A2244" s="24">
        <f>'Point B RAW Results'!A2057</f>
        <v>0</v>
      </c>
      <c r="B2244" s="25">
        <f>'Point B RAW Results'!H2057+'Point B RAW Results'!M2057+'Point B RAW Results'!R2057+'Point B RAW Results'!W2057</f>
        <v>0</v>
      </c>
      <c r="C2244" s="25">
        <f>'Point B RAW Results'!I2057+'Point B RAW Results'!N2057+'Point B RAW Results'!S2057+'Point B RAW Results'!X2057</f>
        <v>0</v>
      </c>
      <c r="D2244" s="25">
        <f>('Point B RAW Results'!J2057+'Point B RAW Results'!K2057+'Point B RAW Results'!O2057+'Point B RAW Results'!P2057+'Point B RAW Results'!T2057+'Point B RAW Results'!U2057+'Point B RAW Results'!Y2057+'Point B RAW Results'!Z2057)/2</f>
        <v>0</v>
      </c>
      <c r="E2244" s="25">
        <f>'Point B RAW Results'!L2057+'Point B RAW Results'!Q2057+'Point B RAW Results'!V2057+'Point B RAW Results'!AA2057</f>
        <v>0</v>
      </c>
    </row>
    <row r="2245" spans="1:5" x14ac:dyDescent="0.35">
      <c r="A2245" s="24">
        <f>'Point B RAW Results'!A2058</f>
        <v>0</v>
      </c>
      <c r="B2245" s="25">
        <f>'Point B RAW Results'!H2058+'Point B RAW Results'!M2058+'Point B RAW Results'!R2058+'Point B RAW Results'!W2058</f>
        <v>0</v>
      </c>
      <c r="C2245" s="25">
        <f>'Point B RAW Results'!I2058+'Point B RAW Results'!N2058+'Point B RAW Results'!S2058+'Point B RAW Results'!X2058</f>
        <v>0</v>
      </c>
      <c r="D2245" s="25">
        <f>('Point B RAW Results'!J2058+'Point B RAW Results'!K2058+'Point B RAW Results'!O2058+'Point B RAW Results'!P2058+'Point B RAW Results'!T2058+'Point B RAW Results'!U2058+'Point B RAW Results'!Y2058+'Point B RAW Results'!Z2058)/2</f>
        <v>0</v>
      </c>
      <c r="E2245" s="25">
        <f>'Point B RAW Results'!L2058+'Point B RAW Results'!Q2058+'Point B RAW Results'!V2058+'Point B RAW Results'!AA2058</f>
        <v>0</v>
      </c>
    </row>
    <row r="2246" spans="1:5" x14ac:dyDescent="0.35">
      <c r="A2246" s="24">
        <f>'Point B RAW Results'!A2059</f>
        <v>0</v>
      </c>
      <c r="B2246" s="25">
        <f>'Point B RAW Results'!H2059+'Point B RAW Results'!M2059+'Point B RAW Results'!R2059+'Point B RAW Results'!W2059</f>
        <v>0</v>
      </c>
      <c r="C2246" s="25">
        <f>'Point B RAW Results'!I2059+'Point B RAW Results'!N2059+'Point B RAW Results'!S2059+'Point B RAW Results'!X2059</f>
        <v>0</v>
      </c>
      <c r="D2246" s="25">
        <f>('Point B RAW Results'!J2059+'Point B RAW Results'!K2059+'Point B RAW Results'!O2059+'Point B RAW Results'!P2059+'Point B RAW Results'!T2059+'Point B RAW Results'!U2059+'Point B RAW Results'!Y2059+'Point B RAW Results'!Z2059)/2</f>
        <v>0</v>
      </c>
      <c r="E2246" s="25">
        <f>'Point B RAW Results'!L2059+'Point B RAW Results'!Q2059+'Point B RAW Results'!V2059+'Point B RAW Results'!AA2059</f>
        <v>0</v>
      </c>
    </row>
    <row r="2247" spans="1:5" x14ac:dyDescent="0.35">
      <c r="A2247" s="24">
        <f>'Point B RAW Results'!A2060</f>
        <v>0</v>
      </c>
      <c r="B2247" s="25">
        <f>'Point B RAW Results'!H2060+'Point B RAW Results'!M2060+'Point B RAW Results'!R2060+'Point B RAW Results'!W2060</f>
        <v>0</v>
      </c>
      <c r="C2247" s="25">
        <f>'Point B RAW Results'!I2060+'Point B RAW Results'!N2060+'Point B RAW Results'!S2060+'Point B RAW Results'!X2060</f>
        <v>0</v>
      </c>
      <c r="D2247" s="25">
        <f>('Point B RAW Results'!J2060+'Point B RAW Results'!K2060+'Point B RAW Results'!O2060+'Point B RAW Results'!P2060+'Point B RAW Results'!T2060+'Point B RAW Results'!U2060+'Point B RAW Results'!Y2060+'Point B RAW Results'!Z2060)/2</f>
        <v>0</v>
      </c>
      <c r="E2247" s="25">
        <f>'Point B RAW Results'!L2060+'Point B RAW Results'!Q2060+'Point B RAW Results'!V2060+'Point B RAW Results'!AA2060</f>
        <v>0</v>
      </c>
    </row>
    <row r="2248" spans="1:5" x14ac:dyDescent="0.35">
      <c r="A2248" s="24">
        <f>'Point B RAW Results'!A2061</f>
        <v>0</v>
      </c>
      <c r="B2248" s="25">
        <f>'Point B RAW Results'!H2061+'Point B RAW Results'!M2061+'Point B RAW Results'!R2061+'Point B RAW Results'!W2061</f>
        <v>0</v>
      </c>
      <c r="C2248" s="25">
        <f>'Point B RAW Results'!I2061+'Point B RAW Results'!N2061+'Point B RAW Results'!S2061+'Point B RAW Results'!X2061</f>
        <v>0</v>
      </c>
      <c r="D2248" s="25">
        <f>('Point B RAW Results'!J2061+'Point B RAW Results'!K2061+'Point B RAW Results'!O2061+'Point B RAW Results'!P2061+'Point B RAW Results'!T2061+'Point B RAW Results'!U2061+'Point B RAW Results'!Y2061+'Point B RAW Results'!Z2061)/2</f>
        <v>0</v>
      </c>
      <c r="E2248" s="25">
        <f>'Point B RAW Results'!L2061+'Point B RAW Results'!Q2061+'Point B RAW Results'!V2061+'Point B RAW Results'!AA2061</f>
        <v>0</v>
      </c>
    </row>
    <row r="2249" spans="1:5" x14ac:dyDescent="0.35">
      <c r="A2249" s="24">
        <f>'Point B RAW Results'!A2062</f>
        <v>0</v>
      </c>
      <c r="B2249" s="25">
        <f>'Point B RAW Results'!H2062+'Point B RAW Results'!M2062+'Point B RAW Results'!R2062+'Point B RAW Results'!W2062</f>
        <v>0</v>
      </c>
      <c r="C2249" s="25">
        <f>'Point B RAW Results'!I2062+'Point B RAW Results'!N2062+'Point B RAW Results'!S2062+'Point B RAW Results'!X2062</f>
        <v>0</v>
      </c>
      <c r="D2249" s="25">
        <f>('Point B RAW Results'!J2062+'Point B RAW Results'!K2062+'Point B RAW Results'!O2062+'Point B RAW Results'!P2062+'Point B RAW Results'!T2062+'Point B RAW Results'!U2062+'Point B RAW Results'!Y2062+'Point B RAW Results'!Z2062)/2</f>
        <v>0</v>
      </c>
      <c r="E2249" s="25">
        <f>'Point B RAW Results'!L2062+'Point B RAW Results'!Q2062+'Point B RAW Results'!V2062+'Point B RAW Results'!AA2062</f>
        <v>0</v>
      </c>
    </row>
    <row r="2250" spans="1:5" x14ac:dyDescent="0.35">
      <c r="A2250" s="24">
        <f>'Point B RAW Results'!A2063</f>
        <v>0</v>
      </c>
      <c r="B2250" s="25">
        <f>'Point B RAW Results'!H2063+'Point B RAW Results'!M2063+'Point B RAW Results'!R2063+'Point B RAW Results'!W2063</f>
        <v>0</v>
      </c>
      <c r="C2250" s="25">
        <f>'Point B RAW Results'!I2063+'Point B RAW Results'!N2063+'Point B RAW Results'!S2063+'Point B RAW Results'!X2063</f>
        <v>0</v>
      </c>
      <c r="D2250" s="25">
        <f>('Point B RAW Results'!J2063+'Point B RAW Results'!K2063+'Point B RAW Results'!O2063+'Point B RAW Results'!P2063+'Point B RAW Results'!T2063+'Point B RAW Results'!U2063+'Point B RAW Results'!Y2063+'Point B RAW Results'!Z2063)/2</f>
        <v>0</v>
      </c>
      <c r="E2250" s="25">
        <f>'Point B RAW Results'!L2063+'Point B RAW Results'!Q2063+'Point B RAW Results'!V2063+'Point B RAW Results'!AA2063</f>
        <v>0</v>
      </c>
    </row>
    <row r="2251" spans="1:5" x14ac:dyDescent="0.35">
      <c r="A2251" s="24">
        <f>'Point B RAW Results'!A2064</f>
        <v>0</v>
      </c>
      <c r="B2251" s="25">
        <f>'Point B RAW Results'!H2064+'Point B RAW Results'!M2064+'Point B RAW Results'!R2064+'Point B RAW Results'!W2064</f>
        <v>0</v>
      </c>
      <c r="C2251" s="25">
        <f>'Point B RAW Results'!I2064+'Point B RAW Results'!N2064+'Point B RAW Results'!S2064+'Point B RAW Results'!X2064</f>
        <v>0</v>
      </c>
      <c r="D2251" s="25">
        <f>('Point B RAW Results'!J2064+'Point B RAW Results'!K2064+'Point B RAW Results'!O2064+'Point B RAW Results'!P2064+'Point B RAW Results'!T2064+'Point B RAW Results'!U2064+'Point B RAW Results'!Y2064+'Point B RAW Results'!Z2064)/2</f>
        <v>0</v>
      </c>
      <c r="E2251" s="25">
        <f>'Point B RAW Results'!L2064+'Point B RAW Results'!Q2064+'Point B RAW Results'!V2064+'Point B RAW Results'!AA2064</f>
        <v>0</v>
      </c>
    </row>
    <row r="2252" spans="1:5" x14ac:dyDescent="0.35">
      <c r="A2252" s="24">
        <f>'Point B RAW Results'!A2065</f>
        <v>0</v>
      </c>
      <c r="B2252" s="25">
        <f>'Point B RAW Results'!H2065+'Point B RAW Results'!M2065+'Point B RAW Results'!R2065+'Point B RAW Results'!W2065</f>
        <v>0</v>
      </c>
      <c r="C2252" s="25">
        <f>'Point B RAW Results'!I2065+'Point B RAW Results'!N2065+'Point B RAW Results'!S2065+'Point B RAW Results'!X2065</f>
        <v>0</v>
      </c>
      <c r="D2252" s="25">
        <f>('Point B RAW Results'!J2065+'Point B RAW Results'!K2065+'Point B RAW Results'!O2065+'Point B RAW Results'!P2065+'Point B RAW Results'!T2065+'Point B RAW Results'!U2065+'Point B RAW Results'!Y2065+'Point B RAW Results'!Z2065)/2</f>
        <v>0</v>
      </c>
      <c r="E2252" s="25">
        <f>'Point B RAW Results'!L2065+'Point B RAW Results'!Q2065+'Point B RAW Results'!V2065+'Point B RAW Results'!AA2065</f>
        <v>0</v>
      </c>
    </row>
    <row r="2253" spans="1:5" x14ac:dyDescent="0.35">
      <c r="A2253" s="24">
        <f>'Point B RAW Results'!A2066</f>
        <v>0</v>
      </c>
      <c r="B2253" s="25">
        <f>'Point B RAW Results'!H2066+'Point B RAW Results'!M2066+'Point B RAW Results'!R2066+'Point B RAW Results'!W2066</f>
        <v>0</v>
      </c>
      <c r="C2253" s="25">
        <f>'Point B RAW Results'!I2066+'Point B RAW Results'!N2066+'Point B RAW Results'!S2066+'Point B RAW Results'!X2066</f>
        <v>0</v>
      </c>
      <c r="D2253" s="25">
        <f>('Point B RAW Results'!J2066+'Point B RAW Results'!K2066+'Point B RAW Results'!O2066+'Point B RAW Results'!P2066+'Point B RAW Results'!T2066+'Point B RAW Results'!U2066+'Point B RAW Results'!Y2066+'Point B RAW Results'!Z2066)/2</f>
        <v>0</v>
      </c>
      <c r="E2253" s="25">
        <f>'Point B RAW Results'!L2066+'Point B RAW Results'!Q2066+'Point B RAW Results'!V2066+'Point B RAW Results'!AA2066</f>
        <v>0</v>
      </c>
    </row>
    <row r="2254" spans="1:5" x14ac:dyDescent="0.35">
      <c r="A2254" s="24">
        <f>'Point B RAW Results'!A2067</f>
        <v>0</v>
      </c>
      <c r="B2254" s="25">
        <f>'Point B RAW Results'!H2067+'Point B RAW Results'!M2067+'Point B RAW Results'!R2067+'Point B RAW Results'!W2067</f>
        <v>0</v>
      </c>
      <c r="C2254" s="25">
        <f>'Point B RAW Results'!I2067+'Point B RAW Results'!N2067+'Point B RAW Results'!S2067+'Point B RAW Results'!X2067</f>
        <v>0</v>
      </c>
      <c r="D2254" s="25">
        <f>('Point B RAW Results'!J2067+'Point B RAW Results'!K2067+'Point B RAW Results'!O2067+'Point B RAW Results'!P2067+'Point B RAW Results'!T2067+'Point B RAW Results'!U2067+'Point B RAW Results'!Y2067+'Point B RAW Results'!Z2067)/2</f>
        <v>0</v>
      </c>
      <c r="E2254" s="25">
        <f>'Point B RAW Results'!L2067+'Point B RAW Results'!Q2067+'Point B RAW Results'!V2067+'Point B RAW Results'!AA2067</f>
        <v>0</v>
      </c>
    </row>
    <row r="2255" spans="1:5" x14ac:dyDescent="0.35">
      <c r="A2255" s="24">
        <f>'Point B RAW Results'!A2068</f>
        <v>0</v>
      </c>
      <c r="B2255" s="25">
        <f>'Point B RAW Results'!H2068+'Point B RAW Results'!M2068+'Point B RAW Results'!R2068+'Point B RAW Results'!W2068</f>
        <v>0</v>
      </c>
      <c r="C2255" s="25">
        <f>'Point B RAW Results'!I2068+'Point B RAW Results'!N2068+'Point B RAW Results'!S2068+'Point B RAW Results'!X2068</f>
        <v>0</v>
      </c>
      <c r="D2255" s="25">
        <f>('Point B RAW Results'!J2068+'Point B RAW Results'!K2068+'Point B RAW Results'!O2068+'Point B RAW Results'!P2068+'Point B RAW Results'!T2068+'Point B RAW Results'!U2068+'Point B RAW Results'!Y2068+'Point B RAW Results'!Z2068)/2</f>
        <v>0</v>
      </c>
      <c r="E2255" s="25">
        <f>'Point B RAW Results'!L2068+'Point B RAW Results'!Q2068+'Point B RAW Results'!V2068+'Point B RAW Results'!AA2068</f>
        <v>0</v>
      </c>
    </row>
    <row r="2256" spans="1:5" x14ac:dyDescent="0.35">
      <c r="A2256" s="24">
        <f>'Point B RAW Results'!A2069</f>
        <v>0</v>
      </c>
      <c r="B2256" s="25">
        <f>'Point B RAW Results'!H2069+'Point B RAW Results'!M2069+'Point B RAW Results'!R2069+'Point B RAW Results'!W2069</f>
        <v>0</v>
      </c>
      <c r="C2256" s="25">
        <f>'Point B RAW Results'!I2069+'Point B RAW Results'!N2069+'Point B RAW Results'!S2069+'Point B RAW Results'!X2069</f>
        <v>0</v>
      </c>
      <c r="D2256" s="25">
        <f>('Point B RAW Results'!J2069+'Point B RAW Results'!K2069+'Point B RAW Results'!O2069+'Point B RAW Results'!P2069+'Point B RAW Results'!T2069+'Point B RAW Results'!U2069+'Point B RAW Results'!Y2069+'Point B RAW Results'!Z2069)/2</f>
        <v>0</v>
      </c>
      <c r="E2256" s="25">
        <f>'Point B RAW Results'!L2069+'Point B RAW Results'!Q2069+'Point B RAW Results'!V2069+'Point B RAW Results'!AA2069</f>
        <v>0</v>
      </c>
    </row>
    <row r="2257" spans="1:5" x14ac:dyDescent="0.35">
      <c r="A2257" s="24">
        <f>'Point B RAW Results'!A2070</f>
        <v>0</v>
      </c>
      <c r="B2257" s="25">
        <f>'Point B RAW Results'!H2070+'Point B RAW Results'!M2070+'Point B RAW Results'!R2070+'Point B RAW Results'!W2070</f>
        <v>0</v>
      </c>
      <c r="C2257" s="25">
        <f>'Point B RAW Results'!I2070+'Point B RAW Results'!N2070+'Point B RAW Results'!S2070+'Point B RAW Results'!X2070</f>
        <v>0</v>
      </c>
      <c r="D2257" s="25">
        <f>('Point B RAW Results'!J2070+'Point B RAW Results'!K2070+'Point B RAW Results'!O2070+'Point B RAW Results'!P2070+'Point B RAW Results'!T2070+'Point B RAW Results'!U2070+'Point B RAW Results'!Y2070+'Point B RAW Results'!Z2070)/2</f>
        <v>0</v>
      </c>
      <c r="E2257" s="25">
        <f>'Point B RAW Results'!L2070+'Point B RAW Results'!Q2070+'Point B RAW Results'!V2070+'Point B RAW Results'!AA2070</f>
        <v>0</v>
      </c>
    </row>
    <row r="2258" spans="1:5" x14ac:dyDescent="0.35">
      <c r="A2258" s="24">
        <f>'Point B RAW Results'!A2071</f>
        <v>0</v>
      </c>
      <c r="B2258" s="25">
        <f>'Point B RAW Results'!H2071+'Point B RAW Results'!M2071+'Point B RAW Results'!R2071+'Point B RAW Results'!W2071</f>
        <v>0</v>
      </c>
      <c r="C2258" s="25">
        <f>'Point B RAW Results'!I2071+'Point B RAW Results'!N2071+'Point B RAW Results'!S2071+'Point B RAW Results'!X2071</f>
        <v>0</v>
      </c>
      <c r="D2258" s="25">
        <f>('Point B RAW Results'!J2071+'Point B RAW Results'!K2071+'Point B RAW Results'!O2071+'Point B RAW Results'!P2071+'Point B RAW Results'!T2071+'Point B RAW Results'!U2071+'Point B RAW Results'!Y2071+'Point B RAW Results'!Z2071)/2</f>
        <v>0</v>
      </c>
      <c r="E2258" s="25">
        <f>'Point B RAW Results'!L2071+'Point B RAW Results'!Q2071+'Point B RAW Results'!V2071+'Point B RAW Results'!AA2071</f>
        <v>0</v>
      </c>
    </row>
    <row r="2259" spans="1:5" x14ac:dyDescent="0.35">
      <c r="A2259" s="24">
        <f>'Point B RAW Results'!A2072</f>
        <v>0</v>
      </c>
      <c r="B2259" s="25">
        <f>'Point B RAW Results'!H2072+'Point B RAW Results'!M2072+'Point B RAW Results'!R2072+'Point B RAW Results'!W2072</f>
        <v>0</v>
      </c>
      <c r="C2259" s="25">
        <f>'Point B RAW Results'!I2072+'Point B RAW Results'!N2072+'Point B RAW Results'!S2072+'Point B RAW Results'!X2072</f>
        <v>0</v>
      </c>
      <c r="D2259" s="25">
        <f>('Point B RAW Results'!J2072+'Point B RAW Results'!K2072+'Point B RAW Results'!O2072+'Point B RAW Results'!P2072+'Point B RAW Results'!T2072+'Point B RAW Results'!U2072+'Point B RAW Results'!Y2072+'Point B RAW Results'!Z2072)/2</f>
        <v>0</v>
      </c>
      <c r="E2259" s="25">
        <f>'Point B RAW Results'!L2072+'Point B RAW Results'!Q2072+'Point B RAW Results'!V2072+'Point B RAW Results'!AA2072</f>
        <v>0</v>
      </c>
    </row>
    <row r="2260" spans="1:5" x14ac:dyDescent="0.35">
      <c r="A2260" s="24">
        <f>'Point B RAW Results'!A2073</f>
        <v>0</v>
      </c>
      <c r="B2260" s="25">
        <f>'Point B RAW Results'!H2073+'Point B RAW Results'!M2073+'Point B RAW Results'!R2073+'Point B RAW Results'!W2073</f>
        <v>0</v>
      </c>
      <c r="C2260" s="25">
        <f>'Point B RAW Results'!I2073+'Point B RAW Results'!N2073+'Point B RAW Results'!S2073+'Point B RAW Results'!X2073</f>
        <v>0</v>
      </c>
      <c r="D2260" s="25">
        <f>('Point B RAW Results'!J2073+'Point B RAW Results'!K2073+'Point B RAW Results'!O2073+'Point B RAW Results'!P2073+'Point B RAW Results'!T2073+'Point B RAW Results'!U2073+'Point B RAW Results'!Y2073+'Point B RAW Results'!Z2073)/2</f>
        <v>0</v>
      </c>
      <c r="E2260" s="25">
        <f>'Point B RAW Results'!L2073+'Point B RAW Results'!Q2073+'Point B RAW Results'!V2073+'Point B RAW Results'!AA2073</f>
        <v>0</v>
      </c>
    </row>
    <row r="2261" spans="1:5" x14ac:dyDescent="0.35">
      <c r="A2261" s="24">
        <f>'Point B RAW Results'!A2074</f>
        <v>0</v>
      </c>
      <c r="B2261" s="25">
        <f>'Point B RAW Results'!H2074+'Point B RAW Results'!M2074+'Point B RAW Results'!R2074+'Point B RAW Results'!W2074</f>
        <v>0</v>
      </c>
      <c r="C2261" s="25">
        <f>'Point B RAW Results'!I2074+'Point B RAW Results'!N2074+'Point B RAW Results'!S2074+'Point B RAW Results'!X2074</f>
        <v>0</v>
      </c>
      <c r="D2261" s="25">
        <f>('Point B RAW Results'!J2074+'Point B RAW Results'!K2074+'Point B RAW Results'!O2074+'Point B RAW Results'!P2074+'Point B RAW Results'!T2074+'Point B RAW Results'!U2074+'Point B RAW Results'!Y2074+'Point B RAW Results'!Z2074)/2</f>
        <v>0</v>
      </c>
      <c r="E2261" s="25">
        <f>'Point B RAW Results'!L2074+'Point B RAW Results'!Q2074+'Point B RAW Results'!V2074+'Point B RAW Results'!AA2074</f>
        <v>0</v>
      </c>
    </row>
    <row r="2262" spans="1:5" x14ac:dyDescent="0.35">
      <c r="A2262" s="24">
        <f>'Point B RAW Results'!A2075</f>
        <v>0</v>
      </c>
      <c r="B2262" s="25">
        <f>'Point B RAW Results'!H2075+'Point B RAW Results'!M2075+'Point B RAW Results'!R2075+'Point B RAW Results'!W2075</f>
        <v>0</v>
      </c>
      <c r="C2262" s="25">
        <f>'Point B RAW Results'!I2075+'Point B RAW Results'!N2075+'Point B RAW Results'!S2075+'Point B RAW Results'!X2075</f>
        <v>0</v>
      </c>
      <c r="D2262" s="25">
        <f>('Point B RAW Results'!J2075+'Point B RAW Results'!K2075+'Point B RAW Results'!O2075+'Point B RAW Results'!P2075+'Point B RAW Results'!T2075+'Point B RAW Results'!U2075+'Point B RAW Results'!Y2075+'Point B RAW Results'!Z2075)/2</f>
        <v>0</v>
      </c>
      <c r="E2262" s="25">
        <f>'Point B RAW Results'!L2075+'Point B RAW Results'!Q2075+'Point B RAW Results'!V2075+'Point B RAW Results'!AA2075</f>
        <v>0</v>
      </c>
    </row>
    <row r="2263" spans="1:5" x14ac:dyDescent="0.35">
      <c r="A2263" s="24">
        <f>'Point B RAW Results'!A2076</f>
        <v>0</v>
      </c>
      <c r="B2263" s="25">
        <f>'Point B RAW Results'!H2076+'Point B RAW Results'!M2076+'Point B RAW Results'!R2076+'Point B RAW Results'!W2076</f>
        <v>0</v>
      </c>
      <c r="C2263" s="25">
        <f>'Point B RAW Results'!I2076+'Point B RAW Results'!N2076+'Point B RAW Results'!S2076+'Point B RAW Results'!X2076</f>
        <v>0</v>
      </c>
      <c r="D2263" s="25">
        <f>('Point B RAW Results'!J2076+'Point B RAW Results'!K2076+'Point B RAW Results'!O2076+'Point B RAW Results'!P2076+'Point B RAW Results'!T2076+'Point B RAW Results'!U2076+'Point B RAW Results'!Y2076+'Point B RAW Results'!Z2076)/2</f>
        <v>0</v>
      </c>
      <c r="E2263" s="25">
        <f>'Point B RAW Results'!L2076+'Point B RAW Results'!Q2076+'Point B RAW Results'!V2076+'Point B RAW Results'!AA2076</f>
        <v>0</v>
      </c>
    </row>
    <row r="2264" spans="1:5" x14ac:dyDescent="0.35">
      <c r="A2264" s="24">
        <f>'Point B RAW Results'!A2077</f>
        <v>0</v>
      </c>
      <c r="B2264" s="25">
        <f>'Point B RAW Results'!H2077+'Point B RAW Results'!M2077+'Point B RAW Results'!R2077+'Point B RAW Results'!W2077</f>
        <v>0</v>
      </c>
      <c r="C2264" s="25">
        <f>'Point B RAW Results'!I2077+'Point B RAW Results'!N2077+'Point B RAW Results'!S2077+'Point B RAW Results'!X2077</f>
        <v>0</v>
      </c>
      <c r="D2264" s="25">
        <f>('Point B RAW Results'!J2077+'Point B RAW Results'!K2077+'Point B RAW Results'!O2077+'Point B RAW Results'!P2077+'Point B RAW Results'!T2077+'Point B RAW Results'!U2077+'Point B RAW Results'!Y2077+'Point B RAW Results'!Z2077)/2</f>
        <v>0</v>
      </c>
      <c r="E2264" s="25">
        <f>'Point B RAW Results'!L2077+'Point B RAW Results'!Q2077+'Point B RAW Results'!V2077+'Point B RAW Results'!AA2077</f>
        <v>0</v>
      </c>
    </row>
    <row r="2265" spans="1:5" x14ac:dyDescent="0.35">
      <c r="A2265" s="24">
        <f>'Point B RAW Results'!A2078</f>
        <v>0</v>
      </c>
      <c r="B2265" s="25">
        <f>'Point B RAW Results'!H2078+'Point B RAW Results'!M2078+'Point B RAW Results'!R2078+'Point B RAW Results'!W2078</f>
        <v>0</v>
      </c>
      <c r="C2265" s="25">
        <f>'Point B RAW Results'!I2078+'Point B RAW Results'!N2078+'Point B RAW Results'!S2078+'Point B RAW Results'!X2078</f>
        <v>0</v>
      </c>
      <c r="D2265" s="25">
        <f>('Point B RAW Results'!J2078+'Point B RAW Results'!K2078+'Point B RAW Results'!O2078+'Point B RAW Results'!P2078+'Point B RAW Results'!T2078+'Point B RAW Results'!U2078+'Point B RAW Results'!Y2078+'Point B RAW Results'!Z2078)/2</f>
        <v>0</v>
      </c>
      <c r="E2265" s="25">
        <f>'Point B RAW Results'!L2078+'Point B RAW Results'!Q2078+'Point B RAW Results'!V2078+'Point B RAW Results'!AA2078</f>
        <v>0</v>
      </c>
    </row>
    <row r="2266" spans="1:5" x14ac:dyDescent="0.35">
      <c r="A2266" s="24">
        <f>'Point B RAW Results'!A2079</f>
        <v>0</v>
      </c>
      <c r="B2266" s="25">
        <f>'Point B RAW Results'!H2079+'Point B RAW Results'!M2079+'Point B RAW Results'!R2079+'Point B RAW Results'!W2079</f>
        <v>0</v>
      </c>
      <c r="C2266" s="25">
        <f>'Point B RAW Results'!I2079+'Point B RAW Results'!N2079+'Point B RAW Results'!S2079+'Point B RAW Results'!X2079</f>
        <v>0</v>
      </c>
      <c r="D2266" s="25">
        <f>('Point B RAW Results'!J2079+'Point B RAW Results'!K2079+'Point B RAW Results'!O2079+'Point B RAW Results'!P2079+'Point B RAW Results'!T2079+'Point B RAW Results'!U2079+'Point B RAW Results'!Y2079+'Point B RAW Results'!Z2079)/2</f>
        <v>0</v>
      </c>
      <c r="E2266" s="25">
        <f>'Point B RAW Results'!L2079+'Point B RAW Results'!Q2079+'Point B RAW Results'!V2079+'Point B RAW Results'!AA2079</f>
        <v>0</v>
      </c>
    </row>
    <row r="2267" spans="1:5" x14ac:dyDescent="0.35">
      <c r="A2267" s="24">
        <f>'Point B RAW Results'!A2080</f>
        <v>0</v>
      </c>
      <c r="B2267" s="25">
        <f>'Point B RAW Results'!H2080+'Point B RAW Results'!M2080+'Point B RAW Results'!R2080+'Point B RAW Results'!W2080</f>
        <v>0</v>
      </c>
      <c r="C2267" s="25">
        <f>'Point B RAW Results'!I2080+'Point B RAW Results'!N2080+'Point B RAW Results'!S2080+'Point B RAW Results'!X2080</f>
        <v>0</v>
      </c>
      <c r="D2267" s="25">
        <f>('Point B RAW Results'!J2080+'Point B RAW Results'!K2080+'Point B RAW Results'!O2080+'Point B RAW Results'!P2080+'Point B RAW Results'!T2080+'Point B RAW Results'!U2080+'Point B RAW Results'!Y2080+'Point B RAW Results'!Z2080)/2</f>
        <v>0</v>
      </c>
      <c r="E2267" s="25">
        <f>'Point B RAW Results'!L2080+'Point B RAW Results'!Q2080+'Point B RAW Results'!V2080+'Point B RAW Results'!AA2080</f>
        <v>0</v>
      </c>
    </row>
    <row r="2268" spans="1:5" x14ac:dyDescent="0.35">
      <c r="A2268" s="24">
        <f>'Point B RAW Results'!A2081</f>
        <v>0</v>
      </c>
      <c r="B2268" s="25">
        <f>'Point B RAW Results'!H2081+'Point B RAW Results'!M2081+'Point B RAW Results'!R2081+'Point B RAW Results'!W2081</f>
        <v>0</v>
      </c>
      <c r="C2268" s="25">
        <f>'Point B RAW Results'!I2081+'Point B RAW Results'!N2081+'Point B RAW Results'!S2081+'Point B RAW Results'!X2081</f>
        <v>0</v>
      </c>
      <c r="D2268" s="25">
        <f>('Point B RAW Results'!J2081+'Point B RAW Results'!K2081+'Point B RAW Results'!O2081+'Point B RAW Results'!P2081+'Point B RAW Results'!T2081+'Point B RAW Results'!U2081+'Point B RAW Results'!Y2081+'Point B RAW Results'!Z2081)/2</f>
        <v>0</v>
      </c>
      <c r="E2268" s="25">
        <f>'Point B RAW Results'!L2081+'Point B RAW Results'!Q2081+'Point B RAW Results'!V2081+'Point B RAW Results'!AA2081</f>
        <v>0</v>
      </c>
    </row>
    <row r="2269" spans="1:5" x14ac:dyDescent="0.35">
      <c r="A2269" s="24">
        <f>'Point B RAW Results'!A2082</f>
        <v>0</v>
      </c>
      <c r="B2269" s="25">
        <f>'Point B RAW Results'!H2082+'Point B RAW Results'!M2082+'Point B RAW Results'!R2082+'Point B RAW Results'!W2082</f>
        <v>0</v>
      </c>
      <c r="C2269" s="25">
        <f>'Point B RAW Results'!I2082+'Point B RAW Results'!N2082+'Point B RAW Results'!S2082+'Point B RAW Results'!X2082</f>
        <v>0</v>
      </c>
      <c r="D2269" s="25">
        <f>('Point B RAW Results'!J2082+'Point B RAW Results'!K2082+'Point B RAW Results'!O2082+'Point B RAW Results'!P2082+'Point B RAW Results'!T2082+'Point B RAW Results'!U2082+'Point B RAW Results'!Y2082+'Point B RAW Results'!Z2082)/2</f>
        <v>0</v>
      </c>
      <c r="E2269" s="25">
        <f>'Point B RAW Results'!L2082+'Point B RAW Results'!Q2082+'Point B RAW Results'!V2082+'Point B RAW Results'!AA2082</f>
        <v>0</v>
      </c>
    </row>
    <row r="2270" spans="1:5" x14ac:dyDescent="0.35">
      <c r="A2270" s="24">
        <f>'Point B RAW Results'!A2083</f>
        <v>0</v>
      </c>
      <c r="B2270" s="25">
        <f>'Point B RAW Results'!H2083+'Point B RAW Results'!M2083+'Point B RAW Results'!R2083+'Point B RAW Results'!W2083</f>
        <v>0</v>
      </c>
      <c r="C2270" s="25">
        <f>'Point B RAW Results'!I2083+'Point B RAW Results'!N2083+'Point B RAW Results'!S2083+'Point B RAW Results'!X2083</f>
        <v>0</v>
      </c>
      <c r="D2270" s="25">
        <f>('Point B RAW Results'!J2083+'Point B RAW Results'!K2083+'Point B RAW Results'!O2083+'Point B RAW Results'!P2083+'Point B RAW Results'!T2083+'Point B RAW Results'!U2083+'Point B RAW Results'!Y2083+'Point B RAW Results'!Z2083)/2</f>
        <v>0</v>
      </c>
      <c r="E2270" s="25">
        <f>'Point B RAW Results'!L2083+'Point B RAW Results'!Q2083+'Point B RAW Results'!V2083+'Point B RAW Results'!AA2083</f>
        <v>0</v>
      </c>
    </row>
    <row r="2271" spans="1:5" x14ac:dyDescent="0.35">
      <c r="A2271" s="24">
        <f>'Point B RAW Results'!A2084</f>
        <v>0</v>
      </c>
      <c r="B2271" s="25">
        <f>'Point B RAW Results'!H2084+'Point B RAW Results'!M2084+'Point B RAW Results'!R2084+'Point B RAW Results'!W2084</f>
        <v>0</v>
      </c>
      <c r="C2271" s="25">
        <f>'Point B RAW Results'!I2084+'Point B RAW Results'!N2084+'Point B RAW Results'!S2084+'Point B RAW Results'!X2084</f>
        <v>0</v>
      </c>
      <c r="D2271" s="25">
        <f>('Point B RAW Results'!J2084+'Point B RAW Results'!K2084+'Point B RAW Results'!O2084+'Point B RAW Results'!P2084+'Point B RAW Results'!T2084+'Point B RAW Results'!U2084+'Point B RAW Results'!Y2084+'Point B RAW Results'!Z2084)/2</f>
        <v>0</v>
      </c>
      <c r="E2271" s="25">
        <f>'Point B RAW Results'!L2084+'Point B RAW Results'!Q2084+'Point B RAW Results'!V2084+'Point B RAW Results'!AA2084</f>
        <v>0</v>
      </c>
    </row>
    <row r="2272" spans="1:5" x14ac:dyDescent="0.35">
      <c r="A2272" s="24">
        <f>'Point B RAW Results'!A2085</f>
        <v>0</v>
      </c>
      <c r="B2272" s="25">
        <f>'Point B RAW Results'!H2085+'Point B RAW Results'!M2085+'Point B RAW Results'!R2085+'Point B RAW Results'!W2085</f>
        <v>0</v>
      </c>
      <c r="C2272" s="25">
        <f>'Point B RAW Results'!I2085+'Point B RAW Results'!N2085+'Point B RAW Results'!S2085+'Point B RAW Results'!X2085</f>
        <v>0</v>
      </c>
      <c r="D2272" s="25">
        <f>('Point B RAW Results'!J2085+'Point B RAW Results'!K2085+'Point B RAW Results'!O2085+'Point B RAW Results'!P2085+'Point B RAW Results'!T2085+'Point B RAW Results'!U2085+'Point B RAW Results'!Y2085+'Point B RAW Results'!Z2085)/2</f>
        <v>0</v>
      </c>
      <c r="E2272" s="25">
        <f>'Point B RAW Results'!L2085+'Point B RAW Results'!Q2085+'Point B RAW Results'!V2085+'Point B RAW Results'!AA2085</f>
        <v>0</v>
      </c>
    </row>
    <row r="2273" spans="1:5" x14ac:dyDescent="0.35">
      <c r="A2273" s="24">
        <f>'Point B RAW Results'!A2086</f>
        <v>0</v>
      </c>
      <c r="B2273" s="25">
        <f>'Point B RAW Results'!H2086+'Point B RAW Results'!M2086+'Point B RAW Results'!R2086+'Point B RAW Results'!W2086</f>
        <v>0</v>
      </c>
      <c r="C2273" s="25">
        <f>'Point B RAW Results'!I2086+'Point B RAW Results'!N2086+'Point B RAW Results'!S2086+'Point B RAW Results'!X2086</f>
        <v>0</v>
      </c>
      <c r="D2273" s="25">
        <f>('Point B RAW Results'!J2086+'Point B RAW Results'!K2086+'Point B RAW Results'!O2086+'Point B RAW Results'!P2086+'Point B RAW Results'!T2086+'Point B RAW Results'!U2086+'Point B RAW Results'!Y2086+'Point B RAW Results'!Z2086)/2</f>
        <v>0</v>
      </c>
      <c r="E2273" s="25">
        <f>'Point B RAW Results'!L2086+'Point B RAW Results'!Q2086+'Point B RAW Results'!V2086+'Point B RAW Results'!AA2086</f>
        <v>0</v>
      </c>
    </row>
    <row r="2274" spans="1:5" x14ac:dyDescent="0.35">
      <c r="A2274" s="24">
        <f>'Point B RAW Results'!A2087</f>
        <v>0</v>
      </c>
      <c r="B2274" s="25">
        <f>'Point B RAW Results'!H2087+'Point B RAW Results'!M2087+'Point B RAW Results'!R2087+'Point B RAW Results'!W2087</f>
        <v>0</v>
      </c>
      <c r="C2274" s="25">
        <f>'Point B RAW Results'!I2087+'Point B RAW Results'!N2087+'Point B RAW Results'!S2087+'Point B RAW Results'!X2087</f>
        <v>0</v>
      </c>
      <c r="D2274" s="25">
        <f>('Point B RAW Results'!J2087+'Point B RAW Results'!K2087+'Point B RAW Results'!O2087+'Point B RAW Results'!P2087+'Point B RAW Results'!T2087+'Point B RAW Results'!U2087+'Point B RAW Results'!Y2087+'Point B RAW Results'!Z2087)/2</f>
        <v>0</v>
      </c>
      <c r="E2274" s="25">
        <f>'Point B RAW Results'!L2087+'Point B RAW Results'!Q2087+'Point B RAW Results'!V2087+'Point B RAW Results'!AA2087</f>
        <v>0</v>
      </c>
    </row>
    <row r="2275" spans="1:5" x14ac:dyDescent="0.35">
      <c r="A2275" s="24">
        <f>'Point B RAW Results'!A2088</f>
        <v>0</v>
      </c>
      <c r="B2275" s="25">
        <f>'Point B RAW Results'!H2088+'Point B RAW Results'!M2088+'Point B RAW Results'!R2088+'Point B RAW Results'!W2088</f>
        <v>0</v>
      </c>
      <c r="C2275" s="25">
        <f>'Point B RAW Results'!I2088+'Point B RAW Results'!N2088+'Point B RAW Results'!S2088+'Point B RAW Results'!X2088</f>
        <v>0</v>
      </c>
      <c r="D2275" s="25">
        <f>('Point B RAW Results'!J2088+'Point B RAW Results'!K2088+'Point B RAW Results'!O2088+'Point B RAW Results'!P2088+'Point B RAW Results'!T2088+'Point B RAW Results'!U2088+'Point B RAW Results'!Y2088+'Point B RAW Results'!Z2088)/2</f>
        <v>0</v>
      </c>
      <c r="E2275" s="25">
        <f>'Point B RAW Results'!L2088+'Point B RAW Results'!Q2088+'Point B RAW Results'!V2088+'Point B RAW Results'!AA2088</f>
        <v>0</v>
      </c>
    </row>
    <row r="2276" spans="1:5" x14ac:dyDescent="0.35">
      <c r="A2276" s="24">
        <f>'Point B RAW Results'!A2089</f>
        <v>0</v>
      </c>
      <c r="B2276" s="25">
        <f>'Point B RAW Results'!H2089+'Point B RAW Results'!M2089+'Point B RAW Results'!R2089+'Point B RAW Results'!W2089</f>
        <v>0</v>
      </c>
      <c r="C2276" s="25">
        <f>'Point B RAW Results'!I2089+'Point B RAW Results'!N2089+'Point B RAW Results'!S2089+'Point B RAW Results'!X2089</f>
        <v>0</v>
      </c>
      <c r="D2276" s="25">
        <f>('Point B RAW Results'!J2089+'Point B RAW Results'!K2089+'Point B RAW Results'!O2089+'Point B RAW Results'!P2089+'Point B RAW Results'!T2089+'Point B RAW Results'!U2089+'Point B RAW Results'!Y2089+'Point B RAW Results'!Z2089)/2</f>
        <v>0</v>
      </c>
      <c r="E2276" s="25">
        <f>'Point B RAW Results'!L2089+'Point B RAW Results'!Q2089+'Point B RAW Results'!V2089+'Point B RAW Results'!AA2089</f>
        <v>0</v>
      </c>
    </row>
    <row r="2277" spans="1:5" x14ac:dyDescent="0.35">
      <c r="A2277" s="24">
        <f>'Point B RAW Results'!A2090</f>
        <v>0</v>
      </c>
      <c r="B2277" s="25">
        <f>'Point B RAW Results'!H2090+'Point B RAW Results'!M2090+'Point B RAW Results'!R2090+'Point B RAW Results'!W2090</f>
        <v>0</v>
      </c>
      <c r="C2277" s="25">
        <f>'Point B RAW Results'!I2090+'Point B RAW Results'!N2090+'Point B RAW Results'!S2090+'Point B RAW Results'!X2090</f>
        <v>0</v>
      </c>
      <c r="D2277" s="25">
        <f>('Point B RAW Results'!J2090+'Point B RAW Results'!K2090+'Point B RAW Results'!O2090+'Point B RAW Results'!P2090+'Point B RAW Results'!T2090+'Point B RAW Results'!U2090+'Point B RAW Results'!Y2090+'Point B RAW Results'!Z2090)/2</f>
        <v>0</v>
      </c>
      <c r="E2277" s="25">
        <f>'Point B RAW Results'!L2090+'Point B RAW Results'!Q2090+'Point B RAW Results'!V2090+'Point B RAW Results'!AA2090</f>
        <v>0</v>
      </c>
    </row>
    <row r="2278" spans="1:5" x14ac:dyDescent="0.35">
      <c r="A2278" s="24">
        <f>'Point B RAW Results'!A2091</f>
        <v>0</v>
      </c>
      <c r="B2278" s="25">
        <f>'Point B RAW Results'!H2091+'Point B RAW Results'!M2091+'Point B RAW Results'!R2091+'Point B RAW Results'!W2091</f>
        <v>0</v>
      </c>
      <c r="C2278" s="25">
        <f>'Point B RAW Results'!I2091+'Point B RAW Results'!N2091+'Point B RAW Results'!S2091+'Point B RAW Results'!X2091</f>
        <v>0</v>
      </c>
      <c r="D2278" s="25">
        <f>('Point B RAW Results'!J2091+'Point B RAW Results'!K2091+'Point B RAW Results'!O2091+'Point B RAW Results'!P2091+'Point B RAW Results'!T2091+'Point B RAW Results'!U2091+'Point B RAW Results'!Y2091+'Point B RAW Results'!Z2091)/2</f>
        <v>0</v>
      </c>
      <c r="E2278" s="25">
        <f>'Point B RAW Results'!L2091+'Point B RAW Results'!Q2091+'Point B RAW Results'!V2091+'Point B RAW Results'!AA2091</f>
        <v>0</v>
      </c>
    </row>
    <row r="2279" spans="1:5" x14ac:dyDescent="0.35">
      <c r="A2279" s="24">
        <f>'Point B RAW Results'!A2092</f>
        <v>0</v>
      </c>
      <c r="B2279" s="25">
        <f>'Point B RAW Results'!H2092+'Point B RAW Results'!M2092+'Point B RAW Results'!R2092+'Point B RAW Results'!W2092</f>
        <v>0</v>
      </c>
      <c r="C2279" s="25">
        <f>'Point B RAW Results'!I2092+'Point B RAW Results'!N2092+'Point B RAW Results'!S2092+'Point B RAW Results'!X2092</f>
        <v>0</v>
      </c>
      <c r="D2279" s="25">
        <f>('Point B RAW Results'!J2092+'Point B RAW Results'!K2092+'Point B RAW Results'!O2092+'Point B RAW Results'!P2092+'Point B RAW Results'!T2092+'Point B RAW Results'!U2092+'Point B RAW Results'!Y2092+'Point B RAW Results'!Z2092)/2</f>
        <v>0</v>
      </c>
      <c r="E2279" s="25">
        <f>'Point B RAW Results'!L2092+'Point B RAW Results'!Q2092+'Point B RAW Results'!V2092+'Point B RAW Results'!AA2092</f>
        <v>0</v>
      </c>
    </row>
    <row r="2280" spans="1:5" x14ac:dyDescent="0.35">
      <c r="A2280" s="24">
        <f>'Point B RAW Results'!A2093</f>
        <v>0</v>
      </c>
      <c r="B2280" s="25">
        <f>'Point B RAW Results'!H2093+'Point B RAW Results'!M2093+'Point B RAW Results'!R2093+'Point B RAW Results'!W2093</f>
        <v>0</v>
      </c>
      <c r="C2280" s="25">
        <f>'Point B RAW Results'!I2093+'Point B RAW Results'!N2093+'Point B RAW Results'!S2093+'Point B RAW Results'!X2093</f>
        <v>0</v>
      </c>
      <c r="D2280" s="25">
        <f>('Point B RAW Results'!J2093+'Point B RAW Results'!K2093+'Point B RAW Results'!O2093+'Point B RAW Results'!P2093+'Point B RAW Results'!T2093+'Point B RAW Results'!U2093+'Point B RAW Results'!Y2093+'Point B RAW Results'!Z2093)/2</f>
        <v>0</v>
      </c>
      <c r="E2280" s="25">
        <f>'Point B RAW Results'!L2093+'Point B RAW Results'!Q2093+'Point B RAW Results'!V2093+'Point B RAW Results'!AA2093</f>
        <v>0</v>
      </c>
    </row>
    <row r="2281" spans="1:5" x14ac:dyDescent="0.35">
      <c r="A2281" s="24">
        <f>'Point B RAW Results'!A2094</f>
        <v>0</v>
      </c>
      <c r="B2281" s="25">
        <f>'Point B RAW Results'!H2094+'Point B RAW Results'!M2094+'Point B RAW Results'!R2094+'Point B RAW Results'!W2094</f>
        <v>0</v>
      </c>
      <c r="C2281" s="25">
        <f>'Point B RAW Results'!I2094+'Point B RAW Results'!N2094+'Point B RAW Results'!S2094+'Point B RAW Results'!X2094</f>
        <v>0</v>
      </c>
      <c r="D2281" s="25">
        <f>('Point B RAW Results'!J2094+'Point B RAW Results'!K2094+'Point B RAW Results'!O2094+'Point B RAW Results'!P2094+'Point B RAW Results'!T2094+'Point B RAW Results'!U2094+'Point B RAW Results'!Y2094+'Point B RAW Results'!Z2094)/2</f>
        <v>0</v>
      </c>
      <c r="E2281" s="25">
        <f>'Point B RAW Results'!L2094+'Point B RAW Results'!Q2094+'Point B RAW Results'!V2094+'Point B RAW Results'!AA2094</f>
        <v>0</v>
      </c>
    </row>
    <row r="2282" spans="1:5" x14ac:dyDescent="0.35">
      <c r="A2282" s="24">
        <f>'Point B RAW Results'!A2095</f>
        <v>0</v>
      </c>
      <c r="B2282" s="25">
        <f>'Point B RAW Results'!H2095+'Point B RAW Results'!M2095+'Point B RAW Results'!R2095+'Point B RAW Results'!W2095</f>
        <v>0</v>
      </c>
      <c r="C2282" s="25">
        <f>'Point B RAW Results'!I2095+'Point B RAW Results'!N2095+'Point B RAW Results'!S2095+'Point B RAW Results'!X2095</f>
        <v>0</v>
      </c>
      <c r="D2282" s="25">
        <f>('Point B RAW Results'!J2095+'Point B RAW Results'!K2095+'Point B RAW Results'!O2095+'Point B RAW Results'!P2095+'Point B RAW Results'!T2095+'Point B RAW Results'!U2095+'Point B RAW Results'!Y2095+'Point B RAW Results'!Z2095)/2</f>
        <v>0</v>
      </c>
      <c r="E2282" s="25">
        <f>'Point B RAW Results'!L2095+'Point B RAW Results'!Q2095+'Point B RAW Results'!V2095+'Point B RAW Results'!AA2095</f>
        <v>0</v>
      </c>
    </row>
    <row r="2283" spans="1:5" x14ac:dyDescent="0.35">
      <c r="A2283" s="24">
        <f>'Point B RAW Results'!A2096</f>
        <v>0</v>
      </c>
      <c r="B2283" s="25">
        <f>'Point B RAW Results'!H2096+'Point B RAW Results'!M2096+'Point B RAW Results'!R2096+'Point B RAW Results'!W2096</f>
        <v>0</v>
      </c>
      <c r="C2283" s="25">
        <f>'Point B RAW Results'!I2096+'Point B RAW Results'!N2096+'Point B RAW Results'!S2096+'Point B RAW Results'!X2096</f>
        <v>0</v>
      </c>
      <c r="D2283" s="25">
        <f>('Point B RAW Results'!J2096+'Point B RAW Results'!K2096+'Point B RAW Results'!O2096+'Point B RAW Results'!P2096+'Point B RAW Results'!T2096+'Point B RAW Results'!U2096+'Point B RAW Results'!Y2096+'Point B RAW Results'!Z2096)/2</f>
        <v>0</v>
      </c>
      <c r="E2283" s="25">
        <f>'Point B RAW Results'!L2096+'Point B RAW Results'!Q2096+'Point B RAW Results'!V2096+'Point B RAW Results'!AA2096</f>
        <v>0</v>
      </c>
    </row>
    <row r="2284" spans="1:5" x14ac:dyDescent="0.35">
      <c r="A2284" s="24">
        <f>'Point B RAW Results'!A2097</f>
        <v>0</v>
      </c>
      <c r="B2284" s="25">
        <f>'Point B RAW Results'!H2097+'Point B RAW Results'!M2097+'Point B RAW Results'!R2097+'Point B RAW Results'!W2097</f>
        <v>0</v>
      </c>
      <c r="C2284" s="25">
        <f>'Point B RAW Results'!I2097+'Point B RAW Results'!N2097+'Point B RAW Results'!S2097+'Point B RAW Results'!X2097</f>
        <v>0</v>
      </c>
      <c r="D2284" s="25">
        <f>('Point B RAW Results'!J2097+'Point B RAW Results'!K2097+'Point B RAW Results'!O2097+'Point B RAW Results'!P2097+'Point B RAW Results'!T2097+'Point B RAW Results'!U2097+'Point B RAW Results'!Y2097+'Point B RAW Results'!Z2097)/2</f>
        <v>0</v>
      </c>
      <c r="E2284" s="25">
        <f>'Point B RAW Results'!L2097+'Point B RAW Results'!Q2097+'Point B RAW Results'!V2097+'Point B RAW Results'!AA2097</f>
        <v>0</v>
      </c>
    </row>
    <row r="2285" spans="1:5" x14ac:dyDescent="0.35">
      <c r="A2285" s="24">
        <f>'Point B RAW Results'!A2098</f>
        <v>0</v>
      </c>
      <c r="B2285" s="25">
        <f>'Point B RAW Results'!H2098+'Point B RAW Results'!M2098+'Point B RAW Results'!R2098+'Point B RAW Results'!W2098</f>
        <v>0</v>
      </c>
      <c r="C2285" s="25">
        <f>'Point B RAW Results'!I2098+'Point B RAW Results'!N2098+'Point B RAW Results'!S2098+'Point B RAW Results'!X2098</f>
        <v>0</v>
      </c>
      <c r="D2285" s="25">
        <f>('Point B RAW Results'!J2098+'Point B RAW Results'!K2098+'Point B RAW Results'!O2098+'Point B RAW Results'!P2098+'Point B RAW Results'!T2098+'Point B RAW Results'!U2098+'Point B RAW Results'!Y2098+'Point B RAW Results'!Z2098)/2</f>
        <v>0</v>
      </c>
      <c r="E2285" s="25">
        <f>'Point B RAW Results'!L2098+'Point B RAW Results'!Q2098+'Point B RAW Results'!V2098+'Point B RAW Results'!AA2098</f>
        <v>0</v>
      </c>
    </row>
    <row r="2286" spans="1:5" x14ac:dyDescent="0.35">
      <c r="A2286" s="24">
        <f>'Point B RAW Results'!A2099</f>
        <v>0</v>
      </c>
      <c r="B2286" s="25">
        <f>'Point B RAW Results'!H2099+'Point B RAW Results'!M2099+'Point B RAW Results'!R2099+'Point B RAW Results'!W2099</f>
        <v>0</v>
      </c>
      <c r="C2286" s="25">
        <f>'Point B RAW Results'!I2099+'Point B RAW Results'!N2099+'Point B RAW Results'!S2099+'Point B RAW Results'!X2099</f>
        <v>0</v>
      </c>
      <c r="D2286" s="25">
        <f>('Point B RAW Results'!J2099+'Point B RAW Results'!K2099+'Point B RAW Results'!O2099+'Point B RAW Results'!P2099+'Point B RAW Results'!T2099+'Point B RAW Results'!U2099+'Point B RAW Results'!Y2099+'Point B RAW Results'!Z2099)/2</f>
        <v>0</v>
      </c>
      <c r="E2286" s="25">
        <f>'Point B RAW Results'!L2099+'Point B RAW Results'!Q2099+'Point B RAW Results'!V2099+'Point B RAW Results'!AA2099</f>
        <v>0</v>
      </c>
    </row>
    <row r="2287" spans="1:5" x14ac:dyDescent="0.35">
      <c r="A2287" s="24">
        <f>'Point B RAW Results'!A2100</f>
        <v>0</v>
      </c>
      <c r="B2287" s="25">
        <f>'Point B RAW Results'!H2100+'Point B RAW Results'!M2100+'Point B RAW Results'!R2100+'Point B RAW Results'!W2100</f>
        <v>0</v>
      </c>
      <c r="C2287" s="25">
        <f>'Point B RAW Results'!I2100+'Point B RAW Results'!N2100+'Point B RAW Results'!S2100+'Point B RAW Results'!X2100</f>
        <v>0</v>
      </c>
      <c r="D2287" s="25">
        <f>('Point B RAW Results'!J2100+'Point B RAW Results'!K2100+'Point B RAW Results'!O2100+'Point B RAW Results'!P2100+'Point B RAW Results'!T2100+'Point B RAW Results'!U2100+'Point B RAW Results'!Y2100+'Point B RAW Results'!Z2100)/2</f>
        <v>0</v>
      </c>
      <c r="E2287" s="25">
        <f>'Point B RAW Results'!L2100+'Point B RAW Results'!Q2100+'Point B RAW Results'!V2100+'Point B RAW Results'!AA2100</f>
        <v>0</v>
      </c>
    </row>
    <row r="2288" spans="1:5" x14ac:dyDescent="0.35">
      <c r="A2288" s="24">
        <f>'Point B RAW Results'!A2101</f>
        <v>0</v>
      </c>
      <c r="B2288" s="25">
        <f>'Point B RAW Results'!H2101+'Point B RAW Results'!M2101+'Point B RAW Results'!R2101+'Point B RAW Results'!W2101</f>
        <v>0</v>
      </c>
      <c r="C2288" s="25">
        <f>'Point B RAW Results'!I2101+'Point B RAW Results'!N2101+'Point B RAW Results'!S2101+'Point B RAW Results'!X2101</f>
        <v>0</v>
      </c>
      <c r="D2288" s="25">
        <f>('Point B RAW Results'!J2101+'Point B RAW Results'!K2101+'Point B RAW Results'!O2101+'Point B RAW Results'!P2101+'Point B RAW Results'!T2101+'Point B RAW Results'!U2101+'Point B RAW Results'!Y2101+'Point B RAW Results'!Z2101)/2</f>
        <v>0</v>
      </c>
      <c r="E2288" s="25">
        <f>'Point B RAW Results'!L2101+'Point B RAW Results'!Q2101+'Point B RAW Results'!V2101+'Point B RAW Results'!AA2101</f>
        <v>0</v>
      </c>
    </row>
    <row r="2289" spans="1:5" x14ac:dyDescent="0.35">
      <c r="A2289" s="24">
        <f>'Point B RAW Results'!A2102</f>
        <v>0</v>
      </c>
      <c r="B2289" s="25">
        <f>'Point B RAW Results'!H2102+'Point B RAW Results'!M2102+'Point B RAW Results'!R2102+'Point B RAW Results'!W2102</f>
        <v>0</v>
      </c>
      <c r="C2289" s="25">
        <f>'Point B RAW Results'!I2102+'Point B RAW Results'!N2102+'Point B RAW Results'!S2102+'Point B RAW Results'!X2102</f>
        <v>0</v>
      </c>
      <c r="D2289" s="25">
        <f>('Point B RAW Results'!J2102+'Point B RAW Results'!K2102+'Point B RAW Results'!O2102+'Point B RAW Results'!P2102+'Point B RAW Results'!T2102+'Point B RAW Results'!U2102+'Point B RAW Results'!Y2102+'Point B RAW Results'!Z2102)/2</f>
        <v>0</v>
      </c>
      <c r="E2289" s="25">
        <f>'Point B RAW Results'!L2102+'Point B RAW Results'!Q2102+'Point B RAW Results'!V2102+'Point B RAW Results'!AA2102</f>
        <v>0</v>
      </c>
    </row>
    <row r="2290" spans="1:5" x14ac:dyDescent="0.35">
      <c r="A2290" s="24">
        <f>'Point B RAW Results'!A2103</f>
        <v>0</v>
      </c>
      <c r="B2290" s="25">
        <f>'Point B RAW Results'!H2103+'Point B RAW Results'!M2103+'Point B RAW Results'!R2103+'Point B RAW Results'!W2103</f>
        <v>0</v>
      </c>
      <c r="C2290" s="25">
        <f>'Point B RAW Results'!I2103+'Point B RAW Results'!N2103+'Point B RAW Results'!S2103+'Point B RAW Results'!X2103</f>
        <v>0</v>
      </c>
      <c r="D2290" s="25">
        <f>('Point B RAW Results'!J2103+'Point B RAW Results'!K2103+'Point B RAW Results'!O2103+'Point B RAW Results'!P2103+'Point B RAW Results'!T2103+'Point B RAW Results'!U2103+'Point B RAW Results'!Y2103+'Point B RAW Results'!Z2103)/2</f>
        <v>0</v>
      </c>
      <c r="E2290" s="25">
        <f>'Point B RAW Results'!L2103+'Point B RAW Results'!Q2103+'Point B RAW Results'!V2103+'Point B RAW Results'!AA2103</f>
        <v>0</v>
      </c>
    </row>
    <row r="2291" spans="1:5" x14ac:dyDescent="0.35">
      <c r="A2291" s="24">
        <f>'Point B RAW Results'!A2104</f>
        <v>0</v>
      </c>
      <c r="B2291" s="25">
        <f>'Point B RAW Results'!H2104+'Point B RAW Results'!M2104+'Point B RAW Results'!R2104+'Point B RAW Results'!W2104</f>
        <v>0</v>
      </c>
      <c r="C2291" s="25">
        <f>'Point B RAW Results'!I2104+'Point B RAW Results'!N2104+'Point B RAW Results'!S2104+'Point B RAW Results'!X2104</f>
        <v>0</v>
      </c>
      <c r="D2291" s="25">
        <f>('Point B RAW Results'!J2104+'Point B RAW Results'!K2104+'Point B RAW Results'!O2104+'Point B RAW Results'!P2104+'Point B RAW Results'!T2104+'Point B RAW Results'!U2104+'Point B RAW Results'!Y2104+'Point B RAW Results'!Z2104)/2</f>
        <v>0</v>
      </c>
      <c r="E2291" s="25">
        <f>'Point B RAW Results'!L2104+'Point B RAW Results'!Q2104+'Point B RAW Results'!V2104+'Point B RAW Results'!AA2104</f>
        <v>0</v>
      </c>
    </row>
    <row r="2292" spans="1:5" x14ac:dyDescent="0.35">
      <c r="A2292" s="24">
        <f>'Point B RAW Results'!A2105</f>
        <v>0</v>
      </c>
      <c r="B2292" s="25">
        <f>'Point B RAW Results'!H2105+'Point B RAW Results'!M2105+'Point B RAW Results'!R2105+'Point B RAW Results'!W2105</f>
        <v>0</v>
      </c>
      <c r="C2292" s="25">
        <f>'Point B RAW Results'!I2105+'Point B RAW Results'!N2105+'Point B RAW Results'!S2105+'Point B RAW Results'!X2105</f>
        <v>0</v>
      </c>
      <c r="D2292" s="25">
        <f>('Point B RAW Results'!J2105+'Point B RAW Results'!K2105+'Point B RAW Results'!O2105+'Point B RAW Results'!P2105+'Point B RAW Results'!T2105+'Point B RAW Results'!U2105+'Point B RAW Results'!Y2105+'Point B RAW Results'!Z2105)/2</f>
        <v>0</v>
      </c>
      <c r="E2292" s="25">
        <f>'Point B RAW Results'!L2105+'Point B RAW Results'!Q2105+'Point B RAW Results'!V2105+'Point B RAW Results'!AA2105</f>
        <v>0</v>
      </c>
    </row>
    <row r="2293" spans="1:5" x14ac:dyDescent="0.35">
      <c r="A2293" s="24">
        <f>'Point B RAW Results'!A2106</f>
        <v>0</v>
      </c>
      <c r="B2293" s="25">
        <f>'Point B RAW Results'!H2106+'Point B RAW Results'!M2106+'Point B RAW Results'!R2106+'Point B RAW Results'!W2106</f>
        <v>0</v>
      </c>
      <c r="C2293" s="25">
        <f>'Point B RAW Results'!I2106+'Point B RAW Results'!N2106+'Point B RAW Results'!S2106+'Point B RAW Results'!X2106</f>
        <v>0</v>
      </c>
      <c r="D2293" s="25">
        <f>('Point B RAW Results'!J2106+'Point B RAW Results'!K2106+'Point B RAW Results'!O2106+'Point B RAW Results'!P2106+'Point B RAW Results'!T2106+'Point B RAW Results'!U2106+'Point B RAW Results'!Y2106+'Point B RAW Results'!Z2106)/2</f>
        <v>0</v>
      </c>
      <c r="E2293" s="25">
        <f>'Point B RAW Results'!L2106+'Point B RAW Results'!Q2106+'Point B RAW Results'!V2106+'Point B RAW Results'!AA2106</f>
        <v>0</v>
      </c>
    </row>
    <row r="2294" spans="1:5" x14ac:dyDescent="0.35">
      <c r="A2294" s="24">
        <f>'Point B RAW Results'!A2107</f>
        <v>0</v>
      </c>
      <c r="B2294" s="25">
        <f>'Point B RAW Results'!H2107+'Point B RAW Results'!M2107+'Point B RAW Results'!R2107+'Point B RAW Results'!W2107</f>
        <v>0</v>
      </c>
      <c r="C2294" s="25">
        <f>'Point B RAW Results'!I2107+'Point B RAW Results'!N2107+'Point B RAW Results'!S2107+'Point B RAW Results'!X2107</f>
        <v>0</v>
      </c>
      <c r="D2294" s="25">
        <f>('Point B RAW Results'!J2107+'Point B RAW Results'!K2107+'Point B RAW Results'!O2107+'Point B RAW Results'!P2107+'Point B RAW Results'!T2107+'Point B RAW Results'!U2107+'Point B RAW Results'!Y2107+'Point B RAW Results'!Z2107)/2</f>
        <v>0</v>
      </c>
      <c r="E2294" s="25">
        <f>'Point B RAW Results'!L2107+'Point B RAW Results'!Q2107+'Point B RAW Results'!V2107+'Point B RAW Results'!AA2107</f>
        <v>0</v>
      </c>
    </row>
    <row r="2295" spans="1:5" x14ac:dyDescent="0.35">
      <c r="A2295" s="24">
        <f>'Point B RAW Results'!A2108</f>
        <v>0</v>
      </c>
      <c r="B2295" s="25">
        <f>'Point B RAW Results'!H2108+'Point B RAW Results'!M2108+'Point B RAW Results'!R2108+'Point B RAW Results'!W2108</f>
        <v>0</v>
      </c>
      <c r="C2295" s="25">
        <f>'Point B RAW Results'!I2108+'Point B RAW Results'!N2108+'Point B RAW Results'!S2108+'Point B RAW Results'!X2108</f>
        <v>0</v>
      </c>
      <c r="D2295" s="25">
        <f>('Point B RAW Results'!J2108+'Point B RAW Results'!K2108+'Point B RAW Results'!O2108+'Point B RAW Results'!P2108+'Point B RAW Results'!T2108+'Point B RAW Results'!U2108+'Point B RAW Results'!Y2108+'Point B RAW Results'!Z2108)/2</f>
        <v>0</v>
      </c>
      <c r="E2295" s="25">
        <f>'Point B RAW Results'!L2108+'Point B RAW Results'!Q2108+'Point B RAW Results'!V2108+'Point B RAW Results'!AA2108</f>
        <v>0</v>
      </c>
    </row>
    <row r="2296" spans="1:5" x14ac:dyDescent="0.35">
      <c r="A2296" s="24">
        <f>'Point B RAW Results'!A2109</f>
        <v>0</v>
      </c>
      <c r="B2296" s="25">
        <f>'Point B RAW Results'!H2109+'Point B RAW Results'!M2109+'Point B RAW Results'!R2109+'Point B RAW Results'!W2109</f>
        <v>0</v>
      </c>
      <c r="C2296" s="25">
        <f>'Point B RAW Results'!I2109+'Point B RAW Results'!N2109+'Point B RAW Results'!S2109+'Point B RAW Results'!X2109</f>
        <v>0</v>
      </c>
      <c r="D2296" s="25">
        <f>('Point B RAW Results'!J2109+'Point B RAW Results'!K2109+'Point B RAW Results'!O2109+'Point B RAW Results'!P2109+'Point B RAW Results'!T2109+'Point B RAW Results'!U2109+'Point B RAW Results'!Y2109+'Point B RAW Results'!Z2109)/2</f>
        <v>0</v>
      </c>
      <c r="E2296" s="25">
        <f>'Point B RAW Results'!L2109+'Point B RAW Results'!Q2109+'Point B RAW Results'!V2109+'Point B RAW Results'!AA2109</f>
        <v>0</v>
      </c>
    </row>
    <row r="2297" spans="1:5" x14ac:dyDescent="0.35">
      <c r="A2297" s="24">
        <f>'Point B RAW Results'!A2110</f>
        <v>0</v>
      </c>
      <c r="B2297" s="25">
        <f>'Point B RAW Results'!H2110+'Point B RAW Results'!M2110+'Point B RAW Results'!R2110+'Point B RAW Results'!W2110</f>
        <v>0</v>
      </c>
      <c r="C2297" s="25">
        <f>'Point B RAW Results'!I2110+'Point B RAW Results'!N2110+'Point B RAW Results'!S2110+'Point B RAW Results'!X2110</f>
        <v>0</v>
      </c>
      <c r="D2297" s="25">
        <f>('Point B RAW Results'!J2110+'Point B RAW Results'!K2110+'Point B RAW Results'!O2110+'Point B RAW Results'!P2110+'Point B RAW Results'!T2110+'Point B RAW Results'!U2110+'Point B RAW Results'!Y2110+'Point B RAW Results'!Z2110)/2</f>
        <v>0</v>
      </c>
      <c r="E2297" s="25">
        <f>'Point B RAW Results'!L2110+'Point B RAW Results'!Q2110+'Point B RAW Results'!V2110+'Point B RAW Results'!AA2110</f>
        <v>0</v>
      </c>
    </row>
    <row r="2298" spans="1:5" x14ac:dyDescent="0.35">
      <c r="A2298" s="24">
        <f>'Point B RAW Results'!A2111</f>
        <v>0</v>
      </c>
      <c r="B2298" s="25">
        <f>'Point B RAW Results'!H2111+'Point B RAW Results'!M2111+'Point B RAW Results'!R2111+'Point B RAW Results'!W2111</f>
        <v>0</v>
      </c>
      <c r="C2298" s="25">
        <f>'Point B RAW Results'!I2111+'Point B RAW Results'!N2111+'Point B RAW Results'!S2111+'Point B RAW Results'!X2111</f>
        <v>0</v>
      </c>
      <c r="D2298" s="25">
        <f>('Point B RAW Results'!J2111+'Point B RAW Results'!K2111+'Point B RAW Results'!O2111+'Point B RAW Results'!P2111+'Point B RAW Results'!T2111+'Point B RAW Results'!U2111+'Point B RAW Results'!Y2111+'Point B RAW Results'!Z2111)/2</f>
        <v>0</v>
      </c>
      <c r="E2298" s="25">
        <f>'Point B RAW Results'!L2111+'Point B RAW Results'!Q2111+'Point B RAW Results'!V2111+'Point B RAW Results'!AA2111</f>
        <v>0</v>
      </c>
    </row>
    <row r="2299" spans="1:5" x14ac:dyDescent="0.35">
      <c r="A2299" s="24">
        <f>'Point B RAW Results'!A2112</f>
        <v>0</v>
      </c>
      <c r="B2299" s="25">
        <f>'Point B RAW Results'!H2112+'Point B RAW Results'!M2112+'Point B RAW Results'!R2112+'Point B RAW Results'!W2112</f>
        <v>0</v>
      </c>
      <c r="C2299" s="25">
        <f>'Point B RAW Results'!I2112+'Point B RAW Results'!N2112+'Point B RAW Results'!S2112+'Point B RAW Results'!X2112</f>
        <v>0</v>
      </c>
      <c r="D2299" s="25">
        <f>('Point B RAW Results'!J2112+'Point B RAW Results'!K2112+'Point B RAW Results'!O2112+'Point B RAW Results'!P2112+'Point B RAW Results'!T2112+'Point B RAW Results'!U2112+'Point B RAW Results'!Y2112+'Point B RAW Results'!Z2112)/2</f>
        <v>0</v>
      </c>
      <c r="E2299" s="25">
        <f>'Point B RAW Results'!L2112+'Point B RAW Results'!Q2112+'Point B RAW Results'!V2112+'Point B RAW Results'!AA2112</f>
        <v>0</v>
      </c>
    </row>
    <row r="2300" spans="1:5" x14ac:dyDescent="0.35">
      <c r="A2300" s="24">
        <f>'Point B RAW Results'!A2113</f>
        <v>0</v>
      </c>
      <c r="B2300" s="25">
        <f>'Point B RAW Results'!H2113+'Point B RAW Results'!M2113+'Point B RAW Results'!R2113+'Point B RAW Results'!W2113</f>
        <v>0</v>
      </c>
      <c r="C2300" s="25">
        <f>'Point B RAW Results'!I2113+'Point B RAW Results'!N2113+'Point B RAW Results'!S2113+'Point B RAW Results'!X2113</f>
        <v>0</v>
      </c>
      <c r="D2300" s="25">
        <f>('Point B RAW Results'!J2113+'Point B RAW Results'!K2113+'Point B RAW Results'!O2113+'Point B RAW Results'!P2113+'Point B RAW Results'!T2113+'Point B RAW Results'!U2113+'Point B RAW Results'!Y2113+'Point B RAW Results'!Z2113)/2</f>
        <v>0</v>
      </c>
      <c r="E2300" s="25">
        <f>'Point B RAW Results'!L2113+'Point B RAW Results'!Q2113+'Point B RAW Results'!V2113+'Point B RAW Results'!AA2113</f>
        <v>0</v>
      </c>
    </row>
    <row r="2301" spans="1:5" x14ac:dyDescent="0.35">
      <c r="A2301" s="24">
        <f>'Point B RAW Results'!A2114</f>
        <v>0</v>
      </c>
      <c r="B2301" s="25">
        <f>'Point B RAW Results'!H2114+'Point B RAW Results'!M2114+'Point B RAW Results'!R2114+'Point B RAW Results'!W2114</f>
        <v>0</v>
      </c>
      <c r="C2301" s="25">
        <f>'Point B RAW Results'!I2114+'Point B RAW Results'!N2114+'Point B RAW Results'!S2114+'Point B RAW Results'!X2114</f>
        <v>0</v>
      </c>
      <c r="D2301" s="25">
        <f>('Point B RAW Results'!J2114+'Point B RAW Results'!K2114+'Point B RAW Results'!O2114+'Point B RAW Results'!P2114+'Point B RAW Results'!T2114+'Point B RAW Results'!U2114+'Point B RAW Results'!Y2114+'Point B RAW Results'!Z2114)/2</f>
        <v>0</v>
      </c>
      <c r="E2301" s="25">
        <f>'Point B RAW Results'!L2114+'Point B RAW Results'!Q2114+'Point B RAW Results'!V2114+'Point B RAW Results'!AA2114</f>
        <v>0</v>
      </c>
    </row>
    <row r="2302" spans="1:5" x14ac:dyDescent="0.35">
      <c r="A2302" s="24">
        <f>'Point B RAW Results'!A2115</f>
        <v>0</v>
      </c>
      <c r="B2302" s="25">
        <f>'Point B RAW Results'!H2115+'Point B RAW Results'!M2115+'Point B RAW Results'!R2115+'Point B RAW Results'!W2115</f>
        <v>0</v>
      </c>
      <c r="C2302" s="25">
        <f>'Point B RAW Results'!I2115+'Point B RAW Results'!N2115+'Point B RAW Results'!S2115+'Point B RAW Results'!X2115</f>
        <v>0</v>
      </c>
      <c r="D2302" s="25">
        <f>('Point B RAW Results'!J2115+'Point B RAW Results'!K2115+'Point B RAW Results'!O2115+'Point B RAW Results'!P2115+'Point B RAW Results'!T2115+'Point B RAW Results'!U2115+'Point B RAW Results'!Y2115+'Point B RAW Results'!Z2115)/2</f>
        <v>0</v>
      </c>
      <c r="E2302" s="25">
        <f>'Point B RAW Results'!L2115+'Point B RAW Results'!Q2115+'Point B RAW Results'!V2115+'Point B RAW Results'!AA2115</f>
        <v>0</v>
      </c>
    </row>
    <row r="2303" spans="1:5" x14ac:dyDescent="0.35">
      <c r="A2303" s="24">
        <f>'Point B RAW Results'!A2116</f>
        <v>0</v>
      </c>
      <c r="B2303" s="25">
        <f>'Point B RAW Results'!H2116+'Point B RAW Results'!M2116+'Point B RAW Results'!R2116+'Point B RAW Results'!W2116</f>
        <v>0</v>
      </c>
      <c r="C2303" s="25">
        <f>'Point B RAW Results'!I2116+'Point B RAW Results'!N2116+'Point B RAW Results'!S2116+'Point B RAW Results'!X2116</f>
        <v>0</v>
      </c>
      <c r="D2303" s="25">
        <f>('Point B RAW Results'!J2116+'Point B RAW Results'!K2116+'Point B RAW Results'!O2116+'Point B RAW Results'!P2116+'Point B RAW Results'!T2116+'Point B RAW Results'!U2116+'Point B RAW Results'!Y2116+'Point B RAW Results'!Z2116)/2</f>
        <v>0</v>
      </c>
      <c r="E2303" s="25">
        <f>'Point B RAW Results'!L2116+'Point B RAW Results'!Q2116+'Point B RAW Results'!V2116+'Point B RAW Results'!AA2116</f>
        <v>0</v>
      </c>
    </row>
    <row r="2304" spans="1:5" x14ac:dyDescent="0.35">
      <c r="A2304" s="24">
        <f>'Point B RAW Results'!A2117</f>
        <v>0</v>
      </c>
      <c r="B2304" s="25">
        <f>'Point B RAW Results'!H2117+'Point B RAW Results'!M2117+'Point B RAW Results'!R2117+'Point B RAW Results'!W2117</f>
        <v>0</v>
      </c>
      <c r="C2304" s="25">
        <f>'Point B RAW Results'!I2117+'Point B RAW Results'!N2117+'Point B RAW Results'!S2117+'Point B RAW Results'!X2117</f>
        <v>0</v>
      </c>
      <c r="D2304" s="25">
        <f>('Point B RAW Results'!J2117+'Point B RAW Results'!K2117+'Point B RAW Results'!O2117+'Point B RAW Results'!P2117+'Point B RAW Results'!T2117+'Point B RAW Results'!U2117+'Point B RAW Results'!Y2117+'Point B RAW Results'!Z2117)/2</f>
        <v>0</v>
      </c>
      <c r="E2304" s="25">
        <f>'Point B RAW Results'!L2117+'Point B RAW Results'!Q2117+'Point B RAW Results'!V2117+'Point B RAW Results'!AA2117</f>
        <v>0</v>
      </c>
    </row>
    <row r="2305" spans="1:5" x14ac:dyDescent="0.35">
      <c r="A2305" s="24">
        <f>'Point B RAW Results'!A2118</f>
        <v>0</v>
      </c>
      <c r="B2305" s="25">
        <f>'Point B RAW Results'!H2118+'Point B RAW Results'!M2118+'Point B RAW Results'!R2118+'Point B RAW Results'!W2118</f>
        <v>0</v>
      </c>
      <c r="C2305" s="25">
        <f>'Point B RAW Results'!I2118+'Point B RAW Results'!N2118+'Point B RAW Results'!S2118+'Point B RAW Results'!X2118</f>
        <v>0</v>
      </c>
      <c r="D2305" s="25">
        <f>('Point B RAW Results'!J2118+'Point B RAW Results'!K2118+'Point B RAW Results'!O2118+'Point B RAW Results'!P2118+'Point B RAW Results'!T2118+'Point B RAW Results'!U2118+'Point B RAW Results'!Y2118+'Point B RAW Results'!Z2118)/2</f>
        <v>0</v>
      </c>
      <c r="E2305" s="25">
        <f>'Point B RAW Results'!L2118+'Point B RAW Results'!Q2118+'Point B RAW Results'!V2118+'Point B RAW Results'!AA2118</f>
        <v>0</v>
      </c>
    </row>
    <row r="2306" spans="1:5" x14ac:dyDescent="0.35">
      <c r="A2306" s="24">
        <f>'Point B RAW Results'!A2119</f>
        <v>0</v>
      </c>
      <c r="B2306" s="25">
        <f>'Point B RAW Results'!H2119+'Point B RAW Results'!M2119+'Point B RAW Results'!R2119+'Point B RAW Results'!W2119</f>
        <v>0</v>
      </c>
      <c r="C2306" s="25">
        <f>'Point B RAW Results'!I2119+'Point B RAW Results'!N2119+'Point B RAW Results'!S2119+'Point B RAW Results'!X2119</f>
        <v>0</v>
      </c>
      <c r="D2306" s="25">
        <f>('Point B RAW Results'!J2119+'Point B RAW Results'!K2119+'Point B RAW Results'!O2119+'Point B RAW Results'!P2119+'Point B RAW Results'!T2119+'Point B RAW Results'!U2119+'Point B RAW Results'!Y2119+'Point B RAW Results'!Z2119)/2</f>
        <v>0</v>
      </c>
      <c r="E2306" s="25">
        <f>'Point B RAW Results'!L2119+'Point B RAW Results'!Q2119+'Point B RAW Results'!V2119+'Point B RAW Results'!AA2119</f>
        <v>0</v>
      </c>
    </row>
    <row r="2307" spans="1:5" x14ac:dyDescent="0.35">
      <c r="A2307" s="24">
        <f>'Point B RAW Results'!A2120</f>
        <v>0</v>
      </c>
      <c r="B2307" s="25">
        <f>'Point B RAW Results'!H2120+'Point B RAW Results'!M2120+'Point B RAW Results'!R2120+'Point B RAW Results'!W2120</f>
        <v>0</v>
      </c>
      <c r="C2307" s="25">
        <f>'Point B RAW Results'!I2120+'Point B RAW Results'!N2120+'Point B RAW Results'!S2120+'Point B RAW Results'!X2120</f>
        <v>0</v>
      </c>
      <c r="D2307" s="25">
        <f>('Point B RAW Results'!J2120+'Point B RAW Results'!K2120+'Point B RAW Results'!O2120+'Point B RAW Results'!P2120+'Point B RAW Results'!T2120+'Point B RAW Results'!U2120+'Point B RAW Results'!Y2120+'Point B RAW Results'!Z2120)/2</f>
        <v>0</v>
      </c>
      <c r="E2307" s="25">
        <f>'Point B RAW Results'!L2120+'Point B RAW Results'!Q2120+'Point B RAW Results'!V2120+'Point B RAW Results'!AA2120</f>
        <v>0</v>
      </c>
    </row>
    <row r="2308" spans="1:5" x14ac:dyDescent="0.35">
      <c r="A2308" s="24">
        <f>'Point B RAW Results'!A2121</f>
        <v>0</v>
      </c>
      <c r="B2308" s="25">
        <f>'Point B RAW Results'!H2121+'Point B RAW Results'!M2121+'Point B RAW Results'!R2121+'Point B RAW Results'!W2121</f>
        <v>0</v>
      </c>
      <c r="C2308" s="25">
        <f>'Point B RAW Results'!I2121+'Point B RAW Results'!N2121+'Point B RAW Results'!S2121+'Point B RAW Results'!X2121</f>
        <v>0</v>
      </c>
      <c r="D2308" s="25">
        <f>('Point B RAW Results'!J2121+'Point B RAW Results'!K2121+'Point B RAW Results'!O2121+'Point B RAW Results'!P2121+'Point B RAW Results'!T2121+'Point B RAW Results'!U2121+'Point B RAW Results'!Y2121+'Point B RAW Results'!Z2121)/2</f>
        <v>0</v>
      </c>
      <c r="E2308" s="25">
        <f>'Point B RAW Results'!L2121+'Point B RAW Results'!Q2121+'Point B RAW Results'!V2121+'Point B RAW Results'!AA2121</f>
        <v>0</v>
      </c>
    </row>
    <row r="2309" spans="1:5" x14ac:dyDescent="0.35">
      <c r="A2309" s="24">
        <f>'Point B RAW Results'!A2122</f>
        <v>0</v>
      </c>
      <c r="B2309" s="25">
        <f>'Point B RAW Results'!H2122+'Point B RAW Results'!M2122+'Point B RAW Results'!R2122+'Point B RAW Results'!W2122</f>
        <v>0</v>
      </c>
      <c r="C2309" s="25">
        <f>'Point B RAW Results'!I2122+'Point B RAW Results'!N2122+'Point B RAW Results'!S2122+'Point B RAW Results'!X2122</f>
        <v>0</v>
      </c>
      <c r="D2309" s="25">
        <f>('Point B RAW Results'!J2122+'Point B RAW Results'!K2122+'Point B RAW Results'!O2122+'Point B RAW Results'!P2122+'Point B RAW Results'!T2122+'Point B RAW Results'!U2122+'Point B RAW Results'!Y2122+'Point B RAW Results'!Z2122)/2</f>
        <v>0</v>
      </c>
      <c r="E2309" s="25">
        <f>'Point B RAW Results'!L2122+'Point B RAW Results'!Q2122+'Point B RAW Results'!V2122+'Point B RAW Results'!AA2122</f>
        <v>0</v>
      </c>
    </row>
    <row r="2310" spans="1:5" x14ac:dyDescent="0.35">
      <c r="A2310" s="24">
        <f>'Point B RAW Results'!A2123</f>
        <v>0</v>
      </c>
      <c r="B2310" s="25">
        <f>'Point B RAW Results'!H2123+'Point B RAW Results'!M2123+'Point B RAW Results'!R2123+'Point B RAW Results'!W2123</f>
        <v>0</v>
      </c>
      <c r="C2310" s="25">
        <f>'Point B RAW Results'!I2123+'Point B RAW Results'!N2123+'Point B RAW Results'!S2123+'Point B RAW Results'!X2123</f>
        <v>0</v>
      </c>
      <c r="D2310" s="25">
        <f>('Point B RAW Results'!J2123+'Point B RAW Results'!K2123+'Point B RAW Results'!O2123+'Point B RAW Results'!P2123+'Point B RAW Results'!T2123+'Point B RAW Results'!U2123+'Point B RAW Results'!Y2123+'Point B RAW Results'!Z2123)/2</f>
        <v>0</v>
      </c>
      <c r="E2310" s="25">
        <f>'Point B RAW Results'!L2123+'Point B RAW Results'!Q2123+'Point B RAW Results'!V2123+'Point B RAW Results'!AA2123</f>
        <v>0</v>
      </c>
    </row>
    <row r="2311" spans="1:5" x14ac:dyDescent="0.35">
      <c r="A2311" s="24">
        <f>'Point B RAW Results'!A2124</f>
        <v>0</v>
      </c>
      <c r="B2311" s="25">
        <f>'Point B RAW Results'!H2124+'Point B RAW Results'!M2124+'Point B RAW Results'!R2124+'Point B RAW Results'!W2124</f>
        <v>0</v>
      </c>
      <c r="C2311" s="25">
        <f>'Point B RAW Results'!I2124+'Point B RAW Results'!N2124+'Point B RAW Results'!S2124+'Point B RAW Results'!X2124</f>
        <v>0</v>
      </c>
      <c r="D2311" s="25">
        <f>('Point B RAW Results'!J2124+'Point B RAW Results'!K2124+'Point B RAW Results'!O2124+'Point B RAW Results'!P2124+'Point B RAW Results'!T2124+'Point B RAW Results'!U2124+'Point B RAW Results'!Y2124+'Point B RAW Results'!Z2124)/2</f>
        <v>0</v>
      </c>
      <c r="E2311" s="25">
        <f>'Point B RAW Results'!L2124+'Point B RAW Results'!Q2124+'Point B RAW Results'!V2124+'Point B RAW Results'!AA2124</f>
        <v>0</v>
      </c>
    </row>
    <row r="2312" spans="1:5" x14ac:dyDescent="0.35">
      <c r="A2312" s="24">
        <f>'Point B RAW Results'!A2125</f>
        <v>0</v>
      </c>
      <c r="B2312" s="25">
        <f>'Point B RAW Results'!H2125+'Point B RAW Results'!M2125+'Point B RAW Results'!R2125+'Point B RAW Results'!W2125</f>
        <v>0</v>
      </c>
      <c r="C2312" s="25">
        <f>'Point B RAW Results'!I2125+'Point B RAW Results'!N2125+'Point B RAW Results'!S2125+'Point B RAW Results'!X2125</f>
        <v>0</v>
      </c>
      <c r="D2312" s="25">
        <f>('Point B RAW Results'!J2125+'Point B RAW Results'!K2125+'Point B RAW Results'!O2125+'Point B RAW Results'!P2125+'Point B RAW Results'!T2125+'Point B RAW Results'!U2125+'Point B RAW Results'!Y2125+'Point B RAW Results'!Z2125)/2</f>
        <v>0</v>
      </c>
      <c r="E2312" s="25">
        <f>'Point B RAW Results'!L2125+'Point B RAW Results'!Q2125+'Point B RAW Results'!V2125+'Point B RAW Results'!AA2125</f>
        <v>0</v>
      </c>
    </row>
    <row r="2313" spans="1:5" x14ac:dyDescent="0.35">
      <c r="A2313" s="24">
        <f>'Point B RAW Results'!A2126</f>
        <v>0</v>
      </c>
      <c r="B2313" s="25">
        <f>'Point B RAW Results'!H2126+'Point B RAW Results'!M2126+'Point B RAW Results'!R2126+'Point B RAW Results'!W2126</f>
        <v>0</v>
      </c>
      <c r="C2313" s="25">
        <f>'Point B RAW Results'!I2126+'Point B RAW Results'!N2126+'Point B RAW Results'!S2126+'Point B RAW Results'!X2126</f>
        <v>0</v>
      </c>
      <c r="D2313" s="25">
        <f>('Point B RAW Results'!J2126+'Point B RAW Results'!K2126+'Point B RAW Results'!O2126+'Point B RAW Results'!P2126+'Point B RAW Results'!T2126+'Point B RAW Results'!U2126+'Point B RAW Results'!Y2126+'Point B RAW Results'!Z2126)/2</f>
        <v>0</v>
      </c>
      <c r="E2313" s="25">
        <f>'Point B RAW Results'!L2126+'Point B RAW Results'!Q2126+'Point B RAW Results'!V2126+'Point B RAW Results'!AA2126</f>
        <v>0</v>
      </c>
    </row>
    <row r="2314" spans="1:5" x14ac:dyDescent="0.35">
      <c r="A2314" s="24">
        <f>'Point B RAW Results'!A2127</f>
        <v>0</v>
      </c>
      <c r="B2314" s="25">
        <f>'Point B RAW Results'!H2127+'Point B RAW Results'!M2127+'Point B RAW Results'!R2127+'Point B RAW Results'!W2127</f>
        <v>0</v>
      </c>
      <c r="C2314" s="25">
        <f>'Point B RAW Results'!I2127+'Point B RAW Results'!N2127+'Point B RAW Results'!S2127+'Point B RAW Results'!X2127</f>
        <v>0</v>
      </c>
      <c r="D2314" s="25">
        <f>('Point B RAW Results'!J2127+'Point B RAW Results'!K2127+'Point B RAW Results'!O2127+'Point B RAW Results'!P2127+'Point B RAW Results'!T2127+'Point B RAW Results'!U2127+'Point B RAW Results'!Y2127+'Point B RAW Results'!Z2127)/2</f>
        <v>0</v>
      </c>
      <c r="E2314" s="25">
        <f>'Point B RAW Results'!L2127+'Point B RAW Results'!Q2127+'Point B RAW Results'!V2127+'Point B RAW Results'!AA2127</f>
        <v>0</v>
      </c>
    </row>
    <row r="2315" spans="1:5" x14ac:dyDescent="0.35">
      <c r="A2315" s="24">
        <f>'Point B RAW Results'!A2128</f>
        <v>0</v>
      </c>
      <c r="B2315" s="25">
        <f>'Point B RAW Results'!H2128+'Point B RAW Results'!M2128+'Point B RAW Results'!R2128+'Point B RAW Results'!W2128</f>
        <v>0</v>
      </c>
      <c r="C2315" s="25">
        <f>'Point B RAW Results'!I2128+'Point B RAW Results'!N2128+'Point B RAW Results'!S2128+'Point B RAW Results'!X2128</f>
        <v>0</v>
      </c>
      <c r="D2315" s="25">
        <f>('Point B RAW Results'!J2128+'Point B RAW Results'!K2128+'Point B RAW Results'!O2128+'Point B RAW Results'!P2128+'Point B RAW Results'!T2128+'Point B RAW Results'!U2128+'Point B RAW Results'!Y2128+'Point B RAW Results'!Z2128)/2</f>
        <v>0</v>
      </c>
      <c r="E2315" s="25">
        <f>'Point B RAW Results'!L2128+'Point B RAW Results'!Q2128+'Point B RAW Results'!V2128+'Point B RAW Results'!AA2128</f>
        <v>0</v>
      </c>
    </row>
    <row r="2316" spans="1:5" x14ac:dyDescent="0.35">
      <c r="A2316" s="24">
        <f>'Point B RAW Results'!A2129</f>
        <v>0</v>
      </c>
      <c r="B2316" s="25">
        <f>'Point B RAW Results'!H2129+'Point B RAW Results'!M2129+'Point B RAW Results'!R2129+'Point B RAW Results'!W2129</f>
        <v>0</v>
      </c>
      <c r="C2316" s="25">
        <f>'Point B RAW Results'!I2129+'Point B RAW Results'!N2129+'Point B RAW Results'!S2129+'Point B RAW Results'!X2129</f>
        <v>0</v>
      </c>
      <c r="D2316" s="25">
        <f>('Point B RAW Results'!J2129+'Point B RAW Results'!K2129+'Point B RAW Results'!O2129+'Point B RAW Results'!P2129+'Point B RAW Results'!T2129+'Point B RAW Results'!U2129+'Point B RAW Results'!Y2129+'Point B RAW Results'!Z2129)/2</f>
        <v>0</v>
      </c>
      <c r="E2316" s="25">
        <f>'Point B RAW Results'!L2129+'Point B RAW Results'!Q2129+'Point B RAW Results'!V2129+'Point B RAW Results'!AA2129</f>
        <v>0</v>
      </c>
    </row>
    <row r="2317" spans="1:5" x14ac:dyDescent="0.35">
      <c r="A2317" s="24">
        <f>'Point B RAW Results'!A2130</f>
        <v>0</v>
      </c>
      <c r="B2317" s="25">
        <f>'Point B RAW Results'!H2130+'Point B RAW Results'!M2130+'Point B RAW Results'!R2130+'Point B RAW Results'!W2130</f>
        <v>0</v>
      </c>
      <c r="C2317" s="25">
        <f>'Point B RAW Results'!I2130+'Point B RAW Results'!N2130+'Point B RAW Results'!S2130+'Point B RAW Results'!X2130</f>
        <v>0</v>
      </c>
      <c r="D2317" s="25">
        <f>('Point B RAW Results'!J2130+'Point B RAW Results'!K2130+'Point B RAW Results'!O2130+'Point B RAW Results'!P2130+'Point B RAW Results'!T2130+'Point B RAW Results'!U2130+'Point B RAW Results'!Y2130+'Point B RAW Results'!Z2130)/2</f>
        <v>0</v>
      </c>
      <c r="E2317" s="25">
        <f>'Point B RAW Results'!L2130+'Point B RAW Results'!Q2130+'Point B RAW Results'!V2130+'Point B RAW Results'!AA2130</f>
        <v>0</v>
      </c>
    </row>
    <row r="2318" spans="1:5" x14ac:dyDescent="0.35">
      <c r="A2318" s="24">
        <f>'Point B RAW Results'!A2131</f>
        <v>0</v>
      </c>
      <c r="B2318" s="25">
        <f>'Point B RAW Results'!H2131+'Point B RAW Results'!M2131+'Point B RAW Results'!R2131+'Point B RAW Results'!W2131</f>
        <v>0</v>
      </c>
      <c r="C2318" s="25">
        <f>'Point B RAW Results'!I2131+'Point B RAW Results'!N2131+'Point B RAW Results'!S2131+'Point B RAW Results'!X2131</f>
        <v>0</v>
      </c>
      <c r="D2318" s="25">
        <f>('Point B RAW Results'!J2131+'Point B RAW Results'!K2131+'Point B RAW Results'!O2131+'Point B RAW Results'!P2131+'Point B RAW Results'!T2131+'Point B RAW Results'!U2131+'Point B RAW Results'!Y2131+'Point B RAW Results'!Z2131)/2</f>
        <v>0</v>
      </c>
      <c r="E2318" s="25">
        <f>'Point B RAW Results'!L2131+'Point B RAW Results'!Q2131+'Point B RAW Results'!V2131+'Point B RAW Results'!AA2131</f>
        <v>0</v>
      </c>
    </row>
    <row r="2319" spans="1:5" x14ac:dyDescent="0.35">
      <c r="A2319" s="24">
        <f>'Point B RAW Results'!A2132</f>
        <v>0</v>
      </c>
      <c r="B2319" s="25">
        <f>'Point B RAW Results'!H2132+'Point B RAW Results'!M2132+'Point B RAW Results'!R2132+'Point B RAW Results'!W2132</f>
        <v>0</v>
      </c>
      <c r="C2319" s="25">
        <f>'Point B RAW Results'!I2132+'Point B RAW Results'!N2132+'Point B RAW Results'!S2132+'Point B RAW Results'!X2132</f>
        <v>0</v>
      </c>
      <c r="D2319" s="25">
        <f>('Point B RAW Results'!J2132+'Point B RAW Results'!K2132+'Point B RAW Results'!O2132+'Point B RAW Results'!P2132+'Point B RAW Results'!T2132+'Point B RAW Results'!U2132+'Point B RAW Results'!Y2132+'Point B RAW Results'!Z2132)/2</f>
        <v>0</v>
      </c>
      <c r="E2319" s="25">
        <f>'Point B RAW Results'!L2132+'Point B RAW Results'!Q2132+'Point B RAW Results'!V2132+'Point B RAW Results'!AA2132</f>
        <v>0</v>
      </c>
    </row>
    <row r="2320" spans="1:5" x14ac:dyDescent="0.35">
      <c r="A2320" s="24">
        <f>'Point B RAW Results'!A2133</f>
        <v>0</v>
      </c>
      <c r="B2320" s="25">
        <f>'Point B RAW Results'!H2133+'Point B RAW Results'!M2133+'Point B RAW Results'!R2133+'Point B RAW Results'!W2133</f>
        <v>0</v>
      </c>
      <c r="C2320" s="25">
        <f>'Point B RAW Results'!I2133+'Point B RAW Results'!N2133+'Point B RAW Results'!S2133+'Point B RAW Results'!X2133</f>
        <v>0</v>
      </c>
      <c r="D2320" s="25">
        <f>('Point B RAW Results'!J2133+'Point B RAW Results'!K2133+'Point B RAW Results'!O2133+'Point B RAW Results'!P2133+'Point B RAW Results'!T2133+'Point B RAW Results'!U2133+'Point B RAW Results'!Y2133+'Point B RAW Results'!Z2133)/2</f>
        <v>0</v>
      </c>
      <c r="E2320" s="25">
        <f>'Point B RAW Results'!L2133+'Point B RAW Results'!Q2133+'Point B RAW Results'!V2133+'Point B RAW Results'!AA2133</f>
        <v>0</v>
      </c>
    </row>
    <row r="2321" spans="1:5" x14ac:dyDescent="0.35">
      <c r="A2321" s="24">
        <f>'Point B RAW Results'!A2134</f>
        <v>0</v>
      </c>
      <c r="B2321" s="25">
        <f>'Point B RAW Results'!H2134+'Point B RAW Results'!M2134+'Point B RAW Results'!R2134+'Point B RAW Results'!W2134</f>
        <v>0</v>
      </c>
      <c r="C2321" s="25">
        <f>'Point B RAW Results'!I2134+'Point B RAW Results'!N2134+'Point B RAW Results'!S2134+'Point B RAW Results'!X2134</f>
        <v>0</v>
      </c>
      <c r="D2321" s="25">
        <f>('Point B RAW Results'!J2134+'Point B RAW Results'!K2134+'Point B RAW Results'!O2134+'Point B RAW Results'!P2134+'Point B RAW Results'!T2134+'Point B RAW Results'!U2134+'Point B RAW Results'!Y2134+'Point B RAW Results'!Z2134)/2</f>
        <v>0</v>
      </c>
      <c r="E2321" s="25">
        <f>'Point B RAW Results'!L2134+'Point B RAW Results'!Q2134+'Point B RAW Results'!V2134+'Point B RAW Results'!AA2134</f>
        <v>0</v>
      </c>
    </row>
    <row r="2322" spans="1:5" x14ac:dyDescent="0.35">
      <c r="A2322" s="24">
        <f>'Point B RAW Results'!A2135</f>
        <v>0</v>
      </c>
      <c r="B2322" s="25">
        <f>'Point B RAW Results'!H2135+'Point B RAW Results'!M2135+'Point B RAW Results'!R2135+'Point B RAW Results'!W2135</f>
        <v>0</v>
      </c>
      <c r="C2322" s="25">
        <f>'Point B RAW Results'!I2135+'Point B RAW Results'!N2135+'Point B RAW Results'!S2135+'Point B RAW Results'!X2135</f>
        <v>0</v>
      </c>
      <c r="D2322" s="25">
        <f>('Point B RAW Results'!J2135+'Point B RAW Results'!K2135+'Point B RAW Results'!O2135+'Point B RAW Results'!P2135+'Point B RAW Results'!T2135+'Point B RAW Results'!U2135+'Point B RAW Results'!Y2135+'Point B RAW Results'!Z2135)/2</f>
        <v>0</v>
      </c>
      <c r="E2322" s="25">
        <f>'Point B RAW Results'!L2135+'Point B RAW Results'!Q2135+'Point B RAW Results'!V2135+'Point B RAW Results'!AA2135</f>
        <v>0</v>
      </c>
    </row>
    <row r="2323" spans="1:5" x14ac:dyDescent="0.35">
      <c r="A2323" s="24">
        <f>'Point B RAW Results'!A2136</f>
        <v>0</v>
      </c>
      <c r="B2323" s="25">
        <f>'Point B RAW Results'!H2136+'Point B RAW Results'!M2136+'Point B RAW Results'!R2136+'Point B RAW Results'!W2136</f>
        <v>0</v>
      </c>
      <c r="C2323" s="25">
        <f>'Point B RAW Results'!I2136+'Point B RAW Results'!N2136+'Point B RAW Results'!S2136+'Point B RAW Results'!X2136</f>
        <v>0</v>
      </c>
      <c r="D2323" s="25">
        <f>('Point B RAW Results'!J2136+'Point B RAW Results'!K2136+'Point B RAW Results'!O2136+'Point B RAW Results'!P2136+'Point B RAW Results'!T2136+'Point B RAW Results'!U2136+'Point B RAW Results'!Y2136+'Point B RAW Results'!Z2136)/2</f>
        <v>0</v>
      </c>
      <c r="E2323" s="25">
        <f>'Point B RAW Results'!L2136+'Point B RAW Results'!Q2136+'Point B RAW Results'!V2136+'Point B RAW Results'!AA2136</f>
        <v>0</v>
      </c>
    </row>
    <row r="2324" spans="1:5" x14ac:dyDescent="0.35">
      <c r="A2324" s="24">
        <f>'Point B RAW Results'!A2137</f>
        <v>0</v>
      </c>
      <c r="B2324" s="25">
        <f>'Point B RAW Results'!H2137+'Point B RAW Results'!M2137+'Point B RAW Results'!R2137+'Point B RAW Results'!W2137</f>
        <v>0</v>
      </c>
      <c r="C2324" s="25">
        <f>'Point B RAW Results'!I2137+'Point B RAW Results'!N2137+'Point B RAW Results'!S2137+'Point B RAW Results'!X2137</f>
        <v>0</v>
      </c>
      <c r="D2324" s="25">
        <f>('Point B RAW Results'!J2137+'Point B RAW Results'!K2137+'Point B RAW Results'!O2137+'Point B RAW Results'!P2137+'Point B RAW Results'!T2137+'Point B RAW Results'!U2137+'Point B RAW Results'!Y2137+'Point B RAW Results'!Z2137)/2</f>
        <v>0</v>
      </c>
      <c r="E2324" s="25">
        <f>'Point B RAW Results'!L2137+'Point B RAW Results'!Q2137+'Point B RAW Results'!V2137+'Point B RAW Results'!AA2137</f>
        <v>0</v>
      </c>
    </row>
    <row r="2325" spans="1:5" x14ac:dyDescent="0.35">
      <c r="A2325" s="24">
        <f>'Point B RAW Results'!A2138</f>
        <v>0</v>
      </c>
      <c r="B2325" s="25">
        <f>'Point B RAW Results'!H2138+'Point B RAW Results'!M2138+'Point B RAW Results'!R2138+'Point B RAW Results'!W2138</f>
        <v>0</v>
      </c>
      <c r="C2325" s="25">
        <f>'Point B RAW Results'!I2138+'Point B RAW Results'!N2138+'Point B RAW Results'!S2138+'Point B RAW Results'!X2138</f>
        <v>0</v>
      </c>
      <c r="D2325" s="25">
        <f>('Point B RAW Results'!J2138+'Point B RAW Results'!K2138+'Point B RAW Results'!O2138+'Point B RAW Results'!P2138+'Point B RAW Results'!T2138+'Point B RAW Results'!U2138+'Point B RAW Results'!Y2138+'Point B RAW Results'!Z2138)/2</f>
        <v>0</v>
      </c>
      <c r="E2325" s="25">
        <f>'Point B RAW Results'!L2138+'Point B RAW Results'!Q2138+'Point B RAW Results'!V2138+'Point B RAW Results'!AA2138</f>
        <v>0</v>
      </c>
    </row>
    <row r="2326" spans="1:5" x14ac:dyDescent="0.35">
      <c r="A2326" s="24">
        <f>'Point B RAW Results'!A2139</f>
        <v>0</v>
      </c>
      <c r="B2326" s="25">
        <f>'Point B RAW Results'!H2139+'Point B RAW Results'!M2139+'Point B RAW Results'!R2139+'Point B RAW Results'!W2139</f>
        <v>0</v>
      </c>
      <c r="C2326" s="25">
        <f>'Point B RAW Results'!I2139+'Point B RAW Results'!N2139+'Point B RAW Results'!S2139+'Point B RAW Results'!X2139</f>
        <v>0</v>
      </c>
      <c r="D2326" s="25">
        <f>('Point B RAW Results'!J2139+'Point B RAW Results'!K2139+'Point B RAW Results'!O2139+'Point B RAW Results'!P2139+'Point B RAW Results'!T2139+'Point B RAW Results'!U2139+'Point B RAW Results'!Y2139+'Point B RAW Results'!Z2139)/2</f>
        <v>0</v>
      </c>
      <c r="E2326" s="25">
        <f>'Point B RAW Results'!L2139+'Point B RAW Results'!Q2139+'Point B RAW Results'!V2139+'Point B RAW Results'!AA2139</f>
        <v>0</v>
      </c>
    </row>
    <row r="2327" spans="1:5" x14ac:dyDescent="0.35">
      <c r="A2327" s="24">
        <f>'Point B RAW Results'!A2140</f>
        <v>0</v>
      </c>
      <c r="B2327" s="25">
        <f>'Point B RAW Results'!H2140+'Point B RAW Results'!M2140+'Point B RAW Results'!R2140+'Point B RAW Results'!W2140</f>
        <v>0</v>
      </c>
      <c r="C2327" s="25">
        <f>'Point B RAW Results'!I2140+'Point B RAW Results'!N2140+'Point B RAW Results'!S2140+'Point B RAW Results'!X2140</f>
        <v>0</v>
      </c>
      <c r="D2327" s="25">
        <f>('Point B RAW Results'!J2140+'Point B RAW Results'!K2140+'Point B RAW Results'!O2140+'Point B RAW Results'!P2140+'Point B RAW Results'!T2140+'Point B RAW Results'!U2140+'Point B RAW Results'!Y2140+'Point B RAW Results'!Z2140)/2</f>
        <v>0</v>
      </c>
      <c r="E2327" s="25">
        <f>'Point B RAW Results'!L2140+'Point B RAW Results'!Q2140+'Point B RAW Results'!V2140+'Point B RAW Results'!AA2140</f>
        <v>0</v>
      </c>
    </row>
    <row r="2328" spans="1:5" x14ac:dyDescent="0.35">
      <c r="A2328" s="24">
        <f>'Point B RAW Results'!A2141</f>
        <v>0</v>
      </c>
      <c r="B2328" s="25">
        <f>'Point B RAW Results'!H2141+'Point B RAW Results'!M2141+'Point B RAW Results'!R2141+'Point B RAW Results'!W2141</f>
        <v>0</v>
      </c>
      <c r="C2328" s="25">
        <f>'Point B RAW Results'!I2141+'Point B RAW Results'!N2141+'Point B RAW Results'!S2141+'Point B RAW Results'!X2141</f>
        <v>0</v>
      </c>
      <c r="D2328" s="25">
        <f>('Point B RAW Results'!J2141+'Point B RAW Results'!K2141+'Point B RAW Results'!O2141+'Point B RAW Results'!P2141+'Point B RAW Results'!T2141+'Point B RAW Results'!U2141+'Point B RAW Results'!Y2141+'Point B RAW Results'!Z2141)/2</f>
        <v>0</v>
      </c>
      <c r="E2328" s="25">
        <f>'Point B RAW Results'!L2141+'Point B RAW Results'!Q2141+'Point B RAW Results'!V2141+'Point B RAW Results'!AA2141</f>
        <v>0</v>
      </c>
    </row>
    <row r="2329" spans="1:5" x14ac:dyDescent="0.35">
      <c r="A2329" s="24">
        <f>'Point B RAW Results'!A2142</f>
        <v>0</v>
      </c>
      <c r="B2329" s="25">
        <f>'Point B RAW Results'!H2142+'Point B RAW Results'!M2142+'Point B RAW Results'!R2142+'Point B RAW Results'!W2142</f>
        <v>0</v>
      </c>
      <c r="C2329" s="25">
        <f>'Point B RAW Results'!I2142+'Point B RAW Results'!N2142+'Point B RAW Results'!S2142+'Point B RAW Results'!X2142</f>
        <v>0</v>
      </c>
      <c r="D2329" s="25">
        <f>('Point B RAW Results'!J2142+'Point B RAW Results'!K2142+'Point B RAW Results'!O2142+'Point B RAW Results'!P2142+'Point B RAW Results'!T2142+'Point B RAW Results'!U2142+'Point B RAW Results'!Y2142+'Point B RAW Results'!Z2142)/2</f>
        <v>0</v>
      </c>
      <c r="E2329" s="25">
        <f>'Point B RAW Results'!L2142+'Point B RAW Results'!Q2142+'Point B RAW Results'!V2142+'Point B RAW Results'!AA2142</f>
        <v>0</v>
      </c>
    </row>
    <row r="2330" spans="1:5" x14ac:dyDescent="0.35">
      <c r="A2330" s="24">
        <f>'Point B RAW Results'!A2143</f>
        <v>0</v>
      </c>
      <c r="B2330" s="25">
        <f>'Point B RAW Results'!H2143+'Point B RAW Results'!M2143+'Point B RAW Results'!R2143+'Point B RAW Results'!W2143</f>
        <v>0</v>
      </c>
      <c r="C2330" s="25">
        <f>'Point B RAW Results'!I2143+'Point B RAW Results'!N2143+'Point B RAW Results'!S2143+'Point B RAW Results'!X2143</f>
        <v>0</v>
      </c>
      <c r="D2330" s="25">
        <f>('Point B RAW Results'!J2143+'Point B RAW Results'!K2143+'Point B RAW Results'!O2143+'Point B RAW Results'!P2143+'Point B RAW Results'!T2143+'Point B RAW Results'!U2143+'Point B RAW Results'!Y2143+'Point B RAW Results'!Z2143)/2</f>
        <v>0</v>
      </c>
      <c r="E2330" s="25">
        <f>'Point B RAW Results'!L2143+'Point B RAW Results'!Q2143+'Point B RAW Results'!V2143+'Point B RAW Results'!AA2143</f>
        <v>0</v>
      </c>
    </row>
    <row r="2331" spans="1:5" x14ac:dyDescent="0.35">
      <c r="A2331" s="24">
        <f>'Point B RAW Results'!A2144</f>
        <v>0</v>
      </c>
      <c r="B2331" s="25">
        <f>'Point B RAW Results'!H2144+'Point B RAW Results'!M2144+'Point B RAW Results'!R2144+'Point B RAW Results'!W2144</f>
        <v>0</v>
      </c>
      <c r="C2331" s="25">
        <f>'Point B RAW Results'!I2144+'Point B RAW Results'!N2144+'Point B RAW Results'!S2144+'Point B RAW Results'!X2144</f>
        <v>0</v>
      </c>
      <c r="D2331" s="25">
        <f>('Point B RAW Results'!J2144+'Point B RAW Results'!K2144+'Point B RAW Results'!O2144+'Point B RAW Results'!P2144+'Point B RAW Results'!T2144+'Point B RAW Results'!U2144+'Point B RAW Results'!Y2144+'Point B RAW Results'!Z2144)/2</f>
        <v>0</v>
      </c>
      <c r="E2331" s="25">
        <f>'Point B RAW Results'!L2144+'Point B RAW Results'!Q2144+'Point B RAW Results'!V2144+'Point B RAW Results'!AA2144</f>
        <v>0</v>
      </c>
    </row>
    <row r="2332" spans="1:5" x14ac:dyDescent="0.35">
      <c r="A2332" s="24">
        <f>'Point B RAW Results'!A2145</f>
        <v>0</v>
      </c>
      <c r="B2332" s="25">
        <f>'Point B RAW Results'!H2145+'Point B RAW Results'!M2145+'Point B RAW Results'!R2145+'Point B RAW Results'!W2145</f>
        <v>0</v>
      </c>
      <c r="C2332" s="25">
        <f>'Point B RAW Results'!I2145+'Point B RAW Results'!N2145+'Point B RAW Results'!S2145+'Point B RAW Results'!X2145</f>
        <v>0</v>
      </c>
      <c r="D2332" s="25">
        <f>('Point B RAW Results'!J2145+'Point B RAW Results'!K2145+'Point B RAW Results'!O2145+'Point B RAW Results'!P2145+'Point B RAW Results'!T2145+'Point B RAW Results'!U2145+'Point B RAW Results'!Y2145+'Point B RAW Results'!Z2145)/2</f>
        <v>0</v>
      </c>
      <c r="E2332" s="25">
        <f>'Point B RAW Results'!L2145+'Point B RAW Results'!Q2145+'Point B RAW Results'!V2145+'Point B RAW Results'!AA2145</f>
        <v>0</v>
      </c>
    </row>
    <row r="2333" spans="1:5" x14ac:dyDescent="0.35">
      <c r="A2333" s="24">
        <f>'Point B RAW Results'!A2146</f>
        <v>0</v>
      </c>
      <c r="B2333" s="25">
        <f>'Point B RAW Results'!H2146+'Point B RAW Results'!M2146+'Point B RAW Results'!R2146+'Point B RAW Results'!W2146</f>
        <v>0</v>
      </c>
      <c r="C2333" s="25">
        <f>'Point B RAW Results'!I2146+'Point B RAW Results'!N2146+'Point B RAW Results'!S2146+'Point B RAW Results'!X2146</f>
        <v>0</v>
      </c>
      <c r="D2333" s="25">
        <f>('Point B RAW Results'!J2146+'Point B RAW Results'!K2146+'Point B RAW Results'!O2146+'Point B RAW Results'!P2146+'Point B RAW Results'!T2146+'Point B RAW Results'!U2146+'Point B RAW Results'!Y2146+'Point B RAW Results'!Z2146)/2</f>
        <v>0</v>
      </c>
      <c r="E2333" s="25">
        <f>'Point B RAW Results'!L2146+'Point B RAW Results'!Q2146+'Point B RAW Results'!V2146+'Point B RAW Results'!AA2146</f>
        <v>0</v>
      </c>
    </row>
    <row r="2334" spans="1:5" x14ac:dyDescent="0.35">
      <c r="A2334" s="24">
        <f>'Point B RAW Results'!A2147</f>
        <v>0</v>
      </c>
      <c r="B2334" s="25">
        <f>'Point B RAW Results'!H2147+'Point B RAW Results'!M2147+'Point B RAW Results'!R2147+'Point B RAW Results'!W2147</f>
        <v>0</v>
      </c>
      <c r="C2334" s="25">
        <f>'Point B RAW Results'!I2147+'Point B RAW Results'!N2147+'Point B RAW Results'!S2147+'Point B RAW Results'!X2147</f>
        <v>0</v>
      </c>
      <c r="D2334" s="25">
        <f>('Point B RAW Results'!J2147+'Point B RAW Results'!K2147+'Point B RAW Results'!O2147+'Point B RAW Results'!P2147+'Point B RAW Results'!T2147+'Point B RAW Results'!U2147+'Point B RAW Results'!Y2147+'Point B RAW Results'!Z2147)/2</f>
        <v>0</v>
      </c>
      <c r="E2334" s="25">
        <f>'Point B RAW Results'!L2147+'Point B RAW Results'!Q2147+'Point B RAW Results'!V2147+'Point B RAW Results'!AA2147</f>
        <v>0</v>
      </c>
    </row>
    <row r="2335" spans="1:5" x14ac:dyDescent="0.35">
      <c r="A2335" s="24">
        <f>'Point B RAW Results'!A2148</f>
        <v>0</v>
      </c>
      <c r="B2335" s="25">
        <f>'Point B RAW Results'!H2148+'Point B RAW Results'!M2148+'Point B RAW Results'!R2148+'Point B RAW Results'!W2148</f>
        <v>0</v>
      </c>
      <c r="C2335" s="25">
        <f>'Point B RAW Results'!I2148+'Point B RAW Results'!N2148+'Point B RAW Results'!S2148+'Point B RAW Results'!X2148</f>
        <v>0</v>
      </c>
      <c r="D2335" s="25">
        <f>('Point B RAW Results'!J2148+'Point B RAW Results'!K2148+'Point B RAW Results'!O2148+'Point B RAW Results'!P2148+'Point B RAW Results'!T2148+'Point B RAW Results'!U2148+'Point B RAW Results'!Y2148+'Point B RAW Results'!Z2148)/2</f>
        <v>0</v>
      </c>
      <c r="E2335" s="25">
        <f>'Point B RAW Results'!L2148+'Point B RAW Results'!Q2148+'Point B RAW Results'!V2148+'Point B RAW Results'!AA2148</f>
        <v>0</v>
      </c>
    </row>
    <row r="2336" spans="1:5" x14ac:dyDescent="0.35">
      <c r="A2336" s="24">
        <f>'Point B RAW Results'!A2149</f>
        <v>0</v>
      </c>
      <c r="B2336" s="25">
        <f>'Point B RAW Results'!H2149+'Point B RAW Results'!M2149+'Point B RAW Results'!R2149+'Point B RAW Results'!W2149</f>
        <v>0</v>
      </c>
      <c r="C2336" s="25">
        <f>'Point B RAW Results'!I2149+'Point B RAW Results'!N2149+'Point B RAW Results'!S2149+'Point B RAW Results'!X2149</f>
        <v>0</v>
      </c>
      <c r="D2336" s="25">
        <f>('Point B RAW Results'!J2149+'Point B RAW Results'!K2149+'Point B RAW Results'!O2149+'Point B RAW Results'!P2149+'Point B RAW Results'!T2149+'Point B RAW Results'!U2149+'Point B RAW Results'!Y2149+'Point B RAW Results'!Z2149)/2</f>
        <v>0</v>
      </c>
      <c r="E2336" s="25">
        <f>'Point B RAW Results'!L2149+'Point B RAW Results'!Q2149+'Point B RAW Results'!V2149+'Point B RAW Results'!AA2149</f>
        <v>0</v>
      </c>
    </row>
    <row r="2337" spans="1:5" x14ac:dyDescent="0.35">
      <c r="A2337" s="24">
        <f>'Point B RAW Results'!A2150</f>
        <v>0</v>
      </c>
      <c r="B2337" s="25">
        <f>'Point B RAW Results'!H2150+'Point B RAW Results'!M2150+'Point B RAW Results'!R2150+'Point B RAW Results'!W2150</f>
        <v>0</v>
      </c>
      <c r="C2337" s="25">
        <f>'Point B RAW Results'!I2150+'Point B RAW Results'!N2150+'Point B RAW Results'!S2150+'Point B RAW Results'!X2150</f>
        <v>0</v>
      </c>
      <c r="D2337" s="25">
        <f>('Point B RAW Results'!J2150+'Point B RAW Results'!K2150+'Point B RAW Results'!O2150+'Point B RAW Results'!P2150+'Point B RAW Results'!T2150+'Point B RAW Results'!U2150+'Point B RAW Results'!Y2150+'Point B RAW Results'!Z2150)/2</f>
        <v>0</v>
      </c>
      <c r="E2337" s="25">
        <f>'Point B RAW Results'!L2150+'Point B RAW Results'!Q2150+'Point B RAW Results'!V2150+'Point B RAW Results'!AA2150</f>
        <v>0</v>
      </c>
    </row>
    <row r="2338" spans="1:5" x14ac:dyDescent="0.35">
      <c r="A2338" s="24">
        <f>'Point B RAW Results'!A2151</f>
        <v>0</v>
      </c>
      <c r="B2338" s="25">
        <f>'Point B RAW Results'!H2151+'Point B RAW Results'!M2151+'Point B RAW Results'!R2151+'Point B RAW Results'!W2151</f>
        <v>0</v>
      </c>
      <c r="C2338" s="25">
        <f>'Point B RAW Results'!I2151+'Point B RAW Results'!N2151+'Point B RAW Results'!S2151+'Point B RAW Results'!X2151</f>
        <v>0</v>
      </c>
      <c r="D2338" s="25">
        <f>('Point B RAW Results'!J2151+'Point B RAW Results'!K2151+'Point B RAW Results'!O2151+'Point B RAW Results'!P2151+'Point B RAW Results'!T2151+'Point B RAW Results'!U2151+'Point B RAW Results'!Y2151+'Point B RAW Results'!Z2151)/2</f>
        <v>0</v>
      </c>
      <c r="E2338" s="25">
        <f>'Point B RAW Results'!L2151+'Point B RAW Results'!Q2151+'Point B RAW Results'!V2151+'Point B RAW Results'!AA2151</f>
        <v>0</v>
      </c>
    </row>
    <row r="2339" spans="1:5" x14ac:dyDescent="0.35">
      <c r="A2339" s="24">
        <f>'Point B RAW Results'!A2152</f>
        <v>0</v>
      </c>
      <c r="B2339" s="25">
        <f>'Point B RAW Results'!H2152+'Point B RAW Results'!M2152+'Point B RAW Results'!R2152+'Point B RAW Results'!W2152</f>
        <v>0</v>
      </c>
      <c r="C2339" s="25">
        <f>'Point B RAW Results'!I2152+'Point B RAW Results'!N2152+'Point B RAW Results'!S2152+'Point B RAW Results'!X2152</f>
        <v>0</v>
      </c>
      <c r="D2339" s="25">
        <f>('Point B RAW Results'!J2152+'Point B RAW Results'!K2152+'Point B RAW Results'!O2152+'Point B RAW Results'!P2152+'Point B RAW Results'!T2152+'Point B RAW Results'!U2152+'Point B RAW Results'!Y2152+'Point B RAW Results'!Z2152)/2</f>
        <v>0</v>
      </c>
      <c r="E2339" s="25">
        <f>'Point B RAW Results'!L2152+'Point B RAW Results'!Q2152+'Point B RAW Results'!V2152+'Point B RAW Results'!AA2152</f>
        <v>0</v>
      </c>
    </row>
    <row r="2340" spans="1:5" x14ac:dyDescent="0.35">
      <c r="A2340" s="24">
        <f>'Point B RAW Results'!A2153</f>
        <v>0</v>
      </c>
      <c r="B2340" s="25">
        <f>'Point B RAW Results'!H2153+'Point B RAW Results'!M2153+'Point B RAW Results'!R2153+'Point B RAW Results'!W2153</f>
        <v>0</v>
      </c>
      <c r="C2340" s="25">
        <f>'Point B RAW Results'!I2153+'Point B RAW Results'!N2153+'Point B RAW Results'!S2153+'Point B RAW Results'!X2153</f>
        <v>0</v>
      </c>
      <c r="D2340" s="25">
        <f>('Point B RAW Results'!J2153+'Point B RAW Results'!K2153+'Point B RAW Results'!O2153+'Point B RAW Results'!P2153+'Point B RAW Results'!T2153+'Point B RAW Results'!U2153+'Point B RAW Results'!Y2153+'Point B RAW Results'!Z2153)/2</f>
        <v>0</v>
      </c>
      <c r="E2340" s="25">
        <f>'Point B RAW Results'!L2153+'Point B RAW Results'!Q2153+'Point B RAW Results'!V2153+'Point B RAW Results'!AA2153</f>
        <v>0</v>
      </c>
    </row>
    <row r="2341" spans="1:5" x14ac:dyDescent="0.35">
      <c r="A2341" s="24">
        <f>'Point B RAW Results'!A2154</f>
        <v>0</v>
      </c>
      <c r="B2341" s="25">
        <f>'Point B RAW Results'!H2154+'Point B RAW Results'!M2154+'Point B RAW Results'!R2154+'Point B RAW Results'!W2154</f>
        <v>0</v>
      </c>
      <c r="C2341" s="25">
        <f>'Point B RAW Results'!I2154+'Point B RAW Results'!N2154+'Point B RAW Results'!S2154+'Point B RAW Results'!X2154</f>
        <v>0</v>
      </c>
      <c r="D2341" s="25">
        <f>('Point B RAW Results'!J2154+'Point B RAW Results'!K2154+'Point B RAW Results'!O2154+'Point B RAW Results'!P2154+'Point B RAW Results'!T2154+'Point B RAW Results'!U2154+'Point B RAW Results'!Y2154+'Point B RAW Results'!Z2154)/2</f>
        <v>0</v>
      </c>
      <c r="E2341" s="25">
        <f>'Point B RAW Results'!L2154+'Point B RAW Results'!Q2154+'Point B RAW Results'!V2154+'Point B RAW Results'!AA2154</f>
        <v>0</v>
      </c>
    </row>
    <row r="2342" spans="1:5" x14ac:dyDescent="0.35">
      <c r="A2342" s="24">
        <f>'Point B RAW Results'!A2155</f>
        <v>0</v>
      </c>
      <c r="B2342" s="25">
        <f>'Point B RAW Results'!H2155+'Point B RAW Results'!M2155+'Point B RAW Results'!R2155+'Point B RAW Results'!W2155</f>
        <v>0</v>
      </c>
      <c r="C2342" s="25">
        <f>'Point B RAW Results'!I2155+'Point B RAW Results'!N2155+'Point B RAW Results'!S2155+'Point B RAW Results'!X2155</f>
        <v>0</v>
      </c>
      <c r="D2342" s="25">
        <f>('Point B RAW Results'!J2155+'Point B RAW Results'!K2155+'Point B RAW Results'!O2155+'Point B RAW Results'!P2155+'Point B RAW Results'!T2155+'Point B RAW Results'!U2155+'Point B RAW Results'!Y2155+'Point B RAW Results'!Z2155)/2</f>
        <v>0</v>
      </c>
      <c r="E2342" s="25">
        <f>'Point B RAW Results'!L2155+'Point B RAW Results'!Q2155+'Point B RAW Results'!V2155+'Point B RAW Results'!AA2155</f>
        <v>0</v>
      </c>
    </row>
    <row r="2343" spans="1:5" x14ac:dyDescent="0.35">
      <c r="A2343" s="24">
        <f>'Point B RAW Results'!A2156</f>
        <v>0</v>
      </c>
      <c r="B2343" s="25">
        <f>'Point B RAW Results'!H2156+'Point B RAW Results'!M2156+'Point B RAW Results'!R2156+'Point B RAW Results'!W2156</f>
        <v>0</v>
      </c>
      <c r="C2343" s="25">
        <f>'Point B RAW Results'!I2156+'Point B RAW Results'!N2156+'Point B RAW Results'!S2156+'Point B RAW Results'!X2156</f>
        <v>0</v>
      </c>
      <c r="D2343" s="25">
        <f>('Point B RAW Results'!J2156+'Point B RAW Results'!K2156+'Point B RAW Results'!O2156+'Point B RAW Results'!P2156+'Point B RAW Results'!T2156+'Point B RAW Results'!U2156+'Point B RAW Results'!Y2156+'Point B RAW Results'!Z2156)/2</f>
        <v>0</v>
      </c>
      <c r="E2343" s="25">
        <f>'Point B RAW Results'!L2156+'Point B RAW Results'!Q2156+'Point B RAW Results'!V2156+'Point B RAW Results'!AA2156</f>
        <v>0</v>
      </c>
    </row>
    <row r="2344" spans="1:5" x14ac:dyDescent="0.35">
      <c r="A2344" s="24">
        <f>'Point B RAW Results'!A2157</f>
        <v>0</v>
      </c>
      <c r="B2344" s="25">
        <f>'Point B RAW Results'!H2157+'Point B RAW Results'!M2157+'Point B RAW Results'!R2157+'Point B RAW Results'!W2157</f>
        <v>0</v>
      </c>
      <c r="C2344" s="25">
        <f>'Point B RAW Results'!I2157+'Point B RAW Results'!N2157+'Point B RAW Results'!S2157+'Point B RAW Results'!X2157</f>
        <v>0</v>
      </c>
      <c r="D2344" s="25">
        <f>('Point B RAW Results'!J2157+'Point B RAW Results'!K2157+'Point B RAW Results'!O2157+'Point B RAW Results'!P2157+'Point B RAW Results'!T2157+'Point B RAW Results'!U2157+'Point B RAW Results'!Y2157+'Point B RAW Results'!Z2157)/2</f>
        <v>0</v>
      </c>
      <c r="E2344" s="25">
        <f>'Point B RAW Results'!L2157+'Point B RAW Results'!Q2157+'Point B RAW Results'!V2157+'Point B RAW Results'!AA2157</f>
        <v>0</v>
      </c>
    </row>
    <row r="2345" spans="1:5" x14ac:dyDescent="0.35">
      <c r="A2345" s="24">
        <f>'Point B RAW Results'!A2158</f>
        <v>0</v>
      </c>
      <c r="B2345" s="25">
        <f>'Point B RAW Results'!H2158+'Point B RAW Results'!M2158+'Point B RAW Results'!R2158+'Point B RAW Results'!W2158</f>
        <v>0</v>
      </c>
      <c r="C2345" s="25">
        <f>'Point B RAW Results'!I2158+'Point B RAW Results'!N2158+'Point B RAW Results'!S2158+'Point B RAW Results'!X2158</f>
        <v>0</v>
      </c>
      <c r="D2345" s="25">
        <f>('Point B RAW Results'!J2158+'Point B RAW Results'!K2158+'Point B RAW Results'!O2158+'Point B RAW Results'!P2158+'Point B RAW Results'!T2158+'Point B RAW Results'!U2158+'Point B RAW Results'!Y2158+'Point B RAW Results'!Z2158)/2</f>
        <v>0</v>
      </c>
      <c r="E2345" s="25">
        <f>'Point B RAW Results'!L2158+'Point B RAW Results'!Q2158+'Point B RAW Results'!V2158+'Point B RAW Results'!AA2158</f>
        <v>0</v>
      </c>
    </row>
    <row r="2346" spans="1:5" x14ac:dyDescent="0.35">
      <c r="A2346" s="24">
        <f>'Point B RAW Results'!A2159</f>
        <v>0</v>
      </c>
      <c r="B2346" s="25">
        <f>'Point B RAW Results'!H2159+'Point B RAW Results'!M2159+'Point B RAW Results'!R2159+'Point B RAW Results'!W2159</f>
        <v>0</v>
      </c>
      <c r="C2346" s="25">
        <f>'Point B RAW Results'!I2159+'Point B RAW Results'!N2159+'Point B RAW Results'!S2159+'Point B RAW Results'!X2159</f>
        <v>0</v>
      </c>
      <c r="D2346" s="25">
        <f>('Point B RAW Results'!J2159+'Point B RAW Results'!K2159+'Point B RAW Results'!O2159+'Point B RAW Results'!P2159+'Point B RAW Results'!T2159+'Point B RAW Results'!U2159+'Point B RAW Results'!Y2159+'Point B RAW Results'!Z2159)/2</f>
        <v>0</v>
      </c>
      <c r="E2346" s="25">
        <f>'Point B RAW Results'!L2159+'Point B RAW Results'!Q2159+'Point B RAW Results'!V2159+'Point B RAW Results'!AA2159</f>
        <v>0</v>
      </c>
    </row>
    <row r="2347" spans="1:5" x14ac:dyDescent="0.35">
      <c r="A2347" s="24">
        <f>'Point B RAW Results'!A2160</f>
        <v>0</v>
      </c>
      <c r="B2347" s="25">
        <f>'Point B RAW Results'!H2160+'Point B RAW Results'!M2160+'Point B RAW Results'!R2160+'Point B RAW Results'!W2160</f>
        <v>0</v>
      </c>
      <c r="C2347" s="25">
        <f>'Point B RAW Results'!I2160+'Point B RAW Results'!N2160+'Point B RAW Results'!S2160+'Point B RAW Results'!X2160</f>
        <v>0</v>
      </c>
      <c r="D2347" s="25">
        <f>('Point B RAW Results'!J2160+'Point B RAW Results'!K2160+'Point B RAW Results'!O2160+'Point B RAW Results'!P2160+'Point B RAW Results'!T2160+'Point B RAW Results'!U2160+'Point B RAW Results'!Y2160+'Point B RAW Results'!Z2160)/2</f>
        <v>0</v>
      </c>
      <c r="E2347" s="25">
        <f>'Point B RAW Results'!L2160+'Point B RAW Results'!Q2160+'Point B RAW Results'!V2160+'Point B RAW Results'!AA2160</f>
        <v>0</v>
      </c>
    </row>
    <row r="2348" spans="1:5" x14ac:dyDescent="0.35">
      <c r="A2348" s="24">
        <f>'Point B RAW Results'!A2161</f>
        <v>0</v>
      </c>
      <c r="B2348" s="25">
        <f>'Point B RAW Results'!H2161+'Point B RAW Results'!M2161+'Point B RAW Results'!R2161+'Point B RAW Results'!W2161</f>
        <v>0</v>
      </c>
      <c r="C2348" s="25">
        <f>'Point B RAW Results'!I2161+'Point B RAW Results'!N2161+'Point B RAW Results'!S2161+'Point B RAW Results'!X2161</f>
        <v>0</v>
      </c>
      <c r="D2348" s="25">
        <f>('Point B RAW Results'!J2161+'Point B RAW Results'!K2161+'Point B RAW Results'!O2161+'Point B RAW Results'!P2161+'Point B RAW Results'!T2161+'Point B RAW Results'!U2161+'Point B RAW Results'!Y2161+'Point B RAW Results'!Z2161)/2</f>
        <v>0</v>
      </c>
      <c r="E2348" s="25">
        <f>'Point B RAW Results'!L2161+'Point B RAW Results'!Q2161+'Point B RAW Results'!V2161+'Point B RAW Results'!AA2161</f>
        <v>0</v>
      </c>
    </row>
    <row r="2349" spans="1:5" x14ac:dyDescent="0.35">
      <c r="A2349" s="24">
        <f>'Point B RAW Results'!A2162</f>
        <v>0</v>
      </c>
      <c r="B2349" s="25">
        <f>'Point B RAW Results'!H2162+'Point B RAW Results'!M2162+'Point B RAW Results'!R2162+'Point B RAW Results'!W2162</f>
        <v>0</v>
      </c>
      <c r="C2349" s="25">
        <f>'Point B RAW Results'!I2162+'Point B RAW Results'!N2162+'Point B RAW Results'!S2162+'Point B RAW Results'!X2162</f>
        <v>0</v>
      </c>
      <c r="D2349" s="25">
        <f>('Point B RAW Results'!J2162+'Point B RAW Results'!K2162+'Point B RAW Results'!O2162+'Point B RAW Results'!P2162+'Point B RAW Results'!T2162+'Point B RAW Results'!U2162+'Point B RAW Results'!Y2162+'Point B RAW Results'!Z2162)/2</f>
        <v>0</v>
      </c>
      <c r="E2349" s="25">
        <f>'Point B RAW Results'!L2162+'Point B RAW Results'!Q2162+'Point B RAW Results'!V2162+'Point B RAW Results'!AA2162</f>
        <v>0</v>
      </c>
    </row>
    <row r="2350" spans="1:5" x14ac:dyDescent="0.35">
      <c r="A2350" s="24">
        <f>'Point B RAW Results'!A2163</f>
        <v>0</v>
      </c>
      <c r="B2350" s="25">
        <f>'Point B RAW Results'!H2163+'Point B RAW Results'!M2163+'Point B RAW Results'!R2163+'Point B RAW Results'!W2163</f>
        <v>0</v>
      </c>
      <c r="C2350" s="25">
        <f>'Point B RAW Results'!I2163+'Point B RAW Results'!N2163+'Point B RAW Results'!S2163+'Point B RAW Results'!X2163</f>
        <v>0</v>
      </c>
      <c r="D2350" s="25">
        <f>('Point B RAW Results'!J2163+'Point B RAW Results'!K2163+'Point B RAW Results'!O2163+'Point B RAW Results'!P2163+'Point B RAW Results'!T2163+'Point B RAW Results'!U2163+'Point B RAW Results'!Y2163+'Point B RAW Results'!Z2163)/2</f>
        <v>0</v>
      </c>
      <c r="E2350" s="25">
        <f>'Point B RAW Results'!L2163+'Point B RAW Results'!Q2163+'Point B RAW Results'!V2163+'Point B RAW Results'!AA2163</f>
        <v>0</v>
      </c>
    </row>
    <row r="2351" spans="1:5" x14ac:dyDescent="0.35">
      <c r="A2351" s="24">
        <f>'Point B RAW Results'!A2164</f>
        <v>0</v>
      </c>
      <c r="B2351" s="25">
        <f>'Point B RAW Results'!H2164+'Point B RAW Results'!M2164+'Point B RAW Results'!R2164+'Point B RAW Results'!W2164</f>
        <v>0</v>
      </c>
      <c r="C2351" s="25">
        <f>'Point B RAW Results'!I2164+'Point B RAW Results'!N2164+'Point B RAW Results'!S2164+'Point B RAW Results'!X2164</f>
        <v>0</v>
      </c>
      <c r="D2351" s="25">
        <f>('Point B RAW Results'!J2164+'Point B RAW Results'!K2164+'Point B RAW Results'!O2164+'Point B RAW Results'!P2164+'Point B RAW Results'!T2164+'Point B RAW Results'!U2164+'Point B RAW Results'!Y2164+'Point B RAW Results'!Z2164)/2</f>
        <v>0</v>
      </c>
      <c r="E2351" s="25">
        <f>'Point B RAW Results'!L2164+'Point B RAW Results'!Q2164+'Point B RAW Results'!V2164+'Point B RAW Results'!AA2164</f>
        <v>0</v>
      </c>
    </row>
    <row r="2352" spans="1:5" x14ac:dyDescent="0.35">
      <c r="A2352" s="24">
        <f>'Point B RAW Results'!A2165</f>
        <v>0</v>
      </c>
      <c r="B2352" s="25">
        <f>'Point B RAW Results'!H2165+'Point B RAW Results'!M2165+'Point B RAW Results'!R2165+'Point B RAW Results'!W2165</f>
        <v>0</v>
      </c>
      <c r="C2352" s="25">
        <f>'Point B RAW Results'!I2165+'Point B RAW Results'!N2165+'Point B RAW Results'!S2165+'Point B RAW Results'!X2165</f>
        <v>0</v>
      </c>
      <c r="D2352" s="25">
        <f>('Point B RAW Results'!J2165+'Point B RAW Results'!K2165+'Point B RAW Results'!O2165+'Point B RAW Results'!P2165+'Point B RAW Results'!T2165+'Point B RAW Results'!U2165+'Point B RAW Results'!Y2165+'Point B RAW Results'!Z2165)/2</f>
        <v>0</v>
      </c>
      <c r="E2352" s="25">
        <f>'Point B RAW Results'!L2165+'Point B RAW Results'!Q2165+'Point B RAW Results'!V2165+'Point B RAW Results'!AA2165</f>
        <v>0</v>
      </c>
    </row>
    <row r="2353" spans="1:5" x14ac:dyDescent="0.35">
      <c r="A2353" s="24">
        <f>'Point B RAW Results'!A2166</f>
        <v>0</v>
      </c>
      <c r="B2353" s="25">
        <f>'Point B RAW Results'!H2166+'Point B RAW Results'!M2166+'Point B RAW Results'!R2166+'Point B RAW Results'!W2166</f>
        <v>0</v>
      </c>
      <c r="C2353" s="25">
        <f>'Point B RAW Results'!I2166+'Point B RAW Results'!N2166+'Point B RAW Results'!S2166+'Point B RAW Results'!X2166</f>
        <v>0</v>
      </c>
      <c r="D2353" s="25">
        <f>('Point B RAW Results'!J2166+'Point B RAW Results'!K2166+'Point B RAW Results'!O2166+'Point B RAW Results'!P2166+'Point B RAW Results'!T2166+'Point B RAW Results'!U2166+'Point B RAW Results'!Y2166+'Point B RAW Results'!Z2166)/2</f>
        <v>0</v>
      </c>
      <c r="E2353" s="25">
        <f>'Point B RAW Results'!L2166+'Point B RAW Results'!Q2166+'Point B RAW Results'!V2166+'Point B RAW Results'!AA2166</f>
        <v>0</v>
      </c>
    </row>
    <row r="2354" spans="1:5" x14ac:dyDescent="0.35">
      <c r="A2354" s="24">
        <f>'Point B RAW Results'!A2167</f>
        <v>0</v>
      </c>
      <c r="B2354" s="25">
        <f>'Point B RAW Results'!H2167+'Point B RAW Results'!M2167+'Point B RAW Results'!R2167+'Point B RAW Results'!W2167</f>
        <v>0</v>
      </c>
      <c r="C2354" s="25">
        <f>'Point B RAW Results'!I2167+'Point B RAW Results'!N2167+'Point B RAW Results'!S2167+'Point B RAW Results'!X2167</f>
        <v>0</v>
      </c>
      <c r="D2354" s="25">
        <f>('Point B RAW Results'!J2167+'Point B RAW Results'!K2167+'Point B RAW Results'!O2167+'Point B RAW Results'!P2167+'Point B RAW Results'!T2167+'Point B RAW Results'!U2167+'Point B RAW Results'!Y2167+'Point B RAW Results'!Z2167)/2</f>
        <v>0</v>
      </c>
      <c r="E2354" s="25">
        <f>'Point B RAW Results'!L2167+'Point B RAW Results'!Q2167+'Point B RAW Results'!V2167+'Point B RAW Results'!AA2167</f>
        <v>0</v>
      </c>
    </row>
    <row r="2355" spans="1:5" x14ac:dyDescent="0.35">
      <c r="A2355" s="24">
        <f>'Point B RAW Results'!A2168</f>
        <v>0</v>
      </c>
      <c r="B2355" s="25">
        <f>'Point B RAW Results'!H2168+'Point B RAW Results'!M2168+'Point B RAW Results'!R2168+'Point B RAW Results'!W2168</f>
        <v>0</v>
      </c>
      <c r="C2355" s="25">
        <f>'Point B RAW Results'!I2168+'Point B RAW Results'!N2168+'Point B RAW Results'!S2168+'Point B RAW Results'!X2168</f>
        <v>0</v>
      </c>
      <c r="D2355" s="25">
        <f>('Point B RAW Results'!J2168+'Point B RAW Results'!K2168+'Point B RAW Results'!O2168+'Point B RAW Results'!P2168+'Point B RAW Results'!T2168+'Point B RAW Results'!U2168+'Point B RAW Results'!Y2168+'Point B RAW Results'!Z2168)/2</f>
        <v>0</v>
      </c>
      <c r="E2355" s="25">
        <f>'Point B RAW Results'!L2168+'Point B RAW Results'!Q2168+'Point B RAW Results'!V2168+'Point B RAW Results'!AA2168</f>
        <v>0</v>
      </c>
    </row>
    <row r="2356" spans="1:5" x14ac:dyDescent="0.35">
      <c r="A2356" s="24">
        <f>'Point B RAW Results'!A2169</f>
        <v>0</v>
      </c>
      <c r="B2356" s="25">
        <f>'Point B RAW Results'!H2169+'Point B RAW Results'!M2169+'Point B RAW Results'!R2169+'Point B RAW Results'!W2169</f>
        <v>0</v>
      </c>
      <c r="C2356" s="25">
        <f>'Point B RAW Results'!I2169+'Point B RAW Results'!N2169+'Point B RAW Results'!S2169+'Point B RAW Results'!X2169</f>
        <v>0</v>
      </c>
      <c r="D2356" s="25">
        <f>('Point B RAW Results'!J2169+'Point B RAW Results'!K2169+'Point B RAW Results'!O2169+'Point B RAW Results'!P2169+'Point B RAW Results'!T2169+'Point B RAW Results'!U2169+'Point B RAW Results'!Y2169+'Point B RAW Results'!Z2169)/2</f>
        <v>0</v>
      </c>
      <c r="E2356" s="25">
        <f>'Point B RAW Results'!L2169+'Point B RAW Results'!Q2169+'Point B RAW Results'!V2169+'Point B RAW Results'!AA2169</f>
        <v>0</v>
      </c>
    </row>
    <row r="2357" spans="1:5" x14ac:dyDescent="0.35">
      <c r="A2357" s="24">
        <f>'Point B RAW Results'!A2170</f>
        <v>0</v>
      </c>
      <c r="B2357" s="25">
        <f>'Point B RAW Results'!H2170+'Point B RAW Results'!M2170+'Point B RAW Results'!R2170+'Point B RAW Results'!W2170</f>
        <v>0</v>
      </c>
      <c r="C2357" s="25">
        <f>'Point B RAW Results'!I2170+'Point B RAW Results'!N2170+'Point B RAW Results'!S2170+'Point B RAW Results'!X2170</f>
        <v>0</v>
      </c>
      <c r="D2357" s="25">
        <f>('Point B RAW Results'!J2170+'Point B RAW Results'!K2170+'Point B RAW Results'!O2170+'Point B RAW Results'!P2170+'Point B RAW Results'!T2170+'Point B RAW Results'!U2170+'Point B RAW Results'!Y2170+'Point B RAW Results'!Z2170)/2</f>
        <v>0</v>
      </c>
      <c r="E2357" s="25">
        <f>'Point B RAW Results'!L2170+'Point B RAW Results'!Q2170+'Point B RAW Results'!V2170+'Point B RAW Results'!AA2170</f>
        <v>0</v>
      </c>
    </row>
    <row r="2358" spans="1:5" x14ac:dyDescent="0.35">
      <c r="A2358" s="24">
        <f>'Point B RAW Results'!A2171</f>
        <v>0</v>
      </c>
      <c r="B2358" s="25">
        <f>'Point B RAW Results'!H2171+'Point B RAW Results'!M2171+'Point B RAW Results'!R2171+'Point B RAW Results'!W2171</f>
        <v>0</v>
      </c>
      <c r="C2358" s="25">
        <f>'Point B RAW Results'!I2171+'Point B RAW Results'!N2171+'Point B RAW Results'!S2171+'Point B RAW Results'!X2171</f>
        <v>0</v>
      </c>
      <c r="D2358" s="25">
        <f>('Point B RAW Results'!J2171+'Point B RAW Results'!K2171+'Point B RAW Results'!O2171+'Point B RAW Results'!P2171+'Point B RAW Results'!T2171+'Point B RAW Results'!U2171+'Point B RAW Results'!Y2171+'Point B RAW Results'!Z2171)/2</f>
        <v>0</v>
      </c>
      <c r="E2358" s="25">
        <f>'Point B RAW Results'!L2171+'Point B RAW Results'!Q2171+'Point B RAW Results'!V2171+'Point B RAW Results'!AA2171</f>
        <v>0</v>
      </c>
    </row>
    <row r="2359" spans="1:5" x14ac:dyDescent="0.35">
      <c r="A2359" s="24">
        <f>'Point B RAW Results'!A2172</f>
        <v>0</v>
      </c>
      <c r="B2359" s="25">
        <f>'Point B RAW Results'!H2172+'Point B RAW Results'!M2172+'Point B RAW Results'!R2172+'Point B RAW Results'!W2172</f>
        <v>0</v>
      </c>
      <c r="C2359" s="25">
        <f>'Point B RAW Results'!I2172+'Point B RAW Results'!N2172+'Point B RAW Results'!S2172+'Point B RAW Results'!X2172</f>
        <v>0</v>
      </c>
      <c r="D2359" s="25">
        <f>('Point B RAW Results'!J2172+'Point B RAW Results'!K2172+'Point B RAW Results'!O2172+'Point B RAW Results'!P2172+'Point B RAW Results'!T2172+'Point B RAW Results'!U2172+'Point B RAW Results'!Y2172+'Point B RAW Results'!Z2172)/2</f>
        <v>0</v>
      </c>
      <c r="E2359" s="25">
        <f>'Point B RAW Results'!L2172+'Point B RAW Results'!Q2172+'Point B RAW Results'!V2172+'Point B RAW Results'!AA2172</f>
        <v>0</v>
      </c>
    </row>
    <row r="2360" spans="1:5" x14ac:dyDescent="0.35">
      <c r="A2360" s="24">
        <f>'Point B RAW Results'!A2173</f>
        <v>0</v>
      </c>
      <c r="B2360" s="25">
        <f>'Point B RAW Results'!H2173+'Point B RAW Results'!M2173+'Point B RAW Results'!R2173+'Point B RAW Results'!W2173</f>
        <v>0</v>
      </c>
      <c r="C2360" s="25">
        <f>'Point B RAW Results'!I2173+'Point B RAW Results'!N2173+'Point B RAW Results'!S2173+'Point B RAW Results'!X2173</f>
        <v>0</v>
      </c>
      <c r="D2360" s="25">
        <f>('Point B RAW Results'!J2173+'Point B RAW Results'!K2173+'Point B RAW Results'!O2173+'Point B RAW Results'!P2173+'Point B RAW Results'!T2173+'Point B RAW Results'!U2173+'Point B RAW Results'!Y2173+'Point B RAW Results'!Z2173)/2</f>
        <v>0</v>
      </c>
      <c r="E2360" s="25">
        <f>'Point B RAW Results'!L2173+'Point B RAW Results'!Q2173+'Point B RAW Results'!V2173+'Point B RAW Results'!AA2173</f>
        <v>0</v>
      </c>
    </row>
    <row r="2361" spans="1:5" x14ac:dyDescent="0.35">
      <c r="A2361" s="24">
        <f>'Point B RAW Results'!A2174</f>
        <v>0</v>
      </c>
      <c r="B2361" s="25">
        <f>'Point B RAW Results'!H2174+'Point B RAW Results'!M2174+'Point B RAW Results'!R2174+'Point B RAW Results'!W2174</f>
        <v>0</v>
      </c>
      <c r="C2361" s="25">
        <f>'Point B RAW Results'!I2174+'Point B RAW Results'!N2174+'Point B RAW Results'!S2174+'Point B RAW Results'!X2174</f>
        <v>0</v>
      </c>
      <c r="D2361" s="25">
        <f>('Point B RAW Results'!J2174+'Point B RAW Results'!K2174+'Point B RAW Results'!O2174+'Point B RAW Results'!P2174+'Point B RAW Results'!T2174+'Point B RAW Results'!U2174+'Point B RAW Results'!Y2174+'Point B RAW Results'!Z2174)/2</f>
        <v>0</v>
      </c>
      <c r="E2361" s="25">
        <f>'Point B RAW Results'!L2174+'Point B RAW Results'!Q2174+'Point B RAW Results'!V2174+'Point B RAW Results'!AA2174</f>
        <v>0</v>
      </c>
    </row>
    <row r="2362" spans="1:5" x14ac:dyDescent="0.35">
      <c r="A2362" s="24">
        <f>'Point B RAW Results'!A2175</f>
        <v>0</v>
      </c>
      <c r="B2362" s="25">
        <f>'Point B RAW Results'!H2175+'Point B RAW Results'!M2175+'Point B RAW Results'!R2175+'Point B RAW Results'!W2175</f>
        <v>0</v>
      </c>
      <c r="C2362" s="25">
        <f>'Point B RAW Results'!I2175+'Point B RAW Results'!N2175+'Point B RAW Results'!S2175+'Point B RAW Results'!X2175</f>
        <v>0</v>
      </c>
      <c r="D2362" s="25">
        <f>('Point B RAW Results'!J2175+'Point B RAW Results'!K2175+'Point B RAW Results'!O2175+'Point B RAW Results'!P2175+'Point B RAW Results'!T2175+'Point B RAW Results'!U2175+'Point B RAW Results'!Y2175+'Point B RAW Results'!Z2175)/2</f>
        <v>0</v>
      </c>
      <c r="E2362" s="25">
        <f>'Point B RAW Results'!L2175+'Point B RAW Results'!Q2175+'Point B RAW Results'!V2175+'Point B RAW Results'!AA2175</f>
        <v>0</v>
      </c>
    </row>
    <row r="2363" spans="1:5" x14ac:dyDescent="0.35">
      <c r="A2363" s="24">
        <f>'Point B RAW Results'!A2176</f>
        <v>0</v>
      </c>
      <c r="B2363" s="25">
        <f>'Point B RAW Results'!H2176+'Point B RAW Results'!M2176+'Point B RAW Results'!R2176+'Point B RAW Results'!W2176</f>
        <v>0</v>
      </c>
      <c r="C2363" s="25">
        <f>'Point B RAW Results'!I2176+'Point B RAW Results'!N2176+'Point B RAW Results'!S2176+'Point B RAW Results'!X2176</f>
        <v>0</v>
      </c>
      <c r="D2363" s="25">
        <f>('Point B RAW Results'!J2176+'Point B RAW Results'!K2176+'Point B RAW Results'!O2176+'Point B RAW Results'!P2176+'Point B RAW Results'!T2176+'Point B RAW Results'!U2176+'Point B RAW Results'!Y2176+'Point B RAW Results'!Z2176)/2</f>
        <v>0</v>
      </c>
      <c r="E2363" s="25">
        <f>'Point B RAW Results'!L2176+'Point B RAW Results'!Q2176+'Point B RAW Results'!V2176+'Point B RAW Results'!AA2176</f>
        <v>0</v>
      </c>
    </row>
    <row r="2364" spans="1:5" x14ac:dyDescent="0.35">
      <c r="A2364" s="24">
        <f>'Point B RAW Results'!A2177</f>
        <v>0</v>
      </c>
      <c r="B2364" s="25">
        <f>'Point B RAW Results'!H2177+'Point B RAW Results'!M2177+'Point B RAW Results'!R2177+'Point B RAW Results'!W2177</f>
        <v>0</v>
      </c>
      <c r="C2364" s="25">
        <f>'Point B RAW Results'!I2177+'Point B RAW Results'!N2177+'Point B RAW Results'!S2177+'Point B RAW Results'!X2177</f>
        <v>0</v>
      </c>
      <c r="D2364" s="25">
        <f>('Point B RAW Results'!J2177+'Point B RAW Results'!K2177+'Point B RAW Results'!O2177+'Point B RAW Results'!P2177+'Point B RAW Results'!T2177+'Point B RAW Results'!U2177+'Point B RAW Results'!Y2177+'Point B RAW Results'!Z2177)/2</f>
        <v>0</v>
      </c>
      <c r="E2364" s="25">
        <f>'Point B RAW Results'!L2177+'Point B RAW Results'!Q2177+'Point B RAW Results'!V2177+'Point B RAW Results'!AA2177</f>
        <v>0</v>
      </c>
    </row>
    <row r="2365" spans="1:5" x14ac:dyDescent="0.35">
      <c r="A2365" s="24">
        <f>'Point B RAW Results'!A2178</f>
        <v>0</v>
      </c>
      <c r="B2365" s="25">
        <f>'Point B RAW Results'!H2178+'Point B RAW Results'!M2178+'Point B RAW Results'!R2178+'Point B RAW Results'!W2178</f>
        <v>0</v>
      </c>
      <c r="C2365" s="25">
        <f>'Point B RAW Results'!I2178+'Point B RAW Results'!N2178+'Point B RAW Results'!S2178+'Point B RAW Results'!X2178</f>
        <v>0</v>
      </c>
      <c r="D2365" s="25">
        <f>('Point B RAW Results'!J2178+'Point B RAW Results'!K2178+'Point B RAW Results'!O2178+'Point B RAW Results'!P2178+'Point B RAW Results'!T2178+'Point B RAW Results'!U2178+'Point B RAW Results'!Y2178+'Point B RAW Results'!Z2178)/2</f>
        <v>0</v>
      </c>
      <c r="E2365" s="25">
        <f>'Point B RAW Results'!L2178+'Point B RAW Results'!Q2178+'Point B RAW Results'!V2178+'Point B RAW Results'!AA2178</f>
        <v>0</v>
      </c>
    </row>
    <row r="2366" spans="1:5" x14ac:dyDescent="0.35">
      <c r="A2366" s="24">
        <f>'Point B RAW Results'!A2179</f>
        <v>0</v>
      </c>
      <c r="B2366" s="25">
        <f>'Point B RAW Results'!H2179+'Point B RAW Results'!M2179+'Point B RAW Results'!R2179+'Point B RAW Results'!W2179</f>
        <v>0</v>
      </c>
      <c r="C2366" s="25">
        <f>'Point B RAW Results'!I2179+'Point B RAW Results'!N2179+'Point B RAW Results'!S2179+'Point B RAW Results'!X2179</f>
        <v>0</v>
      </c>
      <c r="D2366" s="25">
        <f>('Point B RAW Results'!J2179+'Point B RAW Results'!K2179+'Point B RAW Results'!O2179+'Point B RAW Results'!P2179+'Point B RAW Results'!T2179+'Point B RAW Results'!U2179+'Point B RAW Results'!Y2179+'Point B RAW Results'!Z2179)/2</f>
        <v>0</v>
      </c>
      <c r="E2366" s="25">
        <f>'Point B RAW Results'!L2179+'Point B RAW Results'!Q2179+'Point B RAW Results'!V2179+'Point B RAW Results'!AA2179</f>
        <v>0</v>
      </c>
    </row>
    <row r="2367" spans="1:5" x14ac:dyDescent="0.35">
      <c r="A2367" s="24">
        <f>'Point B RAW Results'!A2180</f>
        <v>0</v>
      </c>
      <c r="B2367" s="25">
        <f>'Point B RAW Results'!H2180+'Point B RAW Results'!M2180+'Point B RAW Results'!R2180+'Point B RAW Results'!W2180</f>
        <v>0</v>
      </c>
      <c r="C2367" s="25">
        <f>'Point B RAW Results'!I2180+'Point B RAW Results'!N2180+'Point B RAW Results'!S2180+'Point B RAW Results'!X2180</f>
        <v>0</v>
      </c>
      <c r="D2367" s="25">
        <f>('Point B RAW Results'!J2180+'Point B RAW Results'!K2180+'Point B RAW Results'!O2180+'Point B RAW Results'!P2180+'Point B RAW Results'!T2180+'Point B RAW Results'!U2180+'Point B RAW Results'!Y2180+'Point B RAW Results'!Z2180)/2</f>
        <v>0</v>
      </c>
      <c r="E2367" s="25">
        <f>'Point B RAW Results'!L2180+'Point B RAW Results'!Q2180+'Point B RAW Results'!V2180+'Point B RAW Results'!AA2180</f>
        <v>0</v>
      </c>
    </row>
    <row r="2368" spans="1:5" x14ac:dyDescent="0.35">
      <c r="A2368" s="24">
        <f>'Point B RAW Results'!A2181</f>
        <v>0</v>
      </c>
      <c r="B2368" s="25">
        <f>'Point B RAW Results'!H2181+'Point B RAW Results'!M2181+'Point B RAW Results'!R2181+'Point B RAW Results'!W2181</f>
        <v>0</v>
      </c>
      <c r="C2368" s="25">
        <f>'Point B RAW Results'!I2181+'Point B RAW Results'!N2181+'Point B RAW Results'!S2181+'Point B RAW Results'!X2181</f>
        <v>0</v>
      </c>
      <c r="D2368" s="25">
        <f>('Point B RAW Results'!J2181+'Point B RAW Results'!K2181+'Point B RAW Results'!O2181+'Point B RAW Results'!P2181+'Point B RAW Results'!T2181+'Point B RAW Results'!U2181+'Point B RAW Results'!Y2181+'Point B RAW Results'!Z2181)/2</f>
        <v>0</v>
      </c>
      <c r="E2368" s="25">
        <f>'Point B RAW Results'!L2181+'Point B RAW Results'!Q2181+'Point B RAW Results'!V2181+'Point B RAW Results'!AA2181</f>
        <v>0</v>
      </c>
    </row>
    <row r="2369" spans="1:5" x14ac:dyDescent="0.35">
      <c r="A2369" s="24">
        <f>'Point B RAW Results'!A2182</f>
        <v>0</v>
      </c>
      <c r="B2369" s="25">
        <f>'Point B RAW Results'!H2182+'Point B RAW Results'!M2182+'Point B RAW Results'!R2182+'Point B RAW Results'!W2182</f>
        <v>0</v>
      </c>
      <c r="C2369" s="25">
        <f>'Point B RAW Results'!I2182+'Point B RAW Results'!N2182+'Point B RAW Results'!S2182+'Point B RAW Results'!X2182</f>
        <v>0</v>
      </c>
      <c r="D2369" s="25">
        <f>('Point B RAW Results'!J2182+'Point B RAW Results'!K2182+'Point B RAW Results'!O2182+'Point B RAW Results'!P2182+'Point B RAW Results'!T2182+'Point B RAW Results'!U2182+'Point B RAW Results'!Y2182+'Point B RAW Results'!Z2182)/2</f>
        <v>0</v>
      </c>
      <c r="E2369" s="25">
        <f>'Point B RAW Results'!L2182+'Point B RAW Results'!Q2182+'Point B RAW Results'!V2182+'Point B RAW Results'!AA2182</f>
        <v>0</v>
      </c>
    </row>
    <row r="2370" spans="1:5" x14ac:dyDescent="0.35">
      <c r="A2370" s="24">
        <f>'Point B RAW Results'!A2183</f>
        <v>0</v>
      </c>
      <c r="B2370" s="25">
        <f>'Point B RAW Results'!H2183+'Point B RAW Results'!M2183+'Point B RAW Results'!R2183+'Point B RAW Results'!W2183</f>
        <v>0</v>
      </c>
      <c r="C2370" s="25">
        <f>'Point B RAW Results'!I2183+'Point B RAW Results'!N2183+'Point B RAW Results'!S2183+'Point B RAW Results'!X2183</f>
        <v>0</v>
      </c>
      <c r="D2370" s="25">
        <f>('Point B RAW Results'!J2183+'Point B RAW Results'!K2183+'Point B RAW Results'!O2183+'Point B RAW Results'!P2183+'Point B RAW Results'!T2183+'Point B RAW Results'!U2183+'Point B RAW Results'!Y2183+'Point B RAW Results'!Z2183)/2</f>
        <v>0</v>
      </c>
      <c r="E2370" s="25">
        <f>'Point B RAW Results'!L2183+'Point B RAW Results'!Q2183+'Point B RAW Results'!V2183+'Point B RAW Results'!AA2183</f>
        <v>0</v>
      </c>
    </row>
    <row r="2371" spans="1:5" x14ac:dyDescent="0.35">
      <c r="A2371" s="24">
        <f>'Point B RAW Results'!A2184</f>
        <v>0</v>
      </c>
      <c r="B2371" s="25">
        <f>'Point B RAW Results'!H2184+'Point B RAW Results'!M2184+'Point B RAW Results'!R2184+'Point B RAW Results'!W2184</f>
        <v>0</v>
      </c>
      <c r="C2371" s="25">
        <f>'Point B RAW Results'!I2184+'Point B RAW Results'!N2184+'Point B RAW Results'!S2184+'Point B RAW Results'!X2184</f>
        <v>0</v>
      </c>
      <c r="D2371" s="25">
        <f>('Point B RAW Results'!J2184+'Point B RAW Results'!K2184+'Point B RAW Results'!O2184+'Point B RAW Results'!P2184+'Point B RAW Results'!T2184+'Point B RAW Results'!U2184+'Point B RAW Results'!Y2184+'Point B RAW Results'!Z2184)/2</f>
        <v>0</v>
      </c>
      <c r="E2371" s="25">
        <f>'Point B RAW Results'!L2184+'Point B RAW Results'!Q2184+'Point B RAW Results'!V2184+'Point B RAW Results'!AA2184</f>
        <v>0</v>
      </c>
    </row>
    <row r="2372" spans="1:5" x14ac:dyDescent="0.35">
      <c r="A2372" s="24">
        <f>'Point B RAW Results'!A2185</f>
        <v>0</v>
      </c>
      <c r="B2372" s="25">
        <f>'Point B RAW Results'!H2185+'Point B RAW Results'!M2185+'Point B RAW Results'!R2185+'Point B RAW Results'!W2185</f>
        <v>0</v>
      </c>
      <c r="C2372" s="25">
        <f>'Point B RAW Results'!I2185+'Point B RAW Results'!N2185+'Point B RAW Results'!S2185+'Point B RAW Results'!X2185</f>
        <v>0</v>
      </c>
      <c r="D2372" s="25">
        <f>('Point B RAW Results'!J2185+'Point B RAW Results'!K2185+'Point B RAW Results'!O2185+'Point B RAW Results'!P2185+'Point B RAW Results'!T2185+'Point B RAW Results'!U2185+'Point B RAW Results'!Y2185+'Point B RAW Results'!Z2185)/2</f>
        <v>0</v>
      </c>
      <c r="E2372" s="25">
        <f>'Point B RAW Results'!L2185+'Point B RAW Results'!Q2185+'Point B RAW Results'!V2185+'Point B RAW Results'!AA2185</f>
        <v>0</v>
      </c>
    </row>
    <row r="2373" spans="1:5" x14ac:dyDescent="0.35">
      <c r="A2373" s="24">
        <f>'Point B RAW Results'!A2186</f>
        <v>0</v>
      </c>
      <c r="B2373" s="25">
        <f>'Point B RAW Results'!H2186+'Point B RAW Results'!M2186+'Point B RAW Results'!R2186+'Point B RAW Results'!W2186</f>
        <v>0</v>
      </c>
      <c r="C2373" s="25">
        <f>'Point B RAW Results'!I2186+'Point B RAW Results'!N2186+'Point B RAW Results'!S2186+'Point B RAW Results'!X2186</f>
        <v>0</v>
      </c>
      <c r="D2373" s="25">
        <f>('Point B RAW Results'!J2186+'Point B RAW Results'!K2186+'Point B RAW Results'!O2186+'Point B RAW Results'!P2186+'Point B RAW Results'!T2186+'Point B RAW Results'!U2186+'Point B RAW Results'!Y2186+'Point B RAW Results'!Z2186)/2</f>
        <v>0</v>
      </c>
      <c r="E2373" s="25">
        <f>'Point B RAW Results'!L2186+'Point B RAW Results'!Q2186+'Point B RAW Results'!V2186+'Point B RAW Results'!AA2186</f>
        <v>0</v>
      </c>
    </row>
    <row r="2374" spans="1:5" x14ac:dyDescent="0.35">
      <c r="A2374" s="24">
        <f>'Point B RAW Results'!A2187</f>
        <v>0</v>
      </c>
      <c r="B2374" s="25">
        <f>'Point B RAW Results'!H2187+'Point B RAW Results'!M2187+'Point B RAW Results'!R2187+'Point B RAW Results'!W2187</f>
        <v>0</v>
      </c>
      <c r="C2374" s="25">
        <f>'Point B RAW Results'!I2187+'Point B RAW Results'!N2187+'Point B RAW Results'!S2187+'Point B RAW Results'!X2187</f>
        <v>0</v>
      </c>
      <c r="D2374" s="25">
        <f>('Point B RAW Results'!J2187+'Point B RAW Results'!K2187+'Point B RAW Results'!O2187+'Point B RAW Results'!P2187+'Point B RAW Results'!T2187+'Point B RAW Results'!U2187+'Point B RAW Results'!Y2187+'Point B RAW Results'!Z2187)/2</f>
        <v>0</v>
      </c>
      <c r="E2374" s="25">
        <f>'Point B RAW Results'!L2187+'Point B RAW Results'!Q2187+'Point B RAW Results'!V2187+'Point B RAW Results'!AA2187</f>
        <v>0</v>
      </c>
    </row>
    <row r="2375" spans="1:5" x14ac:dyDescent="0.35">
      <c r="A2375" s="24">
        <f>'Point B RAW Results'!A2188</f>
        <v>0</v>
      </c>
      <c r="B2375" s="25">
        <f>'Point B RAW Results'!H2188+'Point B RAW Results'!M2188+'Point B RAW Results'!R2188+'Point B RAW Results'!W2188</f>
        <v>0</v>
      </c>
      <c r="C2375" s="25">
        <f>'Point B RAW Results'!I2188+'Point B RAW Results'!N2188+'Point B RAW Results'!S2188+'Point B RAW Results'!X2188</f>
        <v>0</v>
      </c>
      <c r="D2375" s="25">
        <f>('Point B RAW Results'!J2188+'Point B RAW Results'!K2188+'Point B RAW Results'!O2188+'Point B RAW Results'!P2188+'Point B RAW Results'!T2188+'Point B RAW Results'!U2188+'Point B RAW Results'!Y2188+'Point B RAW Results'!Z2188)/2</f>
        <v>0</v>
      </c>
      <c r="E2375" s="25">
        <f>'Point B RAW Results'!L2188+'Point B RAW Results'!Q2188+'Point B RAW Results'!V2188+'Point B RAW Results'!AA2188</f>
        <v>0</v>
      </c>
    </row>
    <row r="2376" spans="1:5" x14ac:dyDescent="0.35">
      <c r="A2376" s="24">
        <f>'Point B RAW Results'!A2189</f>
        <v>0</v>
      </c>
      <c r="B2376" s="25">
        <f>'Point B RAW Results'!H2189+'Point B RAW Results'!M2189+'Point B RAW Results'!R2189+'Point B RAW Results'!W2189</f>
        <v>0</v>
      </c>
      <c r="C2376" s="25">
        <f>'Point B RAW Results'!I2189+'Point B RAW Results'!N2189+'Point B RAW Results'!S2189+'Point B RAW Results'!X2189</f>
        <v>0</v>
      </c>
      <c r="D2376" s="25">
        <f>('Point B RAW Results'!J2189+'Point B RAW Results'!K2189+'Point B RAW Results'!O2189+'Point B RAW Results'!P2189+'Point B RAW Results'!T2189+'Point B RAW Results'!U2189+'Point B RAW Results'!Y2189+'Point B RAW Results'!Z2189)/2</f>
        <v>0</v>
      </c>
      <c r="E2376" s="25">
        <f>'Point B RAW Results'!L2189+'Point B RAW Results'!Q2189+'Point B RAW Results'!V2189+'Point B RAW Results'!AA2189</f>
        <v>0</v>
      </c>
    </row>
    <row r="2377" spans="1:5" x14ac:dyDescent="0.35">
      <c r="A2377" s="24">
        <f>'Point B RAW Results'!A2190</f>
        <v>0</v>
      </c>
      <c r="B2377" s="25">
        <f>'Point B RAW Results'!H2190+'Point B RAW Results'!M2190+'Point B RAW Results'!R2190+'Point B RAW Results'!W2190</f>
        <v>0</v>
      </c>
      <c r="C2377" s="25">
        <f>'Point B RAW Results'!I2190+'Point B RAW Results'!N2190+'Point B RAW Results'!S2190+'Point B RAW Results'!X2190</f>
        <v>0</v>
      </c>
      <c r="D2377" s="25">
        <f>('Point B RAW Results'!J2190+'Point B RAW Results'!K2190+'Point B RAW Results'!O2190+'Point B RAW Results'!P2190+'Point B RAW Results'!T2190+'Point B RAW Results'!U2190+'Point B RAW Results'!Y2190+'Point B RAW Results'!Z2190)/2</f>
        <v>0</v>
      </c>
      <c r="E2377" s="25">
        <f>'Point B RAW Results'!L2190+'Point B RAW Results'!Q2190+'Point B RAW Results'!V2190+'Point B RAW Results'!AA2190</f>
        <v>0</v>
      </c>
    </row>
    <row r="2378" spans="1:5" x14ac:dyDescent="0.35">
      <c r="A2378" s="24">
        <f>'Point B RAW Results'!A2191</f>
        <v>0</v>
      </c>
      <c r="B2378" s="25">
        <f>'Point B RAW Results'!H2191+'Point B RAW Results'!M2191+'Point B RAW Results'!R2191+'Point B RAW Results'!W2191</f>
        <v>0</v>
      </c>
      <c r="C2378" s="25">
        <f>'Point B RAW Results'!I2191+'Point B RAW Results'!N2191+'Point B RAW Results'!S2191+'Point B RAW Results'!X2191</f>
        <v>0</v>
      </c>
      <c r="D2378" s="25">
        <f>('Point B RAW Results'!J2191+'Point B RAW Results'!K2191+'Point B RAW Results'!O2191+'Point B RAW Results'!P2191+'Point B RAW Results'!T2191+'Point B RAW Results'!U2191+'Point B RAW Results'!Y2191+'Point B RAW Results'!Z2191)/2</f>
        <v>0</v>
      </c>
      <c r="E2378" s="25">
        <f>'Point B RAW Results'!L2191+'Point B RAW Results'!Q2191+'Point B RAW Results'!V2191+'Point B RAW Results'!AA2191</f>
        <v>0</v>
      </c>
    </row>
    <row r="2379" spans="1:5" x14ac:dyDescent="0.35">
      <c r="A2379" s="24">
        <f>'Point B RAW Results'!A2192</f>
        <v>0</v>
      </c>
      <c r="B2379" s="25">
        <f>'Point B RAW Results'!H2192+'Point B RAW Results'!M2192+'Point B RAW Results'!R2192+'Point B RAW Results'!W2192</f>
        <v>0</v>
      </c>
      <c r="C2379" s="25">
        <f>'Point B RAW Results'!I2192+'Point B RAW Results'!N2192+'Point B RAW Results'!S2192+'Point B RAW Results'!X2192</f>
        <v>0</v>
      </c>
      <c r="D2379" s="25">
        <f>('Point B RAW Results'!J2192+'Point B RAW Results'!K2192+'Point B RAW Results'!O2192+'Point B RAW Results'!P2192+'Point B RAW Results'!T2192+'Point B RAW Results'!U2192+'Point B RAW Results'!Y2192+'Point B RAW Results'!Z2192)/2</f>
        <v>0</v>
      </c>
      <c r="E2379" s="25">
        <f>'Point B RAW Results'!L2192+'Point B RAW Results'!Q2192+'Point B RAW Results'!V2192+'Point B RAW Results'!AA2192</f>
        <v>0</v>
      </c>
    </row>
    <row r="2380" spans="1:5" x14ac:dyDescent="0.35">
      <c r="A2380" s="24">
        <f>'Point B RAW Results'!A2193</f>
        <v>0</v>
      </c>
      <c r="B2380" s="25">
        <f>'Point B RAW Results'!H2193+'Point B RAW Results'!M2193+'Point B RAW Results'!R2193+'Point B RAW Results'!W2193</f>
        <v>0</v>
      </c>
      <c r="C2380" s="25">
        <f>'Point B RAW Results'!I2193+'Point B RAW Results'!N2193+'Point B RAW Results'!S2193+'Point B RAW Results'!X2193</f>
        <v>0</v>
      </c>
      <c r="D2380" s="25">
        <f>('Point B RAW Results'!J2193+'Point B RAW Results'!K2193+'Point B RAW Results'!O2193+'Point B RAW Results'!P2193+'Point B RAW Results'!T2193+'Point B RAW Results'!U2193+'Point B RAW Results'!Y2193+'Point B RAW Results'!Z2193)/2</f>
        <v>0</v>
      </c>
      <c r="E2380" s="25">
        <f>'Point B RAW Results'!L2193+'Point B RAW Results'!Q2193+'Point B RAW Results'!V2193+'Point B RAW Results'!AA2193</f>
        <v>0</v>
      </c>
    </row>
    <row r="2381" spans="1:5" x14ac:dyDescent="0.35">
      <c r="A2381" s="24">
        <f>'Point B RAW Results'!A2194</f>
        <v>0</v>
      </c>
      <c r="B2381" s="25">
        <f>'Point B RAW Results'!H2194+'Point B RAW Results'!M2194+'Point B RAW Results'!R2194+'Point B RAW Results'!W2194</f>
        <v>0</v>
      </c>
      <c r="C2381" s="25">
        <f>'Point B RAW Results'!I2194+'Point B RAW Results'!N2194+'Point B RAW Results'!S2194+'Point B RAW Results'!X2194</f>
        <v>0</v>
      </c>
      <c r="D2381" s="25">
        <f>('Point B RAW Results'!J2194+'Point B RAW Results'!K2194+'Point B RAW Results'!O2194+'Point B RAW Results'!P2194+'Point B RAW Results'!T2194+'Point B RAW Results'!U2194+'Point B RAW Results'!Y2194+'Point B RAW Results'!Z2194)/2</f>
        <v>0</v>
      </c>
      <c r="E2381" s="25">
        <f>'Point B RAW Results'!L2194+'Point B RAW Results'!Q2194+'Point B RAW Results'!V2194+'Point B RAW Results'!AA2194</f>
        <v>0</v>
      </c>
    </row>
    <row r="2382" spans="1:5" x14ac:dyDescent="0.35">
      <c r="A2382" s="24">
        <f>'Point B RAW Results'!A2195</f>
        <v>0</v>
      </c>
      <c r="B2382" s="25">
        <f>'Point B RAW Results'!H2195+'Point B RAW Results'!M2195+'Point B RAW Results'!R2195+'Point B RAW Results'!W2195</f>
        <v>0</v>
      </c>
      <c r="C2382" s="25">
        <f>'Point B RAW Results'!I2195+'Point B RAW Results'!N2195+'Point B RAW Results'!S2195+'Point B RAW Results'!X2195</f>
        <v>0</v>
      </c>
      <c r="D2382" s="25">
        <f>('Point B RAW Results'!J2195+'Point B RAW Results'!K2195+'Point B RAW Results'!O2195+'Point B RAW Results'!P2195+'Point B RAW Results'!T2195+'Point B RAW Results'!U2195+'Point B RAW Results'!Y2195+'Point B RAW Results'!Z2195)/2</f>
        <v>0</v>
      </c>
      <c r="E2382" s="25">
        <f>'Point B RAW Results'!L2195+'Point B RAW Results'!Q2195+'Point B RAW Results'!V2195+'Point B RAW Results'!AA2195</f>
        <v>0</v>
      </c>
    </row>
    <row r="2383" spans="1:5" x14ac:dyDescent="0.35">
      <c r="A2383" s="24">
        <f>'Point B RAW Results'!A2196</f>
        <v>0</v>
      </c>
      <c r="B2383" s="25">
        <f>'Point B RAW Results'!H2196+'Point B RAW Results'!M2196+'Point B RAW Results'!R2196+'Point B RAW Results'!W2196</f>
        <v>0</v>
      </c>
      <c r="C2383" s="25">
        <f>'Point B RAW Results'!I2196+'Point B RAW Results'!N2196+'Point B RAW Results'!S2196+'Point B RAW Results'!X2196</f>
        <v>0</v>
      </c>
      <c r="D2383" s="25">
        <f>('Point B RAW Results'!J2196+'Point B RAW Results'!K2196+'Point B RAW Results'!O2196+'Point B RAW Results'!P2196+'Point B RAW Results'!T2196+'Point B RAW Results'!U2196+'Point B RAW Results'!Y2196+'Point B RAW Results'!Z2196)/2</f>
        <v>0</v>
      </c>
      <c r="E2383" s="25">
        <f>'Point B RAW Results'!L2196+'Point B RAW Results'!Q2196+'Point B RAW Results'!V2196+'Point B RAW Results'!AA2196</f>
        <v>0</v>
      </c>
    </row>
    <row r="2384" spans="1:5" x14ac:dyDescent="0.35">
      <c r="A2384" s="24">
        <f>'Point B RAW Results'!A2197</f>
        <v>0</v>
      </c>
      <c r="B2384" s="25">
        <f>'Point B RAW Results'!H2197+'Point B RAW Results'!M2197+'Point B RAW Results'!R2197+'Point B RAW Results'!W2197</f>
        <v>0</v>
      </c>
      <c r="C2384" s="25">
        <f>'Point B RAW Results'!I2197+'Point B RAW Results'!N2197+'Point B RAW Results'!S2197+'Point B RAW Results'!X2197</f>
        <v>0</v>
      </c>
      <c r="D2384" s="25">
        <f>('Point B RAW Results'!J2197+'Point B RAW Results'!K2197+'Point B RAW Results'!O2197+'Point B RAW Results'!P2197+'Point B RAW Results'!T2197+'Point B RAW Results'!U2197+'Point B RAW Results'!Y2197+'Point B RAW Results'!Z2197)/2</f>
        <v>0</v>
      </c>
      <c r="E2384" s="25">
        <f>'Point B RAW Results'!L2197+'Point B RAW Results'!Q2197+'Point B RAW Results'!V2197+'Point B RAW Results'!AA2197</f>
        <v>0</v>
      </c>
    </row>
    <row r="2385" spans="1:5" x14ac:dyDescent="0.35">
      <c r="A2385" s="24">
        <f>'Point B RAW Results'!A2198</f>
        <v>0</v>
      </c>
      <c r="B2385" s="25">
        <f>'Point B RAW Results'!H2198+'Point B RAW Results'!M2198+'Point B RAW Results'!R2198+'Point B RAW Results'!W2198</f>
        <v>0</v>
      </c>
      <c r="C2385" s="25">
        <f>'Point B RAW Results'!I2198+'Point B RAW Results'!N2198+'Point B RAW Results'!S2198+'Point B RAW Results'!X2198</f>
        <v>0</v>
      </c>
      <c r="D2385" s="25">
        <f>('Point B RAW Results'!J2198+'Point B RAW Results'!K2198+'Point B RAW Results'!O2198+'Point B RAW Results'!P2198+'Point B RAW Results'!T2198+'Point B RAW Results'!U2198+'Point B RAW Results'!Y2198+'Point B RAW Results'!Z2198)/2</f>
        <v>0</v>
      </c>
      <c r="E2385" s="25">
        <f>'Point B RAW Results'!L2198+'Point B RAW Results'!Q2198+'Point B RAW Results'!V2198+'Point B RAW Results'!AA2198</f>
        <v>0</v>
      </c>
    </row>
    <row r="2386" spans="1:5" x14ac:dyDescent="0.35">
      <c r="A2386" s="24">
        <f>'Point B RAW Results'!A2199</f>
        <v>0</v>
      </c>
      <c r="B2386" s="25">
        <f>'Point B RAW Results'!H2199+'Point B RAW Results'!M2199+'Point B RAW Results'!R2199+'Point B RAW Results'!W2199</f>
        <v>0</v>
      </c>
      <c r="C2386" s="25">
        <f>'Point B RAW Results'!I2199+'Point B RAW Results'!N2199+'Point B RAW Results'!S2199+'Point B RAW Results'!X2199</f>
        <v>0</v>
      </c>
      <c r="D2386" s="25">
        <f>('Point B RAW Results'!J2199+'Point B RAW Results'!K2199+'Point B RAW Results'!O2199+'Point B RAW Results'!P2199+'Point B RAW Results'!T2199+'Point B RAW Results'!U2199+'Point B RAW Results'!Y2199+'Point B RAW Results'!Z2199)/2</f>
        <v>0</v>
      </c>
      <c r="E2386" s="25">
        <f>'Point B RAW Results'!L2199+'Point B RAW Results'!Q2199+'Point B RAW Results'!V2199+'Point B RAW Results'!AA2199</f>
        <v>0</v>
      </c>
    </row>
    <row r="2387" spans="1:5" x14ac:dyDescent="0.35">
      <c r="A2387" s="24">
        <f>'Point B RAW Results'!A2200</f>
        <v>0</v>
      </c>
      <c r="B2387" s="25">
        <f>'Point B RAW Results'!H2200+'Point B RAW Results'!M2200+'Point B RAW Results'!R2200+'Point B RAW Results'!W2200</f>
        <v>0</v>
      </c>
      <c r="C2387" s="25">
        <f>'Point B RAW Results'!I2200+'Point B RAW Results'!N2200+'Point B RAW Results'!S2200+'Point B RAW Results'!X2200</f>
        <v>0</v>
      </c>
      <c r="D2387" s="25">
        <f>('Point B RAW Results'!J2200+'Point B RAW Results'!K2200+'Point B RAW Results'!O2200+'Point B RAW Results'!P2200+'Point B RAW Results'!T2200+'Point B RAW Results'!U2200+'Point B RAW Results'!Y2200+'Point B RAW Results'!Z2200)/2</f>
        <v>0</v>
      </c>
      <c r="E2387" s="25">
        <f>'Point B RAW Results'!L2200+'Point B RAW Results'!Q2200+'Point B RAW Results'!V2200+'Point B RAW Results'!AA2200</f>
        <v>0</v>
      </c>
    </row>
    <row r="2388" spans="1:5" x14ac:dyDescent="0.35">
      <c r="A2388" s="24">
        <f>'Point B RAW Results'!A2201</f>
        <v>0</v>
      </c>
      <c r="B2388" s="25">
        <f>'Point B RAW Results'!H2201+'Point B RAW Results'!M2201+'Point B RAW Results'!R2201+'Point B RAW Results'!W2201</f>
        <v>0</v>
      </c>
      <c r="C2388" s="25">
        <f>'Point B RAW Results'!I2201+'Point B RAW Results'!N2201+'Point B RAW Results'!S2201+'Point B RAW Results'!X2201</f>
        <v>0</v>
      </c>
      <c r="D2388" s="25">
        <f>('Point B RAW Results'!J2201+'Point B RAW Results'!K2201+'Point B RAW Results'!O2201+'Point B RAW Results'!P2201+'Point B RAW Results'!T2201+'Point B RAW Results'!U2201+'Point B RAW Results'!Y2201+'Point B RAW Results'!Z2201)/2</f>
        <v>0</v>
      </c>
      <c r="E2388" s="25">
        <f>'Point B RAW Results'!L2201+'Point B RAW Results'!Q2201+'Point B RAW Results'!V2201+'Point B RAW Results'!AA2201</f>
        <v>0</v>
      </c>
    </row>
    <row r="2389" spans="1:5" x14ac:dyDescent="0.35">
      <c r="A2389" s="24">
        <f>'Point B RAW Results'!A2202</f>
        <v>0</v>
      </c>
      <c r="B2389" s="25">
        <f>'Point B RAW Results'!H2202+'Point B RAW Results'!M2202+'Point B RAW Results'!R2202+'Point B RAW Results'!W2202</f>
        <v>0</v>
      </c>
      <c r="C2389" s="25">
        <f>'Point B RAW Results'!I2202+'Point B RAW Results'!N2202+'Point B RAW Results'!S2202+'Point B RAW Results'!X2202</f>
        <v>0</v>
      </c>
      <c r="D2389" s="25">
        <f>('Point B RAW Results'!J2202+'Point B RAW Results'!K2202+'Point B RAW Results'!O2202+'Point B RAW Results'!P2202+'Point B RAW Results'!T2202+'Point B RAW Results'!U2202+'Point B RAW Results'!Y2202+'Point B RAW Results'!Z2202)/2</f>
        <v>0</v>
      </c>
      <c r="E2389" s="25">
        <f>'Point B RAW Results'!L2202+'Point B RAW Results'!Q2202+'Point B RAW Results'!V2202+'Point B RAW Results'!AA2202</f>
        <v>0</v>
      </c>
    </row>
    <row r="2390" spans="1:5" x14ac:dyDescent="0.35">
      <c r="A2390" s="24">
        <f>'Point B RAW Results'!A2203</f>
        <v>0</v>
      </c>
      <c r="B2390" s="25">
        <f>'Point B RAW Results'!H2203+'Point B RAW Results'!M2203+'Point B RAW Results'!R2203+'Point B RAW Results'!W2203</f>
        <v>0</v>
      </c>
      <c r="C2390" s="25">
        <f>'Point B RAW Results'!I2203+'Point B RAW Results'!N2203+'Point B RAW Results'!S2203+'Point B RAW Results'!X2203</f>
        <v>0</v>
      </c>
      <c r="D2390" s="25">
        <f>('Point B RAW Results'!J2203+'Point B RAW Results'!K2203+'Point B RAW Results'!O2203+'Point B RAW Results'!P2203+'Point B RAW Results'!T2203+'Point B RAW Results'!U2203+'Point B RAW Results'!Y2203+'Point B RAW Results'!Z2203)/2</f>
        <v>0</v>
      </c>
      <c r="E2390" s="25">
        <f>'Point B RAW Results'!L2203+'Point B RAW Results'!Q2203+'Point B RAW Results'!V2203+'Point B RAW Results'!AA2203</f>
        <v>0</v>
      </c>
    </row>
    <row r="2391" spans="1:5" x14ac:dyDescent="0.35">
      <c r="A2391" s="24">
        <f>'Point B RAW Results'!A2204</f>
        <v>0</v>
      </c>
      <c r="B2391" s="25">
        <f>'Point B RAW Results'!H2204+'Point B RAW Results'!M2204+'Point B RAW Results'!R2204+'Point B RAW Results'!W2204</f>
        <v>0</v>
      </c>
      <c r="C2391" s="25">
        <f>'Point B RAW Results'!I2204+'Point B RAW Results'!N2204+'Point B RAW Results'!S2204+'Point B RAW Results'!X2204</f>
        <v>0</v>
      </c>
      <c r="D2391" s="25">
        <f>('Point B RAW Results'!J2204+'Point B RAW Results'!K2204+'Point B RAW Results'!O2204+'Point B RAW Results'!P2204+'Point B RAW Results'!T2204+'Point B RAW Results'!U2204+'Point B RAW Results'!Y2204+'Point B RAW Results'!Z2204)/2</f>
        <v>0</v>
      </c>
      <c r="E2391" s="25">
        <f>'Point B RAW Results'!L2204+'Point B RAW Results'!Q2204+'Point B RAW Results'!V2204+'Point B RAW Results'!AA2204</f>
        <v>0</v>
      </c>
    </row>
    <row r="2392" spans="1:5" x14ac:dyDescent="0.35">
      <c r="A2392" s="24">
        <f>'Point B RAW Results'!A2205</f>
        <v>0</v>
      </c>
      <c r="B2392" s="25">
        <f>'Point B RAW Results'!H2205+'Point B RAW Results'!M2205+'Point B RAW Results'!R2205+'Point B RAW Results'!W2205</f>
        <v>0</v>
      </c>
      <c r="C2392" s="25">
        <f>'Point B RAW Results'!I2205+'Point B RAW Results'!N2205+'Point B RAW Results'!S2205+'Point B RAW Results'!X2205</f>
        <v>0</v>
      </c>
      <c r="D2392" s="25">
        <f>('Point B RAW Results'!J2205+'Point B RAW Results'!K2205+'Point B RAW Results'!O2205+'Point B RAW Results'!P2205+'Point B RAW Results'!T2205+'Point B RAW Results'!U2205+'Point B RAW Results'!Y2205+'Point B RAW Results'!Z2205)/2</f>
        <v>0</v>
      </c>
      <c r="E2392" s="25">
        <f>'Point B RAW Results'!L2205+'Point B RAW Results'!Q2205+'Point B RAW Results'!V2205+'Point B RAW Results'!AA2205</f>
        <v>0</v>
      </c>
    </row>
    <row r="2393" spans="1:5" x14ac:dyDescent="0.35">
      <c r="A2393" s="24">
        <f>'Point B RAW Results'!A2206</f>
        <v>0</v>
      </c>
      <c r="B2393" s="25">
        <f>'Point B RAW Results'!H2206+'Point B RAW Results'!M2206+'Point B RAW Results'!R2206+'Point B RAW Results'!W2206</f>
        <v>0</v>
      </c>
      <c r="C2393" s="25">
        <f>'Point B RAW Results'!I2206+'Point B RAW Results'!N2206+'Point B RAW Results'!S2206+'Point B RAW Results'!X2206</f>
        <v>0</v>
      </c>
      <c r="D2393" s="25">
        <f>('Point B RAW Results'!J2206+'Point B RAW Results'!K2206+'Point B RAW Results'!O2206+'Point B RAW Results'!P2206+'Point B RAW Results'!T2206+'Point B RAW Results'!U2206+'Point B RAW Results'!Y2206+'Point B RAW Results'!Z2206)/2</f>
        <v>0</v>
      </c>
      <c r="E2393" s="25">
        <f>'Point B RAW Results'!L2206+'Point B RAW Results'!Q2206+'Point B RAW Results'!V2206+'Point B RAW Results'!AA2206</f>
        <v>0</v>
      </c>
    </row>
    <row r="2394" spans="1:5" x14ac:dyDescent="0.35">
      <c r="A2394" s="24">
        <f>'Point B RAW Results'!A2207</f>
        <v>0</v>
      </c>
      <c r="B2394" s="25">
        <f>'Point B RAW Results'!H2207+'Point B RAW Results'!M2207+'Point B RAW Results'!R2207+'Point B RAW Results'!W2207</f>
        <v>0</v>
      </c>
      <c r="C2394" s="25">
        <f>'Point B RAW Results'!I2207+'Point B RAW Results'!N2207+'Point B RAW Results'!S2207+'Point B RAW Results'!X2207</f>
        <v>0</v>
      </c>
      <c r="D2394" s="25">
        <f>('Point B RAW Results'!J2207+'Point B RAW Results'!K2207+'Point B RAW Results'!O2207+'Point B RAW Results'!P2207+'Point B RAW Results'!T2207+'Point B RAW Results'!U2207+'Point B RAW Results'!Y2207+'Point B RAW Results'!Z2207)/2</f>
        <v>0</v>
      </c>
      <c r="E2394" s="25">
        <f>'Point B RAW Results'!L2207+'Point B RAW Results'!Q2207+'Point B RAW Results'!V2207+'Point B RAW Results'!AA2207</f>
        <v>0</v>
      </c>
    </row>
    <row r="2395" spans="1:5" x14ac:dyDescent="0.35">
      <c r="A2395" s="24">
        <f>'Point B RAW Results'!A2208</f>
        <v>0</v>
      </c>
      <c r="B2395" s="25">
        <f>'Point B RAW Results'!H2208+'Point B RAW Results'!M2208+'Point B RAW Results'!R2208+'Point B RAW Results'!W2208</f>
        <v>0</v>
      </c>
      <c r="C2395" s="25">
        <f>'Point B RAW Results'!I2208+'Point B RAW Results'!N2208+'Point B RAW Results'!S2208+'Point B RAW Results'!X2208</f>
        <v>0</v>
      </c>
      <c r="D2395" s="25">
        <f>('Point B RAW Results'!J2208+'Point B RAW Results'!K2208+'Point B RAW Results'!O2208+'Point B RAW Results'!P2208+'Point B RAW Results'!T2208+'Point B RAW Results'!U2208+'Point B RAW Results'!Y2208+'Point B RAW Results'!Z2208)/2</f>
        <v>0</v>
      </c>
      <c r="E2395" s="25">
        <f>'Point B RAW Results'!L2208+'Point B RAW Results'!Q2208+'Point B RAW Results'!V2208+'Point B RAW Results'!AA2208</f>
        <v>0</v>
      </c>
    </row>
    <row r="2396" spans="1:5" x14ac:dyDescent="0.35">
      <c r="A2396" s="24">
        <f>'Point B RAW Results'!A2209</f>
        <v>0</v>
      </c>
      <c r="B2396" s="25">
        <f>'Point B RAW Results'!H2209+'Point B RAW Results'!M2209+'Point B RAW Results'!R2209+'Point B RAW Results'!W2209</f>
        <v>0</v>
      </c>
      <c r="C2396" s="25">
        <f>'Point B RAW Results'!I2209+'Point B RAW Results'!N2209+'Point B RAW Results'!S2209+'Point B RAW Results'!X2209</f>
        <v>0</v>
      </c>
      <c r="D2396" s="25">
        <f>('Point B RAW Results'!J2209+'Point B RAW Results'!K2209+'Point B RAW Results'!O2209+'Point B RAW Results'!P2209+'Point B RAW Results'!T2209+'Point B RAW Results'!U2209+'Point B RAW Results'!Y2209+'Point B RAW Results'!Z2209)/2</f>
        <v>0</v>
      </c>
      <c r="E2396" s="25">
        <f>'Point B RAW Results'!L2209+'Point B RAW Results'!Q2209+'Point B RAW Results'!V2209+'Point B RAW Results'!AA2209</f>
        <v>0</v>
      </c>
    </row>
    <row r="2397" spans="1:5" x14ac:dyDescent="0.35">
      <c r="A2397" s="24">
        <f>'Point B RAW Results'!A2210</f>
        <v>0</v>
      </c>
      <c r="B2397" s="25">
        <f>'Point B RAW Results'!H2210+'Point B RAW Results'!M2210+'Point B RAW Results'!R2210+'Point B RAW Results'!W2210</f>
        <v>0</v>
      </c>
      <c r="C2397" s="25">
        <f>'Point B RAW Results'!I2210+'Point B RAW Results'!N2210+'Point B RAW Results'!S2210+'Point B RAW Results'!X2210</f>
        <v>0</v>
      </c>
      <c r="D2397" s="25">
        <f>('Point B RAW Results'!J2210+'Point B RAW Results'!K2210+'Point B RAW Results'!O2210+'Point B RAW Results'!P2210+'Point B RAW Results'!T2210+'Point B RAW Results'!U2210+'Point B RAW Results'!Y2210+'Point B RAW Results'!Z2210)/2</f>
        <v>0</v>
      </c>
      <c r="E2397" s="25">
        <f>'Point B RAW Results'!L2210+'Point B RAW Results'!Q2210+'Point B RAW Results'!V2210+'Point B RAW Results'!AA2210</f>
        <v>0</v>
      </c>
    </row>
    <row r="2398" spans="1:5" x14ac:dyDescent="0.35">
      <c r="A2398" s="24">
        <f>'Point B RAW Results'!A2211</f>
        <v>0</v>
      </c>
      <c r="B2398" s="25">
        <f>'Point B RAW Results'!H2211+'Point B RAW Results'!M2211+'Point B RAW Results'!R2211+'Point B RAW Results'!W2211</f>
        <v>0</v>
      </c>
      <c r="C2398" s="25">
        <f>'Point B RAW Results'!I2211+'Point B RAW Results'!N2211+'Point B RAW Results'!S2211+'Point B RAW Results'!X2211</f>
        <v>0</v>
      </c>
      <c r="D2398" s="25">
        <f>('Point B RAW Results'!J2211+'Point B RAW Results'!K2211+'Point B RAW Results'!O2211+'Point B RAW Results'!P2211+'Point B RAW Results'!T2211+'Point B RAW Results'!U2211+'Point B RAW Results'!Y2211+'Point B RAW Results'!Z2211)/2</f>
        <v>0</v>
      </c>
      <c r="E2398" s="25">
        <f>'Point B RAW Results'!L2211+'Point B RAW Results'!Q2211+'Point B RAW Results'!V2211+'Point B RAW Results'!AA2211</f>
        <v>0</v>
      </c>
    </row>
    <row r="2399" spans="1:5" x14ac:dyDescent="0.35">
      <c r="A2399" s="24">
        <f>'Point B RAW Results'!A2212</f>
        <v>0</v>
      </c>
      <c r="B2399" s="25">
        <f>'Point B RAW Results'!H2212+'Point B RAW Results'!M2212+'Point B RAW Results'!R2212+'Point B RAW Results'!W2212</f>
        <v>0</v>
      </c>
      <c r="C2399" s="25">
        <f>'Point B RAW Results'!I2212+'Point B RAW Results'!N2212+'Point B RAW Results'!S2212+'Point B RAW Results'!X2212</f>
        <v>0</v>
      </c>
      <c r="D2399" s="25">
        <f>('Point B RAW Results'!J2212+'Point B RAW Results'!K2212+'Point B RAW Results'!O2212+'Point B RAW Results'!P2212+'Point B RAW Results'!T2212+'Point B RAW Results'!U2212+'Point B RAW Results'!Y2212+'Point B RAW Results'!Z2212)/2</f>
        <v>0</v>
      </c>
      <c r="E2399" s="25">
        <f>'Point B RAW Results'!L2212+'Point B RAW Results'!Q2212+'Point B RAW Results'!V2212+'Point B RAW Results'!AA2212</f>
        <v>0</v>
      </c>
    </row>
    <row r="2400" spans="1:5" x14ac:dyDescent="0.35">
      <c r="A2400" s="24">
        <f>'Point B RAW Results'!A2213</f>
        <v>0</v>
      </c>
      <c r="B2400" s="25">
        <f>'Point B RAW Results'!H2213+'Point B RAW Results'!M2213+'Point B RAW Results'!R2213+'Point B RAW Results'!W2213</f>
        <v>0</v>
      </c>
      <c r="C2400" s="25">
        <f>'Point B RAW Results'!I2213+'Point B RAW Results'!N2213+'Point B RAW Results'!S2213+'Point B RAW Results'!X2213</f>
        <v>0</v>
      </c>
      <c r="D2400" s="25">
        <f>('Point B RAW Results'!J2213+'Point B RAW Results'!K2213+'Point B RAW Results'!O2213+'Point B RAW Results'!P2213+'Point B RAW Results'!T2213+'Point B RAW Results'!U2213+'Point B RAW Results'!Y2213+'Point B RAW Results'!Z2213)/2</f>
        <v>0</v>
      </c>
      <c r="E2400" s="25">
        <f>'Point B RAW Results'!L2213+'Point B RAW Results'!Q2213+'Point B RAW Results'!V2213+'Point B RAW Results'!AA2213</f>
        <v>0</v>
      </c>
    </row>
    <row r="2401" spans="1:5" x14ac:dyDescent="0.35">
      <c r="A2401" s="24">
        <f>'Point B RAW Results'!A2214</f>
        <v>0</v>
      </c>
      <c r="B2401" s="25">
        <f>'Point B RAW Results'!H2214+'Point B RAW Results'!M2214+'Point B RAW Results'!R2214+'Point B RAW Results'!W2214</f>
        <v>0</v>
      </c>
      <c r="C2401" s="25">
        <f>'Point B RAW Results'!I2214+'Point B RAW Results'!N2214+'Point B RAW Results'!S2214+'Point B RAW Results'!X2214</f>
        <v>0</v>
      </c>
      <c r="D2401" s="25">
        <f>('Point B RAW Results'!J2214+'Point B RAW Results'!K2214+'Point B RAW Results'!O2214+'Point B RAW Results'!P2214+'Point B RAW Results'!T2214+'Point B RAW Results'!U2214+'Point B RAW Results'!Y2214+'Point B RAW Results'!Z2214)/2</f>
        <v>0</v>
      </c>
      <c r="E2401" s="25">
        <f>'Point B RAW Results'!L2214+'Point B RAW Results'!Q2214+'Point B RAW Results'!V2214+'Point B RAW Results'!AA2214</f>
        <v>0</v>
      </c>
    </row>
    <row r="2402" spans="1:5" x14ac:dyDescent="0.35">
      <c r="A2402" s="24">
        <f>'Point B RAW Results'!A2215</f>
        <v>0</v>
      </c>
      <c r="B2402" s="25">
        <f>'Point B RAW Results'!H2215+'Point B RAW Results'!M2215+'Point B RAW Results'!R2215+'Point B RAW Results'!W2215</f>
        <v>0</v>
      </c>
      <c r="C2402" s="25">
        <f>'Point B RAW Results'!I2215+'Point B RAW Results'!N2215+'Point B RAW Results'!S2215+'Point B RAW Results'!X2215</f>
        <v>0</v>
      </c>
      <c r="D2402" s="25">
        <f>('Point B RAW Results'!J2215+'Point B RAW Results'!K2215+'Point B RAW Results'!O2215+'Point B RAW Results'!P2215+'Point B RAW Results'!T2215+'Point B RAW Results'!U2215+'Point B RAW Results'!Y2215+'Point B RAW Results'!Z2215)/2</f>
        <v>0</v>
      </c>
      <c r="E2402" s="25">
        <f>'Point B RAW Results'!L2215+'Point B RAW Results'!Q2215+'Point B RAW Results'!V2215+'Point B RAW Results'!AA2215</f>
        <v>0</v>
      </c>
    </row>
    <row r="2403" spans="1:5" x14ac:dyDescent="0.35">
      <c r="A2403" s="24">
        <f>'Point B RAW Results'!A2216</f>
        <v>0</v>
      </c>
      <c r="B2403" s="25">
        <f>'Point B RAW Results'!H2216+'Point B RAW Results'!M2216+'Point B RAW Results'!R2216+'Point B RAW Results'!W2216</f>
        <v>0</v>
      </c>
      <c r="C2403" s="25">
        <f>'Point B RAW Results'!I2216+'Point B RAW Results'!N2216+'Point B RAW Results'!S2216+'Point B RAW Results'!X2216</f>
        <v>0</v>
      </c>
      <c r="D2403" s="25">
        <f>('Point B RAW Results'!J2216+'Point B RAW Results'!K2216+'Point B RAW Results'!O2216+'Point B RAW Results'!P2216+'Point B RAW Results'!T2216+'Point B RAW Results'!U2216+'Point B RAW Results'!Y2216+'Point B RAW Results'!Z2216)/2</f>
        <v>0</v>
      </c>
      <c r="E2403" s="25">
        <f>'Point B RAW Results'!L2216+'Point B RAW Results'!Q2216+'Point B RAW Results'!V2216+'Point B RAW Results'!AA2216</f>
        <v>0</v>
      </c>
    </row>
    <row r="2404" spans="1:5" x14ac:dyDescent="0.35">
      <c r="A2404" s="24">
        <f>'Point B RAW Results'!A2217</f>
        <v>0</v>
      </c>
      <c r="B2404" s="25">
        <f>'Point B RAW Results'!H2217+'Point B RAW Results'!M2217+'Point B RAW Results'!R2217+'Point B RAW Results'!W2217</f>
        <v>0</v>
      </c>
      <c r="C2404" s="25">
        <f>'Point B RAW Results'!I2217+'Point B RAW Results'!N2217+'Point B RAW Results'!S2217+'Point B RAW Results'!X2217</f>
        <v>0</v>
      </c>
      <c r="D2404" s="25">
        <f>('Point B RAW Results'!J2217+'Point B RAW Results'!K2217+'Point B RAW Results'!O2217+'Point B RAW Results'!P2217+'Point B RAW Results'!T2217+'Point B RAW Results'!U2217+'Point B RAW Results'!Y2217+'Point B RAW Results'!Z2217)/2</f>
        <v>0</v>
      </c>
      <c r="E2404" s="25">
        <f>'Point B RAW Results'!L2217+'Point B RAW Results'!Q2217+'Point B RAW Results'!V2217+'Point B RAW Results'!AA2217</f>
        <v>0</v>
      </c>
    </row>
    <row r="2405" spans="1:5" x14ac:dyDescent="0.35">
      <c r="A2405" s="24">
        <f>'Point B RAW Results'!A2218</f>
        <v>0</v>
      </c>
      <c r="B2405" s="25">
        <f>'Point B RAW Results'!H2218+'Point B RAW Results'!M2218+'Point B RAW Results'!R2218+'Point B RAW Results'!W2218</f>
        <v>0</v>
      </c>
      <c r="C2405" s="25">
        <f>'Point B RAW Results'!I2218+'Point B RAW Results'!N2218+'Point B RAW Results'!S2218+'Point B RAW Results'!X2218</f>
        <v>0</v>
      </c>
      <c r="D2405" s="25">
        <f>('Point B RAW Results'!J2218+'Point B RAW Results'!K2218+'Point B RAW Results'!O2218+'Point B RAW Results'!P2218+'Point B RAW Results'!T2218+'Point B RAW Results'!U2218+'Point B RAW Results'!Y2218+'Point B RAW Results'!Z2218)/2</f>
        <v>0</v>
      </c>
      <c r="E2405" s="25">
        <f>'Point B RAW Results'!L2218+'Point B RAW Results'!Q2218+'Point B RAW Results'!V2218+'Point B RAW Results'!AA2218</f>
        <v>0</v>
      </c>
    </row>
    <row r="2406" spans="1:5" x14ac:dyDescent="0.35">
      <c r="A2406" s="24">
        <f>'Point B RAW Results'!A2219</f>
        <v>0</v>
      </c>
      <c r="B2406" s="25">
        <f>'Point B RAW Results'!H2219+'Point B RAW Results'!M2219+'Point B RAW Results'!R2219+'Point B RAW Results'!W2219</f>
        <v>0</v>
      </c>
      <c r="C2406" s="25">
        <f>'Point B RAW Results'!I2219+'Point B RAW Results'!N2219+'Point B RAW Results'!S2219+'Point B RAW Results'!X2219</f>
        <v>0</v>
      </c>
      <c r="D2406" s="25">
        <f>('Point B RAW Results'!J2219+'Point B RAW Results'!K2219+'Point B RAW Results'!O2219+'Point B RAW Results'!P2219+'Point B RAW Results'!T2219+'Point B RAW Results'!U2219+'Point B RAW Results'!Y2219+'Point B RAW Results'!Z2219)/2</f>
        <v>0</v>
      </c>
      <c r="E2406" s="25">
        <f>'Point B RAW Results'!L2219+'Point B RAW Results'!Q2219+'Point B RAW Results'!V2219+'Point B RAW Results'!AA2219</f>
        <v>0</v>
      </c>
    </row>
    <row r="2407" spans="1:5" x14ac:dyDescent="0.35">
      <c r="A2407" s="24">
        <f>'Point B RAW Results'!A2220</f>
        <v>0</v>
      </c>
      <c r="B2407" s="25">
        <f>'Point B RAW Results'!H2220+'Point B RAW Results'!M2220+'Point B RAW Results'!R2220+'Point B RAW Results'!W2220</f>
        <v>0</v>
      </c>
      <c r="C2407" s="25">
        <f>'Point B RAW Results'!I2220+'Point B RAW Results'!N2220+'Point B RAW Results'!S2220+'Point B RAW Results'!X2220</f>
        <v>0</v>
      </c>
      <c r="D2407" s="25">
        <f>('Point B RAW Results'!J2220+'Point B RAW Results'!K2220+'Point B RAW Results'!O2220+'Point B RAW Results'!P2220+'Point B RAW Results'!T2220+'Point B RAW Results'!U2220+'Point B RAW Results'!Y2220+'Point B RAW Results'!Z2220)/2</f>
        <v>0</v>
      </c>
      <c r="E2407" s="25">
        <f>'Point B RAW Results'!L2220+'Point B RAW Results'!Q2220+'Point B RAW Results'!V2220+'Point B RAW Results'!AA2220</f>
        <v>0</v>
      </c>
    </row>
    <row r="2408" spans="1:5" x14ac:dyDescent="0.35">
      <c r="A2408" s="24">
        <f>'Point B RAW Results'!A2221</f>
        <v>0</v>
      </c>
      <c r="B2408" s="25">
        <f>'Point B RAW Results'!H2221+'Point B RAW Results'!M2221+'Point B RAW Results'!R2221+'Point B RAW Results'!W2221</f>
        <v>0</v>
      </c>
      <c r="C2408" s="25">
        <f>'Point B RAW Results'!I2221+'Point B RAW Results'!N2221+'Point B RAW Results'!S2221+'Point B RAW Results'!X2221</f>
        <v>0</v>
      </c>
      <c r="D2408" s="25">
        <f>('Point B RAW Results'!J2221+'Point B RAW Results'!K2221+'Point B RAW Results'!O2221+'Point B RAW Results'!P2221+'Point B RAW Results'!T2221+'Point B RAW Results'!U2221+'Point B RAW Results'!Y2221+'Point B RAW Results'!Z2221)/2</f>
        <v>0</v>
      </c>
      <c r="E2408" s="25">
        <f>'Point B RAW Results'!L2221+'Point B RAW Results'!Q2221+'Point B RAW Results'!V2221+'Point B RAW Results'!AA2221</f>
        <v>0</v>
      </c>
    </row>
    <row r="2409" spans="1:5" x14ac:dyDescent="0.35">
      <c r="A2409" s="24">
        <f>'Point B RAW Results'!A2222</f>
        <v>0</v>
      </c>
      <c r="B2409" s="25">
        <f>'Point B RAW Results'!H2222+'Point B RAW Results'!M2222+'Point B RAW Results'!R2222+'Point B RAW Results'!W2222</f>
        <v>0</v>
      </c>
      <c r="C2409" s="25">
        <f>'Point B RAW Results'!I2222+'Point B RAW Results'!N2222+'Point B RAW Results'!S2222+'Point B RAW Results'!X2222</f>
        <v>0</v>
      </c>
      <c r="D2409" s="25">
        <f>('Point B RAW Results'!J2222+'Point B RAW Results'!K2222+'Point B RAW Results'!O2222+'Point B RAW Results'!P2222+'Point B RAW Results'!T2222+'Point B RAW Results'!U2222+'Point B RAW Results'!Y2222+'Point B RAW Results'!Z2222)/2</f>
        <v>0</v>
      </c>
      <c r="E2409" s="25">
        <f>'Point B RAW Results'!L2222+'Point B RAW Results'!Q2222+'Point B RAW Results'!V2222+'Point B RAW Results'!AA2222</f>
        <v>0</v>
      </c>
    </row>
    <row r="2410" spans="1:5" x14ac:dyDescent="0.35">
      <c r="A2410" s="24">
        <f>'Point B RAW Results'!A2223</f>
        <v>0</v>
      </c>
      <c r="B2410" s="25">
        <f>'Point B RAW Results'!H2223+'Point B RAW Results'!M2223+'Point B RAW Results'!R2223+'Point B RAW Results'!W2223</f>
        <v>0</v>
      </c>
      <c r="C2410" s="25">
        <f>'Point B RAW Results'!I2223+'Point B RAW Results'!N2223+'Point B RAW Results'!S2223+'Point B RAW Results'!X2223</f>
        <v>0</v>
      </c>
      <c r="D2410" s="25">
        <f>('Point B RAW Results'!J2223+'Point B RAW Results'!K2223+'Point B RAW Results'!O2223+'Point B RAW Results'!P2223+'Point B RAW Results'!T2223+'Point B RAW Results'!U2223+'Point B RAW Results'!Y2223+'Point B RAW Results'!Z2223)/2</f>
        <v>0</v>
      </c>
      <c r="E2410" s="25">
        <f>'Point B RAW Results'!L2223+'Point B RAW Results'!Q2223+'Point B RAW Results'!V2223+'Point B RAW Results'!AA2223</f>
        <v>0</v>
      </c>
    </row>
    <row r="2411" spans="1:5" x14ac:dyDescent="0.35">
      <c r="A2411" s="24">
        <f>'Point B RAW Results'!A2224</f>
        <v>0</v>
      </c>
      <c r="B2411" s="25">
        <f>'Point B RAW Results'!H2224+'Point B RAW Results'!M2224+'Point B RAW Results'!R2224+'Point B RAW Results'!W2224</f>
        <v>0</v>
      </c>
      <c r="C2411" s="25">
        <f>'Point B RAW Results'!I2224+'Point B RAW Results'!N2224+'Point B RAW Results'!S2224+'Point B RAW Results'!X2224</f>
        <v>0</v>
      </c>
      <c r="D2411" s="25">
        <f>('Point B RAW Results'!J2224+'Point B RAW Results'!K2224+'Point B RAW Results'!O2224+'Point B RAW Results'!P2224+'Point B RAW Results'!T2224+'Point B RAW Results'!U2224+'Point B RAW Results'!Y2224+'Point B RAW Results'!Z2224)/2</f>
        <v>0</v>
      </c>
      <c r="E2411" s="25">
        <f>'Point B RAW Results'!L2224+'Point B RAW Results'!Q2224+'Point B RAW Results'!V2224+'Point B RAW Results'!AA2224</f>
        <v>0</v>
      </c>
    </row>
    <row r="2412" spans="1:5" x14ac:dyDescent="0.35">
      <c r="A2412" s="24">
        <f>'Point B RAW Results'!A2225</f>
        <v>0</v>
      </c>
      <c r="B2412" s="25">
        <f>'Point B RAW Results'!H2225+'Point B RAW Results'!M2225+'Point B RAW Results'!R2225+'Point B RAW Results'!W2225</f>
        <v>0</v>
      </c>
      <c r="C2412" s="25">
        <f>'Point B RAW Results'!I2225+'Point B RAW Results'!N2225+'Point B RAW Results'!S2225+'Point B RAW Results'!X2225</f>
        <v>0</v>
      </c>
      <c r="D2412" s="25">
        <f>('Point B RAW Results'!J2225+'Point B RAW Results'!K2225+'Point B RAW Results'!O2225+'Point B RAW Results'!P2225+'Point B RAW Results'!T2225+'Point B RAW Results'!U2225+'Point B RAW Results'!Y2225+'Point B RAW Results'!Z2225)/2</f>
        <v>0</v>
      </c>
      <c r="E2412" s="25">
        <f>'Point B RAW Results'!L2225+'Point B RAW Results'!Q2225+'Point B RAW Results'!V2225+'Point B RAW Results'!AA2225</f>
        <v>0</v>
      </c>
    </row>
    <row r="2413" spans="1:5" x14ac:dyDescent="0.35">
      <c r="A2413" s="24">
        <f>'Point B RAW Results'!A2226</f>
        <v>0</v>
      </c>
      <c r="B2413" s="25">
        <f>'Point B RAW Results'!H2226+'Point B RAW Results'!M2226+'Point B RAW Results'!R2226+'Point B RAW Results'!W2226</f>
        <v>0</v>
      </c>
      <c r="C2413" s="25">
        <f>'Point B RAW Results'!I2226+'Point B RAW Results'!N2226+'Point B RAW Results'!S2226+'Point B RAW Results'!X2226</f>
        <v>0</v>
      </c>
      <c r="D2413" s="25">
        <f>('Point B RAW Results'!J2226+'Point B RAW Results'!K2226+'Point B RAW Results'!O2226+'Point B RAW Results'!P2226+'Point B RAW Results'!T2226+'Point B RAW Results'!U2226+'Point B RAW Results'!Y2226+'Point B RAW Results'!Z2226)/2</f>
        <v>0</v>
      </c>
      <c r="E2413" s="25">
        <f>'Point B RAW Results'!L2226+'Point B RAW Results'!Q2226+'Point B RAW Results'!V2226+'Point B RAW Results'!AA2226</f>
        <v>0</v>
      </c>
    </row>
    <row r="2414" spans="1:5" x14ac:dyDescent="0.35">
      <c r="A2414" s="24">
        <f>'Point B RAW Results'!A2227</f>
        <v>0</v>
      </c>
      <c r="B2414" s="25">
        <f>'Point B RAW Results'!H2227+'Point B RAW Results'!M2227+'Point B RAW Results'!R2227+'Point B RAW Results'!W2227</f>
        <v>0</v>
      </c>
      <c r="C2414" s="25">
        <f>'Point B RAW Results'!I2227+'Point B RAW Results'!N2227+'Point B RAW Results'!S2227+'Point B RAW Results'!X2227</f>
        <v>0</v>
      </c>
      <c r="D2414" s="25">
        <f>('Point B RAW Results'!J2227+'Point B RAW Results'!K2227+'Point B RAW Results'!O2227+'Point B RAW Results'!P2227+'Point B RAW Results'!T2227+'Point B RAW Results'!U2227+'Point B RAW Results'!Y2227+'Point B RAW Results'!Z2227)/2</f>
        <v>0</v>
      </c>
      <c r="E2414" s="25">
        <f>'Point B RAW Results'!L2227+'Point B RAW Results'!Q2227+'Point B RAW Results'!V2227+'Point B RAW Results'!AA2227</f>
        <v>0</v>
      </c>
    </row>
    <row r="2415" spans="1:5" x14ac:dyDescent="0.35">
      <c r="A2415" s="24">
        <f>'Point B RAW Results'!A2228</f>
        <v>0</v>
      </c>
      <c r="B2415" s="25">
        <f>'Point B RAW Results'!H2228+'Point B RAW Results'!M2228+'Point B RAW Results'!R2228+'Point B RAW Results'!W2228</f>
        <v>0</v>
      </c>
      <c r="C2415" s="25">
        <f>'Point B RAW Results'!I2228+'Point B RAW Results'!N2228+'Point B RAW Results'!S2228+'Point B RAW Results'!X2228</f>
        <v>0</v>
      </c>
      <c r="D2415" s="25">
        <f>('Point B RAW Results'!J2228+'Point B RAW Results'!K2228+'Point B RAW Results'!O2228+'Point B RAW Results'!P2228+'Point B RAW Results'!T2228+'Point B RAW Results'!U2228+'Point B RAW Results'!Y2228+'Point B RAW Results'!Z2228)/2</f>
        <v>0</v>
      </c>
      <c r="E2415" s="25">
        <f>'Point B RAW Results'!L2228+'Point B RAW Results'!Q2228+'Point B RAW Results'!V2228+'Point B RAW Results'!AA2228</f>
        <v>0</v>
      </c>
    </row>
    <row r="2416" spans="1:5" x14ac:dyDescent="0.35">
      <c r="A2416" s="24">
        <f>'Point B RAW Results'!A2229</f>
        <v>0</v>
      </c>
      <c r="B2416" s="25">
        <f>'Point B RAW Results'!H2229+'Point B RAW Results'!M2229+'Point B RAW Results'!R2229+'Point B RAW Results'!W2229</f>
        <v>0</v>
      </c>
      <c r="C2416" s="25">
        <f>'Point B RAW Results'!I2229+'Point B RAW Results'!N2229+'Point B RAW Results'!S2229+'Point B RAW Results'!X2229</f>
        <v>0</v>
      </c>
      <c r="D2416" s="25">
        <f>('Point B RAW Results'!J2229+'Point B RAW Results'!K2229+'Point B RAW Results'!O2229+'Point B RAW Results'!P2229+'Point B RAW Results'!T2229+'Point B RAW Results'!U2229+'Point B RAW Results'!Y2229+'Point B RAW Results'!Z2229)/2</f>
        <v>0</v>
      </c>
      <c r="E2416" s="25">
        <f>'Point B RAW Results'!L2229+'Point B RAW Results'!Q2229+'Point B RAW Results'!V2229+'Point B RAW Results'!AA2229</f>
        <v>0</v>
      </c>
    </row>
    <row r="2417" spans="1:5" x14ac:dyDescent="0.35">
      <c r="A2417" s="24">
        <f>'Point B RAW Results'!A2230</f>
        <v>0</v>
      </c>
      <c r="B2417" s="25">
        <f>'Point B RAW Results'!H2230+'Point B RAW Results'!M2230+'Point B RAW Results'!R2230+'Point B RAW Results'!W2230</f>
        <v>0</v>
      </c>
      <c r="C2417" s="25">
        <f>'Point B RAW Results'!I2230+'Point B RAW Results'!N2230+'Point B RAW Results'!S2230+'Point B RAW Results'!X2230</f>
        <v>0</v>
      </c>
      <c r="D2417" s="25">
        <f>('Point B RAW Results'!J2230+'Point B RAW Results'!K2230+'Point B RAW Results'!O2230+'Point B RAW Results'!P2230+'Point B RAW Results'!T2230+'Point B RAW Results'!U2230+'Point B RAW Results'!Y2230+'Point B RAW Results'!Z2230)/2</f>
        <v>0</v>
      </c>
      <c r="E2417" s="25">
        <f>'Point B RAW Results'!L2230+'Point B RAW Results'!Q2230+'Point B RAW Results'!V2230+'Point B RAW Results'!AA2230</f>
        <v>0</v>
      </c>
    </row>
    <row r="2418" spans="1:5" x14ac:dyDescent="0.35">
      <c r="A2418" s="24">
        <f>'Point B RAW Results'!A2231</f>
        <v>0</v>
      </c>
      <c r="B2418" s="25">
        <f>'Point B RAW Results'!H2231+'Point B RAW Results'!M2231+'Point B RAW Results'!R2231+'Point B RAW Results'!W2231</f>
        <v>0</v>
      </c>
      <c r="C2418" s="25">
        <f>'Point B RAW Results'!I2231+'Point B RAW Results'!N2231+'Point B RAW Results'!S2231+'Point B RAW Results'!X2231</f>
        <v>0</v>
      </c>
      <c r="D2418" s="25">
        <f>('Point B RAW Results'!J2231+'Point B RAW Results'!K2231+'Point B RAW Results'!O2231+'Point B RAW Results'!P2231+'Point B RAW Results'!T2231+'Point B RAW Results'!U2231+'Point B RAW Results'!Y2231+'Point B RAW Results'!Z2231)/2</f>
        <v>0</v>
      </c>
      <c r="E2418" s="25">
        <f>'Point B RAW Results'!L2231+'Point B RAW Results'!Q2231+'Point B RAW Results'!V2231+'Point B RAW Results'!AA2231</f>
        <v>0</v>
      </c>
    </row>
    <row r="2419" spans="1:5" x14ac:dyDescent="0.35">
      <c r="A2419" s="24">
        <f>'Point B RAW Results'!A2232</f>
        <v>0</v>
      </c>
      <c r="B2419" s="25">
        <f>'Point B RAW Results'!H2232+'Point B RAW Results'!M2232+'Point B RAW Results'!R2232+'Point B RAW Results'!W2232</f>
        <v>0</v>
      </c>
      <c r="C2419" s="25">
        <f>'Point B RAW Results'!I2232+'Point B RAW Results'!N2232+'Point B RAW Results'!S2232+'Point B RAW Results'!X2232</f>
        <v>0</v>
      </c>
      <c r="D2419" s="25">
        <f>('Point B RAW Results'!J2232+'Point B RAW Results'!K2232+'Point B RAW Results'!O2232+'Point B RAW Results'!P2232+'Point B RAW Results'!T2232+'Point B RAW Results'!U2232+'Point B RAW Results'!Y2232+'Point B RAW Results'!Z2232)/2</f>
        <v>0</v>
      </c>
      <c r="E2419" s="25">
        <f>'Point B RAW Results'!L2232+'Point B RAW Results'!Q2232+'Point B RAW Results'!V2232+'Point B RAW Results'!AA2232</f>
        <v>0</v>
      </c>
    </row>
    <row r="2420" spans="1:5" x14ac:dyDescent="0.35">
      <c r="A2420" s="24">
        <f>'Point B RAW Results'!A2233</f>
        <v>0</v>
      </c>
      <c r="B2420" s="25">
        <f>'Point B RAW Results'!H2233+'Point B RAW Results'!M2233+'Point B RAW Results'!R2233+'Point B RAW Results'!W2233</f>
        <v>0</v>
      </c>
      <c r="C2420" s="25">
        <f>'Point B RAW Results'!I2233+'Point B RAW Results'!N2233+'Point B RAW Results'!S2233+'Point B RAW Results'!X2233</f>
        <v>0</v>
      </c>
      <c r="D2420" s="25">
        <f>('Point B RAW Results'!J2233+'Point B RAW Results'!K2233+'Point B RAW Results'!O2233+'Point B RAW Results'!P2233+'Point B RAW Results'!T2233+'Point B RAW Results'!U2233+'Point B RAW Results'!Y2233+'Point B RAW Results'!Z2233)/2</f>
        <v>0</v>
      </c>
      <c r="E2420" s="25">
        <f>'Point B RAW Results'!L2233+'Point B RAW Results'!Q2233+'Point B RAW Results'!V2233+'Point B RAW Results'!AA2233</f>
        <v>0</v>
      </c>
    </row>
    <row r="2421" spans="1:5" x14ac:dyDescent="0.35">
      <c r="A2421" s="24">
        <f>'Point B RAW Results'!A2234</f>
        <v>0</v>
      </c>
      <c r="B2421" s="25">
        <f>'Point B RAW Results'!H2234+'Point B RAW Results'!M2234+'Point B RAW Results'!R2234+'Point B RAW Results'!W2234</f>
        <v>0</v>
      </c>
      <c r="C2421" s="25">
        <f>'Point B RAW Results'!I2234+'Point B RAW Results'!N2234+'Point B RAW Results'!S2234+'Point B RAW Results'!X2234</f>
        <v>0</v>
      </c>
      <c r="D2421" s="25">
        <f>('Point B RAW Results'!J2234+'Point B RAW Results'!K2234+'Point B RAW Results'!O2234+'Point B RAW Results'!P2234+'Point B RAW Results'!T2234+'Point B RAW Results'!U2234+'Point B RAW Results'!Y2234+'Point B RAW Results'!Z2234)/2</f>
        <v>0</v>
      </c>
      <c r="E2421" s="25">
        <f>'Point B RAW Results'!L2234+'Point B RAW Results'!Q2234+'Point B RAW Results'!V2234+'Point B RAW Results'!AA2234</f>
        <v>0</v>
      </c>
    </row>
    <row r="2422" spans="1:5" x14ac:dyDescent="0.35">
      <c r="A2422" s="24">
        <f>'Point B RAW Results'!A2235</f>
        <v>0</v>
      </c>
      <c r="B2422" s="25">
        <f>'Point B RAW Results'!H2235+'Point B RAW Results'!M2235+'Point B RAW Results'!R2235+'Point B RAW Results'!W2235</f>
        <v>0</v>
      </c>
      <c r="C2422" s="25">
        <f>'Point B RAW Results'!I2235+'Point B RAW Results'!N2235+'Point B RAW Results'!S2235+'Point B RAW Results'!X2235</f>
        <v>0</v>
      </c>
      <c r="D2422" s="25">
        <f>('Point B RAW Results'!J2235+'Point B RAW Results'!K2235+'Point B RAW Results'!O2235+'Point B RAW Results'!P2235+'Point B RAW Results'!T2235+'Point B RAW Results'!U2235+'Point B RAW Results'!Y2235+'Point B RAW Results'!Z2235)/2</f>
        <v>0</v>
      </c>
      <c r="E2422" s="25">
        <f>'Point B RAW Results'!L2235+'Point B RAW Results'!Q2235+'Point B RAW Results'!V2235+'Point B RAW Results'!AA2235</f>
        <v>0</v>
      </c>
    </row>
    <row r="2423" spans="1:5" x14ac:dyDescent="0.35">
      <c r="A2423" s="24">
        <f>'Point B RAW Results'!A2236</f>
        <v>0</v>
      </c>
      <c r="B2423" s="25">
        <f>'Point B RAW Results'!H2236+'Point B RAW Results'!M2236+'Point B RAW Results'!R2236+'Point B RAW Results'!W2236</f>
        <v>0</v>
      </c>
      <c r="C2423" s="25">
        <f>'Point B RAW Results'!I2236+'Point B RAW Results'!N2236+'Point B RAW Results'!S2236+'Point B RAW Results'!X2236</f>
        <v>0</v>
      </c>
      <c r="D2423" s="25">
        <f>('Point B RAW Results'!J2236+'Point B RAW Results'!K2236+'Point B RAW Results'!O2236+'Point B RAW Results'!P2236+'Point B RAW Results'!T2236+'Point B RAW Results'!U2236+'Point B RAW Results'!Y2236+'Point B RAW Results'!Z2236)/2</f>
        <v>0</v>
      </c>
      <c r="E2423" s="25">
        <f>'Point B RAW Results'!L2236+'Point B RAW Results'!Q2236+'Point B RAW Results'!V2236+'Point B RAW Results'!AA2236</f>
        <v>0</v>
      </c>
    </row>
    <row r="2424" spans="1:5" x14ac:dyDescent="0.35">
      <c r="A2424" s="24">
        <f>'Point B RAW Results'!A2237</f>
        <v>0</v>
      </c>
      <c r="B2424" s="25">
        <f>'Point B RAW Results'!H2237+'Point B RAW Results'!M2237+'Point B RAW Results'!R2237+'Point B RAW Results'!W2237</f>
        <v>0</v>
      </c>
      <c r="C2424" s="25">
        <f>'Point B RAW Results'!I2237+'Point B RAW Results'!N2237+'Point B RAW Results'!S2237+'Point B RAW Results'!X2237</f>
        <v>0</v>
      </c>
      <c r="D2424" s="25">
        <f>('Point B RAW Results'!J2237+'Point B RAW Results'!K2237+'Point B RAW Results'!O2237+'Point B RAW Results'!P2237+'Point B RAW Results'!T2237+'Point B RAW Results'!U2237+'Point B RAW Results'!Y2237+'Point B RAW Results'!Z2237)/2</f>
        <v>0</v>
      </c>
      <c r="E2424" s="25">
        <f>'Point B RAW Results'!L2237+'Point B RAW Results'!Q2237+'Point B RAW Results'!V2237+'Point B RAW Results'!AA2237</f>
        <v>0</v>
      </c>
    </row>
    <row r="2425" spans="1:5" x14ac:dyDescent="0.35">
      <c r="A2425" s="24">
        <f>'Point B RAW Results'!A2238</f>
        <v>0</v>
      </c>
      <c r="B2425" s="25">
        <f>'Point B RAW Results'!H2238+'Point B RAW Results'!M2238+'Point B RAW Results'!R2238+'Point B RAW Results'!W2238</f>
        <v>0</v>
      </c>
      <c r="C2425" s="25">
        <f>'Point B RAW Results'!I2238+'Point B RAW Results'!N2238+'Point B RAW Results'!S2238+'Point B RAW Results'!X2238</f>
        <v>0</v>
      </c>
      <c r="D2425" s="25">
        <f>('Point B RAW Results'!J2238+'Point B RAW Results'!K2238+'Point B RAW Results'!O2238+'Point B RAW Results'!P2238+'Point B RAW Results'!T2238+'Point B RAW Results'!U2238+'Point B RAW Results'!Y2238+'Point B RAW Results'!Z2238)/2</f>
        <v>0</v>
      </c>
      <c r="E2425" s="25">
        <f>'Point B RAW Results'!L2238+'Point B RAW Results'!Q2238+'Point B RAW Results'!V2238+'Point B RAW Results'!AA2238</f>
        <v>0</v>
      </c>
    </row>
    <row r="2426" spans="1:5" x14ac:dyDescent="0.35">
      <c r="A2426" s="24">
        <f>'Point B RAW Results'!A2239</f>
        <v>0</v>
      </c>
      <c r="B2426" s="25">
        <f>'Point B RAW Results'!H2239+'Point B RAW Results'!M2239+'Point B RAW Results'!R2239+'Point B RAW Results'!W2239</f>
        <v>0</v>
      </c>
      <c r="C2426" s="25">
        <f>'Point B RAW Results'!I2239+'Point B RAW Results'!N2239+'Point B RAW Results'!S2239+'Point B RAW Results'!X2239</f>
        <v>0</v>
      </c>
      <c r="D2426" s="25">
        <f>('Point B RAW Results'!J2239+'Point B RAW Results'!K2239+'Point B RAW Results'!O2239+'Point B RAW Results'!P2239+'Point B RAW Results'!T2239+'Point B RAW Results'!U2239+'Point B RAW Results'!Y2239+'Point B RAW Results'!Z2239)/2</f>
        <v>0</v>
      </c>
      <c r="E2426" s="25">
        <f>'Point B RAW Results'!L2239+'Point B RAW Results'!Q2239+'Point B RAW Results'!V2239+'Point B RAW Results'!AA2239</f>
        <v>0</v>
      </c>
    </row>
    <row r="2427" spans="1:5" x14ac:dyDescent="0.35">
      <c r="A2427" s="24">
        <f>'Point B RAW Results'!A2240</f>
        <v>0</v>
      </c>
      <c r="B2427" s="25">
        <f>'Point B RAW Results'!H2240+'Point B RAW Results'!M2240+'Point B RAW Results'!R2240+'Point B RAW Results'!W2240</f>
        <v>0</v>
      </c>
      <c r="C2427" s="25">
        <f>'Point B RAW Results'!I2240+'Point B RAW Results'!N2240+'Point B RAW Results'!S2240+'Point B RAW Results'!X2240</f>
        <v>0</v>
      </c>
      <c r="D2427" s="25">
        <f>('Point B RAW Results'!J2240+'Point B RAW Results'!K2240+'Point B RAW Results'!O2240+'Point B RAW Results'!P2240+'Point B RAW Results'!T2240+'Point B RAW Results'!U2240+'Point B RAW Results'!Y2240+'Point B RAW Results'!Z2240)/2</f>
        <v>0</v>
      </c>
      <c r="E2427" s="25">
        <f>'Point B RAW Results'!L2240+'Point B RAW Results'!Q2240+'Point B RAW Results'!V2240+'Point B RAW Results'!AA2240</f>
        <v>0</v>
      </c>
    </row>
    <row r="2428" spans="1:5" x14ac:dyDescent="0.35">
      <c r="A2428" s="24">
        <f>'Point B RAW Results'!A2241</f>
        <v>0</v>
      </c>
      <c r="B2428" s="25">
        <f>'Point B RAW Results'!H2241+'Point B RAW Results'!M2241+'Point B RAW Results'!R2241+'Point B RAW Results'!W2241</f>
        <v>0</v>
      </c>
      <c r="C2428" s="25">
        <f>'Point B RAW Results'!I2241+'Point B RAW Results'!N2241+'Point B RAW Results'!S2241+'Point B RAW Results'!X2241</f>
        <v>0</v>
      </c>
      <c r="D2428" s="25">
        <f>('Point B RAW Results'!J2241+'Point B RAW Results'!K2241+'Point B RAW Results'!O2241+'Point B RAW Results'!P2241+'Point B RAW Results'!T2241+'Point B RAW Results'!U2241+'Point B RAW Results'!Y2241+'Point B RAW Results'!Z2241)/2</f>
        <v>0</v>
      </c>
      <c r="E2428" s="25">
        <f>'Point B RAW Results'!L2241+'Point B RAW Results'!Q2241+'Point B RAW Results'!V2241+'Point B RAW Results'!AA2241</f>
        <v>0</v>
      </c>
    </row>
    <row r="2429" spans="1:5" x14ac:dyDescent="0.35">
      <c r="A2429" s="24">
        <f>'Point B RAW Results'!A2242</f>
        <v>0</v>
      </c>
      <c r="B2429" s="25">
        <f>'Point B RAW Results'!H2242+'Point B RAW Results'!M2242+'Point B RAW Results'!R2242+'Point B RAW Results'!W2242</f>
        <v>0</v>
      </c>
      <c r="C2429" s="25">
        <f>'Point B RAW Results'!I2242+'Point B RAW Results'!N2242+'Point B RAW Results'!S2242+'Point B RAW Results'!X2242</f>
        <v>0</v>
      </c>
      <c r="D2429" s="25">
        <f>('Point B RAW Results'!J2242+'Point B RAW Results'!K2242+'Point B RAW Results'!O2242+'Point B RAW Results'!P2242+'Point B RAW Results'!T2242+'Point B RAW Results'!U2242+'Point B RAW Results'!Y2242+'Point B RAW Results'!Z2242)/2</f>
        <v>0</v>
      </c>
      <c r="E2429" s="25">
        <f>'Point B RAW Results'!L2242+'Point B RAW Results'!Q2242+'Point B RAW Results'!V2242+'Point B RAW Results'!AA2242</f>
        <v>0</v>
      </c>
    </row>
    <row r="2430" spans="1:5" x14ac:dyDescent="0.35">
      <c r="A2430" s="24">
        <f>'Point B RAW Results'!A2243</f>
        <v>0</v>
      </c>
      <c r="B2430" s="25">
        <f>'Point B RAW Results'!H2243+'Point B RAW Results'!M2243+'Point B RAW Results'!R2243+'Point B RAW Results'!W2243</f>
        <v>0</v>
      </c>
      <c r="C2430" s="25">
        <f>'Point B RAW Results'!I2243+'Point B RAW Results'!N2243+'Point B RAW Results'!S2243+'Point B RAW Results'!X2243</f>
        <v>0</v>
      </c>
      <c r="D2430" s="25">
        <f>('Point B RAW Results'!J2243+'Point B RAW Results'!K2243+'Point B RAW Results'!O2243+'Point B RAW Results'!P2243+'Point B RAW Results'!T2243+'Point B RAW Results'!U2243+'Point B RAW Results'!Y2243+'Point B RAW Results'!Z2243)/2</f>
        <v>0</v>
      </c>
      <c r="E2430" s="25">
        <f>'Point B RAW Results'!L2243+'Point B RAW Results'!Q2243+'Point B RAW Results'!V2243+'Point B RAW Results'!AA2243</f>
        <v>0</v>
      </c>
    </row>
    <row r="2431" spans="1:5" x14ac:dyDescent="0.35">
      <c r="A2431" s="24">
        <f>'Point B RAW Results'!A2244</f>
        <v>0</v>
      </c>
      <c r="B2431" s="25">
        <f>'Point B RAW Results'!H2244+'Point B RAW Results'!M2244+'Point B RAW Results'!R2244+'Point B RAW Results'!W2244</f>
        <v>0</v>
      </c>
      <c r="C2431" s="25">
        <f>'Point B RAW Results'!I2244+'Point B RAW Results'!N2244+'Point B RAW Results'!S2244+'Point B RAW Results'!X2244</f>
        <v>0</v>
      </c>
      <c r="D2431" s="25">
        <f>('Point B RAW Results'!J2244+'Point B RAW Results'!K2244+'Point B RAW Results'!O2244+'Point B RAW Results'!P2244+'Point B RAW Results'!T2244+'Point B RAW Results'!U2244+'Point B RAW Results'!Y2244+'Point B RAW Results'!Z2244)/2</f>
        <v>0</v>
      </c>
      <c r="E2431" s="25">
        <f>'Point B RAW Results'!L2244+'Point B RAW Results'!Q2244+'Point B RAW Results'!V2244+'Point B RAW Results'!AA2244</f>
        <v>0</v>
      </c>
    </row>
    <row r="2432" spans="1:5" x14ac:dyDescent="0.35">
      <c r="A2432" s="24">
        <f>'Point B RAW Results'!A2245</f>
        <v>0</v>
      </c>
      <c r="B2432" s="25">
        <f>'Point B RAW Results'!H2245+'Point B RAW Results'!M2245+'Point B RAW Results'!R2245+'Point B RAW Results'!W2245</f>
        <v>0</v>
      </c>
      <c r="C2432" s="25">
        <f>'Point B RAW Results'!I2245+'Point B RAW Results'!N2245+'Point B RAW Results'!S2245+'Point B RAW Results'!X2245</f>
        <v>0</v>
      </c>
      <c r="D2432" s="25">
        <f>('Point B RAW Results'!J2245+'Point B RAW Results'!K2245+'Point B RAW Results'!O2245+'Point B RAW Results'!P2245+'Point B RAW Results'!T2245+'Point B RAW Results'!U2245+'Point B RAW Results'!Y2245+'Point B RAW Results'!Z2245)/2</f>
        <v>0</v>
      </c>
      <c r="E2432" s="25">
        <f>'Point B RAW Results'!L2245+'Point B RAW Results'!Q2245+'Point B RAW Results'!V2245+'Point B RAW Results'!AA2245</f>
        <v>0</v>
      </c>
    </row>
    <row r="2433" spans="1:5" x14ac:dyDescent="0.35">
      <c r="A2433" s="24">
        <f>'Point B RAW Results'!A2246</f>
        <v>0</v>
      </c>
      <c r="B2433" s="25">
        <f>'Point B RAW Results'!H2246+'Point B RAW Results'!M2246+'Point B RAW Results'!R2246+'Point B RAW Results'!W2246</f>
        <v>0</v>
      </c>
      <c r="C2433" s="25">
        <f>'Point B RAW Results'!I2246+'Point B RAW Results'!N2246+'Point B RAW Results'!S2246+'Point B RAW Results'!X2246</f>
        <v>0</v>
      </c>
      <c r="D2433" s="25">
        <f>('Point B RAW Results'!J2246+'Point B RAW Results'!K2246+'Point B RAW Results'!O2246+'Point B RAW Results'!P2246+'Point B RAW Results'!T2246+'Point B RAW Results'!U2246+'Point B RAW Results'!Y2246+'Point B RAW Results'!Z2246)/2</f>
        <v>0</v>
      </c>
      <c r="E2433" s="25">
        <f>'Point B RAW Results'!L2246+'Point B RAW Results'!Q2246+'Point B RAW Results'!V2246+'Point B RAW Results'!AA2246</f>
        <v>0</v>
      </c>
    </row>
    <row r="2434" spans="1:5" x14ac:dyDescent="0.35">
      <c r="A2434" s="24">
        <f>'Point B RAW Results'!A2247</f>
        <v>0</v>
      </c>
      <c r="B2434" s="25">
        <f>'Point B RAW Results'!H2247+'Point B RAW Results'!M2247+'Point B RAW Results'!R2247+'Point B RAW Results'!W2247</f>
        <v>0</v>
      </c>
      <c r="C2434" s="25">
        <f>'Point B RAW Results'!I2247+'Point B RAW Results'!N2247+'Point B RAW Results'!S2247+'Point B RAW Results'!X2247</f>
        <v>0</v>
      </c>
      <c r="D2434" s="25">
        <f>('Point B RAW Results'!J2247+'Point B RAW Results'!K2247+'Point B RAW Results'!O2247+'Point B RAW Results'!P2247+'Point B RAW Results'!T2247+'Point B RAW Results'!U2247+'Point B RAW Results'!Y2247+'Point B RAW Results'!Z2247)/2</f>
        <v>0</v>
      </c>
      <c r="E2434" s="25">
        <f>'Point B RAW Results'!L2247+'Point B RAW Results'!Q2247+'Point B RAW Results'!V2247+'Point B RAW Results'!AA2247</f>
        <v>0</v>
      </c>
    </row>
    <row r="2435" spans="1:5" x14ac:dyDescent="0.35">
      <c r="A2435" s="24">
        <f>'Point B RAW Results'!A2248</f>
        <v>0</v>
      </c>
      <c r="B2435" s="25">
        <f>'Point B RAW Results'!H2248+'Point B RAW Results'!M2248+'Point B RAW Results'!R2248+'Point B RAW Results'!W2248</f>
        <v>0</v>
      </c>
      <c r="C2435" s="25">
        <f>'Point B RAW Results'!I2248+'Point B RAW Results'!N2248+'Point B RAW Results'!S2248+'Point B RAW Results'!X2248</f>
        <v>0</v>
      </c>
      <c r="D2435" s="25">
        <f>('Point B RAW Results'!J2248+'Point B RAW Results'!K2248+'Point B RAW Results'!O2248+'Point B RAW Results'!P2248+'Point B RAW Results'!T2248+'Point B RAW Results'!U2248+'Point B RAW Results'!Y2248+'Point B RAW Results'!Z2248)/2</f>
        <v>0</v>
      </c>
      <c r="E2435" s="25">
        <f>'Point B RAW Results'!L2248+'Point B RAW Results'!Q2248+'Point B RAW Results'!V2248+'Point B RAW Results'!AA2248</f>
        <v>0</v>
      </c>
    </row>
    <row r="2436" spans="1:5" x14ac:dyDescent="0.35">
      <c r="A2436" s="24">
        <f>'Point B RAW Results'!A2249</f>
        <v>0</v>
      </c>
      <c r="B2436" s="25">
        <f>'Point B RAW Results'!H2249+'Point B RAW Results'!M2249+'Point B RAW Results'!R2249+'Point B RAW Results'!W2249</f>
        <v>0</v>
      </c>
      <c r="C2436" s="25">
        <f>'Point B RAW Results'!I2249+'Point B RAW Results'!N2249+'Point B RAW Results'!S2249+'Point B RAW Results'!X2249</f>
        <v>0</v>
      </c>
      <c r="D2436" s="25">
        <f>('Point B RAW Results'!J2249+'Point B RAW Results'!K2249+'Point B RAW Results'!O2249+'Point B RAW Results'!P2249+'Point B RAW Results'!T2249+'Point B RAW Results'!U2249+'Point B RAW Results'!Y2249+'Point B RAW Results'!Z2249)/2</f>
        <v>0</v>
      </c>
      <c r="E2436" s="25">
        <f>'Point B RAW Results'!L2249+'Point B RAW Results'!Q2249+'Point B RAW Results'!V2249+'Point B RAW Results'!AA2249</f>
        <v>0</v>
      </c>
    </row>
    <row r="2437" spans="1:5" x14ac:dyDescent="0.35">
      <c r="A2437" s="24">
        <f>'Point B RAW Results'!A2250</f>
        <v>0</v>
      </c>
      <c r="B2437" s="25">
        <f>'Point B RAW Results'!H2250+'Point B RAW Results'!M2250+'Point B RAW Results'!R2250+'Point B RAW Results'!W2250</f>
        <v>0</v>
      </c>
      <c r="C2437" s="25">
        <f>'Point B RAW Results'!I2250+'Point B RAW Results'!N2250+'Point B RAW Results'!S2250+'Point B RAW Results'!X2250</f>
        <v>0</v>
      </c>
      <c r="D2437" s="25">
        <f>('Point B RAW Results'!J2250+'Point B RAW Results'!K2250+'Point B RAW Results'!O2250+'Point B RAW Results'!P2250+'Point B RAW Results'!T2250+'Point B RAW Results'!U2250+'Point B RAW Results'!Y2250+'Point B RAW Results'!Z2250)/2</f>
        <v>0</v>
      </c>
      <c r="E2437" s="25">
        <f>'Point B RAW Results'!L2250+'Point B RAW Results'!Q2250+'Point B RAW Results'!V2250+'Point B RAW Results'!AA2250</f>
        <v>0</v>
      </c>
    </row>
    <row r="2438" spans="1:5" x14ac:dyDescent="0.35">
      <c r="A2438" s="24">
        <f>'Point B RAW Results'!A2251</f>
        <v>0</v>
      </c>
      <c r="B2438" s="25">
        <f>'Point B RAW Results'!H2251+'Point B RAW Results'!M2251+'Point B RAW Results'!R2251+'Point B RAW Results'!W2251</f>
        <v>0</v>
      </c>
      <c r="C2438" s="25">
        <f>'Point B RAW Results'!I2251+'Point B RAW Results'!N2251+'Point B RAW Results'!S2251+'Point B RAW Results'!X2251</f>
        <v>0</v>
      </c>
      <c r="D2438" s="25">
        <f>('Point B RAW Results'!J2251+'Point B RAW Results'!K2251+'Point B RAW Results'!O2251+'Point B RAW Results'!P2251+'Point B RAW Results'!T2251+'Point B RAW Results'!U2251+'Point B RAW Results'!Y2251+'Point B RAW Results'!Z2251)/2</f>
        <v>0</v>
      </c>
      <c r="E2438" s="25">
        <f>'Point B RAW Results'!L2251+'Point B RAW Results'!Q2251+'Point B RAW Results'!V2251+'Point B RAW Results'!AA2251</f>
        <v>0</v>
      </c>
    </row>
    <row r="2439" spans="1:5" x14ac:dyDescent="0.35">
      <c r="A2439" s="24">
        <f>'Point B RAW Results'!A2252</f>
        <v>0</v>
      </c>
      <c r="B2439" s="25">
        <f>'Point B RAW Results'!H2252+'Point B RAW Results'!M2252+'Point B RAW Results'!R2252+'Point B RAW Results'!W2252</f>
        <v>0</v>
      </c>
      <c r="C2439" s="25">
        <f>'Point B RAW Results'!I2252+'Point B RAW Results'!N2252+'Point B RAW Results'!S2252+'Point B RAW Results'!X2252</f>
        <v>0</v>
      </c>
      <c r="D2439" s="25">
        <f>('Point B RAW Results'!J2252+'Point B RAW Results'!K2252+'Point B RAW Results'!O2252+'Point B RAW Results'!P2252+'Point B RAW Results'!T2252+'Point B RAW Results'!U2252+'Point B RAW Results'!Y2252+'Point B RAW Results'!Z2252)/2</f>
        <v>0</v>
      </c>
      <c r="E2439" s="25">
        <f>'Point B RAW Results'!L2252+'Point B RAW Results'!Q2252+'Point B RAW Results'!V2252+'Point B RAW Results'!AA2252</f>
        <v>0</v>
      </c>
    </row>
    <row r="2440" spans="1:5" x14ac:dyDescent="0.35">
      <c r="A2440" s="24">
        <f>'Point B RAW Results'!A2253</f>
        <v>0</v>
      </c>
      <c r="B2440" s="25">
        <f>'Point B RAW Results'!H2253+'Point B RAW Results'!M2253+'Point B RAW Results'!R2253+'Point B RAW Results'!W2253</f>
        <v>0</v>
      </c>
      <c r="C2440" s="25">
        <f>'Point B RAW Results'!I2253+'Point B RAW Results'!N2253+'Point B RAW Results'!S2253+'Point B RAW Results'!X2253</f>
        <v>0</v>
      </c>
      <c r="D2440" s="25">
        <f>('Point B RAW Results'!J2253+'Point B RAW Results'!K2253+'Point B RAW Results'!O2253+'Point B RAW Results'!P2253+'Point B RAW Results'!T2253+'Point B RAW Results'!U2253+'Point B RAW Results'!Y2253+'Point B RAW Results'!Z2253)/2</f>
        <v>0</v>
      </c>
      <c r="E2440" s="25">
        <f>'Point B RAW Results'!L2253+'Point B RAW Results'!Q2253+'Point B RAW Results'!V2253+'Point B RAW Results'!AA2253</f>
        <v>0</v>
      </c>
    </row>
    <row r="2441" spans="1:5" x14ac:dyDescent="0.35">
      <c r="A2441" s="24">
        <f>'Point B RAW Results'!A2254</f>
        <v>0</v>
      </c>
      <c r="B2441" s="25">
        <f>'Point B RAW Results'!H2254+'Point B RAW Results'!M2254+'Point B RAW Results'!R2254+'Point B RAW Results'!W2254</f>
        <v>0</v>
      </c>
      <c r="C2441" s="25">
        <f>'Point B RAW Results'!I2254+'Point B RAW Results'!N2254+'Point B RAW Results'!S2254+'Point B RAW Results'!X2254</f>
        <v>0</v>
      </c>
      <c r="D2441" s="25">
        <f>('Point B RAW Results'!J2254+'Point B RAW Results'!K2254+'Point B RAW Results'!O2254+'Point B RAW Results'!P2254+'Point B RAW Results'!T2254+'Point B RAW Results'!U2254+'Point B RAW Results'!Y2254+'Point B RAW Results'!Z2254)/2</f>
        <v>0</v>
      </c>
      <c r="E2441" s="25">
        <f>'Point B RAW Results'!L2254+'Point B RAW Results'!Q2254+'Point B RAW Results'!V2254+'Point B RAW Results'!AA2254</f>
        <v>0</v>
      </c>
    </row>
    <row r="2442" spans="1:5" x14ac:dyDescent="0.35">
      <c r="A2442" s="24">
        <f>'Point B RAW Results'!A2255</f>
        <v>0</v>
      </c>
      <c r="B2442" s="25">
        <f>'Point B RAW Results'!H2255+'Point B RAW Results'!M2255+'Point B RAW Results'!R2255+'Point B RAW Results'!W2255</f>
        <v>0</v>
      </c>
      <c r="C2442" s="25">
        <f>'Point B RAW Results'!I2255+'Point B RAW Results'!N2255+'Point B RAW Results'!S2255+'Point B RAW Results'!X2255</f>
        <v>0</v>
      </c>
      <c r="D2442" s="25">
        <f>('Point B RAW Results'!J2255+'Point B RAW Results'!K2255+'Point B RAW Results'!O2255+'Point B RAW Results'!P2255+'Point B RAW Results'!T2255+'Point B RAW Results'!U2255+'Point B RAW Results'!Y2255+'Point B RAW Results'!Z2255)/2</f>
        <v>0</v>
      </c>
      <c r="E2442" s="25">
        <f>'Point B RAW Results'!L2255+'Point B RAW Results'!Q2255+'Point B RAW Results'!V2255+'Point B RAW Results'!AA2255</f>
        <v>0</v>
      </c>
    </row>
    <row r="2443" spans="1:5" x14ac:dyDescent="0.35">
      <c r="A2443" s="24">
        <f>'Point B RAW Results'!A2256</f>
        <v>0</v>
      </c>
      <c r="B2443" s="25">
        <f>'Point B RAW Results'!H2256+'Point B RAW Results'!M2256+'Point B RAW Results'!R2256+'Point B RAW Results'!W2256</f>
        <v>0</v>
      </c>
      <c r="C2443" s="25">
        <f>'Point B RAW Results'!I2256+'Point B RAW Results'!N2256+'Point B RAW Results'!S2256+'Point B RAW Results'!X2256</f>
        <v>0</v>
      </c>
      <c r="D2443" s="25">
        <f>('Point B RAW Results'!J2256+'Point B RAW Results'!K2256+'Point B RAW Results'!O2256+'Point B RAW Results'!P2256+'Point B RAW Results'!T2256+'Point B RAW Results'!U2256+'Point B RAW Results'!Y2256+'Point B RAW Results'!Z2256)/2</f>
        <v>0</v>
      </c>
      <c r="E2443" s="25">
        <f>'Point B RAW Results'!L2256+'Point B RAW Results'!Q2256+'Point B RAW Results'!V2256+'Point B RAW Results'!AA2256</f>
        <v>0</v>
      </c>
    </row>
    <row r="2444" spans="1:5" x14ac:dyDescent="0.35">
      <c r="A2444" s="24">
        <f>'Point B RAW Results'!A2257</f>
        <v>0</v>
      </c>
      <c r="B2444" s="25">
        <f>'Point B RAW Results'!H2257+'Point B RAW Results'!M2257+'Point B RAW Results'!R2257+'Point B RAW Results'!W2257</f>
        <v>0</v>
      </c>
      <c r="C2444" s="25">
        <f>'Point B RAW Results'!I2257+'Point B RAW Results'!N2257+'Point B RAW Results'!S2257+'Point B RAW Results'!X2257</f>
        <v>0</v>
      </c>
      <c r="D2444" s="25">
        <f>('Point B RAW Results'!J2257+'Point B RAW Results'!K2257+'Point B RAW Results'!O2257+'Point B RAW Results'!P2257+'Point B RAW Results'!T2257+'Point B RAW Results'!U2257+'Point B RAW Results'!Y2257+'Point B RAW Results'!Z2257)/2</f>
        <v>0</v>
      </c>
      <c r="E2444" s="25">
        <f>'Point B RAW Results'!L2257+'Point B RAW Results'!Q2257+'Point B RAW Results'!V2257+'Point B RAW Results'!AA2257</f>
        <v>0</v>
      </c>
    </row>
    <row r="2445" spans="1:5" x14ac:dyDescent="0.35">
      <c r="A2445" s="24">
        <f>'Point B RAW Results'!A2258</f>
        <v>0</v>
      </c>
      <c r="B2445" s="25">
        <f>'Point B RAW Results'!H2258+'Point B RAW Results'!M2258+'Point B RAW Results'!R2258+'Point B RAW Results'!W2258</f>
        <v>0</v>
      </c>
      <c r="C2445" s="25">
        <f>'Point B RAW Results'!I2258+'Point B RAW Results'!N2258+'Point B RAW Results'!S2258+'Point B RAW Results'!X2258</f>
        <v>0</v>
      </c>
      <c r="D2445" s="25">
        <f>('Point B RAW Results'!J2258+'Point B RAW Results'!K2258+'Point B RAW Results'!O2258+'Point B RAW Results'!P2258+'Point B RAW Results'!T2258+'Point B RAW Results'!U2258+'Point B RAW Results'!Y2258+'Point B RAW Results'!Z2258)/2</f>
        <v>0</v>
      </c>
      <c r="E2445" s="25">
        <f>'Point B RAW Results'!L2258+'Point B RAW Results'!Q2258+'Point B RAW Results'!V2258+'Point B RAW Results'!AA2258</f>
        <v>0</v>
      </c>
    </row>
    <row r="2446" spans="1:5" x14ac:dyDescent="0.35">
      <c r="A2446" s="24">
        <f>'Point B RAW Results'!A2259</f>
        <v>0</v>
      </c>
      <c r="B2446" s="25">
        <f>'Point B RAW Results'!H2259+'Point B RAW Results'!M2259+'Point B RAW Results'!R2259+'Point B RAW Results'!W2259</f>
        <v>0</v>
      </c>
      <c r="C2446" s="25">
        <f>'Point B RAW Results'!I2259+'Point B RAW Results'!N2259+'Point B RAW Results'!S2259+'Point B RAW Results'!X2259</f>
        <v>0</v>
      </c>
      <c r="D2446" s="25">
        <f>('Point B RAW Results'!J2259+'Point B RAW Results'!K2259+'Point B RAW Results'!O2259+'Point B RAW Results'!P2259+'Point B RAW Results'!T2259+'Point B RAW Results'!U2259+'Point B RAW Results'!Y2259+'Point B RAW Results'!Z2259)/2</f>
        <v>0</v>
      </c>
      <c r="E2446" s="25">
        <f>'Point B RAW Results'!L2259+'Point B RAW Results'!Q2259+'Point B RAW Results'!V2259+'Point B RAW Results'!AA2259</f>
        <v>0</v>
      </c>
    </row>
    <row r="2447" spans="1:5" x14ac:dyDescent="0.35">
      <c r="A2447" s="24">
        <f>'Point B RAW Results'!A2260</f>
        <v>0</v>
      </c>
      <c r="B2447" s="25">
        <f>'Point B RAW Results'!H2260+'Point B RAW Results'!M2260+'Point B RAW Results'!R2260+'Point B RAW Results'!W2260</f>
        <v>0</v>
      </c>
      <c r="C2447" s="25">
        <f>'Point B RAW Results'!I2260+'Point B RAW Results'!N2260+'Point B RAW Results'!S2260+'Point B RAW Results'!X2260</f>
        <v>0</v>
      </c>
      <c r="D2447" s="25">
        <f>('Point B RAW Results'!J2260+'Point B RAW Results'!K2260+'Point B RAW Results'!O2260+'Point B RAW Results'!P2260+'Point B RAW Results'!T2260+'Point B RAW Results'!U2260+'Point B RAW Results'!Y2260+'Point B RAW Results'!Z2260)/2</f>
        <v>0</v>
      </c>
      <c r="E2447" s="25">
        <f>'Point B RAW Results'!L2260+'Point B RAW Results'!Q2260+'Point B RAW Results'!V2260+'Point B RAW Results'!AA2260</f>
        <v>0</v>
      </c>
    </row>
    <row r="2448" spans="1:5" x14ac:dyDescent="0.35">
      <c r="A2448" s="24">
        <f>'Point B RAW Results'!A2261</f>
        <v>0</v>
      </c>
      <c r="B2448" s="25">
        <f>'Point B RAW Results'!H2261+'Point B RAW Results'!M2261+'Point B RAW Results'!R2261+'Point B RAW Results'!W2261</f>
        <v>0</v>
      </c>
      <c r="C2448" s="25">
        <f>'Point B RAW Results'!I2261+'Point B RAW Results'!N2261+'Point B RAW Results'!S2261+'Point B RAW Results'!X2261</f>
        <v>0</v>
      </c>
      <c r="D2448" s="25">
        <f>('Point B RAW Results'!J2261+'Point B RAW Results'!K2261+'Point B RAW Results'!O2261+'Point B RAW Results'!P2261+'Point B RAW Results'!T2261+'Point B RAW Results'!U2261+'Point B RAW Results'!Y2261+'Point B RAW Results'!Z2261)/2</f>
        <v>0</v>
      </c>
      <c r="E2448" s="25">
        <f>'Point B RAW Results'!L2261+'Point B RAW Results'!Q2261+'Point B RAW Results'!V2261+'Point B RAW Results'!AA2261</f>
        <v>0</v>
      </c>
    </row>
    <row r="2449" spans="1:5" x14ac:dyDescent="0.35">
      <c r="A2449" s="24">
        <f>'Point B RAW Results'!A2262</f>
        <v>0</v>
      </c>
      <c r="B2449" s="25">
        <f>'Point B RAW Results'!H2262+'Point B RAW Results'!M2262+'Point B RAW Results'!R2262+'Point B RAW Results'!W2262</f>
        <v>0</v>
      </c>
      <c r="C2449" s="25">
        <f>'Point B RAW Results'!I2262+'Point B RAW Results'!N2262+'Point B RAW Results'!S2262+'Point B RAW Results'!X2262</f>
        <v>0</v>
      </c>
      <c r="D2449" s="25">
        <f>('Point B RAW Results'!J2262+'Point B RAW Results'!K2262+'Point B RAW Results'!O2262+'Point B RAW Results'!P2262+'Point B RAW Results'!T2262+'Point B RAW Results'!U2262+'Point B RAW Results'!Y2262+'Point B RAW Results'!Z2262)/2</f>
        <v>0</v>
      </c>
      <c r="E2449" s="25">
        <f>'Point B RAW Results'!L2262+'Point B RAW Results'!Q2262+'Point B RAW Results'!V2262+'Point B RAW Results'!AA2262</f>
        <v>0</v>
      </c>
    </row>
    <row r="2450" spans="1:5" x14ac:dyDescent="0.35">
      <c r="A2450" s="24">
        <f>'Point B RAW Results'!A2263</f>
        <v>0</v>
      </c>
      <c r="B2450" s="25">
        <f>'Point B RAW Results'!H2263+'Point B RAW Results'!M2263+'Point B RAW Results'!R2263+'Point B RAW Results'!W2263</f>
        <v>0</v>
      </c>
      <c r="C2450" s="25">
        <f>'Point B RAW Results'!I2263+'Point B RAW Results'!N2263+'Point B RAW Results'!S2263+'Point B RAW Results'!X2263</f>
        <v>0</v>
      </c>
      <c r="D2450" s="25">
        <f>('Point B RAW Results'!J2263+'Point B RAW Results'!K2263+'Point B RAW Results'!O2263+'Point B RAW Results'!P2263+'Point B RAW Results'!T2263+'Point B RAW Results'!U2263+'Point B RAW Results'!Y2263+'Point B RAW Results'!Z2263)/2</f>
        <v>0</v>
      </c>
      <c r="E2450" s="25">
        <f>'Point B RAW Results'!L2263+'Point B RAW Results'!Q2263+'Point B RAW Results'!V2263+'Point B RAW Results'!AA2263</f>
        <v>0</v>
      </c>
    </row>
    <row r="2451" spans="1:5" x14ac:dyDescent="0.35">
      <c r="A2451" s="24">
        <f>'Point B RAW Results'!A2264</f>
        <v>0</v>
      </c>
      <c r="B2451" s="25">
        <f>'Point B RAW Results'!H2264+'Point B RAW Results'!M2264+'Point B RAW Results'!R2264+'Point B RAW Results'!W2264</f>
        <v>0</v>
      </c>
      <c r="C2451" s="25">
        <f>'Point B RAW Results'!I2264+'Point B RAW Results'!N2264+'Point B RAW Results'!S2264+'Point B RAW Results'!X2264</f>
        <v>0</v>
      </c>
      <c r="D2451" s="25">
        <f>('Point B RAW Results'!J2264+'Point B RAW Results'!K2264+'Point B RAW Results'!O2264+'Point B RAW Results'!P2264+'Point B RAW Results'!T2264+'Point B RAW Results'!U2264+'Point B RAW Results'!Y2264+'Point B RAW Results'!Z2264)/2</f>
        <v>0</v>
      </c>
      <c r="E2451" s="25">
        <f>'Point B RAW Results'!L2264+'Point B RAW Results'!Q2264+'Point B RAW Results'!V2264+'Point B RAW Results'!AA2264</f>
        <v>0</v>
      </c>
    </row>
    <row r="2452" spans="1:5" x14ac:dyDescent="0.35">
      <c r="A2452" s="24">
        <f>'Point B RAW Results'!A2265</f>
        <v>0</v>
      </c>
      <c r="B2452" s="25">
        <f>'Point B RAW Results'!H2265+'Point B RAW Results'!M2265+'Point B RAW Results'!R2265+'Point B RAW Results'!W2265</f>
        <v>0</v>
      </c>
      <c r="C2452" s="25">
        <f>'Point B RAW Results'!I2265+'Point B RAW Results'!N2265+'Point B RAW Results'!S2265+'Point B RAW Results'!X2265</f>
        <v>0</v>
      </c>
      <c r="D2452" s="25">
        <f>('Point B RAW Results'!J2265+'Point B RAW Results'!K2265+'Point B RAW Results'!O2265+'Point B RAW Results'!P2265+'Point B RAW Results'!T2265+'Point B RAW Results'!U2265+'Point B RAW Results'!Y2265+'Point B RAW Results'!Z2265)/2</f>
        <v>0</v>
      </c>
      <c r="E2452" s="25">
        <f>'Point B RAW Results'!L2265+'Point B RAW Results'!Q2265+'Point B RAW Results'!V2265+'Point B RAW Results'!AA2265</f>
        <v>0</v>
      </c>
    </row>
    <row r="2453" spans="1:5" x14ac:dyDescent="0.35">
      <c r="A2453" s="24">
        <f>'Point B RAW Results'!A2266</f>
        <v>0</v>
      </c>
      <c r="B2453" s="25">
        <f>'Point B RAW Results'!H2266+'Point B RAW Results'!M2266+'Point B RAW Results'!R2266+'Point B RAW Results'!W2266</f>
        <v>0</v>
      </c>
      <c r="C2453" s="25">
        <f>'Point B RAW Results'!I2266+'Point B RAW Results'!N2266+'Point B RAW Results'!S2266+'Point B RAW Results'!X2266</f>
        <v>0</v>
      </c>
      <c r="D2453" s="25">
        <f>('Point B RAW Results'!J2266+'Point B RAW Results'!K2266+'Point B RAW Results'!O2266+'Point B RAW Results'!P2266+'Point B RAW Results'!T2266+'Point B RAW Results'!U2266+'Point B RAW Results'!Y2266+'Point B RAW Results'!Z2266)/2</f>
        <v>0</v>
      </c>
      <c r="E2453" s="25">
        <f>'Point B RAW Results'!L2266+'Point B RAW Results'!Q2266+'Point B RAW Results'!V2266+'Point B RAW Results'!AA2266</f>
        <v>0</v>
      </c>
    </row>
    <row r="2454" spans="1:5" x14ac:dyDescent="0.35">
      <c r="A2454" s="24">
        <f>'Point B RAW Results'!A2267</f>
        <v>0</v>
      </c>
      <c r="B2454" s="25">
        <f>'Point B RAW Results'!H2267+'Point B RAW Results'!M2267+'Point B RAW Results'!R2267+'Point B RAW Results'!W2267</f>
        <v>0</v>
      </c>
      <c r="C2454" s="25">
        <f>'Point B RAW Results'!I2267+'Point B RAW Results'!N2267+'Point B RAW Results'!S2267+'Point B RAW Results'!X2267</f>
        <v>0</v>
      </c>
      <c r="D2454" s="25">
        <f>('Point B RAW Results'!J2267+'Point B RAW Results'!K2267+'Point B RAW Results'!O2267+'Point B RAW Results'!P2267+'Point B RAW Results'!T2267+'Point B RAW Results'!U2267+'Point B RAW Results'!Y2267+'Point B RAW Results'!Z2267)/2</f>
        <v>0</v>
      </c>
      <c r="E2454" s="25">
        <f>'Point B RAW Results'!L2267+'Point B RAW Results'!Q2267+'Point B RAW Results'!V2267+'Point B RAW Results'!AA2267</f>
        <v>0</v>
      </c>
    </row>
    <row r="2455" spans="1:5" x14ac:dyDescent="0.35">
      <c r="A2455" s="24">
        <f>'Point B RAW Results'!A2268</f>
        <v>0</v>
      </c>
      <c r="B2455" s="25">
        <f>'Point B RAW Results'!H2268+'Point B RAW Results'!M2268+'Point B RAW Results'!R2268+'Point B RAW Results'!W2268</f>
        <v>0</v>
      </c>
      <c r="C2455" s="25">
        <f>'Point B RAW Results'!I2268+'Point B RAW Results'!N2268+'Point B RAW Results'!S2268+'Point B RAW Results'!X2268</f>
        <v>0</v>
      </c>
      <c r="D2455" s="25">
        <f>('Point B RAW Results'!J2268+'Point B RAW Results'!K2268+'Point B RAW Results'!O2268+'Point B RAW Results'!P2268+'Point B RAW Results'!T2268+'Point B RAW Results'!U2268+'Point B RAW Results'!Y2268+'Point B RAW Results'!Z2268)/2</f>
        <v>0</v>
      </c>
      <c r="E2455" s="25">
        <f>'Point B RAW Results'!L2268+'Point B RAW Results'!Q2268+'Point B RAW Results'!V2268+'Point B RAW Results'!AA2268</f>
        <v>0</v>
      </c>
    </row>
    <row r="2456" spans="1:5" x14ac:dyDescent="0.35">
      <c r="A2456" s="24">
        <f>'Point B RAW Results'!A2269</f>
        <v>0</v>
      </c>
      <c r="B2456" s="25">
        <f>'Point B RAW Results'!H2269+'Point B RAW Results'!M2269+'Point B RAW Results'!R2269+'Point B RAW Results'!W2269</f>
        <v>0</v>
      </c>
      <c r="C2456" s="25">
        <f>'Point B RAW Results'!I2269+'Point B RAW Results'!N2269+'Point B RAW Results'!S2269+'Point B RAW Results'!X2269</f>
        <v>0</v>
      </c>
      <c r="D2456" s="25">
        <f>('Point B RAW Results'!J2269+'Point B RAW Results'!K2269+'Point B RAW Results'!O2269+'Point B RAW Results'!P2269+'Point B RAW Results'!T2269+'Point B RAW Results'!U2269+'Point B RAW Results'!Y2269+'Point B RAW Results'!Z2269)/2</f>
        <v>0</v>
      </c>
      <c r="E2456" s="25">
        <f>'Point B RAW Results'!L2269+'Point B RAW Results'!Q2269+'Point B RAW Results'!V2269+'Point B RAW Results'!AA2269</f>
        <v>0</v>
      </c>
    </row>
    <row r="2457" spans="1:5" x14ac:dyDescent="0.35">
      <c r="A2457" s="24">
        <f>'Point B RAW Results'!A2270</f>
        <v>0</v>
      </c>
      <c r="B2457" s="25">
        <f>'Point B RAW Results'!H2270+'Point B RAW Results'!M2270+'Point B RAW Results'!R2270+'Point B RAW Results'!W2270</f>
        <v>0</v>
      </c>
      <c r="C2457" s="25">
        <f>'Point B RAW Results'!I2270+'Point B RAW Results'!N2270+'Point B RAW Results'!S2270+'Point B RAW Results'!X2270</f>
        <v>0</v>
      </c>
      <c r="D2457" s="25">
        <f>('Point B RAW Results'!J2270+'Point B RAW Results'!K2270+'Point B RAW Results'!O2270+'Point B RAW Results'!P2270+'Point B RAW Results'!T2270+'Point B RAW Results'!U2270+'Point B RAW Results'!Y2270+'Point B RAW Results'!Z2270)/2</f>
        <v>0</v>
      </c>
      <c r="E2457" s="25">
        <f>'Point B RAW Results'!L2270+'Point B RAW Results'!Q2270+'Point B RAW Results'!V2270+'Point B RAW Results'!AA2270</f>
        <v>0</v>
      </c>
    </row>
    <row r="2458" spans="1:5" x14ac:dyDescent="0.35">
      <c r="A2458" s="24">
        <f>'Point B RAW Results'!A2271</f>
        <v>0</v>
      </c>
      <c r="B2458" s="25">
        <f>'Point B RAW Results'!H2271+'Point B RAW Results'!M2271+'Point B RAW Results'!R2271+'Point B RAW Results'!W2271</f>
        <v>0</v>
      </c>
      <c r="C2458" s="25">
        <f>'Point B RAW Results'!I2271+'Point B RAW Results'!N2271+'Point B RAW Results'!S2271+'Point B RAW Results'!X2271</f>
        <v>0</v>
      </c>
      <c r="D2458" s="25">
        <f>('Point B RAW Results'!J2271+'Point B RAW Results'!K2271+'Point B RAW Results'!O2271+'Point B RAW Results'!P2271+'Point B RAW Results'!T2271+'Point B RAW Results'!U2271+'Point B RAW Results'!Y2271+'Point B RAW Results'!Z2271)/2</f>
        <v>0</v>
      </c>
      <c r="E2458" s="25">
        <f>'Point B RAW Results'!L2271+'Point B RAW Results'!Q2271+'Point B RAW Results'!V2271+'Point B RAW Results'!AA2271</f>
        <v>0</v>
      </c>
    </row>
    <row r="2459" spans="1:5" x14ac:dyDescent="0.35">
      <c r="A2459" s="24">
        <f>'Point B RAW Results'!A2272</f>
        <v>0</v>
      </c>
      <c r="B2459" s="25">
        <f>'Point B RAW Results'!H2272+'Point B RAW Results'!M2272+'Point B RAW Results'!R2272+'Point B RAW Results'!W2272</f>
        <v>0</v>
      </c>
      <c r="C2459" s="25">
        <f>'Point B RAW Results'!I2272+'Point B RAW Results'!N2272+'Point B RAW Results'!S2272+'Point B RAW Results'!X2272</f>
        <v>0</v>
      </c>
      <c r="D2459" s="25">
        <f>('Point B RAW Results'!J2272+'Point B RAW Results'!K2272+'Point B RAW Results'!O2272+'Point B RAW Results'!P2272+'Point B RAW Results'!T2272+'Point B RAW Results'!U2272+'Point B RAW Results'!Y2272+'Point B RAW Results'!Z2272)/2</f>
        <v>0</v>
      </c>
      <c r="E2459" s="25">
        <f>'Point B RAW Results'!L2272+'Point B RAW Results'!Q2272+'Point B RAW Results'!V2272+'Point B RAW Results'!AA2272</f>
        <v>0</v>
      </c>
    </row>
    <row r="2460" spans="1:5" x14ac:dyDescent="0.35">
      <c r="A2460" s="24">
        <f>'Point B RAW Results'!A2273</f>
        <v>0</v>
      </c>
      <c r="B2460" s="25">
        <f>'Point B RAW Results'!H2273+'Point B RAW Results'!M2273+'Point B RAW Results'!R2273+'Point B RAW Results'!W2273</f>
        <v>0</v>
      </c>
      <c r="C2460" s="25">
        <f>'Point B RAW Results'!I2273+'Point B RAW Results'!N2273+'Point B RAW Results'!S2273+'Point B RAW Results'!X2273</f>
        <v>0</v>
      </c>
      <c r="D2460" s="25">
        <f>('Point B RAW Results'!J2273+'Point B RAW Results'!K2273+'Point B RAW Results'!O2273+'Point B RAW Results'!P2273+'Point B RAW Results'!T2273+'Point B RAW Results'!U2273+'Point B RAW Results'!Y2273+'Point B RAW Results'!Z2273)/2</f>
        <v>0</v>
      </c>
      <c r="E2460" s="25">
        <f>'Point B RAW Results'!L2273+'Point B RAW Results'!Q2273+'Point B RAW Results'!V2273+'Point B RAW Results'!AA2273</f>
        <v>0</v>
      </c>
    </row>
    <row r="2461" spans="1:5" x14ac:dyDescent="0.35">
      <c r="A2461" s="24">
        <f>'Point B RAW Results'!A2274</f>
        <v>0</v>
      </c>
      <c r="B2461" s="25">
        <f>'Point B RAW Results'!H2274+'Point B RAW Results'!M2274+'Point B RAW Results'!R2274+'Point B RAW Results'!W2274</f>
        <v>0</v>
      </c>
      <c r="C2461" s="25">
        <f>'Point B RAW Results'!I2274+'Point B RAW Results'!N2274+'Point B RAW Results'!S2274+'Point B RAW Results'!X2274</f>
        <v>0</v>
      </c>
      <c r="D2461" s="25">
        <f>('Point B RAW Results'!J2274+'Point B RAW Results'!K2274+'Point B RAW Results'!O2274+'Point B RAW Results'!P2274+'Point B RAW Results'!T2274+'Point B RAW Results'!U2274+'Point B RAW Results'!Y2274+'Point B RAW Results'!Z2274)/2</f>
        <v>0</v>
      </c>
      <c r="E2461" s="25">
        <f>'Point B RAW Results'!L2274+'Point B RAW Results'!Q2274+'Point B RAW Results'!V2274+'Point B RAW Results'!AA2274</f>
        <v>0</v>
      </c>
    </row>
    <row r="2462" spans="1:5" x14ac:dyDescent="0.35">
      <c r="A2462" s="24">
        <f>'Point B RAW Results'!A2275</f>
        <v>0</v>
      </c>
      <c r="B2462" s="25">
        <f>'Point B RAW Results'!H2275+'Point B RAW Results'!M2275+'Point B RAW Results'!R2275+'Point B RAW Results'!W2275</f>
        <v>0</v>
      </c>
      <c r="C2462" s="25">
        <f>'Point B RAW Results'!I2275+'Point B RAW Results'!N2275+'Point B RAW Results'!S2275+'Point B RAW Results'!X2275</f>
        <v>0</v>
      </c>
      <c r="D2462" s="25">
        <f>('Point B RAW Results'!J2275+'Point B RAW Results'!K2275+'Point B RAW Results'!O2275+'Point B RAW Results'!P2275+'Point B RAW Results'!T2275+'Point B RAW Results'!U2275+'Point B RAW Results'!Y2275+'Point B RAW Results'!Z2275)/2</f>
        <v>0</v>
      </c>
      <c r="E2462" s="25">
        <f>'Point B RAW Results'!L2275+'Point B RAW Results'!Q2275+'Point B RAW Results'!V2275+'Point B RAW Results'!AA2275</f>
        <v>0</v>
      </c>
    </row>
    <row r="2463" spans="1:5" x14ac:dyDescent="0.35">
      <c r="A2463" s="24">
        <f>'Point B RAW Results'!A2276</f>
        <v>0</v>
      </c>
      <c r="B2463" s="25">
        <f>'Point B RAW Results'!H2276+'Point B RAW Results'!M2276+'Point B RAW Results'!R2276+'Point B RAW Results'!W2276</f>
        <v>0</v>
      </c>
      <c r="C2463" s="25">
        <f>'Point B RAW Results'!I2276+'Point B RAW Results'!N2276+'Point B RAW Results'!S2276+'Point B RAW Results'!X2276</f>
        <v>0</v>
      </c>
      <c r="D2463" s="25">
        <f>('Point B RAW Results'!J2276+'Point B RAW Results'!K2276+'Point B RAW Results'!O2276+'Point B RAW Results'!P2276+'Point B RAW Results'!T2276+'Point B RAW Results'!U2276+'Point B RAW Results'!Y2276+'Point B RAW Results'!Z2276)/2</f>
        <v>0</v>
      </c>
      <c r="E2463" s="25">
        <f>'Point B RAW Results'!L2276+'Point B RAW Results'!Q2276+'Point B RAW Results'!V2276+'Point B RAW Results'!AA2276</f>
        <v>0</v>
      </c>
    </row>
    <row r="2464" spans="1:5" x14ac:dyDescent="0.35">
      <c r="A2464" s="24">
        <f>'Point B RAW Results'!A2277</f>
        <v>0</v>
      </c>
      <c r="B2464" s="25">
        <f>'Point B RAW Results'!H2277+'Point B RAW Results'!M2277+'Point B RAW Results'!R2277+'Point B RAW Results'!W2277</f>
        <v>0</v>
      </c>
      <c r="C2464" s="25">
        <f>'Point B RAW Results'!I2277+'Point B RAW Results'!N2277+'Point B RAW Results'!S2277+'Point B RAW Results'!X2277</f>
        <v>0</v>
      </c>
      <c r="D2464" s="25">
        <f>('Point B RAW Results'!J2277+'Point B RAW Results'!K2277+'Point B RAW Results'!O2277+'Point B RAW Results'!P2277+'Point B RAW Results'!T2277+'Point B RAW Results'!U2277+'Point B RAW Results'!Y2277+'Point B RAW Results'!Z2277)/2</f>
        <v>0</v>
      </c>
      <c r="E2464" s="25">
        <f>'Point B RAW Results'!L2277+'Point B RAW Results'!Q2277+'Point B RAW Results'!V2277+'Point B RAW Results'!AA2277</f>
        <v>0</v>
      </c>
    </row>
    <row r="2465" spans="1:5" x14ac:dyDescent="0.35">
      <c r="A2465" s="24">
        <f>'Point B RAW Results'!A2278</f>
        <v>0</v>
      </c>
      <c r="B2465" s="25">
        <f>'Point B RAW Results'!H2278+'Point B RAW Results'!M2278+'Point B RAW Results'!R2278+'Point B RAW Results'!W2278</f>
        <v>0</v>
      </c>
      <c r="C2465" s="25">
        <f>'Point B RAW Results'!I2278+'Point B RAW Results'!N2278+'Point B RAW Results'!S2278+'Point B RAW Results'!X2278</f>
        <v>0</v>
      </c>
      <c r="D2465" s="25">
        <f>('Point B RAW Results'!J2278+'Point B RAW Results'!K2278+'Point B RAW Results'!O2278+'Point B RAW Results'!P2278+'Point B RAW Results'!T2278+'Point B RAW Results'!U2278+'Point B RAW Results'!Y2278+'Point B RAW Results'!Z2278)/2</f>
        <v>0</v>
      </c>
      <c r="E2465" s="25">
        <f>'Point B RAW Results'!L2278+'Point B RAW Results'!Q2278+'Point B RAW Results'!V2278+'Point B RAW Results'!AA2278</f>
        <v>0</v>
      </c>
    </row>
    <row r="2466" spans="1:5" x14ac:dyDescent="0.35">
      <c r="A2466" s="24">
        <f>'Point B RAW Results'!A2279</f>
        <v>0</v>
      </c>
      <c r="B2466" s="25">
        <f>'Point B RAW Results'!H2279+'Point B RAW Results'!M2279+'Point B RAW Results'!R2279+'Point B RAW Results'!W2279</f>
        <v>0</v>
      </c>
      <c r="C2466" s="25">
        <f>'Point B RAW Results'!I2279+'Point B RAW Results'!N2279+'Point B RAW Results'!S2279+'Point B RAW Results'!X2279</f>
        <v>0</v>
      </c>
      <c r="D2466" s="25">
        <f>('Point B RAW Results'!J2279+'Point B RAW Results'!K2279+'Point B RAW Results'!O2279+'Point B RAW Results'!P2279+'Point B RAW Results'!T2279+'Point B RAW Results'!U2279+'Point B RAW Results'!Y2279+'Point B RAW Results'!Z2279)/2</f>
        <v>0</v>
      </c>
      <c r="E2466" s="25">
        <f>'Point B RAW Results'!L2279+'Point B RAW Results'!Q2279+'Point B RAW Results'!V2279+'Point B RAW Results'!AA2279</f>
        <v>0</v>
      </c>
    </row>
    <row r="2467" spans="1:5" x14ac:dyDescent="0.35">
      <c r="A2467" s="24">
        <f>'Point B RAW Results'!A2280</f>
        <v>0</v>
      </c>
      <c r="B2467" s="25">
        <f>'Point B RAW Results'!H2280+'Point B RAW Results'!M2280+'Point B RAW Results'!R2280+'Point B RAW Results'!W2280</f>
        <v>0</v>
      </c>
      <c r="C2467" s="25">
        <f>'Point B RAW Results'!I2280+'Point B RAW Results'!N2280+'Point B RAW Results'!S2280+'Point B RAW Results'!X2280</f>
        <v>0</v>
      </c>
      <c r="D2467" s="25">
        <f>('Point B RAW Results'!J2280+'Point B RAW Results'!K2280+'Point B RAW Results'!O2280+'Point B RAW Results'!P2280+'Point B RAW Results'!T2280+'Point B RAW Results'!U2280+'Point B RAW Results'!Y2280+'Point B RAW Results'!Z2280)/2</f>
        <v>0</v>
      </c>
      <c r="E2467" s="25">
        <f>'Point B RAW Results'!L2280+'Point B RAW Results'!Q2280+'Point B RAW Results'!V2280+'Point B RAW Results'!AA2280</f>
        <v>0</v>
      </c>
    </row>
    <row r="2468" spans="1:5" x14ac:dyDescent="0.35">
      <c r="A2468" s="24">
        <f>'Point B RAW Results'!A2281</f>
        <v>0</v>
      </c>
      <c r="B2468" s="25">
        <f>'Point B RAW Results'!H2281+'Point B RAW Results'!M2281+'Point B RAW Results'!R2281+'Point B RAW Results'!W2281</f>
        <v>0</v>
      </c>
      <c r="C2468" s="25">
        <f>'Point B RAW Results'!I2281+'Point B RAW Results'!N2281+'Point B RAW Results'!S2281+'Point B RAW Results'!X2281</f>
        <v>0</v>
      </c>
      <c r="D2468" s="25">
        <f>('Point B RAW Results'!J2281+'Point B RAW Results'!K2281+'Point B RAW Results'!O2281+'Point B RAW Results'!P2281+'Point B RAW Results'!T2281+'Point B RAW Results'!U2281+'Point B RAW Results'!Y2281+'Point B RAW Results'!Z2281)/2</f>
        <v>0</v>
      </c>
      <c r="E2468" s="25">
        <f>'Point B RAW Results'!L2281+'Point B RAW Results'!Q2281+'Point B RAW Results'!V2281+'Point B RAW Results'!AA2281</f>
        <v>0</v>
      </c>
    </row>
    <row r="2469" spans="1:5" x14ac:dyDescent="0.35">
      <c r="A2469" s="24">
        <f>'Point B RAW Results'!A2282</f>
        <v>0</v>
      </c>
      <c r="B2469" s="25">
        <f>'Point B RAW Results'!H2282+'Point B RAW Results'!M2282+'Point B RAW Results'!R2282+'Point B RAW Results'!W2282</f>
        <v>0</v>
      </c>
      <c r="C2469" s="25">
        <f>'Point B RAW Results'!I2282+'Point B RAW Results'!N2282+'Point B RAW Results'!S2282+'Point B RAW Results'!X2282</f>
        <v>0</v>
      </c>
      <c r="D2469" s="25">
        <f>('Point B RAW Results'!J2282+'Point B RAW Results'!K2282+'Point B RAW Results'!O2282+'Point B RAW Results'!P2282+'Point B RAW Results'!T2282+'Point B RAW Results'!U2282+'Point B RAW Results'!Y2282+'Point B RAW Results'!Z2282)/2</f>
        <v>0</v>
      </c>
      <c r="E2469" s="25">
        <f>'Point B RAW Results'!L2282+'Point B RAW Results'!Q2282+'Point B RAW Results'!V2282+'Point B RAW Results'!AA2282</f>
        <v>0</v>
      </c>
    </row>
    <row r="2470" spans="1:5" x14ac:dyDescent="0.35">
      <c r="A2470" s="24">
        <f>'Point B RAW Results'!A2283</f>
        <v>0</v>
      </c>
      <c r="B2470" s="25">
        <f>'Point B RAW Results'!H2283+'Point B RAW Results'!M2283+'Point B RAW Results'!R2283+'Point B RAW Results'!W2283</f>
        <v>0</v>
      </c>
      <c r="C2470" s="25">
        <f>'Point B RAW Results'!I2283+'Point B RAW Results'!N2283+'Point B RAW Results'!S2283+'Point B RAW Results'!X2283</f>
        <v>0</v>
      </c>
      <c r="D2470" s="25">
        <f>('Point B RAW Results'!J2283+'Point B RAW Results'!K2283+'Point B RAW Results'!O2283+'Point B RAW Results'!P2283+'Point B RAW Results'!T2283+'Point B RAW Results'!U2283+'Point B RAW Results'!Y2283+'Point B RAW Results'!Z2283)/2</f>
        <v>0</v>
      </c>
      <c r="E2470" s="25">
        <f>'Point B RAW Results'!L2283+'Point B RAW Results'!Q2283+'Point B RAW Results'!V2283+'Point B RAW Results'!AA2283</f>
        <v>0</v>
      </c>
    </row>
    <row r="2471" spans="1:5" x14ac:dyDescent="0.35">
      <c r="A2471" s="24">
        <f>'Point B RAW Results'!A2284</f>
        <v>0</v>
      </c>
      <c r="B2471" s="25">
        <f>'Point B RAW Results'!H2284+'Point B RAW Results'!M2284+'Point B RAW Results'!R2284+'Point B RAW Results'!W2284</f>
        <v>0</v>
      </c>
      <c r="C2471" s="25">
        <f>'Point B RAW Results'!I2284+'Point B RAW Results'!N2284+'Point B RAW Results'!S2284+'Point B RAW Results'!X2284</f>
        <v>0</v>
      </c>
      <c r="D2471" s="25">
        <f>('Point B RAW Results'!J2284+'Point B RAW Results'!K2284+'Point B RAW Results'!O2284+'Point B RAW Results'!P2284+'Point B RAW Results'!T2284+'Point B RAW Results'!U2284+'Point B RAW Results'!Y2284+'Point B RAW Results'!Z2284)/2</f>
        <v>0</v>
      </c>
      <c r="E2471" s="25">
        <f>'Point B RAW Results'!L2284+'Point B RAW Results'!Q2284+'Point B RAW Results'!V2284+'Point B RAW Results'!AA2284</f>
        <v>0</v>
      </c>
    </row>
    <row r="2472" spans="1:5" x14ac:dyDescent="0.35">
      <c r="A2472" s="24">
        <f>'Point B RAW Results'!A2285</f>
        <v>0</v>
      </c>
      <c r="B2472" s="25">
        <f>'Point B RAW Results'!H2285+'Point B RAW Results'!M2285+'Point B RAW Results'!R2285+'Point B RAW Results'!W2285</f>
        <v>0</v>
      </c>
      <c r="C2472" s="25">
        <f>'Point B RAW Results'!I2285+'Point B RAW Results'!N2285+'Point B RAW Results'!S2285+'Point B RAW Results'!X2285</f>
        <v>0</v>
      </c>
      <c r="D2472" s="25">
        <f>('Point B RAW Results'!J2285+'Point B RAW Results'!K2285+'Point B RAW Results'!O2285+'Point B RAW Results'!P2285+'Point B RAW Results'!T2285+'Point B RAW Results'!U2285+'Point B RAW Results'!Y2285+'Point B RAW Results'!Z2285)/2</f>
        <v>0</v>
      </c>
      <c r="E2472" s="25">
        <f>'Point B RAW Results'!L2285+'Point B RAW Results'!Q2285+'Point B RAW Results'!V2285+'Point B RAW Results'!AA2285</f>
        <v>0</v>
      </c>
    </row>
    <row r="2473" spans="1:5" x14ac:dyDescent="0.35">
      <c r="A2473" s="24">
        <f>'Point B RAW Results'!A2286</f>
        <v>0</v>
      </c>
      <c r="B2473" s="25">
        <f>'Point B RAW Results'!H2286+'Point B RAW Results'!M2286+'Point B RAW Results'!R2286+'Point B RAW Results'!W2286</f>
        <v>0</v>
      </c>
      <c r="C2473" s="25">
        <f>'Point B RAW Results'!I2286+'Point B RAW Results'!N2286+'Point B RAW Results'!S2286+'Point B RAW Results'!X2286</f>
        <v>0</v>
      </c>
      <c r="D2473" s="25">
        <f>('Point B RAW Results'!J2286+'Point B RAW Results'!K2286+'Point B RAW Results'!O2286+'Point B RAW Results'!P2286+'Point B RAW Results'!T2286+'Point B RAW Results'!U2286+'Point B RAW Results'!Y2286+'Point B RAW Results'!Z2286)/2</f>
        <v>0</v>
      </c>
      <c r="E2473" s="25">
        <f>'Point B RAW Results'!L2286+'Point B RAW Results'!Q2286+'Point B RAW Results'!V2286+'Point B RAW Results'!AA2286</f>
        <v>0</v>
      </c>
    </row>
    <row r="2474" spans="1:5" x14ac:dyDescent="0.35">
      <c r="A2474" s="24">
        <f>'Point B RAW Results'!A2287</f>
        <v>0</v>
      </c>
      <c r="B2474" s="25">
        <f>'Point B RAW Results'!H2287+'Point B RAW Results'!M2287+'Point B RAW Results'!R2287+'Point B RAW Results'!W2287</f>
        <v>0</v>
      </c>
      <c r="C2474" s="25">
        <f>'Point B RAW Results'!I2287+'Point B RAW Results'!N2287+'Point B RAW Results'!S2287+'Point B RAW Results'!X2287</f>
        <v>0</v>
      </c>
      <c r="D2474" s="25">
        <f>('Point B RAW Results'!J2287+'Point B RAW Results'!K2287+'Point B RAW Results'!O2287+'Point B RAW Results'!P2287+'Point B RAW Results'!T2287+'Point B RAW Results'!U2287+'Point B RAW Results'!Y2287+'Point B RAW Results'!Z2287)/2</f>
        <v>0</v>
      </c>
      <c r="E2474" s="25">
        <f>'Point B RAW Results'!L2287+'Point B RAW Results'!Q2287+'Point B RAW Results'!V2287+'Point B RAW Results'!AA2287</f>
        <v>0</v>
      </c>
    </row>
    <row r="2475" spans="1:5" x14ac:dyDescent="0.35">
      <c r="A2475" s="24">
        <f>'Point B RAW Results'!A2288</f>
        <v>0</v>
      </c>
      <c r="B2475" s="25">
        <f>'Point B RAW Results'!H2288+'Point B RAW Results'!M2288+'Point B RAW Results'!R2288+'Point B RAW Results'!W2288</f>
        <v>0</v>
      </c>
      <c r="C2475" s="25">
        <f>'Point B RAW Results'!I2288+'Point B RAW Results'!N2288+'Point B RAW Results'!S2288+'Point B RAW Results'!X2288</f>
        <v>0</v>
      </c>
      <c r="D2475" s="25">
        <f>('Point B RAW Results'!J2288+'Point B RAW Results'!K2288+'Point B RAW Results'!O2288+'Point B RAW Results'!P2288+'Point B RAW Results'!T2288+'Point B RAW Results'!U2288+'Point B RAW Results'!Y2288+'Point B RAW Results'!Z2288)/2</f>
        <v>0</v>
      </c>
      <c r="E2475" s="25">
        <f>'Point B RAW Results'!L2288+'Point B RAW Results'!Q2288+'Point B RAW Results'!V2288+'Point B RAW Results'!AA2288</f>
        <v>0</v>
      </c>
    </row>
    <row r="2476" spans="1:5" x14ac:dyDescent="0.35">
      <c r="A2476" s="24">
        <f>'Point B RAW Results'!A2289</f>
        <v>0</v>
      </c>
      <c r="B2476" s="25">
        <f>'Point B RAW Results'!H2289+'Point B RAW Results'!M2289+'Point B RAW Results'!R2289+'Point B RAW Results'!W2289</f>
        <v>0</v>
      </c>
      <c r="C2476" s="25">
        <f>'Point B RAW Results'!I2289+'Point B RAW Results'!N2289+'Point B RAW Results'!S2289+'Point B RAW Results'!X2289</f>
        <v>0</v>
      </c>
      <c r="D2476" s="25">
        <f>('Point B RAW Results'!J2289+'Point B RAW Results'!K2289+'Point B RAW Results'!O2289+'Point B RAW Results'!P2289+'Point B RAW Results'!T2289+'Point B RAW Results'!U2289+'Point B RAW Results'!Y2289+'Point B RAW Results'!Z2289)/2</f>
        <v>0</v>
      </c>
      <c r="E2476" s="25">
        <f>'Point B RAW Results'!L2289+'Point B RAW Results'!Q2289+'Point B RAW Results'!V2289+'Point B RAW Results'!AA2289</f>
        <v>0</v>
      </c>
    </row>
    <row r="2477" spans="1:5" x14ac:dyDescent="0.35">
      <c r="A2477" s="24">
        <f>'Point B RAW Results'!A2290</f>
        <v>0</v>
      </c>
      <c r="B2477" s="25">
        <f>'Point B RAW Results'!H2290+'Point B RAW Results'!M2290+'Point B RAW Results'!R2290+'Point B RAW Results'!W2290</f>
        <v>0</v>
      </c>
      <c r="C2477" s="25">
        <f>'Point B RAW Results'!I2290+'Point B RAW Results'!N2290+'Point B RAW Results'!S2290+'Point B RAW Results'!X2290</f>
        <v>0</v>
      </c>
      <c r="D2477" s="25">
        <f>('Point B RAW Results'!J2290+'Point B RAW Results'!K2290+'Point B RAW Results'!O2290+'Point B RAW Results'!P2290+'Point B RAW Results'!T2290+'Point B RAW Results'!U2290+'Point B RAW Results'!Y2290+'Point B RAW Results'!Z2290)/2</f>
        <v>0</v>
      </c>
      <c r="E2477" s="25">
        <f>'Point B RAW Results'!L2290+'Point B RAW Results'!Q2290+'Point B RAW Results'!V2290+'Point B RAW Results'!AA2290</f>
        <v>0</v>
      </c>
    </row>
    <row r="2478" spans="1:5" x14ac:dyDescent="0.35">
      <c r="A2478" s="24">
        <f>'Point B RAW Results'!A2291</f>
        <v>0</v>
      </c>
      <c r="B2478" s="25">
        <f>'Point B RAW Results'!H2291+'Point B RAW Results'!M2291+'Point B RAW Results'!R2291+'Point B RAW Results'!W2291</f>
        <v>0</v>
      </c>
      <c r="C2478" s="25">
        <f>'Point B RAW Results'!I2291+'Point B RAW Results'!N2291+'Point B RAW Results'!S2291+'Point B RAW Results'!X2291</f>
        <v>0</v>
      </c>
      <c r="D2478" s="25">
        <f>('Point B RAW Results'!J2291+'Point B RAW Results'!K2291+'Point B RAW Results'!O2291+'Point B RAW Results'!P2291+'Point B RAW Results'!T2291+'Point B RAW Results'!U2291+'Point B RAW Results'!Y2291+'Point B RAW Results'!Z2291)/2</f>
        <v>0</v>
      </c>
      <c r="E2478" s="25">
        <f>'Point B RAW Results'!L2291+'Point B RAW Results'!Q2291+'Point B RAW Results'!V2291+'Point B RAW Results'!AA2291</f>
        <v>0</v>
      </c>
    </row>
    <row r="2479" spans="1:5" x14ac:dyDescent="0.35">
      <c r="A2479" s="24">
        <f>'Point B RAW Results'!A2292</f>
        <v>0</v>
      </c>
      <c r="B2479" s="25">
        <f>'Point B RAW Results'!H2292+'Point B RAW Results'!M2292+'Point B RAW Results'!R2292+'Point B RAW Results'!W2292</f>
        <v>0</v>
      </c>
      <c r="C2479" s="25">
        <f>'Point B RAW Results'!I2292+'Point B RAW Results'!N2292+'Point B RAW Results'!S2292+'Point B RAW Results'!X2292</f>
        <v>0</v>
      </c>
      <c r="D2479" s="25">
        <f>('Point B RAW Results'!J2292+'Point B RAW Results'!K2292+'Point B RAW Results'!O2292+'Point B RAW Results'!P2292+'Point B RAW Results'!T2292+'Point B RAW Results'!U2292+'Point B RAW Results'!Y2292+'Point B RAW Results'!Z2292)/2</f>
        <v>0</v>
      </c>
      <c r="E2479" s="25">
        <f>'Point B RAW Results'!L2292+'Point B RAW Results'!Q2292+'Point B RAW Results'!V2292+'Point B RAW Results'!AA2292</f>
        <v>0</v>
      </c>
    </row>
    <row r="2480" spans="1:5" x14ac:dyDescent="0.35">
      <c r="A2480" s="24">
        <f>'Point B RAW Results'!A2293</f>
        <v>0</v>
      </c>
      <c r="B2480" s="25">
        <f>'Point B RAW Results'!H2293+'Point B RAW Results'!M2293+'Point B RAW Results'!R2293+'Point B RAW Results'!W2293</f>
        <v>0</v>
      </c>
      <c r="C2480" s="25">
        <f>'Point B RAW Results'!I2293+'Point B RAW Results'!N2293+'Point B RAW Results'!S2293+'Point B RAW Results'!X2293</f>
        <v>0</v>
      </c>
      <c r="D2480" s="25">
        <f>('Point B RAW Results'!J2293+'Point B RAW Results'!K2293+'Point B RAW Results'!O2293+'Point B RAW Results'!P2293+'Point B RAW Results'!T2293+'Point B RAW Results'!U2293+'Point B RAW Results'!Y2293+'Point B RAW Results'!Z2293)/2</f>
        <v>0</v>
      </c>
      <c r="E2480" s="25">
        <f>'Point B RAW Results'!L2293+'Point B RAW Results'!Q2293+'Point B RAW Results'!V2293+'Point B RAW Results'!AA2293</f>
        <v>0</v>
      </c>
    </row>
    <row r="2481" spans="1:5" x14ac:dyDescent="0.35">
      <c r="A2481" s="24">
        <f>'Point B RAW Results'!A2294</f>
        <v>0</v>
      </c>
      <c r="B2481" s="25">
        <f>'Point B RAW Results'!H2294+'Point B RAW Results'!M2294+'Point B RAW Results'!R2294+'Point B RAW Results'!W2294</f>
        <v>0</v>
      </c>
      <c r="C2481" s="25">
        <f>'Point B RAW Results'!I2294+'Point B RAW Results'!N2294+'Point B RAW Results'!S2294+'Point B RAW Results'!X2294</f>
        <v>0</v>
      </c>
      <c r="D2481" s="25">
        <f>('Point B RAW Results'!J2294+'Point B RAW Results'!K2294+'Point B RAW Results'!O2294+'Point B RAW Results'!P2294+'Point B RAW Results'!T2294+'Point B RAW Results'!U2294+'Point B RAW Results'!Y2294+'Point B RAW Results'!Z2294)/2</f>
        <v>0</v>
      </c>
      <c r="E2481" s="25">
        <f>'Point B RAW Results'!L2294+'Point B RAW Results'!Q2294+'Point B RAW Results'!V2294+'Point B RAW Results'!AA2294</f>
        <v>0</v>
      </c>
    </row>
    <row r="2482" spans="1:5" x14ac:dyDescent="0.35">
      <c r="A2482" s="24">
        <f>'Point B RAW Results'!A2295</f>
        <v>0</v>
      </c>
      <c r="B2482" s="25">
        <f>'Point B RAW Results'!H2295+'Point B RAW Results'!M2295+'Point B RAW Results'!R2295+'Point B RAW Results'!W2295</f>
        <v>0</v>
      </c>
      <c r="C2482" s="25">
        <f>'Point B RAW Results'!I2295+'Point B RAW Results'!N2295+'Point B RAW Results'!S2295+'Point B RAW Results'!X2295</f>
        <v>0</v>
      </c>
      <c r="D2482" s="25">
        <f>('Point B RAW Results'!J2295+'Point B RAW Results'!K2295+'Point B RAW Results'!O2295+'Point B RAW Results'!P2295+'Point B RAW Results'!T2295+'Point B RAW Results'!U2295+'Point B RAW Results'!Y2295+'Point B RAW Results'!Z2295)/2</f>
        <v>0</v>
      </c>
      <c r="E2482" s="25">
        <f>'Point B RAW Results'!L2295+'Point B RAW Results'!Q2295+'Point B RAW Results'!V2295+'Point B RAW Results'!AA2295</f>
        <v>0</v>
      </c>
    </row>
    <row r="2483" spans="1:5" x14ac:dyDescent="0.35">
      <c r="A2483" s="24">
        <f>'Point B RAW Results'!A2296</f>
        <v>0</v>
      </c>
      <c r="B2483" s="25">
        <f>'Point B RAW Results'!H2296+'Point B RAW Results'!M2296+'Point B RAW Results'!R2296+'Point B RAW Results'!W2296</f>
        <v>0</v>
      </c>
      <c r="C2483" s="25">
        <f>'Point B RAW Results'!I2296+'Point B RAW Results'!N2296+'Point B RAW Results'!S2296+'Point B RAW Results'!X2296</f>
        <v>0</v>
      </c>
      <c r="D2483" s="25">
        <f>('Point B RAW Results'!J2296+'Point B RAW Results'!K2296+'Point B RAW Results'!O2296+'Point B RAW Results'!P2296+'Point B RAW Results'!T2296+'Point B RAW Results'!U2296+'Point B RAW Results'!Y2296+'Point B RAW Results'!Z2296)/2</f>
        <v>0</v>
      </c>
      <c r="E2483" s="25">
        <f>'Point B RAW Results'!L2296+'Point B RAW Results'!Q2296+'Point B RAW Results'!V2296+'Point B RAW Results'!AA2296</f>
        <v>0</v>
      </c>
    </row>
    <row r="2484" spans="1:5" x14ac:dyDescent="0.35">
      <c r="A2484" s="24">
        <f>'Point B RAW Results'!A2297</f>
        <v>0</v>
      </c>
      <c r="B2484" s="25">
        <f>'Point B RAW Results'!H2297+'Point B RAW Results'!M2297+'Point B RAW Results'!R2297+'Point B RAW Results'!W2297</f>
        <v>0</v>
      </c>
      <c r="C2484" s="25">
        <f>'Point B RAW Results'!I2297+'Point B RAW Results'!N2297+'Point B RAW Results'!S2297+'Point B RAW Results'!X2297</f>
        <v>0</v>
      </c>
      <c r="D2484" s="25">
        <f>('Point B RAW Results'!J2297+'Point B RAW Results'!K2297+'Point B RAW Results'!O2297+'Point B RAW Results'!P2297+'Point B RAW Results'!T2297+'Point B RAW Results'!U2297+'Point B RAW Results'!Y2297+'Point B RAW Results'!Z2297)/2</f>
        <v>0</v>
      </c>
      <c r="E2484" s="25">
        <f>'Point B RAW Results'!L2297+'Point B RAW Results'!Q2297+'Point B RAW Results'!V2297+'Point B RAW Results'!AA2297</f>
        <v>0</v>
      </c>
    </row>
    <row r="2485" spans="1:5" x14ac:dyDescent="0.35">
      <c r="A2485" s="24">
        <f>'Point B RAW Results'!A2298</f>
        <v>0</v>
      </c>
      <c r="B2485" s="25">
        <f>'Point B RAW Results'!H2298+'Point B RAW Results'!M2298+'Point B RAW Results'!R2298+'Point B RAW Results'!W2298</f>
        <v>0</v>
      </c>
      <c r="C2485" s="25">
        <f>'Point B RAW Results'!I2298+'Point B RAW Results'!N2298+'Point B RAW Results'!S2298+'Point B RAW Results'!X2298</f>
        <v>0</v>
      </c>
      <c r="D2485" s="25">
        <f>('Point B RAW Results'!J2298+'Point B RAW Results'!K2298+'Point B RAW Results'!O2298+'Point B RAW Results'!P2298+'Point B RAW Results'!T2298+'Point B RAW Results'!U2298+'Point B RAW Results'!Y2298+'Point B RAW Results'!Z2298)/2</f>
        <v>0</v>
      </c>
      <c r="E2485" s="25">
        <f>'Point B RAW Results'!L2298+'Point B RAW Results'!Q2298+'Point B RAW Results'!V2298+'Point B RAW Results'!AA2298</f>
        <v>0</v>
      </c>
    </row>
    <row r="2486" spans="1:5" x14ac:dyDescent="0.35">
      <c r="A2486" s="24">
        <f>'Point B RAW Results'!A2299</f>
        <v>0</v>
      </c>
      <c r="B2486" s="25">
        <f>'Point B RAW Results'!H2299+'Point B RAW Results'!M2299+'Point B RAW Results'!R2299+'Point B RAW Results'!W2299</f>
        <v>0</v>
      </c>
      <c r="C2486" s="25">
        <f>'Point B RAW Results'!I2299+'Point B RAW Results'!N2299+'Point B RAW Results'!S2299+'Point B RAW Results'!X2299</f>
        <v>0</v>
      </c>
      <c r="D2486" s="25">
        <f>('Point B RAW Results'!J2299+'Point B RAW Results'!K2299+'Point B RAW Results'!O2299+'Point B RAW Results'!P2299+'Point B RAW Results'!T2299+'Point B RAW Results'!U2299+'Point B RAW Results'!Y2299+'Point B RAW Results'!Z2299)/2</f>
        <v>0</v>
      </c>
      <c r="E2486" s="25">
        <f>'Point B RAW Results'!L2299+'Point B RAW Results'!Q2299+'Point B RAW Results'!V2299+'Point B RAW Results'!AA2299</f>
        <v>0</v>
      </c>
    </row>
    <row r="2487" spans="1:5" x14ac:dyDescent="0.35">
      <c r="A2487" s="24">
        <f>'Point B RAW Results'!A2300</f>
        <v>0</v>
      </c>
      <c r="B2487" s="25">
        <f>'Point B RAW Results'!H2300+'Point B RAW Results'!M2300+'Point B RAW Results'!R2300+'Point B RAW Results'!W2300</f>
        <v>0</v>
      </c>
      <c r="C2487" s="25">
        <f>'Point B RAW Results'!I2300+'Point B RAW Results'!N2300+'Point B RAW Results'!S2300+'Point B RAW Results'!X2300</f>
        <v>0</v>
      </c>
      <c r="D2487" s="25">
        <f>('Point B RAW Results'!J2300+'Point B RAW Results'!K2300+'Point B RAW Results'!O2300+'Point B RAW Results'!P2300+'Point B RAW Results'!T2300+'Point B RAW Results'!U2300+'Point B RAW Results'!Y2300+'Point B RAW Results'!Z2300)/2</f>
        <v>0</v>
      </c>
      <c r="E2487" s="25">
        <f>'Point B RAW Results'!L2300+'Point B RAW Results'!Q2300+'Point B RAW Results'!V2300+'Point B RAW Results'!AA2300</f>
        <v>0</v>
      </c>
    </row>
    <row r="2488" spans="1:5" x14ac:dyDescent="0.35">
      <c r="A2488" s="24">
        <f>'Point B RAW Results'!A2301</f>
        <v>0</v>
      </c>
      <c r="B2488" s="25">
        <f>'Point B RAW Results'!H2301+'Point B RAW Results'!M2301+'Point B RAW Results'!R2301+'Point B RAW Results'!W2301</f>
        <v>0</v>
      </c>
      <c r="C2488" s="25">
        <f>'Point B RAW Results'!I2301+'Point B RAW Results'!N2301+'Point B RAW Results'!S2301+'Point B RAW Results'!X2301</f>
        <v>0</v>
      </c>
      <c r="D2488" s="25">
        <f>('Point B RAW Results'!J2301+'Point B RAW Results'!K2301+'Point B RAW Results'!O2301+'Point B RAW Results'!P2301+'Point B RAW Results'!T2301+'Point B RAW Results'!U2301+'Point B RAW Results'!Y2301+'Point B RAW Results'!Z2301)/2</f>
        <v>0</v>
      </c>
      <c r="E2488" s="25">
        <f>'Point B RAW Results'!L2301+'Point B RAW Results'!Q2301+'Point B RAW Results'!V2301+'Point B RAW Results'!AA2301</f>
        <v>0</v>
      </c>
    </row>
    <row r="2489" spans="1:5" x14ac:dyDescent="0.35">
      <c r="A2489" s="24">
        <f>'Point B RAW Results'!A2302</f>
        <v>0</v>
      </c>
      <c r="B2489" s="25">
        <f>'Point B RAW Results'!H2302+'Point B RAW Results'!M2302+'Point B RAW Results'!R2302+'Point B RAW Results'!W2302</f>
        <v>0</v>
      </c>
      <c r="C2489" s="25">
        <f>'Point B RAW Results'!I2302+'Point B RAW Results'!N2302+'Point B RAW Results'!S2302+'Point B RAW Results'!X2302</f>
        <v>0</v>
      </c>
      <c r="D2489" s="25">
        <f>('Point B RAW Results'!J2302+'Point B RAW Results'!K2302+'Point B RAW Results'!O2302+'Point B RAW Results'!P2302+'Point B RAW Results'!T2302+'Point B RAW Results'!U2302+'Point B RAW Results'!Y2302+'Point B RAW Results'!Z2302)/2</f>
        <v>0</v>
      </c>
      <c r="E2489" s="25">
        <f>'Point B RAW Results'!L2302+'Point B RAW Results'!Q2302+'Point B RAW Results'!V2302+'Point B RAW Results'!AA2302</f>
        <v>0</v>
      </c>
    </row>
    <row r="2490" spans="1:5" x14ac:dyDescent="0.35">
      <c r="A2490" s="24">
        <f>'Point B RAW Results'!A2303</f>
        <v>0</v>
      </c>
      <c r="B2490" s="25">
        <f>'Point B RAW Results'!H2303+'Point B RAW Results'!M2303+'Point B RAW Results'!R2303+'Point B RAW Results'!W2303</f>
        <v>0</v>
      </c>
      <c r="C2490" s="25">
        <f>'Point B RAW Results'!I2303+'Point B RAW Results'!N2303+'Point B RAW Results'!S2303+'Point B RAW Results'!X2303</f>
        <v>0</v>
      </c>
      <c r="D2490" s="25">
        <f>('Point B RAW Results'!J2303+'Point B RAW Results'!K2303+'Point B RAW Results'!O2303+'Point B RAW Results'!P2303+'Point B RAW Results'!T2303+'Point B RAW Results'!U2303+'Point B RAW Results'!Y2303+'Point B RAW Results'!Z2303)/2</f>
        <v>0</v>
      </c>
      <c r="E2490" s="25">
        <f>'Point B RAW Results'!L2303+'Point B RAW Results'!Q2303+'Point B RAW Results'!V2303+'Point B RAW Results'!AA2303</f>
        <v>0</v>
      </c>
    </row>
    <row r="2491" spans="1:5" x14ac:dyDescent="0.35">
      <c r="A2491" s="24">
        <f>'Point B RAW Results'!A2304</f>
        <v>0</v>
      </c>
      <c r="B2491" s="25">
        <f>'Point B RAW Results'!H2304+'Point B RAW Results'!M2304+'Point B RAW Results'!R2304+'Point B RAW Results'!W2304</f>
        <v>0</v>
      </c>
      <c r="C2491" s="25">
        <f>'Point B RAW Results'!I2304+'Point B RAW Results'!N2304+'Point B RAW Results'!S2304+'Point B RAW Results'!X2304</f>
        <v>0</v>
      </c>
      <c r="D2491" s="25">
        <f>('Point B RAW Results'!J2304+'Point B RAW Results'!K2304+'Point B RAW Results'!O2304+'Point B RAW Results'!P2304+'Point B RAW Results'!T2304+'Point B RAW Results'!U2304+'Point B RAW Results'!Y2304+'Point B RAW Results'!Z2304)/2</f>
        <v>0</v>
      </c>
      <c r="E2491" s="25">
        <f>'Point B RAW Results'!L2304+'Point B RAW Results'!Q2304+'Point B RAW Results'!V2304+'Point B RAW Results'!AA2304</f>
        <v>0</v>
      </c>
    </row>
    <row r="2492" spans="1:5" x14ac:dyDescent="0.35">
      <c r="A2492" s="24">
        <f>'Point B RAW Results'!A2305</f>
        <v>0</v>
      </c>
      <c r="B2492" s="25">
        <f>'Point B RAW Results'!H2305+'Point B RAW Results'!M2305+'Point B RAW Results'!R2305+'Point B RAW Results'!W2305</f>
        <v>0</v>
      </c>
      <c r="C2492" s="25">
        <f>'Point B RAW Results'!I2305+'Point B RAW Results'!N2305+'Point B RAW Results'!S2305+'Point B RAW Results'!X2305</f>
        <v>0</v>
      </c>
      <c r="D2492" s="25">
        <f>('Point B RAW Results'!J2305+'Point B RAW Results'!K2305+'Point B RAW Results'!O2305+'Point B RAW Results'!P2305+'Point B RAW Results'!T2305+'Point B RAW Results'!U2305+'Point B RAW Results'!Y2305+'Point B RAW Results'!Z2305)/2</f>
        <v>0</v>
      </c>
      <c r="E2492" s="25">
        <f>'Point B RAW Results'!L2305+'Point B RAW Results'!Q2305+'Point B RAW Results'!V2305+'Point B RAW Results'!AA2305</f>
        <v>0</v>
      </c>
    </row>
    <row r="2493" spans="1:5" x14ac:dyDescent="0.35">
      <c r="A2493" s="24">
        <f>'Point B RAW Results'!A2306</f>
        <v>0</v>
      </c>
      <c r="B2493" s="25">
        <f>'Point B RAW Results'!H2306+'Point B RAW Results'!M2306+'Point B RAW Results'!R2306+'Point B RAW Results'!W2306</f>
        <v>0</v>
      </c>
      <c r="C2493" s="25">
        <f>'Point B RAW Results'!I2306+'Point B RAW Results'!N2306+'Point B RAW Results'!S2306+'Point B RAW Results'!X2306</f>
        <v>0</v>
      </c>
      <c r="D2493" s="25">
        <f>('Point B RAW Results'!J2306+'Point B RAW Results'!K2306+'Point B RAW Results'!O2306+'Point B RAW Results'!P2306+'Point B RAW Results'!T2306+'Point B RAW Results'!U2306+'Point B RAW Results'!Y2306+'Point B RAW Results'!Z2306)/2</f>
        <v>0</v>
      </c>
      <c r="E2493" s="25">
        <f>'Point B RAW Results'!L2306+'Point B RAW Results'!Q2306+'Point B RAW Results'!V2306+'Point B RAW Results'!AA2306</f>
        <v>0</v>
      </c>
    </row>
    <row r="2494" spans="1:5" x14ac:dyDescent="0.35">
      <c r="A2494" s="24">
        <f>'Point B RAW Results'!A2307</f>
        <v>0</v>
      </c>
      <c r="B2494" s="25">
        <f>'Point B RAW Results'!H2307+'Point B RAW Results'!M2307+'Point B RAW Results'!R2307+'Point B RAW Results'!W2307</f>
        <v>0</v>
      </c>
      <c r="C2494" s="25">
        <f>'Point B RAW Results'!I2307+'Point B RAW Results'!N2307+'Point B RAW Results'!S2307+'Point B RAW Results'!X2307</f>
        <v>0</v>
      </c>
      <c r="D2494" s="25">
        <f>('Point B RAW Results'!J2307+'Point B RAW Results'!K2307+'Point B RAW Results'!O2307+'Point B RAW Results'!P2307+'Point B RAW Results'!T2307+'Point B RAW Results'!U2307+'Point B RAW Results'!Y2307+'Point B RAW Results'!Z2307)/2</f>
        <v>0</v>
      </c>
      <c r="E2494" s="25">
        <f>'Point B RAW Results'!L2307+'Point B RAW Results'!Q2307+'Point B RAW Results'!V2307+'Point B RAW Results'!AA2307</f>
        <v>0</v>
      </c>
    </row>
    <row r="2495" spans="1:5" x14ac:dyDescent="0.35">
      <c r="A2495" s="24">
        <f>'Point B RAW Results'!A2308</f>
        <v>0</v>
      </c>
      <c r="B2495" s="25">
        <f>'Point B RAW Results'!H2308+'Point B RAW Results'!M2308+'Point B RAW Results'!R2308+'Point B RAW Results'!W2308</f>
        <v>0</v>
      </c>
      <c r="C2495" s="25">
        <f>'Point B RAW Results'!I2308+'Point B RAW Results'!N2308+'Point B RAW Results'!S2308+'Point B RAW Results'!X2308</f>
        <v>0</v>
      </c>
      <c r="D2495" s="25">
        <f>('Point B RAW Results'!J2308+'Point B RAW Results'!K2308+'Point B RAW Results'!O2308+'Point B RAW Results'!P2308+'Point B RAW Results'!T2308+'Point B RAW Results'!U2308+'Point B RAW Results'!Y2308+'Point B RAW Results'!Z2308)/2</f>
        <v>0</v>
      </c>
      <c r="E2495" s="25">
        <f>'Point B RAW Results'!L2308+'Point B RAW Results'!Q2308+'Point B RAW Results'!V2308+'Point B RAW Results'!AA2308</f>
        <v>0</v>
      </c>
    </row>
    <row r="2496" spans="1:5" x14ac:dyDescent="0.35">
      <c r="A2496" s="24">
        <f>'Point B RAW Results'!A2309</f>
        <v>0</v>
      </c>
      <c r="B2496" s="25">
        <f>'Point B RAW Results'!H2309+'Point B RAW Results'!M2309+'Point B RAW Results'!R2309+'Point B RAW Results'!W2309</f>
        <v>0</v>
      </c>
      <c r="C2496" s="25">
        <f>'Point B RAW Results'!I2309+'Point B RAW Results'!N2309+'Point B RAW Results'!S2309+'Point B RAW Results'!X2309</f>
        <v>0</v>
      </c>
      <c r="D2496" s="25">
        <f>('Point B RAW Results'!J2309+'Point B RAW Results'!K2309+'Point B RAW Results'!O2309+'Point B RAW Results'!P2309+'Point B RAW Results'!T2309+'Point B RAW Results'!U2309+'Point B RAW Results'!Y2309+'Point B RAW Results'!Z2309)/2</f>
        <v>0</v>
      </c>
      <c r="E2496" s="25">
        <f>'Point B RAW Results'!L2309+'Point B RAW Results'!Q2309+'Point B RAW Results'!V2309+'Point B RAW Results'!AA2309</f>
        <v>0</v>
      </c>
    </row>
    <row r="2497" spans="1:5" x14ac:dyDescent="0.35">
      <c r="A2497" s="24">
        <f>'Point B RAW Results'!A2310</f>
        <v>0</v>
      </c>
      <c r="B2497" s="25">
        <f>'Point B RAW Results'!H2310+'Point B RAW Results'!M2310+'Point B RAW Results'!R2310+'Point B RAW Results'!W2310</f>
        <v>0</v>
      </c>
      <c r="C2497" s="25">
        <f>'Point B RAW Results'!I2310+'Point B RAW Results'!N2310+'Point B RAW Results'!S2310+'Point B RAW Results'!X2310</f>
        <v>0</v>
      </c>
      <c r="D2497" s="25">
        <f>('Point B RAW Results'!J2310+'Point B RAW Results'!K2310+'Point B RAW Results'!O2310+'Point B RAW Results'!P2310+'Point B RAW Results'!T2310+'Point B RAW Results'!U2310+'Point B RAW Results'!Y2310+'Point B RAW Results'!Z2310)/2</f>
        <v>0</v>
      </c>
      <c r="E2497" s="25">
        <f>'Point B RAW Results'!L2310+'Point B RAW Results'!Q2310+'Point B RAW Results'!V2310+'Point B RAW Results'!AA2310</f>
        <v>0</v>
      </c>
    </row>
    <row r="2498" spans="1:5" x14ac:dyDescent="0.35">
      <c r="A2498" s="24">
        <f>'Point B RAW Results'!A2311</f>
        <v>0</v>
      </c>
      <c r="B2498" s="25">
        <f>'Point B RAW Results'!H2311+'Point B RAW Results'!M2311+'Point B RAW Results'!R2311+'Point B RAW Results'!W2311</f>
        <v>0</v>
      </c>
      <c r="C2498" s="25">
        <f>'Point B RAW Results'!I2311+'Point B RAW Results'!N2311+'Point B RAW Results'!S2311+'Point B RAW Results'!X2311</f>
        <v>0</v>
      </c>
      <c r="D2498" s="25">
        <f>('Point B RAW Results'!J2311+'Point B RAW Results'!K2311+'Point B RAW Results'!O2311+'Point B RAW Results'!P2311+'Point B RAW Results'!T2311+'Point B RAW Results'!U2311+'Point B RAW Results'!Y2311+'Point B RAW Results'!Z2311)/2</f>
        <v>0</v>
      </c>
      <c r="E2498" s="25">
        <f>'Point B RAW Results'!L2311+'Point B RAW Results'!Q2311+'Point B RAW Results'!V2311+'Point B RAW Results'!AA2311</f>
        <v>0</v>
      </c>
    </row>
    <row r="2499" spans="1:5" x14ac:dyDescent="0.35">
      <c r="A2499" s="24">
        <f>'Point B RAW Results'!A2312</f>
        <v>0</v>
      </c>
      <c r="B2499" s="25">
        <f>'Point B RAW Results'!H2312+'Point B RAW Results'!M2312+'Point B RAW Results'!R2312+'Point B RAW Results'!W2312</f>
        <v>0</v>
      </c>
      <c r="C2499" s="25">
        <f>'Point B RAW Results'!I2312+'Point B RAW Results'!N2312+'Point B RAW Results'!S2312+'Point B RAW Results'!X2312</f>
        <v>0</v>
      </c>
      <c r="D2499" s="25">
        <f>('Point B RAW Results'!J2312+'Point B RAW Results'!K2312+'Point B RAW Results'!O2312+'Point B RAW Results'!P2312+'Point B RAW Results'!T2312+'Point B RAW Results'!U2312+'Point B RAW Results'!Y2312+'Point B RAW Results'!Z2312)/2</f>
        <v>0</v>
      </c>
      <c r="E2499" s="25">
        <f>'Point B RAW Results'!L2312+'Point B RAW Results'!Q2312+'Point B RAW Results'!V2312+'Point B RAW Results'!AA2312</f>
        <v>0</v>
      </c>
    </row>
    <row r="2500" spans="1:5" x14ac:dyDescent="0.35">
      <c r="A2500" s="24">
        <f>'Point B RAW Results'!A2313</f>
        <v>0</v>
      </c>
      <c r="B2500" s="25">
        <f>'Point B RAW Results'!H2313+'Point B RAW Results'!M2313+'Point B RAW Results'!R2313+'Point B RAW Results'!W2313</f>
        <v>0</v>
      </c>
      <c r="C2500" s="25">
        <f>'Point B RAW Results'!I2313+'Point B RAW Results'!N2313+'Point B RAW Results'!S2313+'Point B RAW Results'!X2313</f>
        <v>0</v>
      </c>
      <c r="D2500" s="25">
        <f>('Point B RAW Results'!J2313+'Point B RAW Results'!K2313+'Point B RAW Results'!O2313+'Point B RAW Results'!P2313+'Point B RAW Results'!T2313+'Point B RAW Results'!U2313+'Point B RAW Results'!Y2313+'Point B RAW Results'!Z2313)/2</f>
        <v>0</v>
      </c>
      <c r="E2500" s="25">
        <f>'Point B RAW Results'!L2313+'Point B RAW Results'!Q2313+'Point B RAW Results'!V2313+'Point B RAW Results'!AA2313</f>
        <v>0</v>
      </c>
    </row>
    <row r="2501" spans="1:5" x14ac:dyDescent="0.35">
      <c r="A2501" s="24">
        <f>'Point B RAW Results'!A2314</f>
        <v>0</v>
      </c>
      <c r="B2501" s="25">
        <f>'Point B RAW Results'!H2314+'Point B RAW Results'!M2314+'Point B RAW Results'!R2314+'Point B RAW Results'!W2314</f>
        <v>0</v>
      </c>
      <c r="C2501" s="25">
        <f>'Point B RAW Results'!I2314+'Point B RAW Results'!N2314+'Point B RAW Results'!S2314+'Point B RAW Results'!X2314</f>
        <v>0</v>
      </c>
      <c r="D2501" s="25">
        <f>('Point B RAW Results'!J2314+'Point B RAW Results'!K2314+'Point B RAW Results'!O2314+'Point B RAW Results'!P2314+'Point B RAW Results'!T2314+'Point B RAW Results'!U2314+'Point B RAW Results'!Y2314+'Point B RAW Results'!Z2314)/2</f>
        <v>0</v>
      </c>
      <c r="E2501" s="25">
        <f>'Point B RAW Results'!L2314+'Point B RAW Results'!Q2314+'Point B RAW Results'!V2314+'Point B RAW Results'!AA2314</f>
        <v>0</v>
      </c>
    </row>
    <row r="2502" spans="1:5" x14ac:dyDescent="0.35">
      <c r="A2502" s="24">
        <f>'Point B RAW Results'!A2315</f>
        <v>0</v>
      </c>
      <c r="B2502" s="25">
        <f>'Point B RAW Results'!H2315+'Point B RAW Results'!M2315+'Point B RAW Results'!R2315+'Point B RAW Results'!W2315</f>
        <v>0</v>
      </c>
      <c r="C2502" s="25">
        <f>'Point B RAW Results'!I2315+'Point B RAW Results'!N2315+'Point B RAW Results'!S2315+'Point B RAW Results'!X2315</f>
        <v>0</v>
      </c>
      <c r="D2502" s="25">
        <f>('Point B RAW Results'!J2315+'Point B RAW Results'!K2315+'Point B RAW Results'!O2315+'Point B RAW Results'!P2315+'Point B RAW Results'!T2315+'Point B RAW Results'!U2315+'Point B RAW Results'!Y2315+'Point B RAW Results'!Z2315)/2</f>
        <v>0</v>
      </c>
      <c r="E2502" s="25">
        <f>'Point B RAW Results'!L2315+'Point B RAW Results'!Q2315+'Point B RAW Results'!V2315+'Point B RAW Results'!AA2315</f>
        <v>0</v>
      </c>
    </row>
    <row r="2503" spans="1:5" x14ac:dyDescent="0.35">
      <c r="A2503" s="24">
        <f>'Point B RAW Results'!A2316</f>
        <v>0</v>
      </c>
      <c r="B2503" s="25">
        <f>'Point B RAW Results'!H2316+'Point B RAW Results'!M2316+'Point B RAW Results'!R2316+'Point B RAW Results'!W2316</f>
        <v>0</v>
      </c>
      <c r="C2503" s="25">
        <f>'Point B RAW Results'!I2316+'Point B RAW Results'!N2316+'Point B RAW Results'!S2316+'Point B RAW Results'!X2316</f>
        <v>0</v>
      </c>
      <c r="D2503" s="25">
        <f>('Point B RAW Results'!J2316+'Point B RAW Results'!K2316+'Point B RAW Results'!O2316+'Point B RAW Results'!P2316+'Point B RAW Results'!T2316+'Point B RAW Results'!U2316+'Point B RAW Results'!Y2316+'Point B RAW Results'!Z2316)/2</f>
        <v>0</v>
      </c>
      <c r="E2503" s="25">
        <f>'Point B RAW Results'!L2316+'Point B RAW Results'!Q2316+'Point B RAW Results'!V2316+'Point B RAW Results'!AA2316</f>
        <v>0</v>
      </c>
    </row>
    <row r="2504" spans="1:5" x14ac:dyDescent="0.35">
      <c r="A2504" s="24">
        <f>'Point B RAW Results'!A2317</f>
        <v>0</v>
      </c>
      <c r="B2504" s="25">
        <f>'Point B RAW Results'!H2317+'Point B RAW Results'!M2317+'Point B RAW Results'!R2317+'Point B RAW Results'!W2317</f>
        <v>0</v>
      </c>
      <c r="C2504" s="25">
        <f>'Point B RAW Results'!I2317+'Point B RAW Results'!N2317+'Point B RAW Results'!S2317+'Point B RAW Results'!X2317</f>
        <v>0</v>
      </c>
      <c r="D2504" s="25">
        <f>('Point B RAW Results'!J2317+'Point B RAW Results'!K2317+'Point B RAW Results'!O2317+'Point B RAW Results'!P2317+'Point B RAW Results'!T2317+'Point B RAW Results'!U2317+'Point B RAW Results'!Y2317+'Point B RAW Results'!Z2317)/2</f>
        <v>0</v>
      </c>
      <c r="E2504" s="25">
        <f>'Point B RAW Results'!L2317+'Point B RAW Results'!Q2317+'Point B RAW Results'!V2317+'Point B RAW Results'!AA2317</f>
        <v>0</v>
      </c>
    </row>
    <row r="2505" spans="1:5" x14ac:dyDescent="0.35">
      <c r="A2505" s="24">
        <f>'Point B RAW Results'!A2318</f>
        <v>0</v>
      </c>
      <c r="B2505" s="25">
        <f>'Point B RAW Results'!H2318+'Point B RAW Results'!M2318+'Point B RAW Results'!R2318+'Point B RAW Results'!W2318</f>
        <v>0</v>
      </c>
      <c r="C2505" s="25">
        <f>'Point B RAW Results'!I2318+'Point B RAW Results'!N2318+'Point B RAW Results'!S2318+'Point B RAW Results'!X2318</f>
        <v>0</v>
      </c>
      <c r="D2505" s="25">
        <f>('Point B RAW Results'!J2318+'Point B RAW Results'!K2318+'Point B RAW Results'!O2318+'Point B RAW Results'!P2318+'Point B RAW Results'!T2318+'Point B RAW Results'!U2318+'Point B RAW Results'!Y2318+'Point B RAW Results'!Z2318)/2</f>
        <v>0</v>
      </c>
      <c r="E2505" s="25">
        <f>'Point B RAW Results'!L2318+'Point B RAW Results'!Q2318+'Point B RAW Results'!V2318+'Point B RAW Results'!AA2318</f>
        <v>0</v>
      </c>
    </row>
    <row r="2506" spans="1:5" x14ac:dyDescent="0.35">
      <c r="A2506" s="24">
        <f>'Point B RAW Results'!A2319</f>
        <v>0</v>
      </c>
      <c r="B2506" s="25">
        <f>'Point B RAW Results'!H2319+'Point B RAW Results'!M2319+'Point B RAW Results'!R2319+'Point B RAW Results'!W2319</f>
        <v>0</v>
      </c>
      <c r="C2506" s="25">
        <f>'Point B RAW Results'!I2319+'Point B RAW Results'!N2319+'Point B RAW Results'!S2319+'Point B RAW Results'!X2319</f>
        <v>0</v>
      </c>
      <c r="D2506" s="25">
        <f>('Point B RAW Results'!J2319+'Point B RAW Results'!K2319+'Point B RAW Results'!O2319+'Point B RAW Results'!P2319+'Point B RAW Results'!T2319+'Point B RAW Results'!U2319+'Point B RAW Results'!Y2319+'Point B RAW Results'!Z2319)/2</f>
        <v>0</v>
      </c>
      <c r="E2506" s="25">
        <f>'Point B RAW Results'!L2319+'Point B RAW Results'!Q2319+'Point B RAW Results'!V2319+'Point B RAW Results'!AA2319</f>
        <v>0</v>
      </c>
    </row>
    <row r="2507" spans="1:5" x14ac:dyDescent="0.35">
      <c r="A2507" s="24">
        <f>'Point B RAW Results'!A2320</f>
        <v>0</v>
      </c>
      <c r="B2507" s="25">
        <f>'Point B RAW Results'!H2320+'Point B RAW Results'!M2320+'Point B RAW Results'!R2320+'Point B RAW Results'!W2320</f>
        <v>0</v>
      </c>
      <c r="C2507" s="25">
        <f>'Point B RAW Results'!I2320+'Point B RAW Results'!N2320+'Point B RAW Results'!S2320+'Point B RAW Results'!X2320</f>
        <v>0</v>
      </c>
      <c r="D2507" s="25">
        <f>('Point B RAW Results'!J2320+'Point B RAW Results'!K2320+'Point B RAW Results'!O2320+'Point B RAW Results'!P2320+'Point B RAW Results'!T2320+'Point B RAW Results'!U2320+'Point B RAW Results'!Y2320+'Point B RAW Results'!Z2320)/2</f>
        <v>0</v>
      </c>
      <c r="E2507" s="25">
        <f>'Point B RAW Results'!L2320+'Point B RAW Results'!Q2320+'Point B RAW Results'!V2320+'Point B RAW Results'!AA2320</f>
        <v>0</v>
      </c>
    </row>
    <row r="2508" spans="1:5" x14ac:dyDescent="0.35">
      <c r="A2508" s="24">
        <f>'Point B RAW Results'!A2321</f>
        <v>0</v>
      </c>
      <c r="B2508" s="25">
        <f>'Point B RAW Results'!H2321+'Point B RAW Results'!M2321+'Point B RAW Results'!R2321+'Point B RAW Results'!W2321</f>
        <v>0</v>
      </c>
      <c r="C2508" s="25">
        <f>'Point B RAW Results'!I2321+'Point B RAW Results'!N2321+'Point B RAW Results'!S2321+'Point B RAW Results'!X2321</f>
        <v>0</v>
      </c>
      <c r="D2508" s="25">
        <f>('Point B RAW Results'!J2321+'Point B RAW Results'!K2321+'Point B RAW Results'!O2321+'Point B RAW Results'!P2321+'Point B RAW Results'!T2321+'Point B RAW Results'!U2321+'Point B RAW Results'!Y2321+'Point B RAW Results'!Z2321)/2</f>
        <v>0</v>
      </c>
      <c r="E2508" s="25">
        <f>'Point B RAW Results'!L2321+'Point B RAW Results'!Q2321+'Point B RAW Results'!V2321+'Point B RAW Results'!AA2321</f>
        <v>0</v>
      </c>
    </row>
    <row r="2509" spans="1:5" x14ac:dyDescent="0.35">
      <c r="A2509" s="24">
        <f>'Point B RAW Results'!A2322</f>
        <v>0</v>
      </c>
      <c r="B2509" s="25">
        <f>'Point B RAW Results'!H2322+'Point B RAW Results'!M2322+'Point B RAW Results'!R2322+'Point B RAW Results'!W2322</f>
        <v>0</v>
      </c>
      <c r="C2509" s="25">
        <f>'Point B RAW Results'!I2322+'Point B RAW Results'!N2322+'Point B RAW Results'!S2322+'Point B RAW Results'!X2322</f>
        <v>0</v>
      </c>
      <c r="D2509" s="25">
        <f>('Point B RAW Results'!J2322+'Point B RAW Results'!K2322+'Point B RAW Results'!O2322+'Point B RAW Results'!P2322+'Point B RAW Results'!T2322+'Point B RAW Results'!U2322+'Point B RAW Results'!Y2322+'Point B RAW Results'!Z2322)/2</f>
        <v>0</v>
      </c>
      <c r="E2509" s="25">
        <f>'Point B RAW Results'!L2322+'Point B RAW Results'!Q2322+'Point B RAW Results'!V2322+'Point B RAW Results'!AA2322</f>
        <v>0</v>
      </c>
    </row>
    <row r="2510" spans="1:5" x14ac:dyDescent="0.35">
      <c r="A2510" s="24">
        <f>'Point B RAW Results'!A2323</f>
        <v>0</v>
      </c>
      <c r="B2510" s="25">
        <f>'Point B RAW Results'!H2323+'Point B RAW Results'!M2323+'Point B RAW Results'!R2323+'Point B RAW Results'!W2323</f>
        <v>0</v>
      </c>
      <c r="C2510" s="25">
        <f>'Point B RAW Results'!I2323+'Point B RAW Results'!N2323+'Point B RAW Results'!S2323+'Point B RAW Results'!X2323</f>
        <v>0</v>
      </c>
      <c r="D2510" s="25">
        <f>('Point B RAW Results'!J2323+'Point B RAW Results'!K2323+'Point B RAW Results'!O2323+'Point B RAW Results'!P2323+'Point B RAW Results'!T2323+'Point B RAW Results'!U2323+'Point B RAW Results'!Y2323+'Point B RAW Results'!Z2323)/2</f>
        <v>0</v>
      </c>
      <c r="E2510" s="25">
        <f>'Point B RAW Results'!L2323+'Point B RAW Results'!Q2323+'Point B RAW Results'!V2323+'Point B RAW Results'!AA2323</f>
        <v>0</v>
      </c>
    </row>
    <row r="2511" spans="1:5" x14ac:dyDescent="0.35">
      <c r="A2511" s="24">
        <f>'Point B RAW Results'!A2324</f>
        <v>0</v>
      </c>
      <c r="B2511" s="25">
        <f>'Point B RAW Results'!H2324+'Point B RAW Results'!M2324+'Point B RAW Results'!R2324+'Point B RAW Results'!W2324</f>
        <v>0</v>
      </c>
      <c r="C2511" s="25">
        <f>'Point B RAW Results'!I2324+'Point B RAW Results'!N2324+'Point B RAW Results'!S2324+'Point B RAW Results'!X2324</f>
        <v>0</v>
      </c>
      <c r="D2511" s="25">
        <f>('Point B RAW Results'!J2324+'Point B RAW Results'!K2324+'Point B RAW Results'!O2324+'Point B RAW Results'!P2324+'Point B RAW Results'!T2324+'Point B RAW Results'!U2324+'Point B RAW Results'!Y2324+'Point B RAW Results'!Z2324)/2</f>
        <v>0</v>
      </c>
      <c r="E2511" s="25">
        <f>'Point B RAW Results'!L2324+'Point B RAW Results'!Q2324+'Point B RAW Results'!V2324+'Point B RAW Results'!AA2324</f>
        <v>0</v>
      </c>
    </row>
    <row r="2512" spans="1:5" x14ac:dyDescent="0.35">
      <c r="A2512" s="24">
        <f>'Point B RAW Results'!A2325</f>
        <v>0</v>
      </c>
      <c r="B2512" s="25">
        <f>'Point B RAW Results'!H2325+'Point B RAW Results'!M2325+'Point B RAW Results'!R2325+'Point B RAW Results'!W2325</f>
        <v>0</v>
      </c>
      <c r="C2512" s="25">
        <f>'Point B RAW Results'!I2325+'Point B RAW Results'!N2325+'Point B RAW Results'!S2325+'Point B RAW Results'!X2325</f>
        <v>0</v>
      </c>
      <c r="D2512" s="25">
        <f>('Point B RAW Results'!J2325+'Point B RAW Results'!K2325+'Point B RAW Results'!O2325+'Point B RAW Results'!P2325+'Point B RAW Results'!T2325+'Point B RAW Results'!U2325+'Point B RAW Results'!Y2325+'Point B RAW Results'!Z2325)/2</f>
        <v>0</v>
      </c>
      <c r="E2512" s="25">
        <f>'Point B RAW Results'!L2325+'Point B RAW Results'!Q2325+'Point B RAW Results'!V2325+'Point B RAW Results'!AA2325</f>
        <v>0</v>
      </c>
    </row>
    <row r="2513" spans="1:5" x14ac:dyDescent="0.35">
      <c r="A2513" s="24">
        <f>'Point B RAW Results'!A2326</f>
        <v>0</v>
      </c>
      <c r="B2513" s="25">
        <f>'Point B RAW Results'!H2326+'Point B RAW Results'!M2326+'Point B RAW Results'!R2326+'Point B RAW Results'!W2326</f>
        <v>0</v>
      </c>
      <c r="C2513" s="25">
        <f>'Point B RAW Results'!I2326+'Point B RAW Results'!N2326+'Point B RAW Results'!S2326+'Point B RAW Results'!X2326</f>
        <v>0</v>
      </c>
      <c r="D2513" s="25">
        <f>('Point B RAW Results'!J2326+'Point B RAW Results'!K2326+'Point B RAW Results'!O2326+'Point B RAW Results'!P2326+'Point B RAW Results'!T2326+'Point B RAW Results'!U2326+'Point B RAW Results'!Y2326+'Point B RAW Results'!Z2326)/2</f>
        <v>0</v>
      </c>
      <c r="E2513" s="25">
        <f>'Point B RAW Results'!L2326+'Point B RAW Results'!Q2326+'Point B RAW Results'!V2326+'Point B RAW Results'!AA2326</f>
        <v>0</v>
      </c>
    </row>
    <row r="2514" spans="1:5" x14ac:dyDescent="0.35">
      <c r="A2514" s="24">
        <f>'Point B RAW Results'!A2327</f>
        <v>0</v>
      </c>
      <c r="B2514" s="25">
        <f>'Point B RAW Results'!H2327+'Point B RAW Results'!M2327+'Point B RAW Results'!R2327+'Point B RAW Results'!W2327</f>
        <v>0</v>
      </c>
      <c r="C2514" s="25">
        <f>'Point B RAW Results'!I2327+'Point B RAW Results'!N2327+'Point B RAW Results'!S2327+'Point B RAW Results'!X2327</f>
        <v>0</v>
      </c>
      <c r="D2514" s="25">
        <f>('Point B RAW Results'!J2327+'Point B RAW Results'!K2327+'Point B RAW Results'!O2327+'Point B RAW Results'!P2327+'Point B RAW Results'!T2327+'Point B RAW Results'!U2327+'Point B RAW Results'!Y2327+'Point B RAW Results'!Z2327)/2</f>
        <v>0</v>
      </c>
      <c r="E2514" s="25">
        <f>'Point B RAW Results'!L2327+'Point B RAW Results'!Q2327+'Point B RAW Results'!V2327+'Point B RAW Results'!AA2327</f>
        <v>0</v>
      </c>
    </row>
    <row r="2515" spans="1:5" x14ac:dyDescent="0.35">
      <c r="A2515" s="24">
        <f>'Point B RAW Results'!A2328</f>
        <v>0</v>
      </c>
      <c r="B2515" s="25">
        <f>'Point B RAW Results'!H2328+'Point B RAW Results'!M2328+'Point B RAW Results'!R2328+'Point B RAW Results'!W2328</f>
        <v>0</v>
      </c>
      <c r="C2515" s="25">
        <f>'Point B RAW Results'!I2328+'Point B RAW Results'!N2328+'Point B RAW Results'!S2328+'Point B RAW Results'!X2328</f>
        <v>0</v>
      </c>
      <c r="D2515" s="25">
        <f>('Point B RAW Results'!J2328+'Point B RAW Results'!K2328+'Point B RAW Results'!O2328+'Point B RAW Results'!P2328+'Point B RAW Results'!T2328+'Point B RAW Results'!U2328+'Point B RAW Results'!Y2328+'Point B RAW Results'!Z2328)/2</f>
        <v>0</v>
      </c>
      <c r="E2515" s="25">
        <f>'Point B RAW Results'!L2328+'Point B RAW Results'!Q2328+'Point B RAW Results'!V2328+'Point B RAW Results'!AA2328</f>
        <v>0</v>
      </c>
    </row>
    <row r="2516" spans="1:5" x14ac:dyDescent="0.35">
      <c r="A2516" s="24">
        <f>'Point B RAW Results'!A2329</f>
        <v>0</v>
      </c>
      <c r="B2516" s="25">
        <f>'Point B RAW Results'!H2329+'Point B RAW Results'!M2329+'Point B RAW Results'!R2329+'Point B RAW Results'!W2329</f>
        <v>0</v>
      </c>
      <c r="C2516" s="25">
        <f>'Point B RAW Results'!I2329+'Point B RAW Results'!N2329+'Point B RAW Results'!S2329+'Point B RAW Results'!X2329</f>
        <v>0</v>
      </c>
      <c r="D2516" s="25">
        <f>('Point B RAW Results'!J2329+'Point B RAW Results'!K2329+'Point B RAW Results'!O2329+'Point B RAW Results'!P2329+'Point B RAW Results'!T2329+'Point B RAW Results'!U2329+'Point B RAW Results'!Y2329+'Point B RAW Results'!Z2329)/2</f>
        <v>0</v>
      </c>
      <c r="E2516" s="25">
        <f>'Point B RAW Results'!L2329+'Point B RAW Results'!Q2329+'Point B RAW Results'!V2329+'Point B RAW Results'!AA2329</f>
        <v>0</v>
      </c>
    </row>
    <row r="2517" spans="1:5" x14ac:dyDescent="0.35">
      <c r="A2517" s="24">
        <f>'Point B RAW Results'!A2330</f>
        <v>0</v>
      </c>
      <c r="B2517" s="25">
        <f>'Point B RAW Results'!H2330+'Point B RAW Results'!M2330+'Point B RAW Results'!R2330+'Point B RAW Results'!W2330</f>
        <v>0</v>
      </c>
      <c r="C2517" s="25">
        <f>'Point B RAW Results'!I2330+'Point B RAW Results'!N2330+'Point B RAW Results'!S2330+'Point B RAW Results'!X2330</f>
        <v>0</v>
      </c>
      <c r="D2517" s="25">
        <f>('Point B RAW Results'!J2330+'Point B RAW Results'!K2330+'Point B RAW Results'!O2330+'Point B RAW Results'!P2330+'Point B RAW Results'!T2330+'Point B RAW Results'!U2330+'Point B RAW Results'!Y2330+'Point B RAW Results'!Z2330)/2</f>
        <v>0</v>
      </c>
      <c r="E2517" s="25">
        <f>'Point B RAW Results'!L2330+'Point B RAW Results'!Q2330+'Point B RAW Results'!V2330+'Point B RAW Results'!AA2330</f>
        <v>0</v>
      </c>
    </row>
    <row r="2518" spans="1:5" x14ac:dyDescent="0.35">
      <c r="A2518" s="24">
        <f>'Point B RAW Results'!A2331</f>
        <v>0</v>
      </c>
      <c r="B2518" s="25">
        <f>'Point B RAW Results'!H2331+'Point B RAW Results'!M2331+'Point B RAW Results'!R2331+'Point B RAW Results'!W2331</f>
        <v>0</v>
      </c>
      <c r="C2518" s="25">
        <f>'Point B RAW Results'!I2331+'Point B RAW Results'!N2331+'Point B RAW Results'!S2331+'Point B RAW Results'!X2331</f>
        <v>0</v>
      </c>
      <c r="D2518" s="25">
        <f>('Point B RAW Results'!J2331+'Point B RAW Results'!K2331+'Point B RAW Results'!O2331+'Point B RAW Results'!P2331+'Point B RAW Results'!T2331+'Point B RAW Results'!U2331+'Point B RAW Results'!Y2331+'Point B RAW Results'!Z2331)/2</f>
        <v>0</v>
      </c>
      <c r="E2518" s="25">
        <f>'Point B RAW Results'!L2331+'Point B RAW Results'!Q2331+'Point B RAW Results'!V2331+'Point B RAW Results'!AA2331</f>
        <v>0</v>
      </c>
    </row>
    <row r="2519" spans="1:5" x14ac:dyDescent="0.35">
      <c r="A2519" s="24">
        <f>'Point B RAW Results'!A2332</f>
        <v>0</v>
      </c>
      <c r="B2519" s="25">
        <f>'Point B RAW Results'!H2332+'Point B RAW Results'!M2332+'Point B RAW Results'!R2332+'Point B RAW Results'!W2332</f>
        <v>0</v>
      </c>
      <c r="C2519" s="25">
        <f>'Point B RAW Results'!I2332+'Point B RAW Results'!N2332+'Point B RAW Results'!S2332+'Point B RAW Results'!X2332</f>
        <v>0</v>
      </c>
      <c r="D2519" s="25">
        <f>('Point B RAW Results'!J2332+'Point B RAW Results'!K2332+'Point B RAW Results'!O2332+'Point B RAW Results'!P2332+'Point B RAW Results'!T2332+'Point B RAW Results'!U2332+'Point B RAW Results'!Y2332+'Point B RAW Results'!Z2332)/2</f>
        <v>0</v>
      </c>
      <c r="E2519" s="25">
        <f>'Point B RAW Results'!L2332+'Point B RAW Results'!Q2332+'Point B RAW Results'!V2332+'Point B RAW Results'!AA2332</f>
        <v>0</v>
      </c>
    </row>
    <row r="2520" spans="1:5" x14ac:dyDescent="0.35">
      <c r="A2520" s="24">
        <f>'Point B RAW Results'!A2333</f>
        <v>0</v>
      </c>
      <c r="B2520" s="25">
        <f>'Point B RAW Results'!H2333+'Point B RAW Results'!M2333+'Point B RAW Results'!R2333+'Point B RAW Results'!W2333</f>
        <v>0</v>
      </c>
      <c r="C2520" s="25">
        <f>'Point B RAW Results'!I2333+'Point B RAW Results'!N2333+'Point B RAW Results'!S2333+'Point B RAW Results'!X2333</f>
        <v>0</v>
      </c>
      <c r="D2520" s="25">
        <f>('Point B RAW Results'!J2333+'Point B RAW Results'!K2333+'Point B RAW Results'!O2333+'Point B RAW Results'!P2333+'Point B RAW Results'!T2333+'Point B RAW Results'!U2333+'Point B RAW Results'!Y2333+'Point B RAW Results'!Z2333)/2</f>
        <v>0</v>
      </c>
      <c r="E2520" s="25">
        <f>'Point B RAW Results'!L2333+'Point B RAW Results'!Q2333+'Point B RAW Results'!V2333+'Point B RAW Results'!AA2333</f>
        <v>0</v>
      </c>
    </row>
    <row r="2521" spans="1:5" x14ac:dyDescent="0.35">
      <c r="A2521" s="24">
        <f>'Point B RAW Results'!A2334</f>
        <v>0</v>
      </c>
      <c r="B2521" s="25">
        <f>'Point B RAW Results'!H2334+'Point B RAW Results'!M2334+'Point B RAW Results'!R2334+'Point B RAW Results'!W2334</f>
        <v>0</v>
      </c>
      <c r="C2521" s="25">
        <f>'Point B RAW Results'!I2334+'Point B RAW Results'!N2334+'Point B RAW Results'!S2334+'Point B RAW Results'!X2334</f>
        <v>0</v>
      </c>
      <c r="D2521" s="25">
        <f>('Point B RAW Results'!J2334+'Point B RAW Results'!K2334+'Point B RAW Results'!O2334+'Point B RAW Results'!P2334+'Point B RAW Results'!T2334+'Point B RAW Results'!U2334+'Point B RAW Results'!Y2334+'Point B RAW Results'!Z2334)/2</f>
        <v>0</v>
      </c>
      <c r="E2521" s="25">
        <f>'Point B RAW Results'!L2334+'Point B RAW Results'!Q2334+'Point B RAW Results'!V2334+'Point B RAW Results'!AA2334</f>
        <v>0</v>
      </c>
    </row>
    <row r="2522" spans="1:5" x14ac:dyDescent="0.35">
      <c r="A2522" s="24">
        <f>'Point B RAW Results'!A2335</f>
        <v>0</v>
      </c>
      <c r="B2522" s="25">
        <f>'Point B RAW Results'!H2335+'Point B RAW Results'!M2335+'Point B RAW Results'!R2335+'Point B RAW Results'!W2335</f>
        <v>0</v>
      </c>
      <c r="C2522" s="25">
        <f>'Point B RAW Results'!I2335+'Point B RAW Results'!N2335+'Point B RAW Results'!S2335+'Point B RAW Results'!X2335</f>
        <v>0</v>
      </c>
      <c r="D2522" s="25">
        <f>('Point B RAW Results'!J2335+'Point B RAW Results'!K2335+'Point B RAW Results'!O2335+'Point B RAW Results'!P2335+'Point B RAW Results'!T2335+'Point B RAW Results'!U2335+'Point B RAW Results'!Y2335+'Point B RAW Results'!Z2335)/2</f>
        <v>0</v>
      </c>
      <c r="E2522" s="25">
        <f>'Point B RAW Results'!L2335+'Point B RAW Results'!Q2335+'Point B RAW Results'!V2335+'Point B RAW Results'!AA2335</f>
        <v>0</v>
      </c>
    </row>
    <row r="2523" spans="1:5" x14ac:dyDescent="0.35">
      <c r="A2523" s="24">
        <f>'Point B RAW Results'!A2336</f>
        <v>0</v>
      </c>
      <c r="B2523" s="25">
        <f>'Point B RAW Results'!H2336+'Point B RAW Results'!M2336+'Point B RAW Results'!R2336+'Point B RAW Results'!W2336</f>
        <v>0</v>
      </c>
      <c r="C2523" s="25">
        <f>'Point B RAW Results'!I2336+'Point B RAW Results'!N2336+'Point B RAW Results'!S2336+'Point B RAW Results'!X2336</f>
        <v>0</v>
      </c>
      <c r="D2523" s="25">
        <f>('Point B RAW Results'!J2336+'Point B RAW Results'!K2336+'Point B RAW Results'!O2336+'Point B RAW Results'!P2336+'Point B RAW Results'!T2336+'Point B RAW Results'!U2336+'Point B RAW Results'!Y2336+'Point B RAW Results'!Z2336)/2</f>
        <v>0</v>
      </c>
      <c r="E2523" s="25">
        <f>'Point B RAW Results'!L2336+'Point B RAW Results'!Q2336+'Point B RAW Results'!V2336+'Point B RAW Results'!AA2336</f>
        <v>0</v>
      </c>
    </row>
    <row r="2524" spans="1:5" x14ac:dyDescent="0.35">
      <c r="A2524" s="24">
        <f>'Point B RAW Results'!A2337</f>
        <v>0</v>
      </c>
      <c r="B2524" s="25">
        <f>'Point B RAW Results'!H2337+'Point B RAW Results'!M2337+'Point B RAW Results'!R2337+'Point B RAW Results'!W2337</f>
        <v>0</v>
      </c>
      <c r="C2524" s="25">
        <f>'Point B RAW Results'!I2337+'Point B RAW Results'!N2337+'Point B RAW Results'!S2337+'Point B RAW Results'!X2337</f>
        <v>0</v>
      </c>
      <c r="D2524" s="25">
        <f>('Point B RAW Results'!J2337+'Point B RAW Results'!K2337+'Point B RAW Results'!O2337+'Point B RAW Results'!P2337+'Point B RAW Results'!T2337+'Point B RAW Results'!U2337+'Point B RAW Results'!Y2337+'Point B RAW Results'!Z2337)/2</f>
        <v>0</v>
      </c>
      <c r="E2524" s="25">
        <f>'Point B RAW Results'!L2337+'Point B RAW Results'!Q2337+'Point B RAW Results'!V2337+'Point B RAW Results'!AA2337</f>
        <v>0</v>
      </c>
    </row>
    <row r="2525" spans="1:5" x14ac:dyDescent="0.35">
      <c r="A2525" s="24">
        <f>'Point B RAW Results'!A2338</f>
        <v>0</v>
      </c>
      <c r="B2525" s="25">
        <f>'Point B RAW Results'!H2338+'Point B RAW Results'!M2338+'Point B RAW Results'!R2338+'Point B RAW Results'!W2338</f>
        <v>0</v>
      </c>
      <c r="C2525" s="25">
        <f>'Point B RAW Results'!I2338+'Point B RAW Results'!N2338+'Point B RAW Results'!S2338+'Point B RAW Results'!X2338</f>
        <v>0</v>
      </c>
      <c r="D2525" s="25">
        <f>('Point B RAW Results'!J2338+'Point B RAW Results'!K2338+'Point B RAW Results'!O2338+'Point B RAW Results'!P2338+'Point B RAW Results'!T2338+'Point B RAW Results'!U2338+'Point B RAW Results'!Y2338+'Point B RAW Results'!Z2338)/2</f>
        <v>0</v>
      </c>
      <c r="E2525" s="25">
        <f>'Point B RAW Results'!L2338+'Point B RAW Results'!Q2338+'Point B RAW Results'!V2338+'Point B RAW Results'!AA2338</f>
        <v>0</v>
      </c>
    </row>
    <row r="2526" spans="1:5" x14ac:dyDescent="0.35">
      <c r="A2526" s="24">
        <f>'Point B RAW Results'!A2339</f>
        <v>0</v>
      </c>
      <c r="B2526" s="25">
        <f>'Point B RAW Results'!H2339+'Point B RAW Results'!M2339+'Point B RAW Results'!R2339+'Point B RAW Results'!W2339</f>
        <v>0</v>
      </c>
      <c r="C2526" s="25">
        <f>'Point B RAW Results'!I2339+'Point B RAW Results'!N2339+'Point B RAW Results'!S2339+'Point B RAW Results'!X2339</f>
        <v>0</v>
      </c>
      <c r="D2526" s="25">
        <f>('Point B RAW Results'!J2339+'Point B RAW Results'!K2339+'Point B RAW Results'!O2339+'Point B RAW Results'!P2339+'Point B RAW Results'!T2339+'Point B RAW Results'!U2339+'Point B RAW Results'!Y2339+'Point B RAW Results'!Z2339)/2</f>
        <v>0</v>
      </c>
      <c r="E2526" s="25">
        <f>'Point B RAW Results'!L2339+'Point B RAW Results'!Q2339+'Point B RAW Results'!V2339+'Point B RAW Results'!AA2339</f>
        <v>0</v>
      </c>
    </row>
    <row r="2527" spans="1:5" x14ac:dyDescent="0.35">
      <c r="A2527" s="24">
        <f>'Point B RAW Results'!A2340</f>
        <v>0</v>
      </c>
      <c r="B2527" s="25">
        <f>'Point B RAW Results'!H2340+'Point B RAW Results'!M2340+'Point B RAW Results'!R2340+'Point B RAW Results'!W2340</f>
        <v>0</v>
      </c>
      <c r="C2527" s="25">
        <f>'Point B RAW Results'!I2340+'Point B RAW Results'!N2340+'Point B RAW Results'!S2340+'Point B RAW Results'!X2340</f>
        <v>0</v>
      </c>
      <c r="D2527" s="25">
        <f>('Point B RAW Results'!J2340+'Point B RAW Results'!K2340+'Point B RAW Results'!O2340+'Point B RAW Results'!P2340+'Point B RAW Results'!T2340+'Point B RAW Results'!U2340+'Point B RAW Results'!Y2340+'Point B RAW Results'!Z2340)/2</f>
        <v>0</v>
      </c>
      <c r="E2527" s="25">
        <f>'Point B RAW Results'!L2340+'Point B RAW Results'!Q2340+'Point B RAW Results'!V2340+'Point B RAW Results'!AA2340</f>
        <v>0</v>
      </c>
    </row>
    <row r="2528" spans="1:5" x14ac:dyDescent="0.35">
      <c r="A2528" s="24">
        <f>'Point B RAW Results'!A2341</f>
        <v>0</v>
      </c>
      <c r="B2528" s="25">
        <f>'Point B RAW Results'!H2341+'Point B RAW Results'!M2341+'Point B RAW Results'!R2341+'Point B RAW Results'!W2341</f>
        <v>0</v>
      </c>
      <c r="C2528" s="25">
        <f>'Point B RAW Results'!I2341+'Point B RAW Results'!N2341+'Point B RAW Results'!S2341+'Point B RAW Results'!X2341</f>
        <v>0</v>
      </c>
      <c r="D2528" s="25">
        <f>('Point B RAW Results'!J2341+'Point B RAW Results'!K2341+'Point B RAW Results'!O2341+'Point B RAW Results'!P2341+'Point B RAW Results'!T2341+'Point B RAW Results'!U2341+'Point B RAW Results'!Y2341+'Point B RAW Results'!Z2341)/2</f>
        <v>0</v>
      </c>
      <c r="E2528" s="25">
        <f>'Point B RAW Results'!L2341+'Point B RAW Results'!Q2341+'Point B RAW Results'!V2341+'Point B RAW Results'!AA2341</f>
        <v>0</v>
      </c>
    </row>
    <row r="2529" spans="1:5" x14ac:dyDescent="0.35">
      <c r="A2529" s="24">
        <f>'Point B RAW Results'!A2342</f>
        <v>0</v>
      </c>
      <c r="B2529" s="25">
        <f>'Point B RAW Results'!H2342+'Point B RAW Results'!M2342+'Point B RAW Results'!R2342+'Point B RAW Results'!W2342</f>
        <v>0</v>
      </c>
      <c r="C2529" s="25">
        <f>'Point B RAW Results'!I2342+'Point B RAW Results'!N2342+'Point B RAW Results'!S2342+'Point B RAW Results'!X2342</f>
        <v>0</v>
      </c>
      <c r="D2529" s="25">
        <f>('Point B RAW Results'!J2342+'Point B RAW Results'!K2342+'Point B RAW Results'!O2342+'Point B RAW Results'!P2342+'Point B RAW Results'!T2342+'Point B RAW Results'!U2342+'Point B RAW Results'!Y2342+'Point B RAW Results'!Z2342)/2</f>
        <v>0</v>
      </c>
      <c r="E2529" s="25">
        <f>'Point B RAW Results'!L2342+'Point B RAW Results'!Q2342+'Point B RAW Results'!V2342+'Point B RAW Results'!AA2342</f>
        <v>0</v>
      </c>
    </row>
    <row r="2530" spans="1:5" x14ac:dyDescent="0.35">
      <c r="A2530" s="24">
        <f>'Point B RAW Results'!A2343</f>
        <v>0</v>
      </c>
      <c r="B2530" s="25">
        <f>'Point B RAW Results'!H2343+'Point B RAW Results'!M2343+'Point B RAW Results'!R2343+'Point B RAW Results'!W2343</f>
        <v>0</v>
      </c>
      <c r="C2530" s="25">
        <f>'Point B RAW Results'!I2343+'Point B RAW Results'!N2343+'Point B RAW Results'!S2343+'Point B RAW Results'!X2343</f>
        <v>0</v>
      </c>
      <c r="D2530" s="25">
        <f>('Point B RAW Results'!J2343+'Point B RAW Results'!K2343+'Point B RAW Results'!O2343+'Point B RAW Results'!P2343+'Point B RAW Results'!T2343+'Point B RAW Results'!U2343+'Point B RAW Results'!Y2343+'Point B RAW Results'!Z2343)/2</f>
        <v>0</v>
      </c>
      <c r="E2530" s="25">
        <f>'Point B RAW Results'!L2343+'Point B RAW Results'!Q2343+'Point B RAW Results'!V2343+'Point B RAW Results'!AA2343</f>
        <v>0</v>
      </c>
    </row>
    <row r="2531" spans="1:5" x14ac:dyDescent="0.35">
      <c r="A2531" s="24">
        <f>'Point B RAW Results'!A2344</f>
        <v>0</v>
      </c>
      <c r="B2531" s="25">
        <f>'Point B RAW Results'!H2344+'Point B RAW Results'!M2344+'Point B RAW Results'!R2344+'Point B RAW Results'!W2344</f>
        <v>0</v>
      </c>
      <c r="C2531" s="25">
        <f>'Point B RAW Results'!I2344+'Point B RAW Results'!N2344+'Point B RAW Results'!S2344+'Point B RAW Results'!X2344</f>
        <v>0</v>
      </c>
      <c r="D2531" s="25">
        <f>('Point B RAW Results'!J2344+'Point B RAW Results'!K2344+'Point B RAW Results'!O2344+'Point B RAW Results'!P2344+'Point B RAW Results'!T2344+'Point B RAW Results'!U2344+'Point B RAW Results'!Y2344+'Point B RAW Results'!Z2344)/2</f>
        <v>0</v>
      </c>
      <c r="E2531" s="25">
        <f>'Point B RAW Results'!L2344+'Point B RAW Results'!Q2344+'Point B RAW Results'!V2344+'Point B RAW Results'!AA2344</f>
        <v>0</v>
      </c>
    </row>
    <row r="2532" spans="1:5" x14ac:dyDescent="0.35">
      <c r="A2532" s="24">
        <f>'Point B RAW Results'!A2345</f>
        <v>0</v>
      </c>
      <c r="B2532" s="25">
        <f>'Point B RAW Results'!H2345+'Point B RAW Results'!M2345+'Point B RAW Results'!R2345+'Point B RAW Results'!W2345</f>
        <v>0</v>
      </c>
      <c r="C2532" s="25">
        <f>'Point B RAW Results'!I2345+'Point B RAW Results'!N2345+'Point B RAW Results'!S2345+'Point B RAW Results'!X2345</f>
        <v>0</v>
      </c>
      <c r="D2532" s="25">
        <f>('Point B RAW Results'!J2345+'Point B RAW Results'!K2345+'Point B RAW Results'!O2345+'Point B RAW Results'!P2345+'Point B RAW Results'!T2345+'Point B RAW Results'!U2345+'Point B RAW Results'!Y2345+'Point B RAW Results'!Z2345)/2</f>
        <v>0</v>
      </c>
      <c r="E2532" s="25">
        <f>'Point B RAW Results'!L2345+'Point B RAW Results'!Q2345+'Point B RAW Results'!V2345+'Point B RAW Results'!AA2345</f>
        <v>0</v>
      </c>
    </row>
    <row r="2533" spans="1:5" x14ac:dyDescent="0.35">
      <c r="A2533" s="24">
        <f>'Point B RAW Results'!A2346</f>
        <v>0</v>
      </c>
      <c r="B2533" s="25">
        <f>'Point B RAW Results'!H2346+'Point B RAW Results'!M2346+'Point B RAW Results'!R2346+'Point B RAW Results'!W2346</f>
        <v>0</v>
      </c>
      <c r="C2533" s="25">
        <f>'Point B RAW Results'!I2346+'Point B RAW Results'!N2346+'Point B RAW Results'!S2346+'Point B RAW Results'!X2346</f>
        <v>0</v>
      </c>
      <c r="D2533" s="25">
        <f>('Point B RAW Results'!J2346+'Point B RAW Results'!K2346+'Point B RAW Results'!O2346+'Point B RAW Results'!P2346+'Point B RAW Results'!T2346+'Point B RAW Results'!U2346+'Point B RAW Results'!Y2346+'Point B RAW Results'!Z2346)/2</f>
        <v>0</v>
      </c>
      <c r="E2533" s="25">
        <f>'Point B RAW Results'!L2346+'Point B RAW Results'!Q2346+'Point B RAW Results'!V2346+'Point B RAW Results'!AA2346</f>
        <v>0</v>
      </c>
    </row>
    <row r="2534" spans="1:5" x14ac:dyDescent="0.35">
      <c r="A2534" s="24">
        <f>'Point B RAW Results'!A2347</f>
        <v>0</v>
      </c>
      <c r="B2534" s="25">
        <f>'Point B RAW Results'!H2347+'Point B RAW Results'!M2347+'Point B RAW Results'!R2347+'Point B RAW Results'!W2347</f>
        <v>0</v>
      </c>
      <c r="C2534" s="25">
        <f>'Point B RAW Results'!I2347+'Point B RAW Results'!N2347+'Point B RAW Results'!S2347+'Point B RAW Results'!X2347</f>
        <v>0</v>
      </c>
      <c r="D2534" s="25">
        <f>('Point B RAW Results'!J2347+'Point B RAW Results'!K2347+'Point B RAW Results'!O2347+'Point B RAW Results'!P2347+'Point B RAW Results'!T2347+'Point B RAW Results'!U2347+'Point B RAW Results'!Y2347+'Point B RAW Results'!Z2347)/2</f>
        <v>0</v>
      </c>
      <c r="E2534" s="25">
        <f>'Point B RAW Results'!L2347+'Point B RAW Results'!Q2347+'Point B RAW Results'!V2347+'Point B RAW Results'!AA2347</f>
        <v>0</v>
      </c>
    </row>
    <row r="2535" spans="1:5" x14ac:dyDescent="0.35">
      <c r="A2535" s="24">
        <f>'Point B RAW Results'!A2348</f>
        <v>0</v>
      </c>
      <c r="B2535" s="25">
        <f>'Point B RAW Results'!H2348+'Point B RAW Results'!M2348+'Point B RAW Results'!R2348+'Point B RAW Results'!W2348</f>
        <v>0</v>
      </c>
      <c r="C2535" s="25">
        <f>'Point B RAW Results'!I2348+'Point B RAW Results'!N2348+'Point B RAW Results'!S2348+'Point B RAW Results'!X2348</f>
        <v>0</v>
      </c>
      <c r="D2535" s="25">
        <f>('Point B RAW Results'!J2348+'Point B RAW Results'!K2348+'Point B RAW Results'!O2348+'Point B RAW Results'!P2348+'Point B RAW Results'!T2348+'Point B RAW Results'!U2348+'Point B RAW Results'!Y2348+'Point B RAW Results'!Z2348)/2</f>
        <v>0</v>
      </c>
      <c r="E2535" s="25">
        <f>'Point B RAW Results'!L2348+'Point B RAW Results'!Q2348+'Point B RAW Results'!V2348+'Point B RAW Results'!AA2348</f>
        <v>0</v>
      </c>
    </row>
    <row r="2536" spans="1:5" x14ac:dyDescent="0.35">
      <c r="A2536" s="24">
        <f>'Point B RAW Results'!A2349</f>
        <v>0</v>
      </c>
      <c r="B2536" s="25">
        <f>'Point B RAW Results'!H2349+'Point B RAW Results'!M2349+'Point B RAW Results'!R2349+'Point B RAW Results'!W2349</f>
        <v>0</v>
      </c>
      <c r="C2536" s="25">
        <f>'Point B RAW Results'!I2349+'Point B RAW Results'!N2349+'Point B RAW Results'!S2349+'Point B RAW Results'!X2349</f>
        <v>0</v>
      </c>
      <c r="D2536" s="25">
        <f>('Point B RAW Results'!J2349+'Point B RAW Results'!K2349+'Point B RAW Results'!O2349+'Point B RAW Results'!P2349+'Point B RAW Results'!T2349+'Point B RAW Results'!U2349+'Point B RAW Results'!Y2349+'Point B RAW Results'!Z2349)/2</f>
        <v>0</v>
      </c>
      <c r="E2536" s="25">
        <f>'Point B RAW Results'!L2349+'Point B RAW Results'!Q2349+'Point B RAW Results'!V2349+'Point B RAW Results'!AA2349</f>
        <v>0</v>
      </c>
    </row>
    <row r="2537" spans="1:5" x14ac:dyDescent="0.35">
      <c r="A2537" s="24">
        <f>'Point B RAW Results'!A2350</f>
        <v>0</v>
      </c>
      <c r="B2537" s="25">
        <f>'Point B RAW Results'!H2350+'Point B RAW Results'!M2350+'Point B RAW Results'!R2350+'Point B RAW Results'!W2350</f>
        <v>0</v>
      </c>
      <c r="C2537" s="25">
        <f>'Point B RAW Results'!I2350+'Point B RAW Results'!N2350+'Point B RAW Results'!S2350+'Point B RAW Results'!X2350</f>
        <v>0</v>
      </c>
      <c r="D2537" s="25">
        <f>('Point B RAW Results'!J2350+'Point B RAW Results'!K2350+'Point B RAW Results'!O2350+'Point B RAW Results'!P2350+'Point B RAW Results'!T2350+'Point B RAW Results'!U2350+'Point B RAW Results'!Y2350+'Point B RAW Results'!Z2350)/2</f>
        <v>0</v>
      </c>
      <c r="E2537" s="25">
        <f>'Point B RAW Results'!L2350+'Point B RAW Results'!Q2350+'Point B RAW Results'!V2350+'Point B RAW Results'!AA2350</f>
        <v>0</v>
      </c>
    </row>
    <row r="2538" spans="1:5" x14ac:dyDescent="0.35">
      <c r="A2538" s="24">
        <f>'Point B RAW Results'!A2351</f>
        <v>0</v>
      </c>
      <c r="B2538" s="25">
        <f>'Point B RAW Results'!H2351+'Point B RAW Results'!M2351+'Point B RAW Results'!R2351+'Point B RAW Results'!W2351</f>
        <v>0</v>
      </c>
      <c r="C2538" s="25">
        <f>'Point B RAW Results'!I2351+'Point B RAW Results'!N2351+'Point B RAW Results'!S2351+'Point B RAW Results'!X2351</f>
        <v>0</v>
      </c>
      <c r="D2538" s="25">
        <f>('Point B RAW Results'!J2351+'Point B RAW Results'!K2351+'Point B RAW Results'!O2351+'Point B RAW Results'!P2351+'Point B RAW Results'!T2351+'Point B RAW Results'!U2351+'Point B RAW Results'!Y2351+'Point B RAW Results'!Z2351)/2</f>
        <v>0</v>
      </c>
      <c r="E2538" s="25">
        <f>'Point B RAW Results'!L2351+'Point B RAW Results'!Q2351+'Point B RAW Results'!V2351+'Point B RAW Results'!AA2351</f>
        <v>0</v>
      </c>
    </row>
    <row r="2539" spans="1:5" x14ac:dyDescent="0.35">
      <c r="A2539" s="24">
        <f>'Point B RAW Results'!A2352</f>
        <v>0</v>
      </c>
      <c r="B2539" s="25">
        <f>'Point B RAW Results'!H2352+'Point B RAW Results'!M2352+'Point B RAW Results'!R2352+'Point B RAW Results'!W2352</f>
        <v>0</v>
      </c>
      <c r="C2539" s="25">
        <f>'Point B RAW Results'!I2352+'Point B RAW Results'!N2352+'Point B RAW Results'!S2352+'Point B RAW Results'!X2352</f>
        <v>0</v>
      </c>
      <c r="D2539" s="25">
        <f>('Point B RAW Results'!J2352+'Point B RAW Results'!K2352+'Point B RAW Results'!O2352+'Point B RAW Results'!P2352+'Point B RAW Results'!T2352+'Point B RAW Results'!U2352+'Point B RAW Results'!Y2352+'Point B RAW Results'!Z2352)/2</f>
        <v>0</v>
      </c>
      <c r="E2539" s="25">
        <f>'Point B RAW Results'!L2352+'Point B RAW Results'!Q2352+'Point B RAW Results'!V2352+'Point B RAW Results'!AA2352</f>
        <v>0</v>
      </c>
    </row>
    <row r="2540" spans="1:5" x14ac:dyDescent="0.35">
      <c r="A2540" s="24">
        <f>'Point B RAW Results'!A2353</f>
        <v>0</v>
      </c>
      <c r="B2540" s="25">
        <f>'Point B RAW Results'!H2353+'Point B RAW Results'!M2353+'Point B RAW Results'!R2353+'Point B RAW Results'!W2353</f>
        <v>0</v>
      </c>
      <c r="C2540" s="25">
        <f>'Point B RAW Results'!I2353+'Point B RAW Results'!N2353+'Point B RAW Results'!S2353+'Point B RAW Results'!X2353</f>
        <v>0</v>
      </c>
      <c r="D2540" s="25">
        <f>('Point B RAW Results'!J2353+'Point B RAW Results'!K2353+'Point B RAW Results'!O2353+'Point B RAW Results'!P2353+'Point B RAW Results'!T2353+'Point B RAW Results'!U2353+'Point B RAW Results'!Y2353+'Point B RAW Results'!Z2353)/2</f>
        <v>0</v>
      </c>
      <c r="E2540" s="25">
        <f>'Point B RAW Results'!L2353+'Point B RAW Results'!Q2353+'Point B RAW Results'!V2353+'Point B RAW Results'!AA2353</f>
        <v>0</v>
      </c>
    </row>
    <row r="2541" spans="1:5" x14ac:dyDescent="0.35">
      <c r="A2541" s="24">
        <f>'Point B RAW Results'!A2354</f>
        <v>0</v>
      </c>
      <c r="B2541" s="25">
        <f>'Point B RAW Results'!H2354+'Point B RAW Results'!M2354+'Point B RAW Results'!R2354+'Point B RAW Results'!W2354</f>
        <v>0</v>
      </c>
      <c r="C2541" s="25">
        <f>'Point B RAW Results'!I2354+'Point B RAW Results'!N2354+'Point B RAW Results'!S2354+'Point B RAW Results'!X2354</f>
        <v>0</v>
      </c>
      <c r="D2541" s="25">
        <f>('Point B RAW Results'!J2354+'Point B RAW Results'!K2354+'Point B RAW Results'!O2354+'Point B RAW Results'!P2354+'Point B RAW Results'!T2354+'Point B RAW Results'!U2354+'Point B RAW Results'!Y2354+'Point B RAW Results'!Z2354)/2</f>
        <v>0</v>
      </c>
      <c r="E2541" s="25">
        <f>'Point B RAW Results'!L2354+'Point B RAW Results'!Q2354+'Point B RAW Results'!V2354+'Point B RAW Results'!AA2354</f>
        <v>0</v>
      </c>
    </row>
    <row r="2542" spans="1:5" x14ac:dyDescent="0.35">
      <c r="A2542" s="24">
        <f>'Point B RAW Results'!A2355</f>
        <v>0</v>
      </c>
      <c r="B2542" s="25">
        <f>'Point B RAW Results'!H2355+'Point B RAW Results'!M2355+'Point B RAW Results'!R2355+'Point B RAW Results'!W2355</f>
        <v>0</v>
      </c>
      <c r="C2542" s="25">
        <f>'Point B RAW Results'!I2355+'Point B RAW Results'!N2355+'Point B RAW Results'!S2355+'Point B RAW Results'!X2355</f>
        <v>0</v>
      </c>
      <c r="D2542" s="25">
        <f>('Point B RAW Results'!J2355+'Point B RAW Results'!K2355+'Point B RAW Results'!O2355+'Point B RAW Results'!P2355+'Point B RAW Results'!T2355+'Point B RAW Results'!U2355+'Point B RAW Results'!Y2355+'Point B RAW Results'!Z2355)/2</f>
        <v>0</v>
      </c>
      <c r="E2542" s="25">
        <f>'Point B RAW Results'!L2355+'Point B RAW Results'!Q2355+'Point B RAW Results'!V2355+'Point B RAW Results'!AA2355</f>
        <v>0</v>
      </c>
    </row>
    <row r="2543" spans="1:5" x14ac:dyDescent="0.35">
      <c r="A2543" s="24">
        <f>'Point B RAW Results'!A2356</f>
        <v>0</v>
      </c>
      <c r="B2543" s="25">
        <f>'Point B RAW Results'!H2356+'Point B RAW Results'!M2356+'Point B RAW Results'!R2356+'Point B RAW Results'!W2356</f>
        <v>0</v>
      </c>
      <c r="C2543" s="25">
        <f>'Point B RAW Results'!I2356+'Point B RAW Results'!N2356+'Point B RAW Results'!S2356+'Point B RAW Results'!X2356</f>
        <v>0</v>
      </c>
      <c r="D2543" s="25">
        <f>('Point B RAW Results'!J2356+'Point B RAW Results'!K2356+'Point B RAW Results'!O2356+'Point B RAW Results'!P2356+'Point B RAW Results'!T2356+'Point B RAW Results'!U2356+'Point B RAW Results'!Y2356+'Point B RAW Results'!Z2356)/2</f>
        <v>0</v>
      </c>
      <c r="E2543" s="25">
        <f>'Point B RAW Results'!L2356+'Point B RAW Results'!Q2356+'Point B RAW Results'!V2356+'Point B RAW Results'!AA2356</f>
        <v>0</v>
      </c>
    </row>
    <row r="2544" spans="1:5" x14ac:dyDescent="0.35">
      <c r="A2544" s="24">
        <f>'Point B RAW Results'!A2357</f>
        <v>0</v>
      </c>
      <c r="B2544" s="25">
        <f>'Point B RAW Results'!H2357+'Point B RAW Results'!M2357+'Point B RAW Results'!R2357+'Point B RAW Results'!W2357</f>
        <v>0</v>
      </c>
      <c r="C2544" s="25">
        <f>'Point B RAW Results'!I2357+'Point B RAW Results'!N2357+'Point B RAW Results'!S2357+'Point B RAW Results'!X2357</f>
        <v>0</v>
      </c>
      <c r="D2544" s="25">
        <f>('Point B RAW Results'!J2357+'Point B RAW Results'!K2357+'Point B RAW Results'!O2357+'Point B RAW Results'!P2357+'Point B RAW Results'!T2357+'Point B RAW Results'!U2357+'Point B RAW Results'!Y2357+'Point B RAW Results'!Z2357)/2</f>
        <v>0</v>
      </c>
      <c r="E2544" s="25">
        <f>'Point B RAW Results'!L2357+'Point B RAW Results'!Q2357+'Point B RAW Results'!V2357+'Point B RAW Results'!AA2357</f>
        <v>0</v>
      </c>
    </row>
    <row r="2545" spans="1:5" x14ac:dyDescent="0.35">
      <c r="A2545" s="24">
        <f>'Point B RAW Results'!A2358</f>
        <v>0</v>
      </c>
      <c r="B2545" s="25">
        <f>'Point B RAW Results'!H2358+'Point B RAW Results'!M2358+'Point B RAW Results'!R2358+'Point B RAW Results'!W2358</f>
        <v>0</v>
      </c>
      <c r="C2545" s="25">
        <f>'Point B RAW Results'!I2358+'Point B RAW Results'!N2358+'Point B RAW Results'!S2358+'Point B RAW Results'!X2358</f>
        <v>0</v>
      </c>
      <c r="D2545" s="25">
        <f>('Point B RAW Results'!J2358+'Point B RAW Results'!K2358+'Point B RAW Results'!O2358+'Point B RAW Results'!P2358+'Point B RAW Results'!T2358+'Point B RAW Results'!U2358+'Point B RAW Results'!Y2358+'Point B RAW Results'!Z2358)/2</f>
        <v>0</v>
      </c>
      <c r="E2545" s="25">
        <f>'Point B RAW Results'!L2358+'Point B RAW Results'!Q2358+'Point B RAW Results'!V2358+'Point B RAW Results'!AA2358</f>
        <v>0</v>
      </c>
    </row>
    <row r="2546" spans="1:5" x14ac:dyDescent="0.35">
      <c r="A2546" s="24">
        <f>'Point B RAW Results'!A2359</f>
        <v>0</v>
      </c>
      <c r="B2546" s="25">
        <f>'Point B RAW Results'!H2359+'Point B RAW Results'!M2359+'Point B RAW Results'!R2359+'Point B RAW Results'!W2359</f>
        <v>0</v>
      </c>
      <c r="C2546" s="25">
        <f>'Point B RAW Results'!I2359+'Point B RAW Results'!N2359+'Point B RAW Results'!S2359+'Point B RAW Results'!X2359</f>
        <v>0</v>
      </c>
      <c r="D2546" s="25">
        <f>('Point B RAW Results'!J2359+'Point B RAW Results'!K2359+'Point B RAW Results'!O2359+'Point B RAW Results'!P2359+'Point B RAW Results'!T2359+'Point B RAW Results'!U2359+'Point B RAW Results'!Y2359+'Point B RAW Results'!Z2359)/2</f>
        <v>0</v>
      </c>
      <c r="E2546" s="25">
        <f>'Point B RAW Results'!L2359+'Point B RAW Results'!Q2359+'Point B RAW Results'!V2359+'Point B RAW Results'!AA2359</f>
        <v>0</v>
      </c>
    </row>
    <row r="2547" spans="1:5" x14ac:dyDescent="0.35">
      <c r="A2547" s="24">
        <f>'Point B RAW Results'!A2360</f>
        <v>0</v>
      </c>
      <c r="B2547" s="25">
        <f>'Point B RAW Results'!H2360+'Point B RAW Results'!M2360+'Point B RAW Results'!R2360+'Point B RAW Results'!W2360</f>
        <v>0</v>
      </c>
      <c r="C2547" s="25">
        <f>'Point B RAW Results'!I2360+'Point B RAW Results'!N2360+'Point B RAW Results'!S2360+'Point B RAW Results'!X2360</f>
        <v>0</v>
      </c>
      <c r="D2547" s="25">
        <f>('Point B RAW Results'!J2360+'Point B RAW Results'!K2360+'Point B RAW Results'!O2360+'Point B RAW Results'!P2360+'Point B RAW Results'!T2360+'Point B RAW Results'!U2360+'Point B RAW Results'!Y2360+'Point B RAW Results'!Z2360)/2</f>
        <v>0</v>
      </c>
      <c r="E2547" s="25">
        <f>'Point B RAW Results'!L2360+'Point B RAW Results'!Q2360+'Point B RAW Results'!V2360+'Point B RAW Results'!AA2360</f>
        <v>0</v>
      </c>
    </row>
    <row r="2548" spans="1:5" x14ac:dyDescent="0.35">
      <c r="A2548" s="24">
        <f>'Point B RAW Results'!A2361</f>
        <v>0</v>
      </c>
      <c r="B2548" s="25">
        <f>'Point B RAW Results'!H2361+'Point B RAW Results'!M2361+'Point B RAW Results'!R2361+'Point B RAW Results'!W2361</f>
        <v>0</v>
      </c>
      <c r="C2548" s="25">
        <f>'Point B RAW Results'!I2361+'Point B RAW Results'!N2361+'Point B RAW Results'!S2361+'Point B RAW Results'!X2361</f>
        <v>0</v>
      </c>
      <c r="D2548" s="25">
        <f>('Point B RAW Results'!J2361+'Point B RAW Results'!K2361+'Point B RAW Results'!O2361+'Point B RAW Results'!P2361+'Point B RAW Results'!T2361+'Point B RAW Results'!U2361+'Point B RAW Results'!Y2361+'Point B RAW Results'!Z2361)/2</f>
        <v>0</v>
      </c>
      <c r="E2548" s="25">
        <f>'Point B RAW Results'!L2361+'Point B RAW Results'!Q2361+'Point B RAW Results'!V2361+'Point B RAW Results'!AA2361</f>
        <v>0</v>
      </c>
    </row>
    <row r="2549" spans="1:5" x14ac:dyDescent="0.35">
      <c r="A2549" s="24">
        <f>'Point B RAW Results'!A2362</f>
        <v>0</v>
      </c>
      <c r="B2549" s="25">
        <f>'Point B RAW Results'!H2362+'Point B RAW Results'!M2362+'Point B RAW Results'!R2362+'Point B RAW Results'!W2362</f>
        <v>0</v>
      </c>
      <c r="C2549" s="25">
        <f>'Point B RAW Results'!I2362+'Point B RAW Results'!N2362+'Point B RAW Results'!S2362+'Point B RAW Results'!X2362</f>
        <v>0</v>
      </c>
      <c r="D2549" s="25">
        <f>('Point B RAW Results'!J2362+'Point B RAW Results'!K2362+'Point B RAW Results'!O2362+'Point B RAW Results'!P2362+'Point B RAW Results'!T2362+'Point B RAW Results'!U2362+'Point B RAW Results'!Y2362+'Point B RAW Results'!Z2362)/2</f>
        <v>0</v>
      </c>
      <c r="E2549" s="25">
        <f>'Point B RAW Results'!L2362+'Point B RAW Results'!Q2362+'Point B RAW Results'!V2362+'Point B RAW Results'!AA2362</f>
        <v>0</v>
      </c>
    </row>
    <row r="2550" spans="1:5" x14ac:dyDescent="0.35">
      <c r="A2550" s="24">
        <f>'Point B RAW Results'!A2363</f>
        <v>0</v>
      </c>
      <c r="B2550" s="25">
        <f>'Point B RAW Results'!H2363+'Point B RAW Results'!M2363+'Point B RAW Results'!R2363+'Point B RAW Results'!W2363</f>
        <v>0</v>
      </c>
      <c r="C2550" s="25">
        <f>'Point B RAW Results'!I2363+'Point B RAW Results'!N2363+'Point B RAW Results'!S2363+'Point B RAW Results'!X2363</f>
        <v>0</v>
      </c>
      <c r="D2550" s="25">
        <f>('Point B RAW Results'!J2363+'Point B RAW Results'!K2363+'Point B RAW Results'!O2363+'Point B RAW Results'!P2363+'Point B RAW Results'!T2363+'Point B RAW Results'!U2363+'Point B RAW Results'!Y2363+'Point B RAW Results'!Z2363)/2</f>
        <v>0</v>
      </c>
      <c r="E2550" s="25">
        <f>'Point B RAW Results'!L2363+'Point B RAW Results'!Q2363+'Point B RAW Results'!V2363+'Point B RAW Results'!AA2363</f>
        <v>0</v>
      </c>
    </row>
    <row r="2551" spans="1:5" x14ac:dyDescent="0.35">
      <c r="A2551" s="24">
        <f>'Point B RAW Results'!A2364</f>
        <v>0</v>
      </c>
      <c r="B2551" s="25">
        <f>'Point B RAW Results'!H2364+'Point B RAW Results'!M2364+'Point B RAW Results'!R2364+'Point B RAW Results'!W2364</f>
        <v>0</v>
      </c>
      <c r="C2551" s="25">
        <f>'Point B RAW Results'!I2364+'Point B RAW Results'!N2364+'Point B RAW Results'!S2364+'Point B RAW Results'!X2364</f>
        <v>0</v>
      </c>
      <c r="D2551" s="25">
        <f>('Point B RAW Results'!J2364+'Point B RAW Results'!K2364+'Point B RAW Results'!O2364+'Point B RAW Results'!P2364+'Point B RAW Results'!T2364+'Point B RAW Results'!U2364+'Point B RAW Results'!Y2364+'Point B RAW Results'!Z2364)/2</f>
        <v>0</v>
      </c>
      <c r="E2551" s="25">
        <f>'Point B RAW Results'!L2364+'Point B RAW Results'!Q2364+'Point B RAW Results'!V2364+'Point B RAW Results'!AA2364</f>
        <v>0</v>
      </c>
    </row>
    <row r="2552" spans="1:5" x14ac:dyDescent="0.35">
      <c r="A2552" s="24">
        <f>'Point B RAW Results'!A2365</f>
        <v>0</v>
      </c>
      <c r="B2552" s="25">
        <f>'Point B RAW Results'!H2365+'Point B RAW Results'!M2365+'Point B RAW Results'!R2365+'Point B RAW Results'!W2365</f>
        <v>0</v>
      </c>
      <c r="C2552" s="25">
        <f>'Point B RAW Results'!I2365+'Point B RAW Results'!N2365+'Point B RAW Results'!S2365+'Point B RAW Results'!X2365</f>
        <v>0</v>
      </c>
      <c r="D2552" s="25">
        <f>('Point B RAW Results'!J2365+'Point B RAW Results'!K2365+'Point B RAW Results'!O2365+'Point B RAW Results'!P2365+'Point B RAW Results'!T2365+'Point B RAW Results'!U2365+'Point B RAW Results'!Y2365+'Point B RAW Results'!Z2365)/2</f>
        <v>0</v>
      </c>
      <c r="E2552" s="25">
        <f>'Point B RAW Results'!L2365+'Point B RAW Results'!Q2365+'Point B RAW Results'!V2365+'Point B RAW Results'!AA2365</f>
        <v>0</v>
      </c>
    </row>
    <row r="2553" spans="1:5" x14ac:dyDescent="0.35">
      <c r="A2553" s="24">
        <f>'Point B RAW Results'!A2366</f>
        <v>0</v>
      </c>
      <c r="B2553" s="25">
        <f>'Point B RAW Results'!H2366+'Point B RAW Results'!M2366+'Point B RAW Results'!R2366+'Point B RAW Results'!W2366</f>
        <v>0</v>
      </c>
      <c r="C2553" s="25">
        <f>'Point B RAW Results'!I2366+'Point B RAW Results'!N2366+'Point B RAW Results'!S2366+'Point B RAW Results'!X2366</f>
        <v>0</v>
      </c>
      <c r="D2553" s="25">
        <f>('Point B RAW Results'!J2366+'Point B RAW Results'!K2366+'Point B RAW Results'!O2366+'Point B RAW Results'!P2366+'Point B RAW Results'!T2366+'Point B RAW Results'!U2366+'Point B RAW Results'!Y2366+'Point B RAW Results'!Z2366)/2</f>
        <v>0</v>
      </c>
      <c r="E2553" s="25">
        <f>'Point B RAW Results'!L2366+'Point B RAW Results'!Q2366+'Point B RAW Results'!V2366+'Point B RAW Results'!AA2366</f>
        <v>0</v>
      </c>
    </row>
    <row r="2554" spans="1:5" x14ac:dyDescent="0.35">
      <c r="A2554" s="24">
        <f>'Point B RAW Results'!A2367</f>
        <v>0</v>
      </c>
      <c r="B2554" s="25">
        <f>'Point B RAW Results'!H2367+'Point B RAW Results'!M2367+'Point B RAW Results'!R2367+'Point B RAW Results'!W2367</f>
        <v>0</v>
      </c>
      <c r="C2554" s="25">
        <f>'Point B RAW Results'!I2367+'Point B RAW Results'!N2367+'Point B RAW Results'!S2367+'Point B RAW Results'!X2367</f>
        <v>0</v>
      </c>
      <c r="D2554" s="25">
        <f>('Point B RAW Results'!J2367+'Point B RAW Results'!K2367+'Point B RAW Results'!O2367+'Point B RAW Results'!P2367+'Point B RAW Results'!T2367+'Point B RAW Results'!U2367+'Point B RAW Results'!Y2367+'Point B RAW Results'!Z2367)/2</f>
        <v>0</v>
      </c>
      <c r="E2554" s="25">
        <f>'Point B RAW Results'!L2367+'Point B RAW Results'!Q2367+'Point B RAW Results'!V2367+'Point B RAW Results'!AA2367</f>
        <v>0</v>
      </c>
    </row>
    <row r="2555" spans="1:5" x14ac:dyDescent="0.35">
      <c r="A2555" s="24">
        <f>'Point B RAW Results'!A2368</f>
        <v>0</v>
      </c>
      <c r="B2555" s="25">
        <f>'Point B RAW Results'!H2368+'Point B RAW Results'!M2368+'Point B RAW Results'!R2368+'Point B RAW Results'!W2368</f>
        <v>0</v>
      </c>
      <c r="C2555" s="25">
        <f>'Point B RAW Results'!I2368+'Point B RAW Results'!N2368+'Point B RAW Results'!S2368+'Point B RAW Results'!X2368</f>
        <v>0</v>
      </c>
      <c r="D2555" s="25">
        <f>('Point B RAW Results'!J2368+'Point B RAW Results'!K2368+'Point B RAW Results'!O2368+'Point B RAW Results'!P2368+'Point B RAW Results'!T2368+'Point B RAW Results'!U2368+'Point B RAW Results'!Y2368+'Point B RAW Results'!Z2368)/2</f>
        <v>0</v>
      </c>
      <c r="E2555" s="25">
        <f>'Point B RAW Results'!L2368+'Point B RAW Results'!Q2368+'Point B RAW Results'!V2368+'Point B RAW Results'!AA2368</f>
        <v>0</v>
      </c>
    </row>
    <row r="2556" spans="1:5" x14ac:dyDescent="0.35">
      <c r="A2556" s="24">
        <f>'Point B RAW Results'!A2369</f>
        <v>0</v>
      </c>
      <c r="B2556" s="25">
        <f>'Point B RAW Results'!H2369+'Point B RAW Results'!M2369+'Point B RAW Results'!R2369+'Point B RAW Results'!W2369</f>
        <v>0</v>
      </c>
      <c r="C2556" s="25">
        <f>'Point B RAW Results'!I2369+'Point B RAW Results'!N2369+'Point B RAW Results'!S2369+'Point B RAW Results'!X2369</f>
        <v>0</v>
      </c>
      <c r="D2556" s="25">
        <f>('Point B RAW Results'!J2369+'Point B RAW Results'!K2369+'Point B RAW Results'!O2369+'Point B RAW Results'!P2369+'Point B RAW Results'!T2369+'Point B RAW Results'!U2369+'Point B RAW Results'!Y2369+'Point B RAW Results'!Z2369)/2</f>
        <v>0</v>
      </c>
      <c r="E2556" s="25">
        <f>'Point B RAW Results'!L2369+'Point B RAW Results'!Q2369+'Point B RAW Results'!V2369+'Point B RAW Results'!AA2369</f>
        <v>0</v>
      </c>
    </row>
    <row r="2557" spans="1:5" x14ac:dyDescent="0.35">
      <c r="A2557" s="24">
        <f>'Point B RAW Results'!A2370</f>
        <v>0</v>
      </c>
      <c r="B2557" s="25">
        <f>'Point B RAW Results'!H2370+'Point B RAW Results'!M2370+'Point B RAW Results'!R2370+'Point B RAW Results'!W2370</f>
        <v>0</v>
      </c>
      <c r="C2557" s="25">
        <f>'Point B RAW Results'!I2370+'Point B RAW Results'!N2370+'Point B RAW Results'!S2370+'Point B RAW Results'!X2370</f>
        <v>0</v>
      </c>
      <c r="D2557" s="25">
        <f>('Point B RAW Results'!J2370+'Point B RAW Results'!K2370+'Point B RAW Results'!O2370+'Point B RAW Results'!P2370+'Point B RAW Results'!T2370+'Point B RAW Results'!U2370+'Point B RAW Results'!Y2370+'Point B RAW Results'!Z2370)/2</f>
        <v>0</v>
      </c>
      <c r="E2557" s="25">
        <f>'Point B RAW Results'!L2370+'Point B RAW Results'!Q2370+'Point B RAW Results'!V2370+'Point B RAW Results'!AA2370</f>
        <v>0</v>
      </c>
    </row>
    <row r="2558" spans="1:5" x14ac:dyDescent="0.35">
      <c r="A2558" s="24">
        <f>'Point B RAW Results'!A2371</f>
        <v>0</v>
      </c>
      <c r="B2558" s="25">
        <f>'Point B RAW Results'!H2371+'Point B RAW Results'!M2371+'Point B RAW Results'!R2371+'Point B RAW Results'!W2371</f>
        <v>0</v>
      </c>
      <c r="C2558" s="25">
        <f>'Point B RAW Results'!I2371+'Point B RAW Results'!N2371+'Point B RAW Results'!S2371+'Point B RAW Results'!X2371</f>
        <v>0</v>
      </c>
      <c r="D2558" s="25">
        <f>('Point B RAW Results'!J2371+'Point B RAW Results'!K2371+'Point B RAW Results'!O2371+'Point B RAW Results'!P2371+'Point B RAW Results'!T2371+'Point B RAW Results'!U2371+'Point B RAW Results'!Y2371+'Point B RAW Results'!Z2371)/2</f>
        <v>0</v>
      </c>
      <c r="E2558" s="25">
        <f>'Point B RAW Results'!L2371+'Point B RAW Results'!Q2371+'Point B RAW Results'!V2371+'Point B RAW Results'!AA2371</f>
        <v>0</v>
      </c>
    </row>
    <row r="2559" spans="1:5" x14ac:dyDescent="0.35">
      <c r="A2559" s="24">
        <f>'Point B RAW Results'!A2372</f>
        <v>0</v>
      </c>
      <c r="B2559" s="25">
        <f>'Point B RAW Results'!H2372+'Point B RAW Results'!M2372+'Point B RAW Results'!R2372+'Point B RAW Results'!W2372</f>
        <v>0</v>
      </c>
      <c r="C2559" s="25">
        <f>'Point B RAW Results'!I2372+'Point B RAW Results'!N2372+'Point B RAW Results'!S2372+'Point B RAW Results'!X2372</f>
        <v>0</v>
      </c>
      <c r="D2559" s="25">
        <f>('Point B RAW Results'!J2372+'Point B RAW Results'!K2372+'Point B RAW Results'!O2372+'Point B RAW Results'!P2372+'Point B RAW Results'!T2372+'Point B RAW Results'!U2372+'Point B RAW Results'!Y2372+'Point B RAW Results'!Z2372)/2</f>
        <v>0</v>
      </c>
      <c r="E2559" s="25">
        <f>'Point B RAW Results'!L2372+'Point B RAW Results'!Q2372+'Point B RAW Results'!V2372+'Point B RAW Results'!AA2372</f>
        <v>0</v>
      </c>
    </row>
    <row r="2560" spans="1:5" x14ac:dyDescent="0.35">
      <c r="A2560" s="24">
        <f>'Point B RAW Results'!A2373</f>
        <v>0</v>
      </c>
      <c r="B2560" s="25">
        <f>'Point B RAW Results'!H2373+'Point B RAW Results'!M2373+'Point B RAW Results'!R2373+'Point B RAW Results'!W2373</f>
        <v>0</v>
      </c>
      <c r="C2560" s="25">
        <f>'Point B RAW Results'!I2373+'Point B RAW Results'!N2373+'Point B RAW Results'!S2373+'Point B RAW Results'!X2373</f>
        <v>0</v>
      </c>
      <c r="D2560" s="25">
        <f>('Point B RAW Results'!J2373+'Point B RAW Results'!K2373+'Point B RAW Results'!O2373+'Point B RAW Results'!P2373+'Point B RAW Results'!T2373+'Point B RAW Results'!U2373+'Point B RAW Results'!Y2373+'Point B RAW Results'!Z2373)/2</f>
        <v>0</v>
      </c>
      <c r="E2560" s="25">
        <f>'Point B RAW Results'!L2373+'Point B RAW Results'!Q2373+'Point B RAW Results'!V2373+'Point B RAW Results'!AA2373</f>
        <v>0</v>
      </c>
    </row>
    <row r="2561" spans="1:5" x14ac:dyDescent="0.35">
      <c r="A2561" s="24">
        <f>'Point B RAW Results'!A2374</f>
        <v>0</v>
      </c>
      <c r="B2561" s="25">
        <f>'Point B RAW Results'!H2374+'Point B RAW Results'!M2374+'Point B RAW Results'!R2374+'Point B RAW Results'!W2374</f>
        <v>0</v>
      </c>
      <c r="C2561" s="25">
        <f>'Point B RAW Results'!I2374+'Point B RAW Results'!N2374+'Point B RAW Results'!S2374+'Point B RAW Results'!X2374</f>
        <v>0</v>
      </c>
      <c r="D2561" s="25">
        <f>('Point B RAW Results'!J2374+'Point B RAW Results'!K2374+'Point B RAW Results'!O2374+'Point B RAW Results'!P2374+'Point B RAW Results'!T2374+'Point B RAW Results'!U2374+'Point B RAW Results'!Y2374+'Point B RAW Results'!Z2374)/2</f>
        <v>0</v>
      </c>
      <c r="E2561" s="25">
        <f>'Point B RAW Results'!L2374+'Point B RAW Results'!Q2374+'Point B RAW Results'!V2374+'Point B RAW Results'!AA2374</f>
        <v>0</v>
      </c>
    </row>
    <row r="2562" spans="1:5" x14ac:dyDescent="0.35">
      <c r="A2562" s="24">
        <f>'Point B RAW Results'!A2375</f>
        <v>0</v>
      </c>
      <c r="B2562" s="25">
        <f>'Point B RAW Results'!H2375+'Point B RAW Results'!M2375+'Point B RAW Results'!R2375+'Point B RAW Results'!W2375</f>
        <v>0</v>
      </c>
      <c r="C2562" s="25">
        <f>'Point B RAW Results'!I2375+'Point B RAW Results'!N2375+'Point B RAW Results'!S2375+'Point B RAW Results'!X2375</f>
        <v>0</v>
      </c>
      <c r="D2562" s="25">
        <f>('Point B RAW Results'!J2375+'Point B RAW Results'!K2375+'Point B RAW Results'!O2375+'Point B RAW Results'!P2375+'Point B RAW Results'!T2375+'Point B RAW Results'!U2375+'Point B RAW Results'!Y2375+'Point B RAW Results'!Z2375)/2</f>
        <v>0</v>
      </c>
      <c r="E2562" s="25">
        <f>'Point B RAW Results'!L2375+'Point B RAW Results'!Q2375+'Point B RAW Results'!V2375+'Point B RAW Results'!AA2375</f>
        <v>0</v>
      </c>
    </row>
    <row r="2563" spans="1:5" x14ac:dyDescent="0.35">
      <c r="A2563" s="24">
        <f>'Point B RAW Results'!A2376</f>
        <v>0</v>
      </c>
      <c r="B2563" s="25">
        <f>'Point B RAW Results'!H2376+'Point B RAW Results'!M2376+'Point B RAW Results'!R2376+'Point B RAW Results'!W2376</f>
        <v>0</v>
      </c>
      <c r="C2563" s="25">
        <f>'Point B RAW Results'!I2376+'Point B RAW Results'!N2376+'Point B RAW Results'!S2376+'Point B RAW Results'!X2376</f>
        <v>0</v>
      </c>
      <c r="D2563" s="25">
        <f>('Point B RAW Results'!J2376+'Point B RAW Results'!K2376+'Point B RAW Results'!O2376+'Point B RAW Results'!P2376+'Point B RAW Results'!T2376+'Point B RAW Results'!U2376+'Point B RAW Results'!Y2376+'Point B RAW Results'!Z2376)/2</f>
        <v>0</v>
      </c>
      <c r="E2563" s="25">
        <f>'Point B RAW Results'!L2376+'Point B RAW Results'!Q2376+'Point B RAW Results'!V2376+'Point B RAW Results'!AA2376</f>
        <v>0</v>
      </c>
    </row>
    <row r="2564" spans="1:5" x14ac:dyDescent="0.35">
      <c r="A2564" s="24">
        <f>'Point B RAW Results'!A2377</f>
        <v>0</v>
      </c>
      <c r="B2564" s="25">
        <f>'Point B RAW Results'!H2377+'Point B RAW Results'!M2377+'Point B RAW Results'!R2377+'Point B RAW Results'!W2377</f>
        <v>0</v>
      </c>
      <c r="C2564" s="25">
        <f>'Point B RAW Results'!I2377+'Point B RAW Results'!N2377+'Point B RAW Results'!S2377+'Point B RAW Results'!X2377</f>
        <v>0</v>
      </c>
      <c r="D2564" s="25">
        <f>('Point B RAW Results'!J2377+'Point B RAW Results'!K2377+'Point B RAW Results'!O2377+'Point B RAW Results'!P2377+'Point B RAW Results'!T2377+'Point B RAW Results'!U2377+'Point B RAW Results'!Y2377+'Point B RAW Results'!Z2377)/2</f>
        <v>0</v>
      </c>
      <c r="E2564" s="25">
        <f>'Point B RAW Results'!L2377+'Point B RAW Results'!Q2377+'Point B RAW Results'!V2377+'Point B RAW Results'!AA2377</f>
        <v>0</v>
      </c>
    </row>
    <row r="2565" spans="1:5" x14ac:dyDescent="0.35">
      <c r="A2565" s="24">
        <f>'Point B RAW Results'!A2378</f>
        <v>0</v>
      </c>
      <c r="B2565" s="25">
        <f>'Point B RAW Results'!H2378+'Point B RAW Results'!M2378+'Point B RAW Results'!R2378+'Point B RAW Results'!W2378</f>
        <v>0</v>
      </c>
      <c r="C2565" s="25">
        <f>'Point B RAW Results'!I2378+'Point B RAW Results'!N2378+'Point B RAW Results'!S2378+'Point B RAW Results'!X2378</f>
        <v>0</v>
      </c>
      <c r="D2565" s="25">
        <f>('Point B RAW Results'!J2378+'Point B RAW Results'!K2378+'Point B RAW Results'!O2378+'Point B RAW Results'!P2378+'Point B RAW Results'!T2378+'Point B RAW Results'!U2378+'Point B RAW Results'!Y2378+'Point B RAW Results'!Z2378)/2</f>
        <v>0</v>
      </c>
      <c r="E2565" s="25">
        <f>'Point B RAW Results'!L2378+'Point B RAW Results'!Q2378+'Point B RAW Results'!V2378+'Point B RAW Results'!AA2378</f>
        <v>0</v>
      </c>
    </row>
    <row r="2566" spans="1:5" x14ac:dyDescent="0.35">
      <c r="A2566" s="24">
        <f>'Point B RAW Results'!A2379</f>
        <v>0</v>
      </c>
      <c r="B2566" s="25">
        <f>'Point B RAW Results'!H2379+'Point B RAW Results'!M2379+'Point B RAW Results'!R2379+'Point B RAW Results'!W2379</f>
        <v>0</v>
      </c>
      <c r="C2566" s="25">
        <f>'Point B RAW Results'!I2379+'Point B RAW Results'!N2379+'Point B RAW Results'!S2379+'Point B RAW Results'!X2379</f>
        <v>0</v>
      </c>
      <c r="D2566" s="25">
        <f>('Point B RAW Results'!J2379+'Point B RAW Results'!K2379+'Point B RAW Results'!O2379+'Point B RAW Results'!P2379+'Point B RAW Results'!T2379+'Point B RAW Results'!U2379+'Point B RAW Results'!Y2379+'Point B RAW Results'!Z2379)/2</f>
        <v>0</v>
      </c>
      <c r="E2566" s="25">
        <f>'Point B RAW Results'!L2379+'Point B RAW Results'!Q2379+'Point B RAW Results'!V2379+'Point B RAW Results'!AA2379</f>
        <v>0</v>
      </c>
    </row>
    <row r="2567" spans="1:5" x14ac:dyDescent="0.35">
      <c r="A2567" s="24">
        <f>'Point B RAW Results'!A2380</f>
        <v>0</v>
      </c>
      <c r="B2567" s="25">
        <f>'Point B RAW Results'!H2380+'Point B RAW Results'!M2380+'Point B RAW Results'!R2380+'Point B RAW Results'!W2380</f>
        <v>0</v>
      </c>
      <c r="C2567" s="25">
        <f>'Point B RAW Results'!I2380+'Point B RAW Results'!N2380+'Point B RAW Results'!S2380+'Point B RAW Results'!X2380</f>
        <v>0</v>
      </c>
      <c r="D2567" s="25">
        <f>('Point B RAW Results'!J2380+'Point B RAW Results'!K2380+'Point B RAW Results'!O2380+'Point B RAW Results'!P2380+'Point B RAW Results'!T2380+'Point B RAW Results'!U2380+'Point B RAW Results'!Y2380+'Point B RAW Results'!Z2380)/2</f>
        <v>0</v>
      </c>
      <c r="E2567" s="25">
        <f>'Point B RAW Results'!L2380+'Point B RAW Results'!Q2380+'Point B RAW Results'!V2380+'Point B RAW Results'!AA2380</f>
        <v>0</v>
      </c>
    </row>
    <row r="2568" spans="1:5" x14ac:dyDescent="0.35">
      <c r="A2568" s="24">
        <f>'Point B RAW Results'!A2381</f>
        <v>0</v>
      </c>
      <c r="B2568" s="25">
        <f>'Point B RAW Results'!H2381+'Point B RAW Results'!M2381+'Point B RAW Results'!R2381+'Point B RAW Results'!W2381</f>
        <v>0</v>
      </c>
      <c r="C2568" s="25">
        <f>'Point B RAW Results'!I2381+'Point B RAW Results'!N2381+'Point B RAW Results'!S2381+'Point B RAW Results'!X2381</f>
        <v>0</v>
      </c>
      <c r="D2568" s="25">
        <f>('Point B RAW Results'!J2381+'Point B RAW Results'!K2381+'Point B RAW Results'!O2381+'Point B RAW Results'!P2381+'Point B RAW Results'!T2381+'Point B RAW Results'!U2381+'Point B RAW Results'!Y2381+'Point B RAW Results'!Z2381)/2</f>
        <v>0</v>
      </c>
      <c r="E2568" s="25">
        <f>'Point B RAW Results'!L2381+'Point B RAW Results'!Q2381+'Point B RAW Results'!V2381+'Point B RAW Results'!AA2381</f>
        <v>0</v>
      </c>
    </row>
    <row r="2569" spans="1:5" x14ac:dyDescent="0.35">
      <c r="A2569" s="24">
        <f>'Point B RAW Results'!A2382</f>
        <v>0</v>
      </c>
      <c r="B2569" s="25">
        <f>'Point B RAW Results'!H2382+'Point B RAW Results'!M2382+'Point B RAW Results'!R2382+'Point B RAW Results'!W2382</f>
        <v>0</v>
      </c>
      <c r="C2569" s="25">
        <f>'Point B RAW Results'!I2382+'Point B RAW Results'!N2382+'Point B RAW Results'!S2382+'Point B RAW Results'!X2382</f>
        <v>0</v>
      </c>
      <c r="D2569" s="25">
        <f>('Point B RAW Results'!J2382+'Point B RAW Results'!K2382+'Point B RAW Results'!O2382+'Point B RAW Results'!P2382+'Point B RAW Results'!T2382+'Point B RAW Results'!U2382+'Point B RAW Results'!Y2382+'Point B RAW Results'!Z2382)/2</f>
        <v>0</v>
      </c>
      <c r="E2569" s="25">
        <f>'Point B RAW Results'!L2382+'Point B RAW Results'!Q2382+'Point B RAW Results'!V2382+'Point B RAW Results'!AA2382</f>
        <v>0</v>
      </c>
    </row>
    <row r="2570" spans="1:5" x14ac:dyDescent="0.35">
      <c r="A2570" s="24">
        <f>'Point B RAW Results'!A2383</f>
        <v>0</v>
      </c>
      <c r="B2570" s="25">
        <f>'Point B RAW Results'!H2383+'Point B RAW Results'!M2383+'Point B RAW Results'!R2383+'Point B RAW Results'!W2383</f>
        <v>0</v>
      </c>
      <c r="C2570" s="25">
        <f>'Point B RAW Results'!I2383+'Point B RAW Results'!N2383+'Point B RAW Results'!S2383+'Point B RAW Results'!X2383</f>
        <v>0</v>
      </c>
      <c r="D2570" s="25">
        <f>('Point B RAW Results'!J2383+'Point B RAW Results'!K2383+'Point B RAW Results'!O2383+'Point B RAW Results'!P2383+'Point B RAW Results'!T2383+'Point B RAW Results'!U2383+'Point B RAW Results'!Y2383+'Point B RAW Results'!Z2383)/2</f>
        <v>0</v>
      </c>
      <c r="E2570" s="25">
        <f>'Point B RAW Results'!L2383+'Point B RAW Results'!Q2383+'Point B RAW Results'!V2383+'Point B RAW Results'!AA2383</f>
        <v>0</v>
      </c>
    </row>
    <row r="2571" spans="1:5" x14ac:dyDescent="0.35">
      <c r="A2571" s="24">
        <f>'Point B RAW Results'!A2384</f>
        <v>0</v>
      </c>
      <c r="B2571" s="25">
        <f>'Point B RAW Results'!H2384+'Point B RAW Results'!M2384+'Point B RAW Results'!R2384+'Point B RAW Results'!W2384</f>
        <v>0</v>
      </c>
      <c r="C2571" s="25">
        <f>'Point B RAW Results'!I2384+'Point B RAW Results'!N2384+'Point B RAW Results'!S2384+'Point B RAW Results'!X2384</f>
        <v>0</v>
      </c>
      <c r="D2571" s="25">
        <f>('Point B RAW Results'!J2384+'Point B RAW Results'!K2384+'Point B RAW Results'!O2384+'Point B RAW Results'!P2384+'Point B RAW Results'!T2384+'Point B RAW Results'!U2384+'Point B RAW Results'!Y2384+'Point B RAW Results'!Z2384)/2</f>
        <v>0</v>
      </c>
      <c r="E2571" s="25">
        <f>'Point B RAW Results'!L2384+'Point B RAW Results'!Q2384+'Point B RAW Results'!V2384+'Point B RAW Results'!AA2384</f>
        <v>0</v>
      </c>
    </row>
    <row r="2572" spans="1:5" x14ac:dyDescent="0.35">
      <c r="A2572" s="24">
        <f>'Point B RAW Results'!A2385</f>
        <v>0</v>
      </c>
      <c r="B2572" s="25">
        <f>'Point B RAW Results'!H2385+'Point B RAW Results'!M2385+'Point B RAW Results'!R2385+'Point B RAW Results'!W2385</f>
        <v>0</v>
      </c>
      <c r="C2572" s="25">
        <f>'Point B RAW Results'!I2385+'Point B RAW Results'!N2385+'Point B RAW Results'!S2385+'Point B RAW Results'!X2385</f>
        <v>0</v>
      </c>
      <c r="D2572" s="25">
        <f>('Point B RAW Results'!J2385+'Point B RAW Results'!K2385+'Point B RAW Results'!O2385+'Point B RAW Results'!P2385+'Point B RAW Results'!T2385+'Point B RAW Results'!U2385+'Point B RAW Results'!Y2385+'Point B RAW Results'!Z2385)/2</f>
        <v>0</v>
      </c>
      <c r="E2572" s="25">
        <f>'Point B RAW Results'!L2385+'Point B RAW Results'!Q2385+'Point B RAW Results'!V2385+'Point B RAW Results'!AA2385</f>
        <v>0</v>
      </c>
    </row>
    <row r="2573" spans="1:5" x14ac:dyDescent="0.35">
      <c r="A2573" s="24">
        <f>'Point B RAW Results'!A2386</f>
        <v>0</v>
      </c>
      <c r="B2573" s="25">
        <f>'Point B RAW Results'!H2386+'Point B RAW Results'!M2386+'Point B RAW Results'!R2386+'Point B RAW Results'!W2386</f>
        <v>0</v>
      </c>
      <c r="C2573" s="25">
        <f>'Point B RAW Results'!I2386+'Point B RAW Results'!N2386+'Point B RAW Results'!S2386+'Point B RAW Results'!X2386</f>
        <v>0</v>
      </c>
      <c r="D2573" s="25">
        <f>('Point B RAW Results'!J2386+'Point B RAW Results'!K2386+'Point B RAW Results'!O2386+'Point B RAW Results'!P2386+'Point B RAW Results'!T2386+'Point B RAW Results'!U2386+'Point B RAW Results'!Y2386+'Point B RAW Results'!Z2386)/2</f>
        <v>0</v>
      </c>
      <c r="E2573" s="25">
        <f>'Point B RAW Results'!L2386+'Point B RAW Results'!Q2386+'Point B RAW Results'!V2386+'Point B RAW Results'!AA2386</f>
        <v>0</v>
      </c>
    </row>
    <row r="2574" spans="1:5" x14ac:dyDescent="0.35">
      <c r="A2574" s="24">
        <f>'Point B RAW Results'!A2387</f>
        <v>0</v>
      </c>
      <c r="B2574" s="25">
        <f>'Point B RAW Results'!H2387+'Point B RAW Results'!M2387+'Point B RAW Results'!R2387+'Point B RAW Results'!W2387</f>
        <v>0</v>
      </c>
      <c r="C2574" s="25">
        <f>'Point B RAW Results'!I2387+'Point B RAW Results'!N2387+'Point B RAW Results'!S2387+'Point B RAW Results'!X2387</f>
        <v>0</v>
      </c>
      <c r="D2574" s="25">
        <f>('Point B RAW Results'!J2387+'Point B RAW Results'!K2387+'Point B RAW Results'!O2387+'Point B RAW Results'!P2387+'Point B RAW Results'!T2387+'Point B RAW Results'!U2387+'Point B RAW Results'!Y2387+'Point B RAW Results'!Z2387)/2</f>
        <v>0</v>
      </c>
      <c r="E2574" s="25">
        <f>'Point B RAW Results'!L2387+'Point B RAW Results'!Q2387+'Point B RAW Results'!V2387+'Point B RAW Results'!AA2387</f>
        <v>0</v>
      </c>
    </row>
    <row r="2575" spans="1:5" x14ac:dyDescent="0.35">
      <c r="A2575" s="24">
        <f>'Point B RAW Results'!A2388</f>
        <v>0</v>
      </c>
      <c r="B2575" s="25">
        <f>'Point B RAW Results'!H2388+'Point B RAW Results'!M2388+'Point B RAW Results'!R2388+'Point B RAW Results'!W2388</f>
        <v>0</v>
      </c>
      <c r="C2575" s="25">
        <f>'Point B RAW Results'!I2388+'Point B RAW Results'!N2388+'Point B RAW Results'!S2388+'Point B RAW Results'!X2388</f>
        <v>0</v>
      </c>
      <c r="D2575" s="25">
        <f>('Point B RAW Results'!J2388+'Point B RAW Results'!K2388+'Point B RAW Results'!O2388+'Point B RAW Results'!P2388+'Point B RAW Results'!T2388+'Point B RAW Results'!U2388+'Point B RAW Results'!Y2388+'Point B RAW Results'!Z2388)/2</f>
        <v>0</v>
      </c>
      <c r="E2575" s="25">
        <f>'Point B RAW Results'!L2388+'Point B RAW Results'!Q2388+'Point B RAW Results'!V2388+'Point B RAW Results'!AA2388</f>
        <v>0</v>
      </c>
    </row>
    <row r="2576" spans="1:5" x14ac:dyDescent="0.35">
      <c r="A2576" s="24">
        <f>'Point B RAW Results'!A2389</f>
        <v>0</v>
      </c>
      <c r="B2576" s="25">
        <f>'Point B RAW Results'!H2389+'Point B RAW Results'!M2389+'Point B RAW Results'!R2389+'Point B RAW Results'!W2389</f>
        <v>0</v>
      </c>
      <c r="C2576" s="25">
        <f>'Point B RAW Results'!I2389+'Point B RAW Results'!N2389+'Point B RAW Results'!S2389+'Point B RAW Results'!X2389</f>
        <v>0</v>
      </c>
      <c r="D2576" s="25">
        <f>('Point B RAW Results'!J2389+'Point B RAW Results'!K2389+'Point B RAW Results'!O2389+'Point B RAW Results'!P2389+'Point B RAW Results'!T2389+'Point B RAW Results'!U2389+'Point B RAW Results'!Y2389+'Point B RAW Results'!Z2389)/2</f>
        <v>0</v>
      </c>
      <c r="E2576" s="25">
        <f>'Point B RAW Results'!L2389+'Point B RAW Results'!Q2389+'Point B RAW Results'!V2389+'Point B RAW Results'!AA2389</f>
        <v>0</v>
      </c>
    </row>
    <row r="2577" spans="1:5" x14ac:dyDescent="0.35">
      <c r="A2577" s="24">
        <f>'Point B RAW Results'!A2390</f>
        <v>0</v>
      </c>
      <c r="B2577" s="25">
        <f>'Point B RAW Results'!H2390+'Point B RAW Results'!M2390+'Point B RAW Results'!R2390+'Point B RAW Results'!W2390</f>
        <v>0</v>
      </c>
      <c r="C2577" s="25">
        <f>'Point B RAW Results'!I2390+'Point B RAW Results'!N2390+'Point B RAW Results'!S2390+'Point B RAW Results'!X2390</f>
        <v>0</v>
      </c>
      <c r="D2577" s="25">
        <f>('Point B RAW Results'!J2390+'Point B RAW Results'!K2390+'Point B RAW Results'!O2390+'Point B RAW Results'!P2390+'Point B RAW Results'!T2390+'Point B RAW Results'!U2390+'Point B RAW Results'!Y2390+'Point B RAW Results'!Z2390)/2</f>
        <v>0</v>
      </c>
      <c r="E2577" s="25">
        <f>'Point B RAW Results'!L2390+'Point B RAW Results'!Q2390+'Point B RAW Results'!V2390+'Point B RAW Results'!AA2390</f>
        <v>0</v>
      </c>
    </row>
    <row r="2578" spans="1:5" x14ac:dyDescent="0.35">
      <c r="A2578" s="24">
        <f>'Point B RAW Results'!A2391</f>
        <v>0</v>
      </c>
      <c r="B2578" s="25">
        <f>'Point B RAW Results'!H2391+'Point B RAW Results'!M2391+'Point B RAW Results'!R2391+'Point B RAW Results'!W2391</f>
        <v>0</v>
      </c>
      <c r="C2578" s="25">
        <f>'Point B RAW Results'!I2391+'Point B RAW Results'!N2391+'Point B RAW Results'!S2391+'Point B RAW Results'!X2391</f>
        <v>0</v>
      </c>
      <c r="D2578" s="25">
        <f>('Point B RAW Results'!J2391+'Point B RAW Results'!K2391+'Point B RAW Results'!O2391+'Point B RAW Results'!P2391+'Point B RAW Results'!T2391+'Point B RAW Results'!U2391+'Point B RAW Results'!Y2391+'Point B RAW Results'!Z2391)/2</f>
        <v>0</v>
      </c>
      <c r="E2578" s="25">
        <f>'Point B RAW Results'!L2391+'Point B RAW Results'!Q2391+'Point B RAW Results'!V2391+'Point B RAW Results'!AA2391</f>
        <v>0</v>
      </c>
    </row>
    <row r="2579" spans="1:5" x14ac:dyDescent="0.35">
      <c r="A2579" s="24">
        <f>'Point B RAW Results'!A2392</f>
        <v>0</v>
      </c>
      <c r="B2579" s="25">
        <f>'Point B RAW Results'!H2392+'Point B RAW Results'!M2392+'Point B RAW Results'!R2392+'Point B RAW Results'!W2392</f>
        <v>0</v>
      </c>
      <c r="C2579" s="25">
        <f>'Point B RAW Results'!I2392+'Point B RAW Results'!N2392+'Point B RAW Results'!S2392+'Point B RAW Results'!X2392</f>
        <v>0</v>
      </c>
      <c r="D2579" s="25">
        <f>('Point B RAW Results'!J2392+'Point B RAW Results'!K2392+'Point B RAW Results'!O2392+'Point B RAW Results'!P2392+'Point B RAW Results'!T2392+'Point B RAW Results'!U2392+'Point B RAW Results'!Y2392+'Point B RAW Results'!Z2392)/2</f>
        <v>0</v>
      </c>
      <c r="E2579" s="25">
        <f>'Point B RAW Results'!L2392+'Point B RAW Results'!Q2392+'Point B RAW Results'!V2392+'Point B RAW Results'!AA2392</f>
        <v>0</v>
      </c>
    </row>
    <row r="2580" spans="1:5" x14ac:dyDescent="0.35">
      <c r="A2580" s="24">
        <f>'Point B RAW Results'!A2393</f>
        <v>0</v>
      </c>
      <c r="B2580" s="25">
        <f>'Point B RAW Results'!H2393+'Point B RAW Results'!M2393+'Point B RAW Results'!R2393+'Point B RAW Results'!W2393</f>
        <v>0</v>
      </c>
      <c r="C2580" s="25">
        <f>'Point B RAW Results'!I2393+'Point B RAW Results'!N2393+'Point B RAW Results'!S2393+'Point B RAW Results'!X2393</f>
        <v>0</v>
      </c>
      <c r="D2580" s="25">
        <f>('Point B RAW Results'!J2393+'Point B RAW Results'!K2393+'Point B RAW Results'!O2393+'Point B RAW Results'!P2393+'Point B RAW Results'!T2393+'Point B RAW Results'!U2393+'Point B RAW Results'!Y2393+'Point B RAW Results'!Z2393)/2</f>
        <v>0</v>
      </c>
      <c r="E2580" s="25">
        <f>'Point B RAW Results'!L2393+'Point B RAW Results'!Q2393+'Point B RAW Results'!V2393+'Point B RAW Results'!AA2393</f>
        <v>0</v>
      </c>
    </row>
    <row r="2581" spans="1:5" x14ac:dyDescent="0.35">
      <c r="A2581" s="24">
        <f>'Point B RAW Results'!A2394</f>
        <v>0</v>
      </c>
      <c r="B2581" s="25">
        <f>'Point B RAW Results'!H2394+'Point B RAW Results'!M2394+'Point B RAW Results'!R2394+'Point B RAW Results'!W2394</f>
        <v>0</v>
      </c>
      <c r="C2581" s="25">
        <f>'Point B RAW Results'!I2394+'Point B RAW Results'!N2394+'Point B RAW Results'!S2394+'Point B RAW Results'!X2394</f>
        <v>0</v>
      </c>
      <c r="D2581" s="25">
        <f>('Point B RAW Results'!J2394+'Point B RAW Results'!K2394+'Point B RAW Results'!O2394+'Point B RAW Results'!P2394+'Point B RAW Results'!T2394+'Point B RAW Results'!U2394+'Point B RAW Results'!Y2394+'Point B RAW Results'!Z2394)/2</f>
        <v>0</v>
      </c>
      <c r="E2581" s="25">
        <f>'Point B RAW Results'!L2394+'Point B RAW Results'!Q2394+'Point B RAW Results'!V2394+'Point B RAW Results'!AA2394</f>
        <v>0</v>
      </c>
    </row>
    <row r="2582" spans="1:5" x14ac:dyDescent="0.35">
      <c r="A2582" s="24">
        <f>'Point B RAW Results'!A2395</f>
        <v>0</v>
      </c>
      <c r="B2582" s="25">
        <f>'Point B RAW Results'!H2395+'Point B RAW Results'!M2395+'Point B RAW Results'!R2395+'Point B RAW Results'!W2395</f>
        <v>0</v>
      </c>
      <c r="C2582" s="25">
        <f>'Point B RAW Results'!I2395+'Point B RAW Results'!N2395+'Point B RAW Results'!S2395+'Point B RAW Results'!X2395</f>
        <v>0</v>
      </c>
      <c r="D2582" s="25">
        <f>('Point B RAW Results'!J2395+'Point B RAW Results'!K2395+'Point B RAW Results'!O2395+'Point B RAW Results'!P2395+'Point B RAW Results'!T2395+'Point B RAW Results'!U2395+'Point B RAW Results'!Y2395+'Point B RAW Results'!Z2395)/2</f>
        <v>0</v>
      </c>
      <c r="E2582" s="25">
        <f>'Point B RAW Results'!L2395+'Point B RAW Results'!Q2395+'Point B RAW Results'!V2395+'Point B RAW Results'!AA2395</f>
        <v>0</v>
      </c>
    </row>
    <row r="2583" spans="1:5" x14ac:dyDescent="0.35">
      <c r="A2583" s="24">
        <f>'Point B RAW Results'!A2396</f>
        <v>0</v>
      </c>
      <c r="B2583" s="25">
        <f>'Point B RAW Results'!H2396+'Point B RAW Results'!M2396+'Point B RAW Results'!R2396+'Point B RAW Results'!W2396</f>
        <v>0</v>
      </c>
      <c r="C2583" s="25">
        <f>'Point B RAW Results'!I2396+'Point B RAW Results'!N2396+'Point B RAW Results'!S2396+'Point B RAW Results'!X2396</f>
        <v>0</v>
      </c>
      <c r="D2583" s="25">
        <f>('Point B RAW Results'!J2396+'Point B RAW Results'!K2396+'Point B RAW Results'!O2396+'Point B RAW Results'!P2396+'Point B RAW Results'!T2396+'Point B RAW Results'!U2396+'Point B RAW Results'!Y2396+'Point B RAW Results'!Z2396)/2</f>
        <v>0</v>
      </c>
      <c r="E2583" s="25">
        <f>'Point B RAW Results'!L2396+'Point B RAW Results'!Q2396+'Point B RAW Results'!V2396+'Point B RAW Results'!AA2396</f>
        <v>0</v>
      </c>
    </row>
    <row r="2584" spans="1:5" x14ac:dyDescent="0.35">
      <c r="A2584" s="24">
        <f>'Point B RAW Results'!A2397</f>
        <v>0</v>
      </c>
      <c r="B2584" s="25">
        <f>'Point B RAW Results'!H2397+'Point B RAW Results'!M2397+'Point B RAW Results'!R2397+'Point B RAW Results'!W2397</f>
        <v>0</v>
      </c>
      <c r="C2584" s="25">
        <f>'Point B RAW Results'!I2397+'Point B RAW Results'!N2397+'Point B RAW Results'!S2397+'Point B RAW Results'!X2397</f>
        <v>0</v>
      </c>
      <c r="D2584" s="25">
        <f>('Point B RAW Results'!J2397+'Point B RAW Results'!K2397+'Point B RAW Results'!O2397+'Point B RAW Results'!P2397+'Point B RAW Results'!T2397+'Point B RAW Results'!U2397+'Point B RAW Results'!Y2397+'Point B RAW Results'!Z2397)/2</f>
        <v>0</v>
      </c>
      <c r="E2584" s="25">
        <f>'Point B RAW Results'!L2397+'Point B RAW Results'!Q2397+'Point B RAW Results'!V2397+'Point B RAW Results'!AA2397</f>
        <v>0</v>
      </c>
    </row>
    <row r="2585" spans="1:5" x14ac:dyDescent="0.35">
      <c r="A2585" s="24">
        <f>'Point B RAW Results'!A2398</f>
        <v>0</v>
      </c>
      <c r="B2585" s="25">
        <f>'Point B RAW Results'!H2398+'Point B RAW Results'!M2398+'Point B RAW Results'!R2398+'Point B RAW Results'!W2398</f>
        <v>0</v>
      </c>
      <c r="C2585" s="25">
        <f>'Point B RAW Results'!I2398+'Point B RAW Results'!N2398+'Point B RAW Results'!S2398+'Point B RAW Results'!X2398</f>
        <v>0</v>
      </c>
      <c r="D2585" s="25">
        <f>('Point B RAW Results'!J2398+'Point B RAW Results'!K2398+'Point B RAW Results'!O2398+'Point B RAW Results'!P2398+'Point B RAW Results'!T2398+'Point B RAW Results'!U2398+'Point B RAW Results'!Y2398+'Point B RAW Results'!Z2398)/2</f>
        <v>0</v>
      </c>
      <c r="E2585" s="25">
        <f>'Point B RAW Results'!L2398+'Point B RAW Results'!Q2398+'Point B RAW Results'!V2398+'Point B RAW Results'!AA2398</f>
        <v>0</v>
      </c>
    </row>
    <row r="2586" spans="1:5" x14ac:dyDescent="0.35">
      <c r="A2586" s="24">
        <f>'Point B RAW Results'!A2399</f>
        <v>0</v>
      </c>
      <c r="B2586" s="25">
        <f>'Point B RAW Results'!H2399+'Point B RAW Results'!M2399+'Point B RAW Results'!R2399+'Point B RAW Results'!W2399</f>
        <v>0</v>
      </c>
      <c r="C2586" s="25">
        <f>'Point B RAW Results'!I2399+'Point B RAW Results'!N2399+'Point B RAW Results'!S2399+'Point B RAW Results'!X2399</f>
        <v>0</v>
      </c>
      <c r="D2586" s="25">
        <f>('Point B RAW Results'!J2399+'Point B RAW Results'!K2399+'Point B RAW Results'!O2399+'Point B RAW Results'!P2399+'Point B RAW Results'!T2399+'Point B RAW Results'!U2399+'Point B RAW Results'!Y2399+'Point B RAW Results'!Z2399)/2</f>
        <v>0</v>
      </c>
      <c r="E2586" s="25">
        <f>'Point B RAW Results'!L2399+'Point B RAW Results'!Q2399+'Point B RAW Results'!V2399+'Point B RAW Results'!AA2399</f>
        <v>0</v>
      </c>
    </row>
    <row r="2587" spans="1:5" x14ac:dyDescent="0.35">
      <c r="A2587" s="24">
        <f>'Point B RAW Results'!A2400</f>
        <v>0</v>
      </c>
      <c r="B2587" s="25">
        <f>'Point B RAW Results'!H2400+'Point B RAW Results'!M2400+'Point B RAW Results'!R2400+'Point B RAW Results'!W2400</f>
        <v>0</v>
      </c>
      <c r="C2587" s="25">
        <f>'Point B RAW Results'!I2400+'Point B RAW Results'!N2400+'Point B RAW Results'!S2400+'Point B RAW Results'!X2400</f>
        <v>0</v>
      </c>
      <c r="D2587" s="25">
        <f>('Point B RAW Results'!J2400+'Point B RAW Results'!K2400+'Point B RAW Results'!O2400+'Point B RAW Results'!P2400+'Point B RAW Results'!T2400+'Point B RAW Results'!U2400+'Point B RAW Results'!Y2400+'Point B RAW Results'!Z2400)/2</f>
        <v>0</v>
      </c>
      <c r="E2587" s="25">
        <f>'Point B RAW Results'!L2400+'Point B RAW Results'!Q2400+'Point B RAW Results'!V2400+'Point B RAW Results'!AA2400</f>
        <v>0</v>
      </c>
    </row>
    <row r="2588" spans="1:5" x14ac:dyDescent="0.35">
      <c r="A2588" s="24">
        <f>'Point B RAW Results'!A2401</f>
        <v>0</v>
      </c>
      <c r="B2588" s="25">
        <f>'Point B RAW Results'!H2401+'Point B RAW Results'!M2401+'Point B RAW Results'!R2401+'Point B RAW Results'!W2401</f>
        <v>0</v>
      </c>
      <c r="C2588" s="25">
        <f>'Point B RAW Results'!I2401+'Point B RAW Results'!N2401+'Point B RAW Results'!S2401+'Point B RAW Results'!X2401</f>
        <v>0</v>
      </c>
      <c r="D2588" s="25">
        <f>('Point B RAW Results'!J2401+'Point B RAW Results'!K2401+'Point B RAW Results'!O2401+'Point B RAW Results'!P2401+'Point B RAW Results'!T2401+'Point B RAW Results'!U2401+'Point B RAW Results'!Y2401+'Point B RAW Results'!Z2401)/2</f>
        <v>0</v>
      </c>
      <c r="E2588" s="25">
        <f>'Point B RAW Results'!L2401+'Point B RAW Results'!Q2401+'Point B RAW Results'!V2401+'Point B RAW Results'!AA2401</f>
        <v>0</v>
      </c>
    </row>
    <row r="2589" spans="1:5" x14ac:dyDescent="0.35">
      <c r="A2589" s="24">
        <f>'Point B RAW Results'!A2402</f>
        <v>0</v>
      </c>
      <c r="B2589" s="25">
        <f>'Point B RAW Results'!H2402+'Point B RAW Results'!M2402+'Point B RAW Results'!R2402+'Point B RAW Results'!W2402</f>
        <v>0</v>
      </c>
      <c r="C2589" s="25">
        <f>'Point B RAW Results'!I2402+'Point B RAW Results'!N2402+'Point B RAW Results'!S2402+'Point B RAW Results'!X2402</f>
        <v>0</v>
      </c>
      <c r="D2589" s="25">
        <f>('Point B RAW Results'!J2402+'Point B RAW Results'!K2402+'Point B RAW Results'!O2402+'Point B RAW Results'!P2402+'Point B RAW Results'!T2402+'Point B RAW Results'!U2402+'Point B RAW Results'!Y2402+'Point B RAW Results'!Z2402)/2</f>
        <v>0</v>
      </c>
      <c r="E2589" s="25">
        <f>'Point B RAW Results'!L2402+'Point B RAW Results'!Q2402+'Point B RAW Results'!V2402+'Point B RAW Results'!AA2402</f>
        <v>0</v>
      </c>
    </row>
    <row r="2590" spans="1:5" x14ac:dyDescent="0.35">
      <c r="A2590" s="24">
        <f>'Point B RAW Results'!A2403</f>
        <v>0</v>
      </c>
      <c r="B2590" s="25">
        <f>'Point B RAW Results'!H2403+'Point B RAW Results'!M2403+'Point B RAW Results'!R2403+'Point B RAW Results'!W2403</f>
        <v>0</v>
      </c>
      <c r="C2590" s="25">
        <f>'Point B RAW Results'!I2403+'Point B RAW Results'!N2403+'Point B RAW Results'!S2403+'Point B RAW Results'!X2403</f>
        <v>0</v>
      </c>
      <c r="D2590" s="25">
        <f>('Point B RAW Results'!J2403+'Point B RAW Results'!K2403+'Point B RAW Results'!O2403+'Point B RAW Results'!P2403+'Point B RAW Results'!T2403+'Point B RAW Results'!U2403+'Point B RAW Results'!Y2403+'Point B RAW Results'!Z2403)/2</f>
        <v>0</v>
      </c>
      <c r="E2590" s="25">
        <f>'Point B RAW Results'!L2403+'Point B RAW Results'!Q2403+'Point B RAW Results'!V2403+'Point B RAW Results'!AA2403</f>
        <v>0</v>
      </c>
    </row>
    <row r="2591" spans="1:5" x14ac:dyDescent="0.35">
      <c r="A2591" s="24">
        <f>'Point B RAW Results'!A2404</f>
        <v>0</v>
      </c>
      <c r="B2591" s="25">
        <f>'Point B RAW Results'!H2404+'Point B RAW Results'!M2404+'Point B RAW Results'!R2404+'Point B RAW Results'!W2404</f>
        <v>0</v>
      </c>
      <c r="C2591" s="25">
        <f>'Point B RAW Results'!I2404+'Point B RAW Results'!N2404+'Point B RAW Results'!S2404+'Point B RAW Results'!X2404</f>
        <v>0</v>
      </c>
      <c r="D2591" s="25">
        <f>('Point B RAW Results'!J2404+'Point B RAW Results'!K2404+'Point B RAW Results'!O2404+'Point B RAW Results'!P2404+'Point B RAW Results'!T2404+'Point B RAW Results'!U2404+'Point B RAW Results'!Y2404+'Point B RAW Results'!Z2404)/2</f>
        <v>0</v>
      </c>
      <c r="E2591" s="25">
        <f>'Point B RAW Results'!L2404+'Point B RAW Results'!Q2404+'Point B RAW Results'!V2404+'Point B RAW Results'!AA2404</f>
        <v>0</v>
      </c>
    </row>
    <row r="2592" spans="1:5" x14ac:dyDescent="0.35">
      <c r="A2592" s="24">
        <f>'Point B RAW Results'!A2405</f>
        <v>0</v>
      </c>
      <c r="B2592" s="25">
        <f>'Point B RAW Results'!H2405+'Point B RAW Results'!M2405+'Point B RAW Results'!R2405+'Point B RAW Results'!W2405</f>
        <v>0</v>
      </c>
      <c r="C2592" s="25">
        <f>'Point B RAW Results'!I2405+'Point B RAW Results'!N2405+'Point B RAW Results'!S2405+'Point B RAW Results'!X2405</f>
        <v>0</v>
      </c>
      <c r="D2592" s="25">
        <f>('Point B RAW Results'!J2405+'Point B RAW Results'!K2405+'Point B RAW Results'!O2405+'Point B RAW Results'!P2405+'Point B RAW Results'!T2405+'Point B RAW Results'!U2405+'Point B RAW Results'!Y2405+'Point B RAW Results'!Z2405)/2</f>
        <v>0</v>
      </c>
      <c r="E2592" s="25">
        <f>'Point B RAW Results'!L2405+'Point B RAW Results'!Q2405+'Point B RAW Results'!V2405+'Point B RAW Results'!AA2405</f>
        <v>0</v>
      </c>
    </row>
    <row r="2593" spans="1:5" x14ac:dyDescent="0.35">
      <c r="A2593" s="24">
        <f>'Point B RAW Results'!A2406</f>
        <v>0</v>
      </c>
      <c r="B2593" s="25">
        <f>'Point B RAW Results'!H2406+'Point B RAW Results'!M2406+'Point B RAW Results'!R2406+'Point B RAW Results'!W2406</f>
        <v>0</v>
      </c>
      <c r="C2593" s="25">
        <f>'Point B RAW Results'!I2406+'Point B RAW Results'!N2406+'Point B RAW Results'!S2406+'Point B RAW Results'!X2406</f>
        <v>0</v>
      </c>
      <c r="D2593" s="25">
        <f>('Point B RAW Results'!J2406+'Point B RAW Results'!K2406+'Point B RAW Results'!O2406+'Point B RAW Results'!P2406+'Point B RAW Results'!T2406+'Point B RAW Results'!U2406+'Point B RAW Results'!Y2406+'Point B RAW Results'!Z2406)/2</f>
        <v>0</v>
      </c>
      <c r="E2593" s="25">
        <f>'Point B RAW Results'!L2406+'Point B RAW Results'!Q2406+'Point B RAW Results'!V2406+'Point B RAW Results'!AA2406</f>
        <v>0</v>
      </c>
    </row>
    <row r="2594" spans="1:5" x14ac:dyDescent="0.35">
      <c r="A2594" s="24">
        <f>'Point B RAW Results'!A2407</f>
        <v>0</v>
      </c>
      <c r="B2594" s="25">
        <f>'Point B RAW Results'!H2407+'Point B RAW Results'!M2407+'Point B RAW Results'!R2407+'Point B RAW Results'!W2407</f>
        <v>0</v>
      </c>
      <c r="C2594" s="25">
        <f>'Point B RAW Results'!I2407+'Point B RAW Results'!N2407+'Point B RAW Results'!S2407+'Point B RAW Results'!X2407</f>
        <v>0</v>
      </c>
      <c r="D2594" s="25">
        <f>('Point B RAW Results'!J2407+'Point B RAW Results'!K2407+'Point B RAW Results'!O2407+'Point B RAW Results'!P2407+'Point B RAW Results'!T2407+'Point B RAW Results'!U2407+'Point B RAW Results'!Y2407+'Point B RAW Results'!Z2407)/2</f>
        <v>0</v>
      </c>
      <c r="E2594" s="25">
        <f>'Point B RAW Results'!L2407+'Point B RAW Results'!Q2407+'Point B RAW Results'!V2407+'Point B RAW Results'!AA2407</f>
        <v>0</v>
      </c>
    </row>
    <row r="2595" spans="1:5" x14ac:dyDescent="0.35">
      <c r="A2595" s="24">
        <f>'Point B RAW Results'!A2408</f>
        <v>0</v>
      </c>
      <c r="B2595" s="25">
        <f>'Point B RAW Results'!H2408+'Point B RAW Results'!M2408+'Point B RAW Results'!R2408+'Point B RAW Results'!W2408</f>
        <v>0</v>
      </c>
      <c r="C2595" s="25">
        <f>'Point B RAW Results'!I2408+'Point B RAW Results'!N2408+'Point B RAW Results'!S2408+'Point B RAW Results'!X2408</f>
        <v>0</v>
      </c>
      <c r="D2595" s="25">
        <f>('Point B RAW Results'!J2408+'Point B RAW Results'!K2408+'Point B RAW Results'!O2408+'Point B RAW Results'!P2408+'Point B RAW Results'!T2408+'Point B RAW Results'!U2408+'Point B RAW Results'!Y2408+'Point B RAW Results'!Z2408)/2</f>
        <v>0</v>
      </c>
      <c r="E2595" s="25">
        <f>'Point B RAW Results'!L2408+'Point B RAW Results'!Q2408+'Point B RAW Results'!V2408+'Point B RAW Results'!AA2408</f>
        <v>0</v>
      </c>
    </row>
    <row r="2596" spans="1:5" x14ac:dyDescent="0.35">
      <c r="A2596" s="24">
        <f>'Point B RAW Results'!A2409</f>
        <v>0</v>
      </c>
      <c r="B2596" s="25">
        <f>'Point B RAW Results'!H2409+'Point B RAW Results'!M2409+'Point B RAW Results'!R2409+'Point B RAW Results'!W2409</f>
        <v>0</v>
      </c>
      <c r="C2596" s="25">
        <f>'Point B RAW Results'!I2409+'Point B RAW Results'!N2409+'Point B RAW Results'!S2409+'Point B RAW Results'!X2409</f>
        <v>0</v>
      </c>
      <c r="D2596" s="25">
        <f>('Point B RAW Results'!J2409+'Point B RAW Results'!K2409+'Point B RAW Results'!O2409+'Point B RAW Results'!P2409+'Point B RAW Results'!T2409+'Point B RAW Results'!U2409+'Point B RAW Results'!Y2409+'Point B RAW Results'!Z2409)/2</f>
        <v>0</v>
      </c>
      <c r="E2596" s="25">
        <f>'Point B RAW Results'!L2409+'Point B RAW Results'!Q2409+'Point B RAW Results'!V2409+'Point B RAW Results'!AA2409</f>
        <v>0</v>
      </c>
    </row>
    <row r="2597" spans="1:5" x14ac:dyDescent="0.35">
      <c r="A2597" s="24">
        <f>'Point B RAW Results'!A2410</f>
        <v>0</v>
      </c>
      <c r="B2597" s="25">
        <f>'Point B RAW Results'!H2410+'Point B RAW Results'!M2410+'Point B RAW Results'!R2410+'Point B RAW Results'!W2410</f>
        <v>0</v>
      </c>
      <c r="C2597" s="25">
        <f>'Point B RAW Results'!I2410+'Point B RAW Results'!N2410+'Point B RAW Results'!S2410+'Point B RAW Results'!X2410</f>
        <v>0</v>
      </c>
      <c r="D2597" s="25">
        <f>('Point B RAW Results'!J2410+'Point B RAW Results'!K2410+'Point B RAW Results'!O2410+'Point B RAW Results'!P2410+'Point B RAW Results'!T2410+'Point B RAW Results'!U2410+'Point B RAW Results'!Y2410+'Point B RAW Results'!Z2410)/2</f>
        <v>0</v>
      </c>
      <c r="E2597" s="25">
        <f>'Point B RAW Results'!L2410+'Point B RAW Results'!Q2410+'Point B RAW Results'!V2410+'Point B RAW Results'!AA2410</f>
        <v>0</v>
      </c>
    </row>
    <row r="2598" spans="1:5" x14ac:dyDescent="0.35">
      <c r="A2598" s="24">
        <f>'Point B RAW Results'!A2411</f>
        <v>0</v>
      </c>
      <c r="B2598" s="25">
        <f>'Point B RAW Results'!H2411+'Point B RAW Results'!M2411+'Point B RAW Results'!R2411+'Point B RAW Results'!W2411</f>
        <v>0</v>
      </c>
      <c r="C2598" s="25">
        <f>'Point B RAW Results'!I2411+'Point B RAW Results'!N2411+'Point B RAW Results'!S2411+'Point B RAW Results'!X2411</f>
        <v>0</v>
      </c>
      <c r="D2598" s="25">
        <f>('Point B RAW Results'!J2411+'Point B RAW Results'!K2411+'Point B RAW Results'!O2411+'Point B RAW Results'!P2411+'Point B RAW Results'!T2411+'Point B RAW Results'!U2411+'Point B RAW Results'!Y2411+'Point B RAW Results'!Z2411)/2</f>
        <v>0</v>
      </c>
      <c r="E2598" s="25">
        <f>'Point B RAW Results'!L2411+'Point B RAW Results'!Q2411+'Point B RAW Results'!V2411+'Point B RAW Results'!AA2411</f>
        <v>0</v>
      </c>
    </row>
    <row r="2599" spans="1:5" x14ac:dyDescent="0.35">
      <c r="A2599" s="24">
        <f>'Point B RAW Results'!A2412</f>
        <v>0</v>
      </c>
      <c r="B2599" s="25">
        <f>'Point B RAW Results'!H2412+'Point B RAW Results'!M2412+'Point B RAW Results'!R2412+'Point B RAW Results'!W2412</f>
        <v>0</v>
      </c>
      <c r="C2599" s="25">
        <f>'Point B RAW Results'!I2412+'Point B RAW Results'!N2412+'Point B RAW Results'!S2412+'Point B RAW Results'!X2412</f>
        <v>0</v>
      </c>
      <c r="D2599" s="25">
        <f>('Point B RAW Results'!J2412+'Point B RAW Results'!K2412+'Point B RAW Results'!O2412+'Point B RAW Results'!P2412+'Point B RAW Results'!T2412+'Point B RAW Results'!U2412+'Point B RAW Results'!Y2412+'Point B RAW Results'!Z2412)/2</f>
        <v>0</v>
      </c>
      <c r="E2599" s="25">
        <f>'Point B RAW Results'!L2412+'Point B RAW Results'!Q2412+'Point B RAW Results'!V2412+'Point B RAW Results'!AA2412</f>
        <v>0</v>
      </c>
    </row>
    <row r="2600" spans="1:5" x14ac:dyDescent="0.35">
      <c r="A2600" s="24">
        <f>'Point B RAW Results'!A2413</f>
        <v>0</v>
      </c>
      <c r="B2600" s="25">
        <f>'Point B RAW Results'!H2413+'Point B RAW Results'!M2413+'Point B RAW Results'!R2413+'Point B RAW Results'!W2413</f>
        <v>0</v>
      </c>
      <c r="C2600" s="25">
        <f>'Point B RAW Results'!I2413+'Point B RAW Results'!N2413+'Point B RAW Results'!S2413+'Point B RAW Results'!X2413</f>
        <v>0</v>
      </c>
      <c r="D2600" s="25">
        <f>('Point B RAW Results'!J2413+'Point B RAW Results'!K2413+'Point B RAW Results'!O2413+'Point B RAW Results'!P2413+'Point B RAW Results'!T2413+'Point B RAW Results'!U2413+'Point B RAW Results'!Y2413+'Point B RAW Results'!Z2413)/2</f>
        <v>0</v>
      </c>
      <c r="E2600" s="25">
        <f>'Point B RAW Results'!L2413+'Point B RAW Results'!Q2413+'Point B RAW Results'!V2413+'Point B RAW Results'!AA2413</f>
        <v>0</v>
      </c>
    </row>
    <row r="2601" spans="1:5" x14ac:dyDescent="0.35">
      <c r="A2601" s="24">
        <f>'Point B RAW Results'!A2414</f>
        <v>0</v>
      </c>
      <c r="B2601" s="25">
        <f>'Point B RAW Results'!H2414+'Point B RAW Results'!M2414+'Point B RAW Results'!R2414+'Point B RAW Results'!W2414</f>
        <v>0</v>
      </c>
      <c r="C2601" s="25">
        <f>'Point B RAW Results'!I2414+'Point B RAW Results'!N2414+'Point B RAW Results'!S2414+'Point B RAW Results'!X2414</f>
        <v>0</v>
      </c>
      <c r="D2601" s="25">
        <f>('Point B RAW Results'!J2414+'Point B RAW Results'!K2414+'Point B RAW Results'!O2414+'Point B RAW Results'!P2414+'Point B RAW Results'!T2414+'Point B RAW Results'!U2414+'Point B RAW Results'!Y2414+'Point B RAW Results'!Z2414)/2</f>
        <v>0</v>
      </c>
      <c r="E2601" s="25">
        <f>'Point B RAW Results'!L2414+'Point B RAW Results'!Q2414+'Point B RAW Results'!V2414+'Point B RAW Results'!AA2414</f>
        <v>0</v>
      </c>
    </row>
    <row r="2602" spans="1:5" x14ac:dyDescent="0.35">
      <c r="A2602" s="24">
        <f>'Point B RAW Results'!A2415</f>
        <v>0</v>
      </c>
      <c r="B2602" s="25">
        <f>'Point B RAW Results'!H2415+'Point B RAW Results'!M2415+'Point B RAW Results'!R2415+'Point B RAW Results'!W2415</f>
        <v>0</v>
      </c>
      <c r="C2602" s="25">
        <f>'Point B RAW Results'!I2415+'Point B RAW Results'!N2415+'Point B RAW Results'!S2415+'Point B RAW Results'!X2415</f>
        <v>0</v>
      </c>
      <c r="D2602" s="25">
        <f>('Point B RAW Results'!J2415+'Point B RAW Results'!K2415+'Point B RAW Results'!O2415+'Point B RAW Results'!P2415+'Point B RAW Results'!T2415+'Point B RAW Results'!U2415+'Point B RAW Results'!Y2415+'Point B RAW Results'!Z2415)/2</f>
        <v>0</v>
      </c>
      <c r="E2602" s="25">
        <f>'Point B RAW Results'!L2415+'Point B RAW Results'!Q2415+'Point B RAW Results'!V2415+'Point B RAW Results'!AA2415</f>
        <v>0</v>
      </c>
    </row>
    <row r="2603" spans="1:5" x14ac:dyDescent="0.35">
      <c r="A2603" s="24">
        <f>'Point B RAW Results'!A2416</f>
        <v>0</v>
      </c>
      <c r="B2603" s="25">
        <f>'Point B RAW Results'!H2416+'Point B RAW Results'!M2416+'Point B RAW Results'!R2416+'Point B RAW Results'!W2416</f>
        <v>0</v>
      </c>
      <c r="C2603" s="25">
        <f>'Point B RAW Results'!I2416+'Point B RAW Results'!N2416+'Point B RAW Results'!S2416+'Point B RAW Results'!X2416</f>
        <v>0</v>
      </c>
      <c r="D2603" s="25">
        <f>('Point B RAW Results'!J2416+'Point B RAW Results'!K2416+'Point B RAW Results'!O2416+'Point B RAW Results'!P2416+'Point B RAW Results'!T2416+'Point B RAW Results'!U2416+'Point B RAW Results'!Y2416+'Point B RAW Results'!Z2416)/2</f>
        <v>0</v>
      </c>
      <c r="E2603" s="25">
        <f>'Point B RAW Results'!L2416+'Point B RAW Results'!Q2416+'Point B RAW Results'!V2416+'Point B RAW Results'!AA2416</f>
        <v>0</v>
      </c>
    </row>
    <row r="2604" spans="1:5" x14ac:dyDescent="0.35">
      <c r="A2604" s="24">
        <f>'Point B RAW Results'!A2417</f>
        <v>0</v>
      </c>
      <c r="B2604" s="25">
        <f>'Point B RAW Results'!H2417+'Point B RAW Results'!M2417+'Point B RAW Results'!R2417+'Point B RAW Results'!W2417</f>
        <v>0</v>
      </c>
      <c r="C2604" s="25">
        <f>'Point B RAW Results'!I2417+'Point B RAW Results'!N2417+'Point B RAW Results'!S2417+'Point B RAW Results'!X2417</f>
        <v>0</v>
      </c>
      <c r="D2604" s="25">
        <f>('Point B RAW Results'!J2417+'Point B RAW Results'!K2417+'Point B RAW Results'!O2417+'Point B RAW Results'!P2417+'Point B RAW Results'!T2417+'Point B RAW Results'!U2417+'Point B RAW Results'!Y2417+'Point B RAW Results'!Z2417)/2</f>
        <v>0</v>
      </c>
      <c r="E2604" s="25">
        <f>'Point B RAW Results'!L2417+'Point B RAW Results'!Q2417+'Point B RAW Results'!V2417+'Point B RAW Results'!AA2417</f>
        <v>0</v>
      </c>
    </row>
    <row r="2605" spans="1:5" x14ac:dyDescent="0.35">
      <c r="A2605" s="24">
        <f>'Point B RAW Results'!A2418</f>
        <v>0</v>
      </c>
      <c r="B2605" s="25">
        <f>'Point B RAW Results'!H2418+'Point B RAW Results'!M2418+'Point B RAW Results'!R2418+'Point B RAW Results'!W2418</f>
        <v>0</v>
      </c>
      <c r="C2605" s="25">
        <f>'Point B RAW Results'!I2418+'Point B RAW Results'!N2418+'Point B RAW Results'!S2418+'Point B RAW Results'!X2418</f>
        <v>0</v>
      </c>
      <c r="D2605" s="25">
        <f>('Point B RAW Results'!J2418+'Point B RAW Results'!K2418+'Point B RAW Results'!O2418+'Point B RAW Results'!P2418+'Point B RAW Results'!T2418+'Point B RAW Results'!U2418+'Point B RAW Results'!Y2418+'Point B RAW Results'!Z2418)/2</f>
        <v>0</v>
      </c>
      <c r="E2605" s="25">
        <f>'Point B RAW Results'!L2418+'Point B RAW Results'!Q2418+'Point B RAW Results'!V2418+'Point B RAW Results'!AA2418</f>
        <v>0</v>
      </c>
    </row>
    <row r="2606" spans="1:5" x14ac:dyDescent="0.35">
      <c r="A2606" s="24">
        <f>'Point B RAW Results'!A2419</f>
        <v>0</v>
      </c>
      <c r="B2606" s="25">
        <f>'Point B RAW Results'!H2419+'Point B RAW Results'!M2419+'Point B RAW Results'!R2419+'Point B RAW Results'!W2419</f>
        <v>0</v>
      </c>
      <c r="C2606" s="25">
        <f>'Point B RAW Results'!I2419+'Point B RAW Results'!N2419+'Point B RAW Results'!S2419+'Point B RAW Results'!X2419</f>
        <v>0</v>
      </c>
      <c r="D2606" s="25">
        <f>('Point B RAW Results'!J2419+'Point B RAW Results'!K2419+'Point B RAW Results'!O2419+'Point B RAW Results'!P2419+'Point B RAW Results'!T2419+'Point B RAW Results'!U2419+'Point B RAW Results'!Y2419+'Point B RAW Results'!Z2419)/2</f>
        <v>0</v>
      </c>
      <c r="E2606" s="25">
        <f>'Point B RAW Results'!L2419+'Point B RAW Results'!Q2419+'Point B RAW Results'!V2419+'Point B RAW Results'!AA2419</f>
        <v>0</v>
      </c>
    </row>
    <row r="2607" spans="1:5" x14ac:dyDescent="0.35">
      <c r="A2607" s="24">
        <f>'Point B RAW Results'!A2420</f>
        <v>0</v>
      </c>
      <c r="B2607" s="25">
        <f>'Point B RAW Results'!H2420+'Point B RAW Results'!M2420+'Point B RAW Results'!R2420+'Point B RAW Results'!W2420</f>
        <v>0</v>
      </c>
      <c r="C2607" s="25">
        <f>'Point B RAW Results'!I2420+'Point B RAW Results'!N2420+'Point B RAW Results'!S2420+'Point B RAW Results'!X2420</f>
        <v>0</v>
      </c>
      <c r="D2607" s="25">
        <f>('Point B RAW Results'!J2420+'Point B RAW Results'!K2420+'Point B RAW Results'!O2420+'Point B RAW Results'!P2420+'Point B RAW Results'!T2420+'Point B RAW Results'!U2420+'Point B RAW Results'!Y2420+'Point B RAW Results'!Z2420)/2</f>
        <v>0</v>
      </c>
      <c r="E2607" s="25">
        <f>'Point B RAW Results'!L2420+'Point B RAW Results'!Q2420+'Point B RAW Results'!V2420+'Point B RAW Results'!AA2420</f>
        <v>0</v>
      </c>
    </row>
    <row r="2608" spans="1:5" x14ac:dyDescent="0.35">
      <c r="A2608" s="24">
        <f>'Point B RAW Results'!A2421</f>
        <v>0</v>
      </c>
      <c r="B2608" s="25">
        <f>'Point B RAW Results'!H2421+'Point B RAW Results'!M2421+'Point B RAW Results'!R2421+'Point B RAW Results'!W2421</f>
        <v>0</v>
      </c>
      <c r="C2608" s="25">
        <f>'Point B RAW Results'!I2421+'Point B RAW Results'!N2421+'Point B RAW Results'!S2421+'Point B RAW Results'!X2421</f>
        <v>0</v>
      </c>
      <c r="D2608" s="25">
        <f>('Point B RAW Results'!J2421+'Point B RAW Results'!K2421+'Point B RAW Results'!O2421+'Point B RAW Results'!P2421+'Point B RAW Results'!T2421+'Point B RAW Results'!U2421+'Point B RAW Results'!Y2421+'Point B RAW Results'!Z2421)/2</f>
        <v>0</v>
      </c>
      <c r="E2608" s="25">
        <f>'Point B RAW Results'!L2421+'Point B RAW Results'!Q2421+'Point B RAW Results'!V2421+'Point B RAW Results'!AA2421</f>
        <v>0</v>
      </c>
    </row>
    <row r="2609" spans="1:5" x14ac:dyDescent="0.35">
      <c r="A2609" s="24">
        <f>'Point B RAW Results'!A2422</f>
        <v>0</v>
      </c>
      <c r="B2609" s="25">
        <f>'Point B RAW Results'!H2422+'Point B RAW Results'!M2422+'Point B RAW Results'!R2422+'Point B RAW Results'!W2422</f>
        <v>0</v>
      </c>
      <c r="C2609" s="25">
        <f>'Point B RAW Results'!I2422+'Point B RAW Results'!N2422+'Point B RAW Results'!S2422+'Point B RAW Results'!X2422</f>
        <v>0</v>
      </c>
      <c r="D2609" s="25">
        <f>('Point B RAW Results'!J2422+'Point B RAW Results'!K2422+'Point B RAW Results'!O2422+'Point B RAW Results'!P2422+'Point B RAW Results'!T2422+'Point B RAW Results'!U2422+'Point B RAW Results'!Y2422+'Point B RAW Results'!Z2422)/2</f>
        <v>0</v>
      </c>
      <c r="E2609" s="25">
        <f>'Point B RAW Results'!L2422+'Point B RAW Results'!Q2422+'Point B RAW Results'!V2422+'Point B RAW Results'!AA2422</f>
        <v>0</v>
      </c>
    </row>
    <row r="2610" spans="1:5" x14ac:dyDescent="0.35">
      <c r="A2610" s="24">
        <f>'Point B RAW Results'!A2423</f>
        <v>0</v>
      </c>
      <c r="B2610" s="25">
        <f>'Point B RAW Results'!H2423+'Point B RAW Results'!M2423+'Point B RAW Results'!R2423+'Point B RAW Results'!W2423</f>
        <v>0</v>
      </c>
      <c r="C2610" s="25">
        <f>'Point B RAW Results'!I2423+'Point B RAW Results'!N2423+'Point B RAW Results'!S2423+'Point B RAW Results'!X2423</f>
        <v>0</v>
      </c>
      <c r="D2610" s="25">
        <f>('Point B RAW Results'!J2423+'Point B RAW Results'!K2423+'Point B RAW Results'!O2423+'Point B RAW Results'!P2423+'Point B RAW Results'!T2423+'Point B RAW Results'!U2423+'Point B RAW Results'!Y2423+'Point B RAW Results'!Z2423)/2</f>
        <v>0</v>
      </c>
      <c r="E2610" s="25">
        <f>'Point B RAW Results'!L2423+'Point B RAW Results'!Q2423+'Point B RAW Results'!V2423+'Point B RAW Results'!AA2423</f>
        <v>0</v>
      </c>
    </row>
    <row r="2611" spans="1:5" x14ac:dyDescent="0.35">
      <c r="A2611" s="24">
        <f>'Point B RAW Results'!A2424</f>
        <v>0</v>
      </c>
      <c r="B2611" s="25">
        <f>'Point B RAW Results'!H2424+'Point B RAW Results'!M2424+'Point B RAW Results'!R2424+'Point B RAW Results'!W2424</f>
        <v>0</v>
      </c>
      <c r="C2611" s="25">
        <f>'Point B RAW Results'!I2424+'Point B RAW Results'!N2424+'Point B RAW Results'!S2424+'Point B RAW Results'!X2424</f>
        <v>0</v>
      </c>
      <c r="D2611" s="25">
        <f>('Point B RAW Results'!J2424+'Point B RAW Results'!K2424+'Point B RAW Results'!O2424+'Point B RAW Results'!P2424+'Point B RAW Results'!T2424+'Point B RAW Results'!U2424+'Point B RAW Results'!Y2424+'Point B RAW Results'!Z2424)/2</f>
        <v>0</v>
      </c>
      <c r="E2611" s="25">
        <f>'Point B RAW Results'!L2424+'Point B RAW Results'!Q2424+'Point B RAW Results'!V2424+'Point B RAW Results'!AA2424</f>
        <v>0</v>
      </c>
    </row>
    <row r="2612" spans="1:5" x14ac:dyDescent="0.35">
      <c r="A2612" s="24">
        <f>'Point B RAW Results'!A2425</f>
        <v>0</v>
      </c>
      <c r="B2612" s="25">
        <f>'Point B RAW Results'!H2425+'Point B RAW Results'!M2425+'Point B RAW Results'!R2425+'Point B RAW Results'!W2425</f>
        <v>0</v>
      </c>
      <c r="C2612" s="25">
        <f>'Point B RAW Results'!I2425+'Point B RAW Results'!N2425+'Point B RAW Results'!S2425+'Point B RAW Results'!X2425</f>
        <v>0</v>
      </c>
      <c r="D2612" s="25">
        <f>('Point B RAW Results'!J2425+'Point B RAW Results'!K2425+'Point B RAW Results'!O2425+'Point B RAW Results'!P2425+'Point B RAW Results'!T2425+'Point B RAW Results'!U2425+'Point B RAW Results'!Y2425+'Point B RAW Results'!Z2425)/2</f>
        <v>0</v>
      </c>
      <c r="E2612" s="25">
        <f>'Point B RAW Results'!L2425+'Point B RAW Results'!Q2425+'Point B RAW Results'!V2425+'Point B RAW Results'!AA2425</f>
        <v>0</v>
      </c>
    </row>
    <row r="2613" spans="1:5" x14ac:dyDescent="0.35">
      <c r="A2613" s="24">
        <f>'Point B RAW Results'!A2426</f>
        <v>0</v>
      </c>
      <c r="B2613" s="25">
        <f>'Point B RAW Results'!H2426+'Point B RAW Results'!M2426+'Point B RAW Results'!R2426+'Point B RAW Results'!W2426</f>
        <v>0</v>
      </c>
      <c r="C2613" s="25">
        <f>'Point B RAW Results'!I2426+'Point B RAW Results'!N2426+'Point B RAW Results'!S2426+'Point B RAW Results'!X2426</f>
        <v>0</v>
      </c>
      <c r="D2613" s="25">
        <f>('Point B RAW Results'!J2426+'Point B RAW Results'!K2426+'Point B RAW Results'!O2426+'Point B RAW Results'!P2426+'Point B RAW Results'!T2426+'Point B RAW Results'!U2426+'Point B RAW Results'!Y2426+'Point B RAW Results'!Z2426)/2</f>
        <v>0</v>
      </c>
      <c r="E2613" s="25">
        <f>'Point B RAW Results'!L2426+'Point B RAW Results'!Q2426+'Point B RAW Results'!V2426+'Point B RAW Results'!AA2426</f>
        <v>0</v>
      </c>
    </row>
    <row r="2614" spans="1:5" x14ac:dyDescent="0.35">
      <c r="A2614" s="24">
        <f>'Point B RAW Results'!A2427</f>
        <v>0</v>
      </c>
      <c r="B2614" s="25">
        <f>'Point B RAW Results'!H2427+'Point B RAW Results'!M2427+'Point B RAW Results'!R2427+'Point B RAW Results'!W2427</f>
        <v>0</v>
      </c>
      <c r="C2614" s="25">
        <f>'Point B RAW Results'!I2427+'Point B RAW Results'!N2427+'Point B RAW Results'!S2427+'Point B RAW Results'!X2427</f>
        <v>0</v>
      </c>
      <c r="D2614" s="25">
        <f>('Point B RAW Results'!J2427+'Point B RAW Results'!K2427+'Point B RAW Results'!O2427+'Point B RAW Results'!P2427+'Point B RAW Results'!T2427+'Point B RAW Results'!U2427+'Point B RAW Results'!Y2427+'Point B RAW Results'!Z2427)/2</f>
        <v>0</v>
      </c>
      <c r="E2614" s="25">
        <f>'Point B RAW Results'!L2427+'Point B RAW Results'!Q2427+'Point B RAW Results'!V2427+'Point B RAW Results'!AA2427</f>
        <v>0</v>
      </c>
    </row>
    <row r="2615" spans="1:5" x14ac:dyDescent="0.35">
      <c r="A2615" s="24">
        <f>'Point B RAW Results'!A2428</f>
        <v>0</v>
      </c>
      <c r="B2615" s="25">
        <f>'Point B RAW Results'!H2428+'Point B RAW Results'!M2428+'Point B RAW Results'!R2428+'Point B RAW Results'!W2428</f>
        <v>0</v>
      </c>
      <c r="C2615" s="25">
        <f>'Point B RAW Results'!I2428+'Point B RAW Results'!N2428+'Point B RAW Results'!S2428+'Point B RAW Results'!X2428</f>
        <v>0</v>
      </c>
      <c r="D2615" s="25">
        <f>('Point B RAW Results'!J2428+'Point B RAW Results'!K2428+'Point B RAW Results'!O2428+'Point B RAW Results'!P2428+'Point B RAW Results'!T2428+'Point B RAW Results'!U2428+'Point B RAW Results'!Y2428+'Point B RAW Results'!Z2428)/2</f>
        <v>0</v>
      </c>
      <c r="E2615" s="25">
        <f>'Point B RAW Results'!L2428+'Point B RAW Results'!Q2428+'Point B RAW Results'!V2428+'Point B RAW Results'!AA2428</f>
        <v>0</v>
      </c>
    </row>
    <row r="2616" spans="1:5" x14ac:dyDescent="0.35">
      <c r="A2616" s="24">
        <f>'Point B RAW Results'!A2429</f>
        <v>0</v>
      </c>
      <c r="B2616" s="25">
        <f>'Point B RAW Results'!H2429+'Point B RAW Results'!M2429+'Point B RAW Results'!R2429+'Point B RAW Results'!W2429</f>
        <v>0</v>
      </c>
      <c r="C2616" s="25">
        <f>'Point B RAW Results'!I2429+'Point B RAW Results'!N2429+'Point B RAW Results'!S2429+'Point B RAW Results'!X2429</f>
        <v>0</v>
      </c>
      <c r="D2616" s="25">
        <f>('Point B RAW Results'!J2429+'Point B RAW Results'!K2429+'Point B RAW Results'!O2429+'Point B RAW Results'!P2429+'Point B RAW Results'!T2429+'Point B RAW Results'!U2429+'Point B RAW Results'!Y2429+'Point B RAW Results'!Z2429)/2</f>
        <v>0</v>
      </c>
      <c r="E2616" s="25">
        <f>'Point B RAW Results'!L2429+'Point B RAW Results'!Q2429+'Point B RAW Results'!V2429+'Point B RAW Results'!AA2429</f>
        <v>0</v>
      </c>
    </row>
    <row r="2617" spans="1:5" x14ac:dyDescent="0.35">
      <c r="A2617" s="24">
        <f>'Point B RAW Results'!A2430</f>
        <v>0</v>
      </c>
      <c r="B2617" s="25">
        <f>'Point B RAW Results'!H2430+'Point B RAW Results'!M2430+'Point B RAW Results'!R2430+'Point B RAW Results'!W2430</f>
        <v>0</v>
      </c>
      <c r="C2617" s="25">
        <f>'Point B RAW Results'!I2430+'Point B RAW Results'!N2430+'Point B RAW Results'!S2430+'Point B RAW Results'!X2430</f>
        <v>0</v>
      </c>
      <c r="D2617" s="25">
        <f>('Point B RAW Results'!J2430+'Point B RAW Results'!K2430+'Point B RAW Results'!O2430+'Point B RAW Results'!P2430+'Point B RAW Results'!T2430+'Point B RAW Results'!U2430+'Point B RAW Results'!Y2430+'Point B RAW Results'!Z2430)/2</f>
        <v>0</v>
      </c>
      <c r="E2617" s="25">
        <f>'Point B RAW Results'!L2430+'Point B RAW Results'!Q2430+'Point B RAW Results'!V2430+'Point B RAW Results'!AA2430</f>
        <v>0</v>
      </c>
    </row>
    <row r="2618" spans="1:5" x14ac:dyDescent="0.35">
      <c r="A2618" s="24">
        <f>'Point B RAW Results'!A2431</f>
        <v>0</v>
      </c>
      <c r="B2618" s="25">
        <f>'Point B RAW Results'!H2431+'Point B RAW Results'!M2431+'Point B RAW Results'!R2431+'Point B RAW Results'!W2431</f>
        <v>0</v>
      </c>
      <c r="C2618" s="25">
        <f>'Point B RAW Results'!I2431+'Point B RAW Results'!N2431+'Point B RAW Results'!S2431+'Point B RAW Results'!X2431</f>
        <v>0</v>
      </c>
      <c r="D2618" s="25">
        <f>('Point B RAW Results'!J2431+'Point B RAW Results'!K2431+'Point B RAW Results'!O2431+'Point B RAW Results'!P2431+'Point B RAW Results'!T2431+'Point B RAW Results'!U2431+'Point B RAW Results'!Y2431+'Point B RAW Results'!Z2431)/2</f>
        <v>0</v>
      </c>
      <c r="E2618" s="25">
        <f>'Point B RAW Results'!L2431+'Point B RAW Results'!Q2431+'Point B RAW Results'!V2431+'Point B RAW Results'!AA2431</f>
        <v>0</v>
      </c>
    </row>
    <row r="2619" spans="1:5" x14ac:dyDescent="0.35">
      <c r="A2619" s="24">
        <f>'Point B RAW Results'!A2432</f>
        <v>0</v>
      </c>
      <c r="B2619" s="25">
        <f>'Point B RAW Results'!H2432+'Point B RAW Results'!M2432+'Point B RAW Results'!R2432+'Point B RAW Results'!W2432</f>
        <v>0</v>
      </c>
      <c r="C2619" s="25">
        <f>'Point B RAW Results'!I2432+'Point B RAW Results'!N2432+'Point B RAW Results'!S2432+'Point B RAW Results'!X2432</f>
        <v>0</v>
      </c>
      <c r="D2619" s="25">
        <f>('Point B RAW Results'!J2432+'Point B RAW Results'!K2432+'Point B RAW Results'!O2432+'Point B RAW Results'!P2432+'Point B RAW Results'!T2432+'Point B RAW Results'!U2432+'Point B RAW Results'!Y2432+'Point B RAW Results'!Z2432)/2</f>
        <v>0</v>
      </c>
      <c r="E2619" s="25">
        <f>'Point B RAW Results'!L2432+'Point B RAW Results'!Q2432+'Point B RAW Results'!V2432+'Point B RAW Results'!AA2432</f>
        <v>0</v>
      </c>
    </row>
    <row r="2620" spans="1:5" x14ac:dyDescent="0.35">
      <c r="A2620" s="24">
        <f>'Point B RAW Results'!A2433</f>
        <v>0</v>
      </c>
      <c r="B2620" s="25">
        <f>'Point B RAW Results'!H2433+'Point B RAW Results'!M2433+'Point B RAW Results'!R2433+'Point B RAW Results'!W2433</f>
        <v>0</v>
      </c>
      <c r="C2620" s="25">
        <f>'Point B RAW Results'!I2433+'Point B RAW Results'!N2433+'Point B RAW Results'!S2433+'Point B RAW Results'!X2433</f>
        <v>0</v>
      </c>
      <c r="D2620" s="25">
        <f>('Point B RAW Results'!J2433+'Point B RAW Results'!K2433+'Point B RAW Results'!O2433+'Point B RAW Results'!P2433+'Point B RAW Results'!T2433+'Point B RAW Results'!U2433+'Point B RAW Results'!Y2433+'Point B RAW Results'!Z2433)/2</f>
        <v>0</v>
      </c>
      <c r="E2620" s="25">
        <f>'Point B RAW Results'!L2433+'Point B RAW Results'!Q2433+'Point B RAW Results'!V2433+'Point B RAW Results'!AA2433</f>
        <v>0</v>
      </c>
    </row>
    <row r="2621" spans="1:5" x14ac:dyDescent="0.35">
      <c r="A2621" s="24">
        <f>'Point B RAW Results'!A2434</f>
        <v>0</v>
      </c>
      <c r="B2621" s="25">
        <f>'Point B RAW Results'!H2434+'Point B RAW Results'!M2434+'Point B RAW Results'!R2434+'Point B RAW Results'!W2434</f>
        <v>0</v>
      </c>
      <c r="C2621" s="25">
        <f>'Point B RAW Results'!I2434+'Point B RAW Results'!N2434+'Point B RAW Results'!S2434+'Point B RAW Results'!X2434</f>
        <v>0</v>
      </c>
      <c r="D2621" s="25">
        <f>('Point B RAW Results'!J2434+'Point B RAW Results'!K2434+'Point B RAW Results'!O2434+'Point B RAW Results'!P2434+'Point B RAW Results'!T2434+'Point B RAW Results'!U2434+'Point B RAW Results'!Y2434+'Point B RAW Results'!Z2434)/2</f>
        <v>0</v>
      </c>
      <c r="E2621" s="25">
        <f>'Point B RAW Results'!L2434+'Point B RAW Results'!Q2434+'Point B RAW Results'!V2434+'Point B RAW Results'!AA2434</f>
        <v>0</v>
      </c>
    </row>
    <row r="2622" spans="1:5" x14ac:dyDescent="0.35">
      <c r="A2622" s="24">
        <f>'Point B RAW Results'!A2435</f>
        <v>0</v>
      </c>
      <c r="B2622" s="25">
        <f>'Point B RAW Results'!H2435+'Point B RAW Results'!M2435+'Point B RAW Results'!R2435+'Point B RAW Results'!W2435</f>
        <v>0</v>
      </c>
      <c r="C2622" s="25">
        <f>'Point B RAW Results'!I2435+'Point B RAW Results'!N2435+'Point B RAW Results'!S2435+'Point B RAW Results'!X2435</f>
        <v>0</v>
      </c>
      <c r="D2622" s="25">
        <f>('Point B RAW Results'!J2435+'Point B RAW Results'!K2435+'Point B RAW Results'!O2435+'Point B RAW Results'!P2435+'Point B RAW Results'!T2435+'Point B RAW Results'!U2435+'Point B RAW Results'!Y2435+'Point B RAW Results'!Z2435)/2</f>
        <v>0</v>
      </c>
      <c r="E2622" s="25">
        <f>'Point B RAW Results'!L2435+'Point B RAW Results'!Q2435+'Point B RAW Results'!V2435+'Point B RAW Results'!AA2435</f>
        <v>0</v>
      </c>
    </row>
    <row r="2623" spans="1:5" x14ac:dyDescent="0.35">
      <c r="A2623" s="24">
        <f>'Point B RAW Results'!A2436</f>
        <v>0</v>
      </c>
      <c r="B2623" s="25">
        <f>'Point B RAW Results'!H2436+'Point B RAW Results'!M2436+'Point B RAW Results'!R2436+'Point B RAW Results'!W2436</f>
        <v>0</v>
      </c>
      <c r="C2623" s="25">
        <f>'Point B RAW Results'!I2436+'Point B RAW Results'!N2436+'Point B RAW Results'!S2436+'Point B RAW Results'!X2436</f>
        <v>0</v>
      </c>
      <c r="D2623" s="25">
        <f>('Point B RAW Results'!J2436+'Point B RAW Results'!K2436+'Point B RAW Results'!O2436+'Point B RAW Results'!P2436+'Point B RAW Results'!T2436+'Point B RAW Results'!U2436+'Point B RAW Results'!Y2436+'Point B RAW Results'!Z2436)/2</f>
        <v>0</v>
      </c>
      <c r="E2623" s="25">
        <f>'Point B RAW Results'!L2436+'Point B RAW Results'!Q2436+'Point B RAW Results'!V2436+'Point B RAW Results'!AA2436</f>
        <v>0</v>
      </c>
    </row>
    <row r="2624" spans="1:5" x14ac:dyDescent="0.35">
      <c r="A2624" s="24">
        <f>'Point B RAW Results'!A2437</f>
        <v>0</v>
      </c>
      <c r="B2624" s="25">
        <f>'Point B RAW Results'!H2437+'Point B RAW Results'!M2437+'Point B RAW Results'!R2437+'Point B RAW Results'!W2437</f>
        <v>0</v>
      </c>
      <c r="C2624" s="25">
        <f>'Point B RAW Results'!I2437+'Point B RAW Results'!N2437+'Point B RAW Results'!S2437+'Point B RAW Results'!X2437</f>
        <v>0</v>
      </c>
      <c r="D2624" s="25">
        <f>('Point B RAW Results'!J2437+'Point B RAW Results'!K2437+'Point B RAW Results'!O2437+'Point B RAW Results'!P2437+'Point B RAW Results'!T2437+'Point B RAW Results'!U2437+'Point B RAW Results'!Y2437+'Point B RAW Results'!Z2437)/2</f>
        <v>0</v>
      </c>
      <c r="E2624" s="25">
        <f>'Point B RAW Results'!L2437+'Point B RAW Results'!Q2437+'Point B RAW Results'!V2437+'Point B RAW Results'!AA2437</f>
        <v>0</v>
      </c>
    </row>
    <row r="2625" spans="1:5" x14ac:dyDescent="0.35">
      <c r="A2625" s="24">
        <f>'Point B RAW Results'!A2438</f>
        <v>0</v>
      </c>
      <c r="B2625" s="25">
        <f>'Point B RAW Results'!H2438+'Point B RAW Results'!M2438+'Point B RAW Results'!R2438+'Point B RAW Results'!W2438</f>
        <v>0</v>
      </c>
      <c r="C2625" s="25">
        <f>'Point B RAW Results'!I2438+'Point B RAW Results'!N2438+'Point B RAW Results'!S2438+'Point B RAW Results'!X2438</f>
        <v>0</v>
      </c>
      <c r="D2625" s="25">
        <f>('Point B RAW Results'!J2438+'Point B RAW Results'!K2438+'Point B RAW Results'!O2438+'Point B RAW Results'!P2438+'Point B RAW Results'!T2438+'Point B RAW Results'!U2438+'Point B RAW Results'!Y2438+'Point B RAW Results'!Z2438)/2</f>
        <v>0</v>
      </c>
      <c r="E2625" s="25">
        <f>'Point B RAW Results'!L2438+'Point B RAW Results'!Q2438+'Point B RAW Results'!V2438+'Point B RAW Results'!AA2438</f>
        <v>0</v>
      </c>
    </row>
    <row r="2626" spans="1:5" x14ac:dyDescent="0.35">
      <c r="A2626" s="24">
        <f>'Point B RAW Results'!A2439</f>
        <v>0</v>
      </c>
      <c r="B2626" s="25">
        <f>'Point B RAW Results'!H2439+'Point B RAW Results'!M2439+'Point B RAW Results'!R2439+'Point B RAW Results'!W2439</f>
        <v>0</v>
      </c>
      <c r="C2626" s="25">
        <f>'Point B RAW Results'!I2439+'Point B RAW Results'!N2439+'Point B RAW Results'!S2439+'Point B RAW Results'!X2439</f>
        <v>0</v>
      </c>
      <c r="D2626" s="25">
        <f>('Point B RAW Results'!J2439+'Point B RAW Results'!K2439+'Point B RAW Results'!O2439+'Point B RAW Results'!P2439+'Point B RAW Results'!T2439+'Point B RAW Results'!U2439+'Point B RAW Results'!Y2439+'Point B RAW Results'!Z2439)/2</f>
        <v>0</v>
      </c>
      <c r="E2626" s="25">
        <f>'Point B RAW Results'!L2439+'Point B RAW Results'!Q2439+'Point B RAW Results'!V2439+'Point B RAW Results'!AA2439</f>
        <v>0</v>
      </c>
    </row>
    <row r="2627" spans="1:5" x14ac:dyDescent="0.35">
      <c r="A2627" s="24">
        <f>'Point B RAW Results'!A2440</f>
        <v>0</v>
      </c>
      <c r="B2627" s="25">
        <f>'Point B RAW Results'!H2440+'Point B RAW Results'!M2440+'Point B RAW Results'!R2440+'Point B RAW Results'!W2440</f>
        <v>0</v>
      </c>
      <c r="C2627" s="25">
        <f>'Point B RAW Results'!I2440+'Point B RAW Results'!N2440+'Point B RAW Results'!S2440+'Point B RAW Results'!X2440</f>
        <v>0</v>
      </c>
      <c r="D2627" s="25">
        <f>('Point B RAW Results'!J2440+'Point B RAW Results'!K2440+'Point B RAW Results'!O2440+'Point B RAW Results'!P2440+'Point B RAW Results'!T2440+'Point B RAW Results'!U2440+'Point B RAW Results'!Y2440+'Point B RAW Results'!Z2440)/2</f>
        <v>0</v>
      </c>
      <c r="E2627" s="25">
        <f>'Point B RAW Results'!L2440+'Point B RAW Results'!Q2440+'Point B RAW Results'!V2440+'Point B RAW Results'!AA2440</f>
        <v>0</v>
      </c>
    </row>
    <row r="2628" spans="1:5" x14ac:dyDescent="0.35">
      <c r="A2628" s="24">
        <f>'Point B RAW Results'!A2441</f>
        <v>0</v>
      </c>
      <c r="B2628" s="25">
        <f>'Point B RAW Results'!H2441+'Point B RAW Results'!M2441+'Point B RAW Results'!R2441+'Point B RAW Results'!W2441</f>
        <v>0</v>
      </c>
      <c r="C2628" s="25">
        <f>'Point B RAW Results'!I2441+'Point B RAW Results'!N2441+'Point B RAW Results'!S2441+'Point B RAW Results'!X2441</f>
        <v>0</v>
      </c>
      <c r="D2628" s="25">
        <f>('Point B RAW Results'!J2441+'Point B RAW Results'!K2441+'Point B RAW Results'!O2441+'Point B RAW Results'!P2441+'Point B RAW Results'!T2441+'Point B RAW Results'!U2441+'Point B RAW Results'!Y2441+'Point B RAW Results'!Z2441)/2</f>
        <v>0</v>
      </c>
      <c r="E2628" s="25">
        <f>'Point B RAW Results'!L2441+'Point B RAW Results'!Q2441+'Point B RAW Results'!V2441+'Point B RAW Results'!AA2441</f>
        <v>0</v>
      </c>
    </row>
    <row r="2629" spans="1:5" x14ac:dyDescent="0.35">
      <c r="A2629" s="24">
        <f>'Point B RAW Results'!A2442</f>
        <v>0</v>
      </c>
      <c r="B2629" s="25">
        <f>'Point B RAW Results'!H2442+'Point B RAW Results'!M2442+'Point B RAW Results'!R2442+'Point B RAW Results'!W2442</f>
        <v>0</v>
      </c>
      <c r="C2629" s="25">
        <f>'Point B RAW Results'!I2442+'Point B RAW Results'!N2442+'Point B RAW Results'!S2442+'Point B RAW Results'!X2442</f>
        <v>0</v>
      </c>
      <c r="D2629" s="25">
        <f>('Point B RAW Results'!J2442+'Point B RAW Results'!K2442+'Point B RAW Results'!O2442+'Point B RAW Results'!P2442+'Point B RAW Results'!T2442+'Point B RAW Results'!U2442+'Point B RAW Results'!Y2442+'Point B RAW Results'!Z2442)/2</f>
        <v>0</v>
      </c>
      <c r="E2629" s="25">
        <f>'Point B RAW Results'!L2442+'Point B RAW Results'!Q2442+'Point B RAW Results'!V2442+'Point B RAW Results'!AA2442</f>
        <v>0</v>
      </c>
    </row>
    <row r="2630" spans="1:5" x14ac:dyDescent="0.35">
      <c r="A2630" s="24">
        <f>'Point B RAW Results'!A2443</f>
        <v>0</v>
      </c>
      <c r="B2630" s="25">
        <f>'Point B RAW Results'!H2443+'Point B RAW Results'!M2443+'Point B RAW Results'!R2443+'Point B RAW Results'!W2443</f>
        <v>0</v>
      </c>
      <c r="C2630" s="25">
        <f>'Point B RAW Results'!I2443+'Point B RAW Results'!N2443+'Point B RAW Results'!S2443+'Point B RAW Results'!X2443</f>
        <v>0</v>
      </c>
      <c r="D2630" s="25">
        <f>('Point B RAW Results'!J2443+'Point B RAW Results'!K2443+'Point B RAW Results'!O2443+'Point B RAW Results'!P2443+'Point B RAW Results'!T2443+'Point B RAW Results'!U2443+'Point B RAW Results'!Y2443+'Point B RAW Results'!Z2443)/2</f>
        <v>0</v>
      </c>
      <c r="E2630" s="25">
        <f>'Point B RAW Results'!L2443+'Point B RAW Results'!Q2443+'Point B RAW Results'!V2443+'Point B RAW Results'!AA2443</f>
        <v>0</v>
      </c>
    </row>
    <row r="2631" spans="1:5" x14ac:dyDescent="0.35">
      <c r="A2631" s="24">
        <f>'Point B RAW Results'!A2444</f>
        <v>0</v>
      </c>
      <c r="B2631" s="25">
        <f>'Point B RAW Results'!H2444+'Point B RAW Results'!M2444+'Point B RAW Results'!R2444+'Point B RAW Results'!W2444</f>
        <v>0</v>
      </c>
      <c r="C2631" s="25">
        <f>'Point B RAW Results'!I2444+'Point B RAW Results'!N2444+'Point B RAW Results'!S2444+'Point B RAW Results'!X2444</f>
        <v>0</v>
      </c>
      <c r="D2631" s="25">
        <f>('Point B RAW Results'!J2444+'Point B RAW Results'!K2444+'Point B RAW Results'!O2444+'Point B RAW Results'!P2444+'Point B RAW Results'!T2444+'Point B RAW Results'!U2444+'Point B RAW Results'!Y2444+'Point B RAW Results'!Z2444)/2</f>
        <v>0</v>
      </c>
      <c r="E2631" s="25">
        <f>'Point B RAW Results'!L2444+'Point B RAW Results'!Q2444+'Point B RAW Results'!V2444+'Point B RAW Results'!AA2444</f>
        <v>0</v>
      </c>
    </row>
    <row r="2632" spans="1:5" x14ac:dyDescent="0.35">
      <c r="A2632" s="24">
        <f>'Point B RAW Results'!A2445</f>
        <v>0</v>
      </c>
      <c r="B2632" s="25">
        <f>'Point B RAW Results'!H2445+'Point B RAW Results'!M2445+'Point B RAW Results'!R2445+'Point B RAW Results'!W2445</f>
        <v>0</v>
      </c>
      <c r="C2632" s="25">
        <f>'Point B RAW Results'!I2445+'Point B RAW Results'!N2445+'Point B RAW Results'!S2445+'Point B RAW Results'!X2445</f>
        <v>0</v>
      </c>
      <c r="D2632" s="25">
        <f>('Point B RAW Results'!J2445+'Point B RAW Results'!K2445+'Point B RAW Results'!O2445+'Point B RAW Results'!P2445+'Point B RAW Results'!T2445+'Point B RAW Results'!U2445+'Point B RAW Results'!Y2445+'Point B RAW Results'!Z2445)/2</f>
        <v>0</v>
      </c>
      <c r="E2632" s="25">
        <f>'Point B RAW Results'!L2445+'Point B RAW Results'!Q2445+'Point B RAW Results'!V2445+'Point B RAW Results'!AA2445</f>
        <v>0</v>
      </c>
    </row>
    <row r="2633" spans="1:5" x14ac:dyDescent="0.35">
      <c r="A2633" s="24">
        <f>'Point B RAW Results'!A2446</f>
        <v>0</v>
      </c>
      <c r="B2633" s="25">
        <f>'Point B RAW Results'!H2446+'Point B RAW Results'!M2446+'Point B RAW Results'!R2446+'Point B RAW Results'!W2446</f>
        <v>0</v>
      </c>
      <c r="C2633" s="25">
        <f>'Point B RAW Results'!I2446+'Point B RAW Results'!N2446+'Point B RAW Results'!S2446+'Point B RAW Results'!X2446</f>
        <v>0</v>
      </c>
      <c r="D2633" s="25">
        <f>('Point B RAW Results'!J2446+'Point B RAW Results'!K2446+'Point B RAW Results'!O2446+'Point B RAW Results'!P2446+'Point B RAW Results'!T2446+'Point B RAW Results'!U2446+'Point B RAW Results'!Y2446+'Point B RAW Results'!Z2446)/2</f>
        <v>0</v>
      </c>
      <c r="E2633" s="25">
        <f>'Point B RAW Results'!L2446+'Point B RAW Results'!Q2446+'Point B RAW Results'!V2446+'Point B RAW Results'!AA2446</f>
        <v>0</v>
      </c>
    </row>
    <row r="2634" spans="1:5" x14ac:dyDescent="0.35">
      <c r="A2634" s="24">
        <f>'Point B RAW Results'!A2447</f>
        <v>0</v>
      </c>
      <c r="B2634" s="25">
        <f>'Point B RAW Results'!H2447+'Point B RAW Results'!M2447+'Point B RAW Results'!R2447+'Point B RAW Results'!W2447</f>
        <v>0</v>
      </c>
      <c r="C2634" s="25">
        <f>'Point B RAW Results'!I2447+'Point B RAW Results'!N2447+'Point B RAW Results'!S2447+'Point B RAW Results'!X2447</f>
        <v>0</v>
      </c>
      <c r="D2634" s="25">
        <f>('Point B RAW Results'!J2447+'Point B RAW Results'!K2447+'Point B RAW Results'!O2447+'Point B RAW Results'!P2447+'Point B RAW Results'!T2447+'Point B RAW Results'!U2447+'Point B RAW Results'!Y2447+'Point B RAW Results'!Z2447)/2</f>
        <v>0</v>
      </c>
      <c r="E2634" s="25">
        <f>'Point B RAW Results'!L2447+'Point B RAW Results'!Q2447+'Point B RAW Results'!V2447+'Point B RAW Results'!AA2447</f>
        <v>0</v>
      </c>
    </row>
    <row r="2635" spans="1:5" x14ac:dyDescent="0.35">
      <c r="A2635" s="24">
        <f>'Point B RAW Results'!A2448</f>
        <v>0</v>
      </c>
      <c r="B2635" s="25">
        <f>'Point B RAW Results'!H2448+'Point B RAW Results'!M2448+'Point B RAW Results'!R2448+'Point B RAW Results'!W2448</f>
        <v>0</v>
      </c>
      <c r="C2635" s="25">
        <f>'Point B RAW Results'!I2448+'Point B RAW Results'!N2448+'Point B RAW Results'!S2448+'Point B RAW Results'!X2448</f>
        <v>0</v>
      </c>
      <c r="D2635" s="25">
        <f>('Point B RAW Results'!J2448+'Point B RAW Results'!K2448+'Point B RAW Results'!O2448+'Point B RAW Results'!P2448+'Point B RAW Results'!T2448+'Point B RAW Results'!U2448+'Point B RAW Results'!Y2448+'Point B RAW Results'!Z2448)/2</f>
        <v>0</v>
      </c>
      <c r="E2635" s="25">
        <f>'Point B RAW Results'!L2448+'Point B RAW Results'!Q2448+'Point B RAW Results'!V2448+'Point B RAW Results'!AA2448</f>
        <v>0</v>
      </c>
    </row>
    <row r="2636" spans="1:5" x14ac:dyDescent="0.35">
      <c r="A2636" s="24">
        <f>'Point B RAW Results'!A2449</f>
        <v>0</v>
      </c>
      <c r="B2636" s="25">
        <f>'Point B RAW Results'!H2449+'Point B RAW Results'!M2449+'Point B RAW Results'!R2449+'Point B RAW Results'!W2449</f>
        <v>0</v>
      </c>
      <c r="C2636" s="25">
        <f>'Point B RAW Results'!I2449+'Point B RAW Results'!N2449+'Point B RAW Results'!S2449+'Point B RAW Results'!X2449</f>
        <v>0</v>
      </c>
      <c r="D2636" s="25">
        <f>('Point B RAW Results'!J2449+'Point B RAW Results'!K2449+'Point B RAW Results'!O2449+'Point B RAW Results'!P2449+'Point B RAW Results'!T2449+'Point B RAW Results'!U2449+'Point B RAW Results'!Y2449+'Point B RAW Results'!Z2449)/2</f>
        <v>0</v>
      </c>
      <c r="E2636" s="25">
        <f>'Point B RAW Results'!L2449+'Point B RAW Results'!Q2449+'Point B RAW Results'!V2449+'Point B RAW Results'!AA2449</f>
        <v>0</v>
      </c>
    </row>
    <row r="2637" spans="1:5" x14ac:dyDescent="0.35">
      <c r="A2637" s="24">
        <f>'Point B RAW Results'!A2450</f>
        <v>0</v>
      </c>
      <c r="B2637" s="25">
        <f>'Point B RAW Results'!H2450+'Point B RAW Results'!M2450+'Point B RAW Results'!R2450+'Point B RAW Results'!W2450</f>
        <v>0</v>
      </c>
      <c r="C2637" s="25">
        <f>'Point B RAW Results'!I2450+'Point B RAW Results'!N2450+'Point B RAW Results'!S2450+'Point B RAW Results'!X2450</f>
        <v>0</v>
      </c>
      <c r="D2637" s="25">
        <f>('Point B RAW Results'!J2450+'Point B RAW Results'!K2450+'Point B RAW Results'!O2450+'Point B RAW Results'!P2450+'Point B RAW Results'!T2450+'Point B RAW Results'!U2450+'Point B RAW Results'!Y2450+'Point B RAW Results'!Z2450)/2</f>
        <v>0</v>
      </c>
      <c r="E2637" s="25">
        <f>'Point B RAW Results'!L2450+'Point B RAW Results'!Q2450+'Point B RAW Results'!V2450+'Point B RAW Results'!AA2450</f>
        <v>0</v>
      </c>
    </row>
    <row r="2638" spans="1:5" x14ac:dyDescent="0.35">
      <c r="A2638" s="24">
        <f>'Point B RAW Results'!A2451</f>
        <v>0</v>
      </c>
      <c r="B2638" s="25">
        <f>'Point B RAW Results'!H2451+'Point B RAW Results'!M2451+'Point B RAW Results'!R2451+'Point B RAW Results'!W2451</f>
        <v>0</v>
      </c>
      <c r="C2638" s="25">
        <f>'Point B RAW Results'!I2451+'Point B RAW Results'!N2451+'Point B RAW Results'!S2451+'Point B RAW Results'!X2451</f>
        <v>0</v>
      </c>
      <c r="D2638" s="25">
        <f>('Point B RAW Results'!J2451+'Point B RAW Results'!K2451+'Point B RAW Results'!O2451+'Point B RAW Results'!P2451+'Point B RAW Results'!T2451+'Point B RAW Results'!U2451+'Point B RAW Results'!Y2451+'Point B RAW Results'!Z2451)/2</f>
        <v>0</v>
      </c>
      <c r="E2638" s="25">
        <f>'Point B RAW Results'!L2451+'Point B RAW Results'!Q2451+'Point B RAW Results'!V2451+'Point B RAW Results'!AA2451</f>
        <v>0</v>
      </c>
    </row>
    <row r="2639" spans="1:5" x14ac:dyDescent="0.35">
      <c r="A2639" s="24">
        <f>'Point B RAW Results'!A2452</f>
        <v>0</v>
      </c>
      <c r="B2639" s="25">
        <f>'Point B RAW Results'!H2452+'Point B RAW Results'!M2452+'Point B RAW Results'!R2452+'Point B RAW Results'!W2452</f>
        <v>0</v>
      </c>
      <c r="C2639" s="25">
        <f>'Point B RAW Results'!I2452+'Point B RAW Results'!N2452+'Point B RAW Results'!S2452+'Point B RAW Results'!X2452</f>
        <v>0</v>
      </c>
      <c r="D2639" s="25">
        <f>('Point B RAW Results'!J2452+'Point B RAW Results'!K2452+'Point B RAW Results'!O2452+'Point B RAW Results'!P2452+'Point B RAW Results'!T2452+'Point B RAW Results'!U2452+'Point B RAW Results'!Y2452+'Point B RAW Results'!Z2452)/2</f>
        <v>0</v>
      </c>
      <c r="E2639" s="25">
        <f>'Point B RAW Results'!L2452+'Point B RAW Results'!Q2452+'Point B RAW Results'!V2452+'Point B RAW Results'!AA2452</f>
        <v>0</v>
      </c>
    </row>
    <row r="2640" spans="1:5" x14ac:dyDescent="0.35">
      <c r="A2640" s="24">
        <f>'Point B RAW Results'!A2453</f>
        <v>0</v>
      </c>
      <c r="B2640" s="25">
        <f>'Point B RAW Results'!H2453+'Point B RAW Results'!M2453+'Point B RAW Results'!R2453+'Point B RAW Results'!W2453</f>
        <v>0</v>
      </c>
      <c r="C2640" s="25">
        <f>'Point B RAW Results'!I2453+'Point B RAW Results'!N2453+'Point B RAW Results'!S2453+'Point B RAW Results'!X2453</f>
        <v>0</v>
      </c>
      <c r="D2640" s="25">
        <f>('Point B RAW Results'!J2453+'Point B RAW Results'!K2453+'Point B RAW Results'!O2453+'Point B RAW Results'!P2453+'Point B RAW Results'!T2453+'Point B RAW Results'!U2453+'Point B RAW Results'!Y2453+'Point B RAW Results'!Z2453)/2</f>
        <v>0</v>
      </c>
      <c r="E2640" s="25">
        <f>'Point B RAW Results'!L2453+'Point B RAW Results'!Q2453+'Point B RAW Results'!V2453+'Point B RAW Results'!AA2453</f>
        <v>0</v>
      </c>
    </row>
    <row r="2641" spans="1:5" x14ac:dyDescent="0.35">
      <c r="A2641" s="24">
        <f>'Point B RAW Results'!A2454</f>
        <v>0</v>
      </c>
      <c r="B2641" s="25">
        <f>'Point B RAW Results'!H2454+'Point B RAW Results'!M2454+'Point B RAW Results'!R2454+'Point B RAW Results'!W2454</f>
        <v>0</v>
      </c>
      <c r="C2641" s="25">
        <f>'Point B RAW Results'!I2454+'Point B RAW Results'!N2454+'Point B RAW Results'!S2454+'Point B RAW Results'!X2454</f>
        <v>0</v>
      </c>
      <c r="D2641" s="25">
        <f>('Point B RAW Results'!J2454+'Point B RAW Results'!K2454+'Point B RAW Results'!O2454+'Point B RAW Results'!P2454+'Point B RAW Results'!T2454+'Point B RAW Results'!U2454+'Point B RAW Results'!Y2454+'Point B RAW Results'!Z2454)/2</f>
        <v>0</v>
      </c>
      <c r="E2641" s="25">
        <f>'Point B RAW Results'!L2454+'Point B RAW Results'!Q2454+'Point B RAW Results'!V2454+'Point B RAW Results'!AA2454</f>
        <v>0</v>
      </c>
    </row>
    <row r="2642" spans="1:5" x14ac:dyDescent="0.35">
      <c r="A2642" s="24">
        <f>'Point B RAW Results'!A2455</f>
        <v>0</v>
      </c>
      <c r="B2642" s="25">
        <f>'Point B RAW Results'!H2455+'Point B RAW Results'!M2455+'Point B RAW Results'!R2455+'Point B RAW Results'!W2455</f>
        <v>0</v>
      </c>
      <c r="C2642" s="25">
        <f>'Point B RAW Results'!I2455+'Point B RAW Results'!N2455+'Point B RAW Results'!S2455+'Point B RAW Results'!X2455</f>
        <v>0</v>
      </c>
      <c r="D2642" s="25">
        <f>('Point B RAW Results'!J2455+'Point B RAW Results'!K2455+'Point B RAW Results'!O2455+'Point B RAW Results'!P2455+'Point B RAW Results'!T2455+'Point B RAW Results'!U2455+'Point B RAW Results'!Y2455+'Point B RAW Results'!Z2455)/2</f>
        <v>0</v>
      </c>
      <c r="E2642" s="25">
        <f>'Point B RAW Results'!L2455+'Point B RAW Results'!Q2455+'Point B RAW Results'!V2455+'Point B RAW Results'!AA2455</f>
        <v>0</v>
      </c>
    </row>
    <row r="2643" spans="1:5" x14ac:dyDescent="0.35">
      <c r="A2643" s="24">
        <f>'Point B RAW Results'!A2456</f>
        <v>0</v>
      </c>
      <c r="B2643" s="25">
        <f>'Point B RAW Results'!H2456+'Point B RAW Results'!M2456+'Point B RAW Results'!R2456+'Point B RAW Results'!W2456</f>
        <v>0</v>
      </c>
      <c r="C2643" s="25">
        <f>'Point B RAW Results'!I2456+'Point B RAW Results'!N2456+'Point B RAW Results'!S2456+'Point B RAW Results'!X2456</f>
        <v>0</v>
      </c>
      <c r="D2643" s="25">
        <f>('Point B RAW Results'!J2456+'Point B RAW Results'!K2456+'Point B RAW Results'!O2456+'Point B RAW Results'!P2456+'Point B RAW Results'!T2456+'Point B RAW Results'!U2456+'Point B RAW Results'!Y2456+'Point B RAW Results'!Z2456)/2</f>
        <v>0</v>
      </c>
      <c r="E2643" s="25">
        <f>'Point B RAW Results'!L2456+'Point B RAW Results'!Q2456+'Point B RAW Results'!V2456+'Point B RAW Results'!AA2456</f>
        <v>0</v>
      </c>
    </row>
    <row r="2644" spans="1:5" x14ac:dyDescent="0.35">
      <c r="A2644" s="24">
        <f>'Point B RAW Results'!A2457</f>
        <v>0</v>
      </c>
      <c r="B2644" s="25">
        <f>'Point B RAW Results'!H2457+'Point B RAW Results'!M2457+'Point B RAW Results'!R2457+'Point B RAW Results'!W2457</f>
        <v>0</v>
      </c>
      <c r="C2644" s="25">
        <f>'Point B RAW Results'!I2457+'Point B RAW Results'!N2457+'Point B RAW Results'!S2457+'Point B RAW Results'!X2457</f>
        <v>0</v>
      </c>
      <c r="D2644" s="25">
        <f>('Point B RAW Results'!J2457+'Point B RAW Results'!K2457+'Point B RAW Results'!O2457+'Point B RAW Results'!P2457+'Point B RAW Results'!T2457+'Point B RAW Results'!U2457+'Point B RAW Results'!Y2457+'Point B RAW Results'!Z2457)/2</f>
        <v>0</v>
      </c>
      <c r="E2644" s="25">
        <f>'Point B RAW Results'!L2457+'Point B RAW Results'!Q2457+'Point B RAW Results'!V2457+'Point B RAW Results'!AA2457</f>
        <v>0</v>
      </c>
    </row>
    <row r="2645" spans="1:5" x14ac:dyDescent="0.35">
      <c r="A2645" s="24">
        <f>'Point B RAW Results'!A2458</f>
        <v>0</v>
      </c>
      <c r="B2645" s="25">
        <f>'Point B RAW Results'!H2458+'Point B RAW Results'!M2458+'Point B RAW Results'!R2458+'Point B RAW Results'!W2458</f>
        <v>0</v>
      </c>
      <c r="C2645" s="25">
        <f>'Point B RAW Results'!I2458+'Point B RAW Results'!N2458+'Point B RAW Results'!S2458+'Point B RAW Results'!X2458</f>
        <v>0</v>
      </c>
      <c r="D2645" s="25">
        <f>('Point B RAW Results'!J2458+'Point B RAW Results'!K2458+'Point B RAW Results'!O2458+'Point B RAW Results'!P2458+'Point B RAW Results'!T2458+'Point B RAW Results'!U2458+'Point B RAW Results'!Y2458+'Point B RAW Results'!Z2458)/2</f>
        <v>0</v>
      </c>
      <c r="E2645" s="25">
        <f>'Point B RAW Results'!L2458+'Point B RAW Results'!Q2458+'Point B RAW Results'!V2458+'Point B RAW Results'!AA2458</f>
        <v>0</v>
      </c>
    </row>
    <row r="2646" spans="1:5" x14ac:dyDescent="0.35">
      <c r="A2646" s="24">
        <f>'Point B RAW Results'!A2459</f>
        <v>0</v>
      </c>
      <c r="B2646" s="25">
        <f>'Point B RAW Results'!H2459+'Point B RAW Results'!M2459+'Point B RAW Results'!R2459+'Point B RAW Results'!W2459</f>
        <v>0</v>
      </c>
      <c r="C2646" s="25">
        <f>'Point B RAW Results'!I2459+'Point B RAW Results'!N2459+'Point B RAW Results'!S2459+'Point B RAW Results'!X2459</f>
        <v>0</v>
      </c>
      <c r="D2646" s="25">
        <f>('Point B RAW Results'!J2459+'Point B RAW Results'!K2459+'Point B RAW Results'!O2459+'Point B RAW Results'!P2459+'Point B RAW Results'!T2459+'Point B RAW Results'!U2459+'Point B RAW Results'!Y2459+'Point B RAW Results'!Z2459)/2</f>
        <v>0</v>
      </c>
      <c r="E2646" s="25">
        <f>'Point B RAW Results'!L2459+'Point B RAW Results'!Q2459+'Point B RAW Results'!V2459+'Point B RAW Results'!AA2459</f>
        <v>0</v>
      </c>
    </row>
    <row r="2647" spans="1:5" x14ac:dyDescent="0.35">
      <c r="A2647" s="24">
        <f>'Point B RAW Results'!A2460</f>
        <v>0</v>
      </c>
      <c r="B2647" s="25">
        <f>'Point B RAW Results'!H2460+'Point B RAW Results'!M2460+'Point B RAW Results'!R2460+'Point B RAW Results'!W2460</f>
        <v>0</v>
      </c>
      <c r="C2647" s="25">
        <f>'Point B RAW Results'!I2460+'Point B RAW Results'!N2460+'Point B RAW Results'!S2460+'Point B RAW Results'!X2460</f>
        <v>0</v>
      </c>
      <c r="D2647" s="25">
        <f>('Point B RAW Results'!J2460+'Point B RAW Results'!K2460+'Point B RAW Results'!O2460+'Point B RAW Results'!P2460+'Point B RAW Results'!T2460+'Point B RAW Results'!U2460+'Point B RAW Results'!Y2460+'Point B RAW Results'!Z2460)/2</f>
        <v>0</v>
      </c>
      <c r="E2647" s="25">
        <f>'Point B RAW Results'!L2460+'Point B RAW Results'!Q2460+'Point B RAW Results'!V2460+'Point B RAW Results'!AA2460</f>
        <v>0</v>
      </c>
    </row>
    <row r="2648" spans="1:5" x14ac:dyDescent="0.35">
      <c r="A2648" s="24">
        <f>'Point B RAW Results'!A2461</f>
        <v>0</v>
      </c>
      <c r="B2648" s="25">
        <f>'Point B RAW Results'!H2461+'Point B RAW Results'!M2461+'Point B RAW Results'!R2461+'Point B RAW Results'!W2461</f>
        <v>0</v>
      </c>
      <c r="C2648" s="25">
        <f>'Point B RAW Results'!I2461+'Point B RAW Results'!N2461+'Point B RAW Results'!S2461+'Point B RAW Results'!X2461</f>
        <v>0</v>
      </c>
      <c r="D2648" s="25">
        <f>('Point B RAW Results'!J2461+'Point B RAW Results'!K2461+'Point B RAW Results'!O2461+'Point B RAW Results'!P2461+'Point B RAW Results'!T2461+'Point B RAW Results'!U2461+'Point B RAW Results'!Y2461+'Point B RAW Results'!Z2461)/2</f>
        <v>0</v>
      </c>
      <c r="E2648" s="25">
        <f>'Point B RAW Results'!L2461+'Point B RAW Results'!Q2461+'Point B RAW Results'!V2461+'Point B RAW Results'!AA2461</f>
        <v>0</v>
      </c>
    </row>
    <row r="2649" spans="1:5" x14ac:dyDescent="0.35">
      <c r="A2649" s="24">
        <f>'Point B RAW Results'!A2462</f>
        <v>0</v>
      </c>
      <c r="B2649" s="25">
        <f>'Point B RAW Results'!H2462+'Point B RAW Results'!M2462+'Point B RAW Results'!R2462+'Point B RAW Results'!W2462</f>
        <v>0</v>
      </c>
      <c r="C2649" s="25">
        <f>'Point B RAW Results'!I2462+'Point B RAW Results'!N2462+'Point B RAW Results'!S2462+'Point B RAW Results'!X2462</f>
        <v>0</v>
      </c>
      <c r="D2649" s="25">
        <f>('Point B RAW Results'!J2462+'Point B RAW Results'!K2462+'Point B RAW Results'!O2462+'Point B RAW Results'!P2462+'Point B RAW Results'!T2462+'Point B RAW Results'!U2462+'Point B RAW Results'!Y2462+'Point B RAW Results'!Z2462)/2</f>
        <v>0</v>
      </c>
      <c r="E2649" s="25">
        <f>'Point B RAW Results'!L2462+'Point B RAW Results'!Q2462+'Point B RAW Results'!V2462+'Point B RAW Results'!AA2462</f>
        <v>0</v>
      </c>
    </row>
    <row r="2650" spans="1:5" x14ac:dyDescent="0.35">
      <c r="A2650" s="24">
        <f>'Point B RAW Results'!A2463</f>
        <v>0</v>
      </c>
      <c r="B2650" s="25">
        <f>'Point B RAW Results'!H2463+'Point B RAW Results'!M2463+'Point B RAW Results'!R2463+'Point B RAW Results'!W2463</f>
        <v>0</v>
      </c>
      <c r="C2650" s="25">
        <f>'Point B RAW Results'!I2463+'Point B RAW Results'!N2463+'Point B RAW Results'!S2463+'Point B RAW Results'!X2463</f>
        <v>0</v>
      </c>
      <c r="D2650" s="25">
        <f>('Point B RAW Results'!J2463+'Point B RAW Results'!K2463+'Point B RAW Results'!O2463+'Point B RAW Results'!P2463+'Point B RAW Results'!T2463+'Point B RAW Results'!U2463+'Point B RAW Results'!Y2463+'Point B RAW Results'!Z2463)/2</f>
        <v>0</v>
      </c>
      <c r="E2650" s="25">
        <f>'Point B RAW Results'!L2463+'Point B RAW Results'!Q2463+'Point B RAW Results'!V2463+'Point B RAW Results'!AA2463</f>
        <v>0</v>
      </c>
    </row>
    <row r="2651" spans="1:5" x14ac:dyDescent="0.35">
      <c r="A2651" s="24">
        <f>'Point B RAW Results'!A2464</f>
        <v>0</v>
      </c>
      <c r="B2651" s="25">
        <f>'Point B RAW Results'!H2464+'Point B RAW Results'!M2464+'Point B RAW Results'!R2464+'Point B RAW Results'!W2464</f>
        <v>0</v>
      </c>
      <c r="C2651" s="25">
        <f>'Point B RAW Results'!I2464+'Point B RAW Results'!N2464+'Point B RAW Results'!S2464+'Point B RAW Results'!X2464</f>
        <v>0</v>
      </c>
      <c r="D2651" s="25">
        <f>('Point B RAW Results'!J2464+'Point B RAW Results'!K2464+'Point B RAW Results'!O2464+'Point B RAW Results'!P2464+'Point B RAW Results'!T2464+'Point B RAW Results'!U2464+'Point B RAW Results'!Y2464+'Point B RAW Results'!Z2464)/2</f>
        <v>0</v>
      </c>
      <c r="E2651" s="25">
        <f>'Point B RAW Results'!L2464+'Point B RAW Results'!Q2464+'Point B RAW Results'!V2464+'Point B RAW Results'!AA2464</f>
        <v>0</v>
      </c>
    </row>
    <row r="2652" spans="1:5" x14ac:dyDescent="0.35">
      <c r="A2652" s="24">
        <f>'Point B RAW Results'!A2465</f>
        <v>0</v>
      </c>
      <c r="B2652" s="25">
        <f>'Point B RAW Results'!H2465+'Point B RAW Results'!M2465+'Point B RAW Results'!R2465+'Point B RAW Results'!W2465</f>
        <v>0</v>
      </c>
      <c r="C2652" s="25">
        <f>'Point B RAW Results'!I2465+'Point B RAW Results'!N2465+'Point B RAW Results'!S2465+'Point B RAW Results'!X2465</f>
        <v>0</v>
      </c>
      <c r="D2652" s="25">
        <f>('Point B RAW Results'!J2465+'Point B RAW Results'!K2465+'Point B RAW Results'!O2465+'Point B RAW Results'!P2465+'Point B RAW Results'!T2465+'Point B RAW Results'!U2465+'Point B RAW Results'!Y2465+'Point B RAW Results'!Z2465)/2</f>
        <v>0</v>
      </c>
      <c r="E2652" s="25">
        <f>'Point B RAW Results'!L2465+'Point B RAW Results'!Q2465+'Point B RAW Results'!V2465+'Point B RAW Results'!AA2465</f>
        <v>0</v>
      </c>
    </row>
    <row r="2653" spans="1:5" x14ac:dyDescent="0.35">
      <c r="A2653" s="24">
        <f>'Point B RAW Results'!A2466</f>
        <v>0</v>
      </c>
      <c r="B2653" s="25">
        <f>'Point B RAW Results'!H2466+'Point B RAW Results'!M2466+'Point B RAW Results'!R2466+'Point B RAW Results'!W2466</f>
        <v>0</v>
      </c>
      <c r="C2653" s="25">
        <f>'Point B RAW Results'!I2466+'Point B RAW Results'!N2466+'Point B RAW Results'!S2466+'Point B RAW Results'!X2466</f>
        <v>0</v>
      </c>
      <c r="D2653" s="25">
        <f>('Point B RAW Results'!J2466+'Point B RAW Results'!K2466+'Point B RAW Results'!O2466+'Point B RAW Results'!P2466+'Point B RAW Results'!T2466+'Point B RAW Results'!U2466+'Point B RAW Results'!Y2466+'Point B RAW Results'!Z2466)/2</f>
        <v>0</v>
      </c>
      <c r="E2653" s="25">
        <f>'Point B RAW Results'!L2466+'Point B RAW Results'!Q2466+'Point B RAW Results'!V2466+'Point B RAW Results'!AA2466</f>
        <v>0</v>
      </c>
    </row>
    <row r="2654" spans="1:5" x14ac:dyDescent="0.35">
      <c r="A2654" s="24">
        <f>'Point B RAW Results'!A2467</f>
        <v>0</v>
      </c>
      <c r="B2654" s="25">
        <f>'Point B RAW Results'!H2467+'Point B RAW Results'!M2467+'Point B RAW Results'!R2467+'Point B RAW Results'!W2467</f>
        <v>0</v>
      </c>
      <c r="C2654" s="25">
        <f>'Point B RAW Results'!I2467+'Point B RAW Results'!N2467+'Point B RAW Results'!S2467+'Point B RAW Results'!X2467</f>
        <v>0</v>
      </c>
      <c r="D2654" s="25">
        <f>('Point B RAW Results'!J2467+'Point B RAW Results'!K2467+'Point B RAW Results'!O2467+'Point B RAW Results'!P2467+'Point B RAW Results'!T2467+'Point B RAW Results'!U2467+'Point B RAW Results'!Y2467+'Point B RAW Results'!Z2467)/2</f>
        <v>0</v>
      </c>
      <c r="E2654" s="25">
        <f>'Point B RAW Results'!L2467+'Point B RAW Results'!Q2467+'Point B RAW Results'!V2467+'Point B RAW Results'!AA2467</f>
        <v>0</v>
      </c>
    </row>
    <row r="2655" spans="1:5" x14ac:dyDescent="0.35">
      <c r="A2655" s="24">
        <f>'Point B RAW Results'!A2468</f>
        <v>0</v>
      </c>
      <c r="B2655" s="25">
        <f>'Point B RAW Results'!H2468+'Point B RAW Results'!M2468+'Point B RAW Results'!R2468+'Point B RAW Results'!W2468</f>
        <v>0</v>
      </c>
      <c r="C2655" s="25">
        <f>'Point B RAW Results'!I2468+'Point B RAW Results'!N2468+'Point B RAW Results'!S2468+'Point B RAW Results'!X2468</f>
        <v>0</v>
      </c>
      <c r="D2655" s="25">
        <f>('Point B RAW Results'!J2468+'Point B RAW Results'!K2468+'Point B RAW Results'!O2468+'Point B RAW Results'!P2468+'Point B RAW Results'!T2468+'Point B RAW Results'!U2468+'Point B RAW Results'!Y2468+'Point B RAW Results'!Z2468)/2</f>
        <v>0</v>
      </c>
      <c r="E2655" s="25">
        <f>'Point B RAW Results'!L2468+'Point B RAW Results'!Q2468+'Point B RAW Results'!V2468+'Point B RAW Results'!AA2468</f>
        <v>0</v>
      </c>
    </row>
    <row r="2656" spans="1:5" x14ac:dyDescent="0.35">
      <c r="A2656" s="24">
        <f>'Point B RAW Results'!A2469</f>
        <v>0</v>
      </c>
      <c r="B2656" s="25">
        <f>'Point B RAW Results'!H2469+'Point B RAW Results'!M2469+'Point B RAW Results'!R2469+'Point B RAW Results'!W2469</f>
        <v>0</v>
      </c>
      <c r="C2656" s="25">
        <f>'Point B RAW Results'!I2469+'Point B RAW Results'!N2469+'Point B RAW Results'!S2469+'Point B RAW Results'!X2469</f>
        <v>0</v>
      </c>
      <c r="D2656" s="25">
        <f>('Point B RAW Results'!J2469+'Point B RAW Results'!K2469+'Point B RAW Results'!O2469+'Point B RAW Results'!P2469+'Point B RAW Results'!T2469+'Point B RAW Results'!U2469+'Point B RAW Results'!Y2469+'Point B RAW Results'!Z2469)/2</f>
        <v>0</v>
      </c>
      <c r="E2656" s="25">
        <f>'Point B RAW Results'!L2469+'Point B RAW Results'!Q2469+'Point B RAW Results'!V2469+'Point B RAW Results'!AA2469</f>
        <v>0</v>
      </c>
    </row>
    <row r="2657" spans="1:5" x14ac:dyDescent="0.35">
      <c r="A2657" s="24">
        <f>'Point B RAW Results'!A2470</f>
        <v>0</v>
      </c>
      <c r="B2657" s="25">
        <f>'Point B RAW Results'!H2470+'Point B RAW Results'!M2470+'Point B RAW Results'!R2470+'Point B RAW Results'!W2470</f>
        <v>0</v>
      </c>
      <c r="C2657" s="25">
        <f>'Point B RAW Results'!I2470+'Point B RAW Results'!N2470+'Point B RAW Results'!S2470+'Point B RAW Results'!X2470</f>
        <v>0</v>
      </c>
      <c r="D2657" s="25">
        <f>('Point B RAW Results'!J2470+'Point B RAW Results'!K2470+'Point B RAW Results'!O2470+'Point B RAW Results'!P2470+'Point B RAW Results'!T2470+'Point B RAW Results'!U2470+'Point B RAW Results'!Y2470+'Point B RAW Results'!Z2470)/2</f>
        <v>0</v>
      </c>
      <c r="E2657" s="25">
        <f>'Point B RAW Results'!L2470+'Point B RAW Results'!Q2470+'Point B RAW Results'!V2470+'Point B RAW Results'!AA2470</f>
        <v>0</v>
      </c>
    </row>
    <row r="2658" spans="1:5" x14ac:dyDescent="0.35">
      <c r="A2658" s="24">
        <f>'Point B RAW Results'!A2471</f>
        <v>0</v>
      </c>
      <c r="B2658" s="25">
        <f>'Point B RAW Results'!H2471+'Point B RAW Results'!M2471+'Point B RAW Results'!R2471+'Point B RAW Results'!W2471</f>
        <v>0</v>
      </c>
      <c r="C2658" s="25">
        <f>'Point B RAW Results'!I2471+'Point B RAW Results'!N2471+'Point B RAW Results'!S2471+'Point B RAW Results'!X2471</f>
        <v>0</v>
      </c>
      <c r="D2658" s="25">
        <f>('Point B RAW Results'!J2471+'Point B RAW Results'!K2471+'Point B RAW Results'!O2471+'Point B RAW Results'!P2471+'Point B RAW Results'!T2471+'Point B RAW Results'!U2471+'Point B RAW Results'!Y2471+'Point B RAW Results'!Z2471)/2</f>
        <v>0</v>
      </c>
      <c r="E2658" s="25">
        <f>'Point B RAW Results'!L2471+'Point B RAW Results'!Q2471+'Point B RAW Results'!V2471+'Point B RAW Results'!AA2471</f>
        <v>0</v>
      </c>
    </row>
    <row r="2659" spans="1:5" x14ac:dyDescent="0.35">
      <c r="A2659" s="24">
        <f>'Point B RAW Results'!A2472</f>
        <v>0</v>
      </c>
      <c r="B2659" s="25">
        <f>'Point B RAW Results'!H2472+'Point B RAW Results'!M2472+'Point B RAW Results'!R2472+'Point B RAW Results'!W2472</f>
        <v>0</v>
      </c>
      <c r="C2659" s="25">
        <f>'Point B RAW Results'!I2472+'Point B RAW Results'!N2472+'Point B RAW Results'!S2472+'Point B RAW Results'!X2472</f>
        <v>0</v>
      </c>
      <c r="D2659" s="25">
        <f>('Point B RAW Results'!J2472+'Point B RAW Results'!K2472+'Point B RAW Results'!O2472+'Point B RAW Results'!P2472+'Point B RAW Results'!T2472+'Point B RAW Results'!U2472+'Point B RAW Results'!Y2472+'Point B RAW Results'!Z2472)/2</f>
        <v>0</v>
      </c>
      <c r="E2659" s="25">
        <f>'Point B RAW Results'!L2472+'Point B RAW Results'!Q2472+'Point B RAW Results'!V2472+'Point B RAW Results'!AA2472</f>
        <v>0</v>
      </c>
    </row>
    <row r="2660" spans="1:5" x14ac:dyDescent="0.35">
      <c r="A2660" s="24">
        <f>'Point B RAW Results'!A2473</f>
        <v>0</v>
      </c>
      <c r="B2660" s="25">
        <f>'Point B RAW Results'!H2473+'Point B RAW Results'!M2473+'Point B RAW Results'!R2473+'Point B RAW Results'!W2473</f>
        <v>0</v>
      </c>
      <c r="C2660" s="25">
        <f>'Point B RAW Results'!I2473+'Point B RAW Results'!N2473+'Point B RAW Results'!S2473+'Point B RAW Results'!X2473</f>
        <v>0</v>
      </c>
      <c r="D2660" s="25">
        <f>('Point B RAW Results'!J2473+'Point B RAW Results'!K2473+'Point B RAW Results'!O2473+'Point B RAW Results'!P2473+'Point B RAW Results'!T2473+'Point B RAW Results'!U2473+'Point B RAW Results'!Y2473+'Point B RAW Results'!Z2473)/2</f>
        <v>0</v>
      </c>
      <c r="E2660" s="25">
        <f>'Point B RAW Results'!L2473+'Point B RAW Results'!Q2473+'Point B RAW Results'!V2473+'Point B RAW Results'!AA2473</f>
        <v>0</v>
      </c>
    </row>
    <row r="2661" spans="1:5" x14ac:dyDescent="0.35">
      <c r="A2661" s="24">
        <f>'Point B RAW Results'!A2474</f>
        <v>0</v>
      </c>
      <c r="B2661" s="25">
        <f>'Point B RAW Results'!H2474+'Point B RAW Results'!M2474+'Point B RAW Results'!R2474+'Point B RAW Results'!W2474</f>
        <v>0</v>
      </c>
      <c r="C2661" s="25">
        <f>'Point B RAW Results'!I2474+'Point B RAW Results'!N2474+'Point B RAW Results'!S2474+'Point B RAW Results'!X2474</f>
        <v>0</v>
      </c>
      <c r="D2661" s="25">
        <f>('Point B RAW Results'!J2474+'Point B RAW Results'!K2474+'Point B RAW Results'!O2474+'Point B RAW Results'!P2474+'Point B RAW Results'!T2474+'Point B RAW Results'!U2474+'Point B RAW Results'!Y2474+'Point B RAW Results'!Z2474)/2</f>
        <v>0</v>
      </c>
      <c r="E2661" s="25">
        <f>'Point B RAW Results'!L2474+'Point B RAW Results'!Q2474+'Point B RAW Results'!V2474+'Point B RAW Results'!AA2474</f>
        <v>0</v>
      </c>
    </row>
    <row r="2662" spans="1:5" x14ac:dyDescent="0.35">
      <c r="A2662" s="24">
        <f>'Point B RAW Results'!A2475</f>
        <v>0</v>
      </c>
      <c r="B2662" s="25">
        <f>'Point B RAW Results'!H2475+'Point B RAW Results'!M2475+'Point B RAW Results'!R2475+'Point B RAW Results'!W2475</f>
        <v>0</v>
      </c>
      <c r="C2662" s="25">
        <f>'Point B RAW Results'!I2475+'Point B RAW Results'!N2475+'Point B RAW Results'!S2475+'Point B RAW Results'!X2475</f>
        <v>0</v>
      </c>
      <c r="D2662" s="25">
        <f>('Point B RAW Results'!J2475+'Point B RAW Results'!K2475+'Point B RAW Results'!O2475+'Point B RAW Results'!P2475+'Point B RAW Results'!T2475+'Point B RAW Results'!U2475+'Point B RAW Results'!Y2475+'Point B RAW Results'!Z2475)/2</f>
        <v>0</v>
      </c>
      <c r="E2662" s="25">
        <f>'Point B RAW Results'!L2475+'Point B RAW Results'!Q2475+'Point B RAW Results'!V2475+'Point B RAW Results'!AA2475</f>
        <v>0</v>
      </c>
    </row>
    <row r="2663" spans="1:5" x14ac:dyDescent="0.35">
      <c r="A2663" s="24">
        <f>'Point B RAW Results'!A2476</f>
        <v>0</v>
      </c>
      <c r="B2663" s="25">
        <f>'Point B RAW Results'!H2476+'Point B RAW Results'!M2476+'Point B RAW Results'!R2476+'Point B RAW Results'!W2476</f>
        <v>0</v>
      </c>
      <c r="C2663" s="25">
        <f>'Point B RAW Results'!I2476+'Point B RAW Results'!N2476+'Point B RAW Results'!S2476+'Point B RAW Results'!X2476</f>
        <v>0</v>
      </c>
      <c r="D2663" s="25">
        <f>('Point B RAW Results'!J2476+'Point B RAW Results'!K2476+'Point B RAW Results'!O2476+'Point B RAW Results'!P2476+'Point B RAW Results'!T2476+'Point B RAW Results'!U2476+'Point B RAW Results'!Y2476+'Point B RAW Results'!Z2476)/2</f>
        <v>0</v>
      </c>
      <c r="E2663" s="25">
        <f>'Point B RAW Results'!L2476+'Point B RAW Results'!Q2476+'Point B RAW Results'!V2476+'Point B RAW Results'!AA2476</f>
        <v>0</v>
      </c>
    </row>
    <row r="2664" spans="1:5" x14ac:dyDescent="0.35">
      <c r="A2664" s="24">
        <f>'Point B RAW Results'!A2477</f>
        <v>0</v>
      </c>
      <c r="B2664" s="25">
        <f>'Point B RAW Results'!H2477+'Point B RAW Results'!M2477+'Point B RAW Results'!R2477+'Point B RAW Results'!W2477</f>
        <v>0</v>
      </c>
      <c r="C2664" s="25">
        <f>'Point B RAW Results'!I2477+'Point B RAW Results'!N2477+'Point B RAW Results'!S2477+'Point B RAW Results'!X2477</f>
        <v>0</v>
      </c>
      <c r="D2664" s="25">
        <f>('Point B RAW Results'!J2477+'Point B RAW Results'!K2477+'Point B RAW Results'!O2477+'Point B RAW Results'!P2477+'Point B RAW Results'!T2477+'Point B RAW Results'!U2477+'Point B RAW Results'!Y2477+'Point B RAW Results'!Z2477)/2</f>
        <v>0</v>
      </c>
      <c r="E2664" s="25">
        <f>'Point B RAW Results'!L2477+'Point B RAW Results'!Q2477+'Point B RAW Results'!V2477+'Point B RAW Results'!AA2477</f>
        <v>0</v>
      </c>
    </row>
    <row r="2665" spans="1:5" x14ac:dyDescent="0.35">
      <c r="A2665" s="24">
        <f>'Point B RAW Results'!A2478</f>
        <v>0</v>
      </c>
      <c r="B2665" s="25">
        <f>'Point B RAW Results'!H2478+'Point B RAW Results'!M2478+'Point B RAW Results'!R2478+'Point B RAW Results'!W2478</f>
        <v>0</v>
      </c>
      <c r="C2665" s="25">
        <f>'Point B RAW Results'!I2478+'Point B RAW Results'!N2478+'Point B RAW Results'!S2478+'Point B RAW Results'!X2478</f>
        <v>0</v>
      </c>
      <c r="D2665" s="25">
        <f>('Point B RAW Results'!J2478+'Point B RAW Results'!K2478+'Point B RAW Results'!O2478+'Point B RAW Results'!P2478+'Point B RAW Results'!T2478+'Point B RAW Results'!U2478+'Point B RAW Results'!Y2478+'Point B RAW Results'!Z2478)/2</f>
        <v>0</v>
      </c>
      <c r="E2665" s="25">
        <f>'Point B RAW Results'!L2478+'Point B RAW Results'!Q2478+'Point B RAW Results'!V2478+'Point B RAW Results'!AA2478</f>
        <v>0</v>
      </c>
    </row>
    <row r="2666" spans="1:5" x14ac:dyDescent="0.35">
      <c r="A2666" s="24">
        <f>'Point B RAW Results'!A2479</f>
        <v>0</v>
      </c>
      <c r="B2666" s="25">
        <f>'Point B RAW Results'!H2479+'Point B RAW Results'!M2479+'Point B RAW Results'!R2479+'Point B RAW Results'!W2479</f>
        <v>0</v>
      </c>
      <c r="C2666" s="25">
        <f>'Point B RAW Results'!I2479+'Point B RAW Results'!N2479+'Point B RAW Results'!S2479+'Point B RAW Results'!X2479</f>
        <v>0</v>
      </c>
      <c r="D2666" s="25">
        <f>('Point B RAW Results'!J2479+'Point B RAW Results'!K2479+'Point B RAW Results'!O2479+'Point B RAW Results'!P2479+'Point B RAW Results'!T2479+'Point B RAW Results'!U2479+'Point B RAW Results'!Y2479+'Point B RAW Results'!Z2479)/2</f>
        <v>0</v>
      </c>
      <c r="E2666" s="25">
        <f>'Point B RAW Results'!L2479+'Point B RAW Results'!Q2479+'Point B RAW Results'!V2479+'Point B RAW Results'!AA2479</f>
        <v>0</v>
      </c>
    </row>
    <row r="2667" spans="1:5" x14ac:dyDescent="0.35">
      <c r="A2667" s="24">
        <f>'Point B RAW Results'!A2480</f>
        <v>0</v>
      </c>
      <c r="B2667" s="25">
        <f>'Point B RAW Results'!H2480+'Point B RAW Results'!M2480+'Point B RAW Results'!R2480+'Point B RAW Results'!W2480</f>
        <v>0</v>
      </c>
      <c r="C2667" s="25">
        <f>'Point B RAW Results'!I2480+'Point B RAW Results'!N2480+'Point B RAW Results'!S2480+'Point B RAW Results'!X2480</f>
        <v>0</v>
      </c>
      <c r="D2667" s="25">
        <f>('Point B RAW Results'!J2480+'Point B RAW Results'!K2480+'Point B RAW Results'!O2480+'Point B RAW Results'!P2480+'Point B RAW Results'!T2480+'Point B RAW Results'!U2480+'Point B RAW Results'!Y2480+'Point B RAW Results'!Z2480)/2</f>
        <v>0</v>
      </c>
      <c r="E2667" s="25">
        <f>'Point B RAW Results'!L2480+'Point B RAW Results'!Q2480+'Point B RAW Results'!V2480+'Point B RAW Results'!AA2480</f>
        <v>0</v>
      </c>
    </row>
    <row r="2668" spans="1:5" x14ac:dyDescent="0.35">
      <c r="A2668" s="24">
        <f>'Point B RAW Results'!A2481</f>
        <v>0</v>
      </c>
      <c r="B2668" s="25">
        <f>'Point B RAW Results'!H2481+'Point B RAW Results'!M2481+'Point B RAW Results'!R2481+'Point B RAW Results'!W2481</f>
        <v>0</v>
      </c>
      <c r="C2668" s="25">
        <f>'Point B RAW Results'!I2481+'Point B RAW Results'!N2481+'Point B RAW Results'!S2481+'Point B RAW Results'!X2481</f>
        <v>0</v>
      </c>
      <c r="D2668" s="25">
        <f>('Point B RAW Results'!J2481+'Point B RAW Results'!K2481+'Point B RAW Results'!O2481+'Point B RAW Results'!P2481+'Point B RAW Results'!T2481+'Point B RAW Results'!U2481+'Point B RAW Results'!Y2481+'Point B RAW Results'!Z2481)/2</f>
        <v>0</v>
      </c>
      <c r="E2668" s="25">
        <f>'Point B RAW Results'!L2481+'Point B RAW Results'!Q2481+'Point B RAW Results'!V2481+'Point B RAW Results'!AA2481</f>
        <v>0</v>
      </c>
    </row>
    <row r="2669" spans="1:5" x14ac:dyDescent="0.35">
      <c r="A2669" s="24">
        <f>'Point B RAW Results'!A2482</f>
        <v>0</v>
      </c>
      <c r="B2669" s="25">
        <f>'Point B RAW Results'!H2482+'Point B RAW Results'!M2482+'Point B RAW Results'!R2482+'Point B RAW Results'!W2482</f>
        <v>0</v>
      </c>
      <c r="C2669" s="25">
        <f>'Point B RAW Results'!I2482+'Point B RAW Results'!N2482+'Point B RAW Results'!S2482+'Point B RAW Results'!X2482</f>
        <v>0</v>
      </c>
      <c r="D2669" s="25">
        <f>('Point B RAW Results'!J2482+'Point B RAW Results'!K2482+'Point B RAW Results'!O2482+'Point B RAW Results'!P2482+'Point B RAW Results'!T2482+'Point B RAW Results'!U2482+'Point B RAW Results'!Y2482+'Point B RAW Results'!Z2482)/2</f>
        <v>0</v>
      </c>
      <c r="E2669" s="25">
        <f>'Point B RAW Results'!L2482+'Point B RAW Results'!Q2482+'Point B RAW Results'!V2482+'Point B RAW Results'!AA2482</f>
        <v>0</v>
      </c>
    </row>
    <row r="2670" spans="1:5" x14ac:dyDescent="0.35">
      <c r="A2670" s="24">
        <f>'Point B RAW Results'!A2483</f>
        <v>0</v>
      </c>
      <c r="B2670" s="25">
        <f>'Point B RAW Results'!H2483+'Point B RAW Results'!M2483+'Point B RAW Results'!R2483+'Point B RAW Results'!W2483</f>
        <v>0</v>
      </c>
      <c r="C2670" s="25">
        <f>'Point B RAW Results'!I2483+'Point B RAW Results'!N2483+'Point B RAW Results'!S2483+'Point B RAW Results'!X2483</f>
        <v>0</v>
      </c>
      <c r="D2670" s="25">
        <f>('Point B RAW Results'!J2483+'Point B RAW Results'!K2483+'Point B RAW Results'!O2483+'Point B RAW Results'!P2483+'Point B RAW Results'!T2483+'Point B RAW Results'!U2483+'Point B RAW Results'!Y2483+'Point B RAW Results'!Z2483)/2</f>
        <v>0</v>
      </c>
      <c r="E2670" s="25">
        <f>'Point B RAW Results'!L2483+'Point B RAW Results'!Q2483+'Point B RAW Results'!V2483+'Point B RAW Results'!AA2483</f>
        <v>0</v>
      </c>
    </row>
    <row r="2671" spans="1:5" x14ac:dyDescent="0.35">
      <c r="A2671" s="24">
        <f>'Point B RAW Results'!A2484</f>
        <v>0</v>
      </c>
      <c r="B2671" s="25">
        <f>'Point B RAW Results'!H2484+'Point B RAW Results'!M2484+'Point B RAW Results'!R2484+'Point B RAW Results'!W2484</f>
        <v>0</v>
      </c>
      <c r="C2671" s="25">
        <f>'Point B RAW Results'!I2484+'Point B RAW Results'!N2484+'Point B RAW Results'!S2484+'Point B RAW Results'!X2484</f>
        <v>0</v>
      </c>
      <c r="D2671" s="25">
        <f>('Point B RAW Results'!J2484+'Point B RAW Results'!K2484+'Point B RAW Results'!O2484+'Point B RAW Results'!P2484+'Point B RAW Results'!T2484+'Point B RAW Results'!U2484+'Point B RAW Results'!Y2484+'Point B RAW Results'!Z2484)/2</f>
        <v>0</v>
      </c>
      <c r="E2671" s="25">
        <f>'Point B RAW Results'!L2484+'Point B RAW Results'!Q2484+'Point B RAW Results'!V2484+'Point B RAW Results'!AA2484</f>
        <v>0</v>
      </c>
    </row>
    <row r="2672" spans="1:5" x14ac:dyDescent="0.35">
      <c r="A2672" s="24">
        <f>'Point B RAW Results'!A2485</f>
        <v>0</v>
      </c>
      <c r="B2672" s="25">
        <f>'Point B RAW Results'!H2485+'Point B RAW Results'!M2485+'Point B RAW Results'!R2485+'Point B RAW Results'!W2485</f>
        <v>0</v>
      </c>
      <c r="C2672" s="25">
        <f>'Point B RAW Results'!I2485+'Point B RAW Results'!N2485+'Point B RAW Results'!S2485+'Point B RAW Results'!X2485</f>
        <v>0</v>
      </c>
      <c r="D2672" s="25">
        <f>('Point B RAW Results'!J2485+'Point B RAW Results'!K2485+'Point B RAW Results'!O2485+'Point B RAW Results'!P2485+'Point B RAW Results'!T2485+'Point B RAW Results'!U2485+'Point B RAW Results'!Y2485+'Point B RAW Results'!Z2485)/2</f>
        <v>0</v>
      </c>
      <c r="E2672" s="25">
        <f>'Point B RAW Results'!L2485+'Point B RAW Results'!Q2485+'Point B RAW Results'!V2485+'Point B RAW Results'!AA2485</f>
        <v>0</v>
      </c>
    </row>
    <row r="2673" spans="1:5" x14ac:dyDescent="0.35">
      <c r="A2673" s="24">
        <f>'Point B RAW Results'!A2486</f>
        <v>0</v>
      </c>
      <c r="B2673" s="25">
        <f>'Point B RAW Results'!H2486+'Point B RAW Results'!M2486+'Point B RAW Results'!R2486+'Point B RAW Results'!W2486</f>
        <v>0</v>
      </c>
      <c r="C2673" s="25">
        <f>'Point B RAW Results'!I2486+'Point B RAW Results'!N2486+'Point B RAW Results'!S2486+'Point B RAW Results'!X2486</f>
        <v>0</v>
      </c>
      <c r="D2673" s="25">
        <f>('Point B RAW Results'!J2486+'Point B RAW Results'!K2486+'Point B RAW Results'!O2486+'Point B RAW Results'!P2486+'Point B RAW Results'!T2486+'Point B RAW Results'!U2486+'Point B RAW Results'!Y2486+'Point B RAW Results'!Z2486)/2</f>
        <v>0</v>
      </c>
      <c r="E2673" s="25">
        <f>'Point B RAW Results'!L2486+'Point B RAW Results'!Q2486+'Point B RAW Results'!V2486+'Point B RAW Results'!AA2486</f>
        <v>0</v>
      </c>
    </row>
    <row r="2674" spans="1:5" x14ac:dyDescent="0.35">
      <c r="A2674" s="24">
        <f>'Point B RAW Results'!A2487</f>
        <v>0</v>
      </c>
      <c r="B2674" s="25">
        <f>'Point B RAW Results'!H2487+'Point B RAW Results'!M2487+'Point B RAW Results'!R2487+'Point B RAW Results'!W2487</f>
        <v>0</v>
      </c>
      <c r="C2674" s="25">
        <f>'Point B RAW Results'!I2487+'Point B RAW Results'!N2487+'Point B RAW Results'!S2487+'Point B RAW Results'!X2487</f>
        <v>0</v>
      </c>
      <c r="D2674" s="25">
        <f>('Point B RAW Results'!J2487+'Point B RAW Results'!K2487+'Point B RAW Results'!O2487+'Point B RAW Results'!P2487+'Point B RAW Results'!T2487+'Point B RAW Results'!U2487+'Point B RAW Results'!Y2487+'Point B RAW Results'!Z2487)/2</f>
        <v>0</v>
      </c>
      <c r="E2674" s="25">
        <f>'Point B RAW Results'!L2487+'Point B RAW Results'!Q2487+'Point B RAW Results'!V2487+'Point B RAW Results'!AA2487</f>
        <v>0</v>
      </c>
    </row>
    <row r="2675" spans="1:5" x14ac:dyDescent="0.35">
      <c r="A2675" s="24">
        <f>'Point B RAW Results'!A2488</f>
        <v>0</v>
      </c>
      <c r="B2675" s="25">
        <f>'Point B RAW Results'!H2488+'Point B RAW Results'!M2488+'Point B RAW Results'!R2488+'Point B RAW Results'!W2488</f>
        <v>0</v>
      </c>
      <c r="C2675" s="25">
        <f>'Point B RAW Results'!I2488+'Point B RAW Results'!N2488+'Point B RAW Results'!S2488+'Point B RAW Results'!X2488</f>
        <v>0</v>
      </c>
      <c r="D2675" s="25">
        <f>('Point B RAW Results'!J2488+'Point B RAW Results'!K2488+'Point B RAW Results'!O2488+'Point B RAW Results'!P2488+'Point B RAW Results'!T2488+'Point B RAW Results'!U2488+'Point B RAW Results'!Y2488+'Point B RAW Results'!Z2488)/2</f>
        <v>0</v>
      </c>
      <c r="E2675" s="25">
        <f>'Point B RAW Results'!L2488+'Point B RAW Results'!Q2488+'Point B RAW Results'!V2488+'Point B RAW Results'!AA2488</f>
        <v>0</v>
      </c>
    </row>
    <row r="2676" spans="1:5" x14ac:dyDescent="0.35">
      <c r="A2676" s="24">
        <f>'Point B RAW Results'!A2489</f>
        <v>0</v>
      </c>
      <c r="B2676" s="25">
        <f>'Point B RAW Results'!H2489+'Point B RAW Results'!M2489+'Point B RAW Results'!R2489+'Point B RAW Results'!W2489</f>
        <v>0</v>
      </c>
      <c r="C2676" s="25">
        <f>'Point B RAW Results'!I2489+'Point B RAW Results'!N2489+'Point B RAW Results'!S2489+'Point B RAW Results'!X2489</f>
        <v>0</v>
      </c>
      <c r="D2676" s="25">
        <f>('Point B RAW Results'!J2489+'Point B RAW Results'!K2489+'Point B RAW Results'!O2489+'Point B RAW Results'!P2489+'Point B RAW Results'!T2489+'Point B RAW Results'!U2489+'Point B RAW Results'!Y2489+'Point B RAW Results'!Z2489)/2</f>
        <v>0</v>
      </c>
      <c r="E2676" s="25">
        <f>'Point B RAW Results'!L2489+'Point B RAW Results'!Q2489+'Point B RAW Results'!V2489+'Point B RAW Results'!AA2489</f>
        <v>0</v>
      </c>
    </row>
    <row r="2677" spans="1:5" x14ac:dyDescent="0.35">
      <c r="A2677" s="24">
        <f>'Point B RAW Results'!A2490</f>
        <v>0</v>
      </c>
      <c r="B2677" s="25">
        <f>'Point B RAW Results'!H2490+'Point B RAW Results'!M2490+'Point B RAW Results'!R2490+'Point B RAW Results'!W2490</f>
        <v>0</v>
      </c>
      <c r="C2677" s="25">
        <f>'Point B RAW Results'!I2490+'Point B RAW Results'!N2490+'Point B RAW Results'!S2490+'Point B RAW Results'!X2490</f>
        <v>0</v>
      </c>
      <c r="D2677" s="25">
        <f>('Point B RAW Results'!J2490+'Point B RAW Results'!K2490+'Point B RAW Results'!O2490+'Point B RAW Results'!P2490+'Point B RAW Results'!T2490+'Point B RAW Results'!U2490+'Point B RAW Results'!Y2490+'Point B RAW Results'!Z2490)/2</f>
        <v>0</v>
      </c>
      <c r="E2677" s="25">
        <f>'Point B RAW Results'!L2490+'Point B RAW Results'!Q2490+'Point B RAW Results'!V2490+'Point B RAW Results'!AA2490</f>
        <v>0</v>
      </c>
    </row>
    <row r="2678" spans="1:5" x14ac:dyDescent="0.35">
      <c r="A2678" s="24">
        <f>'Point B RAW Results'!A2491</f>
        <v>0</v>
      </c>
      <c r="B2678" s="25">
        <f>'Point B RAW Results'!H2491+'Point B RAW Results'!M2491+'Point B RAW Results'!R2491+'Point B RAW Results'!W2491</f>
        <v>0</v>
      </c>
      <c r="C2678" s="25">
        <f>'Point B RAW Results'!I2491+'Point B RAW Results'!N2491+'Point B RAW Results'!S2491+'Point B RAW Results'!X2491</f>
        <v>0</v>
      </c>
      <c r="D2678" s="25">
        <f>('Point B RAW Results'!J2491+'Point B RAW Results'!K2491+'Point B RAW Results'!O2491+'Point B RAW Results'!P2491+'Point B RAW Results'!T2491+'Point B RAW Results'!U2491+'Point B RAW Results'!Y2491+'Point B RAW Results'!Z2491)/2</f>
        <v>0</v>
      </c>
      <c r="E2678" s="25">
        <f>'Point B RAW Results'!L2491+'Point B RAW Results'!Q2491+'Point B RAW Results'!V2491+'Point B RAW Results'!AA2491</f>
        <v>0</v>
      </c>
    </row>
    <row r="2679" spans="1:5" x14ac:dyDescent="0.35">
      <c r="A2679" s="24">
        <f>'Point B RAW Results'!A2492</f>
        <v>0</v>
      </c>
      <c r="B2679" s="25">
        <f>'Point B RAW Results'!H2492+'Point B RAW Results'!M2492+'Point B RAW Results'!R2492+'Point B RAW Results'!W2492</f>
        <v>0</v>
      </c>
      <c r="C2679" s="25">
        <f>'Point B RAW Results'!I2492+'Point B RAW Results'!N2492+'Point B RAW Results'!S2492+'Point B RAW Results'!X2492</f>
        <v>0</v>
      </c>
      <c r="D2679" s="25">
        <f>('Point B RAW Results'!J2492+'Point B RAW Results'!K2492+'Point B RAW Results'!O2492+'Point B RAW Results'!P2492+'Point B RAW Results'!T2492+'Point B RAW Results'!U2492+'Point B RAW Results'!Y2492+'Point B RAW Results'!Z2492)/2</f>
        <v>0</v>
      </c>
      <c r="E2679" s="25">
        <f>'Point B RAW Results'!L2492+'Point B RAW Results'!Q2492+'Point B RAW Results'!V2492+'Point B RAW Results'!AA2492</f>
        <v>0</v>
      </c>
    </row>
    <row r="2680" spans="1:5" x14ac:dyDescent="0.35">
      <c r="A2680" s="24">
        <f>'Point B RAW Results'!A2493</f>
        <v>0</v>
      </c>
      <c r="B2680" s="25">
        <f>'Point B RAW Results'!H2493+'Point B RAW Results'!M2493+'Point B RAW Results'!R2493+'Point B RAW Results'!W2493</f>
        <v>0</v>
      </c>
      <c r="C2680" s="25">
        <f>'Point B RAW Results'!I2493+'Point B RAW Results'!N2493+'Point B RAW Results'!S2493+'Point B RAW Results'!X2493</f>
        <v>0</v>
      </c>
      <c r="D2680" s="25">
        <f>('Point B RAW Results'!J2493+'Point B RAW Results'!K2493+'Point B RAW Results'!O2493+'Point B RAW Results'!P2493+'Point B RAW Results'!T2493+'Point B RAW Results'!U2493+'Point B RAW Results'!Y2493+'Point B RAW Results'!Z2493)/2</f>
        <v>0</v>
      </c>
      <c r="E2680" s="25">
        <f>'Point B RAW Results'!L2493+'Point B RAW Results'!Q2493+'Point B RAW Results'!V2493+'Point B RAW Results'!AA2493</f>
        <v>0</v>
      </c>
    </row>
    <row r="2681" spans="1:5" x14ac:dyDescent="0.35">
      <c r="A2681" s="24">
        <f>'Point B RAW Results'!A2494</f>
        <v>0</v>
      </c>
      <c r="B2681" s="25">
        <f>'Point B RAW Results'!H2494+'Point B RAW Results'!M2494+'Point B RAW Results'!R2494+'Point B RAW Results'!W2494</f>
        <v>0</v>
      </c>
      <c r="C2681" s="25">
        <f>'Point B RAW Results'!I2494+'Point B RAW Results'!N2494+'Point B RAW Results'!S2494+'Point B RAW Results'!X2494</f>
        <v>0</v>
      </c>
      <c r="D2681" s="25">
        <f>('Point B RAW Results'!J2494+'Point B RAW Results'!K2494+'Point B RAW Results'!O2494+'Point B RAW Results'!P2494+'Point B RAW Results'!T2494+'Point B RAW Results'!U2494+'Point B RAW Results'!Y2494+'Point B RAW Results'!Z2494)/2</f>
        <v>0</v>
      </c>
      <c r="E2681" s="25">
        <f>'Point B RAW Results'!L2494+'Point B RAW Results'!Q2494+'Point B RAW Results'!V2494+'Point B RAW Results'!AA2494</f>
        <v>0</v>
      </c>
    </row>
    <row r="2682" spans="1:5" x14ac:dyDescent="0.35">
      <c r="A2682" s="24">
        <f>'Point B RAW Results'!A2495</f>
        <v>0</v>
      </c>
      <c r="B2682" s="25">
        <f>'Point B RAW Results'!H2495+'Point B RAW Results'!M2495+'Point B RAW Results'!R2495+'Point B RAW Results'!W2495</f>
        <v>0</v>
      </c>
      <c r="C2682" s="25">
        <f>'Point B RAW Results'!I2495+'Point B RAW Results'!N2495+'Point B RAW Results'!S2495+'Point B RAW Results'!X2495</f>
        <v>0</v>
      </c>
      <c r="D2682" s="25">
        <f>('Point B RAW Results'!J2495+'Point B RAW Results'!K2495+'Point B RAW Results'!O2495+'Point B RAW Results'!P2495+'Point B RAW Results'!T2495+'Point B RAW Results'!U2495+'Point B RAW Results'!Y2495+'Point B RAW Results'!Z2495)/2</f>
        <v>0</v>
      </c>
      <c r="E2682" s="25">
        <f>'Point B RAW Results'!L2495+'Point B RAW Results'!Q2495+'Point B RAW Results'!V2495+'Point B RAW Results'!AA2495</f>
        <v>0</v>
      </c>
    </row>
    <row r="2683" spans="1:5" x14ac:dyDescent="0.35">
      <c r="A2683" s="24">
        <f>'Point B RAW Results'!A2496</f>
        <v>0</v>
      </c>
      <c r="B2683" s="25">
        <f>'Point B RAW Results'!H2496+'Point B RAW Results'!M2496+'Point B RAW Results'!R2496+'Point B RAW Results'!W2496</f>
        <v>0</v>
      </c>
      <c r="C2683" s="25">
        <f>'Point B RAW Results'!I2496+'Point B RAW Results'!N2496+'Point B RAW Results'!S2496+'Point B RAW Results'!X2496</f>
        <v>0</v>
      </c>
      <c r="D2683" s="25">
        <f>('Point B RAW Results'!J2496+'Point B RAW Results'!K2496+'Point B RAW Results'!O2496+'Point B RAW Results'!P2496+'Point B RAW Results'!T2496+'Point B RAW Results'!U2496+'Point B RAW Results'!Y2496+'Point B RAW Results'!Z2496)/2</f>
        <v>0</v>
      </c>
      <c r="E2683" s="25">
        <f>'Point B RAW Results'!L2496+'Point B RAW Results'!Q2496+'Point B RAW Results'!V2496+'Point B RAW Results'!AA2496</f>
        <v>0</v>
      </c>
    </row>
    <row r="2684" spans="1:5" x14ac:dyDescent="0.35">
      <c r="A2684" s="24">
        <f>'Point B RAW Results'!A2497</f>
        <v>0</v>
      </c>
      <c r="B2684" s="25">
        <f>'Point B RAW Results'!H2497+'Point B RAW Results'!M2497+'Point B RAW Results'!R2497+'Point B RAW Results'!W2497</f>
        <v>0</v>
      </c>
      <c r="C2684" s="25">
        <f>'Point B RAW Results'!I2497+'Point B RAW Results'!N2497+'Point B RAW Results'!S2497+'Point B RAW Results'!X2497</f>
        <v>0</v>
      </c>
      <c r="D2684" s="25">
        <f>('Point B RAW Results'!J2497+'Point B RAW Results'!K2497+'Point B RAW Results'!O2497+'Point B RAW Results'!P2497+'Point B RAW Results'!T2497+'Point B RAW Results'!U2497+'Point B RAW Results'!Y2497+'Point B RAW Results'!Z2497)/2</f>
        <v>0</v>
      </c>
      <c r="E2684" s="25">
        <f>'Point B RAW Results'!L2497+'Point B RAW Results'!Q2497+'Point B RAW Results'!V2497+'Point B RAW Results'!AA2497</f>
        <v>0</v>
      </c>
    </row>
    <row r="2685" spans="1:5" x14ac:dyDescent="0.35">
      <c r="A2685" s="24">
        <f>'Point B RAW Results'!A2498</f>
        <v>0</v>
      </c>
      <c r="B2685" s="25">
        <f>'Point B RAW Results'!H2498+'Point B RAW Results'!M2498+'Point B RAW Results'!R2498+'Point B RAW Results'!W2498</f>
        <v>0</v>
      </c>
      <c r="C2685" s="25">
        <f>'Point B RAW Results'!I2498+'Point B RAW Results'!N2498+'Point B RAW Results'!S2498+'Point B RAW Results'!X2498</f>
        <v>0</v>
      </c>
      <c r="D2685" s="25">
        <f>('Point B RAW Results'!J2498+'Point B RAW Results'!K2498+'Point B RAW Results'!O2498+'Point B RAW Results'!P2498+'Point B RAW Results'!T2498+'Point B RAW Results'!U2498+'Point B RAW Results'!Y2498+'Point B RAW Results'!Z2498)/2</f>
        <v>0</v>
      </c>
      <c r="E2685" s="25">
        <f>'Point B RAW Results'!L2498+'Point B RAW Results'!Q2498+'Point B RAW Results'!V2498+'Point B RAW Results'!AA2498</f>
        <v>0</v>
      </c>
    </row>
    <row r="2686" spans="1:5" x14ac:dyDescent="0.35">
      <c r="A2686" s="24">
        <f>'Point B RAW Results'!A2499</f>
        <v>0</v>
      </c>
      <c r="B2686" s="25">
        <f>'Point B RAW Results'!H2499+'Point B RAW Results'!M2499+'Point B RAW Results'!R2499+'Point B RAW Results'!W2499</f>
        <v>0</v>
      </c>
      <c r="C2686" s="25">
        <f>'Point B RAW Results'!I2499+'Point B RAW Results'!N2499+'Point B RAW Results'!S2499+'Point B RAW Results'!X2499</f>
        <v>0</v>
      </c>
      <c r="D2686" s="25">
        <f>('Point B RAW Results'!J2499+'Point B RAW Results'!K2499+'Point B RAW Results'!O2499+'Point B RAW Results'!P2499+'Point B RAW Results'!T2499+'Point B RAW Results'!U2499+'Point B RAW Results'!Y2499+'Point B RAW Results'!Z2499)/2</f>
        <v>0</v>
      </c>
      <c r="E2686" s="25">
        <f>'Point B RAW Results'!L2499+'Point B RAW Results'!Q2499+'Point B RAW Results'!V2499+'Point B RAW Results'!AA2499</f>
        <v>0</v>
      </c>
    </row>
    <row r="2687" spans="1:5" x14ac:dyDescent="0.35">
      <c r="A2687" s="24">
        <f>'Point B RAW Results'!A2500</f>
        <v>0</v>
      </c>
      <c r="B2687" s="25">
        <f>'Point B RAW Results'!H2500+'Point B RAW Results'!M2500+'Point B RAW Results'!R2500+'Point B RAW Results'!W2500</f>
        <v>0</v>
      </c>
      <c r="C2687" s="25">
        <f>'Point B RAW Results'!I2500+'Point B RAW Results'!N2500+'Point B RAW Results'!S2500+'Point B RAW Results'!X2500</f>
        <v>0</v>
      </c>
      <c r="D2687" s="25">
        <f>('Point B RAW Results'!J2500+'Point B RAW Results'!K2500+'Point B RAW Results'!O2500+'Point B RAW Results'!P2500+'Point B RAW Results'!T2500+'Point B RAW Results'!U2500+'Point B RAW Results'!Y2500+'Point B RAW Results'!Z2500)/2</f>
        <v>0</v>
      </c>
      <c r="E2687" s="25">
        <f>'Point B RAW Results'!L2500+'Point B RAW Results'!Q2500+'Point B RAW Results'!V2500+'Point B RAW Results'!AA2500</f>
        <v>0</v>
      </c>
    </row>
    <row r="2688" spans="1:5" x14ac:dyDescent="0.35">
      <c r="A2688" s="24">
        <f>'Point B RAW Results'!A2501</f>
        <v>0</v>
      </c>
      <c r="B2688" s="25">
        <f>'Point B RAW Results'!H2501+'Point B RAW Results'!M2501+'Point B RAW Results'!R2501+'Point B RAW Results'!W2501</f>
        <v>0</v>
      </c>
      <c r="C2688" s="25">
        <f>'Point B RAW Results'!I2501+'Point B RAW Results'!N2501+'Point B RAW Results'!S2501+'Point B RAW Results'!X2501</f>
        <v>0</v>
      </c>
      <c r="D2688" s="25">
        <f>('Point B RAW Results'!J2501+'Point B RAW Results'!K2501+'Point B RAW Results'!O2501+'Point B RAW Results'!P2501+'Point B RAW Results'!T2501+'Point B RAW Results'!U2501+'Point B RAW Results'!Y2501+'Point B RAW Results'!Z2501)/2</f>
        <v>0</v>
      </c>
      <c r="E2688" s="25">
        <f>'Point B RAW Results'!L2501+'Point B RAW Results'!Q2501+'Point B RAW Results'!V2501+'Point B RAW Results'!AA2501</f>
        <v>0</v>
      </c>
    </row>
    <row r="2689" spans="1:5" x14ac:dyDescent="0.35">
      <c r="A2689" s="24">
        <f>'Point B RAW Results'!A2502</f>
        <v>0</v>
      </c>
      <c r="B2689" s="25">
        <f>'Point B RAW Results'!H2502+'Point B RAW Results'!M2502+'Point B RAW Results'!R2502+'Point B RAW Results'!W2502</f>
        <v>0</v>
      </c>
      <c r="C2689" s="25">
        <f>'Point B RAW Results'!I2502+'Point B RAW Results'!N2502+'Point B RAW Results'!S2502+'Point B RAW Results'!X2502</f>
        <v>0</v>
      </c>
      <c r="D2689" s="25">
        <f>('Point B RAW Results'!J2502+'Point B RAW Results'!K2502+'Point B RAW Results'!O2502+'Point B RAW Results'!P2502+'Point B RAW Results'!T2502+'Point B RAW Results'!U2502+'Point B RAW Results'!Y2502+'Point B RAW Results'!Z2502)/2</f>
        <v>0</v>
      </c>
      <c r="E2689" s="25">
        <f>'Point B RAW Results'!L2502+'Point B RAW Results'!Q2502+'Point B RAW Results'!V2502+'Point B RAW Results'!AA2502</f>
        <v>0</v>
      </c>
    </row>
    <row r="2690" spans="1:5" x14ac:dyDescent="0.35">
      <c r="A2690" s="24">
        <f>'Point B RAW Results'!A2503</f>
        <v>0</v>
      </c>
      <c r="B2690" s="25">
        <f>'Point B RAW Results'!H2503+'Point B RAW Results'!M2503+'Point B RAW Results'!R2503+'Point B RAW Results'!W2503</f>
        <v>0</v>
      </c>
      <c r="C2690" s="25">
        <f>'Point B RAW Results'!I2503+'Point B RAW Results'!N2503+'Point B RAW Results'!S2503+'Point B RAW Results'!X2503</f>
        <v>0</v>
      </c>
      <c r="D2690" s="25">
        <f>('Point B RAW Results'!J2503+'Point B RAW Results'!K2503+'Point B RAW Results'!O2503+'Point B RAW Results'!P2503+'Point B RAW Results'!T2503+'Point B RAW Results'!U2503+'Point B RAW Results'!Y2503+'Point B RAW Results'!Z2503)/2</f>
        <v>0</v>
      </c>
      <c r="E2690" s="25">
        <f>'Point B RAW Results'!L2503+'Point B RAW Results'!Q2503+'Point B RAW Results'!V2503+'Point B RAW Results'!AA2503</f>
        <v>0</v>
      </c>
    </row>
    <row r="2691" spans="1:5" x14ac:dyDescent="0.35">
      <c r="A2691" s="24">
        <f>'Point B RAW Results'!A2504</f>
        <v>0</v>
      </c>
      <c r="B2691" s="25">
        <f>'Point B RAW Results'!H2504+'Point B RAW Results'!M2504+'Point B RAW Results'!R2504+'Point B RAW Results'!W2504</f>
        <v>0</v>
      </c>
      <c r="C2691" s="25">
        <f>'Point B RAW Results'!I2504+'Point B RAW Results'!N2504+'Point B RAW Results'!S2504+'Point B RAW Results'!X2504</f>
        <v>0</v>
      </c>
      <c r="D2691" s="25">
        <f>('Point B RAW Results'!J2504+'Point B RAW Results'!K2504+'Point B RAW Results'!O2504+'Point B RAW Results'!P2504+'Point B RAW Results'!T2504+'Point B RAW Results'!U2504+'Point B RAW Results'!Y2504+'Point B RAW Results'!Z2504)/2</f>
        <v>0</v>
      </c>
      <c r="E2691" s="25">
        <f>'Point B RAW Results'!L2504+'Point B RAW Results'!Q2504+'Point B RAW Results'!V2504+'Point B RAW Results'!AA2504</f>
        <v>0</v>
      </c>
    </row>
    <row r="2692" spans="1:5" x14ac:dyDescent="0.35">
      <c r="A2692" s="24">
        <f>'Point B RAW Results'!A2505</f>
        <v>0</v>
      </c>
      <c r="B2692" s="25">
        <f>'Point B RAW Results'!H2505+'Point B RAW Results'!M2505+'Point B RAW Results'!R2505+'Point B RAW Results'!W2505</f>
        <v>0</v>
      </c>
      <c r="C2692" s="25">
        <f>'Point B RAW Results'!I2505+'Point B RAW Results'!N2505+'Point B RAW Results'!S2505+'Point B RAW Results'!X2505</f>
        <v>0</v>
      </c>
      <c r="D2692" s="25">
        <f>('Point B RAW Results'!J2505+'Point B RAW Results'!K2505+'Point B RAW Results'!O2505+'Point B RAW Results'!P2505+'Point B RAW Results'!T2505+'Point B RAW Results'!U2505+'Point B RAW Results'!Y2505+'Point B RAW Results'!Z2505)/2</f>
        <v>0</v>
      </c>
      <c r="E2692" s="25">
        <f>'Point B RAW Results'!L2505+'Point B RAW Results'!Q2505+'Point B RAW Results'!V2505+'Point B RAW Results'!AA2505</f>
        <v>0</v>
      </c>
    </row>
    <row r="2693" spans="1:5" x14ac:dyDescent="0.35">
      <c r="A2693" s="24">
        <f>'Point B RAW Results'!A2506</f>
        <v>0</v>
      </c>
      <c r="B2693" s="25">
        <f>'Point B RAW Results'!H2506+'Point B RAW Results'!M2506+'Point B RAW Results'!R2506+'Point B RAW Results'!W2506</f>
        <v>0</v>
      </c>
      <c r="C2693" s="25">
        <f>'Point B RAW Results'!I2506+'Point B RAW Results'!N2506+'Point B RAW Results'!S2506+'Point B RAW Results'!X2506</f>
        <v>0</v>
      </c>
      <c r="D2693" s="25">
        <f>('Point B RAW Results'!J2506+'Point B RAW Results'!K2506+'Point B RAW Results'!O2506+'Point B RAW Results'!P2506+'Point B RAW Results'!T2506+'Point B RAW Results'!U2506+'Point B RAW Results'!Y2506+'Point B RAW Results'!Z2506)/2</f>
        <v>0</v>
      </c>
      <c r="E2693" s="25">
        <f>'Point B RAW Results'!L2506+'Point B RAW Results'!Q2506+'Point B RAW Results'!V2506+'Point B RAW Results'!AA2506</f>
        <v>0</v>
      </c>
    </row>
    <row r="2694" spans="1:5" x14ac:dyDescent="0.35">
      <c r="A2694" s="24">
        <f>'Point B RAW Results'!A2507</f>
        <v>0</v>
      </c>
      <c r="B2694" s="25">
        <f>'Point B RAW Results'!H2507+'Point B RAW Results'!M2507+'Point B RAW Results'!R2507+'Point B RAW Results'!W2507</f>
        <v>0</v>
      </c>
      <c r="C2694" s="25">
        <f>'Point B RAW Results'!I2507+'Point B RAW Results'!N2507+'Point B RAW Results'!S2507+'Point B RAW Results'!X2507</f>
        <v>0</v>
      </c>
      <c r="D2694" s="25">
        <f>('Point B RAW Results'!J2507+'Point B RAW Results'!K2507+'Point B RAW Results'!O2507+'Point B RAW Results'!P2507+'Point B RAW Results'!T2507+'Point B RAW Results'!U2507+'Point B RAW Results'!Y2507+'Point B RAW Results'!Z2507)/2</f>
        <v>0</v>
      </c>
      <c r="E2694" s="25">
        <f>'Point B RAW Results'!L2507+'Point B RAW Results'!Q2507+'Point B RAW Results'!V2507+'Point B RAW Results'!AA2507</f>
        <v>0</v>
      </c>
    </row>
    <row r="2695" spans="1:5" x14ac:dyDescent="0.35">
      <c r="A2695" s="24">
        <f>'Point B RAW Results'!A2508</f>
        <v>0</v>
      </c>
      <c r="B2695" s="25">
        <f>'Point B RAW Results'!H2508+'Point B RAW Results'!M2508+'Point B RAW Results'!R2508+'Point B RAW Results'!W2508</f>
        <v>0</v>
      </c>
      <c r="C2695" s="25">
        <f>'Point B RAW Results'!I2508+'Point B RAW Results'!N2508+'Point B RAW Results'!S2508+'Point B RAW Results'!X2508</f>
        <v>0</v>
      </c>
      <c r="D2695" s="25">
        <f>('Point B RAW Results'!J2508+'Point B RAW Results'!K2508+'Point B RAW Results'!O2508+'Point B RAW Results'!P2508+'Point B RAW Results'!T2508+'Point B RAW Results'!U2508+'Point B RAW Results'!Y2508+'Point B RAW Results'!Z2508)/2</f>
        <v>0</v>
      </c>
      <c r="E2695" s="25">
        <f>'Point B RAW Results'!L2508+'Point B RAW Results'!Q2508+'Point B RAW Results'!V2508+'Point B RAW Results'!AA2508</f>
        <v>0</v>
      </c>
    </row>
    <row r="2696" spans="1:5" x14ac:dyDescent="0.35">
      <c r="A2696" s="24">
        <f>'Point B RAW Results'!A2509</f>
        <v>0</v>
      </c>
      <c r="B2696" s="25">
        <f>'Point B RAW Results'!H2509+'Point B RAW Results'!M2509+'Point B RAW Results'!R2509+'Point B RAW Results'!W2509</f>
        <v>0</v>
      </c>
      <c r="C2696" s="25">
        <f>'Point B RAW Results'!I2509+'Point B RAW Results'!N2509+'Point B RAW Results'!S2509+'Point B RAW Results'!X2509</f>
        <v>0</v>
      </c>
      <c r="D2696" s="25">
        <f>('Point B RAW Results'!J2509+'Point B RAW Results'!K2509+'Point B RAW Results'!O2509+'Point B RAW Results'!P2509+'Point B RAW Results'!T2509+'Point B RAW Results'!U2509+'Point B RAW Results'!Y2509+'Point B RAW Results'!Z2509)/2</f>
        <v>0</v>
      </c>
      <c r="E2696" s="25">
        <f>'Point B RAW Results'!L2509+'Point B RAW Results'!Q2509+'Point B RAW Results'!V2509+'Point B RAW Results'!AA2509</f>
        <v>0</v>
      </c>
    </row>
    <row r="2697" spans="1:5" x14ac:dyDescent="0.35">
      <c r="A2697" s="24">
        <f>'Point B RAW Results'!A2510</f>
        <v>0</v>
      </c>
      <c r="B2697" s="25">
        <f>'Point B RAW Results'!H2510+'Point B RAW Results'!M2510+'Point B RAW Results'!R2510+'Point B RAW Results'!W2510</f>
        <v>0</v>
      </c>
      <c r="C2697" s="25">
        <f>'Point B RAW Results'!I2510+'Point B RAW Results'!N2510+'Point B RAW Results'!S2510+'Point B RAW Results'!X2510</f>
        <v>0</v>
      </c>
      <c r="D2697" s="25">
        <f>('Point B RAW Results'!J2510+'Point B RAW Results'!K2510+'Point B RAW Results'!O2510+'Point B RAW Results'!P2510+'Point B RAW Results'!T2510+'Point B RAW Results'!U2510+'Point B RAW Results'!Y2510+'Point B RAW Results'!Z2510)/2</f>
        <v>0</v>
      </c>
      <c r="E2697" s="25">
        <f>'Point B RAW Results'!L2510+'Point B RAW Results'!Q2510+'Point B RAW Results'!V2510+'Point B RAW Results'!AA2510</f>
        <v>0</v>
      </c>
    </row>
    <row r="2698" spans="1:5" x14ac:dyDescent="0.35">
      <c r="A2698" s="24">
        <f>'Point B RAW Results'!A2511</f>
        <v>0</v>
      </c>
      <c r="B2698" s="25">
        <f>'Point B RAW Results'!H2511+'Point B RAW Results'!M2511+'Point B RAW Results'!R2511+'Point B RAW Results'!W2511</f>
        <v>0</v>
      </c>
      <c r="C2698" s="25">
        <f>'Point B RAW Results'!I2511+'Point B RAW Results'!N2511+'Point B RAW Results'!S2511+'Point B RAW Results'!X2511</f>
        <v>0</v>
      </c>
      <c r="D2698" s="25">
        <f>('Point B RAW Results'!J2511+'Point B RAW Results'!K2511+'Point B RAW Results'!O2511+'Point B RAW Results'!P2511+'Point B RAW Results'!T2511+'Point B RAW Results'!U2511+'Point B RAW Results'!Y2511+'Point B RAW Results'!Z2511)/2</f>
        <v>0</v>
      </c>
      <c r="E2698" s="25">
        <f>'Point B RAW Results'!L2511+'Point B RAW Results'!Q2511+'Point B RAW Results'!V2511+'Point B RAW Results'!AA2511</f>
        <v>0</v>
      </c>
    </row>
    <row r="2699" spans="1:5" x14ac:dyDescent="0.35">
      <c r="A2699" s="24">
        <f>'Point B RAW Results'!A2512</f>
        <v>0</v>
      </c>
      <c r="B2699" s="25">
        <f>'Point B RAW Results'!H2512+'Point B RAW Results'!M2512+'Point B RAW Results'!R2512+'Point B RAW Results'!W2512</f>
        <v>0</v>
      </c>
      <c r="C2699" s="25">
        <f>'Point B RAW Results'!I2512+'Point B RAW Results'!N2512+'Point B RAW Results'!S2512+'Point B RAW Results'!X2512</f>
        <v>0</v>
      </c>
      <c r="D2699" s="25">
        <f>('Point B RAW Results'!J2512+'Point B RAW Results'!K2512+'Point B RAW Results'!O2512+'Point B RAW Results'!P2512+'Point B RAW Results'!T2512+'Point B RAW Results'!U2512+'Point B RAW Results'!Y2512+'Point B RAW Results'!Z2512)/2</f>
        <v>0</v>
      </c>
      <c r="E2699" s="25">
        <f>'Point B RAW Results'!L2512+'Point B RAW Results'!Q2512+'Point B RAW Results'!V2512+'Point B RAW Results'!AA2512</f>
        <v>0</v>
      </c>
    </row>
    <row r="2700" spans="1:5" x14ac:dyDescent="0.35">
      <c r="A2700" s="24">
        <f>'Point B RAW Results'!A2513</f>
        <v>0</v>
      </c>
      <c r="B2700" s="25">
        <f>'Point B RAW Results'!H2513+'Point B RAW Results'!M2513+'Point B RAW Results'!R2513+'Point B RAW Results'!W2513</f>
        <v>0</v>
      </c>
      <c r="C2700" s="25">
        <f>'Point B RAW Results'!I2513+'Point B RAW Results'!N2513+'Point B RAW Results'!S2513+'Point B RAW Results'!X2513</f>
        <v>0</v>
      </c>
      <c r="D2700" s="25">
        <f>('Point B RAW Results'!J2513+'Point B RAW Results'!K2513+'Point B RAW Results'!O2513+'Point B RAW Results'!P2513+'Point B RAW Results'!T2513+'Point B RAW Results'!U2513+'Point B RAW Results'!Y2513+'Point B RAW Results'!Z2513)/2</f>
        <v>0</v>
      </c>
      <c r="E2700" s="25">
        <f>'Point B RAW Results'!L2513+'Point B RAW Results'!Q2513+'Point B RAW Results'!V2513+'Point B RAW Results'!AA2513</f>
        <v>0</v>
      </c>
    </row>
    <row r="2701" spans="1:5" x14ac:dyDescent="0.35">
      <c r="A2701" s="24">
        <f>'Point B RAW Results'!A2514</f>
        <v>0</v>
      </c>
      <c r="B2701" s="25">
        <f>'Point B RAW Results'!H2514+'Point B RAW Results'!M2514+'Point B RAW Results'!R2514+'Point B RAW Results'!W2514</f>
        <v>0</v>
      </c>
      <c r="C2701" s="25">
        <f>'Point B RAW Results'!I2514+'Point B RAW Results'!N2514+'Point B RAW Results'!S2514+'Point B RAW Results'!X2514</f>
        <v>0</v>
      </c>
      <c r="D2701" s="25">
        <f>('Point B RAW Results'!J2514+'Point B RAW Results'!K2514+'Point B RAW Results'!O2514+'Point B RAW Results'!P2514+'Point B RAW Results'!T2514+'Point B RAW Results'!U2514+'Point B RAW Results'!Y2514+'Point B RAW Results'!Z2514)/2</f>
        <v>0</v>
      </c>
      <c r="E2701" s="25">
        <f>'Point B RAW Results'!L2514+'Point B RAW Results'!Q2514+'Point B RAW Results'!V2514+'Point B RAW Results'!AA2514</f>
        <v>0</v>
      </c>
    </row>
    <row r="2702" spans="1:5" x14ac:dyDescent="0.35">
      <c r="A2702" s="24">
        <f>'Point B RAW Results'!A2515</f>
        <v>0</v>
      </c>
      <c r="B2702" s="25">
        <f>'Point B RAW Results'!H2515+'Point B RAW Results'!M2515+'Point B RAW Results'!R2515+'Point B RAW Results'!W2515</f>
        <v>0</v>
      </c>
      <c r="C2702" s="25">
        <f>'Point B RAW Results'!I2515+'Point B RAW Results'!N2515+'Point B RAW Results'!S2515+'Point B RAW Results'!X2515</f>
        <v>0</v>
      </c>
      <c r="D2702" s="25">
        <f>('Point B RAW Results'!J2515+'Point B RAW Results'!K2515+'Point B RAW Results'!O2515+'Point B RAW Results'!P2515+'Point B RAW Results'!T2515+'Point B RAW Results'!U2515+'Point B RAW Results'!Y2515+'Point B RAW Results'!Z2515)/2</f>
        <v>0</v>
      </c>
      <c r="E2702" s="25">
        <f>'Point B RAW Results'!L2515+'Point B RAW Results'!Q2515+'Point B RAW Results'!V2515+'Point B RAW Results'!AA2515</f>
        <v>0</v>
      </c>
    </row>
    <row r="2703" spans="1:5" x14ac:dyDescent="0.35">
      <c r="A2703" s="24">
        <f>'Point B RAW Results'!A2516</f>
        <v>0</v>
      </c>
      <c r="B2703" s="25">
        <f>'Point B RAW Results'!H2516+'Point B RAW Results'!M2516+'Point B RAW Results'!R2516+'Point B RAW Results'!W2516</f>
        <v>0</v>
      </c>
      <c r="C2703" s="25">
        <f>'Point B RAW Results'!I2516+'Point B RAW Results'!N2516+'Point B RAW Results'!S2516+'Point B RAW Results'!X2516</f>
        <v>0</v>
      </c>
      <c r="D2703" s="25">
        <f>('Point B RAW Results'!J2516+'Point B RAW Results'!K2516+'Point B RAW Results'!O2516+'Point B RAW Results'!P2516+'Point B RAW Results'!T2516+'Point B RAW Results'!U2516+'Point B RAW Results'!Y2516+'Point B RAW Results'!Z2516)/2</f>
        <v>0</v>
      </c>
      <c r="E2703" s="25">
        <f>'Point B RAW Results'!L2516+'Point B RAW Results'!Q2516+'Point B RAW Results'!V2516+'Point B RAW Results'!AA2516</f>
        <v>0</v>
      </c>
    </row>
    <row r="2704" spans="1:5" x14ac:dyDescent="0.35">
      <c r="A2704" s="24">
        <f>'Point B RAW Results'!A2517</f>
        <v>0</v>
      </c>
      <c r="B2704" s="25">
        <f>'Point B RAW Results'!H2517+'Point B RAW Results'!M2517+'Point B RAW Results'!R2517+'Point B RAW Results'!W2517</f>
        <v>0</v>
      </c>
      <c r="C2704" s="25">
        <f>'Point B RAW Results'!I2517+'Point B RAW Results'!N2517+'Point B RAW Results'!S2517+'Point B RAW Results'!X2517</f>
        <v>0</v>
      </c>
      <c r="D2704" s="25">
        <f>('Point B RAW Results'!J2517+'Point B RAW Results'!K2517+'Point B RAW Results'!O2517+'Point B RAW Results'!P2517+'Point B RAW Results'!T2517+'Point B RAW Results'!U2517+'Point B RAW Results'!Y2517+'Point B RAW Results'!Z2517)/2</f>
        <v>0</v>
      </c>
      <c r="E2704" s="25">
        <f>'Point B RAW Results'!L2517+'Point B RAW Results'!Q2517+'Point B RAW Results'!V2517+'Point B RAW Results'!AA2517</f>
        <v>0</v>
      </c>
    </row>
    <row r="2705" spans="1:5" x14ac:dyDescent="0.35">
      <c r="A2705" s="24">
        <f>'Point B RAW Results'!A2518</f>
        <v>0</v>
      </c>
      <c r="B2705" s="25">
        <f>'Point B RAW Results'!H2518+'Point B RAW Results'!M2518+'Point B RAW Results'!R2518+'Point B RAW Results'!W2518</f>
        <v>0</v>
      </c>
      <c r="C2705" s="25">
        <f>'Point B RAW Results'!I2518+'Point B RAW Results'!N2518+'Point B RAW Results'!S2518+'Point B RAW Results'!X2518</f>
        <v>0</v>
      </c>
      <c r="D2705" s="25">
        <f>('Point B RAW Results'!J2518+'Point B RAW Results'!K2518+'Point B RAW Results'!O2518+'Point B RAW Results'!P2518+'Point B RAW Results'!T2518+'Point B RAW Results'!U2518+'Point B RAW Results'!Y2518+'Point B RAW Results'!Z2518)/2</f>
        <v>0</v>
      </c>
      <c r="E2705" s="25">
        <f>'Point B RAW Results'!L2518+'Point B RAW Results'!Q2518+'Point B RAW Results'!V2518+'Point B RAW Results'!AA2518</f>
        <v>0</v>
      </c>
    </row>
    <row r="2706" spans="1:5" x14ac:dyDescent="0.35">
      <c r="A2706" s="24">
        <f>'Point B RAW Results'!A2519</f>
        <v>0</v>
      </c>
      <c r="B2706" s="25">
        <f>'Point B RAW Results'!H2519+'Point B RAW Results'!M2519+'Point B RAW Results'!R2519+'Point B RAW Results'!W2519</f>
        <v>0</v>
      </c>
      <c r="C2706" s="25">
        <f>'Point B RAW Results'!I2519+'Point B RAW Results'!N2519+'Point B RAW Results'!S2519+'Point B RAW Results'!X2519</f>
        <v>0</v>
      </c>
      <c r="D2706" s="25">
        <f>('Point B RAW Results'!J2519+'Point B RAW Results'!K2519+'Point B RAW Results'!O2519+'Point B RAW Results'!P2519+'Point B RAW Results'!T2519+'Point B RAW Results'!U2519+'Point B RAW Results'!Y2519+'Point B RAW Results'!Z2519)/2</f>
        <v>0</v>
      </c>
      <c r="E2706" s="25">
        <f>'Point B RAW Results'!L2519+'Point B RAW Results'!Q2519+'Point B RAW Results'!V2519+'Point B RAW Results'!AA2519</f>
        <v>0</v>
      </c>
    </row>
    <row r="2707" spans="1:5" x14ac:dyDescent="0.35">
      <c r="A2707" s="24">
        <f>'Point B RAW Results'!A2520</f>
        <v>0</v>
      </c>
      <c r="B2707" s="25">
        <f>'Point B RAW Results'!H2520+'Point B RAW Results'!M2520+'Point B RAW Results'!R2520+'Point B RAW Results'!W2520</f>
        <v>0</v>
      </c>
      <c r="C2707" s="25">
        <f>'Point B RAW Results'!I2520+'Point B RAW Results'!N2520+'Point B RAW Results'!S2520+'Point B RAW Results'!X2520</f>
        <v>0</v>
      </c>
      <c r="D2707" s="25">
        <f>('Point B RAW Results'!J2520+'Point B RAW Results'!K2520+'Point B RAW Results'!O2520+'Point B RAW Results'!P2520+'Point B RAW Results'!T2520+'Point B RAW Results'!U2520+'Point B RAW Results'!Y2520+'Point B RAW Results'!Z2520)/2</f>
        <v>0</v>
      </c>
      <c r="E2707" s="25">
        <f>'Point B RAW Results'!L2520+'Point B RAW Results'!Q2520+'Point B RAW Results'!V2520+'Point B RAW Results'!AA2520</f>
        <v>0</v>
      </c>
    </row>
    <row r="2708" spans="1:5" x14ac:dyDescent="0.35">
      <c r="A2708" s="24">
        <f>'Point B RAW Results'!A2521</f>
        <v>0</v>
      </c>
      <c r="B2708" s="25">
        <f>'Point B RAW Results'!H2521+'Point B RAW Results'!M2521+'Point B RAW Results'!R2521+'Point B RAW Results'!W2521</f>
        <v>0</v>
      </c>
      <c r="C2708" s="25">
        <f>'Point B RAW Results'!I2521+'Point B RAW Results'!N2521+'Point B RAW Results'!S2521+'Point B RAW Results'!X2521</f>
        <v>0</v>
      </c>
      <c r="D2708" s="25">
        <f>('Point B RAW Results'!J2521+'Point B RAW Results'!K2521+'Point B RAW Results'!O2521+'Point B RAW Results'!P2521+'Point B RAW Results'!T2521+'Point B RAW Results'!U2521+'Point B RAW Results'!Y2521+'Point B RAW Results'!Z2521)/2</f>
        <v>0</v>
      </c>
      <c r="E2708" s="25">
        <f>'Point B RAW Results'!L2521+'Point B RAW Results'!Q2521+'Point B RAW Results'!V2521+'Point B RAW Results'!AA2521</f>
        <v>0</v>
      </c>
    </row>
    <row r="2709" spans="1:5" x14ac:dyDescent="0.35">
      <c r="A2709" s="24">
        <f>'Point B RAW Results'!A2522</f>
        <v>0</v>
      </c>
      <c r="B2709" s="25">
        <f>'Point B RAW Results'!H2522+'Point B RAW Results'!M2522+'Point B RAW Results'!R2522+'Point B RAW Results'!W2522</f>
        <v>0</v>
      </c>
      <c r="C2709" s="25">
        <f>'Point B RAW Results'!I2522+'Point B RAW Results'!N2522+'Point B RAW Results'!S2522+'Point B RAW Results'!X2522</f>
        <v>0</v>
      </c>
      <c r="D2709" s="25">
        <f>('Point B RAW Results'!J2522+'Point B RAW Results'!K2522+'Point B RAW Results'!O2522+'Point B RAW Results'!P2522+'Point B RAW Results'!T2522+'Point B RAW Results'!U2522+'Point B RAW Results'!Y2522+'Point B RAW Results'!Z2522)/2</f>
        <v>0</v>
      </c>
      <c r="E2709" s="25">
        <f>'Point B RAW Results'!L2522+'Point B RAW Results'!Q2522+'Point B RAW Results'!V2522+'Point B RAW Results'!AA2522</f>
        <v>0</v>
      </c>
    </row>
    <row r="2710" spans="1:5" x14ac:dyDescent="0.35">
      <c r="A2710" s="24">
        <f>'Point B RAW Results'!A2523</f>
        <v>0</v>
      </c>
      <c r="B2710" s="25">
        <f>'Point B RAW Results'!H2523+'Point B RAW Results'!M2523+'Point B RAW Results'!R2523+'Point B RAW Results'!W2523</f>
        <v>0</v>
      </c>
      <c r="C2710" s="25">
        <f>'Point B RAW Results'!I2523+'Point B RAW Results'!N2523+'Point B RAW Results'!S2523+'Point B RAW Results'!X2523</f>
        <v>0</v>
      </c>
      <c r="D2710" s="25">
        <f>('Point B RAW Results'!J2523+'Point B RAW Results'!K2523+'Point B RAW Results'!O2523+'Point B RAW Results'!P2523+'Point B RAW Results'!T2523+'Point B RAW Results'!U2523+'Point B RAW Results'!Y2523+'Point B RAW Results'!Z2523)/2</f>
        <v>0</v>
      </c>
      <c r="E2710" s="25">
        <f>'Point B RAW Results'!L2523+'Point B RAW Results'!Q2523+'Point B RAW Results'!V2523+'Point B RAW Results'!AA2523</f>
        <v>0</v>
      </c>
    </row>
    <row r="2711" spans="1:5" x14ac:dyDescent="0.35">
      <c r="A2711" s="24">
        <f>'Point B RAW Results'!A2524</f>
        <v>0</v>
      </c>
      <c r="B2711" s="25">
        <f>'Point B RAW Results'!H2524+'Point B RAW Results'!M2524+'Point B RAW Results'!R2524+'Point B RAW Results'!W2524</f>
        <v>0</v>
      </c>
      <c r="C2711" s="25">
        <f>'Point B RAW Results'!I2524+'Point B RAW Results'!N2524+'Point B RAW Results'!S2524+'Point B RAW Results'!X2524</f>
        <v>0</v>
      </c>
      <c r="D2711" s="25">
        <f>('Point B RAW Results'!J2524+'Point B RAW Results'!K2524+'Point B RAW Results'!O2524+'Point B RAW Results'!P2524+'Point B RAW Results'!T2524+'Point B RAW Results'!U2524+'Point B RAW Results'!Y2524+'Point B RAW Results'!Z2524)/2</f>
        <v>0</v>
      </c>
      <c r="E2711" s="25">
        <f>'Point B RAW Results'!L2524+'Point B RAW Results'!Q2524+'Point B RAW Results'!V2524+'Point B RAW Results'!AA2524</f>
        <v>0</v>
      </c>
    </row>
    <row r="2712" spans="1:5" x14ac:dyDescent="0.35">
      <c r="A2712" s="24">
        <f>'Point B RAW Results'!A2525</f>
        <v>0</v>
      </c>
      <c r="B2712" s="25">
        <f>'Point B RAW Results'!H2525+'Point B RAW Results'!M2525+'Point B RAW Results'!R2525+'Point B RAW Results'!W2525</f>
        <v>0</v>
      </c>
      <c r="C2712" s="25">
        <f>'Point B RAW Results'!I2525+'Point B RAW Results'!N2525+'Point B RAW Results'!S2525+'Point B RAW Results'!X2525</f>
        <v>0</v>
      </c>
      <c r="D2712" s="25">
        <f>('Point B RAW Results'!J2525+'Point B RAW Results'!K2525+'Point B RAW Results'!O2525+'Point B RAW Results'!P2525+'Point B RAW Results'!T2525+'Point B RAW Results'!U2525+'Point B RAW Results'!Y2525+'Point B RAW Results'!Z2525)/2</f>
        <v>0</v>
      </c>
      <c r="E2712" s="25">
        <f>'Point B RAW Results'!L2525+'Point B RAW Results'!Q2525+'Point B RAW Results'!V2525+'Point B RAW Results'!AA2525</f>
        <v>0</v>
      </c>
    </row>
    <row r="2713" spans="1:5" x14ac:dyDescent="0.35">
      <c r="A2713" s="24">
        <f>'Point B RAW Results'!A2526</f>
        <v>0</v>
      </c>
      <c r="B2713" s="25">
        <f>'Point B RAW Results'!H2526+'Point B RAW Results'!M2526+'Point B RAW Results'!R2526+'Point B RAW Results'!W2526</f>
        <v>0</v>
      </c>
      <c r="C2713" s="25">
        <f>'Point B RAW Results'!I2526+'Point B RAW Results'!N2526+'Point B RAW Results'!S2526+'Point B RAW Results'!X2526</f>
        <v>0</v>
      </c>
      <c r="D2713" s="25">
        <f>('Point B RAW Results'!J2526+'Point B RAW Results'!K2526+'Point B RAW Results'!O2526+'Point B RAW Results'!P2526+'Point B RAW Results'!T2526+'Point B RAW Results'!U2526+'Point B RAW Results'!Y2526+'Point B RAW Results'!Z2526)/2</f>
        <v>0</v>
      </c>
      <c r="E2713" s="25">
        <f>'Point B RAW Results'!L2526+'Point B RAW Results'!Q2526+'Point B RAW Results'!V2526+'Point B RAW Results'!AA2526</f>
        <v>0</v>
      </c>
    </row>
    <row r="2714" spans="1:5" x14ac:dyDescent="0.35">
      <c r="A2714" s="24">
        <f>'Point B RAW Results'!A2527</f>
        <v>0</v>
      </c>
      <c r="B2714" s="25">
        <f>'Point B RAW Results'!H2527+'Point B RAW Results'!M2527+'Point B RAW Results'!R2527+'Point B RAW Results'!W2527</f>
        <v>0</v>
      </c>
      <c r="C2714" s="25">
        <f>'Point B RAW Results'!I2527+'Point B RAW Results'!N2527+'Point B RAW Results'!S2527+'Point B RAW Results'!X2527</f>
        <v>0</v>
      </c>
      <c r="D2714" s="25">
        <f>('Point B RAW Results'!J2527+'Point B RAW Results'!K2527+'Point B RAW Results'!O2527+'Point B RAW Results'!P2527+'Point B RAW Results'!T2527+'Point B RAW Results'!U2527+'Point B RAW Results'!Y2527+'Point B RAW Results'!Z2527)/2</f>
        <v>0</v>
      </c>
      <c r="E2714" s="25">
        <f>'Point B RAW Results'!L2527+'Point B RAW Results'!Q2527+'Point B RAW Results'!V2527+'Point B RAW Results'!AA2527</f>
        <v>0</v>
      </c>
    </row>
    <row r="2715" spans="1:5" x14ac:dyDescent="0.35">
      <c r="A2715" s="24">
        <f>'Point B RAW Results'!A2528</f>
        <v>0</v>
      </c>
      <c r="B2715" s="25">
        <f>'Point B RAW Results'!H2528+'Point B RAW Results'!M2528+'Point B RAW Results'!R2528+'Point B RAW Results'!W2528</f>
        <v>0</v>
      </c>
      <c r="C2715" s="25">
        <f>'Point B RAW Results'!I2528+'Point B RAW Results'!N2528+'Point B RAW Results'!S2528+'Point B RAW Results'!X2528</f>
        <v>0</v>
      </c>
      <c r="D2715" s="25">
        <f>('Point B RAW Results'!J2528+'Point B RAW Results'!K2528+'Point B RAW Results'!O2528+'Point B RAW Results'!P2528+'Point B RAW Results'!T2528+'Point B RAW Results'!U2528+'Point B RAW Results'!Y2528+'Point B RAW Results'!Z2528)/2</f>
        <v>0</v>
      </c>
      <c r="E2715" s="25">
        <f>'Point B RAW Results'!L2528+'Point B RAW Results'!Q2528+'Point B RAW Results'!V2528+'Point B RAW Results'!AA2528</f>
        <v>0</v>
      </c>
    </row>
    <row r="2716" spans="1:5" x14ac:dyDescent="0.35">
      <c r="A2716" s="24">
        <f>'Point B RAW Results'!A2529</f>
        <v>0</v>
      </c>
      <c r="B2716" s="25">
        <f>'Point B RAW Results'!H2529+'Point B RAW Results'!M2529+'Point B RAW Results'!R2529+'Point B RAW Results'!W2529</f>
        <v>0</v>
      </c>
      <c r="C2716" s="25">
        <f>'Point B RAW Results'!I2529+'Point B RAW Results'!N2529+'Point B RAW Results'!S2529+'Point B RAW Results'!X2529</f>
        <v>0</v>
      </c>
      <c r="D2716" s="25">
        <f>('Point B RAW Results'!J2529+'Point B RAW Results'!K2529+'Point B RAW Results'!O2529+'Point B RAW Results'!P2529+'Point B RAW Results'!T2529+'Point B RAW Results'!U2529+'Point B RAW Results'!Y2529+'Point B RAW Results'!Z2529)/2</f>
        <v>0</v>
      </c>
      <c r="E2716" s="25">
        <f>'Point B RAW Results'!L2529+'Point B RAW Results'!Q2529+'Point B RAW Results'!V2529+'Point B RAW Results'!AA2529</f>
        <v>0</v>
      </c>
    </row>
    <row r="2717" spans="1:5" x14ac:dyDescent="0.35">
      <c r="A2717" s="24">
        <f>'Point B RAW Results'!A2530</f>
        <v>0</v>
      </c>
      <c r="B2717" s="25">
        <f>'Point B RAW Results'!H2530+'Point B RAW Results'!M2530+'Point B RAW Results'!R2530+'Point B RAW Results'!W2530</f>
        <v>0</v>
      </c>
      <c r="C2717" s="25">
        <f>'Point B RAW Results'!I2530+'Point B RAW Results'!N2530+'Point B RAW Results'!S2530+'Point B RAW Results'!X2530</f>
        <v>0</v>
      </c>
      <c r="D2717" s="25">
        <f>('Point B RAW Results'!J2530+'Point B RAW Results'!K2530+'Point B RAW Results'!O2530+'Point B RAW Results'!P2530+'Point B RAW Results'!T2530+'Point B RAW Results'!U2530+'Point B RAW Results'!Y2530+'Point B RAW Results'!Z2530)/2</f>
        <v>0</v>
      </c>
      <c r="E2717" s="25">
        <f>'Point B RAW Results'!L2530+'Point B RAW Results'!Q2530+'Point B RAW Results'!V2530+'Point B RAW Results'!AA2530</f>
        <v>0</v>
      </c>
    </row>
    <row r="2718" spans="1:5" x14ac:dyDescent="0.35">
      <c r="A2718" s="24">
        <f>'Point B RAW Results'!A2531</f>
        <v>0</v>
      </c>
      <c r="B2718" s="25">
        <f>'Point B RAW Results'!H2531+'Point B RAW Results'!M2531+'Point B RAW Results'!R2531+'Point B RAW Results'!W2531</f>
        <v>0</v>
      </c>
      <c r="C2718" s="25">
        <f>'Point B RAW Results'!I2531+'Point B RAW Results'!N2531+'Point B RAW Results'!S2531+'Point B RAW Results'!X2531</f>
        <v>0</v>
      </c>
      <c r="D2718" s="25">
        <f>('Point B RAW Results'!J2531+'Point B RAW Results'!K2531+'Point B RAW Results'!O2531+'Point B RAW Results'!P2531+'Point B RAW Results'!T2531+'Point B RAW Results'!U2531+'Point B RAW Results'!Y2531+'Point B RAW Results'!Z2531)/2</f>
        <v>0</v>
      </c>
      <c r="E2718" s="25">
        <f>'Point B RAW Results'!L2531+'Point B RAW Results'!Q2531+'Point B RAW Results'!V2531+'Point B RAW Results'!AA2531</f>
        <v>0</v>
      </c>
    </row>
    <row r="2719" spans="1:5" x14ac:dyDescent="0.35">
      <c r="A2719" s="24">
        <f>'Point B RAW Results'!A2532</f>
        <v>0</v>
      </c>
      <c r="B2719" s="25">
        <f>'Point B RAW Results'!H2532+'Point B RAW Results'!M2532+'Point B RAW Results'!R2532+'Point B RAW Results'!W2532</f>
        <v>0</v>
      </c>
      <c r="C2719" s="25">
        <f>'Point B RAW Results'!I2532+'Point B RAW Results'!N2532+'Point B RAW Results'!S2532+'Point B RAW Results'!X2532</f>
        <v>0</v>
      </c>
      <c r="D2719" s="25">
        <f>('Point B RAW Results'!J2532+'Point B RAW Results'!K2532+'Point B RAW Results'!O2532+'Point B RAW Results'!P2532+'Point B RAW Results'!T2532+'Point B RAW Results'!U2532+'Point B RAW Results'!Y2532+'Point B RAW Results'!Z2532)/2</f>
        <v>0</v>
      </c>
      <c r="E2719" s="25">
        <f>'Point B RAW Results'!L2532+'Point B RAW Results'!Q2532+'Point B RAW Results'!V2532+'Point B RAW Results'!AA2532</f>
        <v>0</v>
      </c>
    </row>
    <row r="2720" spans="1:5" x14ac:dyDescent="0.35">
      <c r="A2720" s="24">
        <f>'Point B RAW Results'!A2533</f>
        <v>0</v>
      </c>
      <c r="B2720" s="25">
        <f>'Point B RAW Results'!H2533+'Point B RAW Results'!M2533+'Point B RAW Results'!R2533+'Point B RAW Results'!W2533</f>
        <v>0</v>
      </c>
      <c r="C2720" s="25">
        <f>'Point B RAW Results'!I2533+'Point B RAW Results'!N2533+'Point B RAW Results'!S2533+'Point B RAW Results'!X2533</f>
        <v>0</v>
      </c>
      <c r="D2720" s="25">
        <f>('Point B RAW Results'!J2533+'Point B RAW Results'!K2533+'Point B RAW Results'!O2533+'Point B RAW Results'!P2533+'Point B RAW Results'!T2533+'Point B RAW Results'!U2533+'Point B RAW Results'!Y2533+'Point B RAW Results'!Z2533)/2</f>
        <v>0</v>
      </c>
      <c r="E2720" s="25">
        <f>'Point B RAW Results'!L2533+'Point B RAW Results'!Q2533+'Point B RAW Results'!V2533+'Point B RAW Results'!AA2533</f>
        <v>0</v>
      </c>
    </row>
    <row r="2721" spans="1:5" x14ac:dyDescent="0.35">
      <c r="A2721" s="24">
        <f>'Point B RAW Results'!A2534</f>
        <v>0</v>
      </c>
      <c r="B2721" s="25">
        <f>'Point B RAW Results'!H2534+'Point B RAW Results'!M2534+'Point B RAW Results'!R2534+'Point B RAW Results'!W2534</f>
        <v>0</v>
      </c>
      <c r="C2721" s="25">
        <f>'Point B RAW Results'!I2534+'Point B RAW Results'!N2534+'Point B RAW Results'!S2534+'Point B RAW Results'!X2534</f>
        <v>0</v>
      </c>
      <c r="D2721" s="25">
        <f>('Point B RAW Results'!J2534+'Point B RAW Results'!K2534+'Point B RAW Results'!O2534+'Point B RAW Results'!P2534+'Point B RAW Results'!T2534+'Point B RAW Results'!U2534+'Point B RAW Results'!Y2534+'Point B RAW Results'!Z2534)/2</f>
        <v>0</v>
      </c>
      <c r="E2721" s="25">
        <f>'Point B RAW Results'!L2534+'Point B RAW Results'!Q2534+'Point B RAW Results'!V2534+'Point B RAW Results'!AA2534</f>
        <v>0</v>
      </c>
    </row>
    <row r="2722" spans="1:5" x14ac:dyDescent="0.35">
      <c r="A2722" s="24">
        <f>'Point B RAW Results'!A2535</f>
        <v>0</v>
      </c>
      <c r="B2722" s="25">
        <f>'Point B RAW Results'!H2535+'Point B RAW Results'!M2535+'Point B RAW Results'!R2535+'Point B RAW Results'!W2535</f>
        <v>0</v>
      </c>
      <c r="C2722" s="25">
        <f>'Point B RAW Results'!I2535+'Point B RAW Results'!N2535+'Point B RAW Results'!S2535+'Point B RAW Results'!X2535</f>
        <v>0</v>
      </c>
      <c r="D2722" s="25">
        <f>('Point B RAW Results'!J2535+'Point B RAW Results'!K2535+'Point B RAW Results'!O2535+'Point B RAW Results'!P2535+'Point B RAW Results'!T2535+'Point B RAW Results'!U2535+'Point B RAW Results'!Y2535+'Point B RAW Results'!Z2535)/2</f>
        <v>0</v>
      </c>
      <c r="E2722" s="25">
        <f>'Point B RAW Results'!L2535+'Point B RAW Results'!Q2535+'Point B RAW Results'!V2535+'Point B RAW Results'!AA2535</f>
        <v>0</v>
      </c>
    </row>
    <row r="2723" spans="1:5" x14ac:dyDescent="0.35">
      <c r="A2723" s="24">
        <f>'Point B RAW Results'!A2536</f>
        <v>0</v>
      </c>
      <c r="B2723" s="25">
        <f>'Point B RAW Results'!H2536+'Point B RAW Results'!M2536+'Point B RAW Results'!R2536+'Point B RAW Results'!W2536</f>
        <v>0</v>
      </c>
      <c r="C2723" s="25">
        <f>'Point B RAW Results'!I2536+'Point B RAW Results'!N2536+'Point B RAW Results'!S2536+'Point B RAW Results'!X2536</f>
        <v>0</v>
      </c>
      <c r="D2723" s="25">
        <f>('Point B RAW Results'!J2536+'Point B RAW Results'!K2536+'Point B RAW Results'!O2536+'Point B RAW Results'!P2536+'Point B RAW Results'!T2536+'Point B RAW Results'!U2536+'Point B RAW Results'!Y2536+'Point B RAW Results'!Z2536)/2</f>
        <v>0</v>
      </c>
      <c r="E2723" s="25">
        <f>'Point B RAW Results'!L2536+'Point B RAW Results'!Q2536+'Point B RAW Results'!V2536+'Point B RAW Results'!AA2536</f>
        <v>0</v>
      </c>
    </row>
    <row r="2724" spans="1:5" x14ac:dyDescent="0.35">
      <c r="A2724" s="24">
        <f>'Point B RAW Results'!A2537</f>
        <v>0</v>
      </c>
      <c r="B2724" s="25">
        <f>'Point B RAW Results'!H2537+'Point B RAW Results'!M2537+'Point B RAW Results'!R2537+'Point B RAW Results'!W2537</f>
        <v>0</v>
      </c>
      <c r="C2724" s="25">
        <f>'Point B RAW Results'!I2537+'Point B RAW Results'!N2537+'Point B RAW Results'!S2537+'Point B RAW Results'!X2537</f>
        <v>0</v>
      </c>
      <c r="D2724" s="25">
        <f>('Point B RAW Results'!J2537+'Point B RAW Results'!K2537+'Point B RAW Results'!O2537+'Point B RAW Results'!P2537+'Point B RAW Results'!T2537+'Point B RAW Results'!U2537+'Point B RAW Results'!Y2537+'Point B RAW Results'!Z2537)/2</f>
        <v>0</v>
      </c>
      <c r="E2724" s="25">
        <f>'Point B RAW Results'!L2537+'Point B RAW Results'!Q2537+'Point B RAW Results'!V2537+'Point B RAW Results'!AA2537</f>
        <v>0</v>
      </c>
    </row>
    <row r="2725" spans="1:5" x14ac:dyDescent="0.35">
      <c r="A2725" s="24">
        <f>'Point B RAW Results'!A2538</f>
        <v>0</v>
      </c>
      <c r="B2725" s="25">
        <f>'Point B RAW Results'!H2538+'Point B RAW Results'!M2538+'Point B RAW Results'!R2538+'Point B RAW Results'!W2538</f>
        <v>0</v>
      </c>
      <c r="C2725" s="25">
        <f>'Point B RAW Results'!I2538+'Point B RAW Results'!N2538+'Point B RAW Results'!S2538+'Point B RAW Results'!X2538</f>
        <v>0</v>
      </c>
      <c r="D2725" s="25">
        <f>('Point B RAW Results'!J2538+'Point B RAW Results'!K2538+'Point B RAW Results'!O2538+'Point B RAW Results'!P2538+'Point B RAW Results'!T2538+'Point B RAW Results'!U2538+'Point B RAW Results'!Y2538+'Point B RAW Results'!Z2538)/2</f>
        <v>0</v>
      </c>
      <c r="E2725" s="25">
        <f>'Point B RAW Results'!L2538+'Point B RAW Results'!Q2538+'Point B RAW Results'!V2538+'Point B RAW Results'!AA2538</f>
        <v>0</v>
      </c>
    </row>
    <row r="2726" spans="1:5" x14ac:dyDescent="0.35">
      <c r="A2726" s="24">
        <f>'Point B RAW Results'!A2539</f>
        <v>0</v>
      </c>
      <c r="B2726" s="25">
        <f>'Point B RAW Results'!H2539+'Point B RAW Results'!M2539+'Point B RAW Results'!R2539+'Point B RAW Results'!W2539</f>
        <v>0</v>
      </c>
      <c r="C2726" s="25">
        <f>'Point B RAW Results'!I2539+'Point B RAW Results'!N2539+'Point B RAW Results'!S2539+'Point B RAW Results'!X2539</f>
        <v>0</v>
      </c>
      <c r="D2726" s="25">
        <f>('Point B RAW Results'!J2539+'Point B RAW Results'!K2539+'Point B RAW Results'!O2539+'Point B RAW Results'!P2539+'Point B RAW Results'!T2539+'Point B RAW Results'!U2539+'Point B RAW Results'!Y2539+'Point B RAW Results'!Z2539)/2</f>
        <v>0</v>
      </c>
      <c r="E2726" s="25">
        <f>'Point B RAW Results'!L2539+'Point B RAW Results'!Q2539+'Point B RAW Results'!V2539+'Point B RAW Results'!AA2539</f>
        <v>0</v>
      </c>
    </row>
    <row r="2727" spans="1:5" x14ac:dyDescent="0.35">
      <c r="A2727" s="24">
        <f>'Point B RAW Results'!A2540</f>
        <v>0</v>
      </c>
      <c r="B2727" s="25">
        <f>'Point B RAW Results'!H2540+'Point B RAW Results'!M2540+'Point B RAW Results'!R2540+'Point B RAW Results'!W2540</f>
        <v>0</v>
      </c>
      <c r="C2727" s="25">
        <f>'Point B RAW Results'!I2540+'Point B RAW Results'!N2540+'Point B RAW Results'!S2540+'Point B RAW Results'!X2540</f>
        <v>0</v>
      </c>
      <c r="D2727" s="25">
        <f>('Point B RAW Results'!J2540+'Point B RAW Results'!K2540+'Point B RAW Results'!O2540+'Point B RAW Results'!P2540+'Point B RAW Results'!T2540+'Point B RAW Results'!U2540+'Point B RAW Results'!Y2540+'Point B RAW Results'!Z2540)/2</f>
        <v>0</v>
      </c>
      <c r="E2727" s="25">
        <f>'Point B RAW Results'!L2540+'Point B RAW Results'!Q2540+'Point B RAW Results'!V2540+'Point B RAW Results'!AA2540</f>
        <v>0</v>
      </c>
    </row>
    <row r="2728" spans="1:5" x14ac:dyDescent="0.35">
      <c r="A2728" s="24">
        <f>'Point B RAW Results'!A2541</f>
        <v>0</v>
      </c>
      <c r="B2728" s="25">
        <f>'Point B RAW Results'!H2541+'Point B RAW Results'!M2541+'Point B RAW Results'!R2541+'Point B RAW Results'!W2541</f>
        <v>0</v>
      </c>
      <c r="C2728" s="25">
        <f>'Point B RAW Results'!I2541+'Point B RAW Results'!N2541+'Point B RAW Results'!S2541+'Point B RAW Results'!X2541</f>
        <v>0</v>
      </c>
      <c r="D2728" s="25">
        <f>('Point B RAW Results'!J2541+'Point B RAW Results'!K2541+'Point B RAW Results'!O2541+'Point B RAW Results'!P2541+'Point B RAW Results'!T2541+'Point B RAW Results'!U2541+'Point B RAW Results'!Y2541+'Point B RAW Results'!Z2541)/2</f>
        <v>0</v>
      </c>
      <c r="E2728" s="25">
        <f>'Point B RAW Results'!L2541+'Point B RAW Results'!Q2541+'Point B RAW Results'!V2541+'Point B RAW Results'!AA2541</f>
        <v>0</v>
      </c>
    </row>
    <row r="2729" spans="1:5" x14ac:dyDescent="0.35">
      <c r="A2729" s="24">
        <f>'Point B RAW Results'!A2542</f>
        <v>0</v>
      </c>
      <c r="B2729" s="25">
        <f>'Point B RAW Results'!H2542+'Point B RAW Results'!M2542+'Point B RAW Results'!R2542+'Point B RAW Results'!W2542</f>
        <v>0</v>
      </c>
      <c r="C2729" s="25">
        <f>'Point B RAW Results'!I2542+'Point B RAW Results'!N2542+'Point B RAW Results'!S2542+'Point B RAW Results'!X2542</f>
        <v>0</v>
      </c>
      <c r="D2729" s="25">
        <f>('Point B RAW Results'!J2542+'Point B RAW Results'!K2542+'Point B RAW Results'!O2542+'Point B RAW Results'!P2542+'Point B RAW Results'!T2542+'Point B RAW Results'!U2542+'Point B RAW Results'!Y2542+'Point B RAW Results'!Z2542)/2</f>
        <v>0</v>
      </c>
      <c r="E2729" s="25">
        <f>'Point B RAW Results'!L2542+'Point B RAW Results'!Q2542+'Point B RAW Results'!V2542+'Point B RAW Results'!AA2542</f>
        <v>0</v>
      </c>
    </row>
    <row r="2730" spans="1:5" x14ac:dyDescent="0.35">
      <c r="A2730" s="24">
        <f>'Point B RAW Results'!A2543</f>
        <v>0</v>
      </c>
      <c r="B2730" s="25">
        <f>'Point B RAW Results'!H2543+'Point B RAW Results'!M2543+'Point B RAW Results'!R2543+'Point B RAW Results'!W2543</f>
        <v>0</v>
      </c>
      <c r="C2730" s="25">
        <f>'Point B RAW Results'!I2543+'Point B RAW Results'!N2543+'Point B RAW Results'!S2543+'Point B RAW Results'!X2543</f>
        <v>0</v>
      </c>
      <c r="D2730" s="25">
        <f>('Point B RAW Results'!J2543+'Point B RAW Results'!K2543+'Point B RAW Results'!O2543+'Point B RAW Results'!P2543+'Point B RAW Results'!T2543+'Point B RAW Results'!U2543+'Point B RAW Results'!Y2543+'Point B RAW Results'!Z2543)/2</f>
        <v>0</v>
      </c>
      <c r="E2730" s="25">
        <f>'Point B RAW Results'!L2543+'Point B RAW Results'!Q2543+'Point B RAW Results'!V2543+'Point B RAW Results'!AA2543</f>
        <v>0</v>
      </c>
    </row>
    <row r="2731" spans="1:5" x14ac:dyDescent="0.35">
      <c r="A2731" s="24">
        <f>'Point B RAW Results'!A2544</f>
        <v>0</v>
      </c>
      <c r="B2731" s="25">
        <f>'Point B RAW Results'!H2544+'Point B RAW Results'!M2544+'Point B RAW Results'!R2544+'Point B RAW Results'!W2544</f>
        <v>0</v>
      </c>
      <c r="C2731" s="25">
        <f>'Point B RAW Results'!I2544+'Point B RAW Results'!N2544+'Point B RAW Results'!S2544+'Point B RAW Results'!X2544</f>
        <v>0</v>
      </c>
      <c r="D2731" s="25">
        <f>('Point B RAW Results'!J2544+'Point B RAW Results'!K2544+'Point B RAW Results'!O2544+'Point B RAW Results'!P2544+'Point B RAW Results'!T2544+'Point B RAW Results'!U2544+'Point B RAW Results'!Y2544+'Point B RAW Results'!Z2544)/2</f>
        <v>0</v>
      </c>
      <c r="E2731" s="25">
        <f>'Point B RAW Results'!L2544+'Point B RAW Results'!Q2544+'Point B RAW Results'!V2544+'Point B RAW Results'!AA2544</f>
        <v>0</v>
      </c>
    </row>
    <row r="2732" spans="1:5" x14ac:dyDescent="0.35">
      <c r="A2732" s="24">
        <f>'Point B RAW Results'!A2545</f>
        <v>0</v>
      </c>
      <c r="B2732" s="25">
        <f>'Point B RAW Results'!H2545+'Point B RAW Results'!M2545+'Point B RAW Results'!R2545+'Point B RAW Results'!W2545</f>
        <v>0</v>
      </c>
      <c r="C2732" s="25">
        <f>'Point B RAW Results'!I2545+'Point B RAW Results'!N2545+'Point B RAW Results'!S2545+'Point B RAW Results'!X2545</f>
        <v>0</v>
      </c>
      <c r="D2732" s="25">
        <f>('Point B RAW Results'!J2545+'Point B RAW Results'!K2545+'Point B RAW Results'!O2545+'Point B RAW Results'!P2545+'Point B RAW Results'!T2545+'Point B RAW Results'!U2545+'Point B RAW Results'!Y2545+'Point B RAW Results'!Z2545)/2</f>
        <v>0</v>
      </c>
      <c r="E2732" s="25">
        <f>'Point B RAW Results'!L2545+'Point B RAW Results'!Q2545+'Point B RAW Results'!V2545+'Point B RAW Results'!AA2545</f>
        <v>0</v>
      </c>
    </row>
    <row r="2733" spans="1:5" x14ac:dyDescent="0.35">
      <c r="A2733" s="24">
        <f>'Point B RAW Results'!A2546</f>
        <v>0</v>
      </c>
      <c r="B2733" s="25">
        <f>'Point B RAW Results'!H2546+'Point B RAW Results'!M2546+'Point B RAW Results'!R2546+'Point B RAW Results'!W2546</f>
        <v>0</v>
      </c>
      <c r="C2733" s="25">
        <f>'Point B RAW Results'!I2546+'Point B RAW Results'!N2546+'Point B RAW Results'!S2546+'Point B RAW Results'!X2546</f>
        <v>0</v>
      </c>
      <c r="D2733" s="25">
        <f>('Point B RAW Results'!J2546+'Point B RAW Results'!K2546+'Point B RAW Results'!O2546+'Point B RAW Results'!P2546+'Point B RAW Results'!T2546+'Point B RAW Results'!U2546+'Point B RAW Results'!Y2546+'Point B RAW Results'!Z2546)/2</f>
        <v>0</v>
      </c>
      <c r="E2733" s="25">
        <f>'Point B RAW Results'!L2546+'Point B RAW Results'!Q2546+'Point B RAW Results'!V2546+'Point B RAW Results'!AA2546</f>
        <v>0</v>
      </c>
    </row>
    <row r="2734" spans="1:5" x14ac:dyDescent="0.35">
      <c r="A2734" s="24">
        <f>'Point B RAW Results'!A2547</f>
        <v>0</v>
      </c>
      <c r="B2734" s="25">
        <f>'Point B RAW Results'!H2547+'Point B RAW Results'!M2547+'Point B RAW Results'!R2547+'Point B RAW Results'!W2547</f>
        <v>0</v>
      </c>
      <c r="C2734" s="25">
        <f>'Point B RAW Results'!I2547+'Point B RAW Results'!N2547+'Point B RAW Results'!S2547+'Point B RAW Results'!X2547</f>
        <v>0</v>
      </c>
      <c r="D2734" s="25">
        <f>('Point B RAW Results'!J2547+'Point B RAW Results'!K2547+'Point B RAW Results'!O2547+'Point B RAW Results'!P2547+'Point B RAW Results'!T2547+'Point B RAW Results'!U2547+'Point B RAW Results'!Y2547+'Point B RAW Results'!Z2547)/2</f>
        <v>0</v>
      </c>
      <c r="E2734" s="25">
        <f>'Point B RAW Results'!L2547+'Point B RAW Results'!Q2547+'Point B RAW Results'!V2547+'Point B RAW Results'!AA2547</f>
        <v>0</v>
      </c>
    </row>
    <row r="2735" spans="1:5" x14ac:dyDescent="0.35">
      <c r="A2735" s="24">
        <f>'Point B RAW Results'!A2548</f>
        <v>0</v>
      </c>
      <c r="B2735" s="25">
        <f>'Point B RAW Results'!H2548+'Point B RAW Results'!M2548+'Point B RAW Results'!R2548+'Point B RAW Results'!W2548</f>
        <v>0</v>
      </c>
      <c r="C2735" s="25">
        <f>'Point B RAW Results'!I2548+'Point B RAW Results'!N2548+'Point B RAW Results'!S2548+'Point B RAW Results'!X2548</f>
        <v>0</v>
      </c>
      <c r="D2735" s="25">
        <f>('Point B RAW Results'!J2548+'Point B RAW Results'!K2548+'Point B RAW Results'!O2548+'Point B RAW Results'!P2548+'Point B RAW Results'!T2548+'Point B RAW Results'!U2548+'Point B RAW Results'!Y2548+'Point B RAW Results'!Z2548)/2</f>
        <v>0</v>
      </c>
      <c r="E2735" s="25">
        <f>'Point B RAW Results'!L2548+'Point B RAW Results'!Q2548+'Point B RAW Results'!V2548+'Point B RAW Results'!AA2548</f>
        <v>0</v>
      </c>
    </row>
    <row r="2736" spans="1:5" x14ac:dyDescent="0.35">
      <c r="A2736" s="24">
        <f>'Point B RAW Results'!A2549</f>
        <v>0</v>
      </c>
      <c r="B2736" s="25">
        <f>'Point B RAW Results'!H2549+'Point B RAW Results'!M2549+'Point B RAW Results'!R2549+'Point B RAW Results'!W2549</f>
        <v>0</v>
      </c>
      <c r="C2736" s="25">
        <f>'Point B RAW Results'!I2549+'Point B RAW Results'!N2549+'Point B RAW Results'!S2549+'Point B RAW Results'!X2549</f>
        <v>0</v>
      </c>
      <c r="D2736" s="25">
        <f>('Point B RAW Results'!J2549+'Point B RAW Results'!K2549+'Point B RAW Results'!O2549+'Point B RAW Results'!P2549+'Point B RAW Results'!T2549+'Point B RAW Results'!U2549+'Point B RAW Results'!Y2549+'Point B RAW Results'!Z2549)/2</f>
        <v>0</v>
      </c>
      <c r="E2736" s="25">
        <f>'Point B RAW Results'!L2549+'Point B RAW Results'!Q2549+'Point B RAW Results'!V2549+'Point B RAW Results'!AA2549</f>
        <v>0</v>
      </c>
    </row>
    <row r="2737" spans="1:5" x14ac:dyDescent="0.35">
      <c r="A2737" s="24">
        <f>'Point B RAW Results'!A2550</f>
        <v>0</v>
      </c>
      <c r="B2737" s="25">
        <f>'Point B RAW Results'!H2550+'Point B RAW Results'!M2550+'Point B RAW Results'!R2550+'Point B RAW Results'!W2550</f>
        <v>0</v>
      </c>
      <c r="C2737" s="25">
        <f>'Point B RAW Results'!I2550+'Point B RAW Results'!N2550+'Point B RAW Results'!S2550+'Point B RAW Results'!X2550</f>
        <v>0</v>
      </c>
      <c r="D2737" s="25">
        <f>('Point B RAW Results'!J2550+'Point B RAW Results'!K2550+'Point B RAW Results'!O2550+'Point B RAW Results'!P2550+'Point B RAW Results'!T2550+'Point B RAW Results'!U2550+'Point B RAW Results'!Y2550+'Point B RAW Results'!Z2550)/2</f>
        <v>0</v>
      </c>
      <c r="E2737" s="25">
        <f>'Point B RAW Results'!L2550+'Point B RAW Results'!Q2550+'Point B RAW Results'!V2550+'Point B RAW Results'!AA2550</f>
        <v>0</v>
      </c>
    </row>
    <row r="2738" spans="1:5" x14ac:dyDescent="0.35">
      <c r="A2738" s="24">
        <f>'Point B RAW Results'!A2551</f>
        <v>0</v>
      </c>
      <c r="B2738" s="25">
        <f>'Point B RAW Results'!H2551+'Point B RAW Results'!M2551+'Point B RAW Results'!R2551+'Point B RAW Results'!W2551</f>
        <v>0</v>
      </c>
      <c r="C2738" s="25">
        <f>'Point B RAW Results'!I2551+'Point B RAW Results'!N2551+'Point B RAW Results'!S2551+'Point B RAW Results'!X2551</f>
        <v>0</v>
      </c>
      <c r="D2738" s="25">
        <f>('Point B RAW Results'!J2551+'Point B RAW Results'!K2551+'Point B RAW Results'!O2551+'Point B RAW Results'!P2551+'Point B RAW Results'!T2551+'Point B RAW Results'!U2551+'Point B RAW Results'!Y2551+'Point B RAW Results'!Z2551)/2</f>
        <v>0</v>
      </c>
      <c r="E2738" s="25">
        <f>'Point B RAW Results'!L2551+'Point B RAW Results'!Q2551+'Point B RAW Results'!V2551+'Point B RAW Results'!AA2551</f>
        <v>0</v>
      </c>
    </row>
    <row r="2739" spans="1:5" x14ac:dyDescent="0.35">
      <c r="A2739" s="24">
        <f>'Point B RAW Results'!A2552</f>
        <v>0</v>
      </c>
      <c r="B2739" s="25">
        <f>'Point B RAW Results'!H2552+'Point B RAW Results'!M2552+'Point B RAW Results'!R2552+'Point B RAW Results'!W2552</f>
        <v>0</v>
      </c>
      <c r="C2739" s="25">
        <f>'Point B RAW Results'!I2552+'Point B RAW Results'!N2552+'Point B RAW Results'!S2552+'Point B RAW Results'!X2552</f>
        <v>0</v>
      </c>
      <c r="D2739" s="25">
        <f>('Point B RAW Results'!J2552+'Point B RAW Results'!K2552+'Point B RAW Results'!O2552+'Point B RAW Results'!P2552+'Point B RAW Results'!T2552+'Point B RAW Results'!U2552+'Point B RAW Results'!Y2552+'Point B RAW Results'!Z2552)/2</f>
        <v>0</v>
      </c>
      <c r="E2739" s="25">
        <f>'Point B RAW Results'!L2552+'Point B RAW Results'!Q2552+'Point B RAW Results'!V2552+'Point B RAW Results'!AA2552</f>
        <v>0</v>
      </c>
    </row>
    <row r="2740" spans="1:5" x14ac:dyDescent="0.35">
      <c r="A2740" s="24">
        <f>'Point B RAW Results'!A2553</f>
        <v>0</v>
      </c>
      <c r="B2740" s="25">
        <f>'Point B RAW Results'!H2553+'Point B RAW Results'!M2553+'Point B RAW Results'!R2553+'Point B RAW Results'!W2553</f>
        <v>0</v>
      </c>
      <c r="C2740" s="25">
        <f>'Point B RAW Results'!I2553+'Point B RAW Results'!N2553+'Point B RAW Results'!S2553+'Point B RAW Results'!X2553</f>
        <v>0</v>
      </c>
      <c r="D2740" s="25">
        <f>('Point B RAW Results'!J2553+'Point B RAW Results'!K2553+'Point B RAW Results'!O2553+'Point B RAW Results'!P2553+'Point B RAW Results'!T2553+'Point B RAW Results'!U2553+'Point B RAW Results'!Y2553+'Point B RAW Results'!Z2553)/2</f>
        <v>0</v>
      </c>
      <c r="E2740" s="25">
        <f>'Point B RAW Results'!L2553+'Point B RAW Results'!Q2553+'Point B RAW Results'!V2553+'Point B RAW Results'!AA2553</f>
        <v>0</v>
      </c>
    </row>
    <row r="2741" spans="1:5" x14ac:dyDescent="0.35">
      <c r="A2741" s="24">
        <f>'Point B RAW Results'!A2554</f>
        <v>0</v>
      </c>
      <c r="B2741" s="25">
        <f>'Point B RAW Results'!H2554+'Point B RAW Results'!M2554+'Point B RAW Results'!R2554+'Point B RAW Results'!W2554</f>
        <v>0</v>
      </c>
      <c r="C2741" s="25">
        <f>'Point B RAW Results'!I2554+'Point B RAW Results'!N2554+'Point B RAW Results'!S2554+'Point B RAW Results'!X2554</f>
        <v>0</v>
      </c>
      <c r="D2741" s="25">
        <f>('Point B RAW Results'!J2554+'Point B RAW Results'!K2554+'Point B RAW Results'!O2554+'Point B RAW Results'!P2554+'Point B RAW Results'!T2554+'Point B RAW Results'!U2554+'Point B RAW Results'!Y2554+'Point B RAW Results'!Z2554)/2</f>
        <v>0</v>
      </c>
      <c r="E2741" s="25">
        <f>'Point B RAW Results'!L2554+'Point B RAW Results'!Q2554+'Point B RAW Results'!V2554+'Point B RAW Results'!AA2554</f>
        <v>0</v>
      </c>
    </row>
    <row r="2742" spans="1:5" x14ac:dyDescent="0.35">
      <c r="A2742" s="24">
        <f>'Point B RAW Results'!A2555</f>
        <v>0</v>
      </c>
      <c r="B2742" s="25">
        <f>'Point B RAW Results'!H2555+'Point B RAW Results'!M2555+'Point B RAW Results'!R2555+'Point B RAW Results'!W2555</f>
        <v>0</v>
      </c>
      <c r="C2742" s="25">
        <f>'Point B RAW Results'!I2555+'Point B RAW Results'!N2555+'Point B RAW Results'!S2555+'Point B RAW Results'!X2555</f>
        <v>0</v>
      </c>
      <c r="D2742" s="25">
        <f>('Point B RAW Results'!J2555+'Point B RAW Results'!K2555+'Point B RAW Results'!O2555+'Point B RAW Results'!P2555+'Point B RAW Results'!T2555+'Point B RAW Results'!U2555+'Point B RAW Results'!Y2555+'Point B RAW Results'!Z2555)/2</f>
        <v>0</v>
      </c>
      <c r="E2742" s="25">
        <f>'Point B RAW Results'!L2555+'Point B RAW Results'!Q2555+'Point B RAW Results'!V2555+'Point B RAW Results'!AA2555</f>
        <v>0</v>
      </c>
    </row>
    <row r="2743" spans="1:5" x14ac:dyDescent="0.35">
      <c r="A2743" s="24">
        <f>'Point B RAW Results'!A2556</f>
        <v>0</v>
      </c>
      <c r="B2743" s="25">
        <f>'Point B RAW Results'!H2556+'Point B RAW Results'!M2556+'Point B RAW Results'!R2556+'Point B RAW Results'!W2556</f>
        <v>0</v>
      </c>
      <c r="C2743" s="25">
        <f>'Point B RAW Results'!I2556+'Point B RAW Results'!N2556+'Point B RAW Results'!S2556+'Point B RAW Results'!X2556</f>
        <v>0</v>
      </c>
      <c r="D2743" s="25">
        <f>('Point B RAW Results'!J2556+'Point B RAW Results'!K2556+'Point B RAW Results'!O2556+'Point B RAW Results'!P2556+'Point B RAW Results'!T2556+'Point B RAW Results'!U2556+'Point B RAW Results'!Y2556+'Point B RAW Results'!Z2556)/2</f>
        <v>0</v>
      </c>
      <c r="E2743" s="25">
        <f>'Point B RAW Results'!L2556+'Point B RAW Results'!Q2556+'Point B RAW Results'!V2556+'Point B RAW Results'!AA2556</f>
        <v>0</v>
      </c>
    </row>
    <row r="2744" spans="1:5" x14ac:dyDescent="0.35">
      <c r="A2744" s="24">
        <f>'Point B RAW Results'!A2557</f>
        <v>0</v>
      </c>
      <c r="B2744" s="25">
        <f>'Point B RAW Results'!H2557+'Point B RAW Results'!M2557+'Point B RAW Results'!R2557+'Point B RAW Results'!W2557</f>
        <v>0</v>
      </c>
      <c r="C2744" s="25">
        <f>'Point B RAW Results'!I2557+'Point B RAW Results'!N2557+'Point B RAW Results'!S2557+'Point B RAW Results'!X2557</f>
        <v>0</v>
      </c>
      <c r="D2744" s="25">
        <f>('Point B RAW Results'!J2557+'Point B RAW Results'!K2557+'Point B RAW Results'!O2557+'Point B RAW Results'!P2557+'Point B RAW Results'!T2557+'Point B RAW Results'!U2557+'Point B RAW Results'!Y2557+'Point B RAW Results'!Z2557)/2</f>
        <v>0</v>
      </c>
      <c r="E2744" s="25">
        <f>'Point B RAW Results'!L2557+'Point B RAW Results'!Q2557+'Point B RAW Results'!V2557+'Point B RAW Results'!AA2557</f>
        <v>0</v>
      </c>
    </row>
    <row r="2745" spans="1:5" x14ac:dyDescent="0.35">
      <c r="A2745" s="24">
        <f>'Point B RAW Results'!A2558</f>
        <v>0</v>
      </c>
      <c r="B2745" s="25">
        <f>'Point B RAW Results'!H2558+'Point B RAW Results'!M2558+'Point B RAW Results'!R2558+'Point B RAW Results'!W2558</f>
        <v>0</v>
      </c>
      <c r="C2745" s="25">
        <f>'Point B RAW Results'!I2558+'Point B RAW Results'!N2558+'Point B RAW Results'!S2558+'Point B RAW Results'!X2558</f>
        <v>0</v>
      </c>
      <c r="D2745" s="25">
        <f>('Point B RAW Results'!J2558+'Point B RAW Results'!K2558+'Point B RAW Results'!O2558+'Point B RAW Results'!P2558+'Point B RAW Results'!T2558+'Point B RAW Results'!U2558+'Point B RAW Results'!Y2558+'Point B RAW Results'!Z2558)/2</f>
        <v>0</v>
      </c>
      <c r="E2745" s="25">
        <f>'Point B RAW Results'!L2558+'Point B RAW Results'!Q2558+'Point B RAW Results'!V2558+'Point B RAW Results'!AA2558</f>
        <v>0</v>
      </c>
    </row>
    <row r="2746" spans="1:5" x14ac:dyDescent="0.35">
      <c r="A2746" s="24">
        <f>'Point B RAW Results'!A2559</f>
        <v>0</v>
      </c>
      <c r="B2746" s="25">
        <f>'Point B RAW Results'!H2559+'Point B RAW Results'!M2559+'Point B RAW Results'!R2559+'Point B RAW Results'!W2559</f>
        <v>0</v>
      </c>
      <c r="C2746" s="25">
        <f>'Point B RAW Results'!I2559+'Point B RAW Results'!N2559+'Point B RAW Results'!S2559+'Point B RAW Results'!X2559</f>
        <v>0</v>
      </c>
      <c r="D2746" s="25">
        <f>('Point B RAW Results'!J2559+'Point B RAW Results'!K2559+'Point B RAW Results'!O2559+'Point B RAW Results'!P2559+'Point B RAW Results'!T2559+'Point B RAW Results'!U2559+'Point B RAW Results'!Y2559+'Point B RAW Results'!Z2559)/2</f>
        <v>0</v>
      </c>
      <c r="E2746" s="25">
        <f>'Point B RAW Results'!L2559+'Point B RAW Results'!Q2559+'Point B RAW Results'!V2559+'Point B RAW Results'!AA2559</f>
        <v>0</v>
      </c>
    </row>
    <row r="2747" spans="1:5" x14ac:dyDescent="0.35">
      <c r="A2747" s="24">
        <f>'Point B RAW Results'!A2560</f>
        <v>0</v>
      </c>
      <c r="B2747" s="25">
        <f>'Point B RAW Results'!H2560+'Point B RAW Results'!M2560+'Point B RAW Results'!R2560+'Point B RAW Results'!W2560</f>
        <v>0</v>
      </c>
      <c r="C2747" s="25">
        <f>'Point B RAW Results'!I2560+'Point B RAW Results'!N2560+'Point B RAW Results'!S2560+'Point B RAW Results'!X2560</f>
        <v>0</v>
      </c>
      <c r="D2747" s="25">
        <f>('Point B RAW Results'!J2560+'Point B RAW Results'!K2560+'Point B RAW Results'!O2560+'Point B RAW Results'!P2560+'Point B RAW Results'!T2560+'Point B RAW Results'!U2560+'Point B RAW Results'!Y2560+'Point B RAW Results'!Z2560)/2</f>
        <v>0</v>
      </c>
      <c r="E2747" s="25">
        <f>'Point B RAW Results'!L2560+'Point B RAW Results'!Q2560+'Point B RAW Results'!V2560+'Point B RAW Results'!AA2560</f>
        <v>0</v>
      </c>
    </row>
    <row r="2748" spans="1:5" x14ac:dyDescent="0.35">
      <c r="A2748" s="24">
        <f>'Point B RAW Results'!A2561</f>
        <v>0</v>
      </c>
      <c r="B2748" s="25">
        <f>'Point B RAW Results'!H2561+'Point B RAW Results'!M2561+'Point B RAW Results'!R2561+'Point B RAW Results'!W2561</f>
        <v>0</v>
      </c>
      <c r="C2748" s="25">
        <f>'Point B RAW Results'!I2561+'Point B RAW Results'!N2561+'Point B RAW Results'!S2561+'Point B RAW Results'!X2561</f>
        <v>0</v>
      </c>
      <c r="D2748" s="25">
        <f>('Point B RAW Results'!J2561+'Point B RAW Results'!K2561+'Point B RAW Results'!O2561+'Point B RAW Results'!P2561+'Point B RAW Results'!T2561+'Point B RAW Results'!U2561+'Point B RAW Results'!Y2561+'Point B RAW Results'!Z2561)/2</f>
        <v>0</v>
      </c>
      <c r="E2748" s="25">
        <f>'Point B RAW Results'!L2561+'Point B RAW Results'!Q2561+'Point B RAW Results'!V2561+'Point B RAW Results'!AA2561</f>
        <v>0</v>
      </c>
    </row>
    <row r="2749" spans="1:5" x14ac:dyDescent="0.35">
      <c r="A2749" s="24">
        <f>'Point B RAW Results'!A2562</f>
        <v>0</v>
      </c>
      <c r="B2749" s="25">
        <f>'Point B RAW Results'!H2562+'Point B RAW Results'!M2562+'Point B RAW Results'!R2562+'Point B RAW Results'!W2562</f>
        <v>0</v>
      </c>
      <c r="C2749" s="25">
        <f>'Point B RAW Results'!I2562+'Point B RAW Results'!N2562+'Point B RAW Results'!S2562+'Point B RAW Results'!X2562</f>
        <v>0</v>
      </c>
      <c r="D2749" s="25">
        <f>('Point B RAW Results'!J2562+'Point B RAW Results'!K2562+'Point B RAW Results'!O2562+'Point B RAW Results'!P2562+'Point B RAW Results'!T2562+'Point B RAW Results'!U2562+'Point B RAW Results'!Y2562+'Point B RAW Results'!Z2562)/2</f>
        <v>0</v>
      </c>
      <c r="E2749" s="25">
        <f>'Point B RAW Results'!L2562+'Point B RAW Results'!Q2562+'Point B RAW Results'!V2562+'Point B RAW Results'!AA2562</f>
        <v>0</v>
      </c>
    </row>
    <row r="2750" spans="1:5" x14ac:dyDescent="0.35">
      <c r="A2750" s="24">
        <f>'Point B RAW Results'!A2563</f>
        <v>0</v>
      </c>
      <c r="B2750" s="25">
        <f>'Point B RAW Results'!H2563+'Point B RAW Results'!M2563+'Point B RAW Results'!R2563+'Point B RAW Results'!W2563</f>
        <v>0</v>
      </c>
      <c r="C2750" s="25">
        <f>'Point B RAW Results'!I2563+'Point B RAW Results'!N2563+'Point B RAW Results'!S2563+'Point B RAW Results'!X2563</f>
        <v>0</v>
      </c>
      <c r="D2750" s="25">
        <f>('Point B RAW Results'!J2563+'Point B RAW Results'!K2563+'Point B RAW Results'!O2563+'Point B RAW Results'!P2563+'Point B RAW Results'!T2563+'Point B RAW Results'!U2563+'Point B RAW Results'!Y2563+'Point B RAW Results'!Z2563)/2</f>
        <v>0</v>
      </c>
      <c r="E2750" s="25">
        <f>'Point B RAW Results'!L2563+'Point B RAW Results'!Q2563+'Point B RAW Results'!V2563+'Point B RAW Results'!AA2563</f>
        <v>0</v>
      </c>
    </row>
    <row r="2751" spans="1:5" x14ac:dyDescent="0.35">
      <c r="A2751" s="24">
        <f>'Point B RAW Results'!A2564</f>
        <v>0</v>
      </c>
      <c r="B2751" s="25">
        <f>'Point B RAW Results'!H2564+'Point B RAW Results'!M2564+'Point B RAW Results'!R2564+'Point B RAW Results'!W2564</f>
        <v>0</v>
      </c>
      <c r="C2751" s="25">
        <f>'Point B RAW Results'!I2564+'Point B RAW Results'!N2564+'Point B RAW Results'!S2564+'Point B RAW Results'!X2564</f>
        <v>0</v>
      </c>
      <c r="D2751" s="25">
        <f>('Point B RAW Results'!J2564+'Point B RAW Results'!K2564+'Point B RAW Results'!O2564+'Point B RAW Results'!P2564+'Point B RAW Results'!T2564+'Point B RAW Results'!U2564+'Point B RAW Results'!Y2564+'Point B RAW Results'!Z2564)/2</f>
        <v>0</v>
      </c>
      <c r="E2751" s="25">
        <f>'Point B RAW Results'!L2564+'Point B RAW Results'!Q2564+'Point B RAW Results'!V2564+'Point B RAW Results'!AA2564</f>
        <v>0</v>
      </c>
    </row>
    <row r="2752" spans="1:5" x14ac:dyDescent="0.35">
      <c r="A2752" s="24">
        <f>'Point B RAW Results'!A2565</f>
        <v>0</v>
      </c>
      <c r="B2752" s="25">
        <f>'Point B RAW Results'!H2565+'Point B RAW Results'!M2565+'Point B RAW Results'!R2565+'Point B RAW Results'!W2565</f>
        <v>0</v>
      </c>
      <c r="C2752" s="25">
        <f>'Point B RAW Results'!I2565+'Point B RAW Results'!N2565+'Point B RAW Results'!S2565+'Point B RAW Results'!X2565</f>
        <v>0</v>
      </c>
      <c r="D2752" s="25">
        <f>('Point B RAW Results'!J2565+'Point B RAW Results'!K2565+'Point B RAW Results'!O2565+'Point B RAW Results'!P2565+'Point B RAW Results'!T2565+'Point B RAW Results'!U2565+'Point B RAW Results'!Y2565+'Point B RAW Results'!Z2565)/2</f>
        <v>0</v>
      </c>
      <c r="E2752" s="25">
        <f>'Point B RAW Results'!L2565+'Point B RAW Results'!Q2565+'Point B RAW Results'!V2565+'Point B RAW Results'!AA2565</f>
        <v>0</v>
      </c>
    </row>
    <row r="2753" spans="1:5" x14ac:dyDescent="0.35">
      <c r="A2753" s="24">
        <f>'Point B RAW Results'!A2566</f>
        <v>0</v>
      </c>
      <c r="B2753" s="25">
        <f>'Point B RAW Results'!H2566+'Point B RAW Results'!M2566+'Point B RAW Results'!R2566+'Point B RAW Results'!W2566</f>
        <v>0</v>
      </c>
      <c r="C2753" s="25">
        <f>'Point B RAW Results'!I2566+'Point B RAW Results'!N2566+'Point B RAW Results'!S2566+'Point B RAW Results'!X2566</f>
        <v>0</v>
      </c>
      <c r="D2753" s="25">
        <f>('Point B RAW Results'!J2566+'Point B RAW Results'!K2566+'Point B RAW Results'!O2566+'Point B RAW Results'!P2566+'Point B RAW Results'!T2566+'Point B RAW Results'!U2566+'Point B RAW Results'!Y2566+'Point B RAW Results'!Z2566)/2</f>
        <v>0</v>
      </c>
      <c r="E2753" s="25">
        <f>'Point B RAW Results'!L2566+'Point B RAW Results'!Q2566+'Point B RAW Results'!V2566+'Point B RAW Results'!AA2566</f>
        <v>0</v>
      </c>
    </row>
    <row r="2754" spans="1:5" x14ac:dyDescent="0.35">
      <c r="A2754" s="24">
        <f>'Point B RAW Results'!A2567</f>
        <v>0</v>
      </c>
      <c r="B2754" s="25">
        <f>'Point B RAW Results'!H2567+'Point B RAW Results'!M2567+'Point B RAW Results'!R2567+'Point B RAW Results'!W2567</f>
        <v>0</v>
      </c>
      <c r="C2754" s="25">
        <f>'Point B RAW Results'!I2567+'Point B RAW Results'!N2567+'Point B RAW Results'!S2567+'Point B RAW Results'!X2567</f>
        <v>0</v>
      </c>
      <c r="D2754" s="25">
        <f>('Point B RAW Results'!J2567+'Point B RAW Results'!K2567+'Point B RAW Results'!O2567+'Point B RAW Results'!P2567+'Point B RAW Results'!T2567+'Point B RAW Results'!U2567+'Point B RAW Results'!Y2567+'Point B RAW Results'!Z2567)/2</f>
        <v>0</v>
      </c>
      <c r="E2754" s="25">
        <f>'Point B RAW Results'!L2567+'Point B RAW Results'!Q2567+'Point B RAW Results'!V2567+'Point B RAW Results'!AA2567</f>
        <v>0</v>
      </c>
    </row>
    <row r="2755" spans="1:5" x14ac:dyDescent="0.35">
      <c r="A2755" s="24">
        <f>'Point B RAW Results'!A2568</f>
        <v>0</v>
      </c>
      <c r="B2755" s="25">
        <f>'Point B RAW Results'!H2568+'Point B RAW Results'!M2568+'Point B RAW Results'!R2568+'Point B RAW Results'!W2568</f>
        <v>0</v>
      </c>
      <c r="C2755" s="25">
        <f>'Point B RAW Results'!I2568+'Point B RAW Results'!N2568+'Point B RAW Results'!S2568+'Point B RAW Results'!X2568</f>
        <v>0</v>
      </c>
      <c r="D2755" s="25">
        <f>('Point B RAW Results'!J2568+'Point B RAW Results'!K2568+'Point B RAW Results'!O2568+'Point B RAW Results'!P2568+'Point B RAW Results'!T2568+'Point B RAW Results'!U2568+'Point B RAW Results'!Y2568+'Point B RAW Results'!Z2568)/2</f>
        <v>0</v>
      </c>
      <c r="E2755" s="25">
        <f>'Point B RAW Results'!L2568+'Point B RAW Results'!Q2568+'Point B RAW Results'!V2568+'Point B RAW Results'!AA2568</f>
        <v>0</v>
      </c>
    </row>
    <row r="2756" spans="1:5" x14ac:dyDescent="0.35">
      <c r="A2756" s="24">
        <f>'Point B RAW Results'!A2569</f>
        <v>0</v>
      </c>
      <c r="B2756" s="25">
        <f>'Point B RAW Results'!H2569+'Point B RAW Results'!M2569+'Point B RAW Results'!R2569+'Point B RAW Results'!W2569</f>
        <v>0</v>
      </c>
      <c r="C2756" s="25">
        <f>'Point B RAW Results'!I2569+'Point B RAW Results'!N2569+'Point B RAW Results'!S2569+'Point B RAW Results'!X2569</f>
        <v>0</v>
      </c>
      <c r="D2756" s="25">
        <f>('Point B RAW Results'!J2569+'Point B RAW Results'!K2569+'Point B RAW Results'!O2569+'Point B RAW Results'!P2569+'Point B RAW Results'!T2569+'Point B RAW Results'!U2569+'Point B RAW Results'!Y2569+'Point B RAW Results'!Z2569)/2</f>
        <v>0</v>
      </c>
      <c r="E2756" s="25">
        <f>'Point B RAW Results'!L2569+'Point B RAW Results'!Q2569+'Point B RAW Results'!V2569+'Point B RAW Results'!AA2569</f>
        <v>0</v>
      </c>
    </row>
    <row r="2757" spans="1:5" x14ac:dyDescent="0.35">
      <c r="A2757" s="24">
        <f>'Point B RAW Results'!A2570</f>
        <v>0</v>
      </c>
      <c r="B2757" s="25">
        <f>'Point B RAW Results'!H2570+'Point B RAW Results'!M2570+'Point B RAW Results'!R2570+'Point B RAW Results'!W2570</f>
        <v>0</v>
      </c>
      <c r="C2757" s="25">
        <f>'Point B RAW Results'!I2570+'Point B RAW Results'!N2570+'Point B RAW Results'!S2570+'Point B RAW Results'!X2570</f>
        <v>0</v>
      </c>
      <c r="D2757" s="25">
        <f>('Point B RAW Results'!J2570+'Point B RAW Results'!K2570+'Point B RAW Results'!O2570+'Point B RAW Results'!P2570+'Point B RAW Results'!T2570+'Point B RAW Results'!U2570+'Point B RAW Results'!Y2570+'Point B RAW Results'!Z2570)/2</f>
        <v>0</v>
      </c>
      <c r="E2757" s="25">
        <f>'Point B RAW Results'!L2570+'Point B RAW Results'!Q2570+'Point B RAW Results'!V2570+'Point B RAW Results'!AA2570</f>
        <v>0</v>
      </c>
    </row>
    <row r="2758" spans="1:5" x14ac:dyDescent="0.35">
      <c r="A2758" s="24">
        <f>'Point B RAW Results'!A2571</f>
        <v>0</v>
      </c>
      <c r="B2758" s="25">
        <f>'Point B RAW Results'!H2571+'Point B RAW Results'!M2571+'Point B RAW Results'!R2571+'Point B RAW Results'!W2571</f>
        <v>0</v>
      </c>
      <c r="C2758" s="25">
        <f>'Point B RAW Results'!I2571+'Point B RAW Results'!N2571+'Point B RAW Results'!S2571+'Point B RAW Results'!X2571</f>
        <v>0</v>
      </c>
      <c r="D2758" s="25">
        <f>('Point B RAW Results'!J2571+'Point B RAW Results'!K2571+'Point B RAW Results'!O2571+'Point B RAW Results'!P2571+'Point B RAW Results'!T2571+'Point B RAW Results'!U2571+'Point B RAW Results'!Y2571+'Point B RAW Results'!Z2571)/2</f>
        <v>0</v>
      </c>
      <c r="E2758" s="25">
        <f>'Point B RAW Results'!L2571+'Point B RAW Results'!Q2571+'Point B RAW Results'!V2571+'Point B RAW Results'!AA2571</f>
        <v>0</v>
      </c>
    </row>
    <row r="2759" spans="1:5" x14ac:dyDescent="0.35">
      <c r="A2759" s="24">
        <f>'Point B RAW Results'!A2572</f>
        <v>0</v>
      </c>
      <c r="B2759" s="25">
        <f>'Point B RAW Results'!H2572+'Point B RAW Results'!M2572+'Point B RAW Results'!R2572+'Point B RAW Results'!W2572</f>
        <v>0</v>
      </c>
      <c r="C2759" s="25">
        <f>'Point B RAW Results'!I2572+'Point B RAW Results'!N2572+'Point B RAW Results'!S2572+'Point B RAW Results'!X2572</f>
        <v>0</v>
      </c>
      <c r="D2759" s="25">
        <f>('Point B RAW Results'!J2572+'Point B RAW Results'!K2572+'Point B RAW Results'!O2572+'Point B RAW Results'!P2572+'Point B RAW Results'!T2572+'Point B RAW Results'!U2572+'Point B RAW Results'!Y2572+'Point B RAW Results'!Z2572)/2</f>
        <v>0</v>
      </c>
      <c r="E2759" s="25">
        <f>'Point B RAW Results'!L2572+'Point B RAW Results'!Q2572+'Point B RAW Results'!V2572+'Point B RAW Results'!AA2572</f>
        <v>0</v>
      </c>
    </row>
    <row r="2760" spans="1:5" x14ac:dyDescent="0.35">
      <c r="A2760" s="24">
        <f>'Point B RAW Results'!A2573</f>
        <v>0</v>
      </c>
      <c r="B2760" s="25">
        <f>'Point B RAW Results'!H2573+'Point B RAW Results'!M2573+'Point B RAW Results'!R2573+'Point B RAW Results'!W2573</f>
        <v>0</v>
      </c>
      <c r="C2760" s="25">
        <f>'Point B RAW Results'!I2573+'Point B RAW Results'!N2573+'Point B RAW Results'!S2573+'Point B RAW Results'!X2573</f>
        <v>0</v>
      </c>
      <c r="D2760" s="25">
        <f>('Point B RAW Results'!J2573+'Point B RAW Results'!K2573+'Point B RAW Results'!O2573+'Point B RAW Results'!P2573+'Point B RAW Results'!T2573+'Point B RAW Results'!U2573+'Point B RAW Results'!Y2573+'Point B RAW Results'!Z2573)/2</f>
        <v>0</v>
      </c>
      <c r="E2760" s="25">
        <f>'Point B RAW Results'!L2573+'Point B RAW Results'!Q2573+'Point B RAW Results'!V2573+'Point B RAW Results'!AA2573</f>
        <v>0</v>
      </c>
    </row>
    <row r="2761" spans="1:5" x14ac:dyDescent="0.35">
      <c r="A2761" s="24">
        <f>'Point B RAW Results'!A2574</f>
        <v>0</v>
      </c>
      <c r="B2761" s="25">
        <f>'Point B RAW Results'!H2574+'Point B RAW Results'!M2574+'Point B RAW Results'!R2574+'Point B RAW Results'!W2574</f>
        <v>0</v>
      </c>
      <c r="C2761" s="25">
        <f>'Point B RAW Results'!I2574+'Point B RAW Results'!N2574+'Point B RAW Results'!S2574+'Point B RAW Results'!X2574</f>
        <v>0</v>
      </c>
      <c r="D2761" s="25">
        <f>('Point B RAW Results'!J2574+'Point B RAW Results'!K2574+'Point B RAW Results'!O2574+'Point B RAW Results'!P2574+'Point B RAW Results'!T2574+'Point B RAW Results'!U2574+'Point B RAW Results'!Y2574+'Point B RAW Results'!Z2574)/2</f>
        <v>0</v>
      </c>
      <c r="E2761" s="25">
        <f>'Point B RAW Results'!L2574+'Point B RAW Results'!Q2574+'Point B RAW Results'!V2574+'Point B RAW Results'!AA2574</f>
        <v>0</v>
      </c>
    </row>
    <row r="2762" spans="1:5" x14ac:dyDescent="0.35">
      <c r="A2762" s="24">
        <f>'Point B RAW Results'!A2575</f>
        <v>0</v>
      </c>
      <c r="B2762" s="25">
        <f>'Point B RAW Results'!H2575+'Point B RAW Results'!M2575+'Point B RAW Results'!R2575+'Point B RAW Results'!W2575</f>
        <v>0</v>
      </c>
      <c r="C2762" s="25">
        <f>'Point B RAW Results'!I2575+'Point B RAW Results'!N2575+'Point B RAW Results'!S2575+'Point B RAW Results'!X2575</f>
        <v>0</v>
      </c>
      <c r="D2762" s="25">
        <f>('Point B RAW Results'!J2575+'Point B RAW Results'!K2575+'Point B RAW Results'!O2575+'Point B RAW Results'!P2575+'Point B RAW Results'!T2575+'Point B RAW Results'!U2575+'Point B RAW Results'!Y2575+'Point B RAW Results'!Z2575)/2</f>
        <v>0</v>
      </c>
      <c r="E2762" s="25">
        <f>'Point B RAW Results'!L2575+'Point B RAW Results'!Q2575+'Point B RAW Results'!V2575+'Point B RAW Results'!AA2575</f>
        <v>0</v>
      </c>
    </row>
    <row r="2763" spans="1:5" x14ac:dyDescent="0.35">
      <c r="A2763" s="24">
        <f>'Point B RAW Results'!A2576</f>
        <v>0</v>
      </c>
      <c r="B2763" s="25">
        <f>'Point B RAW Results'!H2576+'Point B RAW Results'!M2576+'Point B RAW Results'!R2576+'Point B RAW Results'!W2576</f>
        <v>0</v>
      </c>
      <c r="C2763" s="25">
        <f>'Point B RAW Results'!I2576+'Point B RAW Results'!N2576+'Point B RAW Results'!S2576+'Point B RAW Results'!X2576</f>
        <v>0</v>
      </c>
      <c r="D2763" s="25">
        <f>('Point B RAW Results'!J2576+'Point B RAW Results'!K2576+'Point B RAW Results'!O2576+'Point B RAW Results'!P2576+'Point B RAW Results'!T2576+'Point B RAW Results'!U2576+'Point B RAW Results'!Y2576+'Point B RAW Results'!Z2576)/2</f>
        <v>0</v>
      </c>
      <c r="E2763" s="25">
        <f>'Point B RAW Results'!L2576+'Point B RAW Results'!Q2576+'Point B RAW Results'!V2576+'Point B RAW Results'!AA2576</f>
        <v>0</v>
      </c>
    </row>
    <row r="2764" spans="1:5" x14ac:dyDescent="0.35">
      <c r="A2764" s="24">
        <f>'Point B RAW Results'!A2577</f>
        <v>0</v>
      </c>
      <c r="B2764" s="25">
        <f>'Point B RAW Results'!H2577+'Point B RAW Results'!M2577+'Point B RAW Results'!R2577+'Point B RAW Results'!W2577</f>
        <v>0</v>
      </c>
      <c r="C2764" s="25">
        <f>'Point B RAW Results'!I2577+'Point B RAW Results'!N2577+'Point B RAW Results'!S2577+'Point B RAW Results'!X2577</f>
        <v>0</v>
      </c>
      <c r="D2764" s="25">
        <f>('Point B RAW Results'!J2577+'Point B RAW Results'!K2577+'Point B RAW Results'!O2577+'Point B RAW Results'!P2577+'Point B RAW Results'!T2577+'Point B RAW Results'!U2577+'Point B RAW Results'!Y2577+'Point B RAW Results'!Z2577)/2</f>
        <v>0</v>
      </c>
      <c r="E2764" s="25">
        <f>'Point B RAW Results'!L2577+'Point B RAW Results'!Q2577+'Point B RAW Results'!V2577+'Point B RAW Results'!AA2577</f>
        <v>0</v>
      </c>
    </row>
    <row r="2765" spans="1:5" x14ac:dyDescent="0.35">
      <c r="A2765" s="24">
        <f>'Point B RAW Results'!A2578</f>
        <v>0</v>
      </c>
      <c r="B2765" s="25">
        <f>'Point B RAW Results'!H2578+'Point B RAW Results'!M2578+'Point B RAW Results'!R2578+'Point B RAW Results'!W2578</f>
        <v>0</v>
      </c>
      <c r="C2765" s="25">
        <f>'Point B RAW Results'!I2578+'Point B RAW Results'!N2578+'Point B RAW Results'!S2578+'Point B RAW Results'!X2578</f>
        <v>0</v>
      </c>
      <c r="D2765" s="25">
        <f>('Point B RAW Results'!J2578+'Point B RAW Results'!K2578+'Point B RAW Results'!O2578+'Point B RAW Results'!P2578+'Point B RAW Results'!T2578+'Point B RAW Results'!U2578+'Point B RAW Results'!Y2578+'Point B RAW Results'!Z2578)/2</f>
        <v>0</v>
      </c>
      <c r="E2765" s="25">
        <f>'Point B RAW Results'!L2578+'Point B RAW Results'!Q2578+'Point B RAW Results'!V2578+'Point B RAW Results'!AA2578</f>
        <v>0</v>
      </c>
    </row>
    <row r="2766" spans="1:5" x14ac:dyDescent="0.35">
      <c r="A2766" s="24">
        <f>'Point B RAW Results'!A2579</f>
        <v>0</v>
      </c>
      <c r="B2766" s="25">
        <f>'Point B RAW Results'!H2579+'Point B RAW Results'!M2579+'Point B RAW Results'!R2579+'Point B RAW Results'!W2579</f>
        <v>0</v>
      </c>
      <c r="C2766" s="25">
        <f>'Point B RAW Results'!I2579+'Point B RAW Results'!N2579+'Point B RAW Results'!S2579+'Point B RAW Results'!X2579</f>
        <v>0</v>
      </c>
      <c r="D2766" s="25">
        <f>('Point B RAW Results'!J2579+'Point B RAW Results'!K2579+'Point B RAW Results'!O2579+'Point B RAW Results'!P2579+'Point B RAW Results'!T2579+'Point B RAW Results'!U2579+'Point B RAW Results'!Y2579+'Point B RAW Results'!Z2579)/2</f>
        <v>0</v>
      </c>
      <c r="E2766" s="25">
        <f>'Point B RAW Results'!L2579+'Point B RAW Results'!Q2579+'Point B RAW Results'!V2579+'Point B RAW Results'!AA2579</f>
        <v>0</v>
      </c>
    </row>
    <row r="2767" spans="1:5" x14ac:dyDescent="0.35">
      <c r="A2767" s="24">
        <f>'Point B RAW Results'!A2580</f>
        <v>0</v>
      </c>
      <c r="B2767" s="25">
        <f>'Point B RAW Results'!H2580+'Point B RAW Results'!M2580+'Point B RAW Results'!R2580+'Point B RAW Results'!W2580</f>
        <v>0</v>
      </c>
      <c r="C2767" s="25">
        <f>'Point B RAW Results'!I2580+'Point B RAW Results'!N2580+'Point B RAW Results'!S2580+'Point B RAW Results'!X2580</f>
        <v>0</v>
      </c>
      <c r="D2767" s="25">
        <f>('Point B RAW Results'!J2580+'Point B RAW Results'!K2580+'Point B RAW Results'!O2580+'Point B RAW Results'!P2580+'Point B RAW Results'!T2580+'Point B RAW Results'!U2580+'Point B RAW Results'!Y2580+'Point B RAW Results'!Z2580)/2</f>
        <v>0</v>
      </c>
      <c r="E2767" s="25">
        <f>'Point B RAW Results'!L2580+'Point B RAW Results'!Q2580+'Point B RAW Results'!V2580+'Point B RAW Results'!AA2580</f>
        <v>0</v>
      </c>
    </row>
    <row r="2768" spans="1:5" x14ac:dyDescent="0.35">
      <c r="A2768" s="24">
        <f>'Point B RAW Results'!A2581</f>
        <v>0</v>
      </c>
      <c r="B2768" s="25">
        <f>'Point B RAW Results'!H2581+'Point B RAW Results'!M2581+'Point B RAW Results'!R2581+'Point B RAW Results'!W2581</f>
        <v>0</v>
      </c>
      <c r="C2768" s="25">
        <f>'Point B RAW Results'!I2581+'Point B RAW Results'!N2581+'Point B RAW Results'!S2581+'Point B RAW Results'!X2581</f>
        <v>0</v>
      </c>
      <c r="D2768" s="25">
        <f>('Point B RAW Results'!J2581+'Point B RAW Results'!K2581+'Point B RAW Results'!O2581+'Point B RAW Results'!P2581+'Point B RAW Results'!T2581+'Point B RAW Results'!U2581+'Point B RAW Results'!Y2581+'Point B RAW Results'!Z2581)/2</f>
        <v>0</v>
      </c>
      <c r="E2768" s="25">
        <f>'Point B RAW Results'!L2581+'Point B RAW Results'!Q2581+'Point B RAW Results'!V2581+'Point B RAW Results'!AA2581</f>
        <v>0</v>
      </c>
    </row>
    <row r="2769" spans="1:5" x14ac:dyDescent="0.35">
      <c r="A2769" s="24">
        <f>'Point B RAW Results'!A2582</f>
        <v>0</v>
      </c>
      <c r="B2769" s="25">
        <f>'Point B RAW Results'!H2582+'Point B RAW Results'!M2582+'Point B RAW Results'!R2582+'Point B RAW Results'!W2582</f>
        <v>0</v>
      </c>
      <c r="C2769" s="25">
        <f>'Point B RAW Results'!I2582+'Point B RAW Results'!N2582+'Point B RAW Results'!S2582+'Point B RAW Results'!X2582</f>
        <v>0</v>
      </c>
      <c r="D2769" s="25">
        <f>('Point B RAW Results'!J2582+'Point B RAW Results'!K2582+'Point B RAW Results'!O2582+'Point B RAW Results'!P2582+'Point B RAW Results'!T2582+'Point B RAW Results'!U2582+'Point B RAW Results'!Y2582+'Point B RAW Results'!Z2582)/2</f>
        <v>0</v>
      </c>
      <c r="E2769" s="25">
        <f>'Point B RAW Results'!L2582+'Point B RAW Results'!Q2582+'Point B RAW Results'!V2582+'Point B RAW Results'!AA2582</f>
        <v>0</v>
      </c>
    </row>
    <row r="2770" spans="1:5" x14ac:dyDescent="0.35">
      <c r="A2770" s="24">
        <f>'Point B RAW Results'!A2583</f>
        <v>0</v>
      </c>
      <c r="B2770" s="25">
        <f>'Point B RAW Results'!H2583+'Point B RAW Results'!M2583+'Point B RAW Results'!R2583+'Point B RAW Results'!W2583</f>
        <v>0</v>
      </c>
      <c r="C2770" s="25">
        <f>'Point B RAW Results'!I2583+'Point B RAW Results'!N2583+'Point B RAW Results'!S2583+'Point B RAW Results'!X2583</f>
        <v>0</v>
      </c>
      <c r="D2770" s="25">
        <f>('Point B RAW Results'!J2583+'Point B RAW Results'!K2583+'Point B RAW Results'!O2583+'Point B RAW Results'!P2583+'Point B RAW Results'!T2583+'Point B RAW Results'!U2583+'Point B RAW Results'!Y2583+'Point B RAW Results'!Z2583)/2</f>
        <v>0</v>
      </c>
      <c r="E2770" s="25">
        <f>'Point B RAW Results'!L2583+'Point B RAW Results'!Q2583+'Point B RAW Results'!V2583+'Point B RAW Results'!AA2583</f>
        <v>0</v>
      </c>
    </row>
    <row r="2771" spans="1:5" x14ac:dyDescent="0.35">
      <c r="A2771" s="24">
        <f>'Point B RAW Results'!A2584</f>
        <v>0</v>
      </c>
      <c r="B2771" s="25">
        <f>'Point B RAW Results'!H2584+'Point B RAW Results'!M2584+'Point B RAW Results'!R2584+'Point B RAW Results'!W2584</f>
        <v>0</v>
      </c>
      <c r="C2771" s="25">
        <f>'Point B RAW Results'!I2584+'Point B RAW Results'!N2584+'Point B RAW Results'!S2584+'Point B RAW Results'!X2584</f>
        <v>0</v>
      </c>
      <c r="D2771" s="25">
        <f>('Point B RAW Results'!J2584+'Point B RAW Results'!K2584+'Point B RAW Results'!O2584+'Point B RAW Results'!P2584+'Point B RAW Results'!T2584+'Point B RAW Results'!U2584+'Point B RAW Results'!Y2584+'Point B RAW Results'!Z2584)/2</f>
        <v>0</v>
      </c>
      <c r="E2771" s="25">
        <f>'Point B RAW Results'!L2584+'Point B RAW Results'!Q2584+'Point B RAW Results'!V2584+'Point B RAW Results'!AA2584</f>
        <v>0</v>
      </c>
    </row>
    <row r="2772" spans="1:5" x14ac:dyDescent="0.35">
      <c r="A2772" s="24">
        <f>'Point B RAW Results'!A2585</f>
        <v>0</v>
      </c>
      <c r="B2772" s="25">
        <f>'Point B RAW Results'!H2585+'Point B RAW Results'!M2585+'Point B RAW Results'!R2585+'Point B RAW Results'!W2585</f>
        <v>0</v>
      </c>
      <c r="C2772" s="25">
        <f>'Point B RAW Results'!I2585+'Point B RAW Results'!N2585+'Point B RAW Results'!S2585+'Point B RAW Results'!X2585</f>
        <v>0</v>
      </c>
      <c r="D2772" s="25">
        <f>('Point B RAW Results'!J2585+'Point B RAW Results'!K2585+'Point B RAW Results'!O2585+'Point B RAW Results'!P2585+'Point B RAW Results'!T2585+'Point B RAW Results'!U2585+'Point B RAW Results'!Y2585+'Point B RAW Results'!Z2585)/2</f>
        <v>0</v>
      </c>
      <c r="E2772" s="25">
        <f>'Point B RAW Results'!L2585+'Point B RAW Results'!Q2585+'Point B RAW Results'!V2585+'Point B RAW Results'!AA2585</f>
        <v>0</v>
      </c>
    </row>
    <row r="2773" spans="1:5" x14ac:dyDescent="0.35">
      <c r="A2773" s="24">
        <f>'Point B RAW Results'!A2586</f>
        <v>0</v>
      </c>
      <c r="B2773" s="25">
        <f>'Point B RAW Results'!H2586+'Point B RAW Results'!M2586+'Point B RAW Results'!R2586+'Point B RAW Results'!W2586</f>
        <v>0</v>
      </c>
      <c r="C2773" s="25">
        <f>'Point B RAW Results'!I2586+'Point B RAW Results'!N2586+'Point B RAW Results'!S2586+'Point B RAW Results'!X2586</f>
        <v>0</v>
      </c>
      <c r="D2773" s="25">
        <f>('Point B RAW Results'!J2586+'Point B RAW Results'!K2586+'Point B RAW Results'!O2586+'Point B RAW Results'!P2586+'Point B RAW Results'!T2586+'Point B RAW Results'!U2586+'Point B RAW Results'!Y2586+'Point B RAW Results'!Z2586)/2</f>
        <v>0</v>
      </c>
      <c r="E2773" s="25">
        <f>'Point B RAW Results'!L2586+'Point B RAW Results'!Q2586+'Point B RAW Results'!V2586+'Point B RAW Results'!AA2586</f>
        <v>0</v>
      </c>
    </row>
    <row r="2774" spans="1:5" x14ac:dyDescent="0.35">
      <c r="A2774" s="24">
        <f>'Point B RAW Results'!A2587</f>
        <v>0</v>
      </c>
      <c r="B2774" s="25">
        <f>'Point B RAW Results'!H2587+'Point B RAW Results'!M2587+'Point B RAW Results'!R2587+'Point B RAW Results'!W2587</f>
        <v>0</v>
      </c>
      <c r="C2774" s="25">
        <f>'Point B RAW Results'!I2587+'Point B RAW Results'!N2587+'Point B RAW Results'!S2587+'Point B RAW Results'!X2587</f>
        <v>0</v>
      </c>
      <c r="D2774" s="25">
        <f>('Point B RAW Results'!J2587+'Point B RAW Results'!K2587+'Point B RAW Results'!O2587+'Point B RAW Results'!P2587+'Point B RAW Results'!T2587+'Point B RAW Results'!U2587+'Point B RAW Results'!Y2587+'Point B RAW Results'!Z2587)/2</f>
        <v>0</v>
      </c>
      <c r="E2774" s="25">
        <f>'Point B RAW Results'!L2587+'Point B RAW Results'!Q2587+'Point B RAW Results'!V2587+'Point B RAW Results'!AA2587</f>
        <v>0</v>
      </c>
    </row>
    <row r="2775" spans="1:5" x14ac:dyDescent="0.35">
      <c r="A2775" s="24">
        <f>'Point B RAW Results'!A2588</f>
        <v>0</v>
      </c>
      <c r="B2775" s="25">
        <f>'Point B RAW Results'!H2588+'Point B RAW Results'!M2588+'Point B RAW Results'!R2588+'Point B RAW Results'!W2588</f>
        <v>0</v>
      </c>
      <c r="C2775" s="25">
        <f>'Point B RAW Results'!I2588+'Point B RAW Results'!N2588+'Point B RAW Results'!S2588+'Point B RAW Results'!X2588</f>
        <v>0</v>
      </c>
      <c r="D2775" s="25">
        <f>('Point B RAW Results'!J2588+'Point B RAW Results'!K2588+'Point B RAW Results'!O2588+'Point B RAW Results'!P2588+'Point B RAW Results'!T2588+'Point B RAW Results'!U2588+'Point B RAW Results'!Y2588+'Point B RAW Results'!Z2588)/2</f>
        <v>0</v>
      </c>
      <c r="E2775" s="25">
        <f>'Point B RAW Results'!L2588+'Point B RAW Results'!Q2588+'Point B RAW Results'!V2588+'Point B RAW Results'!AA2588</f>
        <v>0</v>
      </c>
    </row>
    <row r="2776" spans="1:5" x14ac:dyDescent="0.35">
      <c r="A2776" s="24">
        <f>'Point B RAW Results'!A2589</f>
        <v>0</v>
      </c>
      <c r="B2776" s="25">
        <f>'Point B RAW Results'!H2589+'Point B RAW Results'!M2589+'Point B RAW Results'!R2589+'Point B RAW Results'!W2589</f>
        <v>0</v>
      </c>
      <c r="C2776" s="25">
        <f>'Point B RAW Results'!I2589+'Point B RAW Results'!N2589+'Point B RAW Results'!S2589+'Point B RAW Results'!X2589</f>
        <v>0</v>
      </c>
      <c r="D2776" s="25">
        <f>('Point B RAW Results'!J2589+'Point B RAW Results'!K2589+'Point B RAW Results'!O2589+'Point B RAW Results'!P2589+'Point B RAW Results'!T2589+'Point B RAW Results'!U2589+'Point B RAW Results'!Y2589+'Point B RAW Results'!Z2589)/2</f>
        <v>0</v>
      </c>
      <c r="E2776" s="25">
        <f>'Point B RAW Results'!L2589+'Point B RAW Results'!Q2589+'Point B RAW Results'!V2589+'Point B RAW Results'!AA2589</f>
        <v>0</v>
      </c>
    </row>
    <row r="2777" spans="1:5" x14ac:dyDescent="0.35">
      <c r="A2777" s="24">
        <f>'Point B RAW Results'!A2590</f>
        <v>0</v>
      </c>
      <c r="B2777" s="25">
        <f>'Point B RAW Results'!H2590+'Point B RAW Results'!M2590+'Point B RAW Results'!R2590+'Point B RAW Results'!W2590</f>
        <v>0</v>
      </c>
      <c r="C2777" s="25">
        <f>'Point B RAW Results'!I2590+'Point B RAW Results'!N2590+'Point B RAW Results'!S2590+'Point B RAW Results'!X2590</f>
        <v>0</v>
      </c>
      <c r="D2777" s="25">
        <f>('Point B RAW Results'!J2590+'Point B RAW Results'!K2590+'Point B RAW Results'!O2590+'Point B RAW Results'!P2590+'Point B RAW Results'!T2590+'Point B RAW Results'!U2590+'Point B RAW Results'!Y2590+'Point B RAW Results'!Z2590)/2</f>
        <v>0</v>
      </c>
      <c r="E2777" s="25">
        <f>'Point B RAW Results'!L2590+'Point B RAW Results'!Q2590+'Point B RAW Results'!V2590+'Point B RAW Results'!AA2590</f>
        <v>0</v>
      </c>
    </row>
    <row r="2778" spans="1:5" x14ac:dyDescent="0.35">
      <c r="A2778" s="24">
        <f>'Point B RAW Results'!A2591</f>
        <v>0</v>
      </c>
      <c r="B2778" s="25">
        <f>'Point B RAW Results'!H2591+'Point B RAW Results'!M2591+'Point B RAW Results'!R2591+'Point B RAW Results'!W2591</f>
        <v>0</v>
      </c>
      <c r="C2778" s="25">
        <f>'Point B RAW Results'!I2591+'Point B RAW Results'!N2591+'Point B RAW Results'!S2591+'Point B RAW Results'!X2591</f>
        <v>0</v>
      </c>
      <c r="D2778" s="25">
        <f>('Point B RAW Results'!J2591+'Point B RAW Results'!K2591+'Point B RAW Results'!O2591+'Point B RAW Results'!P2591+'Point B RAW Results'!T2591+'Point B RAW Results'!U2591+'Point B RAW Results'!Y2591+'Point B RAW Results'!Z2591)/2</f>
        <v>0</v>
      </c>
      <c r="E2778" s="25">
        <f>'Point B RAW Results'!L2591+'Point B RAW Results'!Q2591+'Point B RAW Results'!V2591+'Point B RAW Results'!AA2591</f>
        <v>0</v>
      </c>
    </row>
    <row r="2779" spans="1:5" x14ac:dyDescent="0.35">
      <c r="A2779" s="24">
        <f>'Point B RAW Results'!A2592</f>
        <v>0</v>
      </c>
      <c r="B2779" s="25">
        <f>'Point B RAW Results'!H2592+'Point B RAW Results'!M2592+'Point B RAW Results'!R2592+'Point B RAW Results'!W2592</f>
        <v>0</v>
      </c>
      <c r="C2779" s="25">
        <f>'Point B RAW Results'!I2592+'Point B RAW Results'!N2592+'Point B RAW Results'!S2592+'Point B RAW Results'!X2592</f>
        <v>0</v>
      </c>
      <c r="D2779" s="25">
        <f>('Point B RAW Results'!J2592+'Point B RAW Results'!K2592+'Point B RAW Results'!O2592+'Point B RAW Results'!P2592+'Point B RAW Results'!T2592+'Point B RAW Results'!U2592+'Point B RAW Results'!Y2592+'Point B RAW Results'!Z2592)/2</f>
        <v>0</v>
      </c>
      <c r="E2779" s="25">
        <f>'Point B RAW Results'!L2592+'Point B RAW Results'!Q2592+'Point B RAW Results'!V2592+'Point B RAW Results'!AA2592</f>
        <v>0</v>
      </c>
    </row>
    <row r="2780" spans="1:5" x14ac:dyDescent="0.35">
      <c r="A2780" s="24">
        <f>'Point B RAW Results'!A2593</f>
        <v>0</v>
      </c>
      <c r="B2780" s="25">
        <f>'Point B RAW Results'!H2593+'Point B RAW Results'!M2593+'Point B RAW Results'!R2593+'Point B RAW Results'!W2593</f>
        <v>0</v>
      </c>
      <c r="C2780" s="25">
        <f>'Point B RAW Results'!I2593+'Point B RAW Results'!N2593+'Point B RAW Results'!S2593+'Point B RAW Results'!X2593</f>
        <v>0</v>
      </c>
      <c r="D2780" s="25">
        <f>('Point B RAW Results'!J2593+'Point B RAW Results'!K2593+'Point B RAW Results'!O2593+'Point B RAW Results'!P2593+'Point B RAW Results'!T2593+'Point B RAW Results'!U2593+'Point B RAW Results'!Y2593+'Point B RAW Results'!Z2593)/2</f>
        <v>0</v>
      </c>
      <c r="E2780" s="25">
        <f>'Point B RAW Results'!L2593+'Point B RAW Results'!Q2593+'Point B RAW Results'!V2593+'Point B RAW Results'!AA2593</f>
        <v>0</v>
      </c>
    </row>
    <row r="2781" spans="1:5" x14ac:dyDescent="0.35">
      <c r="A2781" s="24">
        <f>'Point B RAW Results'!A2594</f>
        <v>0</v>
      </c>
      <c r="B2781" s="25">
        <f>'Point B RAW Results'!H2594+'Point B RAW Results'!M2594+'Point B RAW Results'!R2594+'Point B RAW Results'!W2594</f>
        <v>0</v>
      </c>
      <c r="C2781" s="25">
        <f>'Point B RAW Results'!I2594+'Point B RAW Results'!N2594+'Point B RAW Results'!S2594+'Point B RAW Results'!X2594</f>
        <v>0</v>
      </c>
      <c r="D2781" s="25">
        <f>('Point B RAW Results'!J2594+'Point B RAW Results'!K2594+'Point B RAW Results'!O2594+'Point B RAW Results'!P2594+'Point B RAW Results'!T2594+'Point B RAW Results'!U2594+'Point B RAW Results'!Y2594+'Point B RAW Results'!Z2594)/2</f>
        <v>0</v>
      </c>
      <c r="E2781" s="25">
        <f>'Point B RAW Results'!L2594+'Point B RAW Results'!Q2594+'Point B RAW Results'!V2594+'Point B RAW Results'!AA2594</f>
        <v>0</v>
      </c>
    </row>
    <row r="2782" spans="1:5" x14ac:dyDescent="0.35">
      <c r="A2782" s="24">
        <f>'Point B RAW Results'!A2595</f>
        <v>0</v>
      </c>
      <c r="B2782" s="25">
        <f>'Point B RAW Results'!H2595+'Point B RAW Results'!M2595+'Point B RAW Results'!R2595+'Point B RAW Results'!W2595</f>
        <v>0</v>
      </c>
      <c r="C2782" s="25">
        <f>'Point B RAW Results'!I2595+'Point B RAW Results'!N2595+'Point B RAW Results'!S2595+'Point B RAW Results'!X2595</f>
        <v>0</v>
      </c>
      <c r="D2782" s="25">
        <f>('Point B RAW Results'!J2595+'Point B RAW Results'!K2595+'Point B RAW Results'!O2595+'Point B RAW Results'!P2595+'Point B RAW Results'!T2595+'Point B RAW Results'!U2595+'Point B RAW Results'!Y2595+'Point B RAW Results'!Z2595)/2</f>
        <v>0</v>
      </c>
      <c r="E2782" s="25">
        <f>'Point B RAW Results'!L2595+'Point B RAW Results'!Q2595+'Point B RAW Results'!V2595+'Point B RAW Results'!AA2595</f>
        <v>0</v>
      </c>
    </row>
    <row r="2783" spans="1:5" x14ac:dyDescent="0.35">
      <c r="A2783" s="24">
        <f>'Point B RAW Results'!A2596</f>
        <v>0</v>
      </c>
      <c r="B2783" s="25">
        <f>'Point B RAW Results'!H2596+'Point B RAW Results'!M2596+'Point B RAW Results'!R2596+'Point B RAW Results'!W2596</f>
        <v>0</v>
      </c>
      <c r="C2783" s="25">
        <f>'Point B RAW Results'!I2596+'Point B RAW Results'!N2596+'Point B RAW Results'!S2596+'Point B RAW Results'!X2596</f>
        <v>0</v>
      </c>
      <c r="D2783" s="25">
        <f>('Point B RAW Results'!J2596+'Point B RAW Results'!K2596+'Point B RAW Results'!O2596+'Point B RAW Results'!P2596+'Point B RAW Results'!T2596+'Point B RAW Results'!U2596+'Point B RAW Results'!Y2596+'Point B RAW Results'!Z2596)/2</f>
        <v>0</v>
      </c>
      <c r="E2783" s="25">
        <f>'Point B RAW Results'!L2596+'Point B RAW Results'!Q2596+'Point B RAW Results'!V2596+'Point B RAW Results'!AA2596</f>
        <v>0</v>
      </c>
    </row>
    <row r="2784" spans="1:5" x14ac:dyDescent="0.35">
      <c r="A2784" s="24">
        <f>'Point B RAW Results'!A2597</f>
        <v>0</v>
      </c>
      <c r="B2784" s="25">
        <f>'Point B RAW Results'!H2597+'Point B RAW Results'!M2597+'Point B RAW Results'!R2597+'Point B RAW Results'!W2597</f>
        <v>0</v>
      </c>
      <c r="C2784" s="25">
        <f>'Point B RAW Results'!I2597+'Point B RAW Results'!N2597+'Point B RAW Results'!S2597+'Point B RAW Results'!X2597</f>
        <v>0</v>
      </c>
      <c r="D2784" s="25">
        <f>('Point B RAW Results'!J2597+'Point B RAW Results'!K2597+'Point B RAW Results'!O2597+'Point B RAW Results'!P2597+'Point B RAW Results'!T2597+'Point B RAW Results'!U2597+'Point B RAW Results'!Y2597+'Point B RAW Results'!Z2597)/2</f>
        <v>0</v>
      </c>
      <c r="E2784" s="25">
        <f>'Point B RAW Results'!L2597+'Point B RAW Results'!Q2597+'Point B RAW Results'!V2597+'Point B RAW Results'!AA2597</f>
        <v>0</v>
      </c>
    </row>
    <row r="2785" spans="1:5" x14ac:dyDescent="0.35">
      <c r="A2785" s="24">
        <f>'Point B RAW Results'!A2598</f>
        <v>0</v>
      </c>
      <c r="B2785" s="25">
        <f>'Point B RAW Results'!H2598+'Point B RAW Results'!M2598+'Point B RAW Results'!R2598+'Point B RAW Results'!W2598</f>
        <v>0</v>
      </c>
      <c r="C2785" s="25">
        <f>'Point B RAW Results'!I2598+'Point B RAW Results'!N2598+'Point B RAW Results'!S2598+'Point B RAW Results'!X2598</f>
        <v>0</v>
      </c>
      <c r="D2785" s="25">
        <f>('Point B RAW Results'!J2598+'Point B RAW Results'!K2598+'Point B RAW Results'!O2598+'Point B RAW Results'!P2598+'Point B RAW Results'!T2598+'Point B RAW Results'!U2598+'Point B RAW Results'!Y2598+'Point B RAW Results'!Z2598)/2</f>
        <v>0</v>
      </c>
      <c r="E2785" s="25">
        <f>'Point B RAW Results'!L2598+'Point B RAW Results'!Q2598+'Point B RAW Results'!V2598+'Point B RAW Results'!AA2598</f>
        <v>0</v>
      </c>
    </row>
    <row r="2786" spans="1:5" x14ac:dyDescent="0.35">
      <c r="A2786" s="24">
        <f>'Point B RAW Results'!A2599</f>
        <v>0</v>
      </c>
      <c r="B2786" s="25">
        <f>'Point B RAW Results'!H2599+'Point B RAW Results'!M2599+'Point B RAW Results'!R2599+'Point B RAW Results'!W2599</f>
        <v>0</v>
      </c>
      <c r="C2786" s="25">
        <f>'Point B RAW Results'!I2599+'Point B RAW Results'!N2599+'Point B RAW Results'!S2599+'Point B RAW Results'!X2599</f>
        <v>0</v>
      </c>
      <c r="D2786" s="25">
        <f>('Point B RAW Results'!J2599+'Point B RAW Results'!K2599+'Point B RAW Results'!O2599+'Point B RAW Results'!P2599+'Point B RAW Results'!T2599+'Point B RAW Results'!U2599+'Point B RAW Results'!Y2599+'Point B RAW Results'!Z2599)/2</f>
        <v>0</v>
      </c>
      <c r="E2786" s="25">
        <f>'Point B RAW Results'!L2599+'Point B RAW Results'!Q2599+'Point B RAW Results'!V2599+'Point B RAW Results'!AA2599</f>
        <v>0</v>
      </c>
    </row>
    <row r="2787" spans="1:5" x14ac:dyDescent="0.35">
      <c r="A2787" s="24">
        <f>'Point B RAW Results'!A2600</f>
        <v>0</v>
      </c>
      <c r="B2787" s="25">
        <f>'Point B RAW Results'!H2600+'Point B RAW Results'!M2600+'Point B RAW Results'!R2600+'Point B RAW Results'!W2600</f>
        <v>0</v>
      </c>
      <c r="C2787" s="25">
        <f>'Point B RAW Results'!I2600+'Point B RAW Results'!N2600+'Point B RAW Results'!S2600+'Point B RAW Results'!X2600</f>
        <v>0</v>
      </c>
      <c r="D2787" s="25">
        <f>('Point B RAW Results'!J2600+'Point B RAW Results'!K2600+'Point B RAW Results'!O2600+'Point B RAW Results'!P2600+'Point B RAW Results'!T2600+'Point B RAW Results'!U2600+'Point B RAW Results'!Y2600+'Point B RAW Results'!Z2600)/2</f>
        <v>0</v>
      </c>
      <c r="E2787" s="25">
        <f>'Point B RAW Results'!L2600+'Point B RAW Results'!Q2600+'Point B RAW Results'!V2600+'Point B RAW Results'!AA2600</f>
        <v>0</v>
      </c>
    </row>
    <row r="2788" spans="1:5" x14ac:dyDescent="0.35">
      <c r="A2788" s="24">
        <f>'Point B RAW Results'!A2601</f>
        <v>0</v>
      </c>
      <c r="B2788" s="25">
        <f>'Point B RAW Results'!H2601+'Point B RAW Results'!M2601+'Point B RAW Results'!R2601+'Point B RAW Results'!W2601</f>
        <v>0</v>
      </c>
      <c r="C2788" s="25">
        <f>'Point B RAW Results'!I2601+'Point B RAW Results'!N2601+'Point B RAW Results'!S2601+'Point B RAW Results'!X2601</f>
        <v>0</v>
      </c>
      <c r="D2788" s="25">
        <f>('Point B RAW Results'!J2601+'Point B RAW Results'!K2601+'Point B RAW Results'!O2601+'Point B RAW Results'!P2601+'Point B RAW Results'!T2601+'Point B RAW Results'!U2601+'Point B RAW Results'!Y2601+'Point B RAW Results'!Z2601)/2</f>
        <v>0</v>
      </c>
      <c r="E2788" s="25">
        <f>'Point B RAW Results'!L2601+'Point B RAW Results'!Q2601+'Point B RAW Results'!V2601+'Point B RAW Results'!AA2601</f>
        <v>0</v>
      </c>
    </row>
    <row r="2789" spans="1:5" x14ac:dyDescent="0.35">
      <c r="A2789" s="24">
        <f>'Point B RAW Results'!A2602</f>
        <v>0</v>
      </c>
      <c r="B2789" s="25">
        <f>'Point B RAW Results'!H2602+'Point B RAW Results'!M2602+'Point B RAW Results'!R2602+'Point B RAW Results'!W2602</f>
        <v>0</v>
      </c>
      <c r="C2789" s="25">
        <f>'Point B RAW Results'!I2602+'Point B RAW Results'!N2602+'Point B RAW Results'!S2602+'Point B RAW Results'!X2602</f>
        <v>0</v>
      </c>
      <c r="D2789" s="25">
        <f>('Point B RAW Results'!J2602+'Point B RAW Results'!K2602+'Point B RAW Results'!O2602+'Point B RAW Results'!P2602+'Point B RAW Results'!T2602+'Point B RAW Results'!U2602+'Point B RAW Results'!Y2602+'Point B RAW Results'!Z2602)/2</f>
        <v>0</v>
      </c>
      <c r="E2789" s="25">
        <f>'Point B RAW Results'!L2602+'Point B RAW Results'!Q2602+'Point B RAW Results'!V2602+'Point B RAW Results'!AA2602</f>
        <v>0</v>
      </c>
    </row>
    <row r="2790" spans="1:5" x14ac:dyDescent="0.35">
      <c r="A2790" s="24">
        <f>'Point B RAW Results'!A2603</f>
        <v>0</v>
      </c>
      <c r="B2790" s="25">
        <f>'Point B RAW Results'!H2603+'Point B RAW Results'!M2603+'Point B RAW Results'!R2603+'Point B RAW Results'!W2603</f>
        <v>0</v>
      </c>
      <c r="C2790" s="25">
        <f>'Point B RAW Results'!I2603+'Point B RAW Results'!N2603+'Point B RAW Results'!S2603+'Point B RAW Results'!X2603</f>
        <v>0</v>
      </c>
      <c r="D2790" s="25">
        <f>('Point B RAW Results'!J2603+'Point B RAW Results'!K2603+'Point B RAW Results'!O2603+'Point B RAW Results'!P2603+'Point B RAW Results'!T2603+'Point B RAW Results'!U2603+'Point B RAW Results'!Y2603+'Point B RAW Results'!Z2603)/2</f>
        <v>0</v>
      </c>
      <c r="E2790" s="25">
        <f>'Point B RAW Results'!L2603+'Point B RAW Results'!Q2603+'Point B RAW Results'!V2603+'Point B RAW Results'!AA2603</f>
        <v>0</v>
      </c>
    </row>
    <row r="2791" spans="1:5" x14ac:dyDescent="0.35">
      <c r="A2791" s="24">
        <f>'Point B RAW Results'!A2604</f>
        <v>0</v>
      </c>
      <c r="B2791" s="25">
        <f>'Point B RAW Results'!H2604+'Point B RAW Results'!M2604+'Point B RAW Results'!R2604+'Point B RAW Results'!W2604</f>
        <v>0</v>
      </c>
      <c r="C2791" s="25">
        <f>'Point B RAW Results'!I2604+'Point B RAW Results'!N2604+'Point B RAW Results'!S2604+'Point B RAW Results'!X2604</f>
        <v>0</v>
      </c>
      <c r="D2791" s="25">
        <f>('Point B RAW Results'!J2604+'Point B RAW Results'!K2604+'Point B RAW Results'!O2604+'Point B RAW Results'!P2604+'Point B RAW Results'!T2604+'Point B RAW Results'!U2604+'Point B RAW Results'!Y2604+'Point B RAW Results'!Z2604)/2</f>
        <v>0</v>
      </c>
      <c r="E2791" s="25">
        <f>'Point B RAW Results'!L2604+'Point B RAW Results'!Q2604+'Point B RAW Results'!V2604+'Point B RAW Results'!AA2604</f>
        <v>0</v>
      </c>
    </row>
    <row r="2792" spans="1:5" x14ac:dyDescent="0.35">
      <c r="A2792" s="24">
        <f>'Point B RAW Results'!A2605</f>
        <v>0</v>
      </c>
      <c r="B2792" s="25">
        <f>'Point B RAW Results'!H2605+'Point B RAW Results'!M2605+'Point B RAW Results'!R2605+'Point B RAW Results'!W2605</f>
        <v>0</v>
      </c>
      <c r="C2792" s="25">
        <f>'Point B RAW Results'!I2605+'Point B RAW Results'!N2605+'Point B RAW Results'!S2605+'Point B RAW Results'!X2605</f>
        <v>0</v>
      </c>
      <c r="D2792" s="25">
        <f>('Point B RAW Results'!J2605+'Point B RAW Results'!K2605+'Point B RAW Results'!O2605+'Point B RAW Results'!P2605+'Point B RAW Results'!T2605+'Point B RAW Results'!U2605+'Point B RAW Results'!Y2605+'Point B RAW Results'!Z2605)/2</f>
        <v>0</v>
      </c>
      <c r="E2792" s="25">
        <f>'Point B RAW Results'!L2605+'Point B RAW Results'!Q2605+'Point B RAW Results'!V2605+'Point B RAW Results'!AA2605</f>
        <v>0</v>
      </c>
    </row>
    <row r="2793" spans="1:5" x14ac:dyDescent="0.35">
      <c r="A2793" s="24">
        <f>'Point B RAW Results'!A2606</f>
        <v>0</v>
      </c>
      <c r="B2793" s="25">
        <f>'Point B RAW Results'!H2606+'Point B RAW Results'!M2606+'Point B RAW Results'!R2606+'Point B RAW Results'!W2606</f>
        <v>0</v>
      </c>
      <c r="C2793" s="25">
        <f>'Point B RAW Results'!I2606+'Point B RAW Results'!N2606+'Point B RAW Results'!S2606+'Point B RAW Results'!X2606</f>
        <v>0</v>
      </c>
      <c r="D2793" s="25">
        <f>('Point B RAW Results'!J2606+'Point B RAW Results'!K2606+'Point B RAW Results'!O2606+'Point B RAW Results'!P2606+'Point B RAW Results'!T2606+'Point B RAW Results'!U2606+'Point B RAW Results'!Y2606+'Point B RAW Results'!Z2606)/2</f>
        <v>0</v>
      </c>
      <c r="E2793" s="25">
        <f>'Point B RAW Results'!L2606+'Point B RAW Results'!Q2606+'Point B RAW Results'!V2606+'Point B RAW Results'!AA2606</f>
        <v>0</v>
      </c>
    </row>
    <row r="2794" spans="1:5" x14ac:dyDescent="0.35">
      <c r="A2794" s="24">
        <f>'Point B RAW Results'!A2607</f>
        <v>0</v>
      </c>
      <c r="B2794" s="25">
        <f>'Point B RAW Results'!H2607+'Point B RAW Results'!M2607+'Point B RAW Results'!R2607+'Point B RAW Results'!W2607</f>
        <v>0</v>
      </c>
      <c r="C2794" s="25">
        <f>'Point B RAW Results'!I2607+'Point B RAW Results'!N2607+'Point B RAW Results'!S2607+'Point B RAW Results'!X2607</f>
        <v>0</v>
      </c>
      <c r="D2794" s="25">
        <f>('Point B RAW Results'!J2607+'Point B RAW Results'!K2607+'Point B RAW Results'!O2607+'Point B RAW Results'!P2607+'Point B RAW Results'!T2607+'Point B RAW Results'!U2607+'Point B RAW Results'!Y2607+'Point B RAW Results'!Z2607)/2</f>
        <v>0</v>
      </c>
      <c r="E2794" s="25">
        <f>'Point B RAW Results'!L2607+'Point B RAW Results'!Q2607+'Point B RAW Results'!V2607+'Point B RAW Results'!AA2607</f>
        <v>0</v>
      </c>
    </row>
    <row r="2795" spans="1:5" x14ac:dyDescent="0.35">
      <c r="A2795" s="24">
        <f>'Point B RAW Results'!A2608</f>
        <v>0</v>
      </c>
      <c r="B2795" s="25">
        <f>'Point B RAW Results'!H2608+'Point B RAW Results'!M2608+'Point B RAW Results'!R2608+'Point B RAW Results'!W2608</f>
        <v>0</v>
      </c>
      <c r="C2795" s="25">
        <f>'Point B RAW Results'!I2608+'Point B RAW Results'!N2608+'Point B RAW Results'!S2608+'Point B RAW Results'!X2608</f>
        <v>0</v>
      </c>
      <c r="D2795" s="25">
        <f>('Point B RAW Results'!J2608+'Point B RAW Results'!K2608+'Point B RAW Results'!O2608+'Point B RAW Results'!P2608+'Point B RAW Results'!T2608+'Point B RAW Results'!U2608+'Point B RAW Results'!Y2608+'Point B RAW Results'!Z2608)/2</f>
        <v>0</v>
      </c>
      <c r="E2795" s="25">
        <f>'Point B RAW Results'!L2608+'Point B RAW Results'!Q2608+'Point B RAW Results'!V2608+'Point B RAW Results'!AA2608</f>
        <v>0</v>
      </c>
    </row>
    <row r="2796" spans="1:5" x14ac:dyDescent="0.35">
      <c r="A2796" s="24">
        <f>'Point B RAW Results'!A2609</f>
        <v>0</v>
      </c>
      <c r="B2796" s="25">
        <f>'Point B RAW Results'!H2609+'Point B RAW Results'!M2609+'Point B RAW Results'!R2609+'Point B RAW Results'!W2609</f>
        <v>0</v>
      </c>
      <c r="C2796" s="25">
        <f>'Point B RAW Results'!I2609+'Point B RAW Results'!N2609+'Point B RAW Results'!S2609+'Point B RAW Results'!X2609</f>
        <v>0</v>
      </c>
      <c r="D2796" s="25">
        <f>('Point B RAW Results'!J2609+'Point B RAW Results'!K2609+'Point B RAW Results'!O2609+'Point B RAW Results'!P2609+'Point B RAW Results'!T2609+'Point B RAW Results'!U2609+'Point B RAW Results'!Y2609+'Point B RAW Results'!Z2609)/2</f>
        <v>0</v>
      </c>
      <c r="E2796" s="25">
        <f>'Point B RAW Results'!L2609+'Point B RAW Results'!Q2609+'Point B RAW Results'!V2609+'Point B RAW Results'!AA2609</f>
        <v>0</v>
      </c>
    </row>
    <row r="2797" spans="1:5" x14ac:dyDescent="0.35">
      <c r="A2797" s="24">
        <f>'Point B RAW Results'!A2610</f>
        <v>0</v>
      </c>
      <c r="B2797" s="25">
        <f>'Point B RAW Results'!H2610+'Point B RAW Results'!M2610+'Point B RAW Results'!R2610+'Point B RAW Results'!W2610</f>
        <v>0</v>
      </c>
      <c r="C2797" s="25">
        <f>'Point B RAW Results'!I2610+'Point B RAW Results'!N2610+'Point B RAW Results'!S2610+'Point B RAW Results'!X2610</f>
        <v>0</v>
      </c>
      <c r="D2797" s="25">
        <f>('Point B RAW Results'!J2610+'Point B RAW Results'!K2610+'Point B RAW Results'!O2610+'Point B RAW Results'!P2610+'Point B RAW Results'!T2610+'Point B RAW Results'!U2610+'Point B RAW Results'!Y2610+'Point B RAW Results'!Z2610)/2</f>
        <v>0</v>
      </c>
      <c r="E2797" s="25">
        <f>'Point B RAW Results'!L2610+'Point B RAW Results'!Q2610+'Point B RAW Results'!V2610+'Point B RAW Results'!AA2610</f>
        <v>0</v>
      </c>
    </row>
    <row r="2798" spans="1:5" x14ac:dyDescent="0.35">
      <c r="A2798" s="24">
        <f>'Point B RAW Results'!A2611</f>
        <v>0</v>
      </c>
      <c r="B2798" s="25">
        <f>'Point B RAW Results'!H2611+'Point B RAW Results'!M2611+'Point B RAW Results'!R2611+'Point B RAW Results'!W2611</f>
        <v>0</v>
      </c>
      <c r="C2798" s="25">
        <f>'Point B RAW Results'!I2611+'Point B RAW Results'!N2611+'Point B RAW Results'!S2611+'Point B RAW Results'!X2611</f>
        <v>0</v>
      </c>
      <c r="D2798" s="25">
        <f>('Point B RAW Results'!J2611+'Point B RAW Results'!K2611+'Point B RAW Results'!O2611+'Point B RAW Results'!P2611+'Point B RAW Results'!T2611+'Point B RAW Results'!U2611+'Point B RAW Results'!Y2611+'Point B RAW Results'!Z2611)/2</f>
        <v>0</v>
      </c>
      <c r="E2798" s="25">
        <f>'Point B RAW Results'!L2611+'Point B RAW Results'!Q2611+'Point B RAW Results'!V2611+'Point B RAW Results'!AA2611</f>
        <v>0</v>
      </c>
    </row>
    <row r="2799" spans="1:5" x14ac:dyDescent="0.35">
      <c r="A2799" s="24">
        <f>'Point B RAW Results'!A2612</f>
        <v>0</v>
      </c>
      <c r="B2799" s="25">
        <f>'Point B RAW Results'!H2612+'Point B RAW Results'!M2612+'Point B RAW Results'!R2612+'Point B RAW Results'!W2612</f>
        <v>0</v>
      </c>
      <c r="C2799" s="25">
        <f>'Point B RAW Results'!I2612+'Point B RAW Results'!N2612+'Point B RAW Results'!S2612+'Point B RAW Results'!X2612</f>
        <v>0</v>
      </c>
      <c r="D2799" s="25">
        <f>('Point B RAW Results'!J2612+'Point B RAW Results'!K2612+'Point B RAW Results'!O2612+'Point B RAW Results'!P2612+'Point B RAW Results'!T2612+'Point B RAW Results'!U2612+'Point B RAW Results'!Y2612+'Point B RAW Results'!Z2612)/2</f>
        <v>0</v>
      </c>
      <c r="E2799" s="25">
        <f>'Point B RAW Results'!L2612+'Point B RAW Results'!Q2612+'Point B RAW Results'!V2612+'Point B RAW Results'!AA2612</f>
        <v>0</v>
      </c>
    </row>
    <row r="2800" spans="1:5" x14ac:dyDescent="0.35">
      <c r="A2800" s="24">
        <f>'Point B RAW Results'!A2613</f>
        <v>0</v>
      </c>
      <c r="B2800" s="25">
        <f>'Point B RAW Results'!H2613+'Point B RAW Results'!M2613+'Point B RAW Results'!R2613+'Point B RAW Results'!W2613</f>
        <v>0</v>
      </c>
      <c r="C2800" s="25">
        <f>'Point B RAW Results'!I2613+'Point B RAW Results'!N2613+'Point B RAW Results'!S2613+'Point B RAW Results'!X2613</f>
        <v>0</v>
      </c>
      <c r="D2800" s="25">
        <f>('Point B RAW Results'!J2613+'Point B RAW Results'!K2613+'Point B RAW Results'!O2613+'Point B RAW Results'!P2613+'Point B RAW Results'!T2613+'Point B RAW Results'!U2613+'Point B RAW Results'!Y2613+'Point B RAW Results'!Z2613)/2</f>
        <v>0</v>
      </c>
      <c r="E2800" s="25">
        <f>'Point B RAW Results'!L2613+'Point B RAW Results'!Q2613+'Point B RAW Results'!V2613+'Point B RAW Results'!AA2613</f>
        <v>0</v>
      </c>
    </row>
    <row r="2801" spans="1:5" x14ac:dyDescent="0.35">
      <c r="A2801" s="24">
        <f>'Point B RAW Results'!A2614</f>
        <v>0</v>
      </c>
      <c r="B2801" s="25">
        <f>'Point B RAW Results'!H2614+'Point B RAW Results'!M2614+'Point B RAW Results'!R2614+'Point B RAW Results'!W2614</f>
        <v>0</v>
      </c>
      <c r="C2801" s="25">
        <f>'Point B RAW Results'!I2614+'Point B RAW Results'!N2614+'Point B RAW Results'!S2614+'Point B RAW Results'!X2614</f>
        <v>0</v>
      </c>
      <c r="D2801" s="25">
        <f>('Point B RAW Results'!J2614+'Point B RAW Results'!K2614+'Point B RAW Results'!O2614+'Point B RAW Results'!P2614+'Point B RAW Results'!T2614+'Point B RAW Results'!U2614+'Point B RAW Results'!Y2614+'Point B RAW Results'!Z2614)/2</f>
        <v>0</v>
      </c>
      <c r="E2801" s="25">
        <f>'Point B RAW Results'!L2614+'Point B RAW Results'!Q2614+'Point B RAW Results'!V2614+'Point B RAW Results'!AA2614</f>
        <v>0</v>
      </c>
    </row>
    <row r="2802" spans="1:5" x14ac:dyDescent="0.35">
      <c r="A2802" s="24">
        <f>'Point B RAW Results'!A2615</f>
        <v>0</v>
      </c>
      <c r="B2802" s="25">
        <f>'Point B RAW Results'!H2615+'Point B RAW Results'!M2615+'Point B RAW Results'!R2615+'Point B RAW Results'!W2615</f>
        <v>0</v>
      </c>
      <c r="C2802" s="25">
        <f>'Point B RAW Results'!I2615+'Point B RAW Results'!N2615+'Point B RAW Results'!S2615+'Point B RAW Results'!X2615</f>
        <v>0</v>
      </c>
      <c r="D2802" s="25">
        <f>('Point B RAW Results'!J2615+'Point B RAW Results'!K2615+'Point B RAW Results'!O2615+'Point B RAW Results'!P2615+'Point B RAW Results'!T2615+'Point B RAW Results'!U2615+'Point B RAW Results'!Y2615+'Point B RAW Results'!Z2615)/2</f>
        <v>0</v>
      </c>
      <c r="E2802" s="25">
        <f>'Point B RAW Results'!L2615+'Point B RAW Results'!Q2615+'Point B RAW Results'!V2615+'Point B RAW Results'!AA2615</f>
        <v>0</v>
      </c>
    </row>
    <row r="2803" spans="1:5" x14ac:dyDescent="0.35">
      <c r="A2803" s="24">
        <f>'Point B RAW Results'!A2616</f>
        <v>0</v>
      </c>
      <c r="B2803" s="25">
        <f>'Point B RAW Results'!H2616+'Point B RAW Results'!M2616+'Point B RAW Results'!R2616+'Point B RAW Results'!W2616</f>
        <v>0</v>
      </c>
      <c r="C2803" s="25">
        <f>'Point B RAW Results'!I2616+'Point B RAW Results'!N2616+'Point B RAW Results'!S2616+'Point B RAW Results'!X2616</f>
        <v>0</v>
      </c>
      <c r="D2803" s="25">
        <f>('Point B RAW Results'!J2616+'Point B RAW Results'!K2616+'Point B RAW Results'!O2616+'Point B RAW Results'!P2616+'Point B RAW Results'!T2616+'Point B RAW Results'!U2616+'Point B RAW Results'!Y2616+'Point B RAW Results'!Z2616)/2</f>
        <v>0</v>
      </c>
      <c r="E2803" s="25">
        <f>'Point B RAW Results'!L2616+'Point B RAW Results'!Q2616+'Point B RAW Results'!V2616+'Point B RAW Results'!AA2616</f>
        <v>0</v>
      </c>
    </row>
    <row r="2804" spans="1:5" x14ac:dyDescent="0.35">
      <c r="A2804" s="24">
        <f>'Point B RAW Results'!A2617</f>
        <v>0</v>
      </c>
      <c r="B2804" s="25">
        <f>'Point B RAW Results'!H2617+'Point B RAW Results'!M2617+'Point B RAW Results'!R2617+'Point B RAW Results'!W2617</f>
        <v>0</v>
      </c>
      <c r="C2804" s="25">
        <f>'Point B RAW Results'!I2617+'Point B RAW Results'!N2617+'Point B RAW Results'!S2617+'Point B RAW Results'!X2617</f>
        <v>0</v>
      </c>
      <c r="D2804" s="25">
        <f>('Point B RAW Results'!J2617+'Point B RAW Results'!K2617+'Point B RAW Results'!O2617+'Point B RAW Results'!P2617+'Point B RAW Results'!T2617+'Point B RAW Results'!U2617+'Point B RAW Results'!Y2617+'Point B RAW Results'!Z2617)/2</f>
        <v>0</v>
      </c>
      <c r="E2804" s="25">
        <f>'Point B RAW Results'!L2617+'Point B RAW Results'!Q2617+'Point B RAW Results'!V2617+'Point B RAW Results'!AA2617</f>
        <v>0</v>
      </c>
    </row>
    <row r="2805" spans="1:5" x14ac:dyDescent="0.35">
      <c r="A2805" s="24">
        <f>'Point B RAW Results'!A2618</f>
        <v>0</v>
      </c>
      <c r="B2805" s="25">
        <f>'Point B RAW Results'!H2618+'Point B RAW Results'!M2618+'Point B RAW Results'!R2618+'Point B RAW Results'!W2618</f>
        <v>0</v>
      </c>
      <c r="C2805" s="25">
        <f>'Point B RAW Results'!I2618+'Point B RAW Results'!N2618+'Point B RAW Results'!S2618+'Point B RAW Results'!X2618</f>
        <v>0</v>
      </c>
      <c r="D2805" s="25">
        <f>('Point B RAW Results'!J2618+'Point B RAW Results'!K2618+'Point B RAW Results'!O2618+'Point B RAW Results'!P2618+'Point B RAW Results'!T2618+'Point B RAW Results'!U2618+'Point B RAW Results'!Y2618+'Point B RAW Results'!Z2618)/2</f>
        <v>0</v>
      </c>
      <c r="E2805" s="25">
        <f>'Point B RAW Results'!L2618+'Point B RAW Results'!Q2618+'Point B RAW Results'!V2618+'Point B RAW Results'!AA2618</f>
        <v>0</v>
      </c>
    </row>
    <row r="2806" spans="1:5" x14ac:dyDescent="0.35">
      <c r="A2806" s="24">
        <f>'Point B RAW Results'!A2619</f>
        <v>0</v>
      </c>
      <c r="B2806" s="25">
        <f>'Point B RAW Results'!H2619+'Point B RAW Results'!M2619+'Point B RAW Results'!R2619+'Point B RAW Results'!W2619</f>
        <v>0</v>
      </c>
      <c r="C2806" s="25">
        <f>'Point B RAW Results'!I2619+'Point B RAW Results'!N2619+'Point B RAW Results'!S2619+'Point B RAW Results'!X2619</f>
        <v>0</v>
      </c>
      <c r="D2806" s="25">
        <f>('Point B RAW Results'!J2619+'Point B RAW Results'!K2619+'Point B RAW Results'!O2619+'Point B RAW Results'!P2619+'Point B RAW Results'!T2619+'Point B RAW Results'!U2619+'Point B RAW Results'!Y2619+'Point B RAW Results'!Z2619)/2</f>
        <v>0</v>
      </c>
      <c r="E2806" s="25">
        <f>'Point B RAW Results'!L2619+'Point B RAW Results'!Q2619+'Point B RAW Results'!V2619+'Point B RAW Results'!AA2619</f>
        <v>0</v>
      </c>
    </row>
    <row r="2807" spans="1:5" x14ac:dyDescent="0.35">
      <c r="A2807" s="24">
        <f>'Point B RAW Results'!A2620</f>
        <v>0</v>
      </c>
      <c r="B2807" s="25">
        <f>'Point B RAW Results'!H2620+'Point B RAW Results'!M2620+'Point B RAW Results'!R2620+'Point B RAW Results'!W2620</f>
        <v>0</v>
      </c>
      <c r="C2807" s="25">
        <f>'Point B RAW Results'!I2620+'Point B RAW Results'!N2620+'Point B RAW Results'!S2620+'Point B RAW Results'!X2620</f>
        <v>0</v>
      </c>
      <c r="D2807" s="25">
        <f>('Point B RAW Results'!J2620+'Point B RAW Results'!K2620+'Point B RAW Results'!O2620+'Point B RAW Results'!P2620+'Point B RAW Results'!T2620+'Point B RAW Results'!U2620+'Point B RAW Results'!Y2620+'Point B RAW Results'!Z2620)/2</f>
        <v>0</v>
      </c>
      <c r="E2807" s="25">
        <f>'Point B RAW Results'!L2620+'Point B RAW Results'!Q2620+'Point B RAW Results'!V2620+'Point B RAW Results'!AA2620</f>
        <v>0</v>
      </c>
    </row>
    <row r="2808" spans="1:5" x14ac:dyDescent="0.35">
      <c r="A2808" s="24">
        <f>'Point B RAW Results'!A2621</f>
        <v>0</v>
      </c>
      <c r="B2808" s="25">
        <f>'Point B RAW Results'!H2621+'Point B RAW Results'!M2621+'Point B RAW Results'!R2621+'Point B RAW Results'!W2621</f>
        <v>0</v>
      </c>
      <c r="C2808" s="25">
        <f>'Point B RAW Results'!I2621+'Point B RAW Results'!N2621+'Point B RAW Results'!S2621+'Point B RAW Results'!X2621</f>
        <v>0</v>
      </c>
      <c r="D2808" s="25">
        <f>('Point B RAW Results'!J2621+'Point B RAW Results'!K2621+'Point B RAW Results'!O2621+'Point B RAW Results'!P2621+'Point B RAW Results'!T2621+'Point B RAW Results'!U2621+'Point B RAW Results'!Y2621+'Point B RAW Results'!Z2621)/2</f>
        <v>0</v>
      </c>
      <c r="E2808" s="25">
        <f>'Point B RAW Results'!L2621+'Point B RAW Results'!Q2621+'Point B RAW Results'!V2621+'Point B RAW Results'!AA2621</f>
        <v>0</v>
      </c>
    </row>
    <row r="2809" spans="1:5" x14ac:dyDescent="0.35">
      <c r="A2809" s="24">
        <f>'Point B RAW Results'!A2622</f>
        <v>0</v>
      </c>
      <c r="B2809" s="25">
        <f>'Point B RAW Results'!H2622+'Point B RAW Results'!M2622+'Point B RAW Results'!R2622+'Point B RAW Results'!W2622</f>
        <v>0</v>
      </c>
      <c r="C2809" s="25">
        <f>'Point B RAW Results'!I2622+'Point B RAW Results'!N2622+'Point B RAW Results'!S2622+'Point B RAW Results'!X2622</f>
        <v>0</v>
      </c>
      <c r="D2809" s="25">
        <f>('Point B RAW Results'!J2622+'Point B RAW Results'!K2622+'Point B RAW Results'!O2622+'Point B RAW Results'!P2622+'Point B RAW Results'!T2622+'Point B RAW Results'!U2622+'Point B RAW Results'!Y2622+'Point B RAW Results'!Z2622)/2</f>
        <v>0</v>
      </c>
      <c r="E2809" s="25">
        <f>'Point B RAW Results'!L2622+'Point B RAW Results'!Q2622+'Point B RAW Results'!V2622+'Point B RAW Results'!AA2622</f>
        <v>0</v>
      </c>
    </row>
    <row r="2810" spans="1:5" x14ac:dyDescent="0.35">
      <c r="A2810" s="24">
        <f>'Point B RAW Results'!A2623</f>
        <v>0</v>
      </c>
      <c r="B2810" s="25">
        <f>'Point B RAW Results'!H2623+'Point B RAW Results'!M2623+'Point B RAW Results'!R2623+'Point B RAW Results'!W2623</f>
        <v>0</v>
      </c>
      <c r="C2810" s="25">
        <f>'Point B RAW Results'!I2623+'Point B RAW Results'!N2623+'Point B RAW Results'!S2623+'Point B RAW Results'!X2623</f>
        <v>0</v>
      </c>
      <c r="D2810" s="25">
        <f>('Point B RAW Results'!J2623+'Point B RAW Results'!K2623+'Point B RAW Results'!O2623+'Point B RAW Results'!P2623+'Point B RAW Results'!T2623+'Point B RAW Results'!U2623+'Point B RAW Results'!Y2623+'Point B RAW Results'!Z2623)/2</f>
        <v>0</v>
      </c>
      <c r="E2810" s="25">
        <f>'Point B RAW Results'!L2623+'Point B RAW Results'!Q2623+'Point B RAW Results'!V2623+'Point B RAW Results'!AA2623</f>
        <v>0</v>
      </c>
    </row>
    <row r="2811" spans="1:5" x14ac:dyDescent="0.35">
      <c r="A2811" s="24">
        <f>'Point B RAW Results'!A2624</f>
        <v>0</v>
      </c>
      <c r="B2811" s="25">
        <f>'Point B RAW Results'!H2624+'Point B RAW Results'!M2624+'Point B RAW Results'!R2624+'Point B RAW Results'!W2624</f>
        <v>0</v>
      </c>
      <c r="C2811" s="25">
        <f>'Point B RAW Results'!I2624+'Point B RAW Results'!N2624+'Point B RAW Results'!S2624+'Point B RAW Results'!X2624</f>
        <v>0</v>
      </c>
      <c r="D2811" s="25">
        <f>('Point B RAW Results'!J2624+'Point B RAW Results'!K2624+'Point B RAW Results'!O2624+'Point B RAW Results'!P2624+'Point B RAW Results'!T2624+'Point B RAW Results'!U2624+'Point B RAW Results'!Y2624+'Point B RAW Results'!Z2624)/2</f>
        <v>0</v>
      </c>
      <c r="E2811" s="25">
        <f>'Point B RAW Results'!L2624+'Point B RAW Results'!Q2624+'Point B RAW Results'!V2624+'Point B RAW Results'!AA2624</f>
        <v>0</v>
      </c>
    </row>
    <row r="2812" spans="1:5" x14ac:dyDescent="0.35">
      <c r="A2812" s="24">
        <f>'Point B RAW Results'!A2625</f>
        <v>0</v>
      </c>
      <c r="B2812" s="25">
        <f>'Point B RAW Results'!H2625+'Point B RAW Results'!M2625+'Point B RAW Results'!R2625+'Point B RAW Results'!W2625</f>
        <v>0</v>
      </c>
      <c r="C2812" s="25">
        <f>'Point B RAW Results'!I2625+'Point B RAW Results'!N2625+'Point B RAW Results'!S2625+'Point B RAW Results'!X2625</f>
        <v>0</v>
      </c>
      <c r="D2812" s="25">
        <f>('Point B RAW Results'!J2625+'Point B RAW Results'!K2625+'Point B RAW Results'!O2625+'Point B RAW Results'!P2625+'Point B RAW Results'!T2625+'Point B RAW Results'!U2625+'Point B RAW Results'!Y2625+'Point B RAW Results'!Z2625)/2</f>
        <v>0</v>
      </c>
      <c r="E2812" s="25">
        <f>'Point B RAW Results'!L2625+'Point B RAW Results'!Q2625+'Point B RAW Results'!V2625+'Point B RAW Results'!AA2625</f>
        <v>0</v>
      </c>
    </row>
    <row r="2813" spans="1:5" x14ac:dyDescent="0.35">
      <c r="A2813" s="24">
        <f>'Point B RAW Results'!A2626</f>
        <v>0</v>
      </c>
      <c r="B2813" s="25">
        <f>'Point B RAW Results'!H2626+'Point B RAW Results'!M2626+'Point B RAW Results'!R2626+'Point B RAW Results'!W2626</f>
        <v>0</v>
      </c>
      <c r="C2813" s="25">
        <f>'Point B RAW Results'!I2626+'Point B RAW Results'!N2626+'Point B RAW Results'!S2626+'Point B RAW Results'!X2626</f>
        <v>0</v>
      </c>
      <c r="D2813" s="25">
        <f>('Point B RAW Results'!J2626+'Point B RAW Results'!K2626+'Point B RAW Results'!O2626+'Point B RAW Results'!P2626+'Point B RAW Results'!T2626+'Point B RAW Results'!U2626+'Point B RAW Results'!Y2626+'Point B RAW Results'!Z2626)/2</f>
        <v>0</v>
      </c>
      <c r="E2813" s="25">
        <f>'Point B RAW Results'!L2626+'Point B RAW Results'!Q2626+'Point B RAW Results'!V2626+'Point B RAW Results'!AA2626</f>
        <v>0</v>
      </c>
    </row>
    <row r="2814" spans="1:5" x14ac:dyDescent="0.35">
      <c r="A2814" s="24">
        <f>'Point B RAW Results'!A2627</f>
        <v>0</v>
      </c>
      <c r="B2814" s="25">
        <f>'Point B RAW Results'!H2627+'Point B RAW Results'!M2627+'Point B RAW Results'!R2627+'Point B RAW Results'!W2627</f>
        <v>0</v>
      </c>
      <c r="C2814" s="25">
        <f>'Point B RAW Results'!I2627+'Point B RAW Results'!N2627+'Point B RAW Results'!S2627+'Point B RAW Results'!X2627</f>
        <v>0</v>
      </c>
      <c r="D2814" s="25">
        <f>('Point B RAW Results'!J2627+'Point B RAW Results'!K2627+'Point B RAW Results'!O2627+'Point B RAW Results'!P2627+'Point B RAW Results'!T2627+'Point B RAW Results'!U2627+'Point B RAW Results'!Y2627+'Point B RAW Results'!Z2627)/2</f>
        <v>0</v>
      </c>
      <c r="E2814" s="25">
        <f>'Point B RAW Results'!L2627+'Point B RAW Results'!Q2627+'Point B RAW Results'!V2627+'Point B RAW Results'!AA2627</f>
        <v>0</v>
      </c>
    </row>
    <row r="2815" spans="1:5" x14ac:dyDescent="0.35">
      <c r="A2815" s="24">
        <f>'Point B RAW Results'!A2628</f>
        <v>0</v>
      </c>
      <c r="B2815" s="25">
        <f>'Point B RAW Results'!H2628+'Point B RAW Results'!M2628+'Point B RAW Results'!R2628+'Point B RAW Results'!W2628</f>
        <v>0</v>
      </c>
      <c r="C2815" s="25">
        <f>'Point B RAW Results'!I2628+'Point B RAW Results'!N2628+'Point B RAW Results'!S2628+'Point B RAW Results'!X2628</f>
        <v>0</v>
      </c>
      <c r="D2815" s="25">
        <f>('Point B RAW Results'!J2628+'Point B RAW Results'!K2628+'Point B RAW Results'!O2628+'Point B RAW Results'!P2628+'Point B RAW Results'!T2628+'Point B RAW Results'!U2628+'Point B RAW Results'!Y2628+'Point B RAW Results'!Z2628)/2</f>
        <v>0</v>
      </c>
      <c r="E2815" s="25">
        <f>'Point B RAW Results'!L2628+'Point B RAW Results'!Q2628+'Point B RAW Results'!V2628+'Point B RAW Results'!AA2628</f>
        <v>0</v>
      </c>
    </row>
    <row r="2816" spans="1:5" x14ac:dyDescent="0.35">
      <c r="A2816" s="24">
        <f>'Point B RAW Results'!A2629</f>
        <v>0</v>
      </c>
      <c r="B2816" s="25">
        <f>'Point B RAW Results'!H2629+'Point B RAW Results'!M2629+'Point B RAW Results'!R2629+'Point B RAW Results'!W2629</f>
        <v>0</v>
      </c>
      <c r="C2816" s="25">
        <f>'Point B RAW Results'!I2629+'Point B RAW Results'!N2629+'Point B RAW Results'!S2629+'Point B RAW Results'!X2629</f>
        <v>0</v>
      </c>
      <c r="D2816" s="25">
        <f>('Point B RAW Results'!J2629+'Point B RAW Results'!K2629+'Point B RAW Results'!O2629+'Point B RAW Results'!P2629+'Point B RAW Results'!T2629+'Point B RAW Results'!U2629+'Point B RAW Results'!Y2629+'Point B RAW Results'!Z2629)/2</f>
        <v>0</v>
      </c>
      <c r="E2816" s="25">
        <f>'Point B RAW Results'!L2629+'Point B RAW Results'!Q2629+'Point B RAW Results'!V2629+'Point B RAW Results'!AA2629</f>
        <v>0</v>
      </c>
    </row>
    <row r="2817" spans="1:5" x14ac:dyDescent="0.35">
      <c r="A2817" s="24">
        <f>'Point B RAW Results'!A2630</f>
        <v>0</v>
      </c>
      <c r="B2817" s="25">
        <f>'Point B RAW Results'!H2630+'Point B RAW Results'!M2630+'Point B RAW Results'!R2630+'Point B RAW Results'!W2630</f>
        <v>0</v>
      </c>
      <c r="C2817" s="25">
        <f>'Point B RAW Results'!I2630+'Point B RAW Results'!N2630+'Point B RAW Results'!S2630+'Point B RAW Results'!X2630</f>
        <v>0</v>
      </c>
      <c r="D2817" s="25">
        <f>('Point B RAW Results'!J2630+'Point B RAW Results'!K2630+'Point B RAW Results'!O2630+'Point B RAW Results'!P2630+'Point B RAW Results'!T2630+'Point B RAW Results'!U2630+'Point B RAW Results'!Y2630+'Point B RAW Results'!Z2630)/2</f>
        <v>0</v>
      </c>
      <c r="E2817" s="25">
        <f>'Point B RAW Results'!L2630+'Point B RAW Results'!Q2630+'Point B RAW Results'!V2630+'Point B RAW Results'!AA2630</f>
        <v>0</v>
      </c>
    </row>
    <row r="2818" spans="1:5" x14ac:dyDescent="0.35">
      <c r="A2818" s="24">
        <f>'Point B RAW Results'!A2631</f>
        <v>0</v>
      </c>
      <c r="B2818" s="25">
        <f>'Point B RAW Results'!H2631+'Point B RAW Results'!M2631+'Point B RAW Results'!R2631+'Point B RAW Results'!W2631</f>
        <v>0</v>
      </c>
      <c r="C2818" s="25">
        <f>'Point B RAW Results'!I2631+'Point B RAW Results'!N2631+'Point B RAW Results'!S2631+'Point B RAW Results'!X2631</f>
        <v>0</v>
      </c>
      <c r="D2818" s="25">
        <f>('Point B RAW Results'!J2631+'Point B RAW Results'!K2631+'Point B RAW Results'!O2631+'Point B RAW Results'!P2631+'Point B RAW Results'!T2631+'Point B RAW Results'!U2631+'Point B RAW Results'!Y2631+'Point B RAW Results'!Z2631)/2</f>
        <v>0</v>
      </c>
      <c r="E2818" s="25">
        <f>'Point B RAW Results'!L2631+'Point B RAW Results'!Q2631+'Point B RAW Results'!V2631+'Point B RAW Results'!AA2631</f>
        <v>0</v>
      </c>
    </row>
    <row r="2819" spans="1:5" x14ac:dyDescent="0.35">
      <c r="A2819" s="24">
        <f>'Point B RAW Results'!A2632</f>
        <v>0</v>
      </c>
      <c r="B2819" s="25">
        <f>'Point B RAW Results'!H2632+'Point B RAW Results'!M2632+'Point B RAW Results'!R2632+'Point B RAW Results'!W2632</f>
        <v>0</v>
      </c>
      <c r="C2819" s="25">
        <f>'Point B RAW Results'!I2632+'Point B RAW Results'!N2632+'Point B RAW Results'!S2632+'Point B RAW Results'!X2632</f>
        <v>0</v>
      </c>
      <c r="D2819" s="25">
        <f>('Point B RAW Results'!J2632+'Point B RAW Results'!K2632+'Point B RAW Results'!O2632+'Point B RAW Results'!P2632+'Point B RAW Results'!T2632+'Point B RAW Results'!U2632+'Point B RAW Results'!Y2632+'Point B RAW Results'!Z2632)/2</f>
        <v>0</v>
      </c>
      <c r="E2819" s="25">
        <f>'Point B RAW Results'!L2632+'Point B RAW Results'!Q2632+'Point B RAW Results'!V2632+'Point B RAW Results'!AA2632</f>
        <v>0</v>
      </c>
    </row>
    <row r="2820" spans="1:5" x14ac:dyDescent="0.35">
      <c r="A2820" s="24">
        <f>'Point B RAW Results'!A2633</f>
        <v>0</v>
      </c>
      <c r="B2820" s="25">
        <f>'Point B RAW Results'!H2633+'Point B RAW Results'!M2633+'Point B RAW Results'!R2633+'Point B RAW Results'!W2633</f>
        <v>0</v>
      </c>
      <c r="C2820" s="25">
        <f>'Point B RAW Results'!I2633+'Point B RAW Results'!N2633+'Point B RAW Results'!S2633+'Point B RAW Results'!X2633</f>
        <v>0</v>
      </c>
      <c r="D2820" s="25">
        <f>('Point B RAW Results'!J2633+'Point B RAW Results'!K2633+'Point B RAW Results'!O2633+'Point B RAW Results'!P2633+'Point B RAW Results'!T2633+'Point B RAW Results'!U2633+'Point B RAW Results'!Y2633+'Point B RAW Results'!Z2633)/2</f>
        <v>0</v>
      </c>
      <c r="E2820" s="25">
        <f>'Point B RAW Results'!L2633+'Point B RAW Results'!Q2633+'Point B RAW Results'!V2633+'Point B RAW Results'!AA2633</f>
        <v>0</v>
      </c>
    </row>
    <row r="2821" spans="1:5" x14ac:dyDescent="0.35">
      <c r="A2821" s="24">
        <f>'Point B RAW Results'!A2634</f>
        <v>0</v>
      </c>
      <c r="B2821" s="25">
        <f>'Point B RAW Results'!H2634+'Point B RAW Results'!M2634+'Point B RAW Results'!R2634+'Point B RAW Results'!W2634</f>
        <v>0</v>
      </c>
      <c r="C2821" s="25">
        <f>'Point B RAW Results'!I2634+'Point B RAW Results'!N2634+'Point B RAW Results'!S2634+'Point B RAW Results'!X2634</f>
        <v>0</v>
      </c>
      <c r="D2821" s="25">
        <f>('Point B RAW Results'!J2634+'Point B RAW Results'!K2634+'Point B RAW Results'!O2634+'Point B RAW Results'!P2634+'Point B RAW Results'!T2634+'Point B RAW Results'!U2634+'Point B RAW Results'!Y2634+'Point B RAW Results'!Z2634)/2</f>
        <v>0</v>
      </c>
      <c r="E2821" s="25">
        <f>'Point B RAW Results'!L2634+'Point B RAW Results'!Q2634+'Point B RAW Results'!V2634+'Point B RAW Results'!AA2634</f>
        <v>0</v>
      </c>
    </row>
    <row r="2822" spans="1:5" x14ac:dyDescent="0.35">
      <c r="A2822" s="24">
        <f>'Point B RAW Results'!A2635</f>
        <v>0</v>
      </c>
      <c r="B2822" s="25">
        <f>'Point B RAW Results'!H2635+'Point B RAW Results'!M2635+'Point B RAW Results'!R2635+'Point B RAW Results'!W2635</f>
        <v>0</v>
      </c>
      <c r="C2822" s="25">
        <f>'Point B RAW Results'!I2635+'Point B RAW Results'!N2635+'Point B RAW Results'!S2635+'Point B RAW Results'!X2635</f>
        <v>0</v>
      </c>
      <c r="D2822" s="25">
        <f>('Point B RAW Results'!J2635+'Point B RAW Results'!K2635+'Point B RAW Results'!O2635+'Point B RAW Results'!P2635+'Point B RAW Results'!T2635+'Point B RAW Results'!U2635+'Point B RAW Results'!Y2635+'Point B RAW Results'!Z2635)/2</f>
        <v>0</v>
      </c>
      <c r="E2822" s="25">
        <f>'Point B RAW Results'!L2635+'Point B RAW Results'!Q2635+'Point B RAW Results'!V2635+'Point B RAW Results'!AA2635</f>
        <v>0</v>
      </c>
    </row>
    <row r="2823" spans="1:5" x14ac:dyDescent="0.35">
      <c r="A2823" s="24">
        <f>'Point B RAW Results'!A2636</f>
        <v>0</v>
      </c>
      <c r="B2823" s="25">
        <f>'Point B RAW Results'!H2636+'Point B RAW Results'!M2636+'Point B RAW Results'!R2636+'Point B RAW Results'!W2636</f>
        <v>0</v>
      </c>
      <c r="C2823" s="25">
        <f>'Point B RAW Results'!I2636+'Point B RAW Results'!N2636+'Point B RAW Results'!S2636+'Point B RAW Results'!X2636</f>
        <v>0</v>
      </c>
      <c r="D2823" s="25">
        <f>('Point B RAW Results'!J2636+'Point B RAW Results'!K2636+'Point B RAW Results'!O2636+'Point B RAW Results'!P2636+'Point B RAW Results'!T2636+'Point B RAW Results'!U2636+'Point B RAW Results'!Y2636+'Point B RAW Results'!Z2636)/2</f>
        <v>0</v>
      </c>
      <c r="E2823" s="25">
        <f>'Point B RAW Results'!L2636+'Point B RAW Results'!Q2636+'Point B RAW Results'!V2636+'Point B RAW Results'!AA2636</f>
        <v>0</v>
      </c>
    </row>
    <row r="2824" spans="1:5" x14ac:dyDescent="0.35">
      <c r="A2824" s="24">
        <f>'Point B RAW Results'!A2637</f>
        <v>0</v>
      </c>
      <c r="B2824" s="25">
        <f>'Point B RAW Results'!H2637+'Point B RAW Results'!M2637+'Point B RAW Results'!R2637+'Point B RAW Results'!W2637</f>
        <v>0</v>
      </c>
      <c r="C2824" s="25">
        <f>'Point B RAW Results'!I2637+'Point B RAW Results'!N2637+'Point B RAW Results'!S2637+'Point B RAW Results'!X2637</f>
        <v>0</v>
      </c>
      <c r="D2824" s="25">
        <f>('Point B RAW Results'!J2637+'Point B RAW Results'!K2637+'Point B RAW Results'!O2637+'Point B RAW Results'!P2637+'Point B RAW Results'!T2637+'Point B RAW Results'!U2637+'Point B RAW Results'!Y2637+'Point B RAW Results'!Z2637)/2</f>
        <v>0</v>
      </c>
      <c r="E2824" s="25">
        <f>'Point B RAW Results'!L2637+'Point B RAW Results'!Q2637+'Point B RAW Results'!V2637+'Point B RAW Results'!AA2637</f>
        <v>0</v>
      </c>
    </row>
    <row r="2825" spans="1:5" x14ac:dyDescent="0.35">
      <c r="A2825" s="24">
        <f>'Point B RAW Results'!A2638</f>
        <v>0</v>
      </c>
      <c r="B2825" s="25">
        <f>'Point B RAW Results'!H2638+'Point B RAW Results'!M2638+'Point B RAW Results'!R2638+'Point B RAW Results'!W2638</f>
        <v>0</v>
      </c>
      <c r="C2825" s="25">
        <f>'Point B RAW Results'!I2638+'Point B RAW Results'!N2638+'Point B RAW Results'!S2638+'Point B RAW Results'!X2638</f>
        <v>0</v>
      </c>
      <c r="D2825" s="25">
        <f>('Point B RAW Results'!J2638+'Point B RAW Results'!K2638+'Point B RAW Results'!O2638+'Point B RAW Results'!P2638+'Point B RAW Results'!T2638+'Point B RAW Results'!U2638+'Point B RAW Results'!Y2638+'Point B RAW Results'!Z2638)/2</f>
        <v>0</v>
      </c>
      <c r="E2825" s="25">
        <f>'Point B RAW Results'!L2638+'Point B RAW Results'!Q2638+'Point B RAW Results'!V2638+'Point B RAW Results'!AA2638</f>
        <v>0</v>
      </c>
    </row>
    <row r="2826" spans="1:5" x14ac:dyDescent="0.35">
      <c r="A2826" s="24">
        <f>'Point B RAW Results'!A2639</f>
        <v>0</v>
      </c>
      <c r="B2826" s="25">
        <f>'Point B RAW Results'!H2639+'Point B RAW Results'!M2639+'Point B RAW Results'!R2639+'Point B RAW Results'!W2639</f>
        <v>0</v>
      </c>
      <c r="C2826" s="25">
        <f>'Point B RAW Results'!I2639+'Point B RAW Results'!N2639+'Point B RAW Results'!S2639+'Point B RAW Results'!X2639</f>
        <v>0</v>
      </c>
      <c r="D2826" s="25">
        <f>('Point B RAW Results'!J2639+'Point B RAW Results'!K2639+'Point B RAW Results'!O2639+'Point B RAW Results'!P2639+'Point B RAW Results'!T2639+'Point B RAW Results'!U2639+'Point B RAW Results'!Y2639+'Point B RAW Results'!Z2639)/2</f>
        <v>0</v>
      </c>
      <c r="E2826" s="25">
        <f>'Point B RAW Results'!L2639+'Point B RAW Results'!Q2639+'Point B RAW Results'!V2639+'Point B RAW Results'!AA2639</f>
        <v>0</v>
      </c>
    </row>
    <row r="2827" spans="1:5" x14ac:dyDescent="0.35">
      <c r="A2827" s="24">
        <f>'Point B RAW Results'!A2640</f>
        <v>0</v>
      </c>
      <c r="B2827" s="25">
        <f>'Point B RAW Results'!H2640+'Point B RAW Results'!M2640+'Point B RAW Results'!R2640+'Point B RAW Results'!W2640</f>
        <v>0</v>
      </c>
      <c r="C2827" s="25">
        <f>'Point B RAW Results'!I2640+'Point B RAW Results'!N2640+'Point B RAW Results'!S2640+'Point B RAW Results'!X2640</f>
        <v>0</v>
      </c>
      <c r="D2827" s="25">
        <f>('Point B RAW Results'!J2640+'Point B RAW Results'!K2640+'Point B RAW Results'!O2640+'Point B RAW Results'!P2640+'Point B RAW Results'!T2640+'Point B RAW Results'!U2640+'Point B RAW Results'!Y2640+'Point B RAW Results'!Z2640)/2</f>
        <v>0</v>
      </c>
      <c r="E2827" s="25">
        <f>'Point B RAW Results'!L2640+'Point B RAW Results'!Q2640+'Point B RAW Results'!V2640+'Point B RAW Results'!AA2640</f>
        <v>0</v>
      </c>
    </row>
    <row r="2828" spans="1:5" x14ac:dyDescent="0.35">
      <c r="A2828" s="24">
        <f>'Point B RAW Results'!A2641</f>
        <v>0</v>
      </c>
      <c r="B2828" s="25">
        <f>'Point B RAW Results'!H2641+'Point B RAW Results'!M2641+'Point B RAW Results'!R2641+'Point B RAW Results'!W2641</f>
        <v>0</v>
      </c>
      <c r="C2828" s="25">
        <f>'Point B RAW Results'!I2641+'Point B RAW Results'!N2641+'Point B RAW Results'!S2641+'Point B RAW Results'!X2641</f>
        <v>0</v>
      </c>
      <c r="D2828" s="25">
        <f>('Point B RAW Results'!J2641+'Point B RAW Results'!K2641+'Point B RAW Results'!O2641+'Point B RAW Results'!P2641+'Point B RAW Results'!T2641+'Point B RAW Results'!U2641+'Point B RAW Results'!Y2641+'Point B RAW Results'!Z2641)/2</f>
        <v>0</v>
      </c>
      <c r="E2828" s="25">
        <f>'Point B RAW Results'!L2641+'Point B RAW Results'!Q2641+'Point B RAW Results'!V2641+'Point B RAW Results'!AA2641</f>
        <v>0</v>
      </c>
    </row>
    <row r="2829" spans="1:5" x14ac:dyDescent="0.35">
      <c r="A2829" s="24">
        <f>'Point B RAW Results'!A2642</f>
        <v>0</v>
      </c>
      <c r="B2829" s="25">
        <f>'Point B RAW Results'!H2642+'Point B RAW Results'!M2642+'Point B RAW Results'!R2642+'Point B RAW Results'!W2642</f>
        <v>0</v>
      </c>
      <c r="C2829" s="25">
        <f>'Point B RAW Results'!I2642+'Point B RAW Results'!N2642+'Point B RAW Results'!S2642+'Point B RAW Results'!X2642</f>
        <v>0</v>
      </c>
      <c r="D2829" s="25">
        <f>('Point B RAW Results'!J2642+'Point B RAW Results'!K2642+'Point B RAW Results'!O2642+'Point B RAW Results'!P2642+'Point B RAW Results'!T2642+'Point B RAW Results'!U2642+'Point B RAW Results'!Y2642+'Point B RAW Results'!Z2642)/2</f>
        <v>0</v>
      </c>
      <c r="E2829" s="25">
        <f>'Point B RAW Results'!L2642+'Point B RAW Results'!Q2642+'Point B RAW Results'!V2642+'Point B RAW Results'!AA2642</f>
        <v>0</v>
      </c>
    </row>
    <row r="2830" spans="1:5" x14ac:dyDescent="0.35">
      <c r="A2830" s="24">
        <f>'Point B RAW Results'!A2643</f>
        <v>0</v>
      </c>
      <c r="B2830" s="25">
        <f>'Point B RAW Results'!H2643+'Point B RAW Results'!M2643+'Point B RAW Results'!R2643+'Point B RAW Results'!W2643</f>
        <v>0</v>
      </c>
      <c r="C2830" s="25">
        <f>'Point B RAW Results'!I2643+'Point B RAW Results'!N2643+'Point B RAW Results'!S2643+'Point B RAW Results'!X2643</f>
        <v>0</v>
      </c>
      <c r="D2830" s="25">
        <f>('Point B RAW Results'!J2643+'Point B RAW Results'!K2643+'Point B RAW Results'!O2643+'Point B RAW Results'!P2643+'Point B RAW Results'!T2643+'Point B RAW Results'!U2643+'Point B RAW Results'!Y2643+'Point B RAW Results'!Z2643)/2</f>
        <v>0</v>
      </c>
      <c r="E2830" s="25">
        <f>'Point B RAW Results'!L2643+'Point B RAW Results'!Q2643+'Point B RAW Results'!V2643+'Point B RAW Results'!AA2643</f>
        <v>0</v>
      </c>
    </row>
    <row r="2831" spans="1:5" x14ac:dyDescent="0.35">
      <c r="A2831" s="24">
        <f>'Point B RAW Results'!A2644</f>
        <v>0</v>
      </c>
      <c r="B2831" s="25">
        <f>'Point B RAW Results'!H2644+'Point B RAW Results'!M2644+'Point B RAW Results'!R2644+'Point B RAW Results'!W2644</f>
        <v>0</v>
      </c>
      <c r="C2831" s="25">
        <f>'Point B RAW Results'!I2644+'Point B RAW Results'!N2644+'Point B RAW Results'!S2644+'Point B RAW Results'!X2644</f>
        <v>0</v>
      </c>
      <c r="D2831" s="25">
        <f>('Point B RAW Results'!J2644+'Point B RAW Results'!K2644+'Point B RAW Results'!O2644+'Point B RAW Results'!P2644+'Point B RAW Results'!T2644+'Point B RAW Results'!U2644+'Point B RAW Results'!Y2644+'Point B RAW Results'!Z2644)/2</f>
        <v>0</v>
      </c>
      <c r="E2831" s="25">
        <f>'Point B RAW Results'!L2644+'Point B RAW Results'!Q2644+'Point B RAW Results'!V2644+'Point B RAW Results'!AA2644</f>
        <v>0</v>
      </c>
    </row>
    <row r="2832" spans="1:5" x14ac:dyDescent="0.35">
      <c r="A2832" s="24">
        <f>'Point B RAW Results'!A2645</f>
        <v>0</v>
      </c>
      <c r="B2832" s="25">
        <f>'Point B RAW Results'!H2645+'Point B RAW Results'!M2645+'Point B RAW Results'!R2645+'Point B RAW Results'!W2645</f>
        <v>0</v>
      </c>
      <c r="C2832" s="25">
        <f>'Point B RAW Results'!I2645+'Point B RAW Results'!N2645+'Point B RAW Results'!S2645+'Point B RAW Results'!X2645</f>
        <v>0</v>
      </c>
      <c r="D2832" s="25">
        <f>('Point B RAW Results'!J2645+'Point B RAW Results'!K2645+'Point B RAW Results'!O2645+'Point B RAW Results'!P2645+'Point B RAW Results'!T2645+'Point B RAW Results'!U2645+'Point B RAW Results'!Y2645+'Point B RAW Results'!Z2645)/2</f>
        <v>0</v>
      </c>
      <c r="E2832" s="25">
        <f>'Point B RAW Results'!L2645+'Point B RAW Results'!Q2645+'Point B RAW Results'!V2645+'Point B RAW Results'!AA2645</f>
        <v>0</v>
      </c>
    </row>
    <row r="2833" spans="1:5" x14ac:dyDescent="0.35">
      <c r="A2833" s="24">
        <f>'Point B RAW Results'!A2646</f>
        <v>0</v>
      </c>
      <c r="B2833" s="25">
        <f>'Point B RAW Results'!H2646+'Point B RAW Results'!M2646+'Point B RAW Results'!R2646+'Point B RAW Results'!W2646</f>
        <v>0</v>
      </c>
      <c r="C2833" s="25">
        <f>'Point B RAW Results'!I2646+'Point B RAW Results'!N2646+'Point B RAW Results'!S2646+'Point B RAW Results'!X2646</f>
        <v>0</v>
      </c>
      <c r="D2833" s="25">
        <f>('Point B RAW Results'!J2646+'Point B RAW Results'!K2646+'Point B RAW Results'!O2646+'Point B RAW Results'!P2646+'Point B RAW Results'!T2646+'Point B RAW Results'!U2646+'Point B RAW Results'!Y2646+'Point B RAW Results'!Z2646)/2</f>
        <v>0</v>
      </c>
      <c r="E2833" s="25">
        <f>'Point B RAW Results'!L2646+'Point B RAW Results'!Q2646+'Point B RAW Results'!V2646+'Point B RAW Results'!AA2646</f>
        <v>0</v>
      </c>
    </row>
    <row r="2834" spans="1:5" x14ac:dyDescent="0.35">
      <c r="A2834" s="24">
        <f>'Point B RAW Results'!A2647</f>
        <v>0</v>
      </c>
      <c r="B2834" s="25">
        <f>'Point B RAW Results'!H2647+'Point B RAW Results'!M2647+'Point B RAW Results'!R2647+'Point B RAW Results'!W2647</f>
        <v>0</v>
      </c>
      <c r="C2834" s="25">
        <f>'Point B RAW Results'!I2647+'Point B RAW Results'!N2647+'Point B RAW Results'!S2647+'Point B RAW Results'!X2647</f>
        <v>0</v>
      </c>
      <c r="D2834" s="25">
        <f>('Point B RAW Results'!J2647+'Point B RAW Results'!K2647+'Point B RAW Results'!O2647+'Point B RAW Results'!P2647+'Point B RAW Results'!T2647+'Point B RAW Results'!U2647+'Point B RAW Results'!Y2647+'Point B RAW Results'!Z2647)/2</f>
        <v>0</v>
      </c>
      <c r="E2834" s="25">
        <f>'Point B RAW Results'!L2647+'Point B RAW Results'!Q2647+'Point B RAW Results'!V2647+'Point B RAW Results'!AA2647</f>
        <v>0</v>
      </c>
    </row>
    <row r="2835" spans="1:5" x14ac:dyDescent="0.35">
      <c r="A2835" s="24">
        <f>'Point B RAW Results'!A2648</f>
        <v>0</v>
      </c>
      <c r="B2835" s="25">
        <f>'Point B RAW Results'!H2648+'Point B RAW Results'!M2648+'Point B RAW Results'!R2648+'Point B RAW Results'!W2648</f>
        <v>0</v>
      </c>
      <c r="C2835" s="25">
        <f>'Point B RAW Results'!I2648+'Point B RAW Results'!N2648+'Point B RAW Results'!S2648+'Point B RAW Results'!X2648</f>
        <v>0</v>
      </c>
      <c r="D2835" s="25">
        <f>('Point B RAW Results'!J2648+'Point B RAW Results'!K2648+'Point B RAW Results'!O2648+'Point B RAW Results'!P2648+'Point B RAW Results'!T2648+'Point B RAW Results'!U2648+'Point B RAW Results'!Y2648+'Point B RAW Results'!Z2648)/2</f>
        <v>0</v>
      </c>
      <c r="E2835" s="25">
        <f>'Point B RAW Results'!L2648+'Point B RAW Results'!Q2648+'Point B RAW Results'!V2648+'Point B RAW Results'!AA2648</f>
        <v>0</v>
      </c>
    </row>
    <row r="2836" spans="1:5" x14ac:dyDescent="0.35">
      <c r="A2836" s="24">
        <f>'Point B RAW Results'!A2649</f>
        <v>0</v>
      </c>
      <c r="B2836" s="25">
        <f>'Point B RAW Results'!H2649+'Point B RAW Results'!M2649+'Point B RAW Results'!R2649+'Point B RAW Results'!W2649</f>
        <v>0</v>
      </c>
      <c r="C2836" s="25">
        <f>'Point B RAW Results'!I2649+'Point B RAW Results'!N2649+'Point B RAW Results'!S2649+'Point B RAW Results'!X2649</f>
        <v>0</v>
      </c>
      <c r="D2836" s="25">
        <f>('Point B RAW Results'!J2649+'Point B RAW Results'!K2649+'Point B RAW Results'!O2649+'Point B RAW Results'!P2649+'Point B RAW Results'!T2649+'Point B RAW Results'!U2649+'Point B RAW Results'!Y2649+'Point B RAW Results'!Z2649)/2</f>
        <v>0</v>
      </c>
      <c r="E2836" s="25">
        <f>'Point B RAW Results'!L2649+'Point B RAW Results'!Q2649+'Point B RAW Results'!V2649+'Point B RAW Results'!AA2649</f>
        <v>0</v>
      </c>
    </row>
    <row r="2837" spans="1:5" x14ac:dyDescent="0.35">
      <c r="A2837" s="24">
        <f>'Point B RAW Results'!A2650</f>
        <v>0</v>
      </c>
      <c r="B2837" s="25">
        <f>'Point B RAW Results'!H2650+'Point B RAW Results'!M2650+'Point B RAW Results'!R2650+'Point B RAW Results'!W2650</f>
        <v>0</v>
      </c>
      <c r="C2837" s="25">
        <f>'Point B RAW Results'!I2650+'Point B RAW Results'!N2650+'Point B RAW Results'!S2650+'Point B RAW Results'!X2650</f>
        <v>0</v>
      </c>
      <c r="D2837" s="25">
        <f>('Point B RAW Results'!J2650+'Point B RAW Results'!K2650+'Point B RAW Results'!O2650+'Point B RAW Results'!P2650+'Point B RAW Results'!T2650+'Point B RAW Results'!U2650+'Point B RAW Results'!Y2650+'Point B RAW Results'!Z2650)/2</f>
        <v>0</v>
      </c>
      <c r="E2837" s="25">
        <f>'Point B RAW Results'!L2650+'Point B RAW Results'!Q2650+'Point B RAW Results'!V2650+'Point B RAW Results'!AA2650</f>
        <v>0</v>
      </c>
    </row>
    <row r="2838" spans="1:5" x14ac:dyDescent="0.35">
      <c r="A2838" s="24">
        <f>'Point B RAW Results'!A2651</f>
        <v>0</v>
      </c>
      <c r="B2838" s="25">
        <f>'Point B RAW Results'!H2651+'Point B RAW Results'!M2651+'Point B RAW Results'!R2651+'Point B RAW Results'!W2651</f>
        <v>0</v>
      </c>
      <c r="C2838" s="25">
        <f>'Point B RAW Results'!I2651+'Point B RAW Results'!N2651+'Point B RAW Results'!S2651+'Point B RAW Results'!X2651</f>
        <v>0</v>
      </c>
      <c r="D2838" s="25">
        <f>('Point B RAW Results'!J2651+'Point B RAW Results'!K2651+'Point B RAW Results'!O2651+'Point B RAW Results'!P2651+'Point B RAW Results'!T2651+'Point B RAW Results'!U2651+'Point B RAW Results'!Y2651+'Point B RAW Results'!Z2651)/2</f>
        <v>0</v>
      </c>
      <c r="E2838" s="25">
        <f>'Point B RAW Results'!L2651+'Point B RAW Results'!Q2651+'Point B RAW Results'!V2651+'Point B RAW Results'!AA2651</f>
        <v>0</v>
      </c>
    </row>
    <row r="2839" spans="1:5" x14ac:dyDescent="0.35">
      <c r="A2839" s="24">
        <f>'Point B RAW Results'!A2652</f>
        <v>0</v>
      </c>
      <c r="B2839" s="25">
        <f>'Point B RAW Results'!H2652+'Point B RAW Results'!M2652+'Point B RAW Results'!R2652+'Point B RAW Results'!W2652</f>
        <v>0</v>
      </c>
      <c r="C2839" s="25">
        <f>'Point B RAW Results'!I2652+'Point B RAW Results'!N2652+'Point B RAW Results'!S2652+'Point B RAW Results'!X2652</f>
        <v>0</v>
      </c>
      <c r="D2839" s="25">
        <f>('Point B RAW Results'!J2652+'Point B RAW Results'!K2652+'Point B RAW Results'!O2652+'Point B RAW Results'!P2652+'Point B RAW Results'!T2652+'Point B RAW Results'!U2652+'Point B RAW Results'!Y2652+'Point B RAW Results'!Z2652)/2</f>
        <v>0</v>
      </c>
      <c r="E2839" s="25">
        <f>'Point B RAW Results'!L2652+'Point B RAW Results'!Q2652+'Point B RAW Results'!V2652+'Point B RAW Results'!AA2652</f>
        <v>0</v>
      </c>
    </row>
    <row r="2840" spans="1:5" x14ac:dyDescent="0.35">
      <c r="A2840" s="24">
        <f>'Point B RAW Results'!A2653</f>
        <v>0</v>
      </c>
      <c r="B2840" s="25">
        <f>'Point B RAW Results'!H2653+'Point B RAW Results'!M2653+'Point B RAW Results'!R2653+'Point B RAW Results'!W2653</f>
        <v>0</v>
      </c>
      <c r="C2840" s="25">
        <f>'Point B RAW Results'!I2653+'Point B RAW Results'!N2653+'Point B RAW Results'!S2653+'Point B RAW Results'!X2653</f>
        <v>0</v>
      </c>
      <c r="D2840" s="25">
        <f>('Point B RAW Results'!J2653+'Point B RAW Results'!K2653+'Point B RAW Results'!O2653+'Point B RAW Results'!P2653+'Point B RAW Results'!T2653+'Point B RAW Results'!U2653+'Point B RAW Results'!Y2653+'Point B RAW Results'!Z2653)/2</f>
        <v>0</v>
      </c>
      <c r="E2840" s="25">
        <f>'Point B RAW Results'!L2653+'Point B RAW Results'!Q2653+'Point B RAW Results'!V2653+'Point B RAW Results'!AA2653</f>
        <v>0</v>
      </c>
    </row>
    <row r="2841" spans="1:5" x14ac:dyDescent="0.35">
      <c r="A2841" s="24">
        <f>'Point B RAW Results'!A2654</f>
        <v>0</v>
      </c>
      <c r="B2841" s="25">
        <f>'Point B RAW Results'!H2654+'Point B RAW Results'!M2654+'Point B RAW Results'!R2654+'Point B RAW Results'!W2654</f>
        <v>0</v>
      </c>
      <c r="C2841" s="25">
        <f>'Point B RAW Results'!I2654+'Point B RAW Results'!N2654+'Point B RAW Results'!S2654+'Point B RAW Results'!X2654</f>
        <v>0</v>
      </c>
      <c r="D2841" s="25">
        <f>('Point B RAW Results'!J2654+'Point B RAW Results'!K2654+'Point B RAW Results'!O2654+'Point B RAW Results'!P2654+'Point B RAW Results'!T2654+'Point B RAW Results'!U2654+'Point B RAW Results'!Y2654+'Point B RAW Results'!Z2654)/2</f>
        <v>0</v>
      </c>
      <c r="E2841" s="25">
        <f>'Point B RAW Results'!L2654+'Point B RAW Results'!Q2654+'Point B RAW Results'!V2654+'Point B RAW Results'!AA2654</f>
        <v>0</v>
      </c>
    </row>
    <row r="2842" spans="1:5" x14ac:dyDescent="0.35">
      <c r="A2842" s="24">
        <f>'Point B RAW Results'!A2655</f>
        <v>0</v>
      </c>
      <c r="B2842" s="25">
        <f>'Point B RAW Results'!H2655+'Point B RAW Results'!M2655+'Point B RAW Results'!R2655+'Point B RAW Results'!W2655</f>
        <v>0</v>
      </c>
      <c r="C2842" s="25">
        <f>'Point B RAW Results'!I2655+'Point B RAW Results'!N2655+'Point B RAW Results'!S2655+'Point B RAW Results'!X2655</f>
        <v>0</v>
      </c>
      <c r="D2842" s="25">
        <f>('Point B RAW Results'!J2655+'Point B RAW Results'!K2655+'Point B RAW Results'!O2655+'Point B RAW Results'!P2655+'Point B RAW Results'!T2655+'Point B RAW Results'!U2655+'Point B RAW Results'!Y2655+'Point B RAW Results'!Z2655)/2</f>
        <v>0</v>
      </c>
      <c r="E2842" s="25">
        <f>'Point B RAW Results'!L2655+'Point B RAW Results'!Q2655+'Point B RAW Results'!V2655+'Point B RAW Results'!AA2655</f>
        <v>0</v>
      </c>
    </row>
    <row r="2843" spans="1:5" x14ac:dyDescent="0.35">
      <c r="A2843" s="24">
        <f>'Point B RAW Results'!A2656</f>
        <v>0</v>
      </c>
      <c r="B2843" s="25">
        <f>'Point B RAW Results'!H2656+'Point B RAW Results'!M2656+'Point B RAW Results'!R2656+'Point B RAW Results'!W2656</f>
        <v>0</v>
      </c>
      <c r="C2843" s="25">
        <f>'Point B RAW Results'!I2656+'Point B RAW Results'!N2656+'Point B RAW Results'!S2656+'Point B RAW Results'!X2656</f>
        <v>0</v>
      </c>
      <c r="D2843" s="25">
        <f>('Point B RAW Results'!J2656+'Point B RAW Results'!K2656+'Point B RAW Results'!O2656+'Point B RAW Results'!P2656+'Point B RAW Results'!T2656+'Point B RAW Results'!U2656+'Point B RAW Results'!Y2656+'Point B RAW Results'!Z2656)/2</f>
        <v>0</v>
      </c>
      <c r="E2843" s="25">
        <f>'Point B RAW Results'!L2656+'Point B RAW Results'!Q2656+'Point B RAW Results'!V2656+'Point B RAW Results'!AA2656</f>
        <v>0</v>
      </c>
    </row>
    <row r="2844" spans="1:5" x14ac:dyDescent="0.35">
      <c r="A2844" s="24">
        <f>'Point B RAW Results'!A2657</f>
        <v>0</v>
      </c>
      <c r="B2844" s="25">
        <f>'Point B RAW Results'!H2657+'Point B RAW Results'!M2657+'Point B RAW Results'!R2657+'Point B RAW Results'!W2657</f>
        <v>0</v>
      </c>
      <c r="C2844" s="25">
        <f>'Point B RAW Results'!I2657+'Point B RAW Results'!N2657+'Point B RAW Results'!S2657+'Point B RAW Results'!X2657</f>
        <v>0</v>
      </c>
      <c r="D2844" s="25">
        <f>('Point B RAW Results'!J2657+'Point B RAW Results'!K2657+'Point B RAW Results'!O2657+'Point B RAW Results'!P2657+'Point B RAW Results'!T2657+'Point B RAW Results'!U2657+'Point B RAW Results'!Y2657+'Point B RAW Results'!Z2657)/2</f>
        <v>0</v>
      </c>
      <c r="E2844" s="25">
        <f>'Point B RAW Results'!L2657+'Point B RAW Results'!Q2657+'Point B RAW Results'!V2657+'Point B RAW Results'!AA2657</f>
        <v>0</v>
      </c>
    </row>
    <row r="2845" spans="1:5" x14ac:dyDescent="0.35">
      <c r="A2845" s="24">
        <f>'Point B RAW Results'!A2658</f>
        <v>0</v>
      </c>
      <c r="B2845" s="25">
        <f>'Point B RAW Results'!H2658+'Point B RAW Results'!M2658+'Point B RAW Results'!R2658+'Point B RAW Results'!W2658</f>
        <v>0</v>
      </c>
      <c r="C2845" s="25">
        <f>'Point B RAW Results'!I2658+'Point B RAW Results'!N2658+'Point B RAW Results'!S2658+'Point B RAW Results'!X2658</f>
        <v>0</v>
      </c>
      <c r="D2845" s="25">
        <f>('Point B RAW Results'!J2658+'Point B RAW Results'!K2658+'Point B RAW Results'!O2658+'Point B RAW Results'!P2658+'Point B RAW Results'!T2658+'Point B RAW Results'!U2658+'Point B RAW Results'!Y2658+'Point B RAW Results'!Z2658)/2</f>
        <v>0</v>
      </c>
      <c r="E2845" s="25">
        <f>'Point B RAW Results'!L2658+'Point B RAW Results'!Q2658+'Point B RAW Results'!V2658+'Point B RAW Results'!AA2658</f>
        <v>0</v>
      </c>
    </row>
    <row r="2846" spans="1:5" x14ac:dyDescent="0.35">
      <c r="A2846" s="24">
        <f>'Point B RAW Results'!A2659</f>
        <v>0</v>
      </c>
      <c r="B2846" s="25">
        <f>'Point B RAW Results'!H2659+'Point B RAW Results'!M2659+'Point B RAW Results'!R2659+'Point B RAW Results'!W2659</f>
        <v>0</v>
      </c>
      <c r="C2846" s="25">
        <f>'Point B RAW Results'!I2659+'Point B RAW Results'!N2659+'Point B RAW Results'!S2659+'Point B RAW Results'!X2659</f>
        <v>0</v>
      </c>
      <c r="D2846" s="25">
        <f>('Point B RAW Results'!J2659+'Point B RAW Results'!K2659+'Point B RAW Results'!O2659+'Point B RAW Results'!P2659+'Point B RAW Results'!T2659+'Point B RAW Results'!U2659+'Point B RAW Results'!Y2659+'Point B RAW Results'!Z2659)/2</f>
        <v>0</v>
      </c>
      <c r="E2846" s="25">
        <f>'Point B RAW Results'!L2659+'Point B RAW Results'!Q2659+'Point B RAW Results'!V2659+'Point B RAW Results'!AA2659</f>
        <v>0</v>
      </c>
    </row>
    <row r="2847" spans="1:5" x14ac:dyDescent="0.35">
      <c r="A2847" s="24">
        <f>'Point B RAW Results'!A2660</f>
        <v>0</v>
      </c>
      <c r="B2847" s="25">
        <f>'Point B RAW Results'!H2660+'Point B RAW Results'!M2660+'Point B RAW Results'!R2660+'Point B RAW Results'!W2660</f>
        <v>0</v>
      </c>
      <c r="C2847" s="25">
        <f>'Point B RAW Results'!I2660+'Point B RAW Results'!N2660+'Point B RAW Results'!S2660+'Point B RAW Results'!X2660</f>
        <v>0</v>
      </c>
      <c r="D2847" s="25">
        <f>('Point B RAW Results'!J2660+'Point B RAW Results'!K2660+'Point B RAW Results'!O2660+'Point B RAW Results'!P2660+'Point B RAW Results'!T2660+'Point B RAW Results'!U2660+'Point B RAW Results'!Y2660+'Point B RAW Results'!Z2660)/2</f>
        <v>0</v>
      </c>
      <c r="E2847" s="25">
        <f>'Point B RAW Results'!L2660+'Point B RAW Results'!Q2660+'Point B RAW Results'!V2660+'Point B RAW Results'!AA2660</f>
        <v>0</v>
      </c>
    </row>
    <row r="2848" spans="1:5" x14ac:dyDescent="0.35">
      <c r="A2848" s="24">
        <f>'Point B RAW Results'!A2661</f>
        <v>0</v>
      </c>
      <c r="B2848" s="25">
        <f>'Point B RAW Results'!H2661+'Point B RAW Results'!M2661+'Point B RAW Results'!R2661+'Point B RAW Results'!W2661</f>
        <v>0</v>
      </c>
      <c r="C2848" s="25">
        <f>'Point B RAW Results'!I2661+'Point B RAW Results'!N2661+'Point B RAW Results'!S2661+'Point B RAW Results'!X2661</f>
        <v>0</v>
      </c>
      <c r="D2848" s="25">
        <f>('Point B RAW Results'!J2661+'Point B RAW Results'!K2661+'Point B RAW Results'!O2661+'Point B RAW Results'!P2661+'Point B RAW Results'!T2661+'Point B RAW Results'!U2661+'Point B RAW Results'!Y2661+'Point B RAW Results'!Z2661)/2</f>
        <v>0</v>
      </c>
      <c r="E2848" s="25">
        <f>'Point B RAW Results'!L2661+'Point B RAW Results'!Q2661+'Point B RAW Results'!V2661+'Point B RAW Results'!AA2661</f>
        <v>0</v>
      </c>
    </row>
    <row r="2849" spans="1:5" x14ac:dyDescent="0.35">
      <c r="A2849" s="24">
        <f>'Point B RAW Results'!A2662</f>
        <v>0</v>
      </c>
      <c r="B2849" s="25">
        <f>'Point B RAW Results'!H2662+'Point B RAW Results'!M2662+'Point B RAW Results'!R2662+'Point B RAW Results'!W2662</f>
        <v>0</v>
      </c>
      <c r="C2849" s="25">
        <f>'Point B RAW Results'!I2662+'Point B RAW Results'!N2662+'Point B RAW Results'!S2662+'Point B RAW Results'!X2662</f>
        <v>0</v>
      </c>
      <c r="D2849" s="25">
        <f>('Point B RAW Results'!J2662+'Point B RAW Results'!K2662+'Point B RAW Results'!O2662+'Point B RAW Results'!P2662+'Point B RAW Results'!T2662+'Point B RAW Results'!U2662+'Point B RAW Results'!Y2662+'Point B RAW Results'!Z2662)/2</f>
        <v>0</v>
      </c>
      <c r="E2849" s="25">
        <f>'Point B RAW Results'!L2662+'Point B RAW Results'!Q2662+'Point B RAW Results'!V2662+'Point B RAW Results'!AA2662</f>
        <v>0</v>
      </c>
    </row>
    <row r="2850" spans="1:5" x14ac:dyDescent="0.35">
      <c r="A2850" s="24">
        <f>'Point B RAW Results'!A2663</f>
        <v>0</v>
      </c>
      <c r="B2850" s="25">
        <f>'Point B RAW Results'!H2663+'Point B RAW Results'!M2663+'Point B RAW Results'!R2663+'Point B RAW Results'!W2663</f>
        <v>0</v>
      </c>
      <c r="C2850" s="25">
        <f>'Point B RAW Results'!I2663+'Point B RAW Results'!N2663+'Point B RAW Results'!S2663+'Point B RAW Results'!X2663</f>
        <v>0</v>
      </c>
      <c r="D2850" s="25">
        <f>('Point B RAW Results'!J2663+'Point B RAW Results'!K2663+'Point B RAW Results'!O2663+'Point B RAW Results'!P2663+'Point B RAW Results'!T2663+'Point B RAW Results'!U2663+'Point B RAW Results'!Y2663+'Point B RAW Results'!Z2663)/2</f>
        <v>0</v>
      </c>
      <c r="E2850" s="25">
        <f>'Point B RAW Results'!L2663+'Point B RAW Results'!Q2663+'Point B RAW Results'!V2663+'Point B RAW Results'!AA2663</f>
        <v>0</v>
      </c>
    </row>
    <row r="2851" spans="1:5" x14ac:dyDescent="0.35">
      <c r="A2851" s="24">
        <f>'Point B RAW Results'!A2664</f>
        <v>0</v>
      </c>
      <c r="B2851" s="25">
        <f>'Point B RAW Results'!H2664+'Point B RAW Results'!M2664+'Point B RAW Results'!R2664+'Point B RAW Results'!W2664</f>
        <v>0</v>
      </c>
      <c r="C2851" s="25">
        <f>'Point B RAW Results'!I2664+'Point B RAW Results'!N2664+'Point B RAW Results'!S2664+'Point B RAW Results'!X2664</f>
        <v>0</v>
      </c>
      <c r="D2851" s="25">
        <f>('Point B RAW Results'!J2664+'Point B RAW Results'!K2664+'Point B RAW Results'!O2664+'Point B RAW Results'!P2664+'Point B RAW Results'!T2664+'Point B RAW Results'!U2664+'Point B RAW Results'!Y2664+'Point B RAW Results'!Z2664)/2</f>
        <v>0</v>
      </c>
      <c r="E2851" s="25">
        <f>'Point B RAW Results'!L2664+'Point B RAW Results'!Q2664+'Point B RAW Results'!V2664+'Point B RAW Results'!AA2664</f>
        <v>0</v>
      </c>
    </row>
    <row r="2852" spans="1:5" x14ac:dyDescent="0.35">
      <c r="A2852" s="24">
        <f>'Point B RAW Results'!A2665</f>
        <v>0</v>
      </c>
      <c r="B2852" s="25">
        <f>'Point B RAW Results'!H2665+'Point B RAW Results'!M2665+'Point B RAW Results'!R2665+'Point B RAW Results'!W2665</f>
        <v>0</v>
      </c>
      <c r="C2852" s="25">
        <f>'Point B RAW Results'!I2665+'Point B RAW Results'!N2665+'Point B RAW Results'!S2665+'Point B RAW Results'!X2665</f>
        <v>0</v>
      </c>
      <c r="D2852" s="25">
        <f>('Point B RAW Results'!J2665+'Point B RAW Results'!K2665+'Point B RAW Results'!O2665+'Point B RAW Results'!P2665+'Point B RAW Results'!T2665+'Point B RAW Results'!U2665+'Point B RAW Results'!Y2665+'Point B RAW Results'!Z2665)/2</f>
        <v>0</v>
      </c>
      <c r="E2852" s="25">
        <f>'Point B RAW Results'!L2665+'Point B RAW Results'!Q2665+'Point B RAW Results'!V2665+'Point B RAW Results'!AA2665</f>
        <v>0</v>
      </c>
    </row>
    <row r="2853" spans="1:5" x14ac:dyDescent="0.35">
      <c r="A2853" s="24">
        <f>'Point B RAW Results'!A2666</f>
        <v>0</v>
      </c>
      <c r="B2853" s="25">
        <f>'Point B RAW Results'!H2666+'Point B RAW Results'!M2666+'Point B RAW Results'!R2666+'Point B RAW Results'!W2666</f>
        <v>0</v>
      </c>
      <c r="C2853" s="25">
        <f>'Point B RAW Results'!I2666+'Point B RAW Results'!N2666+'Point B RAW Results'!S2666+'Point B RAW Results'!X2666</f>
        <v>0</v>
      </c>
      <c r="D2853" s="25">
        <f>('Point B RAW Results'!J2666+'Point B RAW Results'!K2666+'Point B RAW Results'!O2666+'Point B RAW Results'!P2666+'Point B RAW Results'!T2666+'Point B RAW Results'!U2666+'Point B RAW Results'!Y2666+'Point B RAW Results'!Z2666)/2</f>
        <v>0</v>
      </c>
      <c r="E2853" s="25">
        <f>'Point B RAW Results'!L2666+'Point B RAW Results'!Q2666+'Point B RAW Results'!V2666+'Point B RAW Results'!AA2666</f>
        <v>0</v>
      </c>
    </row>
    <row r="2854" spans="1:5" x14ac:dyDescent="0.35">
      <c r="A2854" s="24">
        <f>'Point B RAW Results'!A2667</f>
        <v>0</v>
      </c>
      <c r="B2854" s="25">
        <f>'Point B RAW Results'!H2667+'Point B RAW Results'!M2667+'Point B RAW Results'!R2667+'Point B RAW Results'!W2667</f>
        <v>0</v>
      </c>
      <c r="C2854" s="25">
        <f>'Point B RAW Results'!I2667+'Point B RAW Results'!N2667+'Point B RAW Results'!S2667+'Point B RAW Results'!X2667</f>
        <v>0</v>
      </c>
      <c r="D2854" s="25">
        <f>('Point B RAW Results'!J2667+'Point B RAW Results'!K2667+'Point B RAW Results'!O2667+'Point B RAW Results'!P2667+'Point B RAW Results'!T2667+'Point B RAW Results'!U2667+'Point B RAW Results'!Y2667+'Point B RAW Results'!Z2667)/2</f>
        <v>0</v>
      </c>
      <c r="E2854" s="25">
        <f>'Point B RAW Results'!L2667+'Point B RAW Results'!Q2667+'Point B RAW Results'!V2667+'Point B RAW Results'!AA2667</f>
        <v>0</v>
      </c>
    </row>
    <row r="2855" spans="1:5" x14ac:dyDescent="0.35">
      <c r="A2855" s="24">
        <f>'Point B RAW Results'!A2668</f>
        <v>0</v>
      </c>
      <c r="B2855" s="25">
        <f>'Point B RAW Results'!H2668+'Point B RAW Results'!M2668+'Point B RAW Results'!R2668+'Point B RAW Results'!W2668</f>
        <v>0</v>
      </c>
      <c r="C2855" s="25">
        <f>'Point B RAW Results'!I2668+'Point B RAW Results'!N2668+'Point B RAW Results'!S2668+'Point B RAW Results'!X2668</f>
        <v>0</v>
      </c>
      <c r="D2855" s="25">
        <f>('Point B RAW Results'!J2668+'Point B RAW Results'!K2668+'Point B RAW Results'!O2668+'Point B RAW Results'!P2668+'Point B RAW Results'!T2668+'Point B RAW Results'!U2668+'Point B RAW Results'!Y2668+'Point B RAW Results'!Z2668)/2</f>
        <v>0</v>
      </c>
      <c r="E2855" s="25">
        <f>'Point B RAW Results'!L2668+'Point B RAW Results'!Q2668+'Point B RAW Results'!V2668+'Point B RAW Results'!AA2668</f>
        <v>0</v>
      </c>
    </row>
    <row r="2856" spans="1:5" x14ac:dyDescent="0.35">
      <c r="A2856" s="24">
        <f>'Point B RAW Results'!A2669</f>
        <v>0</v>
      </c>
      <c r="B2856" s="25">
        <f>'Point B RAW Results'!H2669+'Point B RAW Results'!M2669+'Point B RAW Results'!R2669+'Point B RAW Results'!W2669</f>
        <v>0</v>
      </c>
      <c r="C2856" s="25">
        <f>'Point B RAW Results'!I2669+'Point B RAW Results'!N2669+'Point B RAW Results'!S2669+'Point B RAW Results'!X2669</f>
        <v>0</v>
      </c>
      <c r="D2856" s="25">
        <f>('Point B RAW Results'!J2669+'Point B RAW Results'!K2669+'Point B RAW Results'!O2669+'Point B RAW Results'!P2669+'Point B RAW Results'!T2669+'Point B RAW Results'!U2669+'Point B RAW Results'!Y2669+'Point B RAW Results'!Z2669)/2</f>
        <v>0</v>
      </c>
      <c r="E2856" s="25">
        <f>'Point B RAW Results'!L2669+'Point B RAW Results'!Q2669+'Point B RAW Results'!V2669+'Point B RAW Results'!AA2669</f>
        <v>0</v>
      </c>
    </row>
    <row r="2857" spans="1:5" x14ac:dyDescent="0.35">
      <c r="A2857" s="24">
        <f>'Point B RAW Results'!A2670</f>
        <v>0</v>
      </c>
      <c r="B2857" s="25">
        <f>'Point B RAW Results'!H2670+'Point B RAW Results'!M2670+'Point B RAW Results'!R2670+'Point B RAW Results'!W2670</f>
        <v>0</v>
      </c>
      <c r="C2857" s="25">
        <f>'Point B RAW Results'!I2670+'Point B RAW Results'!N2670+'Point B RAW Results'!S2670+'Point B RAW Results'!X2670</f>
        <v>0</v>
      </c>
      <c r="D2857" s="25">
        <f>('Point B RAW Results'!J2670+'Point B RAW Results'!K2670+'Point B RAW Results'!O2670+'Point B RAW Results'!P2670+'Point B RAW Results'!T2670+'Point B RAW Results'!U2670+'Point B RAW Results'!Y2670+'Point B RAW Results'!Z2670)/2</f>
        <v>0</v>
      </c>
      <c r="E2857" s="25">
        <f>'Point B RAW Results'!L2670+'Point B RAW Results'!Q2670+'Point B RAW Results'!V2670+'Point B RAW Results'!AA2670</f>
        <v>0</v>
      </c>
    </row>
    <row r="2858" spans="1:5" x14ac:dyDescent="0.35">
      <c r="A2858" s="24">
        <f>'Point B RAW Results'!A2671</f>
        <v>0</v>
      </c>
      <c r="B2858" s="25">
        <f>'Point B RAW Results'!H2671+'Point B RAW Results'!M2671+'Point B RAW Results'!R2671+'Point B RAW Results'!W2671</f>
        <v>0</v>
      </c>
      <c r="C2858" s="25">
        <f>'Point B RAW Results'!I2671+'Point B RAW Results'!N2671+'Point B RAW Results'!S2671+'Point B RAW Results'!X2671</f>
        <v>0</v>
      </c>
      <c r="D2858" s="25">
        <f>('Point B RAW Results'!J2671+'Point B RAW Results'!K2671+'Point B RAW Results'!O2671+'Point B RAW Results'!P2671+'Point B RAW Results'!T2671+'Point B RAW Results'!U2671+'Point B RAW Results'!Y2671+'Point B RAW Results'!Z2671)/2</f>
        <v>0</v>
      </c>
      <c r="E2858" s="25">
        <f>'Point B RAW Results'!L2671+'Point B RAW Results'!Q2671+'Point B RAW Results'!V2671+'Point B RAW Results'!AA2671</f>
        <v>0</v>
      </c>
    </row>
    <row r="2859" spans="1:5" x14ac:dyDescent="0.35">
      <c r="A2859" s="24">
        <f>'Point B RAW Results'!A2672</f>
        <v>0</v>
      </c>
      <c r="B2859" s="25">
        <f>'Point B RAW Results'!H2672+'Point B RAW Results'!M2672+'Point B RAW Results'!R2672+'Point B RAW Results'!W2672</f>
        <v>0</v>
      </c>
      <c r="C2859" s="25">
        <f>'Point B RAW Results'!I2672+'Point B RAW Results'!N2672+'Point B RAW Results'!S2672+'Point B RAW Results'!X2672</f>
        <v>0</v>
      </c>
      <c r="D2859" s="25">
        <f>('Point B RAW Results'!J2672+'Point B RAW Results'!K2672+'Point B RAW Results'!O2672+'Point B RAW Results'!P2672+'Point B RAW Results'!T2672+'Point B RAW Results'!U2672+'Point B RAW Results'!Y2672+'Point B RAW Results'!Z2672)/2</f>
        <v>0</v>
      </c>
      <c r="E2859" s="25">
        <f>'Point B RAW Results'!L2672+'Point B RAW Results'!Q2672+'Point B RAW Results'!V2672+'Point B RAW Results'!AA2672</f>
        <v>0</v>
      </c>
    </row>
    <row r="2860" spans="1:5" x14ac:dyDescent="0.35">
      <c r="A2860" s="24">
        <f>'Point B RAW Results'!A2673</f>
        <v>0</v>
      </c>
      <c r="B2860" s="25">
        <f>'Point B RAW Results'!H2673+'Point B RAW Results'!M2673+'Point B RAW Results'!R2673+'Point B RAW Results'!W2673</f>
        <v>0</v>
      </c>
      <c r="C2860" s="25">
        <f>'Point B RAW Results'!I2673+'Point B RAW Results'!N2673+'Point B RAW Results'!S2673+'Point B RAW Results'!X2673</f>
        <v>0</v>
      </c>
      <c r="D2860" s="25">
        <f>('Point B RAW Results'!J2673+'Point B RAW Results'!K2673+'Point B RAW Results'!O2673+'Point B RAW Results'!P2673+'Point B RAW Results'!T2673+'Point B RAW Results'!U2673+'Point B RAW Results'!Y2673+'Point B RAW Results'!Z2673)/2</f>
        <v>0</v>
      </c>
      <c r="E2860" s="25">
        <f>'Point B RAW Results'!L2673+'Point B RAW Results'!Q2673+'Point B RAW Results'!V2673+'Point B RAW Results'!AA2673</f>
        <v>0</v>
      </c>
    </row>
    <row r="2861" spans="1:5" x14ac:dyDescent="0.35">
      <c r="A2861" s="24">
        <f>'Point B RAW Results'!A2674</f>
        <v>0</v>
      </c>
      <c r="B2861" s="25">
        <f>'Point B RAW Results'!H2674+'Point B RAW Results'!M2674+'Point B RAW Results'!R2674+'Point B RAW Results'!W2674</f>
        <v>0</v>
      </c>
      <c r="C2861" s="25">
        <f>'Point B RAW Results'!I2674+'Point B RAW Results'!N2674+'Point B RAW Results'!S2674+'Point B RAW Results'!X2674</f>
        <v>0</v>
      </c>
      <c r="D2861" s="25">
        <f>('Point B RAW Results'!J2674+'Point B RAW Results'!K2674+'Point B RAW Results'!O2674+'Point B RAW Results'!P2674+'Point B RAW Results'!T2674+'Point B RAW Results'!U2674+'Point B RAW Results'!Y2674+'Point B RAW Results'!Z2674)/2</f>
        <v>0</v>
      </c>
      <c r="E2861" s="25">
        <f>'Point B RAW Results'!L2674+'Point B RAW Results'!Q2674+'Point B RAW Results'!V2674+'Point B RAW Results'!AA2674</f>
        <v>0</v>
      </c>
    </row>
    <row r="2862" spans="1:5" x14ac:dyDescent="0.35">
      <c r="A2862" s="24">
        <f>'Point B RAW Results'!A2675</f>
        <v>0</v>
      </c>
      <c r="B2862" s="25">
        <f>'Point B RAW Results'!H2675+'Point B RAW Results'!M2675+'Point B RAW Results'!R2675+'Point B RAW Results'!W2675</f>
        <v>0</v>
      </c>
      <c r="C2862" s="25">
        <f>'Point B RAW Results'!I2675+'Point B RAW Results'!N2675+'Point B RAW Results'!S2675+'Point B RAW Results'!X2675</f>
        <v>0</v>
      </c>
      <c r="D2862" s="25">
        <f>('Point B RAW Results'!J2675+'Point B RAW Results'!K2675+'Point B RAW Results'!O2675+'Point B RAW Results'!P2675+'Point B RAW Results'!T2675+'Point B RAW Results'!U2675+'Point B RAW Results'!Y2675+'Point B RAW Results'!Z2675)/2</f>
        <v>0</v>
      </c>
      <c r="E2862" s="25">
        <f>'Point B RAW Results'!L2675+'Point B RAW Results'!Q2675+'Point B RAW Results'!V2675+'Point B RAW Results'!AA2675</f>
        <v>0</v>
      </c>
    </row>
    <row r="2863" spans="1:5" x14ac:dyDescent="0.35">
      <c r="A2863" s="24">
        <f>'Point B RAW Results'!A2676</f>
        <v>0</v>
      </c>
      <c r="B2863" s="25">
        <f>'Point B RAW Results'!H2676+'Point B RAW Results'!M2676+'Point B RAW Results'!R2676+'Point B RAW Results'!W2676</f>
        <v>0</v>
      </c>
      <c r="C2863" s="25">
        <f>'Point B RAW Results'!I2676+'Point B RAW Results'!N2676+'Point B RAW Results'!S2676+'Point B RAW Results'!X2676</f>
        <v>0</v>
      </c>
      <c r="D2863" s="25">
        <f>('Point B RAW Results'!J2676+'Point B RAW Results'!K2676+'Point B RAW Results'!O2676+'Point B RAW Results'!P2676+'Point B RAW Results'!T2676+'Point B RAW Results'!U2676+'Point B RAW Results'!Y2676+'Point B RAW Results'!Z2676)/2</f>
        <v>0</v>
      </c>
      <c r="E2863" s="25">
        <f>'Point B RAW Results'!L2676+'Point B RAW Results'!Q2676+'Point B RAW Results'!V2676+'Point B RAW Results'!AA2676</f>
        <v>0</v>
      </c>
    </row>
    <row r="2864" spans="1:5" x14ac:dyDescent="0.35">
      <c r="A2864" s="24">
        <f>'Point B RAW Results'!A2677</f>
        <v>0</v>
      </c>
      <c r="B2864" s="25">
        <f>'Point B RAW Results'!H2677+'Point B RAW Results'!M2677+'Point B RAW Results'!R2677+'Point B RAW Results'!W2677</f>
        <v>0</v>
      </c>
      <c r="C2864" s="25">
        <f>'Point B RAW Results'!I2677+'Point B RAW Results'!N2677+'Point B RAW Results'!S2677+'Point B RAW Results'!X2677</f>
        <v>0</v>
      </c>
      <c r="D2864" s="25">
        <f>('Point B RAW Results'!J2677+'Point B RAW Results'!K2677+'Point B RAW Results'!O2677+'Point B RAW Results'!P2677+'Point B RAW Results'!T2677+'Point B RAW Results'!U2677+'Point B RAW Results'!Y2677+'Point B RAW Results'!Z2677)/2</f>
        <v>0</v>
      </c>
      <c r="E2864" s="25">
        <f>'Point B RAW Results'!L2677+'Point B RAW Results'!Q2677+'Point B RAW Results'!V2677+'Point B RAW Results'!AA2677</f>
        <v>0</v>
      </c>
    </row>
    <row r="2865" spans="1:5" x14ac:dyDescent="0.35">
      <c r="A2865" s="24">
        <f>'Point B RAW Results'!A2678</f>
        <v>0</v>
      </c>
      <c r="B2865" s="25">
        <f>'Point B RAW Results'!H2678+'Point B RAW Results'!M2678+'Point B RAW Results'!R2678+'Point B RAW Results'!W2678</f>
        <v>0</v>
      </c>
      <c r="C2865" s="25">
        <f>'Point B RAW Results'!I2678+'Point B RAW Results'!N2678+'Point B RAW Results'!S2678+'Point B RAW Results'!X2678</f>
        <v>0</v>
      </c>
      <c r="D2865" s="25">
        <f>('Point B RAW Results'!J2678+'Point B RAW Results'!K2678+'Point B RAW Results'!O2678+'Point B RAW Results'!P2678+'Point B RAW Results'!T2678+'Point B RAW Results'!U2678+'Point B RAW Results'!Y2678+'Point B RAW Results'!Z2678)/2</f>
        <v>0</v>
      </c>
      <c r="E2865" s="25">
        <f>'Point B RAW Results'!L2678+'Point B RAW Results'!Q2678+'Point B RAW Results'!V2678+'Point B RAW Results'!AA2678</f>
        <v>0</v>
      </c>
    </row>
    <row r="2866" spans="1:5" x14ac:dyDescent="0.35">
      <c r="A2866" s="24">
        <f>'Point B RAW Results'!A2679</f>
        <v>0</v>
      </c>
      <c r="B2866" s="25">
        <f>'Point B RAW Results'!H2679+'Point B RAW Results'!M2679+'Point B RAW Results'!R2679+'Point B RAW Results'!W2679</f>
        <v>0</v>
      </c>
      <c r="C2866" s="25">
        <f>'Point B RAW Results'!I2679+'Point B RAW Results'!N2679+'Point B RAW Results'!S2679+'Point B RAW Results'!X2679</f>
        <v>0</v>
      </c>
      <c r="D2866" s="25">
        <f>('Point B RAW Results'!J2679+'Point B RAW Results'!K2679+'Point B RAW Results'!O2679+'Point B RAW Results'!P2679+'Point B RAW Results'!T2679+'Point B RAW Results'!U2679+'Point B RAW Results'!Y2679+'Point B RAW Results'!Z2679)/2</f>
        <v>0</v>
      </c>
      <c r="E2866" s="25">
        <f>'Point B RAW Results'!L2679+'Point B RAW Results'!Q2679+'Point B RAW Results'!V2679+'Point B RAW Results'!AA2679</f>
        <v>0</v>
      </c>
    </row>
    <row r="2867" spans="1:5" x14ac:dyDescent="0.35">
      <c r="A2867" s="24">
        <f>'Point B RAW Results'!A2680</f>
        <v>0</v>
      </c>
      <c r="B2867" s="25">
        <f>'Point B RAW Results'!H2680+'Point B RAW Results'!M2680+'Point B RAW Results'!R2680+'Point B RAW Results'!W2680</f>
        <v>0</v>
      </c>
      <c r="C2867" s="25">
        <f>'Point B RAW Results'!I2680+'Point B RAW Results'!N2680+'Point B RAW Results'!S2680+'Point B RAW Results'!X2680</f>
        <v>0</v>
      </c>
      <c r="D2867" s="25">
        <f>('Point B RAW Results'!J2680+'Point B RAW Results'!K2680+'Point B RAW Results'!O2680+'Point B RAW Results'!P2680+'Point B RAW Results'!T2680+'Point B RAW Results'!U2680+'Point B RAW Results'!Y2680+'Point B RAW Results'!Z2680)/2</f>
        <v>0</v>
      </c>
      <c r="E2867" s="25">
        <f>'Point B RAW Results'!L2680+'Point B RAW Results'!Q2680+'Point B RAW Results'!V2680+'Point B RAW Results'!AA2680</f>
        <v>0</v>
      </c>
    </row>
    <row r="2868" spans="1:5" x14ac:dyDescent="0.35">
      <c r="A2868" s="24">
        <f>'Point B RAW Results'!A2681</f>
        <v>0</v>
      </c>
      <c r="B2868" s="25">
        <f>'Point B RAW Results'!H2681+'Point B RAW Results'!M2681+'Point B RAW Results'!R2681+'Point B RAW Results'!W2681</f>
        <v>0</v>
      </c>
      <c r="C2868" s="25">
        <f>'Point B RAW Results'!I2681+'Point B RAW Results'!N2681+'Point B RAW Results'!S2681+'Point B RAW Results'!X2681</f>
        <v>0</v>
      </c>
      <c r="D2868" s="25">
        <f>('Point B RAW Results'!J2681+'Point B RAW Results'!K2681+'Point B RAW Results'!O2681+'Point B RAW Results'!P2681+'Point B RAW Results'!T2681+'Point B RAW Results'!U2681+'Point B RAW Results'!Y2681+'Point B RAW Results'!Z2681)/2</f>
        <v>0</v>
      </c>
      <c r="E2868" s="25">
        <f>'Point B RAW Results'!L2681+'Point B RAW Results'!Q2681+'Point B RAW Results'!V2681+'Point B RAW Results'!AA2681</f>
        <v>0</v>
      </c>
    </row>
    <row r="2869" spans="1:5" x14ac:dyDescent="0.35">
      <c r="A2869" s="24">
        <f>'Point B RAW Results'!A2682</f>
        <v>0</v>
      </c>
      <c r="B2869" s="25">
        <f>'Point B RAW Results'!H2682+'Point B RAW Results'!M2682+'Point B RAW Results'!R2682+'Point B RAW Results'!W2682</f>
        <v>0</v>
      </c>
      <c r="C2869" s="25">
        <f>'Point B RAW Results'!I2682+'Point B RAW Results'!N2682+'Point B RAW Results'!S2682+'Point B RAW Results'!X2682</f>
        <v>0</v>
      </c>
      <c r="D2869" s="25">
        <f>('Point B RAW Results'!J2682+'Point B RAW Results'!K2682+'Point B RAW Results'!O2682+'Point B RAW Results'!P2682+'Point B RAW Results'!T2682+'Point B RAW Results'!U2682+'Point B RAW Results'!Y2682+'Point B RAW Results'!Z2682)/2</f>
        <v>0</v>
      </c>
      <c r="E2869" s="25">
        <f>'Point B RAW Results'!L2682+'Point B RAW Results'!Q2682+'Point B RAW Results'!V2682+'Point B RAW Results'!AA2682</f>
        <v>0</v>
      </c>
    </row>
    <row r="2870" spans="1:5" x14ac:dyDescent="0.35">
      <c r="A2870" s="24">
        <f>'Point B RAW Results'!A2683</f>
        <v>0</v>
      </c>
      <c r="B2870" s="25">
        <f>'Point B RAW Results'!H2683+'Point B RAW Results'!M2683+'Point B RAW Results'!R2683+'Point B RAW Results'!W2683</f>
        <v>0</v>
      </c>
      <c r="C2870" s="25">
        <f>'Point B RAW Results'!I2683+'Point B RAW Results'!N2683+'Point B RAW Results'!S2683+'Point B RAW Results'!X2683</f>
        <v>0</v>
      </c>
      <c r="D2870" s="25">
        <f>('Point B RAW Results'!J2683+'Point B RAW Results'!K2683+'Point B RAW Results'!O2683+'Point B RAW Results'!P2683+'Point B RAW Results'!T2683+'Point B RAW Results'!U2683+'Point B RAW Results'!Y2683+'Point B RAW Results'!Z2683)/2</f>
        <v>0</v>
      </c>
      <c r="E2870" s="25">
        <f>'Point B RAW Results'!L2683+'Point B RAW Results'!Q2683+'Point B RAW Results'!V2683+'Point B RAW Results'!AA2683</f>
        <v>0</v>
      </c>
    </row>
    <row r="2871" spans="1:5" x14ac:dyDescent="0.35">
      <c r="A2871" s="24">
        <f>'Point B RAW Results'!A2684</f>
        <v>0</v>
      </c>
      <c r="B2871" s="25">
        <f>'Point B RAW Results'!H2684+'Point B RAW Results'!M2684+'Point B RAW Results'!R2684+'Point B RAW Results'!W2684</f>
        <v>0</v>
      </c>
      <c r="C2871" s="25">
        <f>'Point B RAW Results'!I2684+'Point B RAW Results'!N2684+'Point B RAW Results'!S2684+'Point B RAW Results'!X2684</f>
        <v>0</v>
      </c>
      <c r="D2871" s="25">
        <f>('Point B RAW Results'!J2684+'Point B RAW Results'!K2684+'Point B RAW Results'!O2684+'Point B RAW Results'!P2684+'Point B RAW Results'!T2684+'Point B RAW Results'!U2684+'Point B RAW Results'!Y2684+'Point B RAW Results'!Z2684)/2</f>
        <v>0</v>
      </c>
      <c r="E2871" s="25">
        <f>'Point B RAW Results'!L2684+'Point B RAW Results'!Q2684+'Point B RAW Results'!V2684+'Point B RAW Results'!AA2684</f>
        <v>0</v>
      </c>
    </row>
    <row r="2872" spans="1:5" x14ac:dyDescent="0.35">
      <c r="A2872" s="24">
        <f>'Point B RAW Results'!A2685</f>
        <v>0</v>
      </c>
      <c r="B2872" s="25">
        <f>'Point B RAW Results'!H2685+'Point B RAW Results'!M2685+'Point B RAW Results'!R2685+'Point B RAW Results'!W2685</f>
        <v>0</v>
      </c>
      <c r="C2872" s="25">
        <f>'Point B RAW Results'!I2685+'Point B RAW Results'!N2685+'Point B RAW Results'!S2685+'Point B RAW Results'!X2685</f>
        <v>0</v>
      </c>
      <c r="D2872" s="25">
        <f>('Point B RAW Results'!J2685+'Point B RAW Results'!K2685+'Point B RAW Results'!O2685+'Point B RAW Results'!P2685+'Point B RAW Results'!T2685+'Point B RAW Results'!U2685+'Point B RAW Results'!Y2685+'Point B RAW Results'!Z2685)/2</f>
        <v>0</v>
      </c>
      <c r="E2872" s="25">
        <f>'Point B RAW Results'!L2685+'Point B RAW Results'!Q2685+'Point B RAW Results'!V2685+'Point B RAW Results'!AA2685</f>
        <v>0</v>
      </c>
    </row>
    <row r="2873" spans="1:5" x14ac:dyDescent="0.35">
      <c r="A2873" s="24">
        <f>'Point B RAW Results'!A2686</f>
        <v>0</v>
      </c>
      <c r="B2873" s="25">
        <f>'Point B RAW Results'!H2686+'Point B RAW Results'!M2686+'Point B RAW Results'!R2686+'Point B RAW Results'!W2686</f>
        <v>0</v>
      </c>
      <c r="C2873" s="25">
        <f>'Point B RAW Results'!I2686+'Point B RAW Results'!N2686+'Point B RAW Results'!S2686+'Point B RAW Results'!X2686</f>
        <v>0</v>
      </c>
      <c r="D2873" s="25">
        <f>('Point B RAW Results'!J2686+'Point B RAW Results'!K2686+'Point B RAW Results'!O2686+'Point B RAW Results'!P2686+'Point B RAW Results'!T2686+'Point B RAW Results'!U2686+'Point B RAW Results'!Y2686+'Point B RAW Results'!Z2686)/2</f>
        <v>0</v>
      </c>
      <c r="E2873" s="25">
        <f>'Point B RAW Results'!L2686+'Point B RAW Results'!Q2686+'Point B RAW Results'!V2686+'Point B RAW Results'!AA2686</f>
        <v>0</v>
      </c>
    </row>
    <row r="2874" spans="1:5" x14ac:dyDescent="0.35">
      <c r="A2874" s="24">
        <f>'Point B RAW Results'!A2687</f>
        <v>0</v>
      </c>
      <c r="B2874" s="25">
        <f>'Point B RAW Results'!H2687+'Point B RAW Results'!M2687+'Point B RAW Results'!R2687+'Point B RAW Results'!W2687</f>
        <v>0</v>
      </c>
      <c r="C2874" s="25">
        <f>'Point B RAW Results'!I2687+'Point B RAW Results'!N2687+'Point B RAW Results'!S2687+'Point B RAW Results'!X2687</f>
        <v>0</v>
      </c>
      <c r="D2874" s="25">
        <f>('Point B RAW Results'!J2687+'Point B RAW Results'!K2687+'Point B RAW Results'!O2687+'Point B RAW Results'!P2687+'Point B RAW Results'!T2687+'Point B RAW Results'!U2687+'Point B RAW Results'!Y2687+'Point B RAW Results'!Z2687)/2</f>
        <v>0</v>
      </c>
      <c r="E2874" s="25">
        <f>'Point B RAW Results'!L2687+'Point B RAW Results'!Q2687+'Point B RAW Results'!V2687+'Point B RAW Results'!AA2687</f>
        <v>0</v>
      </c>
    </row>
    <row r="2875" spans="1:5" x14ac:dyDescent="0.35">
      <c r="A2875" s="24">
        <f>'Point B RAW Results'!A2688</f>
        <v>0</v>
      </c>
      <c r="B2875" s="25">
        <f>'Point B RAW Results'!H2688+'Point B RAW Results'!M2688+'Point B RAW Results'!R2688+'Point B RAW Results'!W2688</f>
        <v>0</v>
      </c>
      <c r="C2875" s="25">
        <f>'Point B RAW Results'!I2688+'Point B RAW Results'!N2688+'Point B RAW Results'!S2688+'Point B RAW Results'!X2688</f>
        <v>0</v>
      </c>
      <c r="D2875" s="25">
        <f>('Point B RAW Results'!J2688+'Point B RAW Results'!K2688+'Point B RAW Results'!O2688+'Point B RAW Results'!P2688+'Point B RAW Results'!T2688+'Point B RAW Results'!U2688+'Point B RAW Results'!Y2688+'Point B RAW Results'!Z2688)/2</f>
        <v>0</v>
      </c>
      <c r="E2875" s="25">
        <f>'Point B RAW Results'!L2688+'Point B RAW Results'!Q2688+'Point B RAW Results'!V2688+'Point B RAW Results'!AA2688</f>
        <v>0</v>
      </c>
    </row>
    <row r="2876" spans="1:5" x14ac:dyDescent="0.35">
      <c r="A2876" s="24">
        <f>'Point B RAW Results'!A2689</f>
        <v>0</v>
      </c>
      <c r="B2876" s="25">
        <f>'Point B RAW Results'!H2689+'Point B RAW Results'!M2689+'Point B RAW Results'!R2689+'Point B RAW Results'!W2689</f>
        <v>0</v>
      </c>
      <c r="C2876" s="25">
        <f>'Point B RAW Results'!I2689+'Point B RAW Results'!N2689+'Point B RAW Results'!S2689+'Point B RAW Results'!X2689</f>
        <v>0</v>
      </c>
      <c r="D2876" s="25">
        <f>('Point B RAW Results'!J2689+'Point B RAW Results'!K2689+'Point B RAW Results'!O2689+'Point B RAW Results'!P2689+'Point B RAW Results'!T2689+'Point B RAW Results'!U2689+'Point B RAW Results'!Y2689+'Point B RAW Results'!Z2689)/2</f>
        <v>0</v>
      </c>
      <c r="E2876" s="25">
        <f>'Point B RAW Results'!L2689+'Point B RAW Results'!Q2689+'Point B RAW Results'!V2689+'Point B RAW Results'!AA2689</f>
        <v>0</v>
      </c>
    </row>
    <row r="2877" spans="1:5" x14ac:dyDescent="0.35">
      <c r="A2877" s="24">
        <f>'Point B RAW Results'!A2690</f>
        <v>0</v>
      </c>
      <c r="B2877" s="25">
        <f>'Point B RAW Results'!H2690+'Point B RAW Results'!M2690+'Point B RAW Results'!R2690+'Point B RAW Results'!W2690</f>
        <v>0</v>
      </c>
      <c r="C2877" s="25">
        <f>'Point B RAW Results'!I2690+'Point B RAW Results'!N2690+'Point B RAW Results'!S2690+'Point B RAW Results'!X2690</f>
        <v>0</v>
      </c>
      <c r="D2877" s="25">
        <f>('Point B RAW Results'!J2690+'Point B RAW Results'!K2690+'Point B RAW Results'!O2690+'Point B RAW Results'!P2690+'Point B RAW Results'!T2690+'Point B RAW Results'!U2690+'Point B RAW Results'!Y2690+'Point B RAW Results'!Z2690)/2</f>
        <v>0</v>
      </c>
      <c r="E2877" s="25">
        <f>'Point B RAW Results'!L2690+'Point B RAW Results'!Q2690+'Point B RAW Results'!V2690+'Point B RAW Results'!AA2690</f>
        <v>0</v>
      </c>
    </row>
    <row r="2878" spans="1:5" x14ac:dyDescent="0.35">
      <c r="A2878" s="24">
        <f>'Point B RAW Results'!A2691</f>
        <v>0</v>
      </c>
      <c r="B2878" s="25">
        <f>'Point B RAW Results'!H2691+'Point B RAW Results'!M2691+'Point B RAW Results'!R2691+'Point B RAW Results'!W2691</f>
        <v>0</v>
      </c>
      <c r="C2878" s="25">
        <f>'Point B RAW Results'!I2691+'Point B RAW Results'!N2691+'Point B RAW Results'!S2691+'Point B RAW Results'!X2691</f>
        <v>0</v>
      </c>
      <c r="D2878" s="25">
        <f>('Point B RAW Results'!J2691+'Point B RAW Results'!K2691+'Point B RAW Results'!O2691+'Point B RAW Results'!P2691+'Point B RAW Results'!T2691+'Point B RAW Results'!U2691+'Point B RAW Results'!Y2691+'Point B RAW Results'!Z2691)/2</f>
        <v>0</v>
      </c>
      <c r="E2878" s="25">
        <f>'Point B RAW Results'!L2691+'Point B RAW Results'!Q2691+'Point B RAW Results'!V2691+'Point B RAW Results'!AA2691</f>
        <v>0</v>
      </c>
    </row>
    <row r="2879" spans="1:5" x14ac:dyDescent="0.35">
      <c r="A2879" s="24">
        <f>'Point B RAW Results'!A2692</f>
        <v>0</v>
      </c>
      <c r="B2879" s="25">
        <f>'Point B RAW Results'!H2692+'Point B RAW Results'!M2692+'Point B RAW Results'!R2692+'Point B RAW Results'!W2692</f>
        <v>0</v>
      </c>
      <c r="C2879" s="25">
        <f>'Point B RAW Results'!I2692+'Point B RAW Results'!N2692+'Point B RAW Results'!S2692+'Point B RAW Results'!X2692</f>
        <v>0</v>
      </c>
      <c r="D2879" s="25">
        <f>('Point B RAW Results'!J2692+'Point B RAW Results'!K2692+'Point B RAW Results'!O2692+'Point B RAW Results'!P2692+'Point B RAW Results'!T2692+'Point B RAW Results'!U2692+'Point B RAW Results'!Y2692+'Point B RAW Results'!Z2692)/2</f>
        <v>0</v>
      </c>
      <c r="E2879" s="25">
        <f>'Point B RAW Results'!L2692+'Point B RAW Results'!Q2692+'Point B RAW Results'!V2692+'Point B RAW Results'!AA2692</f>
        <v>0</v>
      </c>
    </row>
    <row r="2880" spans="1:5" x14ac:dyDescent="0.35">
      <c r="A2880" s="24">
        <f>'Point B RAW Results'!A2693</f>
        <v>0</v>
      </c>
      <c r="B2880" s="25">
        <f>'Point B RAW Results'!H2693+'Point B RAW Results'!M2693+'Point B RAW Results'!R2693+'Point B RAW Results'!W2693</f>
        <v>0</v>
      </c>
      <c r="C2880" s="25">
        <f>'Point B RAW Results'!I2693+'Point B RAW Results'!N2693+'Point B RAW Results'!S2693+'Point B RAW Results'!X2693</f>
        <v>0</v>
      </c>
      <c r="D2880" s="25">
        <f>('Point B RAW Results'!J2693+'Point B RAW Results'!K2693+'Point B RAW Results'!O2693+'Point B RAW Results'!P2693+'Point B RAW Results'!T2693+'Point B RAW Results'!U2693+'Point B RAW Results'!Y2693+'Point B RAW Results'!Z2693)/2</f>
        <v>0</v>
      </c>
      <c r="E2880" s="25">
        <f>'Point B RAW Results'!L2693+'Point B RAW Results'!Q2693+'Point B RAW Results'!V2693+'Point B RAW Results'!AA2693</f>
        <v>0</v>
      </c>
    </row>
    <row r="2881" spans="1:5" x14ac:dyDescent="0.35">
      <c r="A2881" s="24">
        <f>'Point B RAW Results'!A2694</f>
        <v>0</v>
      </c>
      <c r="B2881" s="25">
        <f>'Point B RAW Results'!H2694+'Point B RAW Results'!M2694+'Point B RAW Results'!R2694+'Point B RAW Results'!W2694</f>
        <v>0</v>
      </c>
      <c r="C2881" s="25">
        <f>'Point B RAW Results'!I2694+'Point B RAW Results'!N2694+'Point B RAW Results'!S2694+'Point B RAW Results'!X2694</f>
        <v>0</v>
      </c>
      <c r="D2881" s="25">
        <f>('Point B RAW Results'!J2694+'Point B RAW Results'!K2694+'Point B RAW Results'!O2694+'Point B RAW Results'!P2694+'Point B RAW Results'!T2694+'Point B RAW Results'!U2694+'Point B RAW Results'!Y2694+'Point B RAW Results'!Z2694)/2</f>
        <v>0</v>
      </c>
      <c r="E2881" s="25">
        <f>'Point B RAW Results'!L2694+'Point B RAW Results'!Q2694+'Point B RAW Results'!V2694+'Point B RAW Results'!AA2694</f>
        <v>0</v>
      </c>
    </row>
    <row r="2882" spans="1:5" x14ac:dyDescent="0.35">
      <c r="A2882" s="24">
        <f>'Point B RAW Results'!A2695</f>
        <v>0</v>
      </c>
      <c r="B2882" s="25">
        <f>'Point B RAW Results'!H2695+'Point B RAW Results'!M2695+'Point B RAW Results'!R2695+'Point B RAW Results'!W2695</f>
        <v>0</v>
      </c>
      <c r="C2882" s="25">
        <f>'Point B RAW Results'!I2695+'Point B RAW Results'!N2695+'Point B RAW Results'!S2695+'Point B RAW Results'!X2695</f>
        <v>0</v>
      </c>
      <c r="D2882" s="25">
        <f>('Point B RAW Results'!J2695+'Point B RAW Results'!K2695+'Point B RAW Results'!O2695+'Point B RAW Results'!P2695+'Point B RAW Results'!T2695+'Point B RAW Results'!U2695+'Point B RAW Results'!Y2695+'Point B RAW Results'!Z2695)/2</f>
        <v>0</v>
      </c>
      <c r="E2882" s="25">
        <f>'Point B RAW Results'!L2695+'Point B RAW Results'!Q2695+'Point B RAW Results'!V2695+'Point B RAW Results'!AA2695</f>
        <v>0</v>
      </c>
    </row>
    <row r="2883" spans="1:5" x14ac:dyDescent="0.35">
      <c r="A2883" s="24">
        <f>'Point B RAW Results'!A2696</f>
        <v>0</v>
      </c>
      <c r="B2883" s="25">
        <f>'Point B RAW Results'!H2696+'Point B RAW Results'!M2696+'Point B RAW Results'!R2696+'Point B RAW Results'!W2696</f>
        <v>0</v>
      </c>
      <c r="C2883" s="25">
        <f>'Point B RAW Results'!I2696+'Point B RAW Results'!N2696+'Point B RAW Results'!S2696+'Point B RAW Results'!X2696</f>
        <v>0</v>
      </c>
      <c r="D2883" s="25">
        <f>('Point B RAW Results'!J2696+'Point B RAW Results'!K2696+'Point B RAW Results'!O2696+'Point B RAW Results'!P2696+'Point B RAW Results'!T2696+'Point B RAW Results'!U2696+'Point B RAW Results'!Y2696+'Point B RAW Results'!Z2696)/2</f>
        <v>0</v>
      </c>
      <c r="E2883" s="25">
        <f>'Point B RAW Results'!L2696+'Point B RAW Results'!Q2696+'Point B RAW Results'!V2696+'Point B RAW Results'!AA2696</f>
        <v>0</v>
      </c>
    </row>
    <row r="2884" spans="1:5" x14ac:dyDescent="0.35">
      <c r="A2884" s="24">
        <f>'Point B RAW Results'!A2697</f>
        <v>0</v>
      </c>
      <c r="B2884" s="25">
        <f>'Point B RAW Results'!H2697+'Point B RAW Results'!M2697+'Point B RAW Results'!R2697+'Point B RAW Results'!W2697</f>
        <v>0</v>
      </c>
      <c r="C2884" s="25">
        <f>'Point B RAW Results'!I2697+'Point B RAW Results'!N2697+'Point B RAW Results'!S2697+'Point B RAW Results'!X2697</f>
        <v>0</v>
      </c>
      <c r="D2884" s="25">
        <f>('Point B RAW Results'!J2697+'Point B RAW Results'!K2697+'Point B RAW Results'!O2697+'Point B RAW Results'!P2697+'Point B RAW Results'!T2697+'Point B RAW Results'!U2697+'Point B RAW Results'!Y2697+'Point B RAW Results'!Z2697)/2</f>
        <v>0</v>
      </c>
      <c r="E2884" s="25">
        <f>'Point B RAW Results'!L2697+'Point B RAW Results'!Q2697+'Point B RAW Results'!V2697+'Point B RAW Results'!AA2697</f>
        <v>0</v>
      </c>
    </row>
    <row r="2885" spans="1:5" x14ac:dyDescent="0.35">
      <c r="A2885" s="24">
        <f>'Point B RAW Results'!A2698</f>
        <v>0</v>
      </c>
      <c r="B2885" s="25">
        <f>'Point B RAW Results'!H2698+'Point B RAW Results'!M2698+'Point B RAW Results'!R2698+'Point B RAW Results'!W2698</f>
        <v>0</v>
      </c>
      <c r="C2885" s="25">
        <f>'Point B RAW Results'!I2698+'Point B RAW Results'!N2698+'Point B RAW Results'!S2698+'Point B RAW Results'!X2698</f>
        <v>0</v>
      </c>
      <c r="D2885" s="25">
        <f>('Point B RAW Results'!J2698+'Point B RAW Results'!K2698+'Point B RAW Results'!O2698+'Point B RAW Results'!P2698+'Point B RAW Results'!T2698+'Point B RAW Results'!U2698+'Point B RAW Results'!Y2698+'Point B RAW Results'!Z2698)/2</f>
        <v>0</v>
      </c>
      <c r="E2885" s="25">
        <f>'Point B RAW Results'!L2698+'Point B RAW Results'!Q2698+'Point B RAW Results'!V2698+'Point B RAW Results'!AA2698</f>
        <v>0</v>
      </c>
    </row>
    <row r="2886" spans="1:5" x14ac:dyDescent="0.35">
      <c r="A2886" s="24">
        <f>'Point B RAW Results'!A2699</f>
        <v>0</v>
      </c>
      <c r="B2886" s="25">
        <f>'Point B RAW Results'!H2699+'Point B RAW Results'!M2699+'Point B RAW Results'!R2699+'Point B RAW Results'!W2699</f>
        <v>0</v>
      </c>
      <c r="C2886" s="25">
        <f>'Point B RAW Results'!I2699+'Point B RAW Results'!N2699+'Point B RAW Results'!S2699+'Point B RAW Results'!X2699</f>
        <v>0</v>
      </c>
      <c r="D2886" s="25">
        <f>('Point B RAW Results'!J2699+'Point B RAW Results'!K2699+'Point B RAW Results'!O2699+'Point B RAW Results'!P2699+'Point B RAW Results'!T2699+'Point B RAW Results'!U2699+'Point B RAW Results'!Y2699+'Point B RAW Results'!Z2699)/2</f>
        <v>0</v>
      </c>
      <c r="E2886" s="25">
        <f>'Point B RAW Results'!L2699+'Point B RAW Results'!Q2699+'Point B RAW Results'!V2699+'Point B RAW Results'!AA2699</f>
        <v>0</v>
      </c>
    </row>
    <row r="2887" spans="1:5" x14ac:dyDescent="0.35">
      <c r="A2887" s="24">
        <f>'Point B RAW Results'!A2700</f>
        <v>0</v>
      </c>
      <c r="B2887" s="25">
        <f>'Point B RAW Results'!H2700+'Point B RAW Results'!M2700+'Point B RAW Results'!R2700+'Point B RAW Results'!W2700</f>
        <v>0</v>
      </c>
      <c r="C2887" s="25">
        <f>'Point B RAW Results'!I2700+'Point B RAW Results'!N2700+'Point B RAW Results'!S2700+'Point B RAW Results'!X2700</f>
        <v>0</v>
      </c>
      <c r="D2887" s="25">
        <f>('Point B RAW Results'!J2700+'Point B RAW Results'!K2700+'Point B RAW Results'!O2700+'Point B RAW Results'!P2700+'Point B RAW Results'!T2700+'Point B RAW Results'!U2700+'Point B RAW Results'!Y2700+'Point B RAW Results'!Z2700)/2</f>
        <v>0</v>
      </c>
      <c r="E2887" s="25">
        <f>'Point B RAW Results'!L2700+'Point B RAW Results'!Q2700+'Point B RAW Results'!V2700+'Point B RAW Results'!AA2700</f>
        <v>0</v>
      </c>
    </row>
    <row r="2888" spans="1:5" x14ac:dyDescent="0.35">
      <c r="A2888" s="24">
        <f>'Point B RAW Results'!A2701</f>
        <v>0</v>
      </c>
      <c r="B2888" s="25">
        <f>'Point B RAW Results'!H2701+'Point B RAW Results'!M2701+'Point B RAW Results'!R2701+'Point B RAW Results'!W2701</f>
        <v>0</v>
      </c>
      <c r="C2888" s="25">
        <f>'Point B RAW Results'!I2701+'Point B RAW Results'!N2701+'Point B RAW Results'!S2701+'Point B RAW Results'!X2701</f>
        <v>0</v>
      </c>
      <c r="D2888" s="25">
        <f>('Point B RAW Results'!J2701+'Point B RAW Results'!K2701+'Point B RAW Results'!O2701+'Point B RAW Results'!P2701+'Point B RAW Results'!T2701+'Point B RAW Results'!U2701+'Point B RAW Results'!Y2701+'Point B RAW Results'!Z2701)/2</f>
        <v>0</v>
      </c>
      <c r="E2888" s="25">
        <f>'Point B RAW Results'!L2701+'Point B RAW Results'!Q2701+'Point B RAW Results'!V2701+'Point B RAW Results'!AA2701</f>
        <v>0</v>
      </c>
    </row>
    <row r="2889" spans="1:5" x14ac:dyDescent="0.35">
      <c r="A2889" s="24">
        <f>'Point B RAW Results'!A2702</f>
        <v>0</v>
      </c>
      <c r="B2889" s="25">
        <f>'Point B RAW Results'!H2702+'Point B RAW Results'!M2702+'Point B RAW Results'!R2702+'Point B RAW Results'!W2702</f>
        <v>0</v>
      </c>
      <c r="C2889" s="25">
        <f>'Point B RAW Results'!I2702+'Point B RAW Results'!N2702+'Point B RAW Results'!S2702+'Point B RAW Results'!X2702</f>
        <v>0</v>
      </c>
      <c r="D2889" s="25">
        <f>('Point B RAW Results'!J2702+'Point B RAW Results'!K2702+'Point B RAW Results'!O2702+'Point B RAW Results'!P2702+'Point B RAW Results'!T2702+'Point B RAW Results'!U2702+'Point B RAW Results'!Y2702+'Point B RAW Results'!Z2702)/2</f>
        <v>0</v>
      </c>
      <c r="E2889" s="25">
        <f>'Point B RAW Results'!L2702+'Point B RAW Results'!Q2702+'Point B RAW Results'!V2702+'Point B RAW Results'!AA2702</f>
        <v>0</v>
      </c>
    </row>
    <row r="2890" spans="1:5" x14ac:dyDescent="0.35">
      <c r="A2890" s="24">
        <f>'Point B RAW Results'!A2703</f>
        <v>0</v>
      </c>
      <c r="B2890" s="25">
        <f>'Point B RAW Results'!H2703+'Point B RAW Results'!M2703+'Point B RAW Results'!R2703+'Point B RAW Results'!W2703</f>
        <v>0</v>
      </c>
      <c r="C2890" s="25">
        <f>'Point B RAW Results'!I2703+'Point B RAW Results'!N2703+'Point B RAW Results'!S2703+'Point B RAW Results'!X2703</f>
        <v>0</v>
      </c>
      <c r="D2890" s="25">
        <f>('Point B RAW Results'!J2703+'Point B RAW Results'!K2703+'Point B RAW Results'!O2703+'Point B RAW Results'!P2703+'Point B RAW Results'!T2703+'Point B RAW Results'!U2703+'Point B RAW Results'!Y2703+'Point B RAW Results'!Z2703)/2</f>
        <v>0</v>
      </c>
      <c r="E2890" s="25">
        <f>'Point B RAW Results'!L2703+'Point B RAW Results'!Q2703+'Point B RAW Results'!V2703+'Point B RAW Results'!AA2703</f>
        <v>0</v>
      </c>
    </row>
    <row r="2891" spans="1:5" x14ac:dyDescent="0.35">
      <c r="A2891" s="24">
        <f>'Point B RAW Results'!A2704</f>
        <v>0</v>
      </c>
      <c r="B2891" s="25">
        <f>'Point B RAW Results'!H2704+'Point B RAW Results'!M2704+'Point B RAW Results'!R2704+'Point B RAW Results'!W2704</f>
        <v>0</v>
      </c>
      <c r="C2891" s="25">
        <f>'Point B RAW Results'!I2704+'Point B RAW Results'!N2704+'Point B RAW Results'!S2704+'Point B RAW Results'!X2704</f>
        <v>0</v>
      </c>
      <c r="D2891" s="25">
        <f>('Point B RAW Results'!J2704+'Point B RAW Results'!K2704+'Point B RAW Results'!O2704+'Point B RAW Results'!P2704+'Point B RAW Results'!T2704+'Point B RAW Results'!U2704+'Point B RAW Results'!Y2704+'Point B RAW Results'!Z2704)/2</f>
        <v>0</v>
      </c>
      <c r="E2891" s="25">
        <f>'Point B RAW Results'!L2704+'Point B RAW Results'!Q2704+'Point B RAW Results'!V2704+'Point B RAW Results'!AA2704</f>
        <v>0</v>
      </c>
    </row>
    <row r="2892" spans="1:5" x14ac:dyDescent="0.35">
      <c r="A2892" s="24">
        <f>'Point B RAW Results'!A2705</f>
        <v>0</v>
      </c>
      <c r="B2892" s="25">
        <f>'Point B RAW Results'!H2705+'Point B RAW Results'!M2705+'Point B RAW Results'!R2705+'Point B RAW Results'!W2705</f>
        <v>0</v>
      </c>
      <c r="C2892" s="25">
        <f>'Point B RAW Results'!I2705+'Point B RAW Results'!N2705+'Point B RAW Results'!S2705+'Point B RAW Results'!X2705</f>
        <v>0</v>
      </c>
      <c r="D2892" s="25">
        <f>('Point B RAW Results'!J2705+'Point B RAW Results'!K2705+'Point B RAW Results'!O2705+'Point B RAW Results'!P2705+'Point B RAW Results'!T2705+'Point B RAW Results'!U2705+'Point B RAW Results'!Y2705+'Point B RAW Results'!Z2705)/2</f>
        <v>0</v>
      </c>
      <c r="E2892" s="25">
        <f>'Point B RAW Results'!L2705+'Point B RAW Results'!Q2705+'Point B RAW Results'!V2705+'Point B RAW Results'!AA2705</f>
        <v>0</v>
      </c>
    </row>
    <row r="2893" spans="1:5" x14ac:dyDescent="0.35">
      <c r="A2893" s="24">
        <f>'Point B RAW Results'!A2706</f>
        <v>0</v>
      </c>
      <c r="B2893" s="25">
        <f>'Point B RAW Results'!H2706+'Point B RAW Results'!M2706+'Point B RAW Results'!R2706+'Point B RAW Results'!W2706</f>
        <v>0</v>
      </c>
      <c r="C2893" s="25">
        <f>'Point B RAW Results'!I2706+'Point B RAW Results'!N2706+'Point B RAW Results'!S2706+'Point B RAW Results'!X2706</f>
        <v>0</v>
      </c>
      <c r="D2893" s="25">
        <f>('Point B RAW Results'!J2706+'Point B RAW Results'!K2706+'Point B RAW Results'!O2706+'Point B RAW Results'!P2706+'Point B RAW Results'!T2706+'Point B RAW Results'!U2706+'Point B RAW Results'!Y2706+'Point B RAW Results'!Z2706)/2</f>
        <v>0</v>
      </c>
      <c r="E2893" s="25">
        <f>'Point B RAW Results'!L2706+'Point B RAW Results'!Q2706+'Point B RAW Results'!V2706+'Point B RAW Results'!AA2706</f>
        <v>0</v>
      </c>
    </row>
    <row r="2894" spans="1:5" x14ac:dyDescent="0.35">
      <c r="A2894" s="24">
        <f>'Point B RAW Results'!A2707</f>
        <v>0</v>
      </c>
      <c r="B2894" s="25">
        <f>'Point B RAW Results'!H2707+'Point B RAW Results'!M2707+'Point B RAW Results'!R2707+'Point B RAW Results'!W2707</f>
        <v>0</v>
      </c>
      <c r="C2894" s="25">
        <f>'Point B RAW Results'!I2707+'Point B RAW Results'!N2707+'Point B RAW Results'!S2707+'Point B RAW Results'!X2707</f>
        <v>0</v>
      </c>
      <c r="D2894" s="25">
        <f>('Point B RAW Results'!J2707+'Point B RAW Results'!K2707+'Point B RAW Results'!O2707+'Point B RAW Results'!P2707+'Point B RAW Results'!T2707+'Point B RAW Results'!U2707+'Point B RAW Results'!Y2707+'Point B RAW Results'!Z2707)/2</f>
        <v>0</v>
      </c>
      <c r="E2894" s="25">
        <f>'Point B RAW Results'!L2707+'Point B RAW Results'!Q2707+'Point B RAW Results'!V2707+'Point B RAW Results'!AA2707</f>
        <v>0</v>
      </c>
    </row>
    <row r="2895" spans="1:5" x14ac:dyDescent="0.35">
      <c r="A2895" s="24">
        <f>'Point B RAW Results'!A2708</f>
        <v>0</v>
      </c>
      <c r="B2895" s="25">
        <f>'Point B RAW Results'!H2708+'Point B RAW Results'!M2708+'Point B RAW Results'!R2708+'Point B RAW Results'!W2708</f>
        <v>0</v>
      </c>
      <c r="C2895" s="25">
        <f>'Point B RAW Results'!I2708+'Point B RAW Results'!N2708+'Point B RAW Results'!S2708+'Point B RAW Results'!X2708</f>
        <v>0</v>
      </c>
      <c r="D2895" s="25">
        <f>('Point B RAW Results'!J2708+'Point B RAW Results'!K2708+'Point B RAW Results'!O2708+'Point B RAW Results'!P2708+'Point B RAW Results'!T2708+'Point B RAW Results'!U2708+'Point B RAW Results'!Y2708+'Point B RAW Results'!Z2708)/2</f>
        <v>0</v>
      </c>
      <c r="E2895" s="25">
        <f>'Point B RAW Results'!L2708+'Point B RAW Results'!Q2708+'Point B RAW Results'!V2708+'Point B RAW Results'!AA2708</f>
        <v>0</v>
      </c>
    </row>
    <row r="2896" spans="1:5" x14ac:dyDescent="0.35">
      <c r="A2896" s="24">
        <f>'Point B RAW Results'!A2709</f>
        <v>0</v>
      </c>
      <c r="B2896" s="25">
        <f>'Point B RAW Results'!H2709+'Point B RAW Results'!M2709+'Point B RAW Results'!R2709+'Point B RAW Results'!W2709</f>
        <v>0</v>
      </c>
      <c r="C2896" s="25">
        <f>'Point B RAW Results'!I2709+'Point B RAW Results'!N2709+'Point B RAW Results'!S2709+'Point B RAW Results'!X2709</f>
        <v>0</v>
      </c>
      <c r="D2896" s="25">
        <f>('Point B RAW Results'!J2709+'Point B RAW Results'!K2709+'Point B RAW Results'!O2709+'Point B RAW Results'!P2709+'Point B RAW Results'!T2709+'Point B RAW Results'!U2709+'Point B RAW Results'!Y2709+'Point B RAW Results'!Z2709)/2</f>
        <v>0</v>
      </c>
      <c r="E2896" s="25">
        <f>'Point B RAW Results'!L2709+'Point B RAW Results'!Q2709+'Point B RAW Results'!V2709+'Point B RAW Results'!AA2709</f>
        <v>0</v>
      </c>
    </row>
    <row r="2897" spans="1:5" x14ac:dyDescent="0.35">
      <c r="A2897" s="24">
        <f>'Point B RAW Results'!A2710</f>
        <v>0</v>
      </c>
      <c r="B2897" s="25">
        <f>'Point B RAW Results'!H2710+'Point B RAW Results'!M2710+'Point B RAW Results'!R2710+'Point B RAW Results'!W2710</f>
        <v>0</v>
      </c>
      <c r="C2897" s="25">
        <f>'Point B RAW Results'!I2710+'Point B RAW Results'!N2710+'Point B RAW Results'!S2710+'Point B RAW Results'!X2710</f>
        <v>0</v>
      </c>
      <c r="D2897" s="25">
        <f>('Point B RAW Results'!J2710+'Point B RAW Results'!K2710+'Point B RAW Results'!O2710+'Point B RAW Results'!P2710+'Point B RAW Results'!T2710+'Point B RAW Results'!U2710+'Point B RAW Results'!Y2710+'Point B RAW Results'!Z2710)/2</f>
        <v>0</v>
      </c>
      <c r="E2897" s="25">
        <f>'Point B RAW Results'!L2710+'Point B RAW Results'!Q2710+'Point B RAW Results'!V2710+'Point B RAW Results'!AA2710</f>
        <v>0</v>
      </c>
    </row>
    <row r="2898" spans="1:5" x14ac:dyDescent="0.35">
      <c r="A2898" s="24">
        <f>'Point B RAW Results'!A2711</f>
        <v>0</v>
      </c>
      <c r="B2898" s="25">
        <f>'Point B RAW Results'!H2711+'Point B RAW Results'!M2711+'Point B RAW Results'!R2711+'Point B RAW Results'!W2711</f>
        <v>0</v>
      </c>
      <c r="C2898" s="25">
        <f>'Point B RAW Results'!I2711+'Point B RAW Results'!N2711+'Point B RAW Results'!S2711+'Point B RAW Results'!X2711</f>
        <v>0</v>
      </c>
      <c r="D2898" s="25">
        <f>('Point B RAW Results'!J2711+'Point B RAW Results'!K2711+'Point B RAW Results'!O2711+'Point B RAW Results'!P2711+'Point B RAW Results'!T2711+'Point B RAW Results'!U2711+'Point B RAW Results'!Y2711+'Point B RAW Results'!Z2711)/2</f>
        <v>0</v>
      </c>
      <c r="E2898" s="25">
        <f>'Point B RAW Results'!L2711+'Point B RAW Results'!Q2711+'Point B RAW Results'!V2711+'Point B RAW Results'!AA2711</f>
        <v>0</v>
      </c>
    </row>
    <row r="2899" spans="1:5" x14ac:dyDescent="0.35">
      <c r="A2899" s="24">
        <f>'Point B RAW Results'!A2712</f>
        <v>0</v>
      </c>
      <c r="B2899" s="25">
        <f>'Point B RAW Results'!H2712+'Point B RAW Results'!M2712+'Point B RAW Results'!R2712+'Point B RAW Results'!W2712</f>
        <v>0</v>
      </c>
      <c r="C2899" s="25">
        <f>'Point B RAW Results'!I2712+'Point B RAW Results'!N2712+'Point B RAW Results'!S2712+'Point B RAW Results'!X2712</f>
        <v>0</v>
      </c>
      <c r="D2899" s="25">
        <f>('Point B RAW Results'!J2712+'Point B RAW Results'!K2712+'Point B RAW Results'!O2712+'Point B RAW Results'!P2712+'Point B RAW Results'!T2712+'Point B RAW Results'!U2712+'Point B RAW Results'!Y2712+'Point B RAW Results'!Z2712)/2</f>
        <v>0</v>
      </c>
      <c r="E2899" s="25">
        <f>'Point B RAW Results'!L2712+'Point B RAW Results'!Q2712+'Point B RAW Results'!V2712+'Point B RAW Results'!AA2712</f>
        <v>0</v>
      </c>
    </row>
    <row r="2900" spans="1:5" x14ac:dyDescent="0.35">
      <c r="A2900" s="24">
        <f>'Point B RAW Results'!A2713</f>
        <v>0</v>
      </c>
      <c r="B2900" s="25">
        <f>'Point B RAW Results'!H2713+'Point B RAW Results'!M2713+'Point B RAW Results'!R2713+'Point B RAW Results'!W2713</f>
        <v>0</v>
      </c>
      <c r="C2900" s="25">
        <f>'Point B RAW Results'!I2713+'Point B RAW Results'!N2713+'Point B RAW Results'!S2713+'Point B RAW Results'!X2713</f>
        <v>0</v>
      </c>
      <c r="D2900" s="25">
        <f>('Point B RAW Results'!J2713+'Point B RAW Results'!K2713+'Point B RAW Results'!O2713+'Point B RAW Results'!P2713+'Point B RAW Results'!T2713+'Point B RAW Results'!U2713+'Point B RAW Results'!Y2713+'Point B RAW Results'!Z2713)/2</f>
        <v>0</v>
      </c>
      <c r="E2900" s="25">
        <f>'Point B RAW Results'!L2713+'Point B RAW Results'!Q2713+'Point B RAW Results'!V2713+'Point B RAW Results'!AA2713</f>
        <v>0</v>
      </c>
    </row>
    <row r="2901" spans="1:5" x14ac:dyDescent="0.35">
      <c r="A2901" s="24">
        <f>'Point B RAW Results'!A2714</f>
        <v>0</v>
      </c>
      <c r="B2901" s="25">
        <f>'Point B RAW Results'!H2714+'Point B RAW Results'!M2714+'Point B RAW Results'!R2714+'Point B RAW Results'!W2714</f>
        <v>0</v>
      </c>
      <c r="C2901" s="25">
        <f>'Point B RAW Results'!I2714+'Point B RAW Results'!N2714+'Point B RAW Results'!S2714+'Point B RAW Results'!X2714</f>
        <v>0</v>
      </c>
      <c r="D2901" s="25">
        <f>('Point B RAW Results'!J2714+'Point B RAW Results'!K2714+'Point B RAW Results'!O2714+'Point B RAW Results'!P2714+'Point B RAW Results'!T2714+'Point B RAW Results'!U2714+'Point B RAW Results'!Y2714+'Point B RAW Results'!Z2714)/2</f>
        <v>0</v>
      </c>
      <c r="E2901" s="25">
        <f>'Point B RAW Results'!L2714+'Point B RAW Results'!Q2714+'Point B RAW Results'!V2714+'Point B RAW Results'!AA2714</f>
        <v>0</v>
      </c>
    </row>
    <row r="2902" spans="1:5" x14ac:dyDescent="0.35">
      <c r="A2902" s="24">
        <f>'Point B RAW Results'!A2715</f>
        <v>0</v>
      </c>
      <c r="B2902" s="25">
        <f>'Point B RAW Results'!H2715+'Point B RAW Results'!M2715+'Point B RAW Results'!R2715+'Point B RAW Results'!W2715</f>
        <v>0</v>
      </c>
      <c r="C2902" s="25">
        <f>'Point B RAW Results'!I2715+'Point B RAW Results'!N2715+'Point B RAW Results'!S2715+'Point B RAW Results'!X2715</f>
        <v>0</v>
      </c>
      <c r="D2902" s="25">
        <f>('Point B RAW Results'!J2715+'Point B RAW Results'!K2715+'Point B RAW Results'!O2715+'Point B RAW Results'!P2715+'Point B RAW Results'!T2715+'Point B RAW Results'!U2715+'Point B RAW Results'!Y2715+'Point B RAW Results'!Z2715)/2</f>
        <v>0</v>
      </c>
      <c r="E2902" s="25">
        <f>'Point B RAW Results'!L2715+'Point B RAW Results'!Q2715+'Point B RAW Results'!V2715+'Point B RAW Results'!AA2715</f>
        <v>0</v>
      </c>
    </row>
    <row r="2903" spans="1:5" x14ac:dyDescent="0.35">
      <c r="A2903" s="24">
        <f>'Point B RAW Results'!A2716</f>
        <v>0</v>
      </c>
      <c r="B2903" s="25">
        <f>'Point B RAW Results'!H2716+'Point B RAW Results'!M2716+'Point B RAW Results'!R2716+'Point B RAW Results'!W2716</f>
        <v>0</v>
      </c>
      <c r="C2903" s="25">
        <f>'Point B RAW Results'!I2716+'Point B RAW Results'!N2716+'Point B RAW Results'!S2716+'Point B RAW Results'!X2716</f>
        <v>0</v>
      </c>
      <c r="D2903" s="25">
        <f>('Point B RAW Results'!J2716+'Point B RAW Results'!K2716+'Point B RAW Results'!O2716+'Point B RAW Results'!P2716+'Point B RAW Results'!T2716+'Point B RAW Results'!U2716+'Point B RAW Results'!Y2716+'Point B RAW Results'!Z2716)/2</f>
        <v>0</v>
      </c>
      <c r="E2903" s="25">
        <f>'Point B RAW Results'!L2716+'Point B RAW Results'!Q2716+'Point B RAW Results'!V2716+'Point B RAW Results'!AA2716</f>
        <v>0</v>
      </c>
    </row>
    <row r="2904" spans="1:5" x14ac:dyDescent="0.35">
      <c r="A2904" s="24">
        <f>'Point B RAW Results'!A2717</f>
        <v>0</v>
      </c>
      <c r="B2904" s="25">
        <f>'Point B RAW Results'!H2717+'Point B RAW Results'!M2717+'Point B RAW Results'!R2717+'Point B RAW Results'!W2717</f>
        <v>0</v>
      </c>
      <c r="C2904" s="25">
        <f>'Point B RAW Results'!I2717+'Point B RAW Results'!N2717+'Point B RAW Results'!S2717+'Point B RAW Results'!X2717</f>
        <v>0</v>
      </c>
      <c r="D2904" s="25">
        <f>('Point B RAW Results'!J2717+'Point B RAW Results'!K2717+'Point B RAW Results'!O2717+'Point B RAW Results'!P2717+'Point B RAW Results'!T2717+'Point B RAW Results'!U2717+'Point B RAW Results'!Y2717+'Point B RAW Results'!Z2717)/2</f>
        <v>0</v>
      </c>
      <c r="E2904" s="25">
        <f>'Point B RAW Results'!L2717+'Point B RAW Results'!Q2717+'Point B RAW Results'!V2717+'Point B RAW Results'!AA2717</f>
        <v>0</v>
      </c>
    </row>
    <row r="2905" spans="1:5" x14ac:dyDescent="0.35">
      <c r="A2905" s="24">
        <f>'Point B RAW Results'!A2718</f>
        <v>0</v>
      </c>
      <c r="B2905" s="25">
        <f>'Point B RAW Results'!H2718+'Point B RAW Results'!M2718+'Point B RAW Results'!R2718+'Point B RAW Results'!W2718</f>
        <v>0</v>
      </c>
      <c r="C2905" s="25">
        <f>'Point B RAW Results'!I2718+'Point B RAW Results'!N2718+'Point B RAW Results'!S2718+'Point B RAW Results'!X2718</f>
        <v>0</v>
      </c>
      <c r="D2905" s="25">
        <f>('Point B RAW Results'!J2718+'Point B RAW Results'!K2718+'Point B RAW Results'!O2718+'Point B RAW Results'!P2718+'Point B RAW Results'!T2718+'Point B RAW Results'!U2718+'Point B RAW Results'!Y2718+'Point B RAW Results'!Z2718)/2</f>
        <v>0</v>
      </c>
      <c r="E2905" s="25">
        <f>'Point B RAW Results'!L2718+'Point B RAW Results'!Q2718+'Point B RAW Results'!V2718+'Point B RAW Results'!AA2718</f>
        <v>0</v>
      </c>
    </row>
    <row r="2906" spans="1:5" x14ac:dyDescent="0.35">
      <c r="A2906" s="24">
        <f>'Point B RAW Results'!A2719</f>
        <v>0</v>
      </c>
      <c r="B2906" s="25">
        <f>'Point B RAW Results'!H2719+'Point B RAW Results'!M2719+'Point B RAW Results'!R2719+'Point B RAW Results'!W2719</f>
        <v>0</v>
      </c>
      <c r="C2906" s="25">
        <f>'Point B RAW Results'!I2719+'Point B RAW Results'!N2719+'Point B RAW Results'!S2719+'Point B RAW Results'!X2719</f>
        <v>0</v>
      </c>
      <c r="D2906" s="25">
        <f>('Point B RAW Results'!J2719+'Point B RAW Results'!K2719+'Point B RAW Results'!O2719+'Point B RAW Results'!P2719+'Point B RAW Results'!T2719+'Point B RAW Results'!U2719+'Point B RAW Results'!Y2719+'Point B RAW Results'!Z2719)/2</f>
        <v>0</v>
      </c>
      <c r="E2906" s="25">
        <f>'Point B RAW Results'!L2719+'Point B RAW Results'!Q2719+'Point B RAW Results'!V2719+'Point B RAW Results'!AA2719</f>
        <v>0</v>
      </c>
    </row>
    <row r="2907" spans="1:5" x14ac:dyDescent="0.35">
      <c r="A2907" s="24">
        <f>'Point B RAW Results'!A2720</f>
        <v>0</v>
      </c>
      <c r="B2907" s="25">
        <f>'Point B RAW Results'!H2720+'Point B RAW Results'!M2720+'Point B RAW Results'!R2720+'Point B RAW Results'!W2720</f>
        <v>0</v>
      </c>
      <c r="C2907" s="25">
        <f>'Point B RAW Results'!I2720+'Point B RAW Results'!N2720+'Point B RAW Results'!S2720+'Point B RAW Results'!X2720</f>
        <v>0</v>
      </c>
      <c r="D2907" s="25">
        <f>('Point B RAW Results'!J2720+'Point B RAW Results'!K2720+'Point B RAW Results'!O2720+'Point B RAW Results'!P2720+'Point B RAW Results'!T2720+'Point B RAW Results'!U2720+'Point B RAW Results'!Y2720+'Point B RAW Results'!Z2720)/2</f>
        <v>0</v>
      </c>
      <c r="E2907" s="25">
        <f>'Point B RAW Results'!L2720+'Point B RAW Results'!Q2720+'Point B RAW Results'!V2720+'Point B RAW Results'!AA2720</f>
        <v>0</v>
      </c>
    </row>
    <row r="2908" spans="1:5" x14ac:dyDescent="0.35">
      <c r="A2908" s="24">
        <f>'Point B RAW Results'!A2721</f>
        <v>0</v>
      </c>
      <c r="B2908" s="25">
        <f>'Point B RAW Results'!H2721+'Point B RAW Results'!M2721+'Point B RAW Results'!R2721+'Point B RAW Results'!W2721</f>
        <v>0</v>
      </c>
      <c r="C2908" s="25">
        <f>'Point B RAW Results'!I2721+'Point B RAW Results'!N2721+'Point B RAW Results'!S2721+'Point B RAW Results'!X2721</f>
        <v>0</v>
      </c>
      <c r="D2908" s="25">
        <f>('Point B RAW Results'!J2721+'Point B RAW Results'!K2721+'Point B RAW Results'!O2721+'Point B RAW Results'!P2721+'Point B RAW Results'!T2721+'Point B RAW Results'!U2721+'Point B RAW Results'!Y2721+'Point B RAW Results'!Z2721)/2</f>
        <v>0</v>
      </c>
      <c r="E2908" s="25">
        <f>'Point B RAW Results'!L2721+'Point B RAW Results'!Q2721+'Point B RAW Results'!V2721+'Point B RAW Results'!AA2721</f>
        <v>0</v>
      </c>
    </row>
    <row r="2909" spans="1:5" x14ac:dyDescent="0.35">
      <c r="A2909" s="24">
        <f>'Point B RAW Results'!A2722</f>
        <v>0</v>
      </c>
      <c r="B2909" s="25">
        <f>'Point B RAW Results'!H2722+'Point B RAW Results'!M2722+'Point B RAW Results'!R2722+'Point B RAW Results'!W2722</f>
        <v>0</v>
      </c>
      <c r="C2909" s="25">
        <f>'Point B RAW Results'!I2722+'Point B RAW Results'!N2722+'Point B RAW Results'!S2722+'Point B RAW Results'!X2722</f>
        <v>0</v>
      </c>
      <c r="D2909" s="25">
        <f>('Point B RAW Results'!J2722+'Point B RAW Results'!K2722+'Point B RAW Results'!O2722+'Point B RAW Results'!P2722+'Point B RAW Results'!T2722+'Point B RAW Results'!U2722+'Point B RAW Results'!Y2722+'Point B RAW Results'!Z2722)/2</f>
        <v>0</v>
      </c>
      <c r="E2909" s="25">
        <f>'Point B RAW Results'!L2722+'Point B RAW Results'!Q2722+'Point B RAW Results'!V2722+'Point B RAW Results'!AA2722</f>
        <v>0</v>
      </c>
    </row>
    <row r="2910" spans="1:5" x14ac:dyDescent="0.35">
      <c r="A2910" s="24">
        <f>'Point B RAW Results'!A2723</f>
        <v>0</v>
      </c>
      <c r="B2910" s="25">
        <f>'Point B RAW Results'!H2723+'Point B RAW Results'!M2723+'Point B RAW Results'!R2723+'Point B RAW Results'!W2723</f>
        <v>0</v>
      </c>
      <c r="C2910" s="25">
        <f>'Point B RAW Results'!I2723+'Point B RAW Results'!N2723+'Point B RAW Results'!S2723+'Point B RAW Results'!X2723</f>
        <v>0</v>
      </c>
      <c r="D2910" s="25">
        <f>('Point B RAW Results'!J2723+'Point B RAW Results'!K2723+'Point B RAW Results'!O2723+'Point B RAW Results'!P2723+'Point B RAW Results'!T2723+'Point B RAW Results'!U2723+'Point B RAW Results'!Y2723+'Point B RAW Results'!Z2723)/2</f>
        <v>0</v>
      </c>
      <c r="E2910" s="25">
        <f>'Point B RAW Results'!L2723+'Point B RAW Results'!Q2723+'Point B RAW Results'!V2723+'Point B RAW Results'!AA2723</f>
        <v>0</v>
      </c>
    </row>
    <row r="2911" spans="1:5" x14ac:dyDescent="0.35">
      <c r="A2911" s="24">
        <f>'Point B RAW Results'!A2724</f>
        <v>0</v>
      </c>
      <c r="B2911" s="25">
        <f>'Point B RAW Results'!H2724+'Point B RAW Results'!M2724+'Point B RAW Results'!R2724+'Point B RAW Results'!W2724</f>
        <v>0</v>
      </c>
      <c r="C2911" s="25">
        <f>'Point B RAW Results'!I2724+'Point B RAW Results'!N2724+'Point B RAW Results'!S2724+'Point B RAW Results'!X2724</f>
        <v>0</v>
      </c>
      <c r="D2911" s="25">
        <f>('Point B RAW Results'!J2724+'Point B RAW Results'!K2724+'Point B RAW Results'!O2724+'Point B RAW Results'!P2724+'Point B RAW Results'!T2724+'Point B RAW Results'!U2724+'Point B RAW Results'!Y2724+'Point B RAW Results'!Z2724)/2</f>
        <v>0</v>
      </c>
      <c r="E2911" s="25">
        <f>'Point B RAW Results'!L2724+'Point B RAW Results'!Q2724+'Point B RAW Results'!V2724+'Point B RAW Results'!AA2724</f>
        <v>0</v>
      </c>
    </row>
    <row r="2912" spans="1:5" x14ac:dyDescent="0.35">
      <c r="A2912" s="24">
        <f>'Point B RAW Results'!A2725</f>
        <v>0</v>
      </c>
      <c r="B2912" s="25">
        <f>'Point B RAW Results'!H2725+'Point B RAW Results'!M2725+'Point B RAW Results'!R2725+'Point B RAW Results'!W2725</f>
        <v>0</v>
      </c>
      <c r="C2912" s="25">
        <f>'Point B RAW Results'!I2725+'Point B RAW Results'!N2725+'Point B RAW Results'!S2725+'Point B RAW Results'!X2725</f>
        <v>0</v>
      </c>
      <c r="D2912" s="25">
        <f>('Point B RAW Results'!J2725+'Point B RAW Results'!K2725+'Point B RAW Results'!O2725+'Point B RAW Results'!P2725+'Point B RAW Results'!T2725+'Point B RAW Results'!U2725+'Point B RAW Results'!Y2725+'Point B RAW Results'!Z2725)/2</f>
        <v>0</v>
      </c>
      <c r="E2912" s="25">
        <f>'Point B RAW Results'!L2725+'Point B RAW Results'!Q2725+'Point B RAW Results'!V2725+'Point B RAW Results'!AA2725</f>
        <v>0</v>
      </c>
    </row>
    <row r="2913" spans="1:5" x14ac:dyDescent="0.35">
      <c r="A2913" s="24">
        <f>'Point B RAW Results'!A2726</f>
        <v>0</v>
      </c>
      <c r="B2913" s="25">
        <f>'Point B RAW Results'!H2726+'Point B RAW Results'!M2726+'Point B RAW Results'!R2726+'Point B RAW Results'!W2726</f>
        <v>0</v>
      </c>
      <c r="C2913" s="25">
        <f>'Point B RAW Results'!I2726+'Point B RAW Results'!N2726+'Point B RAW Results'!S2726+'Point B RAW Results'!X2726</f>
        <v>0</v>
      </c>
      <c r="D2913" s="25">
        <f>('Point B RAW Results'!J2726+'Point B RAW Results'!K2726+'Point B RAW Results'!O2726+'Point B RAW Results'!P2726+'Point B RAW Results'!T2726+'Point B RAW Results'!U2726+'Point B RAW Results'!Y2726+'Point B RAW Results'!Z2726)/2</f>
        <v>0</v>
      </c>
      <c r="E2913" s="25">
        <f>'Point B RAW Results'!L2726+'Point B RAW Results'!Q2726+'Point B RAW Results'!V2726+'Point B RAW Results'!AA2726</f>
        <v>0</v>
      </c>
    </row>
    <row r="2914" spans="1:5" x14ac:dyDescent="0.35">
      <c r="A2914" s="24">
        <f>'Point B RAW Results'!A2727</f>
        <v>0</v>
      </c>
      <c r="B2914" s="25">
        <f>'Point B RAW Results'!H2727+'Point B RAW Results'!M2727+'Point B RAW Results'!R2727+'Point B RAW Results'!W2727</f>
        <v>0</v>
      </c>
      <c r="C2914" s="25">
        <f>'Point B RAW Results'!I2727+'Point B RAW Results'!N2727+'Point B RAW Results'!S2727+'Point B RAW Results'!X2727</f>
        <v>0</v>
      </c>
      <c r="D2914" s="25">
        <f>('Point B RAW Results'!J2727+'Point B RAW Results'!K2727+'Point B RAW Results'!O2727+'Point B RAW Results'!P2727+'Point B RAW Results'!T2727+'Point B RAW Results'!U2727+'Point B RAW Results'!Y2727+'Point B RAW Results'!Z2727)/2</f>
        <v>0</v>
      </c>
      <c r="E2914" s="25">
        <f>'Point B RAW Results'!L2727+'Point B RAW Results'!Q2727+'Point B RAW Results'!V2727+'Point B RAW Results'!AA2727</f>
        <v>0</v>
      </c>
    </row>
    <row r="2915" spans="1:5" x14ac:dyDescent="0.35">
      <c r="A2915" s="24">
        <f>'Point B RAW Results'!A2728</f>
        <v>0</v>
      </c>
      <c r="B2915" s="25">
        <f>'Point B RAW Results'!H2728+'Point B RAW Results'!M2728+'Point B RAW Results'!R2728+'Point B RAW Results'!W2728</f>
        <v>0</v>
      </c>
      <c r="C2915" s="25">
        <f>'Point B RAW Results'!I2728+'Point B RAW Results'!N2728+'Point B RAW Results'!S2728+'Point B RAW Results'!X2728</f>
        <v>0</v>
      </c>
      <c r="D2915" s="25">
        <f>('Point B RAW Results'!J2728+'Point B RAW Results'!K2728+'Point B RAW Results'!O2728+'Point B RAW Results'!P2728+'Point B RAW Results'!T2728+'Point B RAW Results'!U2728+'Point B RAW Results'!Y2728+'Point B RAW Results'!Z2728)/2</f>
        <v>0</v>
      </c>
      <c r="E2915" s="25">
        <f>'Point B RAW Results'!L2728+'Point B RAW Results'!Q2728+'Point B RAW Results'!V2728+'Point B RAW Results'!AA2728</f>
        <v>0</v>
      </c>
    </row>
    <row r="2916" spans="1:5" x14ac:dyDescent="0.35">
      <c r="A2916" s="24">
        <f>'Point B RAW Results'!A2729</f>
        <v>0</v>
      </c>
      <c r="B2916" s="25">
        <f>'Point B RAW Results'!H2729+'Point B RAW Results'!M2729+'Point B RAW Results'!R2729+'Point B RAW Results'!W2729</f>
        <v>0</v>
      </c>
      <c r="C2916" s="25">
        <f>'Point B RAW Results'!I2729+'Point B RAW Results'!N2729+'Point B RAW Results'!S2729+'Point B RAW Results'!X2729</f>
        <v>0</v>
      </c>
      <c r="D2916" s="25">
        <f>('Point B RAW Results'!J2729+'Point B RAW Results'!K2729+'Point B RAW Results'!O2729+'Point B RAW Results'!P2729+'Point B RAW Results'!T2729+'Point B RAW Results'!U2729+'Point B RAW Results'!Y2729+'Point B RAW Results'!Z2729)/2</f>
        <v>0</v>
      </c>
      <c r="E2916" s="25">
        <f>'Point B RAW Results'!L2729+'Point B RAW Results'!Q2729+'Point B RAW Results'!V2729+'Point B RAW Results'!AA2729</f>
        <v>0</v>
      </c>
    </row>
    <row r="2917" spans="1:5" x14ac:dyDescent="0.35">
      <c r="A2917" s="24">
        <f>'Point B RAW Results'!A2730</f>
        <v>0</v>
      </c>
      <c r="B2917" s="25">
        <f>'Point B RAW Results'!H2730+'Point B RAW Results'!M2730+'Point B RAW Results'!R2730+'Point B RAW Results'!W2730</f>
        <v>0</v>
      </c>
      <c r="C2917" s="25">
        <f>'Point B RAW Results'!I2730+'Point B RAW Results'!N2730+'Point B RAW Results'!S2730+'Point B RAW Results'!X2730</f>
        <v>0</v>
      </c>
      <c r="D2917" s="25">
        <f>('Point B RAW Results'!J2730+'Point B RAW Results'!K2730+'Point B RAW Results'!O2730+'Point B RAW Results'!P2730+'Point B RAW Results'!T2730+'Point B RAW Results'!U2730+'Point B RAW Results'!Y2730+'Point B RAW Results'!Z2730)/2</f>
        <v>0</v>
      </c>
      <c r="E2917" s="25">
        <f>'Point B RAW Results'!L2730+'Point B RAW Results'!Q2730+'Point B RAW Results'!V2730+'Point B RAW Results'!AA2730</f>
        <v>0</v>
      </c>
    </row>
    <row r="2918" spans="1:5" x14ac:dyDescent="0.35">
      <c r="A2918" s="24">
        <f>'Point B RAW Results'!A2731</f>
        <v>0</v>
      </c>
      <c r="B2918" s="25">
        <f>'Point B RAW Results'!H2731+'Point B RAW Results'!M2731+'Point B RAW Results'!R2731+'Point B RAW Results'!W2731</f>
        <v>0</v>
      </c>
      <c r="C2918" s="25">
        <f>'Point B RAW Results'!I2731+'Point B RAW Results'!N2731+'Point B RAW Results'!S2731+'Point B RAW Results'!X2731</f>
        <v>0</v>
      </c>
      <c r="D2918" s="25">
        <f>('Point B RAW Results'!J2731+'Point B RAW Results'!K2731+'Point B RAW Results'!O2731+'Point B RAW Results'!P2731+'Point B RAW Results'!T2731+'Point B RAW Results'!U2731+'Point B RAW Results'!Y2731+'Point B RAW Results'!Z2731)/2</f>
        <v>0</v>
      </c>
      <c r="E2918" s="25">
        <f>'Point B RAW Results'!L2731+'Point B RAW Results'!Q2731+'Point B RAW Results'!V2731+'Point B RAW Results'!AA2731</f>
        <v>0</v>
      </c>
    </row>
    <row r="2919" spans="1:5" x14ac:dyDescent="0.35">
      <c r="A2919" s="24">
        <f>'Point B RAW Results'!A2732</f>
        <v>0</v>
      </c>
      <c r="B2919" s="25">
        <f>'Point B RAW Results'!H2732+'Point B RAW Results'!M2732+'Point B RAW Results'!R2732+'Point B RAW Results'!W2732</f>
        <v>0</v>
      </c>
      <c r="C2919" s="25">
        <f>'Point B RAW Results'!I2732+'Point B RAW Results'!N2732+'Point B RAW Results'!S2732+'Point B RAW Results'!X2732</f>
        <v>0</v>
      </c>
      <c r="D2919" s="25">
        <f>('Point B RAW Results'!J2732+'Point B RAW Results'!K2732+'Point B RAW Results'!O2732+'Point B RAW Results'!P2732+'Point B RAW Results'!T2732+'Point B RAW Results'!U2732+'Point B RAW Results'!Y2732+'Point B RAW Results'!Z2732)/2</f>
        <v>0</v>
      </c>
      <c r="E2919" s="25">
        <f>'Point B RAW Results'!L2732+'Point B RAW Results'!Q2732+'Point B RAW Results'!V2732+'Point B RAW Results'!AA2732</f>
        <v>0</v>
      </c>
    </row>
    <row r="2920" spans="1:5" x14ac:dyDescent="0.35">
      <c r="A2920" s="24">
        <f>'Point B RAW Results'!A2733</f>
        <v>0</v>
      </c>
      <c r="B2920" s="25">
        <f>'Point B RAW Results'!H2733+'Point B RAW Results'!M2733+'Point B RAW Results'!R2733+'Point B RAW Results'!W2733</f>
        <v>0</v>
      </c>
      <c r="C2920" s="25">
        <f>'Point B RAW Results'!I2733+'Point B RAW Results'!N2733+'Point B RAW Results'!S2733+'Point B RAW Results'!X2733</f>
        <v>0</v>
      </c>
      <c r="D2920" s="25">
        <f>('Point B RAW Results'!J2733+'Point B RAW Results'!K2733+'Point B RAW Results'!O2733+'Point B RAW Results'!P2733+'Point B RAW Results'!T2733+'Point B RAW Results'!U2733+'Point B RAW Results'!Y2733+'Point B RAW Results'!Z2733)/2</f>
        <v>0</v>
      </c>
      <c r="E2920" s="25">
        <f>'Point B RAW Results'!L2733+'Point B RAW Results'!Q2733+'Point B RAW Results'!V2733+'Point B RAW Results'!AA2733</f>
        <v>0</v>
      </c>
    </row>
    <row r="2921" spans="1:5" x14ac:dyDescent="0.35">
      <c r="A2921" s="24">
        <f>'Point B RAW Results'!A2734</f>
        <v>0</v>
      </c>
      <c r="B2921" s="25">
        <f>'Point B RAW Results'!H2734+'Point B RAW Results'!M2734+'Point B RAW Results'!R2734+'Point B RAW Results'!W2734</f>
        <v>0</v>
      </c>
      <c r="C2921" s="25">
        <f>'Point B RAW Results'!I2734+'Point B RAW Results'!N2734+'Point B RAW Results'!S2734+'Point B RAW Results'!X2734</f>
        <v>0</v>
      </c>
      <c r="D2921" s="25">
        <f>('Point B RAW Results'!J2734+'Point B RAW Results'!K2734+'Point B RAW Results'!O2734+'Point B RAW Results'!P2734+'Point B RAW Results'!T2734+'Point B RAW Results'!U2734+'Point B RAW Results'!Y2734+'Point B RAW Results'!Z2734)/2</f>
        <v>0</v>
      </c>
      <c r="E2921" s="25">
        <f>'Point B RAW Results'!L2734+'Point B RAW Results'!Q2734+'Point B RAW Results'!V2734+'Point B RAW Results'!AA2734</f>
        <v>0</v>
      </c>
    </row>
    <row r="2922" spans="1:5" x14ac:dyDescent="0.35">
      <c r="A2922" s="24">
        <f>'Point B RAW Results'!A2735</f>
        <v>0</v>
      </c>
      <c r="B2922" s="25">
        <f>'Point B RAW Results'!H2735+'Point B RAW Results'!M2735+'Point B RAW Results'!R2735+'Point B RAW Results'!W2735</f>
        <v>0</v>
      </c>
      <c r="C2922" s="25">
        <f>'Point B RAW Results'!I2735+'Point B RAW Results'!N2735+'Point B RAW Results'!S2735+'Point B RAW Results'!X2735</f>
        <v>0</v>
      </c>
      <c r="D2922" s="25">
        <f>('Point B RAW Results'!J2735+'Point B RAW Results'!K2735+'Point B RAW Results'!O2735+'Point B RAW Results'!P2735+'Point B RAW Results'!T2735+'Point B RAW Results'!U2735+'Point B RAW Results'!Y2735+'Point B RAW Results'!Z2735)/2</f>
        <v>0</v>
      </c>
      <c r="E2922" s="25">
        <f>'Point B RAW Results'!L2735+'Point B RAW Results'!Q2735+'Point B RAW Results'!V2735+'Point B RAW Results'!AA2735</f>
        <v>0</v>
      </c>
    </row>
    <row r="2923" spans="1:5" x14ac:dyDescent="0.35">
      <c r="A2923" s="24">
        <f>'Point B RAW Results'!A2736</f>
        <v>0</v>
      </c>
      <c r="B2923" s="25">
        <f>'Point B RAW Results'!H2736+'Point B RAW Results'!M2736+'Point B RAW Results'!R2736+'Point B RAW Results'!W2736</f>
        <v>0</v>
      </c>
      <c r="C2923" s="25">
        <f>'Point B RAW Results'!I2736+'Point B RAW Results'!N2736+'Point B RAW Results'!S2736+'Point B RAW Results'!X2736</f>
        <v>0</v>
      </c>
      <c r="D2923" s="25">
        <f>('Point B RAW Results'!J2736+'Point B RAW Results'!K2736+'Point B RAW Results'!O2736+'Point B RAW Results'!P2736+'Point B RAW Results'!T2736+'Point B RAW Results'!U2736+'Point B RAW Results'!Y2736+'Point B RAW Results'!Z2736)/2</f>
        <v>0</v>
      </c>
      <c r="E2923" s="25">
        <f>'Point B RAW Results'!L2736+'Point B RAW Results'!Q2736+'Point B RAW Results'!V2736+'Point B RAW Results'!AA2736</f>
        <v>0</v>
      </c>
    </row>
    <row r="2924" spans="1:5" x14ac:dyDescent="0.35">
      <c r="A2924" s="24">
        <f>'Point B RAW Results'!A2737</f>
        <v>0</v>
      </c>
      <c r="B2924" s="25">
        <f>'Point B RAW Results'!H2737+'Point B RAW Results'!M2737+'Point B RAW Results'!R2737+'Point B RAW Results'!W2737</f>
        <v>0</v>
      </c>
      <c r="C2924" s="25">
        <f>'Point B RAW Results'!I2737+'Point B RAW Results'!N2737+'Point B RAW Results'!S2737+'Point B RAW Results'!X2737</f>
        <v>0</v>
      </c>
      <c r="D2924" s="25">
        <f>('Point B RAW Results'!J2737+'Point B RAW Results'!K2737+'Point B RAW Results'!O2737+'Point B RAW Results'!P2737+'Point B RAW Results'!T2737+'Point B RAW Results'!U2737+'Point B RAW Results'!Y2737+'Point B RAW Results'!Z2737)/2</f>
        <v>0</v>
      </c>
      <c r="E2924" s="25">
        <f>'Point B RAW Results'!L2737+'Point B RAW Results'!Q2737+'Point B RAW Results'!V2737+'Point B RAW Results'!AA2737</f>
        <v>0</v>
      </c>
    </row>
    <row r="2925" spans="1:5" x14ac:dyDescent="0.35">
      <c r="A2925" s="24">
        <f>'Point B RAW Results'!A2738</f>
        <v>0</v>
      </c>
      <c r="B2925" s="25">
        <f>'Point B RAW Results'!H2738+'Point B RAW Results'!M2738+'Point B RAW Results'!R2738+'Point B RAW Results'!W2738</f>
        <v>0</v>
      </c>
      <c r="C2925" s="25">
        <f>'Point B RAW Results'!I2738+'Point B RAW Results'!N2738+'Point B RAW Results'!S2738+'Point B RAW Results'!X2738</f>
        <v>0</v>
      </c>
      <c r="D2925" s="25">
        <f>('Point B RAW Results'!J2738+'Point B RAW Results'!K2738+'Point B RAW Results'!O2738+'Point B RAW Results'!P2738+'Point B RAW Results'!T2738+'Point B RAW Results'!U2738+'Point B RAW Results'!Y2738+'Point B RAW Results'!Z2738)/2</f>
        <v>0</v>
      </c>
      <c r="E2925" s="25">
        <f>'Point B RAW Results'!L2738+'Point B RAW Results'!Q2738+'Point B RAW Results'!V2738+'Point B RAW Results'!AA2738</f>
        <v>0</v>
      </c>
    </row>
    <row r="2926" spans="1:5" x14ac:dyDescent="0.35">
      <c r="A2926" s="24">
        <f>'Point B RAW Results'!A2739</f>
        <v>0</v>
      </c>
      <c r="B2926" s="25">
        <f>'Point B RAW Results'!H2739+'Point B RAW Results'!M2739+'Point B RAW Results'!R2739+'Point B RAW Results'!W2739</f>
        <v>0</v>
      </c>
      <c r="C2926" s="25">
        <f>'Point B RAW Results'!I2739+'Point B RAW Results'!N2739+'Point B RAW Results'!S2739+'Point B RAW Results'!X2739</f>
        <v>0</v>
      </c>
      <c r="D2926" s="25">
        <f>('Point B RAW Results'!J2739+'Point B RAW Results'!K2739+'Point B RAW Results'!O2739+'Point B RAW Results'!P2739+'Point B RAW Results'!T2739+'Point B RAW Results'!U2739+'Point B RAW Results'!Y2739+'Point B RAW Results'!Z2739)/2</f>
        <v>0</v>
      </c>
      <c r="E2926" s="25">
        <f>'Point B RAW Results'!L2739+'Point B RAW Results'!Q2739+'Point B RAW Results'!V2739+'Point B RAW Results'!AA2739</f>
        <v>0</v>
      </c>
    </row>
    <row r="2927" spans="1:5" x14ac:dyDescent="0.35">
      <c r="A2927" s="24">
        <f>'Point B RAW Results'!A2740</f>
        <v>0</v>
      </c>
      <c r="B2927" s="25">
        <f>'Point B RAW Results'!H2740+'Point B RAW Results'!M2740+'Point B RAW Results'!R2740+'Point B RAW Results'!W2740</f>
        <v>0</v>
      </c>
      <c r="C2927" s="25">
        <f>'Point B RAW Results'!I2740+'Point B RAW Results'!N2740+'Point B RAW Results'!S2740+'Point B RAW Results'!X2740</f>
        <v>0</v>
      </c>
      <c r="D2927" s="25">
        <f>('Point B RAW Results'!J2740+'Point B RAW Results'!K2740+'Point B RAW Results'!O2740+'Point B RAW Results'!P2740+'Point B RAW Results'!T2740+'Point B RAW Results'!U2740+'Point B RAW Results'!Y2740+'Point B RAW Results'!Z2740)/2</f>
        <v>0</v>
      </c>
      <c r="E2927" s="25">
        <f>'Point B RAW Results'!L2740+'Point B RAW Results'!Q2740+'Point B RAW Results'!V2740+'Point B RAW Results'!AA2740</f>
        <v>0</v>
      </c>
    </row>
    <row r="2928" spans="1:5" x14ac:dyDescent="0.35">
      <c r="A2928" s="24">
        <f>'Point B RAW Results'!A2741</f>
        <v>0</v>
      </c>
      <c r="B2928" s="25">
        <f>'Point B RAW Results'!H2741+'Point B RAW Results'!M2741+'Point B RAW Results'!R2741+'Point B RAW Results'!W2741</f>
        <v>0</v>
      </c>
      <c r="C2928" s="25">
        <f>'Point B RAW Results'!I2741+'Point B RAW Results'!N2741+'Point B RAW Results'!S2741+'Point B RAW Results'!X2741</f>
        <v>0</v>
      </c>
      <c r="D2928" s="25">
        <f>('Point B RAW Results'!J2741+'Point B RAW Results'!K2741+'Point B RAW Results'!O2741+'Point B RAW Results'!P2741+'Point B RAW Results'!T2741+'Point B RAW Results'!U2741+'Point B RAW Results'!Y2741+'Point B RAW Results'!Z2741)/2</f>
        <v>0</v>
      </c>
      <c r="E2928" s="25">
        <f>'Point B RAW Results'!L2741+'Point B RAW Results'!Q2741+'Point B RAW Results'!V2741+'Point B RAW Results'!AA2741</f>
        <v>0</v>
      </c>
    </row>
    <row r="2929" spans="1:5" x14ac:dyDescent="0.35">
      <c r="A2929" s="24">
        <f>'Point B RAW Results'!A2742</f>
        <v>0</v>
      </c>
      <c r="B2929" s="25">
        <f>'Point B RAW Results'!H2742+'Point B RAW Results'!M2742+'Point B RAW Results'!R2742+'Point B RAW Results'!W2742</f>
        <v>0</v>
      </c>
      <c r="C2929" s="25">
        <f>'Point B RAW Results'!I2742+'Point B RAW Results'!N2742+'Point B RAW Results'!S2742+'Point B RAW Results'!X2742</f>
        <v>0</v>
      </c>
      <c r="D2929" s="25">
        <f>('Point B RAW Results'!J2742+'Point B RAW Results'!K2742+'Point B RAW Results'!O2742+'Point B RAW Results'!P2742+'Point B RAW Results'!T2742+'Point B RAW Results'!U2742+'Point B RAW Results'!Y2742+'Point B RAW Results'!Z2742)/2</f>
        <v>0</v>
      </c>
      <c r="E2929" s="25">
        <f>'Point B RAW Results'!L2742+'Point B RAW Results'!Q2742+'Point B RAW Results'!V2742+'Point B RAW Results'!AA2742</f>
        <v>0</v>
      </c>
    </row>
    <row r="2930" spans="1:5" x14ac:dyDescent="0.35">
      <c r="A2930" s="24">
        <f>'Point B RAW Results'!A2743</f>
        <v>0</v>
      </c>
      <c r="B2930" s="25">
        <f>'Point B RAW Results'!H2743+'Point B RAW Results'!M2743+'Point B RAW Results'!R2743+'Point B RAW Results'!W2743</f>
        <v>0</v>
      </c>
      <c r="C2930" s="25">
        <f>'Point B RAW Results'!I2743+'Point B RAW Results'!N2743+'Point B RAW Results'!S2743+'Point B RAW Results'!X2743</f>
        <v>0</v>
      </c>
      <c r="D2930" s="25">
        <f>('Point B RAW Results'!J2743+'Point B RAW Results'!K2743+'Point B RAW Results'!O2743+'Point B RAW Results'!P2743+'Point B RAW Results'!T2743+'Point B RAW Results'!U2743+'Point B RAW Results'!Y2743+'Point B RAW Results'!Z2743)/2</f>
        <v>0</v>
      </c>
      <c r="E2930" s="25">
        <f>'Point B RAW Results'!L2743+'Point B RAW Results'!Q2743+'Point B RAW Results'!V2743+'Point B RAW Results'!AA2743</f>
        <v>0</v>
      </c>
    </row>
    <row r="2931" spans="1:5" x14ac:dyDescent="0.35">
      <c r="A2931" s="24">
        <f>'Point B RAW Results'!A2744</f>
        <v>0</v>
      </c>
      <c r="B2931" s="25">
        <f>'Point B RAW Results'!H2744+'Point B RAW Results'!M2744+'Point B RAW Results'!R2744+'Point B RAW Results'!W2744</f>
        <v>0</v>
      </c>
      <c r="C2931" s="25">
        <f>'Point B RAW Results'!I2744+'Point B RAW Results'!N2744+'Point B RAW Results'!S2744+'Point B RAW Results'!X2744</f>
        <v>0</v>
      </c>
      <c r="D2931" s="25">
        <f>('Point B RAW Results'!J2744+'Point B RAW Results'!K2744+'Point B RAW Results'!O2744+'Point B RAW Results'!P2744+'Point B RAW Results'!T2744+'Point B RAW Results'!U2744+'Point B RAW Results'!Y2744+'Point B RAW Results'!Z2744)/2</f>
        <v>0</v>
      </c>
      <c r="E2931" s="25">
        <f>'Point B RAW Results'!L2744+'Point B RAW Results'!Q2744+'Point B RAW Results'!V2744+'Point B RAW Results'!AA2744</f>
        <v>0</v>
      </c>
    </row>
    <row r="2932" spans="1:5" x14ac:dyDescent="0.35">
      <c r="A2932" s="24">
        <f>'Point B RAW Results'!A2745</f>
        <v>0</v>
      </c>
      <c r="B2932" s="25">
        <f>'Point B RAW Results'!H2745+'Point B RAW Results'!M2745+'Point B RAW Results'!R2745+'Point B RAW Results'!W2745</f>
        <v>0</v>
      </c>
      <c r="C2932" s="25">
        <f>'Point B RAW Results'!I2745+'Point B RAW Results'!N2745+'Point B RAW Results'!S2745+'Point B RAW Results'!X2745</f>
        <v>0</v>
      </c>
      <c r="D2932" s="25">
        <f>('Point B RAW Results'!J2745+'Point B RAW Results'!K2745+'Point B RAW Results'!O2745+'Point B RAW Results'!P2745+'Point B RAW Results'!T2745+'Point B RAW Results'!U2745+'Point B RAW Results'!Y2745+'Point B RAW Results'!Z2745)/2</f>
        <v>0</v>
      </c>
      <c r="E2932" s="25">
        <f>'Point B RAW Results'!L2745+'Point B RAW Results'!Q2745+'Point B RAW Results'!V2745+'Point B RAW Results'!AA2745</f>
        <v>0</v>
      </c>
    </row>
    <row r="2933" spans="1:5" x14ac:dyDescent="0.35">
      <c r="A2933" s="24">
        <f>'Point B RAW Results'!A2746</f>
        <v>0</v>
      </c>
      <c r="B2933" s="25">
        <f>'Point B RAW Results'!H2746+'Point B RAW Results'!M2746+'Point B RAW Results'!R2746+'Point B RAW Results'!W2746</f>
        <v>0</v>
      </c>
      <c r="C2933" s="25">
        <f>'Point B RAW Results'!I2746+'Point B RAW Results'!N2746+'Point B RAW Results'!S2746+'Point B RAW Results'!X2746</f>
        <v>0</v>
      </c>
      <c r="D2933" s="25">
        <f>('Point B RAW Results'!J2746+'Point B RAW Results'!K2746+'Point B RAW Results'!O2746+'Point B RAW Results'!P2746+'Point B RAW Results'!T2746+'Point B RAW Results'!U2746+'Point B RAW Results'!Y2746+'Point B RAW Results'!Z2746)/2</f>
        <v>0</v>
      </c>
      <c r="E2933" s="25">
        <f>'Point B RAW Results'!L2746+'Point B RAW Results'!Q2746+'Point B RAW Results'!V2746+'Point B RAW Results'!AA2746</f>
        <v>0</v>
      </c>
    </row>
    <row r="2934" spans="1:5" x14ac:dyDescent="0.35">
      <c r="A2934" s="24">
        <f>'Point B RAW Results'!A2747</f>
        <v>0</v>
      </c>
      <c r="B2934" s="25">
        <f>'Point B RAW Results'!H2747+'Point B RAW Results'!M2747+'Point B RAW Results'!R2747+'Point B RAW Results'!W2747</f>
        <v>0</v>
      </c>
      <c r="C2934" s="25">
        <f>'Point B RAW Results'!I2747+'Point B RAW Results'!N2747+'Point B RAW Results'!S2747+'Point B RAW Results'!X2747</f>
        <v>0</v>
      </c>
      <c r="D2934" s="25">
        <f>('Point B RAW Results'!J2747+'Point B RAW Results'!K2747+'Point B RAW Results'!O2747+'Point B RAW Results'!P2747+'Point B RAW Results'!T2747+'Point B RAW Results'!U2747+'Point B RAW Results'!Y2747+'Point B RAW Results'!Z2747)/2</f>
        <v>0</v>
      </c>
      <c r="E2934" s="25">
        <f>'Point B RAW Results'!L2747+'Point B RAW Results'!Q2747+'Point B RAW Results'!V2747+'Point B RAW Results'!AA2747</f>
        <v>0</v>
      </c>
    </row>
    <row r="2935" spans="1:5" x14ac:dyDescent="0.35">
      <c r="A2935" s="24">
        <f>'Point B RAW Results'!A2748</f>
        <v>0</v>
      </c>
      <c r="B2935" s="25">
        <f>'Point B RAW Results'!H2748+'Point B RAW Results'!M2748+'Point B RAW Results'!R2748+'Point B RAW Results'!W2748</f>
        <v>0</v>
      </c>
      <c r="C2935" s="25">
        <f>'Point B RAW Results'!I2748+'Point B RAW Results'!N2748+'Point B RAW Results'!S2748+'Point B RAW Results'!X2748</f>
        <v>0</v>
      </c>
      <c r="D2935" s="25">
        <f>('Point B RAW Results'!J2748+'Point B RAW Results'!K2748+'Point B RAW Results'!O2748+'Point B RAW Results'!P2748+'Point B RAW Results'!T2748+'Point B RAW Results'!U2748+'Point B RAW Results'!Y2748+'Point B RAW Results'!Z2748)/2</f>
        <v>0</v>
      </c>
      <c r="E2935" s="25">
        <f>'Point B RAW Results'!L2748+'Point B RAW Results'!Q2748+'Point B RAW Results'!V2748+'Point B RAW Results'!AA2748</f>
        <v>0</v>
      </c>
    </row>
    <row r="2936" spans="1:5" x14ac:dyDescent="0.35">
      <c r="A2936" s="24">
        <f>'Point B RAW Results'!A2749</f>
        <v>0</v>
      </c>
      <c r="B2936" s="25">
        <f>'Point B RAW Results'!H2749+'Point B RAW Results'!M2749+'Point B RAW Results'!R2749+'Point B RAW Results'!W2749</f>
        <v>0</v>
      </c>
      <c r="C2936" s="25">
        <f>'Point B RAW Results'!I2749+'Point B RAW Results'!N2749+'Point B RAW Results'!S2749+'Point B RAW Results'!X2749</f>
        <v>0</v>
      </c>
      <c r="D2936" s="25">
        <f>('Point B RAW Results'!J2749+'Point B RAW Results'!K2749+'Point B RAW Results'!O2749+'Point B RAW Results'!P2749+'Point B RAW Results'!T2749+'Point B RAW Results'!U2749+'Point B RAW Results'!Y2749+'Point B RAW Results'!Z2749)/2</f>
        <v>0</v>
      </c>
      <c r="E2936" s="25">
        <f>'Point B RAW Results'!L2749+'Point B RAW Results'!Q2749+'Point B RAW Results'!V2749+'Point B RAW Results'!AA2749</f>
        <v>0</v>
      </c>
    </row>
    <row r="2937" spans="1:5" x14ac:dyDescent="0.35">
      <c r="A2937" s="24">
        <f>'Point B RAW Results'!A2750</f>
        <v>0</v>
      </c>
      <c r="B2937" s="25">
        <f>'Point B RAW Results'!H2750+'Point B RAW Results'!M2750+'Point B RAW Results'!R2750+'Point B RAW Results'!W2750</f>
        <v>0</v>
      </c>
      <c r="C2937" s="25">
        <f>'Point B RAW Results'!I2750+'Point B RAW Results'!N2750+'Point B RAW Results'!S2750+'Point B RAW Results'!X2750</f>
        <v>0</v>
      </c>
      <c r="D2937" s="25">
        <f>('Point B RAW Results'!J2750+'Point B RAW Results'!K2750+'Point B RAW Results'!O2750+'Point B RAW Results'!P2750+'Point B RAW Results'!T2750+'Point B RAW Results'!U2750+'Point B RAW Results'!Y2750+'Point B RAW Results'!Z2750)/2</f>
        <v>0</v>
      </c>
      <c r="E2937" s="25">
        <f>'Point B RAW Results'!L2750+'Point B RAW Results'!Q2750+'Point B RAW Results'!V2750+'Point B RAW Results'!AA2750</f>
        <v>0</v>
      </c>
    </row>
    <row r="2938" spans="1:5" x14ac:dyDescent="0.35">
      <c r="A2938" s="24">
        <f>'Point B RAW Results'!A2751</f>
        <v>0</v>
      </c>
      <c r="B2938" s="25">
        <f>'Point B RAW Results'!H2751+'Point B RAW Results'!M2751+'Point B RAW Results'!R2751+'Point B RAW Results'!W2751</f>
        <v>0</v>
      </c>
      <c r="C2938" s="25">
        <f>'Point B RAW Results'!I2751+'Point B RAW Results'!N2751+'Point B RAW Results'!S2751+'Point B RAW Results'!X2751</f>
        <v>0</v>
      </c>
      <c r="D2938" s="25">
        <f>('Point B RAW Results'!J2751+'Point B RAW Results'!K2751+'Point B RAW Results'!O2751+'Point B RAW Results'!P2751+'Point B RAW Results'!T2751+'Point B RAW Results'!U2751+'Point B RAW Results'!Y2751+'Point B RAW Results'!Z2751)/2</f>
        <v>0</v>
      </c>
      <c r="E2938" s="25">
        <f>'Point B RAW Results'!L2751+'Point B RAW Results'!Q2751+'Point B RAW Results'!V2751+'Point B RAW Results'!AA2751</f>
        <v>0</v>
      </c>
    </row>
    <row r="2939" spans="1:5" x14ac:dyDescent="0.35">
      <c r="A2939" s="24">
        <f>'Point B RAW Results'!A2752</f>
        <v>0</v>
      </c>
      <c r="B2939" s="25">
        <f>'Point B RAW Results'!H2752+'Point B RAW Results'!M2752+'Point B RAW Results'!R2752+'Point B RAW Results'!W2752</f>
        <v>0</v>
      </c>
      <c r="C2939" s="25">
        <f>'Point B RAW Results'!I2752+'Point B RAW Results'!N2752+'Point B RAW Results'!S2752+'Point B RAW Results'!X2752</f>
        <v>0</v>
      </c>
      <c r="D2939" s="25">
        <f>('Point B RAW Results'!J2752+'Point B RAW Results'!K2752+'Point B RAW Results'!O2752+'Point B RAW Results'!P2752+'Point B RAW Results'!T2752+'Point B RAW Results'!U2752+'Point B RAW Results'!Y2752+'Point B RAW Results'!Z2752)/2</f>
        <v>0</v>
      </c>
      <c r="E2939" s="25">
        <f>'Point B RAW Results'!L2752+'Point B RAW Results'!Q2752+'Point B RAW Results'!V2752+'Point B RAW Results'!AA2752</f>
        <v>0</v>
      </c>
    </row>
    <row r="2940" spans="1:5" x14ac:dyDescent="0.35">
      <c r="A2940" s="24">
        <f>'Point B RAW Results'!A2753</f>
        <v>0</v>
      </c>
      <c r="B2940" s="25">
        <f>'Point B RAW Results'!H2753+'Point B RAW Results'!M2753+'Point B RAW Results'!R2753+'Point B RAW Results'!W2753</f>
        <v>0</v>
      </c>
      <c r="C2940" s="25">
        <f>'Point B RAW Results'!I2753+'Point B RAW Results'!N2753+'Point B RAW Results'!S2753+'Point B RAW Results'!X2753</f>
        <v>0</v>
      </c>
      <c r="D2940" s="25">
        <f>('Point B RAW Results'!J2753+'Point B RAW Results'!K2753+'Point B RAW Results'!O2753+'Point B RAW Results'!P2753+'Point B RAW Results'!T2753+'Point B RAW Results'!U2753+'Point B RAW Results'!Y2753+'Point B RAW Results'!Z2753)/2</f>
        <v>0</v>
      </c>
      <c r="E2940" s="25">
        <f>'Point B RAW Results'!L2753+'Point B RAW Results'!Q2753+'Point B RAW Results'!V2753+'Point B RAW Results'!AA2753</f>
        <v>0</v>
      </c>
    </row>
    <row r="2941" spans="1:5" x14ac:dyDescent="0.35">
      <c r="A2941" s="24">
        <f>'Point B RAW Results'!A2754</f>
        <v>0</v>
      </c>
      <c r="B2941" s="25">
        <f>'Point B RAW Results'!H2754+'Point B RAW Results'!M2754+'Point B RAW Results'!R2754+'Point B RAW Results'!W2754</f>
        <v>0</v>
      </c>
      <c r="C2941" s="25">
        <f>'Point B RAW Results'!I2754+'Point B RAW Results'!N2754+'Point B RAW Results'!S2754+'Point B RAW Results'!X2754</f>
        <v>0</v>
      </c>
      <c r="D2941" s="25">
        <f>('Point B RAW Results'!J2754+'Point B RAW Results'!K2754+'Point B RAW Results'!O2754+'Point B RAW Results'!P2754+'Point B RAW Results'!T2754+'Point B RAW Results'!U2754+'Point B RAW Results'!Y2754+'Point B RAW Results'!Z2754)/2</f>
        <v>0</v>
      </c>
      <c r="E2941" s="25">
        <f>'Point B RAW Results'!L2754+'Point B RAW Results'!Q2754+'Point B RAW Results'!V2754+'Point B RAW Results'!AA2754</f>
        <v>0</v>
      </c>
    </row>
    <row r="2942" spans="1:5" x14ac:dyDescent="0.35">
      <c r="A2942" s="24">
        <f>'Point B RAW Results'!A2755</f>
        <v>0</v>
      </c>
      <c r="B2942" s="25">
        <f>'Point B RAW Results'!H2755+'Point B RAW Results'!M2755+'Point B RAW Results'!R2755+'Point B RAW Results'!W2755</f>
        <v>0</v>
      </c>
      <c r="C2942" s="25">
        <f>'Point B RAW Results'!I2755+'Point B RAW Results'!N2755+'Point B RAW Results'!S2755+'Point B RAW Results'!X2755</f>
        <v>0</v>
      </c>
      <c r="D2942" s="25">
        <f>('Point B RAW Results'!J2755+'Point B RAW Results'!K2755+'Point B RAW Results'!O2755+'Point B RAW Results'!P2755+'Point B RAW Results'!T2755+'Point B RAW Results'!U2755+'Point B RAW Results'!Y2755+'Point B RAW Results'!Z2755)/2</f>
        <v>0</v>
      </c>
      <c r="E2942" s="25">
        <f>'Point B RAW Results'!L2755+'Point B RAW Results'!Q2755+'Point B RAW Results'!V2755+'Point B RAW Results'!AA2755</f>
        <v>0</v>
      </c>
    </row>
    <row r="2943" spans="1:5" x14ac:dyDescent="0.35">
      <c r="A2943" s="24">
        <f>'Point B RAW Results'!A2756</f>
        <v>0</v>
      </c>
      <c r="B2943" s="25">
        <f>'Point B RAW Results'!H2756+'Point B RAW Results'!M2756+'Point B RAW Results'!R2756+'Point B RAW Results'!W2756</f>
        <v>0</v>
      </c>
      <c r="C2943" s="25">
        <f>'Point B RAW Results'!I2756+'Point B RAW Results'!N2756+'Point B RAW Results'!S2756+'Point B RAW Results'!X2756</f>
        <v>0</v>
      </c>
      <c r="D2943" s="25">
        <f>('Point B RAW Results'!J2756+'Point B RAW Results'!K2756+'Point B RAW Results'!O2756+'Point B RAW Results'!P2756+'Point B RAW Results'!T2756+'Point B RAW Results'!U2756+'Point B RAW Results'!Y2756+'Point B RAW Results'!Z2756)/2</f>
        <v>0</v>
      </c>
      <c r="E2943" s="25">
        <f>'Point B RAW Results'!L2756+'Point B RAW Results'!Q2756+'Point B RAW Results'!V2756+'Point B RAW Results'!AA2756</f>
        <v>0</v>
      </c>
    </row>
    <row r="2944" spans="1:5" x14ac:dyDescent="0.35">
      <c r="A2944" s="24">
        <f>'Point B RAW Results'!A2757</f>
        <v>0</v>
      </c>
      <c r="B2944" s="25">
        <f>'Point B RAW Results'!H2757+'Point B RAW Results'!M2757+'Point B RAW Results'!R2757+'Point B RAW Results'!W2757</f>
        <v>0</v>
      </c>
      <c r="C2944" s="25">
        <f>'Point B RAW Results'!I2757+'Point B RAW Results'!N2757+'Point B RAW Results'!S2757+'Point B RAW Results'!X2757</f>
        <v>0</v>
      </c>
      <c r="D2944" s="25">
        <f>('Point B RAW Results'!J2757+'Point B RAW Results'!K2757+'Point B RAW Results'!O2757+'Point B RAW Results'!P2757+'Point B RAW Results'!T2757+'Point B RAW Results'!U2757+'Point B RAW Results'!Y2757+'Point B RAW Results'!Z2757)/2</f>
        <v>0</v>
      </c>
      <c r="E2944" s="25">
        <f>'Point B RAW Results'!L2757+'Point B RAW Results'!Q2757+'Point B RAW Results'!V2757+'Point B RAW Results'!AA2757</f>
        <v>0</v>
      </c>
    </row>
    <row r="2945" spans="1:5" x14ac:dyDescent="0.35">
      <c r="A2945" s="24">
        <f>'Point B RAW Results'!A2758</f>
        <v>0</v>
      </c>
      <c r="B2945" s="25">
        <f>'Point B RAW Results'!H2758+'Point B RAW Results'!M2758+'Point B RAW Results'!R2758+'Point B RAW Results'!W2758</f>
        <v>0</v>
      </c>
      <c r="C2945" s="25">
        <f>'Point B RAW Results'!I2758+'Point B RAW Results'!N2758+'Point B RAW Results'!S2758+'Point B RAW Results'!X2758</f>
        <v>0</v>
      </c>
      <c r="D2945" s="25">
        <f>('Point B RAW Results'!J2758+'Point B RAW Results'!K2758+'Point B RAW Results'!O2758+'Point B RAW Results'!P2758+'Point B RAW Results'!T2758+'Point B RAW Results'!U2758+'Point B RAW Results'!Y2758+'Point B RAW Results'!Z2758)/2</f>
        <v>0</v>
      </c>
      <c r="E2945" s="25">
        <f>'Point B RAW Results'!L2758+'Point B RAW Results'!Q2758+'Point B RAW Results'!V2758+'Point B RAW Results'!AA2758</f>
        <v>0</v>
      </c>
    </row>
    <row r="2946" spans="1:5" x14ac:dyDescent="0.35">
      <c r="A2946" s="24">
        <f>'Point B RAW Results'!A2759</f>
        <v>0</v>
      </c>
      <c r="B2946" s="25">
        <f>'Point B RAW Results'!H2759+'Point B RAW Results'!M2759+'Point B RAW Results'!R2759+'Point B RAW Results'!W2759</f>
        <v>0</v>
      </c>
      <c r="C2946" s="25">
        <f>'Point B RAW Results'!I2759+'Point B RAW Results'!N2759+'Point B RAW Results'!S2759+'Point B RAW Results'!X2759</f>
        <v>0</v>
      </c>
      <c r="D2946" s="25">
        <f>('Point B RAW Results'!J2759+'Point B RAW Results'!K2759+'Point B RAW Results'!O2759+'Point B RAW Results'!P2759+'Point B RAW Results'!T2759+'Point B RAW Results'!U2759+'Point B RAW Results'!Y2759+'Point B RAW Results'!Z2759)/2</f>
        <v>0</v>
      </c>
      <c r="E2946" s="25">
        <f>'Point B RAW Results'!L2759+'Point B RAW Results'!Q2759+'Point B RAW Results'!V2759+'Point B RAW Results'!AA2759</f>
        <v>0</v>
      </c>
    </row>
    <row r="2947" spans="1:5" x14ac:dyDescent="0.35">
      <c r="A2947" s="24">
        <f>'Point B RAW Results'!A2760</f>
        <v>0</v>
      </c>
      <c r="B2947" s="25">
        <f>'Point B RAW Results'!H2760+'Point B RAW Results'!M2760+'Point B RAW Results'!R2760+'Point B RAW Results'!W2760</f>
        <v>0</v>
      </c>
      <c r="C2947" s="25">
        <f>'Point B RAW Results'!I2760+'Point B RAW Results'!N2760+'Point B RAW Results'!S2760+'Point B RAW Results'!X2760</f>
        <v>0</v>
      </c>
      <c r="D2947" s="25">
        <f>('Point B RAW Results'!J2760+'Point B RAW Results'!K2760+'Point B RAW Results'!O2760+'Point B RAW Results'!P2760+'Point B RAW Results'!T2760+'Point B RAW Results'!U2760+'Point B RAW Results'!Y2760+'Point B RAW Results'!Z2760)/2</f>
        <v>0</v>
      </c>
      <c r="E2947" s="25">
        <f>'Point B RAW Results'!L2760+'Point B RAW Results'!Q2760+'Point B RAW Results'!V2760+'Point B RAW Results'!AA2760</f>
        <v>0</v>
      </c>
    </row>
    <row r="2948" spans="1:5" x14ac:dyDescent="0.35">
      <c r="A2948" s="24">
        <f>'Point B RAW Results'!A2761</f>
        <v>0</v>
      </c>
      <c r="B2948" s="25">
        <f>'Point B RAW Results'!H2761+'Point B RAW Results'!M2761+'Point B RAW Results'!R2761+'Point B RAW Results'!W2761</f>
        <v>0</v>
      </c>
      <c r="C2948" s="25">
        <f>'Point B RAW Results'!I2761+'Point B RAW Results'!N2761+'Point B RAW Results'!S2761+'Point B RAW Results'!X2761</f>
        <v>0</v>
      </c>
      <c r="D2948" s="25">
        <f>('Point B RAW Results'!J2761+'Point B RAW Results'!K2761+'Point B RAW Results'!O2761+'Point B RAW Results'!P2761+'Point B RAW Results'!T2761+'Point B RAW Results'!U2761+'Point B RAW Results'!Y2761+'Point B RAW Results'!Z2761)/2</f>
        <v>0</v>
      </c>
      <c r="E2948" s="25">
        <f>'Point B RAW Results'!L2761+'Point B RAW Results'!Q2761+'Point B RAW Results'!V2761+'Point B RAW Results'!AA2761</f>
        <v>0</v>
      </c>
    </row>
    <row r="2949" spans="1:5" x14ac:dyDescent="0.35">
      <c r="A2949" s="24">
        <f>'Point B RAW Results'!A2762</f>
        <v>0</v>
      </c>
      <c r="B2949" s="25">
        <f>'Point B RAW Results'!H2762+'Point B RAW Results'!M2762+'Point B RAW Results'!R2762+'Point B RAW Results'!W2762</f>
        <v>0</v>
      </c>
      <c r="C2949" s="25">
        <f>'Point B RAW Results'!I2762+'Point B RAW Results'!N2762+'Point B RAW Results'!S2762+'Point B RAW Results'!X2762</f>
        <v>0</v>
      </c>
      <c r="D2949" s="25">
        <f>('Point B RAW Results'!J2762+'Point B RAW Results'!K2762+'Point B RAW Results'!O2762+'Point B RAW Results'!P2762+'Point B RAW Results'!T2762+'Point B RAW Results'!U2762+'Point B RAW Results'!Y2762+'Point B RAW Results'!Z2762)/2</f>
        <v>0</v>
      </c>
      <c r="E2949" s="25">
        <f>'Point B RAW Results'!L2762+'Point B RAW Results'!Q2762+'Point B RAW Results'!V2762+'Point B RAW Results'!AA2762</f>
        <v>0</v>
      </c>
    </row>
    <row r="2950" spans="1:5" x14ac:dyDescent="0.35">
      <c r="A2950" s="24">
        <f>'Point B RAW Results'!A2763</f>
        <v>0</v>
      </c>
      <c r="B2950" s="25">
        <f>'Point B RAW Results'!H2763+'Point B RAW Results'!M2763+'Point B RAW Results'!R2763+'Point B RAW Results'!W2763</f>
        <v>0</v>
      </c>
      <c r="C2950" s="25">
        <f>'Point B RAW Results'!I2763+'Point B RAW Results'!N2763+'Point B RAW Results'!S2763+'Point B RAW Results'!X2763</f>
        <v>0</v>
      </c>
      <c r="D2950" s="25">
        <f>('Point B RAW Results'!J2763+'Point B RAW Results'!K2763+'Point B RAW Results'!O2763+'Point B RAW Results'!P2763+'Point B RAW Results'!T2763+'Point B RAW Results'!U2763+'Point B RAW Results'!Y2763+'Point B RAW Results'!Z2763)/2</f>
        <v>0</v>
      </c>
      <c r="E2950" s="25">
        <f>'Point B RAW Results'!L2763+'Point B RAW Results'!Q2763+'Point B RAW Results'!V2763+'Point B RAW Results'!AA2763</f>
        <v>0</v>
      </c>
    </row>
    <row r="2951" spans="1:5" x14ac:dyDescent="0.35">
      <c r="A2951" s="24">
        <f>'Point B RAW Results'!A2764</f>
        <v>0</v>
      </c>
      <c r="B2951" s="25">
        <f>'Point B RAW Results'!H2764+'Point B RAW Results'!M2764+'Point B RAW Results'!R2764+'Point B RAW Results'!W2764</f>
        <v>0</v>
      </c>
      <c r="C2951" s="25">
        <f>'Point B RAW Results'!I2764+'Point B RAW Results'!N2764+'Point B RAW Results'!S2764+'Point B RAW Results'!X2764</f>
        <v>0</v>
      </c>
      <c r="D2951" s="25">
        <f>('Point B RAW Results'!J2764+'Point B RAW Results'!K2764+'Point B RAW Results'!O2764+'Point B RAW Results'!P2764+'Point B RAW Results'!T2764+'Point B RAW Results'!U2764+'Point B RAW Results'!Y2764+'Point B RAW Results'!Z2764)/2</f>
        <v>0</v>
      </c>
      <c r="E2951" s="25">
        <f>'Point B RAW Results'!L2764+'Point B RAW Results'!Q2764+'Point B RAW Results'!V2764+'Point B RAW Results'!AA2764</f>
        <v>0</v>
      </c>
    </row>
    <row r="2952" spans="1:5" x14ac:dyDescent="0.35">
      <c r="A2952" s="24">
        <f>'Point B RAW Results'!A2765</f>
        <v>0</v>
      </c>
      <c r="B2952" s="25">
        <f>'Point B RAW Results'!H2765+'Point B RAW Results'!M2765+'Point B RAW Results'!R2765+'Point B RAW Results'!W2765</f>
        <v>0</v>
      </c>
      <c r="C2952" s="25">
        <f>'Point B RAW Results'!I2765+'Point B RAW Results'!N2765+'Point B RAW Results'!S2765+'Point B RAW Results'!X2765</f>
        <v>0</v>
      </c>
      <c r="D2952" s="25">
        <f>('Point B RAW Results'!J2765+'Point B RAW Results'!K2765+'Point B RAW Results'!O2765+'Point B RAW Results'!P2765+'Point B RAW Results'!T2765+'Point B RAW Results'!U2765+'Point B RAW Results'!Y2765+'Point B RAW Results'!Z2765)/2</f>
        <v>0</v>
      </c>
      <c r="E2952" s="25">
        <f>'Point B RAW Results'!L2765+'Point B RAW Results'!Q2765+'Point B RAW Results'!V2765+'Point B RAW Results'!AA2765</f>
        <v>0</v>
      </c>
    </row>
    <row r="2953" spans="1:5" x14ac:dyDescent="0.35">
      <c r="A2953" s="24">
        <f>'Point B RAW Results'!A2766</f>
        <v>0</v>
      </c>
      <c r="B2953" s="25">
        <f>'Point B RAW Results'!H2766+'Point B RAW Results'!M2766+'Point B RAW Results'!R2766+'Point B RAW Results'!W2766</f>
        <v>0</v>
      </c>
      <c r="C2953" s="25">
        <f>'Point B RAW Results'!I2766+'Point B RAW Results'!N2766+'Point B RAW Results'!S2766+'Point B RAW Results'!X2766</f>
        <v>0</v>
      </c>
      <c r="D2953" s="25">
        <f>('Point B RAW Results'!J2766+'Point B RAW Results'!K2766+'Point B RAW Results'!O2766+'Point B RAW Results'!P2766+'Point B RAW Results'!T2766+'Point B RAW Results'!U2766+'Point B RAW Results'!Y2766+'Point B RAW Results'!Z2766)/2</f>
        <v>0</v>
      </c>
      <c r="E2953" s="25">
        <f>'Point B RAW Results'!L2766+'Point B RAW Results'!Q2766+'Point B RAW Results'!V2766+'Point B RAW Results'!AA2766</f>
        <v>0</v>
      </c>
    </row>
    <row r="2954" spans="1:5" x14ac:dyDescent="0.35">
      <c r="A2954" s="24">
        <f>'Point B RAW Results'!A2767</f>
        <v>0</v>
      </c>
      <c r="B2954" s="25">
        <f>'Point B RAW Results'!H2767+'Point B RAW Results'!M2767+'Point B RAW Results'!R2767+'Point B RAW Results'!W2767</f>
        <v>0</v>
      </c>
      <c r="C2954" s="25">
        <f>'Point B RAW Results'!I2767+'Point B RAW Results'!N2767+'Point B RAW Results'!S2767+'Point B RAW Results'!X2767</f>
        <v>0</v>
      </c>
      <c r="D2954" s="25">
        <f>('Point B RAW Results'!J2767+'Point B RAW Results'!K2767+'Point B RAW Results'!O2767+'Point B RAW Results'!P2767+'Point B RAW Results'!T2767+'Point B RAW Results'!U2767+'Point B RAW Results'!Y2767+'Point B RAW Results'!Z2767)/2</f>
        <v>0</v>
      </c>
      <c r="E2954" s="25">
        <f>'Point B RAW Results'!L2767+'Point B RAW Results'!Q2767+'Point B RAW Results'!V2767+'Point B RAW Results'!AA2767</f>
        <v>0</v>
      </c>
    </row>
    <row r="2955" spans="1:5" x14ac:dyDescent="0.35">
      <c r="A2955" s="24">
        <f>'Point B RAW Results'!A2768</f>
        <v>0</v>
      </c>
      <c r="B2955" s="25">
        <f>'Point B RAW Results'!H2768+'Point B RAW Results'!M2768+'Point B RAW Results'!R2768+'Point B RAW Results'!W2768</f>
        <v>0</v>
      </c>
      <c r="C2955" s="25">
        <f>'Point B RAW Results'!I2768+'Point B RAW Results'!N2768+'Point B RAW Results'!S2768+'Point B RAW Results'!X2768</f>
        <v>0</v>
      </c>
      <c r="D2955" s="25">
        <f>('Point B RAW Results'!J2768+'Point B RAW Results'!K2768+'Point B RAW Results'!O2768+'Point B RAW Results'!P2768+'Point B RAW Results'!T2768+'Point B RAW Results'!U2768+'Point B RAW Results'!Y2768+'Point B RAW Results'!Z2768)/2</f>
        <v>0</v>
      </c>
      <c r="E2955" s="25">
        <f>'Point B RAW Results'!L2768+'Point B RAW Results'!Q2768+'Point B RAW Results'!V2768+'Point B RAW Results'!AA2768</f>
        <v>0</v>
      </c>
    </row>
    <row r="2956" spans="1:5" x14ac:dyDescent="0.35">
      <c r="A2956" s="24">
        <f>'Point B RAW Results'!A2769</f>
        <v>0</v>
      </c>
      <c r="B2956" s="25">
        <f>'Point B RAW Results'!H2769+'Point B RAW Results'!M2769+'Point B RAW Results'!R2769+'Point B RAW Results'!W2769</f>
        <v>0</v>
      </c>
      <c r="C2956" s="25">
        <f>'Point B RAW Results'!I2769+'Point B RAW Results'!N2769+'Point B RAW Results'!S2769+'Point B RAW Results'!X2769</f>
        <v>0</v>
      </c>
      <c r="D2956" s="25">
        <f>('Point B RAW Results'!J2769+'Point B RAW Results'!K2769+'Point B RAW Results'!O2769+'Point B RAW Results'!P2769+'Point B RAW Results'!T2769+'Point B RAW Results'!U2769+'Point B RAW Results'!Y2769+'Point B RAW Results'!Z2769)/2</f>
        <v>0</v>
      </c>
      <c r="E2956" s="25">
        <f>'Point B RAW Results'!L2769+'Point B RAW Results'!Q2769+'Point B RAW Results'!V2769+'Point B RAW Results'!AA2769</f>
        <v>0</v>
      </c>
    </row>
    <row r="2957" spans="1:5" x14ac:dyDescent="0.35">
      <c r="A2957" s="24">
        <f>'Point B RAW Results'!A2770</f>
        <v>0</v>
      </c>
      <c r="B2957" s="25">
        <f>'Point B RAW Results'!H2770+'Point B RAW Results'!M2770+'Point B RAW Results'!R2770+'Point B RAW Results'!W2770</f>
        <v>0</v>
      </c>
      <c r="C2957" s="25">
        <f>'Point B RAW Results'!I2770+'Point B RAW Results'!N2770+'Point B RAW Results'!S2770+'Point B RAW Results'!X2770</f>
        <v>0</v>
      </c>
      <c r="D2957" s="25">
        <f>('Point B RAW Results'!J2770+'Point B RAW Results'!K2770+'Point B RAW Results'!O2770+'Point B RAW Results'!P2770+'Point B RAW Results'!T2770+'Point B RAW Results'!U2770+'Point B RAW Results'!Y2770+'Point B RAW Results'!Z2770)/2</f>
        <v>0</v>
      </c>
      <c r="E2957" s="25">
        <f>'Point B RAW Results'!L2770+'Point B RAW Results'!Q2770+'Point B RAW Results'!V2770+'Point B RAW Results'!AA2770</f>
        <v>0</v>
      </c>
    </row>
    <row r="2958" spans="1:5" x14ac:dyDescent="0.35">
      <c r="A2958" s="24">
        <f>'Point B RAW Results'!A2771</f>
        <v>0</v>
      </c>
      <c r="B2958" s="25">
        <f>'Point B RAW Results'!H2771+'Point B RAW Results'!M2771+'Point B RAW Results'!R2771+'Point B RAW Results'!W2771</f>
        <v>0</v>
      </c>
      <c r="C2958" s="25">
        <f>'Point B RAW Results'!I2771+'Point B RAW Results'!N2771+'Point B RAW Results'!S2771+'Point B RAW Results'!X2771</f>
        <v>0</v>
      </c>
      <c r="D2958" s="25">
        <f>('Point B RAW Results'!J2771+'Point B RAW Results'!K2771+'Point B RAW Results'!O2771+'Point B RAW Results'!P2771+'Point B RAW Results'!T2771+'Point B RAW Results'!U2771+'Point B RAW Results'!Y2771+'Point B RAW Results'!Z2771)/2</f>
        <v>0</v>
      </c>
      <c r="E2958" s="25">
        <f>'Point B RAW Results'!L2771+'Point B RAW Results'!Q2771+'Point B RAW Results'!V2771+'Point B RAW Results'!AA2771</f>
        <v>0</v>
      </c>
    </row>
    <row r="2959" spans="1:5" x14ac:dyDescent="0.35">
      <c r="A2959" s="24">
        <f>'Point B RAW Results'!A2772</f>
        <v>0</v>
      </c>
      <c r="B2959" s="25">
        <f>'Point B RAW Results'!H2772+'Point B RAW Results'!M2772+'Point B RAW Results'!R2772+'Point B RAW Results'!W2772</f>
        <v>0</v>
      </c>
      <c r="C2959" s="25">
        <f>'Point B RAW Results'!I2772+'Point B RAW Results'!N2772+'Point B RAW Results'!S2772+'Point B RAW Results'!X2772</f>
        <v>0</v>
      </c>
      <c r="D2959" s="25">
        <f>('Point B RAW Results'!J2772+'Point B RAW Results'!K2772+'Point B RAW Results'!O2772+'Point B RAW Results'!P2772+'Point B RAW Results'!T2772+'Point B RAW Results'!U2772+'Point B RAW Results'!Y2772+'Point B RAW Results'!Z2772)/2</f>
        <v>0</v>
      </c>
      <c r="E2959" s="25">
        <f>'Point B RAW Results'!L2772+'Point B RAW Results'!Q2772+'Point B RAW Results'!V2772+'Point B RAW Results'!AA2772</f>
        <v>0</v>
      </c>
    </row>
    <row r="2960" spans="1:5" x14ac:dyDescent="0.35">
      <c r="A2960" s="24">
        <f>'Point B RAW Results'!A2773</f>
        <v>0</v>
      </c>
      <c r="B2960" s="25">
        <f>'Point B RAW Results'!H2773+'Point B RAW Results'!M2773+'Point B RAW Results'!R2773+'Point B RAW Results'!W2773</f>
        <v>0</v>
      </c>
      <c r="C2960" s="25">
        <f>'Point B RAW Results'!I2773+'Point B RAW Results'!N2773+'Point B RAW Results'!S2773+'Point B RAW Results'!X2773</f>
        <v>0</v>
      </c>
      <c r="D2960" s="25">
        <f>('Point B RAW Results'!J2773+'Point B RAW Results'!K2773+'Point B RAW Results'!O2773+'Point B RAW Results'!P2773+'Point B RAW Results'!T2773+'Point B RAW Results'!U2773+'Point B RAW Results'!Y2773+'Point B RAW Results'!Z2773)/2</f>
        <v>0</v>
      </c>
      <c r="E2960" s="25">
        <f>'Point B RAW Results'!L2773+'Point B RAW Results'!Q2773+'Point B RAW Results'!V2773+'Point B RAW Results'!AA2773</f>
        <v>0</v>
      </c>
    </row>
    <row r="2961" spans="1:5" x14ac:dyDescent="0.35">
      <c r="A2961" s="24">
        <f>'Point B RAW Results'!A2774</f>
        <v>0</v>
      </c>
      <c r="B2961" s="25">
        <f>'Point B RAW Results'!H2774+'Point B RAW Results'!M2774+'Point B RAW Results'!R2774+'Point B RAW Results'!W2774</f>
        <v>0</v>
      </c>
      <c r="C2961" s="25">
        <f>'Point B RAW Results'!I2774+'Point B RAW Results'!N2774+'Point B RAW Results'!S2774+'Point B RAW Results'!X2774</f>
        <v>0</v>
      </c>
      <c r="D2961" s="25">
        <f>('Point B RAW Results'!J2774+'Point B RAW Results'!K2774+'Point B RAW Results'!O2774+'Point B RAW Results'!P2774+'Point B RAW Results'!T2774+'Point B RAW Results'!U2774+'Point B RAW Results'!Y2774+'Point B RAW Results'!Z2774)/2</f>
        <v>0</v>
      </c>
      <c r="E2961" s="25">
        <f>'Point B RAW Results'!L2774+'Point B RAW Results'!Q2774+'Point B RAW Results'!V2774+'Point B RAW Results'!AA2774</f>
        <v>0</v>
      </c>
    </row>
    <row r="2962" spans="1:5" x14ac:dyDescent="0.35">
      <c r="A2962" s="24">
        <f>'Point B RAW Results'!A2775</f>
        <v>0</v>
      </c>
      <c r="B2962" s="25">
        <f>'Point B RAW Results'!H2775+'Point B RAW Results'!M2775+'Point B RAW Results'!R2775+'Point B RAW Results'!W2775</f>
        <v>0</v>
      </c>
      <c r="C2962" s="25">
        <f>'Point B RAW Results'!I2775+'Point B RAW Results'!N2775+'Point B RAW Results'!S2775+'Point B RAW Results'!X2775</f>
        <v>0</v>
      </c>
      <c r="D2962" s="25">
        <f>('Point B RAW Results'!J2775+'Point B RAW Results'!K2775+'Point B RAW Results'!O2775+'Point B RAW Results'!P2775+'Point B RAW Results'!T2775+'Point B RAW Results'!U2775+'Point B RAW Results'!Y2775+'Point B RAW Results'!Z2775)/2</f>
        <v>0</v>
      </c>
      <c r="E2962" s="25">
        <f>'Point B RAW Results'!L2775+'Point B RAW Results'!Q2775+'Point B RAW Results'!V2775+'Point B RAW Results'!AA2775</f>
        <v>0</v>
      </c>
    </row>
    <row r="2963" spans="1:5" x14ac:dyDescent="0.35">
      <c r="A2963" s="24">
        <f>'Point B RAW Results'!A2776</f>
        <v>0</v>
      </c>
      <c r="B2963" s="25">
        <f>'Point B RAW Results'!H2776+'Point B RAW Results'!M2776+'Point B RAW Results'!R2776+'Point B RAW Results'!W2776</f>
        <v>0</v>
      </c>
      <c r="C2963" s="25">
        <f>'Point B RAW Results'!I2776+'Point B RAW Results'!N2776+'Point B RAW Results'!S2776+'Point B RAW Results'!X2776</f>
        <v>0</v>
      </c>
      <c r="D2963" s="25">
        <f>('Point B RAW Results'!J2776+'Point B RAW Results'!K2776+'Point B RAW Results'!O2776+'Point B RAW Results'!P2776+'Point B RAW Results'!T2776+'Point B RAW Results'!U2776+'Point B RAW Results'!Y2776+'Point B RAW Results'!Z2776)/2</f>
        <v>0</v>
      </c>
      <c r="E2963" s="25">
        <f>'Point B RAW Results'!L2776+'Point B RAW Results'!Q2776+'Point B RAW Results'!V2776+'Point B RAW Results'!AA2776</f>
        <v>0</v>
      </c>
    </row>
    <row r="2964" spans="1:5" x14ac:dyDescent="0.35">
      <c r="A2964" s="24">
        <f>'Point B RAW Results'!A2777</f>
        <v>0</v>
      </c>
      <c r="B2964" s="25">
        <f>'Point B RAW Results'!H2777+'Point B RAW Results'!M2777+'Point B RAW Results'!R2777+'Point B RAW Results'!W2777</f>
        <v>0</v>
      </c>
      <c r="C2964" s="25">
        <f>'Point B RAW Results'!I2777+'Point B RAW Results'!N2777+'Point B RAW Results'!S2777+'Point B RAW Results'!X2777</f>
        <v>0</v>
      </c>
      <c r="D2964" s="25">
        <f>('Point B RAW Results'!J2777+'Point B RAW Results'!K2777+'Point B RAW Results'!O2777+'Point B RAW Results'!P2777+'Point B RAW Results'!T2777+'Point B RAW Results'!U2777+'Point B RAW Results'!Y2777+'Point B RAW Results'!Z2777)/2</f>
        <v>0</v>
      </c>
      <c r="E2964" s="25">
        <f>'Point B RAW Results'!L2777+'Point B RAW Results'!Q2777+'Point B RAW Results'!V2777+'Point B RAW Results'!AA2777</f>
        <v>0</v>
      </c>
    </row>
    <row r="2965" spans="1:5" x14ac:dyDescent="0.35">
      <c r="A2965" s="24">
        <f>'Point B RAW Results'!A2778</f>
        <v>0</v>
      </c>
      <c r="B2965" s="25">
        <f>'Point B RAW Results'!H2778+'Point B RAW Results'!M2778+'Point B RAW Results'!R2778+'Point B RAW Results'!W2778</f>
        <v>0</v>
      </c>
      <c r="C2965" s="25">
        <f>'Point B RAW Results'!I2778+'Point B RAW Results'!N2778+'Point B RAW Results'!S2778+'Point B RAW Results'!X2778</f>
        <v>0</v>
      </c>
      <c r="D2965" s="25">
        <f>('Point B RAW Results'!J2778+'Point B RAW Results'!K2778+'Point B RAW Results'!O2778+'Point B RAW Results'!P2778+'Point B RAW Results'!T2778+'Point B RAW Results'!U2778+'Point B RAW Results'!Y2778+'Point B RAW Results'!Z2778)/2</f>
        <v>0</v>
      </c>
      <c r="E2965" s="25">
        <f>'Point B RAW Results'!L2778+'Point B RAW Results'!Q2778+'Point B RAW Results'!V2778+'Point B RAW Results'!AA2778</f>
        <v>0</v>
      </c>
    </row>
    <row r="2966" spans="1:5" x14ac:dyDescent="0.35">
      <c r="A2966" s="24">
        <f>'Point B RAW Results'!A2779</f>
        <v>0</v>
      </c>
      <c r="B2966" s="25">
        <f>'Point B RAW Results'!H2779+'Point B RAW Results'!M2779+'Point B RAW Results'!R2779+'Point B RAW Results'!W2779</f>
        <v>0</v>
      </c>
      <c r="C2966" s="25">
        <f>'Point B RAW Results'!I2779+'Point B RAW Results'!N2779+'Point B RAW Results'!S2779+'Point B RAW Results'!X2779</f>
        <v>0</v>
      </c>
      <c r="D2966" s="25">
        <f>('Point B RAW Results'!J2779+'Point B RAW Results'!K2779+'Point B RAW Results'!O2779+'Point B RAW Results'!P2779+'Point B RAW Results'!T2779+'Point B RAW Results'!U2779+'Point B RAW Results'!Y2779+'Point B RAW Results'!Z2779)/2</f>
        <v>0</v>
      </c>
      <c r="E2966" s="25">
        <f>'Point B RAW Results'!L2779+'Point B RAW Results'!Q2779+'Point B RAW Results'!V2779+'Point B RAW Results'!AA2779</f>
        <v>0</v>
      </c>
    </row>
    <row r="2967" spans="1:5" x14ac:dyDescent="0.35">
      <c r="A2967" s="24">
        <f>'Point B RAW Results'!A2780</f>
        <v>0</v>
      </c>
      <c r="B2967" s="25">
        <f>'Point B RAW Results'!H2780+'Point B RAW Results'!M2780+'Point B RAW Results'!R2780+'Point B RAW Results'!W2780</f>
        <v>0</v>
      </c>
      <c r="C2967" s="25">
        <f>'Point B RAW Results'!I2780+'Point B RAW Results'!N2780+'Point B RAW Results'!S2780+'Point B RAW Results'!X2780</f>
        <v>0</v>
      </c>
      <c r="D2967" s="25">
        <f>('Point B RAW Results'!J2780+'Point B RAW Results'!K2780+'Point B RAW Results'!O2780+'Point B RAW Results'!P2780+'Point B RAW Results'!T2780+'Point B RAW Results'!U2780+'Point B RAW Results'!Y2780+'Point B RAW Results'!Z2780)/2</f>
        <v>0</v>
      </c>
      <c r="E2967" s="25">
        <f>'Point B RAW Results'!L2780+'Point B RAW Results'!Q2780+'Point B RAW Results'!V2780+'Point B RAW Results'!AA2780</f>
        <v>0</v>
      </c>
    </row>
    <row r="2968" spans="1:5" x14ac:dyDescent="0.35">
      <c r="A2968" s="24">
        <f>'Point B RAW Results'!A2781</f>
        <v>0</v>
      </c>
      <c r="B2968" s="25">
        <f>'Point B RAW Results'!H2781+'Point B RAW Results'!M2781+'Point B RAW Results'!R2781+'Point B RAW Results'!W2781</f>
        <v>0</v>
      </c>
      <c r="C2968" s="25">
        <f>'Point B RAW Results'!I2781+'Point B RAW Results'!N2781+'Point B RAW Results'!S2781+'Point B RAW Results'!X2781</f>
        <v>0</v>
      </c>
      <c r="D2968" s="25">
        <f>('Point B RAW Results'!J2781+'Point B RAW Results'!K2781+'Point B RAW Results'!O2781+'Point B RAW Results'!P2781+'Point B RAW Results'!T2781+'Point B RAW Results'!U2781+'Point B RAW Results'!Y2781+'Point B RAW Results'!Z2781)/2</f>
        <v>0</v>
      </c>
      <c r="E2968" s="25">
        <f>'Point B RAW Results'!L2781+'Point B RAW Results'!Q2781+'Point B RAW Results'!V2781+'Point B RAW Results'!AA2781</f>
        <v>0</v>
      </c>
    </row>
    <row r="2969" spans="1:5" x14ac:dyDescent="0.35">
      <c r="A2969" s="24">
        <f>'Point B RAW Results'!A2782</f>
        <v>0</v>
      </c>
      <c r="B2969" s="25">
        <f>'Point B RAW Results'!H2782+'Point B RAW Results'!M2782+'Point B RAW Results'!R2782+'Point B RAW Results'!W2782</f>
        <v>0</v>
      </c>
      <c r="C2969" s="25">
        <f>'Point B RAW Results'!I2782+'Point B RAW Results'!N2782+'Point B RAW Results'!S2782+'Point B RAW Results'!X2782</f>
        <v>0</v>
      </c>
      <c r="D2969" s="25">
        <f>('Point B RAW Results'!J2782+'Point B RAW Results'!K2782+'Point B RAW Results'!O2782+'Point B RAW Results'!P2782+'Point B RAW Results'!T2782+'Point B RAW Results'!U2782+'Point B RAW Results'!Y2782+'Point B RAW Results'!Z2782)/2</f>
        <v>0</v>
      </c>
      <c r="E2969" s="25">
        <f>'Point B RAW Results'!L2782+'Point B RAW Results'!Q2782+'Point B RAW Results'!V2782+'Point B RAW Results'!AA2782</f>
        <v>0</v>
      </c>
    </row>
    <row r="2970" spans="1:5" x14ac:dyDescent="0.35">
      <c r="A2970" s="24">
        <f>'Point B RAW Results'!A2783</f>
        <v>0</v>
      </c>
      <c r="B2970" s="25">
        <f>'Point B RAW Results'!H2783+'Point B RAW Results'!M2783+'Point B RAW Results'!R2783+'Point B RAW Results'!W2783</f>
        <v>0</v>
      </c>
      <c r="C2970" s="25">
        <f>'Point B RAW Results'!I2783+'Point B RAW Results'!N2783+'Point B RAW Results'!S2783+'Point B RAW Results'!X2783</f>
        <v>0</v>
      </c>
      <c r="D2970" s="25">
        <f>('Point B RAW Results'!J2783+'Point B RAW Results'!K2783+'Point B RAW Results'!O2783+'Point B RAW Results'!P2783+'Point B RAW Results'!T2783+'Point B RAW Results'!U2783+'Point B RAW Results'!Y2783+'Point B RAW Results'!Z2783)/2</f>
        <v>0</v>
      </c>
      <c r="E2970" s="25">
        <f>'Point B RAW Results'!L2783+'Point B RAW Results'!Q2783+'Point B RAW Results'!V2783+'Point B RAW Results'!AA2783</f>
        <v>0</v>
      </c>
    </row>
    <row r="2971" spans="1:5" x14ac:dyDescent="0.35">
      <c r="A2971" s="24">
        <f>'Point B RAW Results'!A2784</f>
        <v>0</v>
      </c>
      <c r="B2971" s="25">
        <f>'Point B RAW Results'!H2784+'Point B RAW Results'!M2784+'Point B RAW Results'!R2784+'Point B RAW Results'!W2784</f>
        <v>0</v>
      </c>
      <c r="C2971" s="25">
        <f>'Point B RAW Results'!I2784+'Point B RAW Results'!N2784+'Point B RAW Results'!S2784+'Point B RAW Results'!X2784</f>
        <v>0</v>
      </c>
      <c r="D2971" s="25">
        <f>('Point B RAW Results'!J2784+'Point B RAW Results'!K2784+'Point B RAW Results'!O2784+'Point B RAW Results'!P2784+'Point B RAW Results'!T2784+'Point B RAW Results'!U2784+'Point B RAW Results'!Y2784+'Point B RAW Results'!Z2784)/2</f>
        <v>0</v>
      </c>
      <c r="E2971" s="25">
        <f>'Point B RAW Results'!L2784+'Point B RAW Results'!Q2784+'Point B RAW Results'!V2784+'Point B RAW Results'!AA2784</f>
        <v>0</v>
      </c>
    </row>
    <row r="2972" spans="1:5" x14ac:dyDescent="0.35">
      <c r="A2972" s="24">
        <f>'Point B RAW Results'!A2785</f>
        <v>0</v>
      </c>
      <c r="B2972" s="25">
        <f>'Point B RAW Results'!H2785+'Point B RAW Results'!M2785+'Point B RAW Results'!R2785+'Point B RAW Results'!W2785</f>
        <v>0</v>
      </c>
      <c r="C2972" s="25">
        <f>'Point B RAW Results'!I2785+'Point B RAW Results'!N2785+'Point B RAW Results'!S2785+'Point B RAW Results'!X2785</f>
        <v>0</v>
      </c>
      <c r="D2972" s="25">
        <f>('Point B RAW Results'!J2785+'Point B RAW Results'!K2785+'Point B RAW Results'!O2785+'Point B RAW Results'!P2785+'Point B RAW Results'!T2785+'Point B RAW Results'!U2785+'Point B RAW Results'!Y2785+'Point B RAW Results'!Z2785)/2</f>
        <v>0</v>
      </c>
      <c r="E2972" s="25">
        <f>'Point B RAW Results'!L2785+'Point B RAW Results'!Q2785+'Point B RAW Results'!V2785+'Point B RAW Results'!AA2785</f>
        <v>0</v>
      </c>
    </row>
    <row r="2973" spans="1:5" x14ac:dyDescent="0.35">
      <c r="A2973" s="24">
        <f>'Point B RAW Results'!A2786</f>
        <v>0</v>
      </c>
      <c r="B2973" s="25">
        <f>'Point B RAW Results'!H2786+'Point B RAW Results'!M2786+'Point B RAW Results'!R2786+'Point B RAW Results'!W2786</f>
        <v>0</v>
      </c>
      <c r="C2973" s="25">
        <f>'Point B RAW Results'!I2786+'Point B RAW Results'!N2786+'Point B RAW Results'!S2786+'Point B RAW Results'!X2786</f>
        <v>0</v>
      </c>
      <c r="D2973" s="25">
        <f>('Point B RAW Results'!J2786+'Point B RAW Results'!K2786+'Point B RAW Results'!O2786+'Point B RAW Results'!P2786+'Point B RAW Results'!T2786+'Point B RAW Results'!U2786+'Point B RAW Results'!Y2786+'Point B RAW Results'!Z2786)/2</f>
        <v>0</v>
      </c>
      <c r="E2973" s="25">
        <f>'Point B RAW Results'!L2786+'Point B RAW Results'!Q2786+'Point B RAW Results'!V2786+'Point B RAW Results'!AA2786</f>
        <v>0</v>
      </c>
    </row>
    <row r="2974" spans="1:5" x14ac:dyDescent="0.35">
      <c r="A2974" s="24">
        <f>'Point B RAW Results'!A2787</f>
        <v>0</v>
      </c>
      <c r="B2974" s="25">
        <f>'Point B RAW Results'!H2787+'Point B RAW Results'!M2787+'Point B RAW Results'!R2787+'Point B RAW Results'!W2787</f>
        <v>0</v>
      </c>
      <c r="C2974" s="25">
        <f>'Point B RAW Results'!I2787+'Point B RAW Results'!N2787+'Point B RAW Results'!S2787+'Point B RAW Results'!X2787</f>
        <v>0</v>
      </c>
      <c r="D2974" s="25">
        <f>('Point B RAW Results'!J2787+'Point B RAW Results'!K2787+'Point B RAW Results'!O2787+'Point B RAW Results'!P2787+'Point B RAW Results'!T2787+'Point B RAW Results'!U2787+'Point B RAW Results'!Y2787+'Point B RAW Results'!Z2787)/2</f>
        <v>0</v>
      </c>
      <c r="E2974" s="25">
        <f>'Point B RAW Results'!L2787+'Point B RAW Results'!Q2787+'Point B RAW Results'!V2787+'Point B RAW Results'!AA2787</f>
        <v>0</v>
      </c>
    </row>
    <row r="2975" spans="1:5" x14ac:dyDescent="0.35">
      <c r="A2975" s="24">
        <f>'Point B RAW Results'!A2788</f>
        <v>0</v>
      </c>
      <c r="B2975" s="25">
        <f>'Point B RAW Results'!H2788+'Point B RAW Results'!M2788+'Point B RAW Results'!R2788+'Point B RAW Results'!W2788</f>
        <v>0</v>
      </c>
      <c r="C2975" s="25">
        <f>'Point B RAW Results'!I2788+'Point B RAW Results'!N2788+'Point B RAW Results'!S2788+'Point B RAW Results'!X2788</f>
        <v>0</v>
      </c>
      <c r="D2975" s="25">
        <f>('Point B RAW Results'!J2788+'Point B RAW Results'!K2788+'Point B RAW Results'!O2788+'Point B RAW Results'!P2788+'Point B RAW Results'!T2788+'Point B RAW Results'!U2788+'Point B RAW Results'!Y2788+'Point B RAW Results'!Z2788)/2</f>
        <v>0</v>
      </c>
      <c r="E2975" s="25">
        <f>'Point B RAW Results'!L2788+'Point B RAW Results'!Q2788+'Point B RAW Results'!V2788+'Point B RAW Results'!AA2788</f>
        <v>0</v>
      </c>
    </row>
    <row r="2976" spans="1:5" x14ac:dyDescent="0.35">
      <c r="A2976" s="24">
        <f>'Point B RAW Results'!A2789</f>
        <v>0</v>
      </c>
      <c r="B2976" s="25">
        <f>'Point B RAW Results'!H2789+'Point B RAW Results'!M2789+'Point B RAW Results'!R2789+'Point B RAW Results'!W2789</f>
        <v>0</v>
      </c>
      <c r="C2976" s="25">
        <f>'Point B RAW Results'!I2789+'Point B RAW Results'!N2789+'Point B RAW Results'!S2789+'Point B RAW Results'!X2789</f>
        <v>0</v>
      </c>
      <c r="D2976" s="25">
        <f>('Point B RAW Results'!J2789+'Point B RAW Results'!K2789+'Point B RAW Results'!O2789+'Point B RAW Results'!P2789+'Point B RAW Results'!T2789+'Point B RAW Results'!U2789+'Point B RAW Results'!Y2789+'Point B RAW Results'!Z2789)/2</f>
        <v>0</v>
      </c>
      <c r="E2976" s="25">
        <f>'Point B RAW Results'!L2789+'Point B RAW Results'!Q2789+'Point B RAW Results'!V2789+'Point B RAW Results'!AA2789</f>
        <v>0</v>
      </c>
    </row>
    <row r="2977" spans="1:5" x14ac:dyDescent="0.35">
      <c r="A2977" s="24">
        <f>'Point B RAW Results'!A2790</f>
        <v>0</v>
      </c>
      <c r="B2977" s="25">
        <f>'Point B RAW Results'!H2790+'Point B RAW Results'!M2790+'Point B RAW Results'!R2790+'Point B RAW Results'!W2790</f>
        <v>0</v>
      </c>
      <c r="C2977" s="25">
        <f>'Point B RAW Results'!I2790+'Point B RAW Results'!N2790+'Point B RAW Results'!S2790+'Point B RAW Results'!X2790</f>
        <v>0</v>
      </c>
      <c r="D2977" s="25">
        <f>('Point B RAW Results'!J2790+'Point B RAW Results'!K2790+'Point B RAW Results'!O2790+'Point B RAW Results'!P2790+'Point B RAW Results'!T2790+'Point B RAW Results'!U2790+'Point B RAW Results'!Y2790+'Point B RAW Results'!Z2790)/2</f>
        <v>0</v>
      </c>
      <c r="E2977" s="25">
        <f>'Point B RAW Results'!L2790+'Point B RAW Results'!Q2790+'Point B RAW Results'!V2790+'Point B RAW Results'!AA2790</f>
        <v>0</v>
      </c>
    </row>
    <row r="2978" spans="1:5" x14ac:dyDescent="0.35">
      <c r="A2978" s="24">
        <f>'Point B RAW Results'!A2791</f>
        <v>0</v>
      </c>
      <c r="B2978" s="25">
        <f>'Point B RAW Results'!H2791+'Point B RAW Results'!M2791+'Point B RAW Results'!R2791+'Point B RAW Results'!W2791</f>
        <v>0</v>
      </c>
      <c r="C2978" s="25">
        <f>'Point B RAW Results'!I2791+'Point B RAW Results'!N2791+'Point B RAW Results'!S2791+'Point B RAW Results'!X2791</f>
        <v>0</v>
      </c>
      <c r="D2978" s="25">
        <f>('Point B RAW Results'!J2791+'Point B RAW Results'!K2791+'Point B RAW Results'!O2791+'Point B RAW Results'!P2791+'Point B RAW Results'!T2791+'Point B RAW Results'!U2791+'Point B RAW Results'!Y2791+'Point B RAW Results'!Z2791)/2</f>
        <v>0</v>
      </c>
      <c r="E2978" s="25">
        <f>'Point B RAW Results'!L2791+'Point B RAW Results'!Q2791+'Point B RAW Results'!V2791+'Point B RAW Results'!AA2791</f>
        <v>0</v>
      </c>
    </row>
    <row r="2979" spans="1:5" x14ac:dyDescent="0.35">
      <c r="A2979" s="24">
        <f>'Point B RAW Results'!A2792</f>
        <v>0</v>
      </c>
      <c r="B2979" s="25">
        <f>'Point B RAW Results'!H2792+'Point B RAW Results'!M2792+'Point B RAW Results'!R2792+'Point B RAW Results'!W2792</f>
        <v>0</v>
      </c>
      <c r="C2979" s="25">
        <f>'Point B RAW Results'!I2792+'Point B RAW Results'!N2792+'Point B RAW Results'!S2792+'Point B RAW Results'!X2792</f>
        <v>0</v>
      </c>
      <c r="D2979" s="25">
        <f>('Point B RAW Results'!J2792+'Point B RAW Results'!K2792+'Point B RAW Results'!O2792+'Point B RAW Results'!P2792+'Point B RAW Results'!T2792+'Point B RAW Results'!U2792+'Point B RAW Results'!Y2792+'Point B RAW Results'!Z2792)/2</f>
        <v>0</v>
      </c>
      <c r="E2979" s="25">
        <f>'Point B RAW Results'!L2792+'Point B RAW Results'!Q2792+'Point B RAW Results'!V2792+'Point B RAW Results'!AA2792</f>
        <v>0</v>
      </c>
    </row>
    <row r="2980" spans="1:5" x14ac:dyDescent="0.35">
      <c r="A2980" s="24">
        <f>'Point B RAW Results'!A2793</f>
        <v>0</v>
      </c>
      <c r="B2980" s="25">
        <f>'Point B RAW Results'!H2793+'Point B RAW Results'!M2793+'Point B RAW Results'!R2793+'Point B RAW Results'!W2793</f>
        <v>0</v>
      </c>
      <c r="C2980" s="25">
        <f>'Point B RAW Results'!I2793+'Point B RAW Results'!N2793+'Point B RAW Results'!S2793+'Point B RAW Results'!X2793</f>
        <v>0</v>
      </c>
      <c r="D2980" s="25">
        <f>('Point B RAW Results'!J2793+'Point B RAW Results'!K2793+'Point B RAW Results'!O2793+'Point B RAW Results'!P2793+'Point B RAW Results'!T2793+'Point B RAW Results'!U2793+'Point B RAW Results'!Y2793+'Point B RAW Results'!Z2793)/2</f>
        <v>0</v>
      </c>
      <c r="E2980" s="25">
        <f>'Point B RAW Results'!L2793+'Point B RAW Results'!Q2793+'Point B RAW Results'!V2793+'Point B RAW Results'!AA2793</f>
        <v>0</v>
      </c>
    </row>
    <row r="2981" spans="1:5" x14ac:dyDescent="0.35">
      <c r="A2981" s="24">
        <f>'Point B RAW Results'!A2794</f>
        <v>0</v>
      </c>
      <c r="B2981" s="25">
        <f>'Point B RAW Results'!H2794+'Point B RAW Results'!M2794+'Point B RAW Results'!R2794+'Point B RAW Results'!W2794</f>
        <v>0</v>
      </c>
      <c r="C2981" s="25">
        <f>'Point B RAW Results'!I2794+'Point B RAW Results'!N2794+'Point B RAW Results'!S2794+'Point B RAW Results'!X2794</f>
        <v>0</v>
      </c>
      <c r="D2981" s="25">
        <f>('Point B RAW Results'!J2794+'Point B RAW Results'!K2794+'Point B RAW Results'!O2794+'Point B RAW Results'!P2794+'Point B RAW Results'!T2794+'Point B RAW Results'!U2794+'Point B RAW Results'!Y2794+'Point B RAW Results'!Z2794)/2</f>
        <v>0</v>
      </c>
      <c r="E2981" s="25">
        <f>'Point B RAW Results'!L2794+'Point B RAW Results'!Q2794+'Point B RAW Results'!V2794+'Point B RAW Results'!AA2794</f>
        <v>0</v>
      </c>
    </row>
    <row r="2982" spans="1:5" x14ac:dyDescent="0.35">
      <c r="A2982" s="24">
        <f>'Point B RAW Results'!A2795</f>
        <v>0</v>
      </c>
      <c r="B2982" s="25">
        <f>'Point B RAW Results'!H2795+'Point B RAW Results'!M2795+'Point B RAW Results'!R2795+'Point B RAW Results'!W2795</f>
        <v>0</v>
      </c>
      <c r="C2982" s="25">
        <f>'Point B RAW Results'!I2795+'Point B RAW Results'!N2795+'Point B RAW Results'!S2795+'Point B RAW Results'!X2795</f>
        <v>0</v>
      </c>
      <c r="D2982" s="25">
        <f>('Point B RAW Results'!J2795+'Point B RAW Results'!K2795+'Point B RAW Results'!O2795+'Point B RAW Results'!P2795+'Point B RAW Results'!T2795+'Point B RAW Results'!U2795+'Point B RAW Results'!Y2795+'Point B RAW Results'!Z2795)/2</f>
        <v>0</v>
      </c>
      <c r="E2982" s="25">
        <f>'Point B RAW Results'!L2795+'Point B RAW Results'!Q2795+'Point B RAW Results'!V2795+'Point B RAW Results'!AA2795</f>
        <v>0</v>
      </c>
    </row>
    <row r="2983" spans="1:5" x14ac:dyDescent="0.35">
      <c r="A2983" s="24">
        <f>'Point B RAW Results'!A2796</f>
        <v>0</v>
      </c>
      <c r="B2983" s="25">
        <f>'Point B RAW Results'!H2796+'Point B RAW Results'!M2796+'Point B RAW Results'!R2796+'Point B RAW Results'!W2796</f>
        <v>0</v>
      </c>
      <c r="C2983" s="25">
        <f>'Point B RAW Results'!I2796+'Point B RAW Results'!N2796+'Point B RAW Results'!S2796+'Point B RAW Results'!X2796</f>
        <v>0</v>
      </c>
      <c r="D2983" s="25">
        <f>('Point B RAW Results'!J2796+'Point B RAW Results'!K2796+'Point B RAW Results'!O2796+'Point B RAW Results'!P2796+'Point B RAW Results'!T2796+'Point B RAW Results'!U2796+'Point B RAW Results'!Y2796+'Point B RAW Results'!Z2796)/2</f>
        <v>0</v>
      </c>
      <c r="E2983" s="25">
        <f>'Point B RAW Results'!L2796+'Point B RAW Results'!Q2796+'Point B RAW Results'!V2796+'Point B RAW Results'!AA2796</f>
        <v>0</v>
      </c>
    </row>
    <row r="2984" spans="1:5" x14ac:dyDescent="0.35">
      <c r="A2984" s="24">
        <f>'Point B RAW Results'!A2797</f>
        <v>0</v>
      </c>
      <c r="B2984" s="25">
        <f>'Point B RAW Results'!H2797+'Point B RAW Results'!M2797+'Point B RAW Results'!R2797+'Point B RAW Results'!W2797</f>
        <v>0</v>
      </c>
      <c r="C2984" s="25">
        <f>'Point B RAW Results'!I2797+'Point B RAW Results'!N2797+'Point B RAW Results'!S2797+'Point B RAW Results'!X2797</f>
        <v>0</v>
      </c>
      <c r="D2984" s="25">
        <f>('Point B RAW Results'!J2797+'Point B RAW Results'!K2797+'Point B RAW Results'!O2797+'Point B RAW Results'!P2797+'Point B RAW Results'!T2797+'Point B RAW Results'!U2797+'Point B RAW Results'!Y2797+'Point B RAW Results'!Z2797)/2</f>
        <v>0</v>
      </c>
      <c r="E2984" s="25">
        <f>'Point B RAW Results'!L2797+'Point B RAW Results'!Q2797+'Point B RAW Results'!V2797+'Point B RAW Results'!AA2797</f>
        <v>0</v>
      </c>
    </row>
    <row r="2985" spans="1:5" x14ac:dyDescent="0.35">
      <c r="A2985" s="24">
        <f>'Point B RAW Results'!A2798</f>
        <v>0</v>
      </c>
      <c r="B2985" s="25">
        <f>'Point B RAW Results'!H2798+'Point B RAW Results'!M2798+'Point B RAW Results'!R2798+'Point B RAW Results'!W2798</f>
        <v>0</v>
      </c>
      <c r="C2985" s="25">
        <f>'Point B RAW Results'!I2798+'Point B RAW Results'!N2798+'Point B RAW Results'!S2798+'Point B RAW Results'!X2798</f>
        <v>0</v>
      </c>
      <c r="D2985" s="25">
        <f>('Point B RAW Results'!J2798+'Point B RAW Results'!K2798+'Point B RAW Results'!O2798+'Point B RAW Results'!P2798+'Point B RAW Results'!T2798+'Point B RAW Results'!U2798+'Point B RAW Results'!Y2798+'Point B RAW Results'!Z2798)/2</f>
        <v>0</v>
      </c>
      <c r="E2985" s="25">
        <f>'Point B RAW Results'!L2798+'Point B RAW Results'!Q2798+'Point B RAW Results'!V2798+'Point B RAW Results'!AA2798</f>
        <v>0</v>
      </c>
    </row>
    <row r="2986" spans="1:5" x14ac:dyDescent="0.35">
      <c r="A2986" s="24">
        <f>'Point B RAW Results'!A2799</f>
        <v>0</v>
      </c>
      <c r="B2986" s="25">
        <f>'Point B RAW Results'!H2799+'Point B RAW Results'!M2799+'Point B RAW Results'!R2799+'Point B RAW Results'!W2799</f>
        <v>0</v>
      </c>
      <c r="C2986" s="25">
        <f>'Point B RAW Results'!I2799+'Point B RAW Results'!N2799+'Point B RAW Results'!S2799+'Point B RAW Results'!X2799</f>
        <v>0</v>
      </c>
      <c r="D2986" s="25">
        <f>('Point B RAW Results'!J2799+'Point B RAW Results'!K2799+'Point B RAW Results'!O2799+'Point B RAW Results'!P2799+'Point B RAW Results'!T2799+'Point B RAW Results'!U2799+'Point B RAW Results'!Y2799+'Point B RAW Results'!Z2799)/2</f>
        <v>0</v>
      </c>
      <c r="E2986" s="25">
        <f>'Point B RAW Results'!L2799+'Point B RAW Results'!Q2799+'Point B RAW Results'!V2799+'Point B RAW Results'!AA2799</f>
        <v>0</v>
      </c>
    </row>
    <row r="2987" spans="1:5" x14ac:dyDescent="0.35">
      <c r="A2987" s="24">
        <f>'Point B RAW Results'!A2800</f>
        <v>0</v>
      </c>
      <c r="B2987" s="25">
        <f>'Point B RAW Results'!H2800+'Point B RAW Results'!M2800+'Point B RAW Results'!R2800+'Point B RAW Results'!W2800</f>
        <v>0</v>
      </c>
      <c r="C2987" s="25">
        <f>'Point B RAW Results'!I2800+'Point B RAW Results'!N2800+'Point B RAW Results'!S2800+'Point B RAW Results'!X2800</f>
        <v>0</v>
      </c>
      <c r="D2987" s="25">
        <f>('Point B RAW Results'!J2800+'Point B RAW Results'!K2800+'Point B RAW Results'!O2800+'Point B RAW Results'!P2800+'Point B RAW Results'!T2800+'Point B RAW Results'!U2800+'Point B RAW Results'!Y2800+'Point B RAW Results'!Z2800)/2</f>
        <v>0</v>
      </c>
      <c r="E2987" s="25">
        <f>'Point B RAW Results'!L2800+'Point B RAW Results'!Q2800+'Point B RAW Results'!V2800+'Point B RAW Results'!AA2800</f>
        <v>0</v>
      </c>
    </row>
    <row r="2988" spans="1:5" x14ac:dyDescent="0.35">
      <c r="A2988" s="24">
        <f>'Point B RAW Results'!A2801</f>
        <v>0</v>
      </c>
      <c r="B2988" s="25">
        <f>'Point B RAW Results'!H2801+'Point B RAW Results'!M2801+'Point B RAW Results'!R2801+'Point B RAW Results'!W2801</f>
        <v>0</v>
      </c>
      <c r="C2988" s="25">
        <f>'Point B RAW Results'!I2801+'Point B RAW Results'!N2801+'Point B RAW Results'!S2801+'Point B RAW Results'!X2801</f>
        <v>0</v>
      </c>
      <c r="D2988" s="25">
        <f>('Point B RAW Results'!J2801+'Point B RAW Results'!K2801+'Point B RAW Results'!O2801+'Point B RAW Results'!P2801+'Point B RAW Results'!T2801+'Point B RAW Results'!U2801+'Point B RAW Results'!Y2801+'Point B RAW Results'!Z2801)/2</f>
        <v>0</v>
      </c>
      <c r="E2988" s="25">
        <f>'Point B RAW Results'!L2801+'Point B RAW Results'!Q2801+'Point B RAW Results'!V2801+'Point B RAW Results'!AA2801</f>
        <v>0</v>
      </c>
    </row>
    <row r="2989" spans="1:5" x14ac:dyDescent="0.35">
      <c r="A2989" s="24">
        <f>'Point B RAW Results'!A2802</f>
        <v>0</v>
      </c>
      <c r="B2989" s="25">
        <f>'Point B RAW Results'!H2802+'Point B RAW Results'!M2802+'Point B RAW Results'!R2802+'Point B RAW Results'!W2802</f>
        <v>0</v>
      </c>
      <c r="C2989" s="25">
        <f>'Point B RAW Results'!I2802+'Point B RAW Results'!N2802+'Point B RAW Results'!S2802+'Point B RAW Results'!X2802</f>
        <v>0</v>
      </c>
      <c r="D2989" s="25">
        <f>('Point B RAW Results'!J2802+'Point B RAW Results'!K2802+'Point B RAW Results'!O2802+'Point B RAW Results'!P2802+'Point B RAW Results'!T2802+'Point B RAW Results'!U2802+'Point B RAW Results'!Y2802+'Point B RAW Results'!Z2802)/2</f>
        <v>0</v>
      </c>
      <c r="E2989" s="25">
        <f>'Point B RAW Results'!L2802+'Point B RAW Results'!Q2802+'Point B RAW Results'!V2802+'Point B RAW Results'!AA2802</f>
        <v>0</v>
      </c>
    </row>
    <row r="2990" spans="1:5" x14ac:dyDescent="0.35">
      <c r="A2990" s="24">
        <f>'Point B RAW Results'!A2803</f>
        <v>0</v>
      </c>
      <c r="B2990" s="25">
        <f>'Point B RAW Results'!H2803+'Point B RAW Results'!M2803+'Point B RAW Results'!R2803+'Point B RAW Results'!W2803</f>
        <v>0</v>
      </c>
      <c r="C2990" s="25">
        <f>'Point B RAW Results'!I2803+'Point B RAW Results'!N2803+'Point B RAW Results'!S2803+'Point B RAW Results'!X2803</f>
        <v>0</v>
      </c>
      <c r="D2990" s="25">
        <f>('Point B RAW Results'!J2803+'Point B RAW Results'!K2803+'Point B RAW Results'!O2803+'Point B RAW Results'!P2803+'Point B RAW Results'!T2803+'Point B RAW Results'!U2803+'Point B RAW Results'!Y2803+'Point B RAW Results'!Z2803)/2</f>
        <v>0</v>
      </c>
      <c r="E2990" s="25">
        <f>'Point B RAW Results'!L2803+'Point B RAW Results'!Q2803+'Point B RAW Results'!V2803+'Point B RAW Results'!AA2803</f>
        <v>0</v>
      </c>
    </row>
    <row r="2991" spans="1:5" x14ac:dyDescent="0.35">
      <c r="A2991" s="24">
        <f>'Point B RAW Results'!A2804</f>
        <v>0</v>
      </c>
      <c r="B2991" s="25">
        <f>'Point B RAW Results'!H2804+'Point B RAW Results'!M2804+'Point B RAW Results'!R2804+'Point B RAW Results'!W2804</f>
        <v>0</v>
      </c>
      <c r="C2991" s="25">
        <f>'Point B RAW Results'!I2804+'Point B RAW Results'!N2804+'Point B RAW Results'!S2804+'Point B RAW Results'!X2804</f>
        <v>0</v>
      </c>
      <c r="D2991" s="25">
        <f>('Point B RAW Results'!J2804+'Point B RAW Results'!K2804+'Point B RAW Results'!O2804+'Point B RAW Results'!P2804+'Point B RAW Results'!T2804+'Point B RAW Results'!U2804+'Point B RAW Results'!Y2804+'Point B RAW Results'!Z2804)/2</f>
        <v>0</v>
      </c>
      <c r="E2991" s="25">
        <f>'Point B RAW Results'!L2804+'Point B RAW Results'!Q2804+'Point B RAW Results'!V2804+'Point B RAW Results'!AA2804</f>
        <v>0</v>
      </c>
    </row>
    <row r="2992" spans="1:5" x14ac:dyDescent="0.35">
      <c r="A2992" s="24">
        <f>'Point B RAW Results'!A2805</f>
        <v>0</v>
      </c>
      <c r="B2992" s="25">
        <f>'Point B RAW Results'!H2805+'Point B RAW Results'!M2805+'Point B RAW Results'!R2805+'Point B RAW Results'!W2805</f>
        <v>0</v>
      </c>
      <c r="C2992" s="25">
        <f>'Point B RAW Results'!I2805+'Point B RAW Results'!N2805+'Point B RAW Results'!S2805+'Point B RAW Results'!X2805</f>
        <v>0</v>
      </c>
      <c r="D2992" s="25">
        <f>('Point B RAW Results'!J2805+'Point B RAW Results'!K2805+'Point B RAW Results'!O2805+'Point B RAW Results'!P2805+'Point B RAW Results'!T2805+'Point B RAW Results'!U2805+'Point B RAW Results'!Y2805+'Point B RAW Results'!Z2805)/2</f>
        <v>0</v>
      </c>
      <c r="E2992" s="25">
        <f>'Point B RAW Results'!L2805+'Point B RAW Results'!Q2805+'Point B RAW Results'!V2805+'Point B RAW Results'!AA2805</f>
        <v>0</v>
      </c>
    </row>
    <row r="2993" spans="1:5" x14ac:dyDescent="0.35">
      <c r="A2993" s="24">
        <f>'Point B RAW Results'!A2806</f>
        <v>0</v>
      </c>
      <c r="B2993" s="25">
        <f>'Point B RAW Results'!H2806+'Point B RAW Results'!M2806+'Point B RAW Results'!R2806+'Point B RAW Results'!W2806</f>
        <v>0</v>
      </c>
      <c r="C2993" s="25">
        <f>'Point B RAW Results'!I2806+'Point B RAW Results'!N2806+'Point B RAW Results'!S2806+'Point B RAW Results'!X2806</f>
        <v>0</v>
      </c>
      <c r="D2993" s="25">
        <f>('Point B RAW Results'!J2806+'Point B RAW Results'!K2806+'Point B RAW Results'!O2806+'Point B RAW Results'!P2806+'Point B RAW Results'!T2806+'Point B RAW Results'!U2806+'Point B RAW Results'!Y2806+'Point B RAW Results'!Z2806)/2</f>
        <v>0</v>
      </c>
      <c r="E2993" s="25">
        <f>'Point B RAW Results'!L2806+'Point B RAW Results'!Q2806+'Point B RAW Results'!V2806+'Point B RAW Results'!AA2806</f>
        <v>0</v>
      </c>
    </row>
    <row r="2994" spans="1:5" x14ac:dyDescent="0.35">
      <c r="A2994" s="24">
        <f>'Point B RAW Results'!A2807</f>
        <v>0</v>
      </c>
      <c r="B2994" s="25">
        <f>'Point B RAW Results'!H2807+'Point B RAW Results'!M2807+'Point B RAW Results'!R2807+'Point B RAW Results'!W2807</f>
        <v>0</v>
      </c>
      <c r="C2994" s="25">
        <f>'Point B RAW Results'!I2807+'Point B RAW Results'!N2807+'Point B RAW Results'!S2807+'Point B RAW Results'!X2807</f>
        <v>0</v>
      </c>
      <c r="D2994" s="25">
        <f>('Point B RAW Results'!J2807+'Point B RAW Results'!K2807+'Point B RAW Results'!O2807+'Point B RAW Results'!P2807+'Point B RAW Results'!T2807+'Point B RAW Results'!U2807+'Point B RAW Results'!Y2807+'Point B RAW Results'!Z2807)/2</f>
        <v>0</v>
      </c>
      <c r="E2994" s="25">
        <f>'Point B RAW Results'!L2807+'Point B RAW Results'!Q2807+'Point B RAW Results'!V2807+'Point B RAW Results'!AA2807</f>
        <v>0</v>
      </c>
    </row>
    <row r="2995" spans="1:5" x14ac:dyDescent="0.35">
      <c r="A2995" s="24">
        <f>'Point B RAW Results'!A2808</f>
        <v>0</v>
      </c>
      <c r="B2995" s="25">
        <f>'Point B RAW Results'!H2808+'Point B RAW Results'!M2808+'Point B RAW Results'!R2808+'Point B RAW Results'!W2808</f>
        <v>0</v>
      </c>
      <c r="C2995" s="25">
        <f>'Point B RAW Results'!I2808+'Point B RAW Results'!N2808+'Point B RAW Results'!S2808+'Point B RAW Results'!X2808</f>
        <v>0</v>
      </c>
      <c r="D2995" s="25">
        <f>('Point B RAW Results'!J2808+'Point B RAW Results'!K2808+'Point B RAW Results'!O2808+'Point B RAW Results'!P2808+'Point B RAW Results'!T2808+'Point B RAW Results'!U2808+'Point B RAW Results'!Y2808+'Point B RAW Results'!Z2808)/2</f>
        <v>0</v>
      </c>
      <c r="E2995" s="25">
        <f>'Point B RAW Results'!L2808+'Point B RAW Results'!Q2808+'Point B RAW Results'!V2808+'Point B RAW Results'!AA2808</f>
        <v>0</v>
      </c>
    </row>
    <row r="2996" spans="1:5" x14ac:dyDescent="0.35">
      <c r="A2996" s="24">
        <f>'Point B RAW Results'!A2809</f>
        <v>0</v>
      </c>
      <c r="B2996" s="25">
        <f>'Point B RAW Results'!H2809+'Point B RAW Results'!M2809+'Point B RAW Results'!R2809+'Point B RAW Results'!W2809</f>
        <v>0</v>
      </c>
      <c r="C2996" s="25">
        <f>'Point B RAW Results'!I2809+'Point B RAW Results'!N2809+'Point B RAW Results'!S2809+'Point B RAW Results'!X2809</f>
        <v>0</v>
      </c>
      <c r="D2996" s="25">
        <f>('Point B RAW Results'!J2809+'Point B RAW Results'!K2809+'Point B RAW Results'!O2809+'Point B RAW Results'!P2809+'Point B RAW Results'!T2809+'Point B RAW Results'!U2809+'Point B RAW Results'!Y2809+'Point B RAW Results'!Z2809)/2</f>
        <v>0</v>
      </c>
      <c r="E2996" s="25">
        <f>'Point B RAW Results'!L2809+'Point B RAW Results'!Q2809+'Point B RAW Results'!V2809+'Point B RAW Results'!AA2809</f>
        <v>0</v>
      </c>
    </row>
    <row r="2997" spans="1:5" x14ac:dyDescent="0.35">
      <c r="A2997" s="24">
        <f>'Point B RAW Results'!A2810</f>
        <v>0</v>
      </c>
      <c r="B2997" s="25">
        <f>'Point B RAW Results'!H2810+'Point B RAW Results'!M2810+'Point B RAW Results'!R2810+'Point B RAW Results'!W2810</f>
        <v>0</v>
      </c>
      <c r="C2997" s="25">
        <f>'Point B RAW Results'!I2810+'Point B RAW Results'!N2810+'Point B RAW Results'!S2810+'Point B RAW Results'!X2810</f>
        <v>0</v>
      </c>
      <c r="D2997" s="25">
        <f>('Point B RAW Results'!J2810+'Point B RAW Results'!K2810+'Point B RAW Results'!O2810+'Point B RAW Results'!P2810+'Point B RAW Results'!T2810+'Point B RAW Results'!U2810+'Point B RAW Results'!Y2810+'Point B RAW Results'!Z2810)/2</f>
        <v>0</v>
      </c>
      <c r="E2997" s="25">
        <f>'Point B RAW Results'!L2810+'Point B RAW Results'!Q2810+'Point B RAW Results'!V2810+'Point B RAW Results'!AA2810</f>
        <v>0</v>
      </c>
    </row>
    <row r="2998" spans="1:5" x14ac:dyDescent="0.35">
      <c r="A2998" s="24">
        <f>'Point B RAW Results'!A2811</f>
        <v>0</v>
      </c>
      <c r="B2998" s="25">
        <f>'Point B RAW Results'!H2811+'Point B RAW Results'!M2811+'Point B RAW Results'!R2811+'Point B RAW Results'!W2811</f>
        <v>0</v>
      </c>
      <c r="C2998" s="25">
        <f>'Point B RAW Results'!I2811+'Point B RAW Results'!N2811+'Point B RAW Results'!S2811+'Point B RAW Results'!X2811</f>
        <v>0</v>
      </c>
      <c r="D2998" s="25">
        <f>('Point B RAW Results'!J2811+'Point B RAW Results'!K2811+'Point B RAW Results'!O2811+'Point B RAW Results'!P2811+'Point B RAW Results'!T2811+'Point B RAW Results'!U2811+'Point B RAW Results'!Y2811+'Point B RAW Results'!Z2811)/2</f>
        <v>0</v>
      </c>
      <c r="E2998" s="25">
        <f>'Point B RAW Results'!L2811+'Point B RAW Results'!Q2811+'Point B RAW Results'!V2811+'Point B RAW Results'!AA2811</f>
        <v>0</v>
      </c>
    </row>
    <row r="2999" spans="1:5" x14ac:dyDescent="0.35">
      <c r="A2999" s="24">
        <f>'Point B RAW Results'!A2812</f>
        <v>0</v>
      </c>
      <c r="B2999" s="25">
        <f>'Point B RAW Results'!H2812+'Point B RAW Results'!M2812+'Point B RAW Results'!R2812+'Point B RAW Results'!W2812</f>
        <v>0</v>
      </c>
      <c r="C2999" s="25">
        <f>'Point B RAW Results'!I2812+'Point B RAW Results'!N2812+'Point B RAW Results'!S2812+'Point B RAW Results'!X2812</f>
        <v>0</v>
      </c>
      <c r="D2999" s="25">
        <f>('Point B RAW Results'!J2812+'Point B RAW Results'!K2812+'Point B RAW Results'!O2812+'Point B RAW Results'!P2812+'Point B RAW Results'!T2812+'Point B RAW Results'!U2812+'Point B RAW Results'!Y2812+'Point B RAW Results'!Z2812)/2</f>
        <v>0</v>
      </c>
      <c r="E2999" s="25">
        <f>'Point B RAW Results'!L2812+'Point B RAW Results'!Q2812+'Point B RAW Results'!V2812+'Point B RAW Results'!AA2812</f>
        <v>0</v>
      </c>
    </row>
    <row r="3000" spans="1:5" x14ac:dyDescent="0.35">
      <c r="A3000" s="24">
        <f>'Point B RAW Results'!A2813</f>
        <v>0</v>
      </c>
      <c r="B3000" s="25">
        <f>'Point B RAW Results'!H2813+'Point B RAW Results'!M2813+'Point B RAW Results'!R2813+'Point B RAW Results'!W2813</f>
        <v>0</v>
      </c>
      <c r="C3000" s="25">
        <f>'Point B RAW Results'!I2813+'Point B RAW Results'!N2813+'Point B RAW Results'!S2813+'Point B RAW Results'!X2813</f>
        <v>0</v>
      </c>
      <c r="D3000" s="25">
        <f>('Point B RAW Results'!J2813+'Point B RAW Results'!K2813+'Point B RAW Results'!O2813+'Point B RAW Results'!P2813+'Point B RAW Results'!T2813+'Point B RAW Results'!U2813+'Point B RAW Results'!Y2813+'Point B RAW Results'!Z2813)/2</f>
        <v>0</v>
      </c>
      <c r="E3000" s="25">
        <f>'Point B RAW Results'!L2813+'Point B RAW Results'!Q2813+'Point B RAW Results'!V2813+'Point B RAW Results'!AA2813</f>
        <v>0</v>
      </c>
    </row>
    <row r="3001" spans="1:5" x14ac:dyDescent="0.35">
      <c r="A3001" s="24">
        <f>'Point B RAW Results'!A2814</f>
        <v>0</v>
      </c>
      <c r="B3001" s="25">
        <f>'Point B RAW Results'!H2814+'Point B RAW Results'!M2814+'Point B RAW Results'!R2814+'Point B RAW Results'!W2814</f>
        <v>0</v>
      </c>
      <c r="C3001" s="25">
        <f>'Point B RAW Results'!I2814+'Point B RAW Results'!N2814+'Point B RAW Results'!S2814+'Point B RAW Results'!X2814</f>
        <v>0</v>
      </c>
      <c r="D3001" s="25">
        <f>('Point B RAW Results'!J2814+'Point B RAW Results'!K2814+'Point B RAW Results'!O2814+'Point B RAW Results'!P2814+'Point B RAW Results'!T2814+'Point B RAW Results'!U2814+'Point B RAW Results'!Y2814+'Point B RAW Results'!Z2814)/2</f>
        <v>0</v>
      </c>
      <c r="E3001" s="25">
        <f>'Point B RAW Results'!L2814+'Point B RAW Results'!Q2814+'Point B RAW Results'!V2814+'Point B RAW Results'!AA2814</f>
        <v>0</v>
      </c>
    </row>
    <row r="3002" spans="1:5" x14ac:dyDescent="0.35">
      <c r="A3002" s="24">
        <f>'Point B RAW Results'!A2815</f>
        <v>0</v>
      </c>
      <c r="B3002" s="25">
        <f>'Point B RAW Results'!H2815+'Point B RAW Results'!M2815+'Point B RAW Results'!R2815+'Point B RAW Results'!W2815</f>
        <v>0</v>
      </c>
      <c r="C3002" s="25">
        <f>'Point B RAW Results'!I2815+'Point B RAW Results'!N2815+'Point B RAW Results'!S2815+'Point B RAW Results'!X2815</f>
        <v>0</v>
      </c>
      <c r="D3002" s="25">
        <f>('Point B RAW Results'!J2815+'Point B RAW Results'!K2815+'Point B RAW Results'!O2815+'Point B RAW Results'!P2815+'Point B RAW Results'!T2815+'Point B RAW Results'!U2815+'Point B RAW Results'!Y2815+'Point B RAW Results'!Z2815)/2</f>
        <v>0</v>
      </c>
      <c r="E3002" s="25">
        <f>'Point B RAW Results'!L2815+'Point B RAW Results'!Q2815+'Point B RAW Results'!V2815+'Point B RAW Results'!AA2815</f>
        <v>0</v>
      </c>
    </row>
  </sheetData>
  <mergeCells count="12">
    <mergeCell ref="I19:I22"/>
    <mergeCell ref="AH24:AH27"/>
    <mergeCell ref="I3:I6"/>
    <mergeCell ref="AI3:AJ3"/>
    <mergeCell ref="AI4:AJ4"/>
    <mergeCell ref="AI5:AJ5"/>
    <mergeCell ref="AI6:AJ6"/>
    <mergeCell ref="I7:I10"/>
    <mergeCell ref="AH8:AH11"/>
    <mergeCell ref="I11:I18"/>
    <mergeCell ref="AH12:AH15"/>
    <mergeCell ref="AH16:AH23"/>
  </mergeCells>
  <conditionalFormatting sqref="AC3:AC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{951DEC61-4BDB-41E8-B808-0220A90E1252}</x14:id>
        </ext>
      </extLst>
    </cfRule>
  </conditionalFormatting>
  <conditionalFormatting sqref="AD3:AD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{49494A72-82E4-4734-A1B8-BB5F5C093594}</x14:id>
        </ext>
      </extLst>
    </cfRule>
  </conditionalFormatting>
  <conditionalFormatting sqref="AE3:AE6">
    <cfRule type="dataBar" priority="1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{7E80214A-C499-41F7-BC44-6B55B7B5E5F8}</x14:id>
        </ext>
      </extLst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51DEC61-4BDB-41E8-B808-0220A90E125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AC3:AC6</xm:sqref>
        </x14:conditionalFormatting>
        <x14:conditionalFormatting xmlns:xm="http://schemas.microsoft.com/office/excel/2006/main">
          <x14:cfRule type="dataBar" id="{49494A72-82E4-4734-A1B8-BB5F5C09359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AD3:AD6</xm:sqref>
        </x14:conditionalFormatting>
        <x14:conditionalFormatting xmlns:xm="http://schemas.microsoft.com/office/excel/2006/main">
          <x14:cfRule type="dataBar" id="{7E80214A-C499-41F7-BC44-6B55B7B5E5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AE3:AE6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span" xr2:uid="{00000000-0003-0000-0300-000006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Analysis'!AC3:AE3</xm:f>
              <xm:sqref>AF3</xm:sqref>
            </x14:sparkline>
          </x14:sparklines>
        </x14:sparklineGroup>
        <x14:sparklineGroup type="column" displayEmptyCellsAs="span" xr2:uid="{00000000-0003-0000-0300-000007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Analysis'!AC4:AE4</xm:f>
              <xm:sqref>AF4</xm:sqref>
            </x14:sparkline>
          </x14:sparklines>
        </x14:sparklineGroup>
        <x14:sparklineGroup type="column" displayEmptyCellsAs="span" xr2:uid="{00000000-0003-0000-0300-000008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Analysis'!AC5:AE5</xm:f>
              <xm:sqref>AF5</xm:sqref>
            </x14:sparkline>
          </x14:sparklines>
        </x14:sparklineGroup>
        <x14:sparklineGroup type="column" displayEmptyCellsAs="span" xr2:uid="{00000000-0003-0000-0300-000009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Analysis'!AC6:AE6</xm:f>
              <xm:sqref>AF6</xm:sqref>
            </x14:sparkline>
          </x14:sparklines>
        </x14:sparklineGroup>
        <x14:sparklineGroup type="column" displayEmptyCellsAs="span" xr2:uid="{00000000-0003-0000-0300-00000A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Analysis'!L3:U3</xm:f>
              <xm:sqref>V3</xm:sqref>
            </x14:sparkline>
            <x14:sparkline>
              <xm:f>'Point B Analysis'!L4:U4</xm:f>
              <xm:sqref>V4</xm:sqref>
            </x14:sparkline>
            <x14:sparkline>
              <xm:f>'Point B Analysis'!L5:U5</xm:f>
              <xm:sqref>V5</xm:sqref>
            </x14:sparkline>
            <x14:sparkline>
              <xm:f>'Point B Analysis'!L6:U6</xm:f>
              <xm:sqref>V6</xm:sqref>
            </x14:sparkline>
            <x14:sparkline>
              <xm:f>'Point B Analysis'!L7:U7</xm:f>
              <xm:sqref>V7</xm:sqref>
            </x14:sparkline>
            <x14:sparkline>
              <xm:f>'Point B Analysis'!L8:U8</xm:f>
              <xm:sqref>V8</xm:sqref>
            </x14:sparkline>
            <x14:sparkline>
              <xm:f>'Point B Analysis'!L9:U9</xm:f>
              <xm:sqref>V9</xm:sqref>
            </x14:sparkline>
            <x14:sparkline>
              <xm:f>'Point B Analysis'!L10:U10</xm:f>
              <xm:sqref>V10</xm:sqref>
            </x14:sparkline>
            <x14:sparkline>
              <xm:f>'Point B Analysis'!L11:U11</xm:f>
              <xm:sqref>V11</xm:sqref>
            </x14:sparkline>
            <x14:sparkline>
              <xm:f>'Point B Analysis'!L12:U12</xm:f>
              <xm:sqref>V12</xm:sqref>
            </x14:sparkline>
            <x14:sparkline>
              <xm:f>'Point B Analysis'!L13:U13</xm:f>
              <xm:sqref>V13</xm:sqref>
            </x14:sparkline>
            <x14:sparkline>
              <xm:f>'Point B Analysis'!L14:U14</xm:f>
              <xm:sqref>V14</xm:sqref>
            </x14:sparkline>
            <x14:sparkline>
              <xm:f>'Point B Analysis'!L15:U15</xm:f>
              <xm:sqref>V15</xm:sqref>
            </x14:sparkline>
            <x14:sparkline>
              <xm:f>'Point B Analysis'!L16:U16</xm:f>
              <xm:sqref>V16</xm:sqref>
            </x14:sparkline>
            <x14:sparkline>
              <xm:f>'Point B Analysis'!L17:U17</xm:f>
              <xm:sqref>V17</xm:sqref>
            </x14:sparkline>
            <x14:sparkline>
              <xm:f>'Point B Analysis'!L18:U18</xm:f>
              <xm:sqref>V18</xm:sqref>
            </x14:sparkline>
            <x14:sparkline>
              <xm:f>'Point B Analysis'!L19:U19</xm:f>
              <xm:sqref>V19</xm:sqref>
            </x14:sparkline>
            <x14:sparkline>
              <xm:f>'Point B Analysis'!L20:U20</xm:f>
              <xm:sqref>V20</xm:sqref>
            </x14:sparkline>
            <x14:sparkline>
              <xm:f>'Point B Analysis'!L21:U21</xm:f>
              <xm:sqref>V21</xm:sqref>
            </x14:sparkline>
            <x14:sparkline>
              <xm:f>'Point B Analysis'!L22:U22</xm:f>
              <xm:sqref>V22</xm:sqref>
            </x14:sparkline>
          </x14:sparklines>
        </x14:sparklineGroup>
        <x14:sparklineGroup type="column" displayEmptyCellsAs="span" xr2:uid="{00000000-0003-0000-0300-00000B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'Point B Analysis'!W3:Y3</xm:f>
              <xm:sqref>Z3</xm:sqref>
            </x14:sparkline>
            <x14:sparkline>
              <xm:f>'Point B Analysis'!W4:Y4</xm:f>
              <xm:sqref>Z4</xm:sqref>
            </x14:sparkline>
            <x14:sparkline>
              <xm:f>'Point B Analysis'!W5:Y5</xm:f>
              <xm:sqref>Z5</xm:sqref>
            </x14:sparkline>
            <x14:sparkline>
              <xm:f>'Point B Analysis'!W6:Y6</xm:f>
              <xm:sqref>Z6</xm:sqref>
            </x14:sparkline>
            <x14:sparkline>
              <xm:f>'Point B Analysis'!W7:Y7</xm:f>
              <xm:sqref>Z7</xm:sqref>
            </x14:sparkline>
            <x14:sparkline>
              <xm:f>'Point B Analysis'!W8:Y8</xm:f>
              <xm:sqref>Z8</xm:sqref>
            </x14:sparkline>
            <x14:sparkline>
              <xm:f>'Point B Analysis'!W9:Y9</xm:f>
              <xm:sqref>Z9</xm:sqref>
            </x14:sparkline>
            <x14:sparkline>
              <xm:f>'Point B Analysis'!W10:Y10</xm:f>
              <xm:sqref>Z10</xm:sqref>
            </x14:sparkline>
            <x14:sparkline>
              <xm:f>'Point B Analysis'!W11:Y11</xm:f>
              <xm:sqref>Z11</xm:sqref>
            </x14:sparkline>
            <x14:sparkline>
              <xm:f>'Point B Analysis'!W12:Y12</xm:f>
              <xm:sqref>Z12</xm:sqref>
            </x14:sparkline>
            <x14:sparkline>
              <xm:f>'Point B Analysis'!W13:Y13</xm:f>
              <xm:sqref>Z13</xm:sqref>
            </x14:sparkline>
            <x14:sparkline>
              <xm:f>'Point B Analysis'!W14:Y14</xm:f>
              <xm:sqref>Z14</xm:sqref>
            </x14:sparkline>
            <x14:sparkline>
              <xm:f>'Point B Analysis'!W15:Y15</xm:f>
              <xm:sqref>Z15</xm:sqref>
            </x14:sparkline>
            <x14:sparkline>
              <xm:f>'Point B Analysis'!W16:Y16</xm:f>
              <xm:sqref>Z16</xm:sqref>
            </x14:sparkline>
            <x14:sparkline>
              <xm:f>'Point B Analysis'!W17:Y17</xm:f>
              <xm:sqref>Z17</xm:sqref>
            </x14:sparkline>
            <x14:sparkline>
              <xm:f>'Point B Analysis'!W18:Y18</xm:f>
              <xm:sqref>Z18</xm:sqref>
            </x14:sparkline>
            <x14:sparkline>
              <xm:f>'Point B Analysis'!W19:Y19</xm:f>
              <xm:sqref>Z19</xm:sqref>
            </x14:sparkline>
            <x14:sparkline>
              <xm:f>'Point B Analysis'!W20:Y20</xm:f>
              <xm:sqref>Z20</xm:sqref>
            </x14:sparkline>
            <x14:sparkline>
              <xm:f>'Point B Analysis'!W21:Y21</xm:f>
              <xm:sqref>Z21</xm:sqref>
            </x14:sparkline>
            <x14:sparkline>
              <xm:f>'Point B Analysis'!W22:Y22</xm:f>
              <xm:sqref>Z22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U26" sqref="U26"/>
    </sheetView>
  </sheetViews>
  <sheetFormatPr defaultRowHeight="14.5" x14ac:dyDescent="0.35"/>
  <sheetData/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EC9E7-CEC4-4EBD-8ED4-07D48545A7A0}">
  <dimension ref="B1:F12"/>
  <sheetViews>
    <sheetView workbookViewId="0">
      <selection activeCell="G3" sqref="G3"/>
    </sheetView>
  </sheetViews>
  <sheetFormatPr defaultRowHeight="14.5" x14ac:dyDescent="0.35"/>
  <cols>
    <col min="1" max="2" width="12.08984375" bestFit="1" customWidth="1"/>
    <col min="3" max="6" width="12.453125" customWidth="1"/>
  </cols>
  <sheetData>
    <row r="1" spans="2:6" ht="80.5" customHeight="1" x14ac:dyDescent="0.35">
      <c r="B1" s="127" t="s">
        <v>116</v>
      </c>
      <c r="C1" s="127"/>
      <c r="D1" s="127"/>
      <c r="E1" s="127"/>
      <c r="F1" s="127"/>
    </row>
    <row r="3" spans="2:6" ht="29" x14ac:dyDescent="0.35">
      <c r="B3" s="90" t="s">
        <v>110</v>
      </c>
      <c r="C3" s="37" t="s">
        <v>5</v>
      </c>
      <c r="D3" s="38" t="s">
        <v>6</v>
      </c>
      <c r="E3" s="36" t="s">
        <v>83</v>
      </c>
      <c r="F3" s="39" t="s">
        <v>0</v>
      </c>
    </row>
    <row r="4" spans="2:6" x14ac:dyDescent="0.35">
      <c r="B4" s="65" t="s">
        <v>103</v>
      </c>
      <c r="C4" s="83" t="e">
        <f>'Individual Change'!U5</f>
        <v>#REF!</v>
      </c>
      <c r="D4" s="83" t="e">
        <f>'Individual Change'!V5</f>
        <v>#REF!</v>
      </c>
      <c r="E4" s="83" t="e">
        <f>'Individual Change'!W5</f>
        <v>#REF!</v>
      </c>
      <c r="F4" s="83" t="e">
        <f>'Individual Change'!X5</f>
        <v>#REF!</v>
      </c>
    </row>
    <row r="5" spans="2:6" x14ac:dyDescent="0.35">
      <c r="B5" s="65" t="s">
        <v>104</v>
      </c>
      <c r="C5" s="83" t="e">
        <f>'Individual Change'!U6</f>
        <v>#REF!</v>
      </c>
      <c r="D5" s="83" t="e">
        <f>'Individual Change'!V6</f>
        <v>#REF!</v>
      </c>
      <c r="E5" s="83" t="e">
        <f>'Individual Change'!W6</f>
        <v>#REF!</v>
      </c>
      <c r="F5" s="83" t="e">
        <f>'Individual Change'!X6</f>
        <v>#REF!</v>
      </c>
    </row>
    <row r="6" spans="2:6" x14ac:dyDescent="0.35">
      <c r="B6" s="91" t="s">
        <v>106</v>
      </c>
      <c r="C6" s="83" t="e">
        <f>'Individual Change'!U7</f>
        <v>#REF!</v>
      </c>
      <c r="D6" s="83" t="e">
        <f>'Individual Change'!V7</f>
        <v>#REF!</v>
      </c>
      <c r="E6" s="83" t="e">
        <f>'Individual Change'!W7</f>
        <v>#REF!</v>
      </c>
      <c r="F6" s="83" t="e">
        <f>'Individual Change'!X7</f>
        <v>#REF!</v>
      </c>
    </row>
    <row r="7" spans="2:6" x14ac:dyDescent="0.35">
      <c r="B7" s="65"/>
      <c r="C7" s="24"/>
      <c r="D7" s="24"/>
      <c r="E7" s="24"/>
      <c r="F7" s="24"/>
    </row>
    <row r="8" spans="2:6" x14ac:dyDescent="0.35">
      <c r="B8" s="65"/>
      <c r="C8" s="24"/>
      <c r="D8" s="24"/>
      <c r="E8" s="24"/>
      <c r="F8" s="24"/>
    </row>
    <row r="9" spans="2:6" ht="29" x14ac:dyDescent="0.35">
      <c r="B9" s="90" t="s">
        <v>111</v>
      </c>
      <c r="C9" s="37" t="s">
        <v>5</v>
      </c>
      <c r="D9" s="38" t="s">
        <v>6</v>
      </c>
      <c r="E9" s="36" t="s">
        <v>83</v>
      </c>
      <c r="F9" s="39" t="s">
        <v>0</v>
      </c>
    </row>
    <row r="10" spans="2:6" x14ac:dyDescent="0.35">
      <c r="B10" s="65" t="s">
        <v>103</v>
      </c>
      <c r="C10" s="71" t="e">
        <f>'Individual Change'!U11</f>
        <v>#REF!</v>
      </c>
      <c r="D10" s="71" t="e">
        <f>'Individual Change'!V11</f>
        <v>#REF!</v>
      </c>
      <c r="E10" s="71" t="e">
        <f>'Individual Change'!W11</f>
        <v>#REF!</v>
      </c>
      <c r="F10" s="71" t="e">
        <f>'Individual Change'!X11</f>
        <v>#REF!</v>
      </c>
    </row>
    <row r="11" spans="2:6" x14ac:dyDescent="0.35">
      <c r="B11" s="65" t="s">
        <v>104</v>
      </c>
      <c r="C11" s="71" t="e">
        <f>'Individual Change'!U12</f>
        <v>#REF!</v>
      </c>
      <c r="D11" s="71" t="e">
        <f>'Individual Change'!V12</f>
        <v>#REF!</v>
      </c>
      <c r="E11" s="71" t="e">
        <f>'Individual Change'!W12</f>
        <v>#REF!</v>
      </c>
      <c r="F11" s="71" t="e">
        <f>'Individual Change'!X12</f>
        <v>#REF!</v>
      </c>
    </row>
    <row r="12" spans="2:6" x14ac:dyDescent="0.35">
      <c r="B12" s="92" t="s">
        <v>105</v>
      </c>
      <c r="C12" s="71" t="e">
        <f>'Individual Change'!U13</f>
        <v>#REF!</v>
      </c>
      <c r="D12" s="71" t="e">
        <f>'Individual Change'!V13</f>
        <v>#REF!</v>
      </c>
      <c r="E12" s="71" t="e">
        <f>'Individual Change'!W13</f>
        <v>#REF!</v>
      </c>
      <c r="F12" s="71" t="e">
        <f>'Individual Change'!X13</f>
        <v>#REF!</v>
      </c>
    </row>
  </sheetData>
  <sheetProtection sheet="1" objects="1" scenarios="1"/>
  <mergeCells count="1">
    <mergeCell ref="B1:F1"/>
  </mergeCells>
  <conditionalFormatting sqref="C6:F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K77"/>
  <sheetViews>
    <sheetView zoomScaleNormal="100" workbookViewId="0">
      <selection activeCell="H25" sqref="H25"/>
    </sheetView>
  </sheetViews>
  <sheetFormatPr defaultRowHeight="14.5" x14ac:dyDescent="0.35"/>
  <cols>
    <col min="1" max="1" width="3.6328125" customWidth="1"/>
    <col min="2" max="2" width="11.36328125" customWidth="1"/>
    <col min="3" max="3" width="59.36328125" customWidth="1"/>
    <col min="4" max="4" width="13.453125" customWidth="1"/>
    <col min="5" max="5" width="26.08984375" customWidth="1"/>
    <col min="6" max="6" width="16.36328125" customWidth="1"/>
    <col min="8" max="10" width="70.36328125" customWidth="1"/>
  </cols>
  <sheetData>
    <row r="1" spans="2:6" ht="49.25" customHeight="1" x14ac:dyDescent="0.35">
      <c r="B1" s="128" t="s">
        <v>113</v>
      </c>
      <c r="C1" s="128"/>
      <c r="D1" s="128"/>
      <c r="E1" s="128"/>
      <c r="F1" s="128"/>
    </row>
    <row r="2" spans="2:6" ht="5" customHeight="1" thickBot="1" x14ac:dyDescent="0.4"/>
    <row r="3" spans="2:6" ht="25.25" customHeight="1" x14ac:dyDescent="0.6">
      <c r="B3" s="60" t="s">
        <v>100</v>
      </c>
      <c r="C3" s="55"/>
      <c r="D3" s="93" t="s">
        <v>137</v>
      </c>
      <c r="E3" s="93" t="s">
        <v>138</v>
      </c>
      <c r="F3" s="116" t="s">
        <v>139</v>
      </c>
    </row>
    <row r="4" spans="2:6" ht="80" customHeight="1" x14ac:dyDescent="0.35">
      <c r="B4" s="57"/>
      <c r="D4" s="17" t="s">
        <v>85</v>
      </c>
      <c r="E4" s="17" t="s">
        <v>86</v>
      </c>
      <c r="F4" s="63" t="s">
        <v>87</v>
      </c>
    </row>
    <row r="5" spans="2:6" x14ac:dyDescent="0.35">
      <c r="B5" s="129" t="s">
        <v>27</v>
      </c>
      <c r="C5" t="str">
        <f>'Point A Analysis'!AI8</f>
        <v>I like this School</v>
      </c>
      <c r="D5" s="1">
        <f>'Point A Analysis'!W3</f>
        <v>0</v>
      </c>
      <c r="E5" s="1">
        <f>'Point A Analysis'!X3</f>
        <v>0</v>
      </c>
      <c r="F5" s="61">
        <f>'Point A Analysis'!Y3</f>
        <v>0</v>
      </c>
    </row>
    <row r="6" spans="2:6" x14ac:dyDescent="0.35">
      <c r="B6" s="129"/>
      <c r="C6" t="str">
        <f>'Point A Analysis'!AI9</f>
        <v>I have friends in this School</v>
      </c>
      <c r="D6" s="1">
        <f>'Point A Analysis'!W4</f>
        <v>0</v>
      </c>
      <c r="E6" s="1">
        <f>'Point A Analysis'!X4</f>
        <v>0</v>
      </c>
      <c r="F6" s="61">
        <f>'Point A Analysis'!Y4</f>
        <v>0</v>
      </c>
    </row>
    <row r="7" spans="2:6" x14ac:dyDescent="0.35">
      <c r="B7" s="129"/>
      <c r="C7" t="str">
        <f>'Point A Analysis'!AI10</f>
        <v>People in school can help me if I get upset</v>
      </c>
      <c r="D7" s="1">
        <f>'Point A Analysis'!W5</f>
        <v>0</v>
      </c>
      <c r="E7" s="1">
        <f>'Point A Analysis'!X5</f>
        <v>0</v>
      </c>
      <c r="F7" s="61">
        <f>'Point A Analysis'!Y5</f>
        <v>0</v>
      </c>
    </row>
    <row r="8" spans="2:6" x14ac:dyDescent="0.35">
      <c r="B8" s="129"/>
      <c r="C8" t="str">
        <f>'Point A Analysis'!AI11</f>
        <v>I belong to this school / I feel important to this school</v>
      </c>
      <c r="D8" s="1">
        <f>'Point A Analysis'!W6</f>
        <v>0</v>
      </c>
      <c r="E8" s="1">
        <f>'Point A Analysis'!X6</f>
        <v>0</v>
      </c>
      <c r="F8" s="61">
        <f>'Point A Analysis'!Y6</f>
        <v>0</v>
      </c>
    </row>
    <row r="9" spans="2:6" x14ac:dyDescent="0.35">
      <c r="B9" s="130" t="s">
        <v>28</v>
      </c>
      <c r="C9" t="str">
        <f>'Point A Analysis'!AI12</f>
        <v>I work hard in this school</v>
      </c>
      <c r="D9" s="1">
        <f>'Point A Analysis'!W7</f>
        <v>0</v>
      </c>
      <c r="E9" s="1">
        <f>'Point A Analysis'!X7</f>
        <v>0</v>
      </c>
      <c r="F9" s="61">
        <f>'Point A Analysis'!Y7</f>
        <v>0</v>
      </c>
    </row>
    <row r="10" spans="2:6" x14ac:dyDescent="0.35">
      <c r="B10" s="130"/>
      <c r="C10" t="str">
        <f>'Point A Analysis'!AI13</f>
        <v>I am proud of the work I do in school / my work is good</v>
      </c>
      <c r="D10" s="1">
        <f>'Point A Analysis'!W8</f>
        <v>0</v>
      </c>
      <c r="E10" s="1">
        <f>'Point A Analysis'!X8</f>
        <v>0</v>
      </c>
      <c r="F10" s="61">
        <f>'Point A Analysis'!Y8</f>
        <v>0</v>
      </c>
    </row>
    <row r="11" spans="2:6" x14ac:dyDescent="0.35">
      <c r="B11" s="130"/>
      <c r="C11" t="str">
        <f>'Point A Analysis'!AI14</f>
        <v>Teachers tell me what I am good at</v>
      </c>
      <c r="D11" s="1">
        <f>'Point A Analysis'!W9</f>
        <v>0</v>
      </c>
      <c r="E11" s="1">
        <f>'Point A Analysis'!X9</f>
        <v>0</v>
      </c>
      <c r="F11" s="61">
        <f>'Point A Analysis'!Y9</f>
        <v>0</v>
      </c>
    </row>
    <row r="12" spans="2:6" x14ac:dyDescent="0.35">
      <c r="B12" s="130"/>
      <c r="C12" t="str">
        <f>'Point A Analysis'!AI15</f>
        <v>I will keep trying even if the work is hard</v>
      </c>
      <c r="D12" s="1">
        <f>'Point A Analysis'!W10</f>
        <v>0</v>
      </c>
      <c r="E12" s="1">
        <f>'Point A Analysis'!X10</f>
        <v>0</v>
      </c>
      <c r="F12" s="61">
        <f>'Point A Analysis'!Y10</f>
        <v>0</v>
      </c>
    </row>
    <row r="13" spans="2:6" x14ac:dyDescent="0.35">
      <c r="B13" s="131" t="s">
        <v>29</v>
      </c>
      <c r="C13" t="str">
        <f>'Point A Analysis'!AI16</f>
        <v>I am good at working with others</v>
      </c>
      <c r="D13" s="1">
        <f>'Point A Analysis'!W11</f>
        <v>0</v>
      </c>
      <c r="E13" s="1">
        <f>'Point A Analysis'!X11</f>
        <v>0</v>
      </c>
      <c r="F13" s="61">
        <f>'Point A Analysis'!Y11</f>
        <v>0</v>
      </c>
    </row>
    <row r="14" spans="2:6" x14ac:dyDescent="0.35">
      <c r="B14" s="131"/>
      <c r="C14" t="str">
        <f>'Point A Analysis'!AI17</f>
        <v>I can wait until it is my turn</v>
      </c>
      <c r="D14" s="1">
        <f>'Point A Analysis'!W12</f>
        <v>0</v>
      </c>
      <c r="E14" s="1">
        <f>'Point A Analysis'!X12</f>
        <v>0</v>
      </c>
      <c r="F14" s="61">
        <f>'Point A Analysis'!Y12</f>
        <v>0</v>
      </c>
    </row>
    <row r="15" spans="2:6" x14ac:dyDescent="0.35">
      <c r="B15" s="131"/>
      <c r="C15" t="str">
        <f>'Point A Analysis'!AI18</f>
        <v>I follow the school Rules</v>
      </c>
      <c r="D15" s="1">
        <f>'Point A Analysis'!W13</f>
        <v>0</v>
      </c>
      <c r="E15" s="1">
        <f>'Point A Analysis'!X13</f>
        <v>0</v>
      </c>
      <c r="F15" s="61">
        <f>'Point A Analysis'!Y13</f>
        <v>0</v>
      </c>
    </row>
    <row r="16" spans="2:6" x14ac:dyDescent="0.35">
      <c r="B16" s="131"/>
      <c r="C16" t="str">
        <f>'Point A Analysis'!AI19</f>
        <v>I stay calm even if I do not get what I want</v>
      </c>
      <c r="D16" s="1">
        <f>'Point A Analysis'!W14</f>
        <v>0</v>
      </c>
      <c r="E16" s="1">
        <f>'Point A Analysis'!X14</f>
        <v>0</v>
      </c>
      <c r="F16" s="61">
        <f>'Point A Analysis'!Y14</f>
        <v>0</v>
      </c>
    </row>
    <row r="17" spans="2:6" x14ac:dyDescent="0.35">
      <c r="B17" s="131"/>
      <c r="C17" t="str">
        <f>'Point A Analysis'!AI20</f>
        <v>I like being chosen to do things in school</v>
      </c>
      <c r="D17" s="1">
        <f>'Point A Analysis'!W15</f>
        <v>0</v>
      </c>
      <c r="E17" s="1">
        <f>'Point A Analysis'!X15</f>
        <v>0</v>
      </c>
      <c r="F17" s="61">
        <f>'Point A Analysis'!Y15</f>
        <v>0</v>
      </c>
    </row>
    <row r="18" spans="2:6" x14ac:dyDescent="0.35">
      <c r="B18" s="131"/>
      <c r="C18" t="str">
        <f>'Point A Analysis'!AI21</f>
        <v>I can stand up for myself in school</v>
      </c>
      <c r="D18" s="1">
        <f>'Point A Analysis'!W16</f>
        <v>0</v>
      </c>
      <c r="E18" s="1">
        <f>'Point A Analysis'!X16</f>
        <v>0</v>
      </c>
      <c r="F18" s="61">
        <f>'Point A Analysis'!Y16</f>
        <v>0</v>
      </c>
    </row>
    <row r="19" spans="2:6" x14ac:dyDescent="0.35">
      <c r="B19" s="131"/>
      <c r="C19" t="str">
        <f>'Point A Analysis'!AI22</f>
        <v>People listen to me in school</v>
      </c>
      <c r="D19" s="1">
        <f>'Point A Analysis'!W17</f>
        <v>0</v>
      </c>
      <c r="E19" s="1">
        <f>'Point A Analysis'!X17</f>
        <v>0</v>
      </c>
      <c r="F19" s="61">
        <f>'Point A Analysis'!Y17</f>
        <v>0</v>
      </c>
    </row>
    <row r="20" spans="2:6" x14ac:dyDescent="0.35">
      <c r="B20" s="131"/>
      <c r="C20" t="str">
        <f>'Point A Analysis'!AI23</f>
        <v>I would complain if I felt picked on by anyone in school</v>
      </c>
      <c r="D20" s="1">
        <f>'Point A Analysis'!W18</f>
        <v>0</v>
      </c>
      <c r="E20" s="1">
        <f>'Point A Analysis'!X18</f>
        <v>0</v>
      </c>
      <c r="F20" s="61">
        <f>'Point A Analysis'!Y18</f>
        <v>0</v>
      </c>
    </row>
    <row r="21" spans="2:6" x14ac:dyDescent="0.35">
      <c r="B21" s="132" t="s">
        <v>26</v>
      </c>
      <c r="C21" t="str">
        <f>'Point A Analysis'!AI24</f>
        <v>Other pupils look out for me in school / make sure I am feeling OK</v>
      </c>
      <c r="D21" s="1">
        <f>'Point A Analysis'!W19</f>
        <v>0</v>
      </c>
      <c r="E21" s="1">
        <f>'Point A Analysis'!X19</f>
        <v>0</v>
      </c>
      <c r="F21" s="61">
        <f>'Point A Analysis'!Y19</f>
        <v>0</v>
      </c>
    </row>
    <row r="22" spans="2:6" x14ac:dyDescent="0.35">
      <c r="B22" s="132"/>
      <c r="C22" t="str">
        <f>'Point A Analysis'!AI25</f>
        <v>Adults look out for me in school / make sure I am feeling OK</v>
      </c>
      <c r="D22" s="1">
        <f>'Point A Analysis'!W20</f>
        <v>0</v>
      </c>
      <c r="E22" s="1">
        <f>'Point A Analysis'!X20</f>
        <v>0</v>
      </c>
      <c r="F22" s="61">
        <f>'Point A Analysis'!Y20</f>
        <v>0</v>
      </c>
    </row>
    <row r="23" spans="2:6" x14ac:dyDescent="0.35">
      <c r="B23" s="132"/>
      <c r="C23" t="str">
        <f>'Point A Analysis'!AI26</f>
        <v>I feel safe in school</v>
      </c>
      <c r="D23" s="1">
        <f>'Point A Analysis'!W21</f>
        <v>0</v>
      </c>
      <c r="E23" s="1">
        <f>'Point A Analysis'!X21</f>
        <v>0</v>
      </c>
      <c r="F23" s="61">
        <f>'Point A Analysis'!Y21</f>
        <v>0</v>
      </c>
    </row>
    <row r="24" spans="2:6" ht="15" thickBot="1" x14ac:dyDescent="0.4">
      <c r="B24" s="133"/>
      <c r="C24" s="58" t="str">
        <f>'Point A Analysis'!AI27</f>
        <v>I feel good about myself in school</v>
      </c>
      <c r="D24" s="62">
        <f>'Point A Analysis'!W22</f>
        <v>0</v>
      </c>
      <c r="E24" s="62">
        <f>'Point A Analysis'!X22</f>
        <v>0</v>
      </c>
      <c r="F24" s="117">
        <f>'Point A Analysis'!Y22</f>
        <v>0</v>
      </c>
    </row>
    <row r="27" spans="2:6" ht="15" thickBot="1" x14ac:dyDescent="0.4"/>
    <row r="28" spans="2:6" ht="26" x14ac:dyDescent="0.6">
      <c r="B28" s="60" t="s">
        <v>101</v>
      </c>
      <c r="C28" s="55"/>
      <c r="D28" s="55"/>
      <c r="E28" s="55"/>
      <c r="F28" s="56"/>
    </row>
    <row r="29" spans="2:6" ht="58" x14ac:dyDescent="0.35">
      <c r="B29" s="57"/>
      <c r="D29" s="23" t="s">
        <v>85</v>
      </c>
      <c r="E29" s="23" t="s">
        <v>86</v>
      </c>
      <c r="F29" s="118" t="s">
        <v>87</v>
      </c>
    </row>
    <row r="30" spans="2:6" x14ac:dyDescent="0.35">
      <c r="B30" s="134" t="s">
        <v>27</v>
      </c>
      <c r="C30" t="str">
        <f>'Point A Analysis'!AI8</f>
        <v>I like this School</v>
      </c>
      <c r="D30" s="1">
        <f>'Point B Analysis'!W3</f>
        <v>0</v>
      </c>
      <c r="E30" s="1">
        <f>'Point B Analysis'!X3</f>
        <v>0</v>
      </c>
      <c r="F30" s="61">
        <f>'Point B Analysis'!Y3</f>
        <v>0</v>
      </c>
    </row>
    <row r="31" spans="2:6" x14ac:dyDescent="0.35">
      <c r="B31" s="134"/>
      <c r="C31" t="str">
        <f>'Point A Analysis'!AI9</f>
        <v>I have friends in this School</v>
      </c>
      <c r="D31" s="1">
        <f>'Point B Analysis'!W4</f>
        <v>0</v>
      </c>
      <c r="E31" s="1">
        <f>'Point B Analysis'!X4</f>
        <v>0</v>
      </c>
      <c r="F31" s="61">
        <f>'Point B Analysis'!Y4</f>
        <v>0</v>
      </c>
    </row>
    <row r="32" spans="2:6" x14ac:dyDescent="0.35">
      <c r="B32" s="134"/>
      <c r="C32" t="str">
        <f>'Point A Analysis'!AI10</f>
        <v>People in school can help me if I get upset</v>
      </c>
      <c r="D32" s="1">
        <f>'Point B Analysis'!W5</f>
        <v>0</v>
      </c>
      <c r="E32" s="1">
        <f>'Point B Analysis'!X5</f>
        <v>0</v>
      </c>
      <c r="F32" s="61">
        <f>'Point B Analysis'!Y5</f>
        <v>0</v>
      </c>
    </row>
    <row r="33" spans="2:6" x14ac:dyDescent="0.35">
      <c r="B33" s="134"/>
      <c r="C33" t="str">
        <f>'Point A Analysis'!AI11</f>
        <v>I belong to this school / I feel important to this school</v>
      </c>
      <c r="D33" s="1">
        <f>'Point B Analysis'!W6</f>
        <v>0</v>
      </c>
      <c r="E33" s="1">
        <f>'Point B Analysis'!X6</f>
        <v>0</v>
      </c>
      <c r="F33" s="61">
        <f>'Point B Analysis'!Y6</f>
        <v>0</v>
      </c>
    </row>
    <row r="34" spans="2:6" x14ac:dyDescent="0.35">
      <c r="B34" s="135" t="s">
        <v>28</v>
      </c>
      <c r="C34" t="str">
        <f>'Point A Analysis'!AI12</f>
        <v>I work hard in this school</v>
      </c>
      <c r="D34" s="1">
        <f>'Point B Analysis'!W7</f>
        <v>0</v>
      </c>
      <c r="E34" s="1">
        <f>'Point B Analysis'!X7</f>
        <v>0</v>
      </c>
      <c r="F34" s="61">
        <f>'Point B Analysis'!Y7</f>
        <v>0</v>
      </c>
    </row>
    <row r="35" spans="2:6" x14ac:dyDescent="0.35">
      <c r="B35" s="135"/>
      <c r="C35" t="str">
        <f>'Point A Analysis'!AI13</f>
        <v>I am proud of the work I do in school / my work is good</v>
      </c>
      <c r="D35" s="1">
        <f>'Point B Analysis'!W8</f>
        <v>0</v>
      </c>
      <c r="E35" s="1">
        <f>'Point B Analysis'!X8</f>
        <v>0</v>
      </c>
      <c r="F35" s="61">
        <f>'Point B Analysis'!Y8</f>
        <v>0</v>
      </c>
    </row>
    <row r="36" spans="2:6" x14ac:dyDescent="0.35">
      <c r="B36" s="135"/>
      <c r="C36" t="str">
        <f>'Point A Analysis'!AI14</f>
        <v>Teachers tell me what I am good at</v>
      </c>
      <c r="D36" s="1">
        <f>'Point B Analysis'!W9</f>
        <v>0</v>
      </c>
      <c r="E36" s="1">
        <f>'Point B Analysis'!X9</f>
        <v>0</v>
      </c>
      <c r="F36" s="61">
        <f>'Point B Analysis'!Y9</f>
        <v>0</v>
      </c>
    </row>
    <row r="37" spans="2:6" x14ac:dyDescent="0.35">
      <c r="B37" s="135"/>
      <c r="C37" t="str">
        <f>'Point A Analysis'!AI15</f>
        <v>I will keep trying even if the work is hard</v>
      </c>
      <c r="D37" s="1">
        <f>'Point B Analysis'!W10</f>
        <v>0</v>
      </c>
      <c r="E37" s="1">
        <f>'Point B Analysis'!X10</f>
        <v>0</v>
      </c>
      <c r="F37" s="61">
        <f>'Point B Analysis'!Y10</f>
        <v>0</v>
      </c>
    </row>
    <row r="38" spans="2:6" x14ac:dyDescent="0.35">
      <c r="B38" s="136" t="s">
        <v>29</v>
      </c>
      <c r="C38" t="str">
        <f>'Point A Analysis'!AI16</f>
        <v>I am good at working with others</v>
      </c>
      <c r="D38" s="1">
        <f>'Point B Analysis'!W11</f>
        <v>0</v>
      </c>
      <c r="E38" s="1">
        <f>'Point B Analysis'!X11</f>
        <v>0</v>
      </c>
      <c r="F38" s="61">
        <f>'Point B Analysis'!Y11</f>
        <v>0</v>
      </c>
    </row>
    <row r="39" spans="2:6" x14ac:dyDescent="0.35">
      <c r="B39" s="136"/>
      <c r="C39" t="str">
        <f>'Point A Analysis'!AI17</f>
        <v>I can wait until it is my turn</v>
      </c>
      <c r="D39" s="1">
        <f>'Point B Analysis'!W12</f>
        <v>0</v>
      </c>
      <c r="E39" s="1">
        <f>'Point B Analysis'!X12</f>
        <v>0</v>
      </c>
      <c r="F39" s="61">
        <f>'Point B Analysis'!Y12</f>
        <v>0</v>
      </c>
    </row>
    <row r="40" spans="2:6" x14ac:dyDescent="0.35">
      <c r="B40" s="136"/>
      <c r="C40" t="str">
        <f>'Point A Analysis'!AI18</f>
        <v>I follow the school Rules</v>
      </c>
      <c r="D40" s="1">
        <f>'Point B Analysis'!W13</f>
        <v>0</v>
      </c>
      <c r="E40" s="1">
        <f>'Point B Analysis'!X13</f>
        <v>0</v>
      </c>
      <c r="F40" s="61">
        <f>'Point B Analysis'!Y13</f>
        <v>0</v>
      </c>
    </row>
    <row r="41" spans="2:6" x14ac:dyDescent="0.35">
      <c r="B41" s="136"/>
      <c r="C41" t="str">
        <f>'Point A Analysis'!AI19</f>
        <v>I stay calm even if I do not get what I want</v>
      </c>
      <c r="D41" s="1">
        <f>'Point B Analysis'!W14</f>
        <v>0</v>
      </c>
      <c r="E41" s="1">
        <f>'Point B Analysis'!X14</f>
        <v>0</v>
      </c>
      <c r="F41" s="61">
        <f>'Point B Analysis'!Y14</f>
        <v>0</v>
      </c>
    </row>
    <row r="42" spans="2:6" x14ac:dyDescent="0.35">
      <c r="B42" s="136"/>
      <c r="C42" t="str">
        <f>'Point A Analysis'!AI20</f>
        <v>I like being chosen to do things in school</v>
      </c>
      <c r="D42" s="1">
        <f>'Point B Analysis'!W15</f>
        <v>0</v>
      </c>
      <c r="E42" s="1">
        <f>'Point B Analysis'!X15</f>
        <v>0</v>
      </c>
      <c r="F42" s="61">
        <f>'Point B Analysis'!Y15</f>
        <v>0</v>
      </c>
    </row>
    <row r="43" spans="2:6" x14ac:dyDescent="0.35">
      <c r="B43" s="136"/>
      <c r="C43" t="str">
        <f>'Point A Analysis'!AI21</f>
        <v>I can stand up for myself in school</v>
      </c>
      <c r="D43" s="1">
        <f>'Point B Analysis'!W16</f>
        <v>0</v>
      </c>
      <c r="E43" s="1">
        <f>'Point B Analysis'!X16</f>
        <v>0</v>
      </c>
      <c r="F43" s="61">
        <f>'Point B Analysis'!Y16</f>
        <v>0</v>
      </c>
    </row>
    <row r="44" spans="2:6" x14ac:dyDescent="0.35">
      <c r="B44" s="136"/>
      <c r="C44" t="str">
        <f>'Point A Analysis'!AI22</f>
        <v>People listen to me in school</v>
      </c>
      <c r="D44" s="1">
        <f>'Point B Analysis'!W17</f>
        <v>0</v>
      </c>
      <c r="E44" s="1">
        <f>'Point B Analysis'!X17</f>
        <v>0</v>
      </c>
      <c r="F44" s="61">
        <f>'Point B Analysis'!Y17</f>
        <v>0</v>
      </c>
    </row>
    <row r="45" spans="2:6" x14ac:dyDescent="0.35">
      <c r="B45" s="136"/>
      <c r="C45" t="str">
        <f>'Point A Analysis'!AI23</f>
        <v>I would complain if I felt picked on by anyone in school</v>
      </c>
      <c r="D45" s="1">
        <f>'Point B Analysis'!W18</f>
        <v>0</v>
      </c>
      <c r="E45" s="1">
        <f>'Point B Analysis'!X18</f>
        <v>0</v>
      </c>
      <c r="F45" s="61">
        <f>'Point B Analysis'!Y18</f>
        <v>0</v>
      </c>
    </row>
    <row r="46" spans="2:6" x14ac:dyDescent="0.35">
      <c r="B46" s="137" t="s">
        <v>26</v>
      </c>
      <c r="C46" t="str">
        <f>'Point A Analysis'!AI24</f>
        <v>Other pupils look out for me in school / make sure I am feeling OK</v>
      </c>
      <c r="D46" s="1">
        <f>'Point B Analysis'!W19</f>
        <v>0</v>
      </c>
      <c r="E46" s="1">
        <f>'Point B Analysis'!X19</f>
        <v>0</v>
      </c>
      <c r="F46" s="61">
        <f>'Point B Analysis'!Y19</f>
        <v>0</v>
      </c>
    </row>
    <row r="47" spans="2:6" x14ac:dyDescent="0.35">
      <c r="B47" s="137"/>
      <c r="C47" t="str">
        <f>'Point A Analysis'!AI25</f>
        <v>Adults look out for me in school / make sure I am feeling OK</v>
      </c>
      <c r="D47" s="1">
        <f>'Point B Analysis'!W20</f>
        <v>0</v>
      </c>
      <c r="E47" s="1">
        <f>'Point B Analysis'!X20</f>
        <v>0</v>
      </c>
      <c r="F47" s="61">
        <f>'Point B Analysis'!Y20</f>
        <v>0</v>
      </c>
    </row>
    <row r="48" spans="2:6" x14ac:dyDescent="0.35">
      <c r="B48" s="137"/>
      <c r="C48" t="str">
        <f>'Point A Analysis'!AI26</f>
        <v>I feel safe in school</v>
      </c>
      <c r="D48" s="1">
        <f>'Point B Analysis'!W21</f>
        <v>0</v>
      </c>
      <c r="E48" s="1">
        <f>'Point B Analysis'!X21</f>
        <v>0</v>
      </c>
      <c r="F48" s="61">
        <f>'Point B Analysis'!Y21</f>
        <v>0</v>
      </c>
    </row>
    <row r="49" spans="2:11" ht="15" thickBot="1" x14ac:dyDescent="0.4">
      <c r="B49" s="138"/>
      <c r="C49" s="58" t="str">
        <f>'Point A Analysis'!AI27</f>
        <v>I feel good about myself in school</v>
      </c>
      <c r="D49" s="62">
        <f>'Point B Analysis'!W22</f>
        <v>0</v>
      </c>
      <c r="E49" s="62">
        <f>'Point B Analysis'!X22</f>
        <v>0</v>
      </c>
      <c r="F49" s="117">
        <f>'Point B Analysis'!Y22</f>
        <v>0</v>
      </c>
    </row>
    <row r="55" spans="2:11" ht="15" thickBot="1" x14ac:dyDescent="0.4"/>
    <row r="56" spans="2:11" ht="26" x14ac:dyDescent="0.6">
      <c r="B56" s="60" t="s">
        <v>102</v>
      </c>
      <c r="C56" s="55"/>
      <c r="D56" s="55"/>
      <c r="E56" s="55"/>
      <c r="F56" s="55"/>
    </row>
    <row r="57" spans="2:11" ht="58" x14ac:dyDescent="0.35">
      <c r="B57" s="57"/>
      <c r="D57" s="23" t="s">
        <v>85</v>
      </c>
      <c r="E57" s="23" t="s">
        <v>86</v>
      </c>
      <c r="F57" s="23" t="s">
        <v>87</v>
      </c>
      <c r="J57" s="87"/>
      <c r="K57" s="1"/>
    </row>
    <row r="58" spans="2:11" x14ac:dyDescent="0.35">
      <c r="B58" s="134" t="s">
        <v>27</v>
      </c>
      <c r="C58" t="str">
        <f t="shared" ref="C58:C77" si="0">C5</f>
        <v>I like this School</v>
      </c>
      <c r="D58" s="1">
        <f>D30-D5</f>
        <v>0</v>
      </c>
      <c r="E58" s="1">
        <f>E30-E5</f>
        <v>0</v>
      </c>
      <c r="F58" s="1">
        <f>F30-F5</f>
        <v>0</v>
      </c>
      <c r="J58" s="1"/>
      <c r="K58" s="1"/>
    </row>
    <row r="59" spans="2:11" x14ac:dyDescent="0.35">
      <c r="B59" s="134"/>
      <c r="C59" t="str">
        <f t="shared" si="0"/>
        <v>I have friends in this School</v>
      </c>
      <c r="D59" s="1">
        <f t="shared" ref="D59:F59" si="1">D31-D6</f>
        <v>0</v>
      </c>
      <c r="E59" s="1">
        <f t="shared" si="1"/>
        <v>0</v>
      </c>
      <c r="F59" s="1">
        <f t="shared" si="1"/>
        <v>0</v>
      </c>
      <c r="J59" s="1"/>
      <c r="K59" s="1"/>
    </row>
    <row r="60" spans="2:11" x14ac:dyDescent="0.35">
      <c r="B60" s="134"/>
      <c r="C60" t="str">
        <f t="shared" si="0"/>
        <v>People in school can help me if I get upset</v>
      </c>
      <c r="D60" s="1">
        <f t="shared" ref="D60:F60" si="2">D32-D7</f>
        <v>0</v>
      </c>
      <c r="E60" s="1">
        <f t="shared" si="2"/>
        <v>0</v>
      </c>
      <c r="F60" s="1">
        <f t="shared" si="2"/>
        <v>0</v>
      </c>
      <c r="J60" s="1"/>
      <c r="K60" s="1"/>
    </row>
    <row r="61" spans="2:11" x14ac:dyDescent="0.35">
      <c r="B61" s="134"/>
      <c r="C61" t="str">
        <f t="shared" si="0"/>
        <v>I belong to this school / I feel important to this school</v>
      </c>
      <c r="D61" s="1">
        <f t="shared" ref="D61:F61" si="3">D33-D8</f>
        <v>0</v>
      </c>
      <c r="E61" s="1">
        <f t="shared" si="3"/>
        <v>0</v>
      </c>
      <c r="F61" s="1">
        <f t="shared" si="3"/>
        <v>0</v>
      </c>
      <c r="J61" s="1"/>
      <c r="K61" s="1"/>
    </row>
    <row r="62" spans="2:11" x14ac:dyDescent="0.35">
      <c r="B62" s="135" t="s">
        <v>28</v>
      </c>
      <c r="C62" t="str">
        <f t="shared" si="0"/>
        <v>I work hard in this school</v>
      </c>
      <c r="D62" s="1">
        <f t="shared" ref="D62:F62" si="4">D34-D9</f>
        <v>0</v>
      </c>
      <c r="E62" s="1">
        <f t="shared" si="4"/>
        <v>0</v>
      </c>
      <c r="F62" s="1">
        <f t="shared" si="4"/>
        <v>0</v>
      </c>
      <c r="J62" s="88"/>
      <c r="K62" s="1"/>
    </row>
    <row r="63" spans="2:11" x14ac:dyDescent="0.35">
      <c r="B63" s="135"/>
      <c r="C63" t="str">
        <f t="shared" si="0"/>
        <v>I am proud of the work I do in school / my work is good</v>
      </c>
      <c r="D63" s="1">
        <f t="shared" ref="D63:F63" si="5">D35-D10</f>
        <v>0</v>
      </c>
      <c r="E63" s="1">
        <f t="shared" si="5"/>
        <v>0</v>
      </c>
      <c r="F63" s="1">
        <f t="shared" si="5"/>
        <v>0</v>
      </c>
    </row>
    <row r="64" spans="2:11" x14ac:dyDescent="0.35">
      <c r="B64" s="135"/>
      <c r="C64" t="str">
        <f t="shared" si="0"/>
        <v>Teachers tell me what I am good at</v>
      </c>
      <c r="D64" s="1">
        <f t="shared" ref="D64:F64" si="6">D36-D11</f>
        <v>0</v>
      </c>
      <c r="E64" s="1">
        <f t="shared" si="6"/>
        <v>0</v>
      </c>
      <c r="F64" s="1">
        <f t="shared" si="6"/>
        <v>0</v>
      </c>
      <c r="K64" s="89"/>
    </row>
    <row r="65" spans="2:6" x14ac:dyDescent="0.35">
      <c r="B65" s="135"/>
      <c r="C65" t="str">
        <f t="shared" si="0"/>
        <v>I will keep trying even if the work is hard</v>
      </c>
      <c r="D65" s="1">
        <f t="shared" ref="D65:F65" si="7">D37-D12</f>
        <v>0</v>
      </c>
      <c r="E65" s="1">
        <f t="shared" si="7"/>
        <v>0</v>
      </c>
      <c r="F65" s="1">
        <f t="shared" si="7"/>
        <v>0</v>
      </c>
    </row>
    <row r="66" spans="2:6" x14ac:dyDescent="0.35">
      <c r="B66" s="136" t="s">
        <v>29</v>
      </c>
      <c r="C66" t="str">
        <f t="shared" si="0"/>
        <v>I am good at working with others</v>
      </c>
      <c r="D66" s="1">
        <f t="shared" ref="D66:F66" si="8">D38-D13</f>
        <v>0</v>
      </c>
      <c r="E66" s="1">
        <f t="shared" si="8"/>
        <v>0</v>
      </c>
      <c r="F66" s="1">
        <f t="shared" si="8"/>
        <v>0</v>
      </c>
    </row>
    <row r="67" spans="2:6" x14ac:dyDescent="0.35">
      <c r="B67" s="136"/>
      <c r="C67" t="str">
        <f t="shared" si="0"/>
        <v>I can wait until it is my turn</v>
      </c>
      <c r="D67" s="1">
        <f t="shared" ref="D67:F67" si="9">D39-D14</f>
        <v>0</v>
      </c>
      <c r="E67" s="1">
        <f t="shared" si="9"/>
        <v>0</v>
      </c>
      <c r="F67" s="1">
        <f t="shared" si="9"/>
        <v>0</v>
      </c>
    </row>
    <row r="68" spans="2:6" x14ac:dyDescent="0.35">
      <c r="B68" s="136"/>
      <c r="C68" t="str">
        <f t="shared" si="0"/>
        <v>I follow the school Rules</v>
      </c>
      <c r="D68" s="1">
        <f t="shared" ref="D68:F68" si="10">D40-D15</f>
        <v>0</v>
      </c>
      <c r="E68" s="1">
        <f t="shared" si="10"/>
        <v>0</v>
      </c>
      <c r="F68" s="1">
        <f t="shared" si="10"/>
        <v>0</v>
      </c>
    </row>
    <row r="69" spans="2:6" x14ac:dyDescent="0.35">
      <c r="B69" s="136"/>
      <c r="C69" t="str">
        <f t="shared" si="0"/>
        <v>I stay calm even if I do not get what I want</v>
      </c>
      <c r="D69" s="1">
        <f t="shared" ref="D69:F69" si="11">D41-D16</f>
        <v>0</v>
      </c>
      <c r="E69" s="1">
        <f t="shared" si="11"/>
        <v>0</v>
      </c>
      <c r="F69" s="1">
        <f t="shared" si="11"/>
        <v>0</v>
      </c>
    </row>
    <row r="70" spans="2:6" x14ac:dyDescent="0.35">
      <c r="B70" s="136"/>
      <c r="C70" t="str">
        <f t="shared" si="0"/>
        <v>I like being chosen to do things in school</v>
      </c>
      <c r="D70" s="1">
        <f t="shared" ref="D70:F70" si="12">D42-D17</f>
        <v>0</v>
      </c>
      <c r="E70" s="1">
        <f t="shared" si="12"/>
        <v>0</v>
      </c>
      <c r="F70" s="1">
        <f t="shared" si="12"/>
        <v>0</v>
      </c>
    </row>
    <row r="71" spans="2:6" x14ac:dyDescent="0.35">
      <c r="B71" s="136"/>
      <c r="C71" t="str">
        <f t="shared" si="0"/>
        <v>I can stand up for myself in school</v>
      </c>
      <c r="D71" s="1">
        <f t="shared" ref="D71:F71" si="13">D43-D18</f>
        <v>0</v>
      </c>
      <c r="E71" s="1">
        <f t="shared" si="13"/>
        <v>0</v>
      </c>
      <c r="F71" s="1">
        <f t="shared" si="13"/>
        <v>0</v>
      </c>
    </row>
    <row r="72" spans="2:6" x14ac:dyDescent="0.35">
      <c r="B72" s="136"/>
      <c r="C72" t="str">
        <f t="shared" si="0"/>
        <v>People listen to me in school</v>
      </c>
      <c r="D72" s="1">
        <f t="shared" ref="D72:F72" si="14">D44-D19</f>
        <v>0</v>
      </c>
      <c r="E72" s="1">
        <f t="shared" si="14"/>
        <v>0</v>
      </c>
      <c r="F72" s="1">
        <f t="shared" si="14"/>
        <v>0</v>
      </c>
    </row>
    <row r="73" spans="2:6" x14ac:dyDescent="0.35">
      <c r="B73" s="136"/>
      <c r="C73" t="str">
        <f t="shared" si="0"/>
        <v>I would complain if I felt picked on by anyone in school</v>
      </c>
      <c r="D73" s="1">
        <f t="shared" ref="D73:F73" si="15">D45-D20</f>
        <v>0</v>
      </c>
      <c r="E73" s="1">
        <f t="shared" si="15"/>
        <v>0</v>
      </c>
      <c r="F73" s="1">
        <f t="shared" si="15"/>
        <v>0</v>
      </c>
    </row>
    <row r="74" spans="2:6" x14ac:dyDescent="0.35">
      <c r="B74" s="137" t="s">
        <v>26</v>
      </c>
      <c r="C74" t="str">
        <f t="shared" si="0"/>
        <v>Other pupils look out for me in school / make sure I am feeling OK</v>
      </c>
      <c r="D74" s="1">
        <f t="shared" ref="D74:F74" si="16">D46-D21</f>
        <v>0</v>
      </c>
      <c r="E74" s="1">
        <f t="shared" si="16"/>
        <v>0</v>
      </c>
      <c r="F74" s="1">
        <f t="shared" si="16"/>
        <v>0</v>
      </c>
    </row>
    <row r="75" spans="2:6" x14ac:dyDescent="0.35">
      <c r="B75" s="137"/>
      <c r="C75" t="str">
        <f t="shared" si="0"/>
        <v>Adults look out for me in school / make sure I am feeling OK</v>
      </c>
      <c r="D75" s="1">
        <f t="shared" ref="D75:F75" si="17">D47-D22</f>
        <v>0</v>
      </c>
      <c r="E75" s="1">
        <f t="shared" si="17"/>
        <v>0</v>
      </c>
      <c r="F75" s="1">
        <f t="shared" si="17"/>
        <v>0</v>
      </c>
    </row>
    <row r="76" spans="2:6" x14ac:dyDescent="0.35">
      <c r="B76" s="137"/>
      <c r="C76" t="str">
        <f t="shared" si="0"/>
        <v>I feel safe in school</v>
      </c>
      <c r="D76" s="1">
        <f t="shared" ref="D76:F76" si="18">D48-D23</f>
        <v>0</v>
      </c>
      <c r="E76" s="1">
        <f t="shared" si="18"/>
        <v>0</v>
      </c>
      <c r="F76" s="1">
        <f t="shared" si="18"/>
        <v>0</v>
      </c>
    </row>
    <row r="77" spans="2:6" ht="15" thickBot="1" x14ac:dyDescent="0.4">
      <c r="B77" s="138"/>
      <c r="C77" s="58" t="str">
        <f t="shared" si="0"/>
        <v>I feel good about myself in school</v>
      </c>
      <c r="D77" s="62">
        <f t="shared" ref="D77:F77" si="19">D49-D24</f>
        <v>0</v>
      </c>
      <c r="E77" s="62">
        <f t="shared" si="19"/>
        <v>0</v>
      </c>
      <c r="F77" s="62">
        <f t="shared" si="19"/>
        <v>0</v>
      </c>
    </row>
  </sheetData>
  <sheetProtection selectLockedCells="1" selectUnlockedCells="1"/>
  <mergeCells count="13">
    <mergeCell ref="B30:B33"/>
    <mergeCell ref="B58:B61"/>
    <mergeCell ref="B62:B65"/>
    <mergeCell ref="B66:B73"/>
    <mergeCell ref="B74:B77"/>
    <mergeCell ref="B34:B37"/>
    <mergeCell ref="B38:B45"/>
    <mergeCell ref="B46:B49"/>
    <mergeCell ref="B1:F1"/>
    <mergeCell ref="B5:B8"/>
    <mergeCell ref="B9:B12"/>
    <mergeCell ref="B13:B20"/>
    <mergeCell ref="B21:B24"/>
  </mergeCells>
  <conditionalFormatting sqref="D5:D24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{3D657704-2D7F-4680-B96D-A411F39B6A6B}</x14:id>
        </ext>
      </extLst>
    </cfRule>
  </conditionalFormatting>
  <conditionalFormatting sqref="D30:D49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{7E962B84-0046-4AD8-B5E6-3A340F3D6F08}</x14:id>
        </ext>
      </extLst>
    </cfRule>
  </conditionalFormatting>
  <conditionalFormatting sqref="E5:E24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{16B5AF00-5948-45E7-B383-7C7BD043FC3A}</x14:id>
        </ext>
      </extLst>
    </cfRule>
  </conditionalFormatting>
  <conditionalFormatting sqref="E30:E49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{7ED497B2-3912-4AE5-9675-10566DE1E10E}</x14:id>
        </ext>
      </extLst>
    </cfRule>
  </conditionalFormatting>
  <conditionalFormatting sqref="F5:F24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{E3F230ED-CB61-4492-BEE8-6117FF072745}</x14:id>
        </ext>
      </extLst>
    </cfRule>
  </conditionalFormatting>
  <conditionalFormatting sqref="F30:F49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{1CCD908E-A78F-49AD-A583-53307609735C}</x14:id>
        </ext>
      </extLst>
    </cfRule>
  </conditionalFormatting>
  <pageMargins left="0.7" right="0.7" top="0.75" bottom="0.75" header="0.3" footer="0.3"/>
  <pageSetup paperSize="9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D657704-2D7F-4680-B96D-A411F39B6A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D5:D24</xm:sqref>
        </x14:conditionalFormatting>
        <x14:conditionalFormatting xmlns:xm="http://schemas.microsoft.com/office/excel/2006/main">
          <x14:cfRule type="dataBar" id="{7E962B84-0046-4AD8-B5E6-3A340F3D6F0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D30:D49</xm:sqref>
        </x14:conditionalFormatting>
        <x14:conditionalFormatting xmlns:xm="http://schemas.microsoft.com/office/excel/2006/main">
          <x14:cfRule type="dataBar" id="{16B5AF00-5948-45E7-B383-7C7BD043FC3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E5:E24</xm:sqref>
        </x14:conditionalFormatting>
        <x14:conditionalFormatting xmlns:xm="http://schemas.microsoft.com/office/excel/2006/main">
          <x14:cfRule type="dataBar" id="{7ED497B2-3912-4AE5-9675-10566DE1E10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E30:E49</xm:sqref>
        </x14:conditionalFormatting>
        <x14:conditionalFormatting xmlns:xm="http://schemas.microsoft.com/office/excel/2006/main">
          <x14:cfRule type="dataBar" id="{E3F230ED-CB61-4492-BEE8-6117FF0727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F5:F24</xm:sqref>
        </x14:conditionalFormatting>
        <x14:conditionalFormatting xmlns:xm="http://schemas.microsoft.com/office/excel/2006/main">
          <x14:cfRule type="dataBar" id="{1CCD908E-A78F-49AD-A583-53307609735C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F30:F49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213CB-072F-428E-B48D-E882E8994FA2}">
  <dimension ref="A1:E21"/>
  <sheetViews>
    <sheetView workbookViewId="0">
      <selection activeCell="C19" sqref="C19"/>
    </sheetView>
  </sheetViews>
  <sheetFormatPr defaultRowHeight="14.5" x14ac:dyDescent="0.35"/>
  <cols>
    <col min="1" max="1" width="33.36328125" bestFit="1" customWidth="1"/>
    <col min="2" max="2" width="56.453125" bestFit="1" customWidth="1"/>
    <col min="3" max="3" width="59.6328125" bestFit="1" customWidth="1"/>
    <col min="4" max="4" width="69.36328125" bestFit="1" customWidth="1"/>
    <col min="5" max="5" width="63.54296875" bestFit="1" customWidth="1"/>
  </cols>
  <sheetData>
    <row r="1" spans="1:5" ht="22.5" customHeight="1" x14ac:dyDescent="0.35">
      <c r="B1" s="24" t="s">
        <v>210</v>
      </c>
      <c r="C1" s="109" t="s">
        <v>140</v>
      </c>
      <c r="D1" s="109" t="s">
        <v>141</v>
      </c>
      <c r="E1" s="109" t="s">
        <v>142</v>
      </c>
    </row>
    <row r="2" spans="1:5" x14ac:dyDescent="0.35">
      <c r="A2" s="100" t="s">
        <v>27</v>
      </c>
      <c r="B2" s="106" t="s">
        <v>7</v>
      </c>
      <c r="C2" s="95" t="s">
        <v>146</v>
      </c>
      <c r="D2" s="95" t="s">
        <v>147</v>
      </c>
      <c r="E2" s="95" t="s">
        <v>195</v>
      </c>
    </row>
    <row r="3" spans="1:5" x14ac:dyDescent="0.35">
      <c r="A3" s="100"/>
      <c r="B3" s="106" t="s">
        <v>9</v>
      </c>
      <c r="C3" s="95" t="s">
        <v>143</v>
      </c>
      <c r="D3" s="95" t="s">
        <v>191</v>
      </c>
      <c r="E3" s="95" t="s">
        <v>196</v>
      </c>
    </row>
    <row r="4" spans="1:5" x14ac:dyDescent="0.35">
      <c r="A4" s="100"/>
      <c r="B4" s="106" t="s">
        <v>10</v>
      </c>
      <c r="C4" s="95" t="s">
        <v>193</v>
      </c>
      <c r="D4" s="95" t="s">
        <v>192</v>
      </c>
      <c r="E4" s="95" t="s">
        <v>194</v>
      </c>
    </row>
    <row r="5" spans="1:5" ht="14.5" customHeight="1" x14ac:dyDescent="0.35">
      <c r="A5" s="100"/>
      <c r="B5" s="106" t="s">
        <v>11</v>
      </c>
      <c r="C5" s="95" t="s">
        <v>144</v>
      </c>
      <c r="D5" s="95" t="s">
        <v>145</v>
      </c>
      <c r="E5" s="95" t="s">
        <v>197</v>
      </c>
    </row>
    <row r="6" spans="1:5" x14ac:dyDescent="0.35">
      <c r="A6" s="101" t="s">
        <v>28</v>
      </c>
      <c r="B6" s="107" t="s">
        <v>8</v>
      </c>
      <c r="C6" s="102" t="s">
        <v>170</v>
      </c>
      <c r="D6" s="102" t="s">
        <v>171</v>
      </c>
      <c r="E6" s="102" t="s">
        <v>187</v>
      </c>
    </row>
    <row r="7" spans="1:5" x14ac:dyDescent="0.35">
      <c r="A7" s="101"/>
      <c r="B7" s="107" t="s">
        <v>12</v>
      </c>
      <c r="C7" s="102" t="s">
        <v>148</v>
      </c>
      <c r="D7" s="102" t="s">
        <v>149</v>
      </c>
      <c r="E7" s="102" t="s">
        <v>150</v>
      </c>
    </row>
    <row r="8" spans="1:5" x14ac:dyDescent="0.35">
      <c r="A8" s="101"/>
      <c r="B8" s="107" t="s">
        <v>13</v>
      </c>
      <c r="C8" s="102" t="s">
        <v>151</v>
      </c>
      <c r="D8" s="102" t="s">
        <v>152</v>
      </c>
      <c r="E8" s="102" t="s">
        <v>198</v>
      </c>
    </row>
    <row r="9" spans="1:5" x14ac:dyDescent="0.35">
      <c r="A9" s="101"/>
      <c r="B9" s="107" t="s">
        <v>14</v>
      </c>
      <c r="C9" s="102" t="s">
        <v>168</v>
      </c>
      <c r="D9" s="102" t="s">
        <v>169</v>
      </c>
      <c r="E9" s="102" t="s">
        <v>188</v>
      </c>
    </row>
    <row r="10" spans="1:5" x14ac:dyDescent="0.35">
      <c r="A10" s="103" t="s">
        <v>29</v>
      </c>
      <c r="B10" s="99" t="s">
        <v>15</v>
      </c>
      <c r="C10" s="96" t="s">
        <v>153</v>
      </c>
      <c r="D10" s="96" t="s">
        <v>154</v>
      </c>
      <c r="E10" s="96" t="s">
        <v>155</v>
      </c>
    </row>
    <row r="11" spans="1:5" x14ac:dyDescent="0.35">
      <c r="A11" s="103"/>
      <c r="B11" s="99" t="s">
        <v>18</v>
      </c>
      <c r="C11" s="96" t="s">
        <v>156</v>
      </c>
      <c r="D11" s="96" t="s">
        <v>157</v>
      </c>
      <c r="E11" s="96" t="s">
        <v>199</v>
      </c>
    </row>
    <row r="12" spans="1:5" x14ac:dyDescent="0.35">
      <c r="A12" s="103"/>
      <c r="B12" s="99" t="s">
        <v>98</v>
      </c>
      <c r="C12" s="99" t="s">
        <v>186</v>
      </c>
      <c r="D12" s="99" t="s">
        <v>189</v>
      </c>
      <c r="E12" s="99" t="s">
        <v>190</v>
      </c>
    </row>
    <row r="13" spans="1:5" x14ac:dyDescent="0.35">
      <c r="A13" s="103"/>
      <c r="B13" s="99" t="s">
        <v>185</v>
      </c>
      <c r="C13" s="96" t="s">
        <v>175</v>
      </c>
      <c r="D13" s="96" t="s">
        <v>176</v>
      </c>
      <c r="E13" s="96" t="s">
        <v>177</v>
      </c>
    </row>
    <row r="14" spans="1:5" x14ac:dyDescent="0.35">
      <c r="B14" s="108" t="s">
        <v>16</v>
      </c>
      <c r="C14" s="104" t="s">
        <v>172</v>
      </c>
      <c r="D14" s="104" t="s">
        <v>173</v>
      </c>
      <c r="E14" s="104" t="s">
        <v>174</v>
      </c>
    </row>
    <row r="15" spans="1:5" x14ac:dyDescent="0.35">
      <c r="B15" s="108" t="s">
        <v>19</v>
      </c>
      <c r="C15" s="104" t="s">
        <v>158</v>
      </c>
      <c r="D15" s="104" t="s">
        <v>159</v>
      </c>
      <c r="E15" s="104" t="s">
        <v>160</v>
      </c>
    </row>
    <row r="16" spans="1:5" x14ac:dyDescent="0.35">
      <c r="B16" s="108" t="s">
        <v>22</v>
      </c>
      <c r="C16" s="104" t="s">
        <v>164</v>
      </c>
      <c r="D16" s="104" t="s">
        <v>165</v>
      </c>
      <c r="E16" s="104" t="s">
        <v>200</v>
      </c>
    </row>
    <row r="17" spans="1:5" x14ac:dyDescent="0.35">
      <c r="B17" s="108" t="s">
        <v>24</v>
      </c>
      <c r="C17" s="104" t="s">
        <v>161</v>
      </c>
      <c r="D17" s="104" t="s">
        <v>162</v>
      </c>
      <c r="E17" s="104" t="s">
        <v>163</v>
      </c>
    </row>
    <row r="18" spans="1:5" x14ac:dyDescent="0.35">
      <c r="A18" s="105" t="s">
        <v>26</v>
      </c>
      <c r="B18" s="98" t="s">
        <v>17</v>
      </c>
      <c r="C18" s="98" t="s">
        <v>178</v>
      </c>
      <c r="D18" s="98" t="s">
        <v>179</v>
      </c>
      <c r="E18" s="97" t="s">
        <v>206</v>
      </c>
    </row>
    <row r="19" spans="1:5" x14ac:dyDescent="0.35">
      <c r="A19" s="105"/>
      <c r="B19" s="98" t="s">
        <v>20</v>
      </c>
      <c r="C19" s="98" t="s">
        <v>180</v>
      </c>
      <c r="D19" s="98" t="s">
        <v>181</v>
      </c>
      <c r="E19" s="97" t="s">
        <v>207</v>
      </c>
    </row>
    <row r="20" spans="1:5" x14ac:dyDescent="0.35">
      <c r="A20" s="105"/>
      <c r="B20" s="98" t="s">
        <v>23</v>
      </c>
      <c r="C20" s="97" t="s">
        <v>166</v>
      </c>
      <c r="D20" s="97" t="s">
        <v>167</v>
      </c>
      <c r="E20" s="97" t="s">
        <v>201</v>
      </c>
    </row>
    <row r="21" spans="1:5" x14ac:dyDescent="0.35">
      <c r="A21" s="105"/>
      <c r="B21" s="98" t="s">
        <v>25</v>
      </c>
      <c r="C21" s="97" t="s">
        <v>182</v>
      </c>
      <c r="D21" s="97" t="s">
        <v>183</v>
      </c>
      <c r="E21" s="97" t="s">
        <v>184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X3005"/>
  <sheetViews>
    <sheetView zoomScale="63" zoomScaleNormal="63" workbookViewId="0">
      <selection activeCell="U5" sqref="U5"/>
    </sheetView>
  </sheetViews>
  <sheetFormatPr defaultRowHeight="14.5" x14ac:dyDescent="0.35"/>
  <cols>
    <col min="1" max="1" width="3.90625" customWidth="1"/>
    <col min="2" max="2" width="18.08984375" style="64" customWidth="1"/>
    <col min="3" max="6" width="12.54296875" style="1" customWidth="1"/>
    <col min="7" max="7" width="2.453125" style="1" customWidth="1"/>
    <col min="8" max="8" width="14.453125" customWidth="1"/>
    <col min="9" max="9" width="9.1796875" bestFit="1" customWidth="1"/>
    <col min="10" max="10" width="6.90625" bestFit="1" customWidth="1"/>
    <col min="11" max="11" width="9.6328125" bestFit="1" customWidth="1"/>
    <col min="12" max="12" width="7.6328125" customWidth="1"/>
    <col min="13" max="13" width="3.36328125" customWidth="1"/>
    <col min="14" max="14" width="14.81640625" customWidth="1"/>
    <col min="15" max="15" width="9.1796875" bestFit="1" customWidth="1"/>
    <col min="16" max="16" width="6.90625" bestFit="1" customWidth="1"/>
    <col min="17" max="17" width="9.6328125" bestFit="1" customWidth="1"/>
    <col min="19" max="19" width="3.6328125" customWidth="1"/>
    <col min="20" max="20" width="12.81640625" bestFit="1" customWidth="1"/>
    <col min="21" max="21" width="9.1796875" bestFit="1" customWidth="1"/>
    <col min="22" max="22" width="6.90625" bestFit="1" customWidth="1"/>
    <col min="23" max="23" width="9.6328125" bestFit="1" customWidth="1"/>
    <col min="24" max="24" width="13.36328125" bestFit="1" customWidth="1"/>
  </cols>
  <sheetData>
    <row r="1" spans="2:24" ht="72.5" customHeight="1" x14ac:dyDescent="0.35">
      <c r="B1" s="145" t="s">
        <v>115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24" ht="6" customHeight="1" thickBot="1" x14ac:dyDescent="0.4"/>
    <row r="3" spans="2:24" ht="93" customHeight="1" thickBot="1" x14ac:dyDescent="0.4">
      <c r="B3" s="139" t="s">
        <v>107</v>
      </c>
      <c r="C3" s="140"/>
      <c r="D3" s="140"/>
      <c r="E3" s="140"/>
      <c r="F3" s="141"/>
      <c r="G3" s="52"/>
      <c r="H3" s="139" t="s">
        <v>108</v>
      </c>
      <c r="I3" s="140"/>
      <c r="J3" s="140"/>
      <c r="K3" s="140"/>
      <c r="L3" s="141"/>
      <c r="N3" s="142" t="s">
        <v>109</v>
      </c>
      <c r="O3" s="143"/>
      <c r="P3" s="143"/>
      <c r="Q3" s="143"/>
      <c r="R3" s="144"/>
    </row>
    <row r="4" spans="2:24" ht="39.65" customHeight="1" x14ac:dyDescent="0.35">
      <c r="B4" s="66"/>
      <c r="C4" s="67" t="s">
        <v>5</v>
      </c>
      <c r="D4" s="68" t="s">
        <v>6</v>
      </c>
      <c r="E4" s="69" t="s">
        <v>83</v>
      </c>
      <c r="F4" s="70" t="s">
        <v>0</v>
      </c>
      <c r="G4" s="17"/>
      <c r="H4" s="66"/>
      <c r="I4" s="67" t="s">
        <v>5</v>
      </c>
      <c r="J4" s="68" t="s">
        <v>6</v>
      </c>
      <c r="K4" s="69" t="s">
        <v>83</v>
      </c>
      <c r="L4" s="70" t="s">
        <v>0</v>
      </c>
      <c r="N4" s="66"/>
      <c r="O4" s="67" t="s">
        <v>5</v>
      </c>
      <c r="P4" s="68" t="s">
        <v>6</v>
      </c>
      <c r="Q4" s="69" t="s">
        <v>83</v>
      </c>
      <c r="R4" s="70" t="s">
        <v>0</v>
      </c>
      <c r="T4" s="81" t="s">
        <v>110</v>
      </c>
      <c r="U4" s="72" t="s">
        <v>5</v>
      </c>
      <c r="V4" s="73" t="s">
        <v>6</v>
      </c>
      <c r="W4" s="74" t="s">
        <v>83</v>
      </c>
      <c r="X4" s="75" t="s">
        <v>0</v>
      </c>
    </row>
    <row r="5" spans="2:24" ht="13.5" customHeight="1" x14ac:dyDescent="0.35">
      <c r="B5" s="65">
        <f>'Point A RAW Results'!F2</f>
        <v>0</v>
      </c>
      <c r="C5" s="83">
        <f>'Point A Analysis'!B3</f>
        <v>0</v>
      </c>
      <c r="D5" s="83">
        <f>'Point A Analysis'!C3</f>
        <v>0</v>
      </c>
      <c r="E5" s="83">
        <f>'Point A Analysis'!D3</f>
        <v>0</v>
      </c>
      <c r="F5" s="83">
        <f>'Point A Analysis'!E3</f>
        <v>0</v>
      </c>
      <c r="G5" s="8"/>
      <c r="H5" s="65">
        <f>'Point B RAW Results'!F2</f>
        <v>0</v>
      </c>
      <c r="I5" s="83">
        <f>'Point B Analysis'!B3</f>
        <v>0</v>
      </c>
      <c r="J5" s="83">
        <f>'Point B Analysis'!C3</f>
        <v>0</v>
      </c>
      <c r="K5" s="83">
        <f>'Point B Analysis'!D3</f>
        <v>0</v>
      </c>
      <c r="L5" s="83">
        <f>'Point B Analysis'!E3</f>
        <v>0</v>
      </c>
      <c r="N5" s="65">
        <f>'Point B RAW Results'!F2</f>
        <v>0</v>
      </c>
      <c r="O5" s="83">
        <f t="shared" ref="O5:O44" si="0">I5-C5</f>
        <v>0</v>
      </c>
      <c r="P5" s="83">
        <f t="shared" ref="P5:P44" si="1">J5-D5</f>
        <v>0</v>
      </c>
      <c r="Q5" s="83">
        <f t="shared" ref="Q5:Q44" si="2">K5-E5</f>
        <v>0</v>
      </c>
      <c r="R5" s="83">
        <f t="shared" ref="R5:R44" si="3">L5-F5</f>
        <v>0</v>
      </c>
      <c r="T5" s="76" t="s">
        <v>103</v>
      </c>
      <c r="U5" s="83" t="e">
        <f>SUM(C5:C3005)</f>
        <v>#REF!</v>
      </c>
      <c r="V5" s="83" t="e">
        <f>SUM(D5:D3005)</f>
        <v>#REF!</v>
      </c>
      <c r="W5" s="83" t="e">
        <f>SUM(E5:E3005)</f>
        <v>#REF!</v>
      </c>
      <c r="X5" s="84" t="e">
        <f>SUM(F5:F3005)</f>
        <v>#REF!</v>
      </c>
    </row>
    <row r="6" spans="2:24" ht="13.5" customHeight="1" x14ac:dyDescent="0.35">
      <c r="B6" s="65" t="e">
        <f>'Point A RAW Results'!#REF!</f>
        <v>#REF!</v>
      </c>
      <c r="C6" s="83" t="e">
        <f>'Point A Analysis'!B4</f>
        <v>#REF!</v>
      </c>
      <c r="D6" s="83" t="e">
        <f>'Point A Analysis'!C4</f>
        <v>#REF!</v>
      </c>
      <c r="E6" s="83" t="e">
        <f>'Point A Analysis'!D4</f>
        <v>#REF!</v>
      </c>
      <c r="F6" s="83" t="e">
        <f>'Point A Analysis'!E4</f>
        <v>#REF!</v>
      </c>
      <c r="G6" s="8"/>
      <c r="H6" s="65" t="e">
        <f>'Point B RAW Results'!#REF!</f>
        <v>#REF!</v>
      </c>
      <c r="I6" s="83" t="e">
        <f>'Point B Analysis'!B4</f>
        <v>#REF!</v>
      </c>
      <c r="J6" s="83" t="e">
        <f>'Point B Analysis'!C4</f>
        <v>#REF!</v>
      </c>
      <c r="K6" s="83" t="e">
        <f>'Point B Analysis'!D4</f>
        <v>#REF!</v>
      </c>
      <c r="L6" s="83" t="e">
        <f>'Point B Analysis'!E4</f>
        <v>#REF!</v>
      </c>
      <c r="N6" s="65" t="e">
        <f>'Point B RAW Results'!#REF!</f>
        <v>#REF!</v>
      </c>
      <c r="O6" s="83" t="e">
        <f t="shared" si="0"/>
        <v>#REF!</v>
      </c>
      <c r="P6" s="83" t="e">
        <f t="shared" si="1"/>
        <v>#REF!</v>
      </c>
      <c r="Q6" s="83" t="e">
        <f t="shared" si="2"/>
        <v>#REF!</v>
      </c>
      <c r="R6" s="83" t="e">
        <f t="shared" si="3"/>
        <v>#REF!</v>
      </c>
      <c r="T6" s="76" t="s">
        <v>104</v>
      </c>
      <c r="U6" s="83" t="e">
        <f>SUM(I5:I3005)</f>
        <v>#REF!</v>
      </c>
      <c r="V6" s="83" t="e">
        <f>SUM(J5:J3005)</f>
        <v>#REF!</v>
      </c>
      <c r="W6" s="83" t="e">
        <f>SUM(K5:K3005)</f>
        <v>#REF!</v>
      </c>
      <c r="X6" s="84" t="e">
        <f>SUM(L5:L3005)</f>
        <v>#REF!</v>
      </c>
    </row>
    <row r="7" spans="2:24" ht="13.5" customHeight="1" thickBot="1" x14ac:dyDescent="0.4">
      <c r="B7" s="65" t="e">
        <f>'Point A RAW Results'!#REF!</f>
        <v>#REF!</v>
      </c>
      <c r="C7" s="83" t="e">
        <f>'Point A Analysis'!B5</f>
        <v>#REF!</v>
      </c>
      <c r="D7" s="83" t="e">
        <f>'Point A Analysis'!C5</f>
        <v>#REF!</v>
      </c>
      <c r="E7" s="83" t="e">
        <f>'Point A Analysis'!D5</f>
        <v>#REF!</v>
      </c>
      <c r="F7" s="83" t="e">
        <f>'Point A Analysis'!E5</f>
        <v>#REF!</v>
      </c>
      <c r="G7" s="8"/>
      <c r="H7" s="65" t="e">
        <f>'Point B RAW Results'!#REF!</f>
        <v>#REF!</v>
      </c>
      <c r="I7" s="83" t="e">
        <f>'Point B Analysis'!B5</f>
        <v>#REF!</v>
      </c>
      <c r="J7" s="83" t="e">
        <f>'Point B Analysis'!C5</f>
        <v>#REF!</v>
      </c>
      <c r="K7" s="83" t="e">
        <f>'Point B Analysis'!D5</f>
        <v>#REF!</v>
      </c>
      <c r="L7" s="83" t="e">
        <f>'Point B Analysis'!E5</f>
        <v>#REF!</v>
      </c>
      <c r="N7" s="65" t="e">
        <f>'Point B RAW Results'!#REF!</f>
        <v>#REF!</v>
      </c>
      <c r="O7" s="83" t="e">
        <f t="shared" si="0"/>
        <v>#REF!</v>
      </c>
      <c r="P7" s="83" t="e">
        <f t="shared" si="1"/>
        <v>#REF!</v>
      </c>
      <c r="Q7" s="83" t="e">
        <f t="shared" si="2"/>
        <v>#REF!</v>
      </c>
      <c r="R7" s="83" t="e">
        <f t="shared" si="3"/>
        <v>#REF!</v>
      </c>
      <c r="T7" s="77" t="s">
        <v>106</v>
      </c>
      <c r="U7" s="85" t="e">
        <f>U6-U5</f>
        <v>#REF!</v>
      </c>
      <c r="V7" s="85" t="e">
        <f t="shared" ref="V7:X7" si="4">V6-V5</f>
        <v>#REF!</v>
      </c>
      <c r="W7" s="85" t="e">
        <f t="shared" si="4"/>
        <v>#REF!</v>
      </c>
      <c r="X7" s="86" t="e">
        <f t="shared" si="4"/>
        <v>#REF!</v>
      </c>
    </row>
    <row r="8" spans="2:24" ht="13.5" customHeight="1" x14ac:dyDescent="0.35">
      <c r="B8" s="65" t="e">
        <f>'Point A RAW Results'!#REF!</f>
        <v>#REF!</v>
      </c>
      <c r="C8" s="83" t="e">
        <f>'Point A Analysis'!B6</f>
        <v>#REF!</v>
      </c>
      <c r="D8" s="83" t="e">
        <f>'Point A Analysis'!C6</f>
        <v>#REF!</v>
      </c>
      <c r="E8" s="83" t="e">
        <f>'Point A Analysis'!D6</f>
        <v>#REF!</v>
      </c>
      <c r="F8" s="83" t="e">
        <f>'Point A Analysis'!E6</f>
        <v>#REF!</v>
      </c>
      <c r="G8" s="8"/>
      <c r="H8" s="65" t="e">
        <f>'Point B RAW Results'!#REF!</f>
        <v>#REF!</v>
      </c>
      <c r="I8" s="83" t="e">
        <f>'Point B Analysis'!B6</f>
        <v>#REF!</v>
      </c>
      <c r="J8" s="83" t="e">
        <f>'Point B Analysis'!C6</f>
        <v>#REF!</v>
      </c>
      <c r="K8" s="83" t="e">
        <f>'Point B Analysis'!D6</f>
        <v>#REF!</v>
      </c>
      <c r="L8" s="83" t="e">
        <f>'Point B Analysis'!E6</f>
        <v>#REF!</v>
      </c>
      <c r="N8" s="65" t="e">
        <f>'Point B RAW Results'!#REF!</f>
        <v>#REF!</v>
      </c>
      <c r="O8" s="83" t="e">
        <f t="shared" si="0"/>
        <v>#REF!</v>
      </c>
      <c r="P8" s="83" t="e">
        <f t="shared" si="1"/>
        <v>#REF!</v>
      </c>
      <c r="Q8" s="83" t="e">
        <f t="shared" si="2"/>
        <v>#REF!</v>
      </c>
      <c r="R8" s="83" t="e">
        <f t="shared" si="3"/>
        <v>#REF!</v>
      </c>
      <c r="T8" s="64"/>
      <c r="U8" s="1"/>
      <c r="V8" s="1"/>
      <c r="W8" s="1"/>
      <c r="X8" s="1"/>
    </row>
    <row r="9" spans="2:24" ht="13.5" customHeight="1" thickBot="1" x14ac:dyDescent="0.4">
      <c r="B9" s="65" t="e">
        <f>'Point A RAW Results'!#REF!</f>
        <v>#REF!</v>
      </c>
      <c r="C9" s="83" t="e">
        <f>'Point A Analysis'!B7</f>
        <v>#REF!</v>
      </c>
      <c r="D9" s="83" t="e">
        <f>'Point A Analysis'!C7</f>
        <v>#REF!</v>
      </c>
      <c r="E9" s="83" t="e">
        <f>'Point A Analysis'!D7</f>
        <v>#REF!</v>
      </c>
      <c r="F9" s="83" t="e">
        <f>'Point A Analysis'!E7</f>
        <v>#REF!</v>
      </c>
      <c r="G9" s="8"/>
      <c r="H9" s="65" t="e">
        <f>'Point B RAW Results'!#REF!</f>
        <v>#REF!</v>
      </c>
      <c r="I9" s="83" t="e">
        <f>'Point B Analysis'!B7</f>
        <v>#REF!</v>
      </c>
      <c r="J9" s="83" t="e">
        <f>'Point B Analysis'!C7</f>
        <v>#REF!</v>
      </c>
      <c r="K9" s="83" t="e">
        <f>'Point B Analysis'!D7</f>
        <v>#REF!</v>
      </c>
      <c r="L9" s="83" t="e">
        <f>'Point B Analysis'!E7</f>
        <v>#REF!</v>
      </c>
      <c r="N9" s="65" t="e">
        <f>'Point B RAW Results'!#REF!</f>
        <v>#REF!</v>
      </c>
      <c r="O9" s="83" t="e">
        <f t="shared" si="0"/>
        <v>#REF!</v>
      </c>
      <c r="P9" s="83" t="e">
        <f t="shared" si="1"/>
        <v>#REF!</v>
      </c>
      <c r="Q9" s="83" t="e">
        <f t="shared" si="2"/>
        <v>#REF!</v>
      </c>
      <c r="R9" s="83" t="e">
        <f t="shared" si="3"/>
        <v>#REF!</v>
      </c>
      <c r="T9" s="64"/>
      <c r="U9" s="1"/>
      <c r="V9" s="1"/>
      <c r="W9" s="1"/>
      <c r="X9" s="1"/>
    </row>
    <row r="10" spans="2:24" ht="13.5" customHeight="1" x14ac:dyDescent="0.35">
      <c r="B10" s="65" t="e">
        <f>'Point A RAW Results'!#REF!</f>
        <v>#REF!</v>
      </c>
      <c r="C10" s="83" t="e">
        <f>'Point A Analysis'!B8</f>
        <v>#REF!</v>
      </c>
      <c r="D10" s="83" t="e">
        <f>'Point A Analysis'!C8</f>
        <v>#REF!</v>
      </c>
      <c r="E10" s="83" t="e">
        <f>'Point A Analysis'!D8</f>
        <v>#REF!</v>
      </c>
      <c r="F10" s="83" t="e">
        <f>'Point A Analysis'!E8</f>
        <v>#REF!</v>
      </c>
      <c r="G10" s="8"/>
      <c r="H10" s="65" t="e">
        <f>'Point B RAW Results'!#REF!</f>
        <v>#REF!</v>
      </c>
      <c r="I10" s="83" t="e">
        <f>'Point B Analysis'!B8</f>
        <v>#REF!</v>
      </c>
      <c r="J10" s="83" t="e">
        <f>'Point B Analysis'!C8</f>
        <v>#REF!</v>
      </c>
      <c r="K10" s="83" t="e">
        <f>'Point B Analysis'!D8</f>
        <v>#REF!</v>
      </c>
      <c r="L10" s="83" t="e">
        <f>'Point B Analysis'!E8</f>
        <v>#REF!</v>
      </c>
      <c r="N10" s="65" t="e">
        <f>'Point B RAW Results'!#REF!</f>
        <v>#REF!</v>
      </c>
      <c r="O10" s="83" t="e">
        <f t="shared" si="0"/>
        <v>#REF!</v>
      </c>
      <c r="P10" s="83" t="e">
        <f t="shared" si="1"/>
        <v>#REF!</v>
      </c>
      <c r="Q10" s="83" t="e">
        <f t="shared" si="2"/>
        <v>#REF!</v>
      </c>
      <c r="R10" s="83" t="e">
        <f t="shared" si="3"/>
        <v>#REF!</v>
      </c>
      <c r="T10" s="82" t="s">
        <v>111</v>
      </c>
      <c r="U10" s="72" t="s">
        <v>5</v>
      </c>
      <c r="V10" s="73" t="s">
        <v>6</v>
      </c>
      <c r="W10" s="74" t="s">
        <v>83</v>
      </c>
      <c r="X10" s="75" t="s">
        <v>0</v>
      </c>
    </row>
    <row r="11" spans="2:24" ht="13.5" customHeight="1" x14ac:dyDescent="0.35">
      <c r="B11" s="65" t="e">
        <f>'Point A RAW Results'!#REF!</f>
        <v>#REF!</v>
      </c>
      <c r="C11" s="83" t="e">
        <f>'Point A Analysis'!B9</f>
        <v>#REF!</v>
      </c>
      <c r="D11" s="83" t="e">
        <f>'Point A Analysis'!C9</f>
        <v>#REF!</v>
      </c>
      <c r="E11" s="83" t="e">
        <f>'Point A Analysis'!D9</f>
        <v>#REF!</v>
      </c>
      <c r="F11" s="83" t="e">
        <f>'Point A Analysis'!E9</f>
        <v>#REF!</v>
      </c>
      <c r="G11" s="8"/>
      <c r="H11" s="65" t="e">
        <f>'Point B RAW Results'!#REF!</f>
        <v>#REF!</v>
      </c>
      <c r="I11" s="83" t="e">
        <f>'Point B Analysis'!B9</f>
        <v>#REF!</v>
      </c>
      <c r="J11" s="83" t="e">
        <f>'Point B Analysis'!C9</f>
        <v>#REF!</v>
      </c>
      <c r="K11" s="83" t="e">
        <f>'Point B Analysis'!D9</f>
        <v>#REF!</v>
      </c>
      <c r="L11" s="83" t="e">
        <f>'Point B Analysis'!E9</f>
        <v>#REF!</v>
      </c>
      <c r="N11" s="65" t="e">
        <f>'Point B RAW Results'!#REF!</f>
        <v>#REF!</v>
      </c>
      <c r="O11" s="83" t="e">
        <f t="shared" si="0"/>
        <v>#REF!</v>
      </c>
      <c r="P11" s="83" t="e">
        <f t="shared" si="1"/>
        <v>#REF!</v>
      </c>
      <c r="Q11" s="83" t="e">
        <f t="shared" si="2"/>
        <v>#REF!</v>
      </c>
      <c r="R11" s="83" t="e">
        <f t="shared" si="3"/>
        <v>#REF!</v>
      </c>
      <c r="T11" s="76" t="s">
        <v>103</v>
      </c>
      <c r="U11" s="71" t="e">
        <f>U5/'Point A Analysis'!$BD$3</f>
        <v>#REF!</v>
      </c>
      <c r="V11" s="71" t="e">
        <f>V5/'Point A Analysis'!$BD$3</f>
        <v>#REF!</v>
      </c>
      <c r="W11" s="71" t="e">
        <f>W5/'Point A Analysis'!$BD$3</f>
        <v>#REF!</v>
      </c>
      <c r="X11" s="71" t="e">
        <f>X5/'Point A Analysis'!$BD$3</f>
        <v>#REF!</v>
      </c>
    </row>
    <row r="12" spans="2:24" ht="13.5" customHeight="1" x14ac:dyDescent="0.35">
      <c r="B12" s="65" t="e">
        <f>'Point A RAW Results'!#REF!</f>
        <v>#REF!</v>
      </c>
      <c r="C12" s="83" t="e">
        <f>'Point A Analysis'!B10</f>
        <v>#REF!</v>
      </c>
      <c r="D12" s="83" t="e">
        <f>'Point A Analysis'!C10</f>
        <v>#REF!</v>
      </c>
      <c r="E12" s="83" t="e">
        <f>'Point A Analysis'!D10</f>
        <v>#REF!</v>
      </c>
      <c r="F12" s="83" t="e">
        <f>'Point A Analysis'!E10</f>
        <v>#REF!</v>
      </c>
      <c r="G12" s="8"/>
      <c r="H12" s="65" t="e">
        <f>'Point B RAW Results'!#REF!</f>
        <v>#REF!</v>
      </c>
      <c r="I12" s="83" t="e">
        <f>'Point B Analysis'!B10</f>
        <v>#REF!</v>
      </c>
      <c r="J12" s="83" t="e">
        <f>'Point B Analysis'!C10</f>
        <v>#REF!</v>
      </c>
      <c r="K12" s="83" t="e">
        <f>'Point B Analysis'!D10</f>
        <v>#REF!</v>
      </c>
      <c r="L12" s="83" t="e">
        <f>'Point B Analysis'!E10</f>
        <v>#REF!</v>
      </c>
      <c r="N12" s="65" t="e">
        <f>'Point B RAW Results'!#REF!</f>
        <v>#REF!</v>
      </c>
      <c r="O12" s="83" t="e">
        <f t="shared" si="0"/>
        <v>#REF!</v>
      </c>
      <c r="P12" s="83" t="e">
        <f t="shared" si="1"/>
        <v>#REF!</v>
      </c>
      <c r="Q12" s="83" t="e">
        <f t="shared" si="2"/>
        <v>#REF!</v>
      </c>
      <c r="R12" s="83" t="e">
        <f t="shared" si="3"/>
        <v>#REF!</v>
      </c>
      <c r="T12" s="76" t="s">
        <v>104</v>
      </c>
      <c r="U12" s="71" t="e">
        <f>U6/'Point A Analysis'!$BD$3</f>
        <v>#REF!</v>
      </c>
      <c r="V12" s="71" t="e">
        <f>V6/'Point A Analysis'!$BD$3</f>
        <v>#REF!</v>
      </c>
      <c r="W12" s="71" t="e">
        <f>W6/'Point A Analysis'!$BD$3</f>
        <v>#REF!</v>
      </c>
      <c r="X12" s="71" t="e">
        <f>X6/'Point A Analysis'!$BD$3</f>
        <v>#REF!</v>
      </c>
    </row>
    <row r="13" spans="2:24" ht="13.5" customHeight="1" thickBot="1" x14ac:dyDescent="0.4">
      <c r="B13" s="65" t="e">
        <f>'Point A RAW Results'!#REF!</f>
        <v>#REF!</v>
      </c>
      <c r="C13" s="83" t="e">
        <f>'Point A Analysis'!B11</f>
        <v>#REF!</v>
      </c>
      <c r="D13" s="83" t="e">
        <f>'Point A Analysis'!C11</f>
        <v>#REF!</v>
      </c>
      <c r="E13" s="83" t="e">
        <f>'Point A Analysis'!D11</f>
        <v>#REF!</v>
      </c>
      <c r="F13" s="83" t="e">
        <f>'Point A Analysis'!E11</f>
        <v>#REF!</v>
      </c>
      <c r="G13" s="8"/>
      <c r="H13" s="65" t="e">
        <f>'Point B RAW Results'!#REF!</f>
        <v>#REF!</v>
      </c>
      <c r="I13" s="83" t="e">
        <f>'Point B Analysis'!B11</f>
        <v>#REF!</v>
      </c>
      <c r="J13" s="83" t="e">
        <f>'Point B Analysis'!C11</f>
        <v>#REF!</v>
      </c>
      <c r="K13" s="83" t="e">
        <f>'Point B Analysis'!D11</f>
        <v>#REF!</v>
      </c>
      <c r="L13" s="83" t="e">
        <f>'Point B Analysis'!E11</f>
        <v>#REF!</v>
      </c>
      <c r="N13" s="65" t="e">
        <f>'Point B RAW Results'!#REF!</f>
        <v>#REF!</v>
      </c>
      <c r="O13" s="83" t="e">
        <f t="shared" si="0"/>
        <v>#REF!</v>
      </c>
      <c r="P13" s="83" t="e">
        <f t="shared" si="1"/>
        <v>#REF!</v>
      </c>
      <c r="Q13" s="83" t="e">
        <f t="shared" si="2"/>
        <v>#REF!</v>
      </c>
      <c r="R13" s="83" t="e">
        <f t="shared" si="3"/>
        <v>#REF!</v>
      </c>
      <c r="T13" s="78" t="s">
        <v>105</v>
      </c>
      <c r="U13" s="79" t="e">
        <f>U12-U11</f>
        <v>#REF!</v>
      </c>
      <c r="V13" s="79" t="e">
        <f t="shared" ref="V13:X13" si="5">V12-V11</f>
        <v>#REF!</v>
      </c>
      <c r="W13" s="79" t="e">
        <f t="shared" si="5"/>
        <v>#REF!</v>
      </c>
      <c r="X13" s="80" t="e">
        <f t="shared" si="5"/>
        <v>#REF!</v>
      </c>
    </row>
    <row r="14" spans="2:24" ht="13.5" customHeight="1" x14ac:dyDescent="0.35">
      <c r="B14" s="65" t="e">
        <f>'Point A RAW Results'!#REF!</f>
        <v>#REF!</v>
      </c>
      <c r="C14" s="83" t="e">
        <f>'Point A Analysis'!B12</f>
        <v>#REF!</v>
      </c>
      <c r="D14" s="83" t="e">
        <f>'Point A Analysis'!C12</f>
        <v>#REF!</v>
      </c>
      <c r="E14" s="83" t="e">
        <f>'Point A Analysis'!D12</f>
        <v>#REF!</v>
      </c>
      <c r="F14" s="83" t="e">
        <f>'Point A Analysis'!E12</f>
        <v>#REF!</v>
      </c>
      <c r="G14" s="8"/>
      <c r="H14" s="65" t="e">
        <f>'Point B RAW Results'!#REF!</f>
        <v>#REF!</v>
      </c>
      <c r="I14" s="83" t="e">
        <f>'Point B Analysis'!B12</f>
        <v>#REF!</v>
      </c>
      <c r="J14" s="83" t="e">
        <f>'Point B Analysis'!C12</f>
        <v>#REF!</v>
      </c>
      <c r="K14" s="83" t="e">
        <f>'Point B Analysis'!D12</f>
        <v>#REF!</v>
      </c>
      <c r="L14" s="83" t="e">
        <f>'Point B Analysis'!E12</f>
        <v>#REF!</v>
      </c>
      <c r="N14" s="65" t="e">
        <f>'Point B RAW Results'!#REF!</f>
        <v>#REF!</v>
      </c>
      <c r="O14" s="83" t="e">
        <f t="shared" si="0"/>
        <v>#REF!</v>
      </c>
      <c r="P14" s="83" t="e">
        <f t="shared" si="1"/>
        <v>#REF!</v>
      </c>
      <c r="Q14" s="83" t="e">
        <f t="shared" si="2"/>
        <v>#REF!</v>
      </c>
      <c r="R14" s="83" t="e">
        <f t="shared" si="3"/>
        <v>#REF!</v>
      </c>
    </row>
    <row r="15" spans="2:24" ht="13.5" customHeight="1" x14ac:dyDescent="0.35">
      <c r="B15" s="65" t="e">
        <f>'Point A RAW Results'!#REF!</f>
        <v>#REF!</v>
      </c>
      <c r="C15" s="83" t="e">
        <f>'Point A Analysis'!B13</f>
        <v>#REF!</v>
      </c>
      <c r="D15" s="83" t="e">
        <f>'Point A Analysis'!C13</f>
        <v>#REF!</v>
      </c>
      <c r="E15" s="83" t="e">
        <f>'Point A Analysis'!D13</f>
        <v>#REF!</v>
      </c>
      <c r="F15" s="83" t="e">
        <f>'Point A Analysis'!E13</f>
        <v>#REF!</v>
      </c>
      <c r="G15" s="8"/>
      <c r="H15" s="65" t="e">
        <f>'Point B RAW Results'!#REF!</f>
        <v>#REF!</v>
      </c>
      <c r="I15" s="83" t="e">
        <f>'Point B Analysis'!B13</f>
        <v>#REF!</v>
      </c>
      <c r="J15" s="83" t="e">
        <f>'Point B Analysis'!C13</f>
        <v>#REF!</v>
      </c>
      <c r="K15" s="83" t="e">
        <f>'Point B Analysis'!D13</f>
        <v>#REF!</v>
      </c>
      <c r="L15" s="83" t="e">
        <f>'Point B Analysis'!E13</f>
        <v>#REF!</v>
      </c>
      <c r="N15" s="65" t="e">
        <f>'Point B RAW Results'!#REF!</f>
        <v>#REF!</v>
      </c>
      <c r="O15" s="83" t="e">
        <f t="shared" si="0"/>
        <v>#REF!</v>
      </c>
      <c r="P15" s="83" t="e">
        <f t="shared" si="1"/>
        <v>#REF!</v>
      </c>
      <c r="Q15" s="83" t="e">
        <f t="shared" si="2"/>
        <v>#REF!</v>
      </c>
      <c r="R15" s="83" t="e">
        <f t="shared" si="3"/>
        <v>#REF!</v>
      </c>
    </row>
    <row r="16" spans="2:24" ht="13.5" customHeight="1" x14ac:dyDescent="0.35">
      <c r="B16" s="65" t="e">
        <f>'Point A RAW Results'!#REF!</f>
        <v>#REF!</v>
      </c>
      <c r="C16" s="83" t="e">
        <f>'Point A Analysis'!B14</f>
        <v>#REF!</v>
      </c>
      <c r="D16" s="83" t="e">
        <f>'Point A Analysis'!C14</f>
        <v>#REF!</v>
      </c>
      <c r="E16" s="83" t="e">
        <f>'Point A Analysis'!D14</f>
        <v>#REF!</v>
      </c>
      <c r="F16" s="83" t="e">
        <f>'Point A Analysis'!E14</f>
        <v>#REF!</v>
      </c>
      <c r="G16" s="8"/>
      <c r="H16" s="65" t="e">
        <f>'Point B RAW Results'!#REF!</f>
        <v>#REF!</v>
      </c>
      <c r="I16" s="83" t="e">
        <f>'Point B Analysis'!B14</f>
        <v>#REF!</v>
      </c>
      <c r="J16" s="83" t="e">
        <f>'Point B Analysis'!C14</f>
        <v>#REF!</v>
      </c>
      <c r="K16" s="83" t="e">
        <f>'Point B Analysis'!D14</f>
        <v>#REF!</v>
      </c>
      <c r="L16" s="83" t="e">
        <f>'Point B Analysis'!E14</f>
        <v>#REF!</v>
      </c>
      <c r="N16" s="65" t="e">
        <f>'Point B RAW Results'!#REF!</f>
        <v>#REF!</v>
      </c>
      <c r="O16" s="83" t="e">
        <f t="shared" si="0"/>
        <v>#REF!</v>
      </c>
      <c r="P16" s="83" t="e">
        <f t="shared" si="1"/>
        <v>#REF!</v>
      </c>
      <c r="Q16" s="83" t="e">
        <f t="shared" si="2"/>
        <v>#REF!</v>
      </c>
      <c r="R16" s="83" t="e">
        <f t="shared" si="3"/>
        <v>#REF!</v>
      </c>
    </row>
    <row r="17" spans="2:18" ht="13.5" customHeight="1" x14ac:dyDescent="0.35">
      <c r="B17" s="65" t="e">
        <f>'Point A RAW Results'!#REF!</f>
        <v>#REF!</v>
      </c>
      <c r="C17" s="83" t="e">
        <f>'Point A Analysis'!B15</f>
        <v>#REF!</v>
      </c>
      <c r="D17" s="83" t="e">
        <f>'Point A Analysis'!C15</f>
        <v>#REF!</v>
      </c>
      <c r="E17" s="83" t="e">
        <f>'Point A Analysis'!D15</f>
        <v>#REF!</v>
      </c>
      <c r="F17" s="83" t="e">
        <f>'Point A Analysis'!E15</f>
        <v>#REF!</v>
      </c>
      <c r="G17" s="8"/>
      <c r="H17" s="65" t="e">
        <f>'Point B RAW Results'!#REF!</f>
        <v>#REF!</v>
      </c>
      <c r="I17" s="83" t="e">
        <f>'Point B Analysis'!B15</f>
        <v>#REF!</v>
      </c>
      <c r="J17" s="83" t="e">
        <f>'Point B Analysis'!C15</f>
        <v>#REF!</v>
      </c>
      <c r="K17" s="83" t="e">
        <f>'Point B Analysis'!D15</f>
        <v>#REF!</v>
      </c>
      <c r="L17" s="83" t="e">
        <f>'Point B Analysis'!E15</f>
        <v>#REF!</v>
      </c>
      <c r="N17" s="65" t="e">
        <f>'Point B RAW Results'!#REF!</f>
        <v>#REF!</v>
      </c>
      <c r="O17" s="83" t="e">
        <f t="shared" si="0"/>
        <v>#REF!</v>
      </c>
      <c r="P17" s="83" t="e">
        <f t="shared" si="1"/>
        <v>#REF!</v>
      </c>
      <c r="Q17" s="83" t="e">
        <f t="shared" si="2"/>
        <v>#REF!</v>
      </c>
      <c r="R17" s="83" t="e">
        <f t="shared" si="3"/>
        <v>#REF!</v>
      </c>
    </row>
    <row r="18" spans="2:18" ht="13.5" customHeight="1" x14ac:dyDescent="0.35">
      <c r="B18" s="65" t="e">
        <f>'Point A RAW Results'!#REF!</f>
        <v>#REF!</v>
      </c>
      <c r="C18" s="83" t="e">
        <f>'Point A Analysis'!B16</f>
        <v>#REF!</v>
      </c>
      <c r="D18" s="83" t="e">
        <f>'Point A Analysis'!C16</f>
        <v>#REF!</v>
      </c>
      <c r="E18" s="83" t="e">
        <f>'Point A Analysis'!D16</f>
        <v>#REF!</v>
      </c>
      <c r="F18" s="83" t="e">
        <f>'Point A Analysis'!E16</f>
        <v>#REF!</v>
      </c>
      <c r="G18" s="8"/>
      <c r="H18" s="65" t="e">
        <f>'Point B RAW Results'!#REF!</f>
        <v>#REF!</v>
      </c>
      <c r="I18" s="83" t="e">
        <f>'Point B Analysis'!B16</f>
        <v>#REF!</v>
      </c>
      <c r="J18" s="83" t="e">
        <f>'Point B Analysis'!C16</f>
        <v>#REF!</v>
      </c>
      <c r="K18" s="83" t="e">
        <f>'Point B Analysis'!D16</f>
        <v>#REF!</v>
      </c>
      <c r="L18" s="83" t="e">
        <f>'Point B Analysis'!E16</f>
        <v>#REF!</v>
      </c>
      <c r="N18" s="65" t="e">
        <f>'Point B RAW Results'!#REF!</f>
        <v>#REF!</v>
      </c>
      <c r="O18" s="83" t="e">
        <f t="shared" si="0"/>
        <v>#REF!</v>
      </c>
      <c r="P18" s="83" t="e">
        <f t="shared" si="1"/>
        <v>#REF!</v>
      </c>
      <c r="Q18" s="83" t="e">
        <f t="shared" si="2"/>
        <v>#REF!</v>
      </c>
      <c r="R18" s="83" t="e">
        <f t="shared" si="3"/>
        <v>#REF!</v>
      </c>
    </row>
    <row r="19" spans="2:18" ht="13.5" customHeight="1" x14ac:dyDescent="0.35">
      <c r="B19" s="65" t="e">
        <f>'Point A RAW Results'!#REF!</f>
        <v>#REF!</v>
      </c>
      <c r="C19" s="83" t="e">
        <f>'Point A Analysis'!B17</f>
        <v>#REF!</v>
      </c>
      <c r="D19" s="83" t="e">
        <f>'Point A Analysis'!C17</f>
        <v>#REF!</v>
      </c>
      <c r="E19" s="83" t="e">
        <f>'Point A Analysis'!D17</f>
        <v>#REF!</v>
      </c>
      <c r="F19" s="83" t="e">
        <f>'Point A Analysis'!E17</f>
        <v>#REF!</v>
      </c>
      <c r="G19" s="8"/>
      <c r="H19" s="65" t="e">
        <f>'Point B RAW Results'!#REF!</f>
        <v>#REF!</v>
      </c>
      <c r="I19" s="83" t="e">
        <f>'Point B Analysis'!B17</f>
        <v>#REF!</v>
      </c>
      <c r="J19" s="83" t="e">
        <f>'Point B Analysis'!C17</f>
        <v>#REF!</v>
      </c>
      <c r="K19" s="83" t="e">
        <f>'Point B Analysis'!D17</f>
        <v>#REF!</v>
      </c>
      <c r="L19" s="83" t="e">
        <f>'Point B Analysis'!E17</f>
        <v>#REF!</v>
      </c>
      <c r="N19" s="65" t="e">
        <f>'Point B RAW Results'!#REF!</f>
        <v>#REF!</v>
      </c>
      <c r="O19" s="83" t="e">
        <f t="shared" si="0"/>
        <v>#REF!</v>
      </c>
      <c r="P19" s="83" t="e">
        <f t="shared" si="1"/>
        <v>#REF!</v>
      </c>
      <c r="Q19" s="83" t="e">
        <f t="shared" si="2"/>
        <v>#REF!</v>
      </c>
      <c r="R19" s="83" t="e">
        <f t="shared" si="3"/>
        <v>#REF!</v>
      </c>
    </row>
    <row r="20" spans="2:18" ht="13.5" customHeight="1" x14ac:dyDescent="0.35">
      <c r="B20" s="65" t="e">
        <f>'Point A RAW Results'!#REF!</f>
        <v>#REF!</v>
      </c>
      <c r="C20" s="83" t="e">
        <f>'Point A Analysis'!B18</f>
        <v>#REF!</v>
      </c>
      <c r="D20" s="83" t="e">
        <f>'Point A Analysis'!C18</f>
        <v>#REF!</v>
      </c>
      <c r="E20" s="83" t="e">
        <f>'Point A Analysis'!D18</f>
        <v>#REF!</v>
      </c>
      <c r="F20" s="83" t="e">
        <f>'Point A Analysis'!E18</f>
        <v>#REF!</v>
      </c>
      <c r="G20" s="8"/>
      <c r="H20" s="65" t="e">
        <f>'Point B RAW Results'!#REF!</f>
        <v>#REF!</v>
      </c>
      <c r="I20" s="83" t="e">
        <f>'Point B Analysis'!B18</f>
        <v>#REF!</v>
      </c>
      <c r="J20" s="83" t="e">
        <f>'Point B Analysis'!C18</f>
        <v>#REF!</v>
      </c>
      <c r="K20" s="83" t="e">
        <f>'Point B Analysis'!D18</f>
        <v>#REF!</v>
      </c>
      <c r="L20" s="83" t="e">
        <f>'Point B Analysis'!E18</f>
        <v>#REF!</v>
      </c>
      <c r="N20" s="65" t="e">
        <f>'Point B RAW Results'!#REF!</f>
        <v>#REF!</v>
      </c>
      <c r="O20" s="83" t="e">
        <f t="shared" si="0"/>
        <v>#REF!</v>
      </c>
      <c r="P20" s="83" t="e">
        <f t="shared" si="1"/>
        <v>#REF!</v>
      </c>
      <c r="Q20" s="83" t="e">
        <f t="shared" si="2"/>
        <v>#REF!</v>
      </c>
      <c r="R20" s="83" t="e">
        <f t="shared" si="3"/>
        <v>#REF!</v>
      </c>
    </row>
    <row r="21" spans="2:18" ht="13.5" customHeight="1" x14ac:dyDescent="0.35">
      <c r="B21" s="65" t="e">
        <f>'Point A RAW Results'!#REF!</f>
        <v>#REF!</v>
      </c>
      <c r="C21" s="83" t="e">
        <f>'Point A Analysis'!B19</f>
        <v>#REF!</v>
      </c>
      <c r="D21" s="83" t="e">
        <f>'Point A Analysis'!C19</f>
        <v>#REF!</v>
      </c>
      <c r="E21" s="83" t="e">
        <f>'Point A Analysis'!D19</f>
        <v>#REF!</v>
      </c>
      <c r="F21" s="83" t="e">
        <f>'Point A Analysis'!E19</f>
        <v>#REF!</v>
      </c>
      <c r="G21" s="8"/>
      <c r="H21" s="65" t="e">
        <f>'Point B RAW Results'!#REF!</f>
        <v>#REF!</v>
      </c>
      <c r="I21" s="83" t="e">
        <f>'Point B Analysis'!B19</f>
        <v>#REF!</v>
      </c>
      <c r="J21" s="83" t="e">
        <f>'Point B Analysis'!C19</f>
        <v>#REF!</v>
      </c>
      <c r="K21" s="83" t="e">
        <f>'Point B Analysis'!D19</f>
        <v>#REF!</v>
      </c>
      <c r="L21" s="83" t="e">
        <f>'Point B Analysis'!E19</f>
        <v>#REF!</v>
      </c>
      <c r="N21" s="65" t="e">
        <f>'Point B RAW Results'!#REF!</f>
        <v>#REF!</v>
      </c>
      <c r="O21" s="83" t="e">
        <f t="shared" si="0"/>
        <v>#REF!</v>
      </c>
      <c r="P21" s="83" t="e">
        <f t="shared" si="1"/>
        <v>#REF!</v>
      </c>
      <c r="Q21" s="83" t="e">
        <f t="shared" si="2"/>
        <v>#REF!</v>
      </c>
      <c r="R21" s="83" t="e">
        <f t="shared" si="3"/>
        <v>#REF!</v>
      </c>
    </row>
    <row r="22" spans="2:18" ht="13.5" customHeight="1" x14ac:dyDescent="0.35">
      <c r="B22" s="65" t="e">
        <f>'Point A RAW Results'!#REF!</f>
        <v>#REF!</v>
      </c>
      <c r="C22" s="83" t="e">
        <f>'Point A Analysis'!B20</f>
        <v>#REF!</v>
      </c>
      <c r="D22" s="83" t="e">
        <f>'Point A Analysis'!C20</f>
        <v>#REF!</v>
      </c>
      <c r="E22" s="83" t="e">
        <f>'Point A Analysis'!D20</f>
        <v>#REF!</v>
      </c>
      <c r="F22" s="83" t="e">
        <f>'Point A Analysis'!E20</f>
        <v>#REF!</v>
      </c>
      <c r="G22" s="8"/>
      <c r="H22" s="65" t="e">
        <f>'Point B RAW Results'!#REF!</f>
        <v>#REF!</v>
      </c>
      <c r="I22" s="83" t="e">
        <f>'Point B Analysis'!B20</f>
        <v>#REF!</v>
      </c>
      <c r="J22" s="83" t="e">
        <f>'Point B Analysis'!C20</f>
        <v>#REF!</v>
      </c>
      <c r="K22" s="83" t="e">
        <f>'Point B Analysis'!D20</f>
        <v>#REF!</v>
      </c>
      <c r="L22" s="83" t="e">
        <f>'Point B Analysis'!E20</f>
        <v>#REF!</v>
      </c>
      <c r="N22" s="65" t="e">
        <f>'Point B RAW Results'!#REF!</f>
        <v>#REF!</v>
      </c>
      <c r="O22" s="83" t="e">
        <f t="shared" si="0"/>
        <v>#REF!</v>
      </c>
      <c r="P22" s="83" t="e">
        <f t="shared" si="1"/>
        <v>#REF!</v>
      </c>
      <c r="Q22" s="83" t="e">
        <f t="shared" si="2"/>
        <v>#REF!</v>
      </c>
      <c r="R22" s="83" t="e">
        <f t="shared" si="3"/>
        <v>#REF!</v>
      </c>
    </row>
    <row r="23" spans="2:18" ht="13.5" customHeight="1" x14ac:dyDescent="0.35">
      <c r="B23" s="65" t="e">
        <f>'Point A RAW Results'!#REF!</f>
        <v>#REF!</v>
      </c>
      <c r="C23" s="83" t="e">
        <f>'Point A Analysis'!B21</f>
        <v>#REF!</v>
      </c>
      <c r="D23" s="83" t="e">
        <f>'Point A Analysis'!C21</f>
        <v>#REF!</v>
      </c>
      <c r="E23" s="83" t="e">
        <f>'Point A Analysis'!D21</f>
        <v>#REF!</v>
      </c>
      <c r="F23" s="83" t="e">
        <f>'Point A Analysis'!E21</f>
        <v>#REF!</v>
      </c>
      <c r="G23" s="8"/>
      <c r="H23" s="65" t="e">
        <f>'Point B RAW Results'!#REF!</f>
        <v>#REF!</v>
      </c>
      <c r="I23" s="83" t="e">
        <f>'Point B Analysis'!B21</f>
        <v>#REF!</v>
      </c>
      <c r="J23" s="83" t="e">
        <f>'Point B Analysis'!C21</f>
        <v>#REF!</v>
      </c>
      <c r="K23" s="83" t="e">
        <f>'Point B Analysis'!D21</f>
        <v>#REF!</v>
      </c>
      <c r="L23" s="83" t="e">
        <f>'Point B Analysis'!E21</f>
        <v>#REF!</v>
      </c>
      <c r="N23" s="65" t="e">
        <f>'Point B RAW Results'!#REF!</f>
        <v>#REF!</v>
      </c>
      <c r="O23" s="83" t="e">
        <f t="shared" si="0"/>
        <v>#REF!</v>
      </c>
      <c r="P23" s="83" t="e">
        <f t="shared" si="1"/>
        <v>#REF!</v>
      </c>
      <c r="Q23" s="83" t="e">
        <f t="shared" si="2"/>
        <v>#REF!</v>
      </c>
      <c r="R23" s="83" t="e">
        <f t="shared" si="3"/>
        <v>#REF!</v>
      </c>
    </row>
    <row r="24" spans="2:18" ht="13.5" customHeight="1" x14ac:dyDescent="0.35">
      <c r="B24" s="65" t="e">
        <f>'Point A RAW Results'!#REF!</f>
        <v>#REF!</v>
      </c>
      <c r="C24" s="83" t="e">
        <f>'Point A Analysis'!B22</f>
        <v>#REF!</v>
      </c>
      <c r="D24" s="83" t="e">
        <f>'Point A Analysis'!C22</f>
        <v>#REF!</v>
      </c>
      <c r="E24" s="83" t="e">
        <f>'Point A Analysis'!D22</f>
        <v>#REF!</v>
      </c>
      <c r="F24" s="83" t="e">
        <f>'Point A Analysis'!E22</f>
        <v>#REF!</v>
      </c>
      <c r="G24" s="8"/>
      <c r="H24" s="65" t="e">
        <f>'Point B RAW Results'!#REF!</f>
        <v>#REF!</v>
      </c>
      <c r="I24" s="83" t="e">
        <f>'Point B Analysis'!B22</f>
        <v>#REF!</v>
      </c>
      <c r="J24" s="83" t="e">
        <f>'Point B Analysis'!C22</f>
        <v>#REF!</v>
      </c>
      <c r="K24" s="83" t="e">
        <f>'Point B Analysis'!D22</f>
        <v>#REF!</v>
      </c>
      <c r="L24" s="83" t="e">
        <f>'Point B Analysis'!E22</f>
        <v>#REF!</v>
      </c>
      <c r="N24" s="65" t="e">
        <f>'Point B RAW Results'!#REF!</f>
        <v>#REF!</v>
      </c>
      <c r="O24" s="83" t="e">
        <f t="shared" si="0"/>
        <v>#REF!</v>
      </c>
      <c r="P24" s="83" t="e">
        <f t="shared" si="1"/>
        <v>#REF!</v>
      </c>
      <c r="Q24" s="83" t="e">
        <f t="shared" si="2"/>
        <v>#REF!</v>
      </c>
      <c r="R24" s="83" t="e">
        <f t="shared" si="3"/>
        <v>#REF!</v>
      </c>
    </row>
    <row r="25" spans="2:18" ht="13.5" customHeight="1" x14ac:dyDescent="0.35">
      <c r="B25" s="65" t="e">
        <f>'Point A RAW Results'!#REF!</f>
        <v>#REF!</v>
      </c>
      <c r="C25" s="83" t="e">
        <f>'Point A Analysis'!B23</f>
        <v>#REF!</v>
      </c>
      <c r="D25" s="83" t="e">
        <f>'Point A Analysis'!C23</f>
        <v>#REF!</v>
      </c>
      <c r="E25" s="83" t="e">
        <f>'Point A Analysis'!D23</f>
        <v>#REF!</v>
      </c>
      <c r="F25" s="83" t="e">
        <f>'Point A Analysis'!E23</f>
        <v>#REF!</v>
      </c>
      <c r="G25" s="8"/>
      <c r="H25" s="65" t="e">
        <f>'Point B RAW Results'!#REF!</f>
        <v>#REF!</v>
      </c>
      <c r="I25" s="83" t="e">
        <f>'Point B Analysis'!B23</f>
        <v>#REF!</v>
      </c>
      <c r="J25" s="83" t="e">
        <f>'Point B Analysis'!C23</f>
        <v>#REF!</v>
      </c>
      <c r="K25" s="83" t="e">
        <f>'Point B Analysis'!D23</f>
        <v>#REF!</v>
      </c>
      <c r="L25" s="83" t="e">
        <f>'Point B Analysis'!E23</f>
        <v>#REF!</v>
      </c>
      <c r="N25" s="65" t="e">
        <f>'Point B RAW Results'!#REF!</f>
        <v>#REF!</v>
      </c>
      <c r="O25" s="83" t="e">
        <f t="shared" si="0"/>
        <v>#REF!</v>
      </c>
      <c r="P25" s="83" t="e">
        <f t="shared" si="1"/>
        <v>#REF!</v>
      </c>
      <c r="Q25" s="83" t="e">
        <f t="shared" si="2"/>
        <v>#REF!</v>
      </c>
      <c r="R25" s="83" t="e">
        <f t="shared" si="3"/>
        <v>#REF!</v>
      </c>
    </row>
    <row r="26" spans="2:18" ht="13.5" customHeight="1" x14ac:dyDescent="0.35">
      <c r="B26" s="65" t="e">
        <f>'Point A RAW Results'!#REF!</f>
        <v>#REF!</v>
      </c>
      <c r="C26" s="83" t="e">
        <f>'Point A Analysis'!B24</f>
        <v>#REF!</v>
      </c>
      <c r="D26" s="83" t="e">
        <f>'Point A Analysis'!C24</f>
        <v>#REF!</v>
      </c>
      <c r="E26" s="83" t="e">
        <f>'Point A Analysis'!D24</f>
        <v>#REF!</v>
      </c>
      <c r="F26" s="83" t="e">
        <f>'Point A Analysis'!E24</f>
        <v>#REF!</v>
      </c>
      <c r="G26" s="8"/>
      <c r="H26" s="65" t="e">
        <f>'Point B RAW Results'!#REF!</f>
        <v>#REF!</v>
      </c>
      <c r="I26" s="83" t="e">
        <f>'Point B Analysis'!B24</f>
        <v>#REF!</v>
      </c>
      <c r="J26" s="83" t="e">
        <f>'Point B Analysis'!C24</f>
        <v>#REF!</v>
      </c>
      <c r="K26" s="83" t="e">
        <f>'Point B Analysis'!D24</f>
        <v>#REF!</v>
      </c>
      <c r="L26" s="83" t="e">
        <f>'Point B Analysis'!E24</f>
        <v>#REF!</v>
      </c>
      <c r="N26" s="65" t="e">
        <f>'Point B RAW Results'!#REF!</f>
        <v>#REF!</v>
      </c>
      <c r="O26" s="83" t="e">
        <f t="shared" si="0"/>
        <v>#REF!</v>
      </c>
      <c r="P26" s="83" t="e">
        <f t="shared" si="1"/>
        <v>#REF!</v>
      </c>
      <c r="Q26" s="83" t="e">
        <f t="shared" si="2"/>
        <v>#REF!</v>
      </c>
      <c r="R26" s="83" t="e">
        <f t="shared" si="3"/>
        <v>#REF!</v>
      </c>
    </row>
    <row r="27" spans="2:18" ht="13.5" customHeight="1" x14ac:dyDescent="0.35">
      <c r="B27" s="65" t="e">
        <f>'Point A RAW Results'!#REF!</f>
        <v>#REF!</v>
      </c>
      <c r="C27" s="83" t="e">
        <f>'Point A Analysis'!B25</f>
        <v>#REF!</v>
      </c>
      <c r="D27" s="83" t="e">
        <f>'Point A Analysis'!C25</f>
        <v>#REF!</v>
      </c>
      <c r="E27" s="83" t="e">
        <f>'Point A Analysis'!D25</f>
        <v>#REF!</v>
      </c>
      <c r="F27" s="83" t="e">
        <f>'Point A Analysis'!E25</f>
        <v>#REF!</v>
      </c>
      <c r="G27" s="8"/>
      <c r="H27" s="65" t="e">
        <f>'Point B RAW Results'!#REF!</f>
        <v>#REF!</v>
      </c>
      <c r="I27" s="83" t="e">
        <f>'Point B Analysis'!B25</f>
        <v>#REF!</v>
      </c>
      <c r="J27" s="83" t="e">
        <f>'Point B Analysis'!C25</f>
        <v>#REF!</v>
      </c>
      <c r="K27" s="83" t="e">
        <f>'Point B Analysis'!D25</f>
        <v>#REF!</v>
      </c>
      <c r="L27" s="83" t="e">
        <f>'Point B Analysis'!E25</f>
        <v>#REF!</v>
      </c>
      <c r="N27" s="65" t="e">
        <f>'Point B RAW Results'!#REF!</f>
        <v>#REF!</v>
      </c>
      <c r="O27" s="83" t="e">
        <f t="shared" si="0"/>
        <v>#REF!</v>
      </c>
      <c r="P27" s="83" t="e">
        <f t="shared" si="1"/>
        <v>#REF!</v>
      </c>
      <c r="Q27" s="83" t="e">
        <f t="shared" si="2"/>
        <v>#REF!</v>
      </c>
      <c r="R27" s="83" t="e">
        <f t="shared" si="3"/>
        <v>#REF!</v>
      </c>
    </row>
    <row r="28" spans="2:18" ht="13.5" customHeight="1" x14ac:dyDescent="0.35">
      <c r="B28" s="65" t="e">
        <f>'Point A RAW Results'!#REF!</f>
        <v>#REF!</v>
      </c>
      <c r="C28" s="83" t="e">
        <f>'Point A Analysis'!B26</f>
        <v>#REF!</v>
      </c>
      <c r="D28" s="83" t="e">
        <f>'Point A Analysis'!C26</f>
        <v>#REF!</v>
      </c>
      <c r="E28" s="83" t="e">
        <f>'Point A Analysis'!D26</f>
        <v>#REF!</v>
      </c>
      <c r="F28" s="83" t="e">
        <f>'Point A Analysis'!E26</f>
        <v>#REF!</v>
      </c>
      <c r="G28" s="8"/>
      <c r="H28" s="65" t="e">
        <f>'Point B RAW Results'!#REF!</f>
        <v>#REF!</v>
      </c>
      <c r="I28" s="83" t="e">
        <f>'Point B Analysis'!B26</f>
        <v>#REF!</v>
      </c>
      <c r="J28" s="83" t="e">
        <f>'Point B Analysis'!C26</f>
        <v>#REF!</v>
      </c>
      <c r="K28" s="83" t="e">
        <f>'Point B Analysis'!D26</f>
        <v>#REF!</v>
      </c>
      <c r="L28" s="83" t="e">
        <f>'Point B Analysis'!E26</f>
        <v>#REF!</v>
      </c>
      <c r="N28" s="65" t="e">
        <f>'Point B RAW Results'!#REF!</f>
        <v>#REF!</v>
      </c>
      <c r="O28" s="83" t="e">
        <f t="shared" si="0"/>
        <v>#REF!</v>
      </c>
      <c r="P28" s="83" t="e">
        <f t="shared" si="1"/>
        <v>#REF!</v>
      </c>
      <c r="Q28" s="83" t="e">
        <f t="shared" si="2"/>
        <v>#REF!</v>
      </c>
      <c r="R28" s="83" t="e">
        <f t="shared" si="3"/>
        <v>#REF!</v>
      </c>
    </row>
    <row r="29" spans="2:18" ht="13.5" customHeight="1" x14ac:dyDescent="0.35">
      <c r="B29" s="65" t="e">
        <f>'Point A RAW Results'!#REF!</f>
        <v>#REF!</v>
      </c>
      <c r="C29" s="83" t="e">
        <f>'Point A Analysis'!B27</f>
        <v>#REF!</v>
      </c>
      <c r="D29" s="83" t="e">
        <f>'Point A Analysis'!C27</f>
        <v>#REF!</v>
      </c>
      <c r="E29" s="83" t="e">
        <f>'Point A Analysis'!D27</f>
        <v>#REF!</v>
      </c>
      <c r="F29" s="83" t="e">
        <f>'Point A Analysis'!E27</f>
        <v>#REF!</v>
      </c>
      <c r="G29" s="8"/>
      <c r="H29" s="65" t="e">
        <f>'Point B RAW Results'!#REF!</f>
        <v>#REF!</v>
      </c>
      <c r="I29" s="83" t="e">
        <f>'Point B Analysis'!B27</f>
        <v>#REF!</v>
      </c>
      <c r="J29" s="83" t="e">
        <f>'Point B Analysis'!C27</f>
        <v>#REF!</v>
      </c>
      <c r="K29" s="83" t="e">
        <f>'Point B Analysis'!D27</f>
        <v>#REF!</v>
      </c>
      <c r="L29" s="83" t="e">
        <f>'Point B Analysis'!E27</f>
        <v>#REF!</v>
      </c>
      <c r="N29" s="65" t="e">
        <f>'Point B RAW Results'!#REF!</f>
        <v>#REF!</v>
      </c>
      <c r="O29" s="83" t="e">
        <f t="shared" si="0"/>
        <v>#REF!</v>
      </c>
      <c r="P29" s="83" t="e">
        <f t="shared" si="1"/>
        <v>#REF!</v>
      </c>
      <c r="Q29" s="83" t="e">
        <f t="shared" si="2"/>
        <v>#REF!</v>
      </c>
      <c r="R29" s="83" t="e">
        <f t="shared" si="3"/>
        <v>#REF!</v>
      </c>
    </row>
    <row r="30" spans="2:18" ht="13.5" customHeight="1" x14ac:dyDescent="0.35">
      <c r="B30" s="65" t="e">
        <f>'Point A RAW Results'!#REF!</f>
        <v>#REF!</v>
      </c>
      <c r="C30" s="83" t="e">
        <f>'Point A Analysis'!B28</f>
        <v>#REF!</v>
      </c>
      <c r="D30" s="83" t="e">
        <f>'Point A Analysis'!C28</f>
        <v>#REF!</v>
      </c>
      <c r="E30" s="83" t="e">
        <f>'Point A Analysis'!D28</f>
        <v>#REF!</v>
      </c>
      <c r="F30" s="83" t="e">
        <f>'Point A Analysis'!E28</f>
        <v>#REF!</v>
      </c>
      <c r="G30" s="8"/>
      <c r="H30" s="65" t="e">
        <f>'Point B RAW Results'!#REF!</f>
        <v>#REF!</v>
      </c>
      <c r="I30" s="83" t="e">
        <f>'Point B Analysis'!B28</f>
        <v>#REF!</v>
      </c>
      <c r="J30" s="83" t="e">
        <f>'Point B Analysis'!C28</f>
        <v>#REF!</v>
      </c>
      <c r="K30" s="83" t="e">
        <f>'Point B Analysis'!D28</f>
        <v>#REF!</v>
      </c>
      <c r="L30" s="83" t="e">
        <f>'Point B Analysis'!E28</f>
        <v>#REF!</v>
      </c>
      <c r="N30" s="65" t="e">
        <f>'Point B RAW Results'!#REF!</f>
        <v>#REF!</v>
      </c>
      <c r="O30" s="83" t="e">
        <f t="shared" si="0"/>
        <v>#REF!</v>
      </c>
      <c r="P30" s="83" t="e">
        <f t="shared" si="1"/>
        <v>#REF!</v>
      </c>
      <c r="Q30" s="83" t="e">
        <f t="shared" si="2"/>
        <v>#REF!</v>
      </c>
      <c r="R30" s="83" t="e">
        <f t="shared" si="3"/>
        <v>#REF!</v>
      </c>
    </row>
    <row r="31" spans="2:18" ht="13.5" customHeight="1" x14ac:dyDescent="0.35">
      <c r="B31" s="65" t="e">
        <f>'Point A RAW Results'!#REF!</f>
        <v>#REF!</v>
      </c>
      <c r="C31" s="83" t="e">
        <f>'Point A Analysis'!B29</f>
        <v>#REF!</v>
      </c>
      <c r="D31" s="83" t="e">
        <f>'Point A Analysis'!C29</f>
        <v>#REF!</v>
      </c>
      <c r="E31" s="83" t="e">
        <f>'Point A Analysis'!D29</f>
        <v>#REF!</v>
      </c>
      <c r="F31" s="83" t="e">
        <f>'Point A Analysis'!E29</f>
        <v>#REF!</v>
      </c>
      <c r="G31" s="8"/>
      <c r="H31" s="65" t="e">
        <f>'Point B RAW Results'!#REF!</f>
        <v>#REF!</v>
      </c>
      <c r="I31" s="83" t="e">
        <f>'Point B Analysis'!B29</f>
        <v>#REF!</v>
      </c>
      <c r="J31" s="83" t="e">
        <f>'Point B Analysis'!C29</f>
        <v>#REF!</v>
      </c>
      <c r="K31" s="83" t="e">
        <f>'Point B Analysis'!D29</f>
        <v>#REF!</v>
      </c>
      <c r="L31" s="83" t="e">
        <f>'Point B Analysis'!E29</f>
        <v>#REF!</v>
      </c>
      <c r="N31" s="65" t="e">
        <f>'Point B RAW Results'!#REF!</f>
        <v>#REF!</v>
      </c>
      <c r="O31" s="83" t="e">
        <f t="shared" si="0"/>
        <v>#REF!</v>
      </c>
      <c r="P31" s="83" t="e">
        <f t="shared" si="1"/>
        <v>#REF!</v>
      </c>
      <c r="Q31" s="83" t="e">
        <f t="shared" si="2"/>
        <v>#REF!</v>
      </c>
      <c r="R31" s="83" t="e">
        <f t="shared" si="3"/>
        <v>#REF!</v>
      </c>
    </row>
    <row r="32" spans="2:18" ht="13.5" customHeight="1" x14ac:dyDescent="0.35">
      <c r="B32" s="65" t="e">
        <f>'Point A RAW Results'!#REF!</f>
        <v>#REF!</v>
      </c>
      <c r="C32" s="83" t="e">
        <f>'Point A Analysis'!B30</f>
        <v>#REF!</v>
      </c>
      <c r="D32" s="83" t="e">
        <f>'Point A Analysis'!C30</f>
        <v>#REF!</v>
      </c>
      <c r="E32" s="83" t="e">
        <f>'Point A Analysis'!D30</f>
        <v>#REF!</v>
      </c>
      <c r="F32" s="83" t="e">
        <f>'Point A Analysis'!E30</f>
        <v>#REF!</v>
      </c>
      <c r="G32" s="8"/>
      <c r="H32" s="65" t="e">
        <f>'Point B RAW Results'!#REF!</f>
        <v>#REF!</v>
      </c>
      <c r="I32" s="83" t="e">
        <f>'Point B Analysis'!B30</f>
        <v>#REF!</v>
      </c>
      <c r="J32" s="83" t="e">
        <f>'Point B Analysis'!C30</f>
        <v>#REF!</v>
      </c>
      <c r="K32" s="83" t="e">
        <f>'Point B Analysis'!D30</f>
        <v>#REF!</v>
      </c>
      <c r="L32" s="83" t="e">
        <f>'Point B Analysis'!E30</f>
        <v>#REF!</v>
      </c>
      <c r="N32" s="65" t="e">
        <f>'Point B RAW Results'!#REF!</f>
        <v>#REF!</v>
      </c>
      <c r="O32" s="83" t="e">
        <f t="shared" si="0"/>
        <v>#REF!</v>
      </c>
      <c r="P32" s="83" t="e">
        <f t="shared" si="1"/>
        <v>#REF!</v>
      </c>
      <c r="Q32" s="83" t="e">
        <f t="shared" si="2"/>
        <v>#REF!</v>
      </c>
      <c r="R32" s="83" t="e">
        <f t="shared" si="3"/>
        <v>#REF!</v>
      </c>
    </row>
    <row r="33" spans="2:18" ht="13.5" customHeight="1" x14ac:dyDescent="0.35">
      <c r="B33" s="65" t="e">
        <f>'Point A RAW Results'!#REF!</f>
        <v>#REF!</v>
      </c>
      <c r="C33" s="83" t="e">
        <f>'Point A Analysis'!B31</f>
        <v>#REF!</v>
      </c>
      <c r="D33" s="83" t="e">
        <f>'Point A Analysis'!C31</f>
        <v>#REF!</v>
      </c>
      <c r="E33" s="83" t="e">
        <f>'Point A Analysis'!D31</f>
        <v>#REF!</v>
      </c>
      <c r="F33" s="83" t="e">
        <f>'Point A Analysis'!E31</f>
        <v>#REF!</v>
      </c>
      <c r="G33" s="8"/>
      <c r="H33" s="65">
        <f>'Point B RAW Results'!F3</f>
        <v>0</v>
      </c>
      <c r="I33" s="83">
        <f>'Point B Analysis'!B31</f>
        <v>0</v>
      </c>
      <c r="J33" s="83">
        <f>'Point B Analysis'!C31</f>
        <v>0</v>
      </c>
      <c r="K33" s="83">
        <f>'Point B Analysis'!D31</f>
        <v>0</v>
      </c>
      <c r="L33" s="83">
        <f>'Point B Analysis'!E31</f>
        <v>0</v>
      </c>
      <c r="N33" s="65">
        <f>'Point B RAW Results'!F3</f>
        <v>0</v>
      </c>
      <c r="O33" s="83" t="e">
        <f t="shared" si="0"/>
        <v>#REF!</v>
      </c>
      <c r="P33" s="83" t="e">
        <f t="shared" si="1"/>
        <v>#REF!</v>
      </c>
      <c r="Q33" s="83" t="e">
        <f t="shared" si="2"/>
        <v>#REF!</v>
      </c>
      <c r="R33" s="83" t="e">
        <f t="shared" si="3"/>
        <v>#REF!</v>
      </c>
    </row>
    <row r="34" spans="2:18" ht="13.5" customHeight="1" x14ac:dyDescent="0.35">
      <c r="B34" s="65" t="e">
        <f>'Point A RAW Results'!#REF!</f>
        <v>#REF!</v>
      </c>
      <c r="C34" s="83" t="e">
        <f>'Point A Analysis'!B32</f>
        <v>#REF!</v>
      </c>
      <c r="D34" s="83" t="e">
        <f>'Point A Analysis'!C32</f>
        <v>#REF!</v>
      </c>
      <c r="E34" s="83" t="e">
        <f>'Point A Analysis'!D32</f>
        <v>#REF!</v>
      </c>
      <c r="F34" s="83" t="e">
        <f>'Point A Analysis'!E32</f>
        <v>#REF!</v>
      </c>
      <c r="G34" s="8"/>
      <c r="H34" s="65">
        <f>'Point B RAW Results'!F4</f>
        <v>0</v>
      </c>
      <c r="I34" s="83">
        <f>'Point B Analysis'!B32</f>
        <v>0</v>
      </c>
      <c r="J34" s="83">
        <f>'Point B Analysis'!C32</f>
        <v>0</v>
      </c>
      <c r="K34" s="83">
        <f>'Point B Analysis'!D32</f>
        <v>0</v>
      </c>
      <c r="L34" s="83">
        <f>'Point B Analysis'!E32</f>
        <v>0</v>
      </c>
      <c r="N34" s="65">
        <f>'Point B RAW Results'!F4</f>
        <v>0</v>
      </c>
      <c r="O34" s="83" t="e">
        <f t="shared" si="0"/>
        <v>#REF!</v>
      </c>
      <c r="P34" s="83" t="e">
        <f t="shared" si="1"/>
        <v>#REF!</v>
      </c>
      <c r="Q34" s="83" t="e">
        <f t="shared" si="2"/>
        <v>#REF!</v>
      </c>
      <c r="R34" s="83" t="e">
        <f t="shared" si="3"/>
        <v>#REF!</v>
      </c>
    </row>
    <row r="35" spans="2:18" ht="13.5" customHeight="1" x14ac:dyDescent="0.35">
      <c r="B35" s="65" t="e">
        <f>'Point A RAW Results'!#REF!</f>
        <v>#REF!</v>
      </c>
      <c r="C35" s="83" t="e">
        <f>'Point A Analysis'!B33</f>
        <v>#REF!</v>
      </c>
      <c r="D35" s="83" t="e">
        <f>'Point A Analysis'!C33</f>
        <v>#REF!</v>
      </c>
      <c r="E35" s="83" t="e">
        <f>'Point A Analysis'!D33</f>
        <v>#REF!</v>
      </c>
      <c r="F35" s="83" t="e">
        <f>'Point A Analysis'!E33</f>
        <v>#REF!</v>
      </c>
      <c r="G35" s="8"/>
      <c r="H35" s="65">
        <f>'Point B RAW Results'!F5</f>
        <v>0</v>
      </c>
      <c r="I35" s="83">
        <f>'Point B Analysis'!B33</f>
        <v>0</v>
      </c>
      <c r="J35" s="83">
        <f>'Point B Analysis'!C33</f>
        <v>0</v>
      </c>
      <c r="K35" s="83">
        <f>'Point B Analysis'!D33</f>
        <v>0</v>
      </c>
      <c r="L35" s="83">
        <f>'Point B Analysis'!E33</f>
        <v>0</v>
      </c>
      <c r="N35" s="65">
        <f>'Point B RAW Results'!F5</f>
        <v>0</v>
      </c>
      <c r="O35" s="83" t="e">
        <f t="shared" si="0"/>
        <v>#REF!</v>
      </c>
      <c r="P35" s="83" t="e">
        <f t="shared" si="1"/>
        <v>#REF!</v>
      </c>
      <c r="Q35" s="83" t="e">
        <f t="shared" si="2"/>
        <v>#REF!</v>
      </c>
      <c r="R35" s="83" t="e">
        <f t="shared" si="3"/>
        <v>#REF!</v>
      </c>
    </row>
    <row r="36" spans="2:18" ht="13.5" customHeight="1" x14ac:dyDescent="0.35">
      <c r="B36" s="65">
        <f>'Point A RAW Results'!F3</f>
        <v>0</v>
      </c>
      <c r="C36" s="83">
        <f>'Point A Analysis'!B34</f>
        <v>0</v>
      </c>
      <c r="D36" s="83">
        <f>'Point A Analysis'!C34</f>
        <v>0</v>
      </c>
      <c r="E36" s="83">
        <f>'Point A Analysis'!D34</f>
        <v>0</v>
      </c>
      <c r="F36" s="83">
        <f>'Point A Analysis'!E34</f>
        <v>0</v>
      </c>
      <c r="G36" s="8"/>
      <c r="H36" s="65">
        <f>'Point B RAW Results'!F6</f>
        <v>0</v>
      </c>
      <c r="I36" s="83">
        <f>'Point B Analysis'!B34</f>
        <v>0</v>
      </c>
      <c r="J36" s="83">
        <f>'Point B Analysis'!C34</f>
        <v>0</v>
      </c>
      <c r="K36" s="83">
        <f>'Point B Analysis'!D34</f>
        <v>0</v>
      </c>
      <c r="L36" s="83">
        <f>'Point B Analysis'!E34</f>
        <v>0</v>
      </c>
      <c r="N36" s="65">
        <f>'Point B RAW Results'!F6</f>
        <v>0</v>
      </c>
      <c r="O36" s="83">
        <f t="shared" si="0"/>
        <v>0</v>
      </c>
      <c r="P36" s="83">
        <f t="shared" si="1"/>
        <v>0</v>
      </c>
      <c r="Q36" s="83">
        <f t="shared" si="2"/>
        <v>0</v>
      </c>
      <c r="R36" s="83">
        <f t="shared" si="3"/>
        <v>0</v>
      </c>
    </row>
    <row r="37" spans="2:18" ht="13.5" customHeight="1" x14ac:dyDescent="0.35">
      <c r="B37" s="65">
        <f>'Point A RAW Results'!F4</f>
        <v>0</v>
      </c>
      <c r="C37" s="83">
        <f>'Point A Analysis'!B35</f>
        <v>0</v>
      </c>
      <c r="D37" s="83">
        <f>'Point A Analysis'!C35</f>
        <v>0</v>
      </c>
      <c r="E37" s="83">
        <f>'Point A Analysis'!D35</f>
        <v>0</v>
      </c>
      <c r="F37" s="83">
        <f>'Point A Analysis'!E35</f>
        <v>0</v>
      </c>
      <c r="G37" s="8"/>
      <c r="H37" s="65">
        <f>'Point B RAW Results'!F7</f>
        <v>0</v>
      </c>
      <c r="I37" s="83">
        <f>'Point B Analysis'!B35</f>
        <v>0</v>
      </c>
      <c r="J37" s="83">
        <f>'Point B Analysis'!C35</f>
        <v>0</v>
      </c>
      <c r="K37" s="83">
        <f>'Point B Analysis'!D35</f>
        <v>0</v>
      </c>
      <c r="L37" s="83">
        <f>'Point B Analysis'!E35</f>
        <v>0</v>
      </c>
      <c r="N37" s="65">
        <f>'Point B RAW Results'!F7</f>
        <v>0</v>
      </c>
      <c r="O37" s="83">
        <f t="shared" si="0"/>
        <v>0</v>
      </c>
      <c r="P37" s="83">
        <f t="shared" si="1"/>
        <v>0</v>
      </c>
      <c r="Q37" s="83">
        <f t="shared" si="2"/>
        <v>0</v>
      </c>
      <c r="R37" s="83">
        <f t="shared" si="3"/>
        <v>0</v>
      </c>
    </row>
    <row r="38" spans="2:18" ht="13.5" customHeight="1" x14ac:dyDescent="0.35">
      <c r="B38" s="65">
        <f>'Point A RAW Results'!F5</f>
        <v>0</v>
      </c>
      <c r="C38" s="83">
        <f>'Point A Analysis'!B36</f>
        <v>0</v>
      </c>
      <c r="D38" s="83">
        <f>'Point A Analysis'!C36</f>
        <v>0</v>
      </c>
      <c r="E38" s="83">
        <f>'Point A Analysis'!D36</f>
        <v>0</v>
      </c>
      <c r="F38" s="83">
        <f>'Point A Analysis'!E36</f>
        <v>0</v>
      </c>
      <c r="G38" s="8"/>
      <c r="H38" s="65">
        <f>'Point B RAW Results'!F8</f>
        <v>0</v>
      </c>
      <c r="I38" s="83">
        <f>'Point B Analysis'!B36</f>
        <v>0</v>
      </c>
      <c r="J38" s="83">
        <f>'Point B Analysis'!C36</f>
        <v>0</v>
      </c>
      <c r="K38" s="83">
        <f>'Point B Analysis'!D36</f>
        <v>0</v>
      </c>
      <c r="L38" s="83">
        <f>'Point B Analysis'!E36</f>
        <v>0</v>
      </c>
      <c r="N38" s="65">
        <f>'Point B RAW Results'!F8</f>
        <v>0</v>
      </c>
      <c r="O38" s="83">
        <f t="shared" si="0"/>
        <v>0</v>
      </c>
      <c r="P38" s="83">
        <f t="shared" si="1"/>
        <v>0</v>
      </c>
      <c r="Q38" s="83">
        <f t="shared" si="2"/>
        <v>0</v>
      </c>
      <c r="R38" s="83">
        <f t="shared" si="3"/>
        <v>0</v>
      </c>
    </row>
    <row r="39" spans="2:18" ht="13.5" customHeight="1" x14ac:dyDescent="0.35">
      <c r="B39" s="65">
        <f>'Point A RAW Results'!F6</f>
        <v>0</v>
      </c>
      <c r="C39" s="83">
        <f>'Point A Analysis'!B37</f>
        <v>0</v>
      </c>
      <c r="D39" s="83">
        <f>'Point A Analysis'!C37</f>
        <v>0</v>
      </c>
      <c r="E39" s="83">
        <f>'Point A Analysis'!D37</f>
        <v>0</v>
      </c>
      <c r="F39" s="83">
        <f>'Point A Analysis'!E37</f>
        <v>0</v>
      </c>
      <c r="G39" s="8"/>
      <c r="H39" s="65">
        <f>'Point B RAW Results'!F9</f>
        <v>0</v>
      </c>
      <c r="I39" s="83">
        <f>'Point B Analysis'!B37</f>
        <v>0</v>
      </c>
      <c r="J39" s="83">
        <f>'Point B Analysis'!C37</f>
        <v>0</v>
      </c>
      <c r="K39" s="83">
        <f>'Point B Analysis'!D37</f>
        <v>0</v>
      </c>
      <c r="L39" s="83">
        <f>'Point B Analysis'!E37</f>
        <v>0</v>
      </c>
      <c r="N39" s="65">
        <f>'Point B RAW Results'!F9</f>
        <v>0</v>
      </c>
      <c r="O39" s="83">
        <f t="shared" si="0"/>
        <v>0</v>
      </c>
      <c r="P39" s="83">
        <f t="shared" si="1"/>
        <v>0</v>
      </c>
      <c r="Q39" s="83">
        <f t="shared" si="2"/>
        <v>0</v>
      </c>
      <c r="R39" s="83">
        <f t="shared" si="3"/>
        <v>0</v>
      </c>
    </row>
    <row r="40" spans="2:18" ht="13.5" customHeight="1" x14ac:dyDescent="0.35">
      <c r="B40" s="65">
        <f>'Point A RAW Results'!F7</f>
        <v>0</v>
      </c>
      <c r="C40" s="83">
        <f>'Point A Analysis'!B38</f>
        <v>0</v>
      </c>
      <c r="D40" s="83">
        <f>'Point A Analysis'!C38</f>
        <v>0</v>
      </c>
      <c r="E40" s="83">
        <f>'Point A Analysis'!D38</f>
        <v>0</v>
      </c>
      <c r="F40" s="83">
        <f>'Point A Analysis'!E38</f>
        <v>0</v>
      </c>
      <c r="G40" s="8"/>
      <c r="H40" s="65">
        <f>'Point B RAW Results'!F10</f>
        <v>0</v>
      </c>
      <c r="I40" s="83">
        <f>'Point B Analysis'!B38</f>
        <v>0</v>
      </c>
      <c r="J40" s="83">
        <f>'Point B Analysis'!C38</f>
        <v>0</v>
      </c>
      <c r="K40" s="83">
        <f>'Point B Analysis'!D38</f>
        <v>0</v>
      </c>
      <c r="L40" s="83">
        <f>'Point B Analysis'!E38</f>
        <v>0</v>
      </c>
      <c r="N40" s="65">
        <f>'Point B RAW Results'!F10</f>
        <v>0</v>
      </c>
      <c r="O40" s="83">
        <f t="shared" si="0"/>
        <v>0</v>
      </c>
      <c r="P40" s="83">
        <f t="shared" si="1"/>
        <v>0</v>
      </c>
      <c r="Q40" s="83">
        <f t="shared" si="2"/>
        <v>0</v>
      </c>
      <c r="R40" s="83">
        <f t="shared" si="3"/>
        <v>0</v>
      </c>
    </row>
    <row r="41" spans="2:18" ht="13.5" customHeight="1" x14ac:dyDescent="0.35">
      <c r="B41" s="65">
        <f>'Point A RAW Results'!F8</f>
        <v>0</v>
      </c>
      <c r="C41" s="83">
        <f>'Point A Analysis'!B39</f>
        <v>0</v>
      </c>
      <c r="D41" s="83">
        <f>'Point A Analysis'!C39</f>
        <v>0</v>
      </c>
      <c r="E41" s="83">
        <f>'Point A Analysis'!D39</f>
        <v>0</v>
      </c>
      <c r="F41" s="83">
        <f>'Point A Analysis'!E39</f>
        <v>0</v>
      </c>
      <c r="G41" s="8"/>
      <c r="H41" s="65">
        <f>'Point B RAW Results'!F11</f>
        <v>0</v>
      </c>
      <c r="I41" s="83">
        <f>'Point B Analysis'!B39</f>
        <v>0</v>
      </c>
      <c r="J41" s="83">
        <f>'Point B Analysis'!C39</f>
        <v>0</v>
      </c>
      <c r="K41" s="83">
        <f>'Point B Analysis'!D39</f>
        <v>0</v>
      </c>
      <c r="L41" s="83">
        <f>'Point B Analysis'!E39</f>
        <v>0</v>
      </c>
      <c r="N41" s="65">
        <f>'Point B RAW Results'!F11</f>
        <v>0</v>
      </c>
      <c r="O41" s="83">
        <f t="shared" si="0"/>
        <v>0</v>
      </c>
      <c r="P41" s="83">
        <f t="shared" si="1"/>
        <v>0</v>
      </c>
      <c r="Q41" s="83">
        <f t="shared" si="2"/>
        <v>0</v>
      </c>
      <c r="R41" s="83">
        <f t="shared" si="3"/>
        <v>0</v>
      </c>
    </row>
    <row r="42" spans="2:18" ht="13.5" customHeight="1" x14ac:dyDescent="0.35">
      <c r="B42" s="65">
        <f>'Point A RAW Results'!F9</f>
        <v>0</v>
      </c>
      <c r="C42" s="83">
        <f>'Point A Analysis'!B40</f>
        <v>0</v>
      </c>
      <c r="D42" s="83">
        <f>'Point A Analysis'!C40</f>
        <v>0</v>
      </c>
      <c r="E42" s="83">
        <f>'Point A Analysis'!D40</f>
        <v>0</v>
      </c>
      <c r="F42" s="83">
        <f>'Point A Analysis'!E40</f>
        <v>0</v>
      </c>
      <c r="G42" s="8"/>
      <c r="H42" s="65">
        <f>'Point B RAW Results'!F12</f>
        <v>0</v>
      </c>
      <c r="I42" s="83">
        <f>'Point B Analysis'!B40</f>
        <v>0</v>
      </c>
      <c r="J42" s="83">
        <f>'Point B Analysis'!C40</f>
        <v>0</v>
      </c>
      <c r="K42" s="83">
        <f>'Point B Analysis'!D40</f>
        <v>0</v>
      </c>
      <c r="L42" s="83">
        <f>'Point B Analysis'!E40</f>
        <v>0</v>
      </c>
      <c r="N42" s="65">
        <f>'Point B RAW Results'!F12</f>
        <v>0</v>
      </c>
      <c r="O42" s="83">
        <f t="shared" si="0"/>
        <v>0</v>
      </c>
      <c r="P42" s="83">
        <f t="shared" si="1"/>
        <v>0</v>
      </c>
      <c r="Q42" s="83">
        <f t="shared" si="2"/>
        <v>0</v>
      </c>
      <c r="R42" s="83">
        <f t="shared" si="3"/>
        <v>0</v>
      </c>
    </row>
    <row r="43" spans="2:18" ht="13.5" customHeight="1" x14ac:dyDescent="0.35">
      <c r="B43" s="65">
        <f>'Point A RAW Results'!F10</f>
        <v>0</v>
      </c>
      <c r="C43" s="83">
        <f>'Point A Analysis'!B41</f>
        <v>0</v>
      </c>
      <c r="D43" s="83">
        <f>'Point A Analysis'!C41</f>
        <v>0</v>
      </c>
      <c r="E43" s="83">
        <f>'Point A Analysis'!D41</f>
        <v>0</v>
      </c>
      <c r="F43" s="83">
        <f>'Point A Analysis'!E41</f>
        <v>0</v>
      </c>
      <c r="G43" s="8"/>
      <c r="H43" s="65">
        <f>'Point B RAW Results'!F13</f>
        <v>0</v>
      </c>
      <c r="I43" s="83">
        <f>'Point B Analysis'!B41</f>
        <v>0</v>
      </c>
      <c r="J43" s="83">
        <f>'Point B Analysis'!C41</f>
        <v>0</v>
      </c>
      <c r="K43" s="83">
        <f>'Point B Analysis'!D41</f>
        <v>0</v>
      </c>
      <c r="L43" s="83">
        <f>'Point B Analysis'!E41</f>
        <v>0</v>
      </c>
      <c r="N43" s="65">
        <f>'Point B RAW Results'!F13</f>
        <v>0</v>
      </c>
      <c r="O43" s="83">
        <f t="shared" si="0"/>
        <v>0</v>
      </c>
      <c r="P43" s="83">
        <f t="shared" si="1"/>
        <v>0</v>
      </c>
      <c r="Q43" s="83">
        <f t="shared" si="2"/>
        <v>0</v>
      </c>
      <c r="R43" s="83">
        <f t="shared" si="3"/>
        <v>0</v>
      </c>
    </row>
    <row r="44" spans="2:18" ht="13.5" customHeight="1" x14ac:dyDescent="0.35">
      <c r="B44" s="65">
        <f>'Point A RAW Results'!F11</f>
        <v>0</v>
      </c>
      <c r="C44" s="83">
        <f>'Point A Analysis'!B42</f>
        <v>0</v>
      </c>
      <c r="D44" s="83">
        <f>'Point A Analysis'!C42</f>
        <v>0</v>
      </c>
      <c r="E44" s="83">
        <f>'Point A Analysis'!D42</f>
        <v>0</v>
      </c>
      <c r="F44" s="83">
        <f>'Point A Analysis'!E42</f>
        <v>0</v>
      </c>
      <c r="G44" s="8"/>
      <c r="H44" s="65">
        <f>'Point B RAW Results'!F14</f>
        <v>0</v>
      </c>
      <c r="I44" s="83">
        <f>'Point B Analysis'!B42</f>
        <v>0</v>
      </c>
      <c r="J44" s="83">
        <f>'Point B Analysis'!C42</f>
        <v>0</v>
      </c>
      <c r="K44" s="83">
        <f>'Point B Analysis'!D42</f>
        <v>0</v>
      </c>
      <c r="L44" s="83">
        <f>'Point B Analysis'!E42</f>
        <v>0</v>
      </c>
      <c r="N44" s="65">
        <f>'Point B RAW Results'!F14</f>
        <v>0</v>
      </c>
      <c r="O44" s="83">
        <f t="shared" si="0"/>
        <v>0</v>
      </c>
      <c r="P44" s="83">
        <f t="shared" si="1"/>
        <v>0</v>
      </c>
      <c r="Q44" s="83">
        <f t="shared" si="2"/>
        <v>0</v>
      </c>
      <c r="R44" s="83">
        <f t="shared" si="3"/>
        <v>0</v>
      </c>
    </row>
    <row r="45" spans="2:18" ht="13.5" customHeight="1" x14ac:dyDescent="0.35">
      <c r="B45" s="65">
        <f>'Point A RAW Results'!F12</f>
        <v>0</v>
      </c>
      <c r="C45" s="83">
        <f>'Point A Analysis'!B43</f>
        <v>0</v>
      </c>
      <c r="D45" s="83">
        <f>'Point A Analysis'!C43</f>
        <v>0</v>
      </c>
      <c r="E45" s="83">
        <f>'Point A Analysis'!D43</f>
        <v>0</v>
      </c>
      <c r="F45" s="83">
        <f>'Point A Analysis'!E43</f>
        <v>0</v>
      </c>
      <c r="G45" s="8"/>
      <c r="H45" s="65">
        <f>'Point B RAW Results'!F15</f>
        <v>0</v>
      </c>
      <c r="I45" s="83">
        <f>'Point B Analysis'!B43</f>
        <v>0</v>
      </c>
      <c r="J45" s="83">
        <f>'Point B Analysis'!C43</f>
        <v>0</v>
      </c>
      <c r="K45" s="83">
        <f>'Point B Analysis'!D43</f>
        <v>0</v>
      </c>
      <c r="L45" s="83">
        <f>'Point B Analysis'!E43</f>
        <v>0</v>
      </c>
      <c r="N45" s="65">
        <f>'Point B RAW Results'!F15</f>
        <v>0</v>
      </c>
      <c r="O45" s="83">
        <f t="shared" ref="O45:O108" si="6">I45-C45</f>
        <v>0</v>
      </c>
      <c r="P45" s="83">
        <f t="shared" ref="P45:P108" si="7">J45-D45</f>
        <v>0</v>
      </c>
      <c r="Q45" s="83">
        <f t="shared" ref="Q45:Q108" si="8">K45-E45</f>
        <v>0</v>
      </c>
      <c r="R45" s="83">
        <f t="shared" ref="R45:R108" si="9">L45-F45</f>
        <v>0</v>
      </c>
    </row>
    <row r="46" spans="2:18" ht="13.5" customHeight="1" x14ac:dyDescent="0.35">
      <c r="B46" s="65">
        <f>'Point A RAW Results'!F13</f>
        <v>0</v>
      </c>
      <c r="C46" s="83">
        <f>'Point A Analysis'!B44</f>
        <v>0</v>
      </c>
      <c r="D46" s="83">
        <f>'Point A Analysis'!C44</f>
        <v>0</v>
      </c>
      <c r="E46" s="83">
        <f>'Point A Analysis'!D44</f>
        <v>0</v>
      </c>
      <c r="F46" s="83">
        <f>'Point A Analysis'!E44</f>
        <v>0</v>
      </c>
      <c r="G46" s="8"/>
      <c r="H46" s="65">
        <f>'Point B RAW Results'!F16</f>
        <v>0</v>
      </c>
      <c r="I46" s="83">
        <f>'Point B Analysis'!B44</f>
        <v>0</v>
      </c>
      <c r="J46" s="83">
        <f>'Point B Analysis'!C44</f>
        <v>0</v>
      </c>
      <c r="K46" s="83">
        <f>'Point B Analysis'!D44</f>
        <v>0</v>
      </c>
      <c r="L46" s="83">
        <f>'Point B Analysis'!E44</f>
        <v>0</v>
      </c>
      <c r="N46" s="65">
        <f>'Point B RAW Results'!F16</f>
        <v>0</v>
      </c>
      <c r="O46" s="83">
        <f t="shared" si="6"/>
        <v>0</v>
      </c>
      <c r="P46" s="83">
        <f t="shared" si="7"/>
        <v>0</v>
      </c>
      <c r="Q46" s="83">
        <f t="shared" si="8"/>
        <v>0</v>
      </c>
      <c r="R46" s="83">
        <f t="shared" si="9"/>
        <v>0</v>
      </c>
    </row>
    <row r="47" spans="2:18" ht="13.5" customHeight="1" x14ac:dyDescent="0.35">
      <c r="B47" s="65">
        <f>'Point A RAW Results'!F14</f>
        <v>0</v>
      </c>
      <c r="C47" s="83">
        <f>'Point A Analysis'!B45</f>
        <v>0</v>
      </c>
      <c r="D47" s="83">
        <f>'Point A Analysis'!C45</f>
        <v>0</v>
      </c>
      <c r="E47" s="83">
        <f>'Point A Analysis'!D45</f>
        <v>0</v>
      </c>
      <c r="F47" s="83">
        <f>'Point A Analysis'!E45</f>
        <v>0</v>
      </c>
      <c r="G47" s="8"/>
      <c r="H47" s="65">
        <f>'Point B RAW Results'!F17</f>
        <v>0</v>
      </c>
      <c r="I47" s="83">
        <f>'Point B Analysis'!B45</f>
        <v>0</v>
      </c>
      <c r="J47" s="83">
        <f>'Point B Analysis'!C45</f>
        <v>0</v>
      </c>
      <c r="K47" s="83">
        <f>'Point B Analysis'!D45</f>
        <v>0</v>
      </c>
      <c r="L47" s="83">
        <f>'Point B Analysis'!E45</f>
        <v>0</v>
      </c>
      <c r="N47" s="65">
        <f>'Point B RAW Results'!F17</f>
        <v>0</v>
      </c>
      <c r="O47" s="83">
        <f t="shared" si="6"/>
        <v>0</v>
      </c>
      <c r="P47" s="83">
        <f t="shared" si="7"/>
        <v>0</v>
      </c>
      <c r="Q47" s="83">
        <f t="shared" si="8"/>
        <v>0</v>
      </c>
      <c r="R47" s="83">
        <f t="shared" si="9"/>
        <v>0</v>
      </c>
    </row>
    <row r="48" spans="2:18" ht="13.5" customHeight="1" x14ac:dyDescent="0.35">
      <c r="B48" s="65">
        <f>'Point A RAW Results'!F15</f>
        <v>0</v>
      </c>
      <c r="C48" s="83">
        <f>'Point A Analysis'!B46</f>
        <v>0</v>
      </c>
      <c r="D48" s="83">
        <f>'Point A Analysis'!C46</f>
        <v>0</v>
      </c>
      <c r="E48" s="83">
        <f>'Point A Analysis'!D46</f>
        <v>0</v>
      </c>
      <c r="F48" s="83">
        <f>'Point A Analysis'!E46</f>
        <v>0</v>
      </c>
      <c r="G48" s="8"/>
      <c r="H48" s="65">
        <f>'Point B RAW Results'!F18</f>
        <v>0</v>
      </c>
      <c r="I48" s="83">
        <f>'Point B Analysis'!B46</f>
        <v>0</v>
      </c>
      <c r="J48" s="83">
        <f>'Point B Analysis'!C46</f>
        <v>0</v>
      </c>
      <c r="K48" s="83">
        <f>'Point B Analysis'!D46</f>
        <v>0</v>
      </c>
      <c r="L48" s="83">
        <f>'Point B Analysis'!E46</f>
        <v>0</v>
      </c>
      <c r="N48" s="65">
        <f>'Point B RAW Results'!F18</f>
        <v>0</v>
      </c>
      <c r="O48" s="83">
        <f t="shared" si="6"/>
        <v>0</v>
      </c>
      <c r="P48" s="83">
        <f t="shared" si="7"/>
        <v>0</v>
      </c>
      <c r="Q48" s="83">
        <f t="shared" si="8"/>
        <v>0</v>
      </c>
      <c r="R48" s="83">
        <f t="shared" si="9"/>
        <v>0</v>
      </c>
    </row>
    <row r="49" spans="2:18" ht="13.5" customHeight="1" x14ac:dyDescent="0.35">
      <c r="B49" s="65">
        <f>'Point A RAW Results'!F16</f>
        <v>0</v>
      </c>
      <c r="C49" s="83">
        <f>'Point A Analysis'!B47</f>
        <v>0</v>
      </c>
      <c r="D49" s="83">
        <f>'Point A Analysis'!C47</f>
        <v>0</v>
      </c>
      <c r="E49" s="83">
        <f>'Point A Analysis'!D47</f>
        <v>0</v>
      </c>
      <c r="F49" s="83">
        <f>'Point A Analysis'!E47</f>
        <v>0</v>
      </c>
      <c r="G49" s="8"/>
      <c r="H49" s="65">
        <f>'Point B RAW Results'!F19</f>
        <v>0</v>
      </c>
      <c r="I49" s="83">
        <f>'Point B Analysis'!B47</f>
        <v>0</v>
      </c>
      <c r="J49" s="83">
        <f>'Point B Analysis'!C47</f>
        <v>0</v>
      </c>
      <c r="K49" s="83">
        <f>'Point B Analysis'!D47</f>
        <v>0</v>
      </c>
      <c r="L49" s="83">
        <f>'Point B Analysis'!E47</f>
        <v>0</v>
      </c>
      <c r="N49" s="65">
        <f>'Point B RAW Results'!F19</f>
        <v>0</v>
      </c>
      <c r="O49" s="83">
        <f t="shared" si="6"/>
        <v>0</v>
      </c>
      <c r="P49" s="83">
        <f t="shared" si="7"/>
        <v>0</v>
      </c>
      <c r="Q49" s="83">
        <f t="shared" si="8"/>
        <v>0</v>
      </c>
      <c r="R49" s="83">
        <f t="shared" si="9"/>
        <v>0</v>
      </c>
    </row>
    <row r="50" spans="2:18" ht="13.5" customHeight="1" x14ac:dyDescent="0.35">
      <c r="B50" s="65">
        <f>'Point A RAW Results'!F17</f>
        <v>0</v>
      </c>
      <c r="C50" s="83">
        <f>'Point A Analysis'!B48</f>
        <v>0</v>
      </c>
      <c r="D50" s="83">
        <f>'Point A Analysis'!C48</f>
        <v>0</v>
      </c>
      <c r="E50" s="83">
        <f>'Point A Analysis'!D48</f>
        <v>0</v>
      </c>
      <c r="F50" s="83">
        <f>'Point A Analysis'!E48</f>
        <v>0</v>
      </c>
      <c r="G50" s="8"/>
      <c r="H50" s="65">
        <f>'Point B RAW Results'!F20</f>
        <v>0</v>
      </c>
      <c r="I50" s="83">
        <f>'Point B Analysis'!B48</f>
        <v>0</v>
      </c>
      <c r="J50" s="83">
        <f>'Point B Analysis'!C48</f>
        <v>0</v>
      </c>
      <c r="K50" s="83">
        <f>'Point B Analysis'!D48</f>
        <v>0</v>
      </c>
      <c r="L50" s="83">
        <f>'Point B Analysis'!E48</f>
        <v>0</v>
      </c>
      <c r="N50" s="65">
        <f>'Point B RAW Results'!F20</f>
        <v>0</v>
      </c>
      <c r="O50" s="83">
        <f t="shared" si="6"/>
        <v>0</v>
      </c>
      <c r="P50" s="83">
        <f t="shared" si="7"/>
        <v>0</v>
      </c>
      <c r="Q50" s="83">
        <f t="shared" si="8"/>
        <v>0</v>
      </c>
      <c r="R50" s="83">
        <f t="shared" si="9"/>
        <v>0</v>
      </c>
    </row>
    <row r="51" spans="2:18" ht="13.5" customHeight="1" x14ac:dyDescent="0.35">
      <c r="B51" s="65">
        <f>'Point A RAW Results'!F18</f>
        <v>0</v>
      </c>
      <c r="C51" s="83">
        <f>'Point A Analysis'!B49</f>
        <v>0</v>
      </c>
      <c r="D51" s="83">
        <f>'Point A Analysis'!C49</f>
        <v>0</v>
      </c>
      <c r="E51" s="83">
        <f>'Point A Analysis'!D49</f>
        <v>0</v>
      </c>
      <c r="F51" s="83">
        <f>'Point A Analysis'!E49</f>
        <v>0</v>
      </c>
      <c r="G51" s="8"/>
      <c r="H51" s="65">
        <f>'Point B RAW Results'!F21</f>
        <v>0</v>
      </c>
      <c r="I51" s="83">
        <f>'Point B Analysis'!B49</f>
        <v>0</v>
      </c>
      <c r="J51" s="83">
        <f>'Point B Analysis'!C49</f>
        <v>0</v>
      </c>
      <c r="K51" s="83">
        <f>'Point B Analysis'!D49</f>
        <v>0</v>
      </c>
      <c r="L51" s="83">
        <f>'Point B Analysis'!E49</f>
        <v>0</v>
      </c>
      <c r="N51" s="65">
        <f>'Point B RAW Results'!F21</f>
        <v>0</v>
      </c>
      <c r="O51" s="83">
        <f t="shared" si="6"/>
        <v>0</v>
      </c>
      <c r="P51" s="83">
        <f t="shared" si="7"/>
        <v>0</v>
      </c>
      <c r="Q51" s="83">
        <f t="shared" si="8"/>
        <v>0</v>
      </c>
      <c r="R51" s="83">
        <f t="shared" si="9"/>
        <v>0</v>
      </c>
    </row>
    <row r="52" spans="2:18" ht="13.5" customHeight="1" x14ac:dyDescent="0.35">
      <c r="B52" s="65">
        <f>'Point A RAW Results'!F19</f>
        <v>0</v>
      </c>
      <c r="C52" s="83">
        <f>'Point A Analysis'!B50</f>
        <v>0</v>
      </c>
      <c r="D52" s="83">
        <f>'Point A Analysis'!C50</f>
        <v>0</v>
      </c>
      <c r="E52" s="83">
        <f>'Point A Analysis'!D50</f>
        <v>0</v>
      </c>
      <c r="F52" s="83">
        <f>'Point A Analysis'!E50</f>
        <v>0</v>
      </c>
      <c r="G52" s="8"/>
      <c r="H52" s="65">
        <f>'Point B RAW Results'!F22</f>
        <v>0</v>
      </c>
      <c r="I52" s="83">
        <f>'Point B Analysis'!B50</f>
        <v>0</v>
      </c>
      <c r="J52" s="83">
        <f>'Point B Analysis'!C50</f>
        <v>0</v>
      </c>
      <c r="K52" s="83">
        <f>'Point B Analysis'!D50</f>
        <v>0</v>
      </c>
      <c r="L52" s="83">
        <f>'Point B Analysis'!E50</f>
        <v>0</v>
      </c>
      <c r="N52" s="65">
        <f>'Point B RAW Results'!F22</f>
        <v>0</v>
      </c>
      <c r="O52" s="83">
        <f t="shared" si="6"/>
        <v>0</v>
      </c>
      <c r="P52" s="83">
        <f t="shared" si="7"/>
        <v>0</v>
      </c>
      <c r="Q52" s="83">
        <f t="shared" si="8"/>
        <v>0</v>
      </c>
      <c r="R52" s="83">
        <f t="shared" si="9"/>
        <v>0</v>
      </c>
    </row>
    <row r="53" spans="2:18" ht="13.5" customHeight="1" x14ac:dyDescent="0.35">
      <c r="B53" s="65">
        <f>'Point A RAW Results'!F20</f>
        <v>0</v>
      </c>
      <c r="C53" s="83">
        <f>'Point A Analysis'!B51</f>
        <v>0</v>
      </c>
      <c r="D53" s="83">
        <f>'Point A Analysis'!C51</f>
        <v>0</v>
      </c>
      <c r="E53" s="83">
        <f>'Point A Analysis'!D51</f>
        <v>0</v>
      </c>
      <c r="F53" s="83">
        <f>'Point A Analysis'!E51</f>
        <v>0</v>
      </c>
      <c r="G53" s="8"/>
      <c r="H53" s="65">
        <f>'Point B RAW Results'!F23</f>
        <v>0</v>
      </c>
      <c r="I53" s="83">
        <f>'Point B Analysis'!B51</f>
        <v>0</v>
      </c>
      <c r="J53" s="83">
        <f>'Point B Analysis'!C51</f>
        <v>0</v>
      </c>
      <c r="K53" s="83">
        <f>'Point B Analysis'!D51</f>
        <v>0</v>
      </c>
      <c r="L53" s="83">
        <f>'Point B Analysis'!E51</f>
        <v>0</v>
      </c>
      <c r="N53" s="65">
        <f>'Point B RAW Results'!F23</f>
        <v>0</v>
      </c>
      <c r="O53" s="83">
        <f t="shared" si="6"/>
        <v>0</v>
      </c>
      <c r="P53" s="83">
        <f t="shared" si="7"/>
        <v>0</v>
      </c>
      <c r="Q53" s="83">
        <f t="shared" si="8"/>
        <v>0</v>
      </c>
      <c r="R53" s="83">
        <f t="shared" si="9"/>
        <v>0</v>
      </c>
    </row>
    <row r="54" spans="2:18" ht="13.5" customHeight="1" x14ac:dyDescent="0.35">
      <c r="B54" s="65">
        <f>'Point A RAW Results'!F21</f>
        <v>0</v>
      </c>
      <c r="C54" s="83">
        <f>'Point A Analysis'!B52</f>
        <v>0</v>
      </c>
      <c r="D54" s="83">
        <f>'Point A Analysis'!C52</f>
        <v>0</v>
      </c>
      <c r="E54" s="83">
        <f>'Point A Analysis'!D52</f>
        <v>0</v>
      </c>
      <c r="F54" s="83">
        <f>'Point A Analysis'!E52</f>
        <v>0</v>
      </c>
      <c r="G54" s="8"/>
      <c r="H54" s="65">
        <f>'Point B RAW Results'!F24</f>
        <v>0</v>
      </c>
      <c r="I54" s="83">
        <f>'Point B Analysis'!B52</f>
        <v>0</v>
      </c>
      <c r="J54" s="83">
        <f>'Point B Analysis'!C52</f>
        <v>0</v>
      </c>
      <c r="K54" s="83">
        <f>'Point B Analysis'!D52</f>
        <v>0</v>
      </c>
      <c r="L54" s="83">
        <f>'Point B Analysis'!E52</f>
        <v>0</v>
      </c>
      <c r="N54" s="65">
        <f>'Point B RAW Results'!F24</f>
        <v>0</v>
      </c>
      <c r="O54" s="83">
        <f t="shared" si="6"/>
        <v>0</v>
      </c>
      <c r="P54" s="83">
        <f t="shared" si="7"/>
        <v>0</v>
      </c>
      <c r="Q54" s="83">
        <f t="shared" si="8"/>
        <v>0</v>
      </c>
      <c r="R54" s="83">
        <f t="shared" si="9"/>
        <v>0</v>
      </c>
    </row>
    <row r="55" spans="2:18" ht="13.5" customHeight="1" x14ac:dyDescent="0.35">
      <c r="B55" s="65">
        <f>'Point A RAW Results'!F22</f>
        <v>0</v>
      </c>
      <c r="C55" s="83">
        <f>'Point A Analysis'!B53</f>
        <v>0</v>
      </c>
      <c r="D55" s="83">
        <f>'Point A Analysis'!C53</f>
        <v>0</v>
      </c>
      <c r="E55" s="83">
        <f>'Point A Analysis'!D53</f>
        <v>0</v>
      </c>
      <c r="F55" s="83">
        <f>'Point A Analysis'!E53</f>
        <v>0</v>
      </c>
      <c r="G55" s="8"/>
      <c r="H55" s="65">
        <f>'Point B RAW Results'!F25</f>
        <v>0</v>
      </c>
      <c r="I55" s="83">
        <f>'Point B Analysis'!B53</f>
        <v>0</v>
      </c>
      <c r="J55" s="83">
        <f>'Point B Analysis'!C53</f>
        <v>0</v>
      </c>
      <c r="K55" s="83">
        <f>'Point B Analysis'!D53</f>
        <v>0</v>
      </c>
      <c r="L55" s="83">
        <f>'Point B Analysis'!E53</f>
        <v>0</v>
      </c>
      <c r="N55" s="65">
        <f>'Point B RAW Results'!F25</f>
        <v>0</v>
      </c>
      <c r="O55" s="83">
        <f t="shared" si="6"/>
        <v>0</v>
      </c>
      <c r="P55" s="83">
        <f t="shared" si="7"/>
        <v>0</v>
      </c>
      <c r="Q55" s="83">
        <f t="shared" si="8"/>
        <v>0</v>
      </c>
      <c r="R55" s="83">
        <f t="shared" si="9"/>
        <v>0</v>
      </c>
    </row>
    <row r="56" spans="2:18" ht="13.5" customHeight="1" x14ac:dyDescent="0.35">
      <c r="B56" s="65">
        <f>'Point A RAW Results'!F23</f>
        <v>0</v>
      </c>
      <c r="C56" s="83">
        <f>'Point A Analysis'!B54</f>
        <v>0</v>
      </c>
      <c r="D56" s="83">
        <f>'Point A Analysis'!C54</f>
        <v>0</v>
      </c>
      <c r="E56" s="83">
        <f>'Point A Analysis'!D54</f>
        <v>0</v>
      </c>
      <c r="F56" s="83">
        <f>'Point A Analysis'!E54</f>
        <v>0</v>
      </c>
      <c r="G56" s="8"/>
      <c r="H56" s="65">
        <f>'Point B RAW Results'!F26</f>
        <v>0</v>
      </c>
      <c r="I56" s="83">
        <f>'Point B Analysis'!B54</f>
        <v>0</v>
      </c>
      <c r="J56" s="83">
        <f>'Point B Analysis'!C54</f>
        <v>0</v>
      </c>
      <c r="K56" s="83">
        <f>'Point B Analysis'!D54</f>
        <v>0</v>
      </c>
      <c r="L56" s="83">
        <f>'Point B Analysis'!E54</f>
        <v>0</v>
      </c>
      <c r="N56" s="65">
        <f>'Point B RAW Results'!F26</f>
        <v>0</v>
      </c>
      <c r="O56" s="83">
        <f t="shared" si="6"/>
        <v>0</v>
      </c>
      <c r="P56" s="83">
        <f t="shared" si="7"/>
        <v>0</v>
      </c>
      <c r="Q56" s="83">
        <f t="shared" si="8"/>
        <v>0</v>
      </c>
      <c r="R56" s="83">
        <f t="shared" si="9"/>
        <v>0</v>
      </c>
    </row>
    <row r="57" spans="2:18" ht="13.5" customHeight="1" x14ac:dyDescent="0.35">
      <c r="B57" s="65">
        <f>'Point A RAW Results'!F24</f>
        <v>0</v>
      </c>
      <c r="C57" s="83">
        <f>'Point A Analysis'!B55</f>
        <v>0</v>
      </c>
      <c r="D57" s="83">
        <f>'Point A Analysis'!C55</f>
        <v>0</v>
      </c>
      <c r="E57" s="83">
        <f>'Point A Analysis'!D55</f>
        <v>0</v>
      </c>
      <c r="F57" s="83">
        <f>'Point A Analysis'!E55</f>
        <v>0</v>
      </c>
      <c r="G57" s="8"/>
      <c r="H57" s="65">
        <f>'Point B RAW Results'!F27</f>
        <v>0</v>
      </c>
      <c r="I57" s="83">
        <f>'Point B Analysis'!B55</f>
        <v>0</v>
      </c>
      <c r="J57" s="83">
        <f>'Point B Analysis'!C55</f>
        <v>0</v>
      </c>
      <c r="K57" s="83">
        <f>'Point B Analysis'!D55</f>
        <v>0</v>
      </c>
      <c r="L57" s="83">
        <f>'Point B Analysis'!E55</f>
        <v>0</v>
      </c>
      <c r="N57" s="65">
        <f>'Point B RAW Results'!F27</f>
        <v>0</v>
      </c>
      <c r="O57" s="83">
        <f t="shared" si="6"/>
        <v>0</v>
      </c>
      <c r="P57" s="83">
        <f t="shared" si="7"/>
        <v>0</v>
      </c>
      <c r="Q57" s="83">
        <f t="shared" si="8"/>
        <v>0</v>
      </c>
      <c r="R57" s="83">
        <f t="shared" si="9"/>
        <v>0</v>
      </c>
    </row>
    <row r="58" spans="2:18" ht="13.5" customHeight="1" x14ac:dyDescent="0.35">
      <c r="B58" s="65">
        <f>'Point A RAW Results'!F25</f>
        <v>0</v>
      </c>
      <c r="C58" s="83">
        <f>'Point A Analysis'!B56</f>
        <v>0</v>
      </c>
      <c r="D58" s="83">
        <f>'Point A Analysis'!C56</f>
        <v>0</v>
      </c>
      <c r="E58" s="83">
        <f>'Point A Analysis'!D56</f>
        <v>0</v>
      </c>
      <c r="F58" s="83">
        <f>'Point A Analysis'!E56</f>
        <v>0</v>
      </c>
      <c r="G58" s="8"/>
      <c r="H58" s="65">
        <f>'Point B RAW Results'!F28</f>
        <v>0</v>
      </c>
      <c r="I58" s="83">
        <f>'Point B Analysis'!B56</f>
        <v>0</v>
      </c>
      <c r="J58" s="83">
        <f>'Point B Analysis'!C56</f>
        <v>0</v>
      </c>
      <c r="K58" s="83">
        <f>'Point B Analysis'!D56</f>
        <v>0</v>
      </c>
      <c r="L58" s="83">
        <f>'Point B Analysis'!E56</f>
        <v>0</v>
      </c>
      <c r="N58" s="65">
        <f>'Point B RAW Results'!F28</f>
        <v>0</v>
      </c>
      <c r="O58" s="83">
        <f t="shared" si="6"/>
        <v>0</v>
      </c>
      <c r="P58" s="83">
        <f t="shared" si="7"/>
        <v>0</v>
      </c>
      <c r="Q58" s="83">
        <f t="shared" si="8"/>
        <v>0</v>
      </c>
      <c r="R58" s="83">
        <f t="shared" si="9"/>
        <v>0</v>
      </c>
    </row>
    <row r="59" spans="2:18" ht="13.5" customHeight="1" x14ac:dyDescent="0.35">
      <c r="B59" s="65">
        <f>'Point A RAW Results'!F26</f>
        <v>0</v>
      </c>
      <c r="C59" s="83">
        <f>'Point A Analysis'!B57</f>
        <v>0</v>
      </c>
      <c r="D59" s="83">
        <f>'Point A Analysis'!C57</f>
        <v>0</v>
      </c>
      <c r="E59" s="83">
        <f>'Point A Analysis'!D57</f>
        <v>0</v>
      </c>
      <c r="F59" s="83">
        <f>'Point A Analysis'!E57</f>
        <v>0</v>
      </c>
      <c r="G59" s="8"/>
      <c r="H59" s="65">
        <f>'Point B RAW Results'!F29</f>
        <v>0</v>
      </c>
      <c r="I59" s="83">
        <f>'Point B Analysis'!B57</f>
        <v>0</v>
      </c>
      <c r="J59" s="83">
        <f>'Point B Analysis'!C57</f>
        <v>0</v>
      </c>
      <c r="K59" s="83">
        <f>'Point B Analysis'!D57</f>
        <v>0</v>
      </c>
      <c r="L59" s="83">
        <f>'Point B Analysis'!E57</f>
        <v>0</v>
      </c>
      <c r="N59" s="65">
        <f>'Point B RAW Results'!F29</f>
        <v>0</v>
      </c>
      <c r="O59" s="83">
        <f t="shared" si="6"/>
        <v>0</v>
      </c>
      <c r="P59" s="83">
        <f t="shared" si="7"/>
        <v>0</v>
      </c>
      <c r="Q59" s="83">
        <f t="shared" si="8"/>
        <v>0</v>
      </c>
      <c r="R59" s="83">
        <f t="shared" si="9"/>
        <v>0</v>
      </c>
    </row>
    <row r="60" spans="2:18" ht="13.5" customHeight="1" x14ac:dyDescent="0.35">
      <c r="B60" s="65">
        <f>'Point A RAW Results'!F27</f>
        <v>0</v>
      </c>
      <c r="C60" s="83">
        <f>'Point A Analysis'!B58</f>
        <v>0</v>
      </c>
      <c r="D60" s="83">
        <f>'Point A Analysis'!C58</f>
        <v>0</v>
      </c>
      <c r="E60" s="83">
        <f>'Point A Analysis'!D58</f>
        <v>0</v>
      </c>
      <c r="F60" s="83">
        <f>'Point A Analysis'!E58</f>
        <v>0</v>
      </c>
      <c r="G60" s="8"/>
      <c r="H60" s="65">
        <f>'Point B RAW Results'!F30</f>
        <v>0</v>
      </c>
      <c r="I60" s="83">
        <f>'Point B Analysis'!B58</f>
        <v>0</v>
      </c>
      <c r="J60" s="83">
        <f>'Point B Analysis'!C58</f>
        <v>0</v>
      </c>
      <c r="K60" s="83">
        <f>'Point B Analysis'!D58</f>
        <v>0</v>
      </c>
      <c r="L60" s="83">
        <f>'Point B Analysis'!E58</f>
        <v>0</v>
      </c>
      <c r="N60" s="65">
        <f>'Point B RAW Results'!F30</f>
        <v>0</v>
      </c>
      <c r="O60" s="83">
        <f t="shared" si="6"/>
        <v>0</v>
      </c>
      <c r="P60" s="83">
        <f t="shared" si="7"/>
        <v>0</v>
      </c>
      <c r="Q60" s="83">
        <f t="shared" si="8"/>
        <v>0</v>
      </c>
      <c r="R60" s="83">
        <f t="shared" si="9"/>
        <v>0</v>
      </c>
    </row>
    <row r="61" spans="2:18" ht="13.5" customHeight="1" x14ac:dyDescent="0.35">
      <c r="B61" s="65">
        <f>'Point A RAW Results'!F28</f>
        <v>0</v>
      </c>
      <c r="C61" s="83">
        <f>'Point A Analysis'!B59</f>
        <v>0</v>
      </c>
      <c r="D61" s="83">
        <f>'Point A Analysis'!C59</f>
        <v>0</v>
      </c>
      <c r="E61" s="83">
        <f>'Point A Analysis'!D59</f>
        <v>0</v>
      </c>
      <c r="F61" s="83">
        <f>'Point A Analysis'!E59</f>
        <v>0</v>
      </c>
      <c r="G61" s="8"/>
      <c r="H61" s="65">
        <f>'Point B RAW Results'!F31</f>
        <v>0</v>
      </c>
      <c r="I61" s="83">
        <f>'Point B Analysis'!B59</f>
        <v>0</v>
      </c>
      <c r="J61" s="83">
        <f>'Point B Analysis'!C59</f>
        <v>0</v>
      </c>
      <c r="K61" s="83">
        <f>'Point B Analysis'!D59</f>
        <v>0</v>
      </c>
      <c r="L61" s="83">
        <f>'Point B Analysis'!E59</f>
        <v>0</v>
      </c>
      <c r="N61" s="65">
        <f>'Point B RAW Results'!F31</f>
        <v>0</v>
      </c>
      <c r="O61" s="83">
        <f t="shared" si="6"/>
        <v>0</v>
      </c>
      <c r="P61" s="83">
        <f t="shared" si="7"/>
        <v>0</v>
      </c>
      <c r="Q61" s="83">
        <f t="shared" si="8"/>
        <v>0</v>
      </c>
      <c r="R61" s="83">
        <f t="shared" si="9"/>
        <v>0</v>
      </c>
    </row>
    <row r="62" spans="2:18" ht="13.5" customHeight="1" x14ac:dyDescent="0.35">
      <c r="B62" s="65">
        <f>'Point A RAW Results'!F29</f>
        <v>0</v>
      </c>
      <c r="C62" s="83">
        <f>'Point A Analysis'!B60</f>
        <v>0</v>
      </c>
      <c r="D62" s="83">
        <f>'Point A Analysis'!C60</f>
        <v>0</v>
      </c>
      <c r="E62" s="83">
        <f>'Point A Analysis'!D60</f>
        <v>0</v>
      </c>
      <c r="F62" s="83">
        <f>'Point A Analysis'!E60</f>
        <v>0</v>
      </c>
      <c r="G62" s="8"/>
      <c r="H62" s="65">
        <f>'Point B RAW Results'!F32</f>
        <v>0</v>
      </c>
      <c r="I62" s="83">
        <f>'Point B Analysis'!B60</f>
        <v>0</v>
      </c>
      <c r="J62" s="83">
        <f>'Point B Analysis'!C60</f>
        <v>0</v>
      </c>
      <c r="K62" s="83">
        <f>'Point B Analysis'!D60</f>
        <v>0</v>
      </c>
      <c r="L62" s="83">
        <f>'Point B Analysis'!E60</f>
        <v>0</v>
      </c>
      <c r="N62" s="65">
        <f>'Point B RAW Results'!F32</f>
        <v>0</v>
      </c>
      <c r="O62" s="83">
        <f t="shared" si="6"/>
        <v>0</v>
      </c>
      <c r="P62" s="83">
        <f t="shared" si="7"/>
        <v>0</v>
      </c>
      <c r="Q62" s="83">
        <f t="shared" si="8"/>
        <v>0</v>
      </c>
      <c r="R62" s="83">
        <f t="shared" si="9"/>
        <v>0</v>
      </c>
    </row>
    <row r="63" spans="2:18" ht="13.5" customHeight="1" x14ac:dyDescent="0.35">
      <c r="B63" s="65">
        <f>'Point A RAW Results'!F30</f>
        <v>0</v>
      </c>
      <c r="C63" s="83">
        <f>'Point A Analysis'!B61</f>
        <v>0</v>
      </c>
      <c r="D63" s="83">
        <f>'Point A Analysis'!C61</f>
        <v>0</v>
      </c>
      <c r="E63" s="83">
        <f>'Point A Analysis'!D61</f>
        <v>0</v>
      </c>
      <c r="F63" s="83">
        <f>'Point A Analysis'!E61</f>
        <v>0</v>
      </c>
      <c r="G63" s="8"/>
      <c r="H63" s="65">
        <f>'Point B RAW Results'!F33</f>
        <v>0</v>
      </c>
      <c r="I63" s="83">
        <f>'Point B Analysis'!B61</f>
        <v>0</v>
      </c>
      <c r="J63" s="83">
        <f>'Point B Analysis'!C61</f>
        <v>0</v>
      </c>
      <c r="K63" s="83">
        <f>'Point B Analysis'!D61</f>
        <v>0</v>
      </c>
      <c r="L63" s="83">
        <f>'Point B Analysis'!E61</f>
        <v>0</v>
      </c>
      <c r="N63" s="65">
        <f>'Point B RAW Results'!F33</f>
        <v>0</v>
      </c>
      <c r="O63" s="83">
        <f t="shared" si="6"/>
        <v>0</v>
      </c>
      <c r="P63" s="83">
        <f t="shared" si="7"/>
        <v>0</v>
      </c>
      <c r="Q63" s="83">
        <f t="shared" si="8"/>
        <v>0</v>
      </c>
      <c r="R63" s="83">
        <f t="shared" si="9"/>
        <v>0</v>
      </c>
    </row>
    <row r="64" spans="2:18" ht="13.5" customHeight="1" x14ac:dyDescent="0.35">
      <c r="B64" s="65">
        <f>'Point A RAW Results'!F31</f>
        <v>0</v>
      </c>
      <c r="C64" s="83">
        <f>'Point A Analysis'!B62</f>
        <v>0</v>
      </c>
      <c r="D64" s="83">
        <f>'Point A Analysis'!C62</f>
        <v>0</v>
      </c>
      <c r="E64" s="83">
        <f>'Point A Analysis'!D62</f>
        <v>0</v>
      </c>
      <c r="F64" s="83">
        <f>'Point A Analysis'!E62</f>
        <v>0</v>
      </c>
      <c r="G64" s="8"/>
      <c r="H64" s="65">
        <f>'Point B RAW Results'!F34</f>
        <v>0</v>
      </c>
      <c r="I64" s="83">
        <f>'Point B Analysis'!B62</f>
        <v>0</v>
      </c>
      <c r="J64" s="83">
        <f>'Point B Analysis'!C62</f>
        <v>0</v>
      </c>
      <c r="K64" s="83">
        <f>'Point B Analysis'!D62</f>
        <v>0</v>
      </c>
      <c r="L64" s="83">
        <f>'Point B Analysis'!E62</f>
        <v>0</v>
      </c>
      <c r="N64" s="65">
        <f>'Point B RAW Results'!F34</f>
        <v>0</v>
      </c>
      <c r="O64" s="83">
        <f t="shared" si="6"/>
        <v>0</v>
      </c>
      <c r="P64" s="83">
        <f t="shared" si="7"/>
        <v>0</v>
      </c>
      <c r="Q64" s="83">
        <f t="shared" si="8"/>
        <v>0</v>
      </c>
      <c r="R64" s="83">
        <f t="shared" si="9"/>
        <v>0</v>
      </c>
    </row>
    <row r="65" spans="2:18" ht="13.5" customHeight="1" x14ac:dyDescent="0.35">
      <c r="B65" s="65">
        <f>'Point A RAW Results'!F32</f>
        <v>0</v>
      </c>
      <c r="C65" s="83">
        <f>'Point A Analysis'!B63</f>
        <v>0</v>
      </c>
      <c r="D65" s="83">
        <f>'Point A Analysis'!C63</f>
        <v>0</v>
      </c>
      <c r="E65" s="83">
        <f>'Point A Analysis'!D63</f>
        <v>0</v>
      </c>
      <c r="F65" s="83">
        <f>'Point A Analysis'!E63</f>
        <v>0</v>
      </c>
      <c r="G65" s="8"/>
      <c r="H65" s="65">
        <f>'Point B RAW Results'!F35</f>
        <v>0</v>
      </c>
      <c r="I65" s="83">
        <f>'Point B Analysis'!B63</f>
        <v>0</v>
      </c>
      <c r="J65" s="83">
        <f>'Point B Analysis'!C63</f>
        <v>0</v>
      </c>
      <c r="K65" s="83">
        <f>'Point B Analysis'!D63</f>
        <v>0</v>
      </c>
      <c r="L65" s="83">
        <f>'Point B Analysis'!E63</f>
        <v>0</v>
      </c>
      <c r="N65" s="65">
        <f>'Point B RAW Results'!F35</f>
        <v>0</v>
      </c>
      <c r="O65" s="83">
        <f t="shared" si="6"/>
        <v>0</v>
      </c>
      <c r="P65" s="83">
        <f t="shared" si="7"/>
        <v>0</v>
      </c>
      <c r="Q65" s="83">
        <f t="shared" si="8"/>
        <v>0</v>
      </c>
      <c r="R65" s="83">
        <f t="shared" si="9"/>
        <v>0</v>
      </c>
    </row>
    <row r="66" spans="2:18" ht="13.5" customHeight="1" x14ac:dyDescent="0.35">
      <c r="B66" s="65">
        <f>'Point A RAW Results'!F33</f>
        <v>0</v>
      </c>
      <c r="C66" s="83">
        <f>'Point A Analysis'!B64</f>
        <v>0</v>
      </c>
      <c r="D66" s="83">
        <f>'Point A Analysis'!C64</f>
        <v>0</v>
      </c>
      <c r="E66" s="83">
        <f>'Point A Analysis'!D64</f>
        <v>0</v>
      </c>
      <c r="F66" s="83">
        <f>'Point A Analysis'!E64</f>
        <v>0</v>
      </c>
      <c r="G66" s="8"/>
      <c r="H66" s="65">
        <f>'Point B RAW Results'!F36</f>
        <v>0</v>
      </c>
      <c r="I66" s="83">
        <f>'Point B Analysis'!B64</f>
        <v>0</v>
      </c>
      <c r="J66" s="83">
        <f>'Point B Analysis'!C64</f>
        <v>0</v>
      </c>
      <c r="K66" s="83">
        <f>'Point B Analysis'!D64</f>
        <v>0</v>
      </c>
      <c r="L66" s="83">
        <f>'Point B Analysis'!E64</f>
        <v>0</v>
      </c>
      <c r="N66" s="65">
        <f>'Point B RAW Results'!F36</f>
        <v>0</v>
      </c>
      <c r="O66" s="83">
        <f t="shared" si="6"/>
        <v>0</v>
      </c>
      <c r="P66" s="83">
        <f t="shared" si="7"/>
        <v>0</v>
      </c>
      <c r="Q66" s="83">
        <f t="shared" si="8"/>
        <v>0</v>
      </c>
      <c r="R66" s="83">
        <f t="shared" si="9"/>
        <v>0</v>
      </c>
    </row>
    <row r="67" spans="2:18" ht="13.5" customHeight="1" x14ac:dyDescent="0.35">
      <c r="B67" s="65">
        <f>'Point A RAW Results'!F34</f>
        <v>0</v>
      </c>
      <c r="C67" s="83">
        <f>'Point A Analysis'!B65</f>
        <v>0</v>
      </c>
      <c r="D67" s="83">
        <f>'Point A Analysis'!C65</f>
        <v>0</v>
      </c>
      <c r="E67" s="83">
        <f>'Point A Analysis'!D65</f>
        <v>0</v>
      </c>
      <c r="F67" s="83">
        <f>'Point A Analysis'!E65</f>
        <v>0</v>
      </c>
      <c r="G67" s="8"/>
      <c r="H67" s="65">
        <f>'Point B RAW Results'!F37</f>
        <v>0</v>
      </c>
      <c r="I67" s="83">
        <f>'Point B Analysis'!B65</f>
        <v>0</v>
      </c>
      <c r="J67" s="83">
        <f>'Point B Analysis'!C65</f>
        <v>0</v>
      </c>
      <c r="K67" s="83">
        <f>'Point B Analysis'!D65</f>
        <v>0</v>
      </c>
      <c r="L67" s="83">
        <f>'Point B Analysis'!E65</f>
        <v>0</v>
      </c>
      <c r="N67" s="65">
        <f>'Point B RAW Results'!F37</f>
        <v>0</v>
      </c>
      <c r="O67" s="83">
        <f t="shared" si="6"/>
        <v>0</v>
      </c>
      <c r="P67" s="83">
        <f t="shared" si="7"/>
        <v>0</v>
      </c>
      <c r="Q67" s="83">
        <f t="shared" si="8"/>
        <v>0</v>
      </c>
      <c r="R67" s="83">
        <f t="shared" si="9"/>
        <v>0</v>
      </c>
    </row>
    <row r="68" spans="2:18" ht="13.5" customHeight="1" x14ac:dyDescent="0.35">
      <c r="B68" s="65">
        <f>'Point A RAW Results'!F35</f>
        <v>0</v>
      </c>
      <c r="C68" s="83">
        <f>'Point A Analysis'!B66</f>
        <v>0</v>
      </c>
      <c r="D68" s="83">
        <f>'Point A Analysis'!C66</f>
        <v>0</v>
      </c>
      <c r="E68" s="83">
        <f>'Point A Analysis'!D66</f>
        <v>0</v>
      </c>
      <c r="F68" s="83">
        <f>'Point A Analysis'!E66</f>
        <v>0</v>
      </c>
      <c r="G68" s="8"/>
      <c r="H68" s="65">
        <f>'Point B RAW Results'!F38</f>
        <v>0</v>
      </c>
      <c r="I68" s="83">
        <f>'Point B Analysis'!B66</f>
        <v>0</v>
      </c>
      <c r="J68" s="83">
        <f>'Point B Analysis'!C66</f>
        <v>0</v>
      </c>
      <c r="K68" s="83">
        <f>'Point B Analysis'!D66</f>
        <v>0</v>
      </c>
      <c r="L68" s="83">
        <f>'Point B Analysis'!E66</f>
        <v>0</v>
      </c>
      <c r="N68" s="65">
        <f>'Point B RAW Results'!F38</f>
        <v>0</v>
      </c>
      <c r="O68" s="83">
        <f t="shared" si="6"/>
        <v>0</v>
      </c>
      <c r="P68" s="83">
        <f t="shared" si="7"/>
        <v>0</v>
      </c>
      <c r="Q68" s="83">
        <f t="shared" si="8"/>
        <v>0</v>
      </c>
      <c r="R68" s="83">
        <f t="shared" si="9"/>
        <v>0</v>
      </c>
    </row>
    <row r="69" spans="2:18" ht="13.5" customHeight="1" x14ac:dyDescent="0.35">
      <c r="B69" s="65">
        <f>'Point A RAW Results'!F36</f>
        <v>0</v>
      </c>
      <c r="C69" s="83">
        <f>'Point A Analysis'!B67</f>
        <v>0</v>
      </c>
      <c r="D69" s="83">
        <f>'Point A Analysis'!C67</f>
        <v>0</v>
      </c>
      <c r="E69" s="83">
        <f>'Point A Analysis'!D67</f>
        <v>0</v>
      </c>
      <c r="F69" s="83">
        <f>'Point A Analysis'!E67</f>
        <v>0</v>
      </c>
      <c r="G69" s="8"/>
      <c r="H69" s="65">
        <f>'Point B RAW Results'!F39</f>
        <v>0</v>
      </c>
      <c r="I69" s="83">
        <f>'Point B Analysis'!B67</f>
        <v>0</v>
      </c>
      <c r="J69" s="83">
        <f>'Point B Analysis'!C67</f>
        <v>0</v>
      </c>
      <c r="K69" s="83">
        <f>'Point B Analysis'!D67</f>
        <v>0</v>
      </c>
      <c r="L69" s="83">
        <f>'Point B Analysis'!E67</f>
        <v>0</v>
      </c>
      <c r="N69" s="65">
        <f>'Point B RAW Results'!F39</f>
        <v>0</v>
      </c>
      <c r="O69" s="83">
        <f t="shared" si="6"/>
        <v>0</v>
      </c>
      <c r="P69" s="83">
        <f t="shared" si="7"/>
        <v>0</v>
      </c>
      <c r="Q69" s="83">
        <f t="shared" si="8"/>
        <v>0</v>
      </c>
      <c r="R69" s="83">
        <f t="shared" si="9"/>
        <v>0</v>
      </c>
    </row>
    <row r="70" spans="2:18" ht="13.5" customHeight="1" x14ac:dyDescent="0.35">
      <c r="B70" s="65">
        <f>'Point A RAW Results'!F37</f>
        <v>0</v>
      </c>
      <c r="C70" s="83">
        <f>'Point A Analysis'!B68</f>
        <v>0</v>
      </c>
      <c r="D70" s="83">
        <f>'Point A Analysis'!C68</f>
        <v>0</v>
      </c>
      <c r="E70" s="83">
        <f>'Point A Analysis'!D68</f>
        <v>0</v>
      </c>
      <c r="F70" s="83">
        <f>'Point A Analysis'!E68</f>
        <v>0</v>
      </c>
      <c r="G70" s="8"/>
      <c r="H70" s="65">
        <f>'Point B RAW Results'!F40</f>
        <v>0</v>
      </c>
      <c r="I70" s="83">
        <f>'Point B Analysis'!B68</f>
        <v>0</v>
      </c>
      <c r="J70" s="83">
        <f>'Point B Analysis'!C68</f>
        <v>0</v>
      </c>
      <c r="K70" s="83">
        <f>'Point B Analysis'!D68</f>
        <v>0</v>
      </c>
      <c r="L70" s="83">
        <f>'Point B Analysis'!E68</f>
        <v>0</v>
      </c>
      <c r="N70" s="65">
        <f>'Point B RAW Results'!F40</f>
        <v>0</v>
      </c>
      <c r="O70" s="83">
        <f t="shared" si="6"/>
        <v>0</v>
      </c>
      <c r="P70" s="83">
        <f t="shared" si="7"/>
        <v>0</v>
      </c>
      <c r="Q70" s="83">
        <f t="shared" si="8"/>
        <v>0</v>
      </c>
      <c r="R70" s="83">
        <f t="shared" si="9"/>
        <v>0</v>
      </c>
    </row>
    <row r="71" spans="2:18" ht="13.5" customHeight="1" x14ac:dyDescent="0.35">
      <c r="B71" s="65">
        <f>'Point A RAW Results'!F38</f>
        <v>0</v>
      </c>
      <c r="C71" s="83">
        <f>'Point A Analysis'!B69</f>
        <v>0</v>
      </c>
      <c r="D71" s="83">
        <f>'Point A Analysis'!C69</f>
        <v>0</v>
      </c>
      <c r="E71" s="83">
        <f>'Point A Analysis'!D69</f>
        <v>0</v>
      </c>
      <c r="F71" s="83">
        <f>'Point A Analysis'!E69</f>
        <v>0</v>
      </c>
      <c r="G71" s="8"/>
      <c r="H71" s="65">
        <f>'Point B RAW Results'!F41</f>
        <v>0</v>
      </c>
      <c r="I71" s="83">
        <f>'Point B Analysis'!B69</f>
        <v>0</v>
      </c>
      <c r="J71" s="83">
        <f>'Point B Analysis'!C69</f>
        <v>0</v>
      </c>
      <c r="K71" s="83">
        <f>'Point B Analysis'!D69</f>
        <v>0</v>
      </c>
      <c r="L71" s="83">
        <f>'Point B Analysis'!E69</f>
        <v>0</v>
      </c>
      <c r="N71" s="65">
        <f>'Point B RAW Results'!F41</f>
        <v>0</v>
      </c>
      <c r="O71" s="83">
        <f t="shared" si="6"/>
        <v>0</v>
      </c>
      <c r="P71" s="83">
        <f t="shared" si="7"/>
        <v>0</v>
      </c>
      <c r="Q71" s="83">
        <f t="shared" si="8"/>
        <v>0</v>
      </c>
      <c r="R71" s="83">
        <f t="shared" si="9"/>
        <v>0</v>
      </c>
    </row>
    <row r="72" spans="2:18" ht="13.5" customHeight="1" x14ac:dyDescent="0.35">
      <c r="B72" s="65">
        <f>'Point A RAW Results'!F39</f>
        <v>0</v>
      </c>
      <c r="C72" s="83">
        <f>'Point A Analysis'!B70</f>
        <v>0</v>
      </c>
      <c r="D72" s="83">
        <f>'Point A Analysis'!C70</f>
        <v>0</v>
      </c>
      <c r="E72" s="83">
        <f>'Point A Analysis'!D70</f>
        <v>0</v>
      </c>
      <c r="F72" s="83">
        <f>'Point A Analysis'!E70</f>
        <v>0</v>
      </c>
      <c r="G72" s="8"/>
      <c r="H72" s="65">
        <f>'Point B RAW Results'!F42</f>
        <v>0</v>
      </c>
      <c r="I72" s="83">
        <f>'Point B Analysis'!B70</f>
        <v>0</v>
      </c>
      <c r="J72" s="83">
        <f>'Point B Analysis'!C70</f>
        <v>0</v>
      </c>
      <c r="K72" s="83">
        <f>'Point B Analysis'!D70</f>
        <v>0</v>
      </c>
      <c r="L72" s="83">
        <f>'Point B Analysis'!E70</f>
        <v>0</v>
      </c>
      <c r="N72" s="65">
        <f>'Point B RAW Results'!F42</f>
        <v>0</v>
      </c>
      <c r="O72" s="83">
        <f t="shared" si="6"/>
        <v>0</v>
      </c>
      <c r="P72" s="83">
        <f t="shared" si="7"/>
        <v>0</v>
      </c>
      <c r="Q72" s="83">
        <f t="shared" si="8"/>
        <v>0</v>
      </c>
      <c r="R72" s="83">
        <f t="shared" si="9"/>
        <v>0</v>
      </c>
    </row>
    <row r="73" spans="2:18" ht="13.5" customHeight="1" x14ac:dyDescent="0.35">
      <c r="B73" s="65">
        <f>'Point A RAW Results'!F40</f>
        <v>0</v>
      </c>
      <c r="C73" s="83">
        <f>'Point A Analysis'!B71</f>
        <v>0</v>
      </c>
      <c r="D73" s="83">
        <f>'Point A Analysis'!C71</f>
        <v>0</v>
      </c>
      <c r="E73" s="83">
        <f>'Point A Analysis'!D71</f>
        <v>0</v>
      </c>
      <c r="F73" s="83">
        <f>'Point A Analysis'!E71</f>
        <v>0</v>
      </c>
      <c r="G73" s="8"/>
      <c r="H73" s="65">
        <f>'Point B RAW Results'!F43</f>
        <v>0</v>
      </c>
      <c r="I73" s="83">
        <f>'Point B Analysis'!B71</f>
        <v>0</v>
      </c>
      <c r="J73" s="83">
        <f>'Point B Analysis'!C71</f>
        <v>0</v>
      </c>
      <c r="K73" s="83">
        <f>'Point B Analysis'!D71</f>
        <v>0</v>
      </c>
      <c r="L73" s="83">
        <f>'Point B Analysis'!E71</f>
        <v>0</v>
      </c>
      <c r="N73" s="65">
        <f>'Point B RAW Results'!F43</f>
        <v>0</v>
      </c>
      <c r="O73" s="83">
        <f t="shared" si="6"/>
        <v>0</v>
      </c>
      <c r="P73" s="83">
        <f t="shared" si="7"/>
        <v>0</v>
      </c>
      <c r="Q73" s="83">
        <f t="shared" si="8"/>
        <v>0</v>
      </c>
      <c r="R73" s="83">
        <f t="shared" si="9"/>
        <v>0</v>
      </c>
    </row>
    <row r="74" spans="2:18" ht="13.5" customHeight="1" x14ac:dyDescent="0.35">
      <c r="B74" s="65">
        <f>'Point A RAW Results'!F41</f>
        <v>0</v>
      </c>
      <c r="C74" s="83">
        <f>'Point A Analysis'!B72</f>
        <v>0</v>
      </c>
      <c r="D74" s="83">
        <f>'Point A Analysis'!C72</f>
        <v>0</v>
      </c>
      <c r="E74" s="83">
        <f>'Point A Analysis'!D72</f>
        <v>0</v>
      </c>
      <c r="F74" s="83">
        <f>'Point A Analysis'!E72</f>
        <v>0</v>
      </c>
      <c r="G74" s="8"/>
      <c r="H74" s="65">
        <f>'Point B RAW Results'!F44</f>
        <v>0</v>
      </c>
      <c r="I74" s="83">
        <f>'Point B Analysis'!B72</f>
        <v>0</v>
      </c>
      <c r="J74" s="83">
        <f>'Point B Analysis'!C72</f>
        <v>0</v>
      </c>
      <c r="K74" s="83">
        <f>'Point B Analysis'!D72</f>
        <v>0</v>
      </c>
      <c r="L74" s="83">
        <f>'Point B Analysis'!E72</f>
        <v>0</v>
      </c>
      <c r="N74" s="65">
        <f>'Point B RAW Results'!F44</f>
        <v>0</v>
      </c>
      <c r="O74" s="83">
        <f t="shared" si="6"/>
        <v>0</v>
      </c>
      <c r="P74" s="83">
        <f t="shared" si="7"/>
        <v>0</v>
      </c>
      <c r="Q74" s="83">
        <f t="shared" si="8"/>
        <v>0</v>
      </c>
      <c r="R74" s="83">
        <f t="shared" si="9"/>
        <v>0</v>
      </c>
    </row>
    <row r="75" spans="2:18" ht="13.5" customHeight="1" x14ac:dyDescent="0.35">
      <c r="B75" s="65">
        <f>'Point A RAW Results'!F42</f>
        <v>0</v>
      </c>
      <c r="C75" s="83">
        <f>'Point A Analysis'!B73</f>
        <v>0</v>
      </c>
      <c r="D75" s="83">
        <f>'Point A Analysis'!C73</f>
        <v>0</v>
      </c>
      <c r="E75" s="83">
        <f>'Point A Analysis'!D73</f>
        <v>0</v>
      </c>
      <c r="F75" s="83">
        <f>'Point A Analysis'!E73</f>
        <v>0</v>
      </c>
      <c r="G75" s="8"/>
      <c r="H75" s="65">
        <f>'Point B RAW Results'!F45</f>
        <v>0</v>
      </c>
      <c r="I75" s="83">
        <f>'Point B Analysis'!B73</f>
        <v>0</v>
      </c>
      <c r="J75" s="83">
        <f>'Point B Analysis'!C73</f>
        <v>0</v>
      </c>
      <c r="K75" s="83">
        <f>'Point B Analysis'!D73</f>
        <v>0</v>
      </c>
      <c r="L75" s="83">
        <f>'Point B Analysis'!E73</f>
        <v>0</v>
      </c>
      <c r="N75" s="65">
        <f>'Point B RAW Results'!F45</f>
        <v>0</v>
      </c>
      <c r="O75" s="83">
        <f t="shared" si="6"/>
        <v>0</v>
      </c>
      <c r="P75" s="83">
        <f t="shared" si="7"/>
        <v>0</v>
      </c>
      <c r="Q75" s="83">
        <f t="shared" si="8"/>
        <v>0</v>
      </c>
      <c r="R75" s="83">
        <f t="shared" si="9"/>
        <v>0</v>
      </c>
    </row>
    <row r="76" spans="2:18" ht="13.5" customHeight="1" x14ac:dyDescent="0.35">
      <c r="B76" s="65">
        <f>'Point A RAW Results'!F43</f>
        <v>0</v>
      </c>
      <c r="C76" s="83">
        <f>'Point A Analysis'!B74</f>
        <v>0</v>
      </c>
      <c r="D76" s="83">
        <f>'Point A Analysis'!C74</f>
        <v>0</v>
      </c>
      <c r="E76" s="83">
        <f>'Point A Analysis'!D74</f>
        <v>0</v>
      </c>
      <c r="F76" s="83">
        <f>'Point A Analysis'!E74</f>
        <v>0</v>
      </c>
      <c r="G76" s="8"/>
      <c r="H76" s="65">
        <f>'Point B RAW Results'!F46</f>
        <v>0</v>
      </c>
      <c r="I76" s="83">
        <f>'Point B Analysis'!B74</f>
        <v>0</v>
      </c>
      <c r="J76" s="83">
        <f>'Point B Analysis'!C74</f>
        <v>0</v>
      </c>
      <c r="K76" s="83">
        <f>'Point B Analysis'!D74</f>
        <v>0</v>
      </c>
      <c r="L76" s="83">
        <f>'Point B Analysis'!E74</f>
        <v>0</v>
      </c>
      <c r="N76" s="65">
        <f>'Point B RAW Results'!F46</f>
        <v>0</v>
      </c>
      <c r="O76" s="83">
        <f t="shared" si="6"/>
        <v>0</v>
      </c>
      <c r="P76" s="83">
        <f t="shared" si="7"/>
        <v>0</v>
      </c>
      <c r="Q76" s="83">
        <f t="shared" si="8"/>
        <v>0</v>
      </c>
      <c r="R76" s="83">
        <f t="shared" si="9"/>
        <v>0</v>
      </c>
    </row>
    <row r="77" spans="2:18" ht="13.5" customHeight="1" x14ac:dyDescent="0.35">
      <c r="B77" s="65">
        <f>'Point A RAW Results'!F44</f>
        <v>0</v>
      </c>
      <c r="C77" s="83">
        <f>'Point A Analysis'!B75</f>
        <v>0</v>
      </c>
      <c r="D77" s="83">
        <f>'Point A Analysis'!C75</f>
        <v>0</v>
      </c>
      <c r="E77" s="83">
        <f>'Point A Analysis'!D75</f>
        <v>0</v>
      </c>
      <c r="F77" s="83">
        <f>'Point A Analysis'!E75</f>
        <v>0</v>
      </c>
      <c r="G77" s="8"/>
      <c r="H77" s="65">
        <f>'Point B RAW Results'!F47</f>
        <v>0</v>
      </c>
      <c r="I77" s="83">
        <f>'Point B Analysis'!B75</f>
        <v>0</v>
      </c>
      <c r="J77" s="83">
        <f>'Point B Analysis'!C75</f>
        <v>0</v>
      </c>
      <c r="K77" s="83">
        <f>'Point B Analysis'!D75</f>
        <v>0</v>
      </c>
      <c r="L77" s="83">
        <f>'Point B Analysis'!E75</f>
        <v>0</v>
      </c>
      <c r="N77" s="65">
        <f>'Point B RAW Results'!F47</f>
        <v>0</v>
      </c>
      <c r="O77" s="83">
        <f t="shared" si="6"/>
        <v>0</v>
      </c>
      <c r="P77" s="83">
        <f t="shared" si="7"/>
        <v>0</v>
      </c>
      <c r="Q77" s="83">
        <f t="shared" si="8"/>
        <v>0</v>
      </c>
      <c r="R77" s="83">
        <f t="shared" si="9"/>
        <v>0</v>
      </c>
    </row>
    <row r="78" spans="2:18" ht="13.5" customHeight="1" x14ac:dyDescent="0.35">
      <c r="B78" s="65">
        <f>'Point A RAW Results'!F45</f>
        <v>0</v>
      </c>
      <c r="C78" s="83">
        <f>'Point A Analysis'!B76</f>
        <v>0</v>
      </c>
      <c r="D78" s="83">
        <f>'Point A Analysis'!C76</f>
        <v>0</v>
      </c>
      <c r="E78" s="83">
        <f>'Point A Analysis'!D76</f>
        <v>0</v>
      </c>
      <c r="F78" s="83">
        <f>'Point A Analysis'!E76</f>
        <v>0</v>
      </c>
      <c r="G78" s="8"/>
      <c r="H78" s="65">
        <f>'Point B RAW Results'!F48</f>
        <v>0</v>
      </c>
      <c r="I78" s="83">
        <f>'Point B Analysis'!B76</f>
        <v>0</v>
      </c>
      <c r="J78" s="83">
        <f>'Point B Analysis'!C76</f>
        <v>0</v>
      </c>
      <c r="K78" s="83">
        <f>'Point B Analysis'!D76</f>
        <v>0</v>
      </c>
      <c r="L78" s="83">
        <f>'Point B Analysis'!E76</f>
        <v>0</v>
      </c>
      <c r="N78" s="65">
        <f>'Point B RAW Results'!F48</f>
        <v>0</v>
      </c>
      <c r="O78" s="83">
        <f t="shared" si="6"/>
        <v>0</v>
      </c>
      <c r="P78" s="83">
        <f t="shared" si="7"/>
        <v>0</v>
      </c>
      <c r="Q78" s="83">
        <f t="shared" si="8"/>
        <v>0</v>
      </c>
      <c r="R78" s="83">
        <f t="shared" si="9"/>
        <v>0</v>
      </c>
    </row>
    <row r="79" spans="2:18" ht="13.5" customHeight="1" x14ac:dyDescent="0.35">
      <c r="B79" s="65">
        <f>'Point A RAW Results'!F46</f>
        <v>0</v>
      </c>
      <c r="C79" s="83">
        <f>'Point A Analysis'!B77</f>
        <v>0</v>
      </c>
      <c r="D79" s="83">
        <f>'Point A Analysis'!C77</f>
        <v>0</v>
      </c>
      <c r="E79" s="83">
        <f>'Point A Analysis'!D77</f>
        <v>0</v>
      </c>
      <c r="F79" s="83">
        <f>'Point A Analysis'!E77</f>
        <v>0</v>
      </c>
      <c r="G79" s="8"/>
      <c r="H79" s="65">
        <f>'Point B RAW Results'!F49</f>
        <v>0</v>
      </c>
      <c r="I79" s="83">
        <f>'Point B Analysis'!B77</f>
        <v>0</v>
      </c>
      <c r="J79" s="83">
        <f>'Point B Analysis'!C77</f>
        <v>0</v>
      </c>
      <c r="K79" s="83">
        <f>'Point B Analysis'!D77</f>
        <v>0</v>
      </c>
      <c r="L79" s="83">
        <f>'Point B Analysis'!E77</f>
        <v>0</v>
      </c>
      <c r="N79" s="65">
        <f>'Point B RAW Results'!F49</f>
        <v>0</v>
      </c>
      <c r="O79" s="83">
        <f t="shared" si="6"/>
        <v>0</v>
      </c>
      <c r="P79" s="83">
        <f t="shared" si="7"/>
        <v>0</v>
      </c>
      <c r="Q79" s="83">
        <f t="shared" si="8"/>
        <v>0</v>
      </c>
      <c r="R79" s="83">
        <f t="shared" si="9"/>
        <v>0</v>
      </c>
    </row>
    <row r="80" spans="2:18" ht="13.5" customHeight="1" x14ac:dyDescent="0.35">
      <c r="B80" s="65">
        <f>'Point A RAW Results'!F47</f>
        <v>0</v>
      </c>
      <c r="C80" s="83">
        <f>'Point A Analysis'!B78</f>
        <v>0</v>
      </c>
      <c r="D80" s="83">
        <f>'Point A Analysis'!C78</f>
        <v>0</v>
      </c>
      <c r="E80" s="83">
        <f>'Point A Analysis'!D78</f>
        <v>0</v>
      </c>
      <c r="F80" s="83">
        <f>'Point A Analysis'!E78</f>
        <v>0</v>
      </c>
      <c r="G80" s="8"/>
      <c r="H80" s="65">
        <f>'Point B RAW Results'!F50</f>
        <v>0</v>
      </c>
      <c r="I80" s="83">
        <f>'Point B Analysis'!B78</f>
        <v>0</v>
      </c>
      <c r="J80" s="83">
        <f>'Point B Analysis'!C78</f>
        <v>0</v>
      </c>
      <c r="K80" s="83">
        <f>'Point B Analysis'!D78</f>
        <v>0</v>
      </c>
      <c r="L80" s="83">
        <f>'Point B Analysis'!E78</f>
        <v>0</v>
      </c>
      <c r="N80" s="65">
        <f>'Point B RAW Results'!F50</f>
        <v>0</v>
      </c>
      <c r="O80" s="83">
        <f t="shared" si="6"/>
        <v>0</v>
      </c>
      <c r="P80" s="83">
        <f t="shared" si="7"/>
        <v>0</v>
      </c>
      <c r="Q80" s="83">
        <f t="shared" si="8"/>
        <v>0</v>
      </c>
      <c r="R80" s="83">
        <f t="shared" si="9"/>
        <v>0</v>
      </c>
    </row>
    <row r="81" spans="2:18" ht="13.5" customHeight="1" x14ac:dyDescent="0.35">
      <c r="B81" s="65">
        <f>'Point A RAW Results'!F48</f>
        <v>0</v>
      </c>
      <c r="C81" s="83">
        <f>'Point A Analysis'!B79</f>
        <v>0</v>
      </c>
      <c r="D81" s="83">
        <f>'Point A Analysis'!C79</f>
        <v>0</v>
      </c>
      <c r="E81" s="83">
        <f>'Point A Analysis'!D79</f>
        <v>0</v>
      </c>
      <c r="F81" s="83">
        <f>'Point A Analysis'!E79</f>
        <v>0</v>
      </c>
      <c r="G81" s="8"/>
      <c r="H81" s="65">
        <f>'Point B RAW Results'!F51</f>
        <v>0</v>
      </c>
      <c r="I81" s="83">
        <f>'Point B Analysis'!B79</f>
        <v>0</v>
      </c>
      <c r="J81" s="83">
        <f>'Point B Analysis'!C79</f>
        <v>0</v>
      </c>
      <c r="K81" s="83">
        <f>'Point B Analysis'!D79</f>
        <v>0</v>
      </c>
      <c r="L81" s="83">
        <f>'Point B Analysis'!E79</f>
        <v>0</v>
      </c>
      <c r="N81" s="65">
        <f>'Point B RAW Results'!F51</f>
        <v>0</v>
      </c>
      <c r="O81" s="83">
        <f t="shared" si="6"/>
        <v>0</v>
      </c>
      <c r="P81" s="83">
        <f t="shared" si="7"/>
        <v>0</v>
      </c>
      <c r="Q81" s="83">
        <f t="shared" si="8"/>
        <v>0</v>
      </c>
      <c r="R81" s="83">
        <f t="shared" si="9"/>
        <v>0</v>
      </c>
    </row>
    <row r="82" spans="2:18" ht="13.5" customHeight="1" x14ac:dyDescent="0.35">
      <c r="B82" s="65">
        <f>'Point A RAW Results'!F49</f>
        <v>0</v>
      </c>
      <c r="C82" s="83">
        <f>'Point A Analysis'!B80</f>
        <v>0</v>
      </c>
      <c r="D82" s="83">
        <f>'Point A Analysis'!C80</f>
        <v>0</v>
      </c>
      <c r="E82" s="83">
        <f>'Point A Analysis'!D80</f>
        <v>0</v>
      </c>
      <c r="F82" s="83">
        <f>'Point A Analysis'!E80</f>
        <v>0</v>
      </c>
      <c r="G82" s="8"/>
      <c r="H82" s="65">
        <f>'Point B RAW Results'!F52</f>
        <v>0</v>
      </c>
      <c r="I82" s="83">
        <f>'Point B Analysis'!B80</f>
        <v>0</v>
      </c>
      <c r="J82" s="83">
        <f>'Point B Analysis'!C80</f>
        <v>0</v>
      </c>
      <c r="K82" s="83">
        <f>'Point B Analysis'!D80</f>
        <v>0</v>
      </c>
      <c r="L82" s="83">
        <f>'Point B Analysis'!E80</f>
        <v>0</v>
      </c>
      <c r="N82" s="65">
        <f>'Point B RAW Results'!F52</f>
        <v>0</v>
      </c>
      <c r="O82" s="83">
        <f t="shared" si="6"/>
        <v>0</v>
      </c>
      <c r="P82" s="83">
        <f t="shared" si="7"/>
        <v>0</v>
      </c>
      <c r="Q82" s="83">
        <f t="shared" si="8"/>
        <v>0</v>
      </c>
      <c r="R82" s="83">
        <f t="shared" si="9"/>
        <v>0</v>
      </c>
    </row>
    <row r="83" spans="2:18" ht="13.5" customHeight="1" x14ac:dyDescent="0.35">
      <c r="B83" s="65">
        <f>'Point A RAW Results'!F50</f>
        <v>0</v>
      </c>
      <c r="C83" s="83">
        <f>'Point A Analysis'!B81</f>
        <v>0</v>
      </c>
      <c r="D83" s="83">
        <f>'Point A Analysis'!C81</f>
        <v>0</v>
      </c>
      <c r="E83" s="83">
        <f>'Point A Analysis'!D81</f>
        <v>0</v>
      </c>
      <c r="F83" s="83">
        <f>'Point A Analysis'!E81</f>
        <v>0</v>
      </c>
      <c r="G83" s="8"/>
      <c r="H83" s="65">
        <f>'Point B RAW Results'!F53</f>
        <v>0</v>
      </c>
      <c r="I83" s="83">
        <f>'Point B Analysis'!B81</f>
        <v>0</v>
      </c>
      <c r="J83" s="83">
        <f>'Point B Analysis'!C81</f>
        <v>0</v>
      </c>
      <c r="K83" s="83">
        <f>'Point B Analysis'!D81</f>
        <v>0</v>
      </c>
      <c r="L83" s="83">
        <f>'Point B Analysis'!E81</f>
        <v>0</v>
      </c>
      <c r="N83" s="65">
        <f>'Point B RAW Results'!F53</f>
        <v>0</v>
      </c>
      <c r="O83" s="83">
        <f t="shared" si="6"/>
        <v>0</v>
      </c>
      <c r="P83" s="83">
        <f t="shared" si="7"/>
        <v>0</v>
      </c>
      <c r="Q83" s="83">
        <f t="shared" si="8"/>
        <v>0</v>
      </c>
      <c r="R83" s="83">
        <f t="shared" si="9"/>
        <v>0</v>
      </c>
    </row>
    <row r="84" spans="2:18" ht="13.5" customHeight="1" x14ac:dyDescent="0.35">
      <c r="B84" s="65">
        <f>'Point A RAW Results'!F51</f>
        <v>0</v>
      </c>
      <c r="C84" s="83">
        <f>'Point A Analysis'!B82</f>
        <v>0</v>
      </c>
      <c r="D84" s="83">
        <f>'Point A Analysis'!C82</f>
        <v>0</v>
      </c>
      <c r="E84" s="83">
        <f>'Point A Analysis'!D82</f>
        <v>0</v>
      </c>
      <c r="F84" s="83">
        <f>'Point A Analysis'!E82</f>
        <v>0</v>
      </c>
      <c r="G84" s="8"/>
      <c r="H84" s="65">
        <f>'Point B RAW Results'!F54</f>
        <v>0</v>
      </c>
      <c r="I84" s="83">
        <f>'Point B Analysis'!B82</f>
        <v>0</v>
      </c>
      <c r="J84" s="83">
        <f>'Point B Analysis'!C82</f>
        <v>0</v>
      </c>
      <c r="K84" s="83">
        <f>'Point B Analysis'!D82</f>
        <v>0</v>
      </c>
      <c r="L84" s="83">
        <f>'Point B Analysis'!E82</f>
        <v>0</v>
      </c>
      <c r="N84" s="65">
        <f>'Point B RAW Results'!F54</f>
        <v>0</v>
      </c>
      <c r="O84" s="83">
        <f t="shared" si="6"/>
        <v>0</v>
      </c>
      <c r="P84" s="83">
        <f t="shared" si="7"/>
        <v>0</v>
      </c>
      <c r="Q84" s="83">
        <f t="shared" si="8"/>
        <v>0</v>
      </c>
      <c r="R84" s="83">
        <f t="shared" si="9"/>
        <v>0</v>
      </c>
    </row>
    <row r="85" spans="2:18" ht="13.5" customHeight="1" x14ac:dyDescent="0.35">
      <c r="B85" s="65">
        <f>'Point A RAW Results'!F52</f>
        <v>0</v>
      </c>
      <c r="C85" s="83">
        <f>'Point A Analysis'!B83</f>
        <v>0</v>
      </c>
      <c r="D85" s="83">
        <f>'Point A Analysis'!C83</f>
        <v>0</v>
      </c>
      <c r="E85" s="83">
        <f>'Point A Analysis'!D83</f>
        <v>0</v>
      </c>
      <c r="F85" s="83">
        <f>'Point A Analysis'!E83</f>
        <v>0</v>
      </c>
      <c r="G85" s="8"/>
      <c r="H85" s="65">
        <f>'Point B RAW Results'!F55</f>
        <v>0</v>
      </c>
      <c r="I85" s="83">
        <f>'Point B Analysis'!B83</f>
        <v>0</v>
      </c>
      <c r="J85" s="83">
        <f>'Point B Analysis'!C83</f>
        <v>0</v>
      </c>
      <c r="K85" s="83">
        <f>'Point B Analysis'!D83</f>
        <v>0</v>
      </c>
      <c r="L85" s="83">
        <f>'Point B Analysis'!E83</f>
        <v>0</v>
      </c>
      <c r="N85" s="65">
        <f>'Point B RAW Results'!F55</f>
        <v>0</v>
      </c>
      <c r="O85" s="83">
        <f t="shared" si="6"/>
        <v>0</v>
      </c>
      <c r="P85" s="83">
        <f t="shared" si="7"/>
        <v>0</v>
      </c>
      <c r="Q85" s="83">
        <f t="shared" si="8"/>
        <v>0</v>
      </c>
      <c r="R85" s="83">
        <f t="shared" si="9"/>
        <v>0</v>
      </c>
    </row>
    <row r="86" spans="2:18" ht="13.5" customHeight="1" x14ac:dyDescent="0.35">
      <c r="B86" s="65">
        <f>'Point A RAW Results'!F53</f>
        <v>0</v>
      </c>
      <c r="C86" s="83">
        <f>'Point A Analysis'!B84</f>
        <v>0</v>
      </c>
      <c r="D86" s="83">
        <f>'Point A Analysis'!C84</f>
        <v>0</v>
      </c>
      <c r="E86" s="83">
        <f>'Point A Analysis'!D84</f>
        <v>0</v>
      </c>
      <c r="F86" s="83">
        <f>'Point A Analysis'!E84</f>
        <v>0</v>
      </c>
      <c r="G86" s="8"/>
      <c r="H86" s="65">
        <f>'Point B RAW Results'!F56</f>
        <v>0</v>
      </c>
      <c r="I86" s="83">
        <f>'Point B Analysis'!B84</f>
        <v>0</v>
      </c>
      <c r="J86" s="83">
        <f>'Point B Analysis'!C84</f>
        <v>0</v>
      </c>
      <c r="K86" s="83">
        <f>'Point B Analysis'!D84</f>
        <v>0</v>
      </c>
      <c r="L86" s="83">
        <f>'Point B Analysis'!E84</f>
        <v>0</v>
      </c>
      <c r="N86" s="65">
        <f>'Point B RAW Results'!F56</f>
        <v>0</v>
      </c>
      <c r="O86" s="83">
        <f t="shared" si="6"/>
        <v>0</v>
      </c>
      <c r="P86" s="83">
        <f t="shared" si="7"/>
        <v>0</v>
      </c>
      <c r="Q86" s="83">
        <f t="shared" si="8"/>
        <v>0</v>
      </c>
      <c r="R86" s="83">
        <f t="shared" si="9"/>
        <v>0</v>
      </c>
    </row>
    <row r="87" spans="2:18" ht="13.5" customHeight="1" x14ac:dyDescent="0.35">
      <c r="B87" s="65">
        <f>'Point A RAW Results'!F54</f>
        <v>0</v>
      </c>
      <c r="C87" s="83">
        <f>'Point A Analysis'!B85</f>
        <v>0</v>
      </c>
      <c r="D87" s="83">
        <f>'Point A Analysis'!C85</f>
        <v>0</v>
      </c>
      <c r="E87" s="83">
        <f>'Point A Analysis'!D85</f>
        <v>0</v>
      </c>
      <c r="F87" s="83">
        <f>'Point A Analysis'!E85</f>
        <v>0</v>
      </c>
      <c r="G87" s="8"/>
      <c r="H87" s="65">
        <f>'Point B RAW Results'!F57</f>
        <v>0</v>
      </c>
      <c r="I87" s="83">
        <f>'Point B Analysis'!B85</f>
        <v>0</v>
      </c>
      <c r="J87" s="83">
        <f>'Point B Analysis'!C85</f>
        <v>0</v>
      </c>
      <c r="K87" s="83">
        <f>'Point B Analysis'!D85</f>
        <v>0</v>
      </c>
      <c r="L87" s="83">
        <f>'Point B Analysis'!E85</f>
        <v>0</v>
      </c>
      <c r="N87" s="65">
        <f>'Point B RAW Results'!F57</f>
        <v>0</v>
      </c>
      <c r="O87" s="83">
        <f t="shared" si="6"/>
        <v>0</v>
      </c>
      <c r="P87" s="83">
        <f t="shared" si="7"/>
        <v>0</v>
      </c>
      <c r="Q87" s="83">
        <f t="shared" si="8"/>
        <v>0</v>
      </c>
      <c r="R87" s="83">
        <f t="shared" si="9"/>
        <v>0</v>
      </c>
    </row>
    <row r="88" spans="2:18" ht="13.5" customHeight="1" x14ac:dyDescent="0.35">
      <c r="B88" s="65">
        <f>'Point A RAW Results'!F55</f>
        <v>0</v>
      </c>
      <c r="C88" s="83">
        <f>'Point A Analysis'!B86</f>
        <v>0</v>
      </c>
      <c r="D88" s="83">
        <f>'Point A Analysis'!C86</f>
        <v>0</v>
      </c>
      <c r="E88" s="83">
        <f>'Point A Analysis'!D86</f>
        <v>0</v>
      </c>
      <c r="F88" s="83">
        <f>'Point A Analysis'!E86</f>
        <v>0</v>
      </c>
      <c r="G88" s="8"/>
      <c r="H88" s="65">
        <f>'Point B RAW Results'!F58</f>
        <v>0</v>
      </c>
      <c r="I88" s="83">
        <f>'Point B Analysis'!B86</f>
        <v>0</v>
      </c>
      <c r="J88" s="83">
        <f>'Point B Analysis'!C86</f>
        <v>0</v>
      </c>
      <c r="K88" s="83">
        <f>'Point B Analysis'!D86</f>
        <v>0</v>
      </c>
      <c r="L88" s="83">
        <f>'Point B Analysis'!E86</f>
        <v>0</v>
      </c>
      <c r="N88" s="65">
        <f>'Point B RAW Results'!F58</f>
        <v>0</v>
      </c>
      <c r="O88" s="83">
        <f t="shared" si="6"/>
        <v>0</v>
      </c>
      <c r="P88" s="83">
        <f t="shared" si="7"/>
        <v>0</v>
      </c>
      <c r="Q88" s="83">
        <f t="shared" si="8"/>
        <v>0</v>
      </c>
      <c r="R88" s="83">
        <f t="shared" si="9"/>
        <v>0</v>
      </c>
    </row>
    <row r="89" spans="2:18" ht="13.5" customHeight="1" x14ac:dyDescent="0.35">
      <c r="B89" s="65">
        <f>'Point A RAW Results'!F56</f>
        <v>0</v>
      </c>
      <c r="C89" s="83">
        <f>'Point A Analysis'!B87</f>
        <v>0</v>
      </c>
      <c r="D89" s="83">
        <f>'Point A Analysis'!C87</f>
        <v>0</v>
      </c>
      <c r="E89" s="83">
        <f>'Point A Analysis'!D87</f>
        <v>0</v>
      </c>
      <c r="F89" s="83">
        <f>'Point A Analysis'!E87</f>
        <v>0</v>
      </c>
      <c r="G89" s="8"/>
      <c r="H89" s="65">
        <f>'Point B RAW Results'!F59</f>
        <v>0</v>
      </c>
      <c r="I89" s="83">
        <f>'Point B Analysis'!B87</f>
        <v>0</v>
      </c>
      <c r="J89" s="83">
        <f>'Point B Analysis'!C87</f>
        <v>0</v>
      </c>
      <c r="K89" s="83">
        <f>'Point B Analysis'!D87</f>
        <v>0</v>
      </c>
      <c r="L89" s="83">
        <f>'Point B Analysis'!E87</f>
        <v>0</v>
      </c>
      <c r="N89" s="65">
        <f>'Point B RAW Results'!F59</f>
        <v>0</v>
      </c>
      <c r="O89" s="83">
        <f t="shared" si="6"/>
        <v>0</v>
      </c>
      <c r="P89" s="83">
        <f t="shared" si="7"/>
        <v>0</v>
      </c>
      <c r="Q89" s="83">
        <f t="shared" si="8"/>
        <v>0</v>
      </c>
      <c r="R89" s="83">
        <f t="shared" si="9"/>
        <v>0</v>
      </c>
    </row>
    <row r="90" spans="2:18" ht="13.5" customHeight="1" x14ac:dyDescent="0.35">
      <c r="B90" s="65">
        <f>'Point A RAW Results'!F57</f>
        <v>0</v>
      </c>
      <c r="C90" s="83">
        <f>'Point A Analysis'!B88</f>
        <v>0</v>
      </c>
      <c r="D90" s="83">
        <f>'Point A Analysis'!C88</f>
        <v>0</v>
      </c>
      <c r="E90" s="83">
        <f>'Point A Analysis'!D88</f>
        <v>0</v>
      </c>
      <c r="F90" s="83">
        <f>'Point A Analysis'!E88</f>
        <v>0</v>
      </c>
      <c r="G90" s="8"/>
      <c r="H90" s="65">
        <f>'Point B RAW Results'!F60</f>
        <v>0</v>
      </c>
      <c r="I90" s="83">
        <f>'Point B Analysis'!B88</f>
        <v>0</v>
      </c>
      <c r="J90" s="83">
        <f>'Point B Analysis'!C88</f>
        <v>0</v>
      </c>
      <c r="K90" s="83">
        <f>'Point B Analysis'!D88</f>
        <v>0</v>
      </c>
      <c r="L90" s="83">
        <f>'Point B Analysis'!E88</f>
        <v>0</v>
      </c>
      <c r="N90" s="65">
        <f>'Point B RAW Results'!F60</f>
        <v>0</v>
      </c>
      <c r="O90" s="83">
        <f t="shared" si="6"/>
        <v>0</v>
      </c>
      <c r="P90" s="83">
        <f t="shared" si="7"/>
        <v>0</v>
      </c>
      <c r="Q90" s="83">
        <f t="shared" si="8"/>
        <v>0</v>
      </c>
      <c r="R90" s="83">
        <f t="shared" si="9"/>
        <v>0</v>
      </c>
    </row>
    <row r="91" spans="2:18" ht="13.5" customHeight="1" x14ac:dyDescent="0.35">
      <c r="B91" s="65">
        <f>'Point A RAW Results'!F58</f>
        <v>0</v>
      </c>
      <c r="C91" s="83">
        <f>'Point A Analysis'!B89</f>
        <v>0</v>
      </c>
      <c r="D91" s="83">
        <f>'Point A Analysis'!C89</f>
        <v>0</v>
      </c>
      <c r="E91" s="83">
        <f>'Point A Analysis'!D89</f>
        <v>0</v>
      </c>
      <c r="F91" s="83">
        <f>'Point A Analysis'!E89</f>
        <v>0</v>
      </c>
      <c r="G91" s="8"/>
      <c r="H91" s="65">
        <f>'Point B RAW Results'!F61</f>
        <v>0</v>
      </c>
      <c r="I91" s="83">
        <f>'Point B Analysis'!B89</f>
        <v>0</v>
      </c>
      <c r="J91" s="83">
        <f>'Point B Analysis'!C89</f>
        <v>0</v>
      </c>
      <c r="K91" s="83">
        <f>'Point B Analysis'!D89</f>
        <v>0</v>
      </c>
      <c r="L91" s="83">
        <f>'Point B Analysis'!E89</f>
        <v>0</v>
      </c>
      <c r="N91" s="65">
        <f>'Point B RAW Results'!F61</f>
        <v>0</v>
      </c>
      <c r="O91" s="83">
        <f t="shared" si="6"/>
        <v>0</v>
      </c>
      <c r="P91" s="83">
        <f t="shared" si="7"/>
        <v>0</v>
      </c>
      <c r="Q91" s="83">
        <f t="shared" si="8"/>
        <v>0</v>
      </c>
      <c r="R91" s="83">
        <f t="shared" si="9"/>
        <v>0</v>
      </c>
    </row>
    <row r="92" spans="2:18" ht="13.5" customHeight="1" x14ac:dyDescent="0.35">
      <c r="B92" s="65">
        <f>'Point A RAW Results'!F59</f>
        <v>0</v>
      </c>
      <c r="C92" s="83">
        <f>'Point A Analysis'!B90</f>
        <v>0</v>
      </c>
      <c r="D92" s="83">
        <f>'Point A Analysis'!C90</f>
        <v>0</v>
      </c>
      <c r="E92" s="83">
        <f>'Point A Analysis'!D90</f>
        <v>0</v>
      </c>
      <c r="F92" s="83">
        <f>'Point A Analysis'!E90</f>
        <v>0</v>
      </c>
      <c r="G92" s="8"/>
      <c r="H92" s="65">
        <f>'Point B RAW Results'!F62</f>
        <v>0</v>
      </c>
      <c r="I92" s="83">
        <f>'Point B Analysis'!B90</f>
        <v>0</v>
      </c>
      <c r="J92" s="83">
        <f>'Point B Analysis'!C90</f>
        <v>0</v>
      </c>
      <c r="K92" s="83">
        <f>'Point B Analysis'!D90</f>
        <v>0</v>
      </c>
      <c r="L92" s="83">
        <f>'Point B Analysis'!E90</f>
        <v>0</v>
      </c>
      <c r="N92" s="65">
        <f>'Point B RAW Results'!F62</f>
        <v>0</v>
      </c>
      <c r="O92" s="83">
        <f t="shared" si="6"/>
        <v>0</v>
      </c>
      <c r="P92" s="83">
        <f t="shared" si="7"/>
        <v>0</v>
      </c>
      <c r="Q92" s="83">
        <f t="shared" si="8"/>
        <v>0</v>
      </c>
      <c r="R92" s="83">
        <f t="shared" si="9"/>
        <v>0</v>
      </c>
    </row>
    <row r="93" spans="2:18" ht="13.5" customHeight="1" x14ac:dyDescent="0.35">
      <c r="B93" s="65">
        <f>'Point A RAW Results'!F60</f>
        <v>0</v>
      </c>
      <c r="C93" s="83">
        <f>'Point A Analysis'!B91</f>
        <v>0</v>
      </c>
      <c r="D93" s="83">
        <f>'Point A Analysis'!C91</f>
        <v>0</v>
      </c>
      <c r="E93" s="83">
        <f>'Point A Analysis'!D91</f>
        <v>0</v>
      </c>
      <c r="F93" s="83">
        <f>'Point A Analysis'!E91</f>
        <v>0</v>
      </c>
      <c r="G93" s="8"/>
      <c r="H93" s="65">
        <f>'Point B RAW Results'!F63</f>
        <v>0</v>
      </c>
      <c r="I93" s="83">
        <f>'Point B Analysis'!B91</f>
        <v>0</v>
      </c>
      <c r="J93" s="83">
        <f>'Point B Analysis'!C91</f>
        <v>0</v>
      </c>
      <c r="K93" s="83">
        <f>'Point B Analysis'!D91</f>
        <v>0</v>
      </c>
      <c r="L93" s="83">
        <f>'Point B Analysis'!E91</f>
        <v>0</v>
      </c>
      <c r="N93" s="65">
        <f>'Point B RAW Results'!F63</f>
        <v>0</v>
      </c>
      <c r="O93" s="83">
        <f t="shared" si="6"/>
        <v>0</v>
      </c>
      <c r="P93" s="83">
        <f t="shared" si="7"/>
        <v>0</v>
      </c>
      <c r="Q93" s="83">
        <f t="shared" si="8"/>
        <v>0</v>
      </c>
      <c r="R93" s="83">
        <f t="shared" si="9"/>
        <v>0</v>
      </c>
    </row>
    <row r="94" spans="2:18" ht="13.5" customHeight="1" x14ac:dyDescent="0.35">
      <c r="B94" s="65">
        <f>'Point A RAW Results'!F61</f>
        <v>0</v>
      </c>
      <c r="C94" s="83">
        <f>'Point A Analysis'!B92</f>
        <v>0</v>
      </c>
      <c r="D94" s="83">
        <f>'Point A Analysis'!C92</f>
        <v>0</v>
      </c>
      <c r="E94" s="83">
        <f>'Point A Analysis'!D92</f>
        <v>0</v>
      </c>
      <c r="F94" s="83">
        <f>'Point A Analysis'!E92</f>
        <v>0</v>
      </c>
      <c r="G94" s="8"/>
      <c r="H94" s="65">
        <f>'Point B RAW Results'!F64</f>
        <v>0</v>
      </c>
      <c r="I94" s="83">
        <f>'Point B Analysis'!B92</f>
        <v>0</v>
      </c>
      <c r="J94" s="83">
        <f>'Point B Analysis'!C92</f>
        <v>0</v>
      </c>
      <c r="K94" s="83">
        <f>'Point B Analysis'!D92</f>
        <v>0</v>
      </c>
      <c r="L94" s="83">
        <f>'Point B Analysis'!E92</f>
        <v>0</v>
      </c>
      <c r="N94" s="65">
        <f>'Point B RAW Results'!F64</f>
        <v>0</v>
      </c>
      <c r="O94" s="83">
        <f t="shared" si="6"/>
        <v>0</v>
      </c>
      <c r="P94" s="83">
        <f t="shared" si="7"/>
        <v>0</v>
      </c>
      <c r="Q94" s="83">
        <f t="shared" si="8"/>
        <v>0</v>
      </c>
      <c r="R94" s="83">
        <f t="shared" si="9"/>
        <v>0</v>
      </c>
    </row>
    <row r="95" spans="2:18" ht="13.5" customHeight="1" x14ac:dyDescent="0.35">
      <c r="B95" s="65">
        <f>'Point A RAW Results'!F62</f>
        <v>0</v>
      </c>
      <c r="C95" s="83">
        <f>'Point A Analysis'!B93</f>
        <v>0</v>
      </c>
      <c r="D95" s="83">
        <f>'Point A Analysis'!C93</f>
        <v>0</v>
      </c>
      <c r="E95" s="83">
        <f>'Point A Analysis'!D93</f>
        <v>0</v>
      </c>
      <c r="F95" s="83">
        <f>'Point A Analysis'!E93</f>
        <v>0</v>
      </c>
      <c r="G95" s="8"/>
      <c r="H95" s="65">
        <f>'Point B RAW Results'!F65</f>
        <v>0</v>
      </c>
      <c r="I95" s="83">
        <f>'Point B Analysis'!B93</f>
        <v>0</v>
      </c>
      <c r="J95" s="83">
        <f>'Point B Analysis'!C93</f>
        <v>0</v>
      </c>
      <c r="K95" s="83">
        <f>'Point B Analysis'!D93</f>
        <v>0</v>
      </c>
      <c r="L95" s="83">
        <f>'Point B Analysis'!E93</f>
        <v>0</v>
      </c>
      <c r="N95" s="65">
        <f>'Point B RAW Results'!F65</f>
        <v>0</v>
      </c>
      <c r="O95" s="83">
        <f t="shared" si="6"/>
        <v>0</v>
      </c>
      <c r="P95" s="83">
        <f t="shared" si="7"/>
        <v>0</v>
      </c>
      <c r="Q95" s="83">
        <f t="shared" si="8"/>
        <v>0</v>
      </c>
      <c r="R95" s="83">
        <f t="shared" si="9"/>
        <v>0</v>
      </c>
    </row>
    <row r="96" spans="2:18" ht="13.5" customHeight="1" x14ac:dyDescent="0.35">
      <c r="B96" s="65">
        <f>'Point A RAW Results'!F63</f>
        <v>0</v>
      </c>
      <c r="C96" s="83">
        <f>'Point A Analysis'!B94</f>
        <v>0</v>
      </c>
      <c r="D96" s="83">
        <f>'Point A Analysis'!C94</f>
        <v>0</v>
      </c>
      <c r="E96" s="83">
        <f>'Point A Analysis'!D94</f>
        <v>0</v>
      </c>
      <c r="F96" s="83">
        <f>'Point A Analysis'!E94</f>
        <v>0</v>
      </c>
      <c r="G96" s="8"/>
      <c r="H96" s="65">
        <f>'Point B RAW Results'!F66</f>
        <v>0</v>
      </c>
      <c r="I96" s="83">
        <f>'Point B Analysis'!B94</f>
        <v>0</v>
      </c>
      <c r="J96" s="83">
        <f>'Point B Analysis'!C94</f>
        <v>0</v>
      </c>
      <c r="K96" s="83">
        <f>'Point B Analysis'!D94</f>
        <v>0</v>
      </c>
      <c r="L96" s="83">
        <f>'Point B Analysis'!E94</f>
        <v>0</v>
      </c>
      <c r="N96" s="65">
        <f>'Point B RAW Results'!F66</f>
        <v>0</v>
      </c>
      <c r="O96" s="83">
        <f t="shared" si="6"/>
        <v>0</v>
      </c>
      <c r="P96" s="83">
        <f t="shared" si="7"/>
        <v>0</v>
      </c>
      <c r="Q96" s="83">
        <f t="shared" si="8"/>
        <v>0</v>
      </c>
      <c r="R96" s="83">
        <f t="shared" si="9"/>
        <v>0</v>
      </c>
    </row>
    <row r="97" spans="2:18" ht="13.5" customHeight="1" x14ac:dyDescent="0.35">
      <c r="B97" s="65">
        <f>'Point A RAW Results'!F64</f>
        <v>0</v>
      </c>
      <c r="C97" s="83">
        <f>'Point A Analysis'!B95</f>
        <v>0</v>
      </c>
      <c r="D97" s="83">
        <f>'Point A Analysis'!C95</f>
        <v>0</v>
      </c>
      <c r="E97" s="83">
        <f>'Point A Analysis'!D95</f>
        <v>0</v>
      </c>
      <c r="F97" s="83">
        <f>'Point A Analysis'!E95</f>
        <v>0</v>
      </c>
      <c r="G97" s="8"/>
      <c r="H97" s="65">
        <f>'Point B RAW Results'!F67</f>
        <v>0</v>
      </c>
      <c r="I97" s="83">
        <f>'Point B Analysis'!B95</f>
        <v>0</v>
      </c>
      <c r="J97" s="83">
        <f>'Point B Analysis'!C95</f>
        <v>0</v>
      </c>
      <c r="K97" s="83">
        <f>'Point B Analysis'!D95</f>
        <v>0</v>
      </c>
      <c r="L97" s="83">
        <f>'Point B Analysis'!E95</f>
        <v>0</v>
      </c>
      <c r="N97" s="65">
        <f>'Point B RAW Results'!F67</f>
        <v>0</v>
      </c>
      <c r="O97" s="83">
        <f t="shared" si="6"/>
        <v>0</v>
      </c>
      <c r="P97" s="83">
        <f t="shared" si="7"/>
        <v>0</v>
      </c>
      <c r="Q97" s="83">
        <f t="shared" si="8"/>
        <v>0</v>
      </c>
      <c r="R97" s="83">
        <f t="shared" si="9"/>
        <v>0</v>
      </c>
    </row>
    <row r="98" spans="2:18" ht="13.5" customHeight="1" x14ac:dyDescent="0.35">
      <c r="B98" s="65">
        <f>'Point A RAW Results'!F65</f>
        <v>0</v>
      </c>
      <c r="C98" s="83">
        <f>'Point A Analysis'!B96</f>
        <v>0</v>
      </c>
      <c r="D98" s="83">
        <f>'Point A Analysis'!C96</f>
        <v>0</v>
      </c>
      <c r="E98" s="83">
        <f>'Point A Analysis'!D96</f>
        <v>0</v>
      </c>
      <c r="F98" s="83">
        <f>'Point A Analysis'!E96</f>
        <v>0</v>
      </c>
      <c r="G98" s="8"/>
      <c r="H98" s="65">
        <f>'Point B RAW Results'!F68</f>
        <v>0</v>
      </c>
      <c r="I98" s="83">
        <f>'Point B Analysis'!B96</f>
        <v>0</v>
      </c>
      <c r="J98" s="83">
        <f>'Point B Analysis'!C96</f>
        <v>0</v>
      </c>
      <c r="K98" s="83">
        <f>'Point B Analysis'!D96</f>
        <v>0</v>
      </c>
      <c r="L98" s="83">
        <f>'Point B Analysis'!E96</f>
        <v>0</v>
      </c>
      <c r="N98" s="65">
        <f>'Point B RAW Results'!F68</f>
        <v>0</v>
      </c>
      <c r="O98" s="83">
        <f t="shared" si="6"/>
        <v>0</v>
      </c>
      <c r="P98" s="83">
        <f t="shared" si="7"/>
        <v>0</v>
      </c>
      <c r="Q98" s="83">
        <f t="shared" si="8"/>
        <v>0</v>
      </c>
      <c r="R98" s="83">
        <f t="shared" si="9"/>
        <v>0</v>
      </c>
    </row>
    <row r="99" spans="2:18" ht="13.5" customHeight="1" x14ac:dyDescent="0.35">
      <c r="B99" s="65">
        <f>'Point A RAW Results'!F66</f>
        <v>0</v>
      </c>
      <c r="C99" s="83">
        <f>'Point A Analysis'!B97</f>
        <v>0</v>
      </c>
      <c r="D99" s="83">
        <f>'Point A Analysis'!C97</f>
        <v>0</v>
      </c>
      <c r="E99" s="83">
        <f>'Point A Analysis'!D97</f>
        <v>0</v>
      </c>
      <c r="F99" s="83">
        <f>'Point A Analysis'!E97</f>
        <v>0</v>
      </c>
      <c r="G99" s="8"/>
      <c r="H99" s="65">
        <f>'Point B RAW Results'!F69</f>
        <v>0</v>
      </c>
      <c r="I99" s="83">
        <f>'Point B Analysis'!B97</f>
        <v>0</v>
      </c>
      <c r="J99" s="83">
        <f>'Point B Analysis'!C97</f>
        <v>0</v>
      </c>
      <c r="K99" s="83">
        <f>'Point B Analysis'!D97</f>
        <v>0</v>
      </c>
      <c r="L99" s="83">
        <f>'Point B Analysis'!E97</f>
        <v>0</v>
      </c>
      <c r="N99" s="65">
        <f>'Point B RAW Results'!F69</f>
        <v>0</v>
      </c>
      <c r="O99" s="83">
        <f t="shared" si="6"/>
        <v>0</v>
      </c>
      <c r="P99" s="83">
        <f t="shared" si="7"/>
        <v>0</v>
      </c>
      <c r="Q99" s="83">
        <f t="shared" si="8"/>
        <v>0</v>
      </c>
      <c r="R99" s="83">
        <f t="shared" si="9"/>
        <v>0</v>
      </c>
    </row>
    <row r="100" spans="2:18" ht="13.5" customHeight="1" x14ac:dyDescent="0.35">
      <c r="B100" s="65">
        <f>'Point A RAW Results'!F67</f>
        <v>0</v>
      </c>
      <c r="C100" s="83">
        <f>'Point A Analysis'!B98</f>
        <v>0</v>
      </c>
      <c r="D100" s="83">
        <f>'Point A Analysis'!C98</f>
        <v>0</v>
      </c>
      <c r="E100" s="83">
        <f>'Point A Analysis'!D98</f>
        <v>0</v>
      </c>
      <c r="F100" s="83">
        <f>'Point A Analysis'!E98</f>
        <v>0</v>
      </c>
      <c r="G100" s="8"/>
      <c r="H100" s="65">
        <f>'Point B RAW Results'!F70</f>
        <v>0</v>
      </c>
      <c r="I100" s="83">
        <f>'Point B Analysis'!B98</f>
        <v>0</v>
      </c>
      <c r="J100" s="83">
        <f>'Point B Analysis'!C98</f>
        <v>0</v>
      </c>
      <c r="K100" s="83">
        <f>'Point B Analysis'!D98</f>
        <v>0</v>
      </c>
      <c r="L100" s="83">
        <f>'Point B Analysis'!E98</f>
        <v>0</v>
      </c>
      <c r="N100" s="65">
        <f>'Point B RAW Results'!F70</f>
        <v>0</v>
      </c>
      <c r="O100" s="83">
        <f t="shared" si="6"/>
        <v>0</v>
      </c>
      <c r="P100" s="83">
        <f t="shared" si="7"/>
        <v>0</v>
      </c>
      <c r="Q100" s="83">
        <f t="shared" si="8"/>
        <v>0</v>
      </c>
      <c r="R100" s="83">
        <f t="shared" si="9"/>
        <v>0</v>
      </c>
    </row>
    <row r="101" spans="2:18" ht="13.5" customHeight="1" x14ac:dyDescent="0.35">
      <c r="B101" s="65">
        <f>'Point A RAW Results'!F68</f>
        <v>0</v>
      </c>
      <c r="C101" s="83">
        <f>'Point A Analysis'!B99</f>
        <v>0</v>
      </c>
      <c r="D101" s="83">
        <f>'Point A Analysis'!C99</f>
        <v>0</v>
      </c>
      <c r="E101" s="83">
        <f>'Point A Analysis'!D99</f>
        <v>0</v>
      </c>
      <c r="F101" s="83">
        <f>'Point A Analysis'!E99</f>
        <v>0</v>
      </c>
      <c r="G101" s="8"/>
      <c r="H101" s="65">
        <f>'Point B RAW Results'!F71</f>
        <v>0</v>
      </c>
      <c r="I101" s="83">
        <f>'Point B Analysis'!B99</f>
        <v>0</v>
      </c>
      <c r="J101" s="83">
        <f>'Point B Analysis'!C99</f>
        <v>0</v>
      </c>
      <c r="K101" s="83">
        <f>'Point B Analysis'!D99</f>
        <v>0</v>
      </c>
      <c r="L101" s="83">
        <f>'Point B Analysis'!E99</f>
        <v>0</v>
      </c>
      <c r="N101" s="65">
        <f>'Point B RAW Results'!F71</f>
        <v>0</v>
      </c>
      <c r="O101" s="83">
        <f t="shared" si="6"/>
        <v>0</v>
      </c>
      <c r="P101" s="83">
        <f t="shared" si="7"/>
        <v>0</v>
      </c>
      <c r="Q101" s="83">
        <f t="shared" si="8"/>
        <v>0</v>
      </c>
      <c r="R101" s="83">
        <f t="shared" si="9"/>
        <v>0</v>
      </c>
    </row>
    <row r="102" spans="2:18" ht="13.5" customHeight="1" x14ac:dyDescent="0.35">
      <c r="B102" s="65">
        <f>'Point A RAW Results'!F69</f>
        <v>0</v>
      </c>
      <c r="C102" s="83">
        <f>'Point A Analysis'!B100</f>
        <v>0</v>
      </c>
      <c r="D102" s="83">
        <f>'Point A Analysis'!C100</f>
        <v>0</v>
      </c>
      <c r="E102" s="83">
        <f>'Point A Analysis'!D100</f>
        <v>0</v>
      </c>
      <c r="F102" s="83">
        <f>'Point A Analysis'!E100</f>
        <v>0</v>
      </c>
      <c r="G102" s="8"/>
      <c r="H102" s="65">
        <f>'Point B RAW Results'!F72</f>
        <v>0</v>
      </c>
      <c r="I102" s="83">
        <f>'Point B Analysis'!B100</f>
        <v>0</v>
      </c>
      <c r="J102" s="83">
        <f>'Point B Analysis'!C100</f>
        <v>0</v>
      </c>
      <c r="K102" s="83">
        <f>'Point B Analysis'!D100</f>
        <v>0</v>
      </c>
      <c r="L102" s="83">
        <f>'Point B Analysis'!E100</f>
        <v>0</v>
      </c>
      <c r="N102" s="65">
        <f>'Point B RAW Results'!F72</f>
        <v>0</v>
      </c>
      <c r="O102" s="83">
        <f t="shared" si="6"/>
        <v>0</v>
      </c>
      <c r="P102" s="83">
        <f t="shared" si="7"/>
        <v>0</v>
      </c>
      <c r="Q102" s="83">
        <f t="shared" si="8"/>
        <v>0</v>
      </c>
      <c r="R102" s="83">
        <f t="shared" si="9"/>
        <v>0</v>
      </c>
    </row>
    <row r="103" spans="2:18" ht="13.5" customHeight="1" x14ac:dyDescent="0.35">
      <c r="B103" s="65">
        <f>'Point A RAW Results'!F70</f>
        <v>0</v>
      </c>
      <c r="C103" s="83">
        <f>'Point A Analysis'!B101</f>
        <v>0</v>
      </c>
      <c r="D103" s="83">
        <f>'Point A Analysis'!C101</f>
        <v>0</v>
      </c>
      <c r="E103" s="83">
        <f>'Point A Analysis'!D101</f>
        <v>0</v>
      </c>
      <c r="F103" s="83">
        <f>'Point A Analysis'!E101</f>
        <v>0</v>
      </c>
      <c r="G103" s="8"/>
      <c r="H103" s="65">
        <f>'Point B RAW Results'!F73</f>
        <v>0</v>
      </c>
      <c r="I103" s="83">
        <f>'Point B Analysis'!B101</f>
        <v>0</v>
      </c>
      <c r="J103" s="83">
        <f>'Point B Analysis'!C101</f>
        <v>0</v>
      </c>
      <c r="K103" s="83">
        <f>'Point B Analysis'!D101</f>
        <v>0</v>
      </c>
      <c r="L103" s="83">
        <f>'Point B Analysis'!E101</f>
        <v>0</v>
      </c>
      <c r="N103" s="65">
        <f>'Point B RAW Results'!F73</f>
        <v>0</v>
      </c>
      <c r="O103" s="83">
        <f t="shared" si="6"/>
        <v>0</v>
      </c>
      <c r="P103" s="83">
        <f t="shared" si="7"/>
        <v>0</v>
      </c>
      <c r="Q103" s="83">
        <f t="shared" si="8"/>
        <v>0</v>
      </c>
      <c r="R103" s="83">
        <f t="shared" si="9"/>
        <v>0</v>
      </c>
    </row>
    <row r="104" spans="2:18" ht="13.5" customHeight="1" x14ac:dyDescent="0.35">
      <c r="B104" s="65">
        <f>'Point A RAW Results'!F71</f>
        <v>0</v>
      </c>
      <c r="C104" s="83">
        <f>'Point A Analysis'!B102</f>
        <v>0</v>
      </c>
      <c r="D104" s="83">
        <f>'Point A Analysis'!C102</f>
        <v>0</v>
      </c>
      <c r="E104" s="83">
        <f>'Point A Analysis'!D102</f>
        <v>0</v>
      </c>
      <c r="F104" s="83">
        <f>'Point A Analysis'!E102</f>
        <v>0</v>
      </c>
      <c r="G104" s="8"/>
      <c r="H104" s="65">
        <f>'Point B RAW Results'!F74</f>
        <v>0</v>
      </c>
      <c r="I104" s="83">
        <f>'Point B Analysis'!B102</f>
        <v>0</v>
      </c>
      <c r="J104" s="83">
        <f>'Point B Analysis'!C102</f>
        <v>0</v>
      </c>
      <c r="K104" s="83">
        <f>'Point B Analysis'!D102</f>
        <v>0</v>
      </c>
      <c r="L104" s="83">
        <f>'Point B Analysis'!E102</f>
        <v>0</v>
      </c>
      <c r="N104" s="65">
        <f>'Point B RAW Results'!F74</f>
        <v>0</v>
      </c>
      <c r="O104" s="83">
        <f t="shared" si="6"/>
        <v>0</v>
      </c>
      <c r="P104" s="83">
        <f t="shared" si="7"/>
        <v>0</v>
      </c>
      <c r="Q104" s="83">
        <f t="shared" si="8"/>
        <v>0</v>
      </c>
      <c r="R104" s="83">
        <f t="shared" si="9"/>
        <v>0</v>
      </c>
    </row>
    <row r="105" spans="2:18" ht="13.5" customHeight="1" x14ac:dyDescent="0.35">
      <c r="B105" s="65">
        <f>'Point A RAW Results'!F72</f>
        <v>0</v>
      </c>
      <c r="C105" s="83">
        <f>'Point A Analysis'!B103</f>
        <v>0</v>
      </c>
      <c r="D105" s="83">
        <f>'Point A Analysis'!C103</f>
        <v>0</v>
      </c>
      <c r="E105" s="83">
        <f>'Point A Analysis'!D103</f>
        <v>0</v>
      </c>
      <c r="F105" s="83">
        <f>'Point A Analysis'!E103</f>
        <v>0</v>
      </c>
      <c r="G105" s="8"/>
      <c r="H105" s="65">
        <f>'Point B RAW Results'!F75</f>
        <v>0</v>
      </c>
      <c r="I105" s="83">
        <f>'Point B Analysis'!B103</f>
        <v>0</v>
      </c>
      <c r="J105" s="83">
        <f>'Point B Analysis'!C103</f>
        <v>0</v>
      </c>
      <c r="K105" s="83">
        <f>'Point B Analysis'!D103</f>
        <v>0</v>
      </c>
      <c r="L105" s="83">
        <f>'Point B Analysis'!E103</f>
        <v>0</v>
      </c>
      <c r="N105" s="65">
        <f>'Point B RAW Results'!F75</f>
        <v>0</v>
      </c>
      <c r="O105" s="83">
        <f t="shared" si="6"/>
        <v>0</v>
      </c>
      <c r="P105" s="83">
        <f t="shared" si="7"/>
        <v>0</v>
      </c>
      <c r="Q105" s="83">
        <f t="shared" si="8"/>
        <v>0</v>
      </c>
      <c r="R105" s="83">
        <f t="shared" si="9"/>
        <v>0</v>
      </c>
    </row>
    <row r="106" spans="2:18" ht="13.5" customHeight="1" x14ac:dyDescent="0.35">
      <c r="B106" s="65">
        <f>'Point A RAW Results'!F73</f>
        <v>0</v>
      </c>
      <c r="C106" s="83">
        <f>'Point A Analysis'!B104</f>
        <v>0</v>
      </c>
      <c r="D106" s="83">
        <f>'Point A Analysis'!C104</f>
        <v>0</v>
      </c>
      <c r="E106" s="83">
        <f>'Point A Analysis'!D104</f>
        <v>0</v>
      </c>
      <c r="F106" s="83">
        <f>'Point A Analysis'!E104</f>
        <v>0</v>
      </c>
      <c r="G106" s="8"/>
      <c r="H106" s="65">
        <f>'Point B RAW Results'!F76</f>
        <v>0</v>
      </c>
      <c r="I106" s="83">
        <f>'Point B Analysis'!B104</f>
        <v>0</v>
      </c>
      <c r="J106" s="83">
        <f>'Point B Analysis'!C104</f>
        <v>0</v>
      </c>
      <c r="K106" s="83">
        <f>'Point B Analysis'!D104</f>
        <v>0</v>
      </c>
      <c r="L106" s="83">
        <f>'Point B Analysis'!E104</f>
        <v>0</v>
      </c>
      <c r="N106" s="65">
        <f>'Point B RAW Results'!F76</f>
        <v>0</v>
      </c>
      <c r="O106" s="83">
        <f t="shared" si="6"/>
        <v>0</v>
      </c>
      <c r="P106" s="83">
        <f t="shared" si="7"/>
        <v>0</v>
      </c>
      <c r="Q106" s="83">
        <f t="shared" si="8"/>
        <v>0</v>
      </c>
      <c r="R106" s="83">
        <f t="shared" si="9"/>
        <v>0</v>
      </c>
    </row>
    <row r="107" spans="2:18" ht="13.5" customHeight="1" x14ac:dyDescent="0.35">
      <c r="B107" s="65">
        <f>'Point A RAW Results'!F74</f>
        <v>0</v>
      </c>
      <c r="C107" s="83">
        <f>'Point A Analysis'!B105</f>
        <v>0</v>
      </c>
      <c r="D107" s="83">
        <f>'Point A Analysis'!C105</f>
        <v>0</v>
      </c>
      <c r="E107" s="83">
        <f>'Point A Analysis'!D105</f>
        <v>0</v>
      </c>
      <c r="F107" s="83">
        <f>'Point A Analysis'!E105</f>
        <v>0</v>
      </c>
      <c r="G107" s="8"/>
      <c r="H107" s="65">
        <f>'Point B RAW Results'!F77</f>
        <v>0</v>
      </c>
      <c r="I107" s="83">
        <f>'Point B Analysis'!B105</f>
        <v>0</v>
      </c>
      <c r="J107" s="83">
        <f>'Point B Analysis'!C105</f>
        <v>0</v>
      </c>
      <c r="K107" s="83">
        <f>'Point B Analysis'!D105</f>
        <v>0</v>
      </c>
      <c r="L107" s="83">
        <f>'Point B Analysis'!E105</f>
        <v>0</v>
      </c>
      <c r="N107" s="65">
        <f>'Point B RAW Results'!F77</f>
        <v>0</v>
      </c>
      <c r="O107" s="83">
        <f t="shared" si="6"/>
        <v>0</v>
      </c>
      <c r="P107" s="83">
        <f t="shared" si="7"/>
        <v>0</v>
      </c>
      <c r="Q107" s="83">
        <f t="shared" si="8"/>
        <v>0</v>
      </c>
      <c r="R107" s="83">
        <f t="shared" si="9"/>
        <v>0</v>
      </c>
    </row>
    <row r="108" spans="2:18" ht="13.5" customHeight="1" x14ac:dyDescent="0.35">
      <c r="B108" s="65">
        <f>'Point A RAW Results'!F75</f>
        <v>0</v>
      </c>
      <c r="C108" s="83">
        <f>'Point A Analysis'!B106</f>
        <v>0</v>
      </c>
      <c r="D108" s="83">
        <f>'Point A Analysis'!C106</f>
        <v>0</v>
      </c>
      <c r="E108" s="83">
        <f>'Point A Analysis'!D106</f>
        <v>0</v>
      </c>
      <c r="F108" s="83">
        <f>'Point A Analysis'!E106</f>
        <v>0</v>
      </c>
      <c r="G108" s="8"/>
      <c r="H108" s="65">
        <f>'Point B RAW Results'!F78</f>
        <v>0</v>
      </c>
      <c r="I108" s="83">
        <f>'Point B Analysis'!B106</f>
        <v>0</v>
      </c>
      <c r="J108" s="83">
        <f>'Point B Analysis'!C106</f>
        <v>0</v>
      </c>
      <c r="K108" s="83">
        <f>'Point B Analysis'!D106</f>
        <v>0</v>
      </c>
      <c r="L108" s="83">
        <f>'Point B Analysis'!E106</f>
        <v>0</v>
      </c>
      <c r="N108" s="65">
        <f>'Point B RAW Results'!F78</f>
        <v>0</v>
      </c>
      <c r="O108" s="83">
        <f t="shared" si="6"/>
        <v>0</v>
      </c>
      <c r="P108" s="83">
        <f t="shared" si="7"/>
        <v>0</v>
      </c>
      <c r="Q108" s="83">
        <f t="shared" si="8"/>
        <v>0</v>
      </c>
      <c r="R108" s="83">
        <f t="shared" si="9"/>
        <v>0</v>
      </c>
    </row>
    <row r="109" spans="2:18" ht="13.5" customHeight="1" x14ac:dyDescent="0.35">
      <c r="B109" s="65">
        <f>'Point A RAW Results'!F76</f>
        <v>0</v>
      </c>
      <c r="C109" s="83">
        <f>'Point A Analysis'!B107</f>
        <v>0</v>
      </c>
      <c r="D109" s="83">
        <f>'Point A Analysis'!C107</f>
        <v>0</v>
      </c>
      <c r="E109" s="83">
        <f>'Point A Analysis'!D107</f>
        <v>0</v>
      </c>
      <c r="F109" s="83">
        <f>'Point A Analysis'!E107</f>
        <v>0</v>
      </c>
      <c r="G109" s="8"/>
      <c r="H109" s="65">
        <f>'Point B RAW Results'!F79</f>
        <v>0</v>
      </c>
      <c r="I109" s="83">
        <f>'Point B Analysis'!B107</f>
        <v>0</v>
      </c>
      <c r="J109" s="83">
        <f>'Point B Analysis'!C107</f>
        <v>0</v>
      </c>
      <c r="K109" s="83">
        <f>'Point B Analysis'!D107</f>
        <v>0</v>
      </c>
      <c r="L109" s="83">
        <f>'Point B Analysis'!E107</f>
        <v>0</v>
      </c>
      <c r="N109" s="65">
        <f>'Point B RAW Results'!F79</f>
        <v>0</v>
      </c>
      <c r="O109" s="83">
        <f t="shared" ref="O109:O172" si="10">I109-C109</f>
        <v>0</v>
      </c>
      <c r="P109" s="83">
        <f t="shared" ref="P109:P172" si="11">J109-D109</f>
        <v>0</v>
      </c>
      <c r="Q109" s="83">
        <f t="shared" ref="Q109:Q172" si="12">K109-E109</f>
        <v>0</v>
      </c>
      <c r="R109" s="83">
        <f t="shared" ref="R109:R172" si="13">L109-F109</f>
        <v>0</v>
      </c>
    </row>
    <row r="110" spans="2:18" ht="13.5" customHeight="1" x14ac:dyDescent="0.35">
      <c r="B110" s="65">
        <f>'Point A RAW Results'!F77</f>
        <v>0</v>
      </c>
      <c r="C110" s="83">
        <f>'Point A Analysis'!B108</f>
        <v>0</v>
      </c>
      <c r="D110" s="83">
        <f>'Point A Analysis'!C108</f>
        <v>0</v>
      </c>
      <c r="E110" s="83">
        <f>'Point A Analysis'!D108</f>
        <v>0</v>
      </c>
      <c r="F110" s="83">
        <f>'Point A Analysis'!E108</f>
        <v>0</v>
      </c>
      <c r="G110" s="8"/>
      <c r="H110" s="65">
        <f>'Point B RAW Results'!F80</f>
        <v>0</v>
      </c>
      <c r="I110" s="83">
        <f>'Point B Analysis'!B108</f>
        <v>0</v>
      </c>
      <c r="J110" s="83">
        <f>'Point B Analysis'!C108</f>
        <v>0</v>
      </c>
      <c r="K110" s="83">
        <f>'Point B Analysis'!D108</f>
        <v>0</v>
      </c>
      <c r="L110" s="83">
        <f>'Point B Analysis'!E108</f>
        <v>0</v>
      </c>
      <c r="N110" s="65">
        <f>'Point B RAW Results'!F80</f>
        <v>0</v>
      </c>
      <c r="O110" s="83">
        <f t="shared" si="10"/>
        <v>0</v>
      </c>
      <c r="P110" s="83">
        <f t="shared" si="11"/>
        <v>0</v>
      </c>
      <c r="Q110" s="83">
        <f t="shared" si="12"/>
        <v>0</v>
      </c>
      <c r="R110" s="83">
        <f t="shared" si="13"/>
        <v>0</v>
      </c>
    </row>
    <row r="111" spans="2:18" ht="13.5" customHeight="1" x14ac:dyDescent="0.35">
      <c r="B111" s="65">
        <f>'Point A RAW Results'!F78</f>
        <v>0</v>
      </c>
      <c r="C111" s="83">
        <f>'Point A Analysis'!B109</f>
        <v>0</v>
      </c>
      <c r="D111" s="83">
        <f>'Point A Analysis'!C109</f>
        <v>0</v>
      </c>
      <c r="E111" s="83">
        <f>'Point A Analysis'!D109</f>
        <v>0</v>
      </c>
      <c r="F111" s="83">
        <f>'Point A Analysis'!E109</f>
        <v>0</v>
      </c>
      <c r="G111" s="8"/>
      <c r="H111" s="65">
        <f>'Point B RAW Results'!F81</f>
        <v>0</v>
      </c>
      <c r="I111" s="83">
        <f>'Point B Analysis'!B109</f>
        <v>0</v>
      </c>
      <c r="J111" s="83">
        <f>'Point B Analysis'!C109</f>
        <v>0</v>
      </c>
      <c r="K111" s="83">
        <f>'Point B Analysis'!D109</f>
        <v>0</v>
      </c>
      <c r="L111" s="83">
        <f>'Point B Analysis'!E109</f>
        <v>0</v>
      </c>
      <c r="N111" s="65">
        <f>'Point B RAW Results'!F81</f>
        <v>0</v>
      </c>
      <c r="O111" s="83">
        <f t="shared" si="10"/>
        <v>0</v>
      </c>
      <c r="P111" s="83">
        <f t="shared" si="11"/>
        <v>0</v>
      </c>
      <c r="Q111" s="83">
        <f t="shared" si="12"/>
        <v>0</v>
      </c>
      <c r="R111" s="83">
        <f t="shared" si="13"/>
        <v>0</v>
      </c>
    </row>
    <row r="112" spans="2:18" ht="13.5" customHeight="1" x14ac:dyDescent="0.35">
      <c r="B112" s="65">
        <f>'Point A RAW Results'!F79</f>
        <v>0</v>
      </c>
      <c r="C112" s="83">
        <f>'Point A Analysis'!B110</f>
        <v>0</v>
      </c>
      <c r="D112" s="83">
        <f>'Point A Analysis'!C110</f>
        <v>0</v>
      </c>
      <c r="E112" s="83">
        <f>'Point A Analysis'!D110</f>
        <v>0</v>
      </c>
      <c r="F112" s="83">
        <f>'Point A Analysis'!E110</f>
        <v>0</v>
      </c>
      <c r="G112" s="8"/>
      <c r="H112" s="65">
        <f>'Point B RAW Results'!F82</f>
        <v>0</v>
      </c>
      <c r="I112" s="83">
        <f>'Point B Analysis'!B110</f>
        <v>0</v>
      </c>
      <c r="J112" s="83">
        <f>'Point B Analysis'!C110</f>
        <v>0</v>
      </c>
      <c r="K112" s="83">
        <f>'Point B Analysis'!D110</f>
        <v>0</v>
      </c>
      <c r="L112" s="83">
        <f>'Point B Analysis'!E110</f>
        <v>0</v>
      </c>
      <c r="N112" s="65">
        <f>'Point B RAW Results'!F82</f>
        <v>0</v>
      </c>
      <c r="O112" s="83">
        <f t="shared" si="10"/>
        <v>0</v>
      </c>
      <c r="P112" s="83">
        <f t="shared" si="11"/>
        <v>0</v>
      </c>
      <c r="Q112" s="83">
        <f t="shared" si="12"/>
        <v>0</v>
      </c>
      <c r="R112" s="83">
        <f t="shared" si="13"/>
        <v>0</v>
      </c>
    </row>
    <row r="113" spans="2:18" ht="13.5" customHeight="1" x14ac:dyDescent="0.35">
      <c r="B113" s="65">
        <f>'Point A RAW Results'!F80</f>
        <v>0</v>
      </c>
      <c r="C113" s="83">
        <f>'Point A Analysis'!B111</f>
        <v>0</v>
      </c>
      <c r="D113" s="83">
        <f>'Point A Analysis'!C111</f>
        <v>0</v>
      </c>
      <c r="E113" s="83">
        <f>'Point A Analysis'!D111</f>
        <v>0</v>
      </c>
      <c r="F113" s="83">
        <f>'Point A Analysis'!E111</f>
        <v>0</v>
      </c>
      <c r="G113" s="8"/>
      <c r="H113" s="65">
        <f>'Point B RAW Results'!F83</f>
        <v>0</v>
      </c>
      <c r="I113" s="83">
        <f>'Point B Analysis'!B111</f>
        <v>0</v>
      </c>
      <c r="J113" s="83">
        <f>'Point B Analysis'!C111</f>
        <v>0</v>
      </c>
      <c r="K113" s="83">
        <f>'Point B Analysis'!D111</f>
        <v>0</v>
      </c>
      <c r="L113" s="83">
        <f>'Point B Analysis'!E111</f>
        <v>0</v>
      </c>
      <c r="N113" s="65">
        <f>'Point B RAW Results'!F83</f>
        <v>0</v>
      </c>
      <c r="O113" s="83">
        <f t="shared" si="10"/>
        <v>0</v>
      </c>
      <c r="P113" s="83">
        <f t="shared" si="11"/>
        <v>0</v>
      </c>
      <c r="Q113" s="83">
        <f t="shared" si="12"/>
        <v>0</v>
      </c>
      <c r="R113" s="83">
        <f t="shared" si="13"/>
        <v>0</v>
      </c>
    </row>
    <row r="114" spans="2:18" ht="13.5" customHeight="1" x14ac:dyDescent="0.35">
      <c r="B114" s="65">
        <f>'Point A RAW Results'!F81</f>
        <v>0</v>
      </c>
      <c r="C114" s="83">
        <f>'Point A Analysis'!B112</f>
        <v>0</v>
      </c>
      <c r="D114" s="83">
        <f>'Point A Analysis'!C112</f>
        <v>0</v>
      </c>
      <c r="E114" s="83">
        <f>'Point A Analysis'!D112</f>
        <v>0</v>
      </c>
      <c r="F114" s="83">
        <f>'Point A Analysis'!E112</f>
        <v>0</v>
      </c>
      <c r="G114" s="8"/>
      <c r="H114" s="65">
        <f>'Point B RAW Results'!F84</f>
        <v>0</v>
      </c>
      <c r="I114" s="83">
        <f>'Point B Analysis'!B112</f>
        <v>0</v>
      </c>
      <c r="J114" s="83">
        <f>'Point B Analysis'!C112</f>
        <v>0</v>
      </c>
      <c r="K114" s="83">
        <f>'Point B Analysis'!D112</f>
        <v>0</v>
      </c>
      <c r="L114" s="83">
        <f>'Point B Analysis'!E112</f>
        <v>0</v>
      </c>
      <c r="N114" s="65">
        <f>'Point B RAW Results'!F84</f>
        <v>0</v>
      </c>
      <c r="O114" s="83">
        <f t="shared" si="10"/>
        <v>0</v>
      </c>
      <c r="P114" s="83">
        <f t="shared" si="11"/>
        <v>0</v>
      </c>
      <c r="Q114" s="83">
        <f t="shared" si="12"/>
        <v>0</v>
      </c>
      <c r="R114" s="83">
        <f t="shared" si="13"/>
        <v>0</v>
      </c>
    </row>
    <row r="115" spans="2:18" ht="13.5" customHeight="1" x14ac:dyDescent="0.35">
      <c r="B115" s="65">
        <f>'Point A RAW Results'!F82</f>
        <v>0</v>
      </c>
      <c r="C115" s="83">
        <f>'Point A Analysis'!B113</f>
        <v>0</v>
      </c>
      <c r="D115" s="83">
        <f>'Point A Analysis'!C113</f>
        <v>0</v>
      </c>
      <c r="E115" s="83">
        <f>'Point A Analysis'!D113</f>
        <v>0</v>
      </c>
      <c r="F115" s="83">
        <f>'Point A Analysis'!E113</f>
        <v>0</v>
      </c>
      <c r="G115" s="8"/>
      <c r="H115" s="65">
        <f>'Point B RAW Results'!F85</f>
        <v>0</v>
      </c>
      <c r="I115" s="83">
        <f>'Point B Analysis'!B113</f>
        <v>0</v>
      </c>
      <c r="J115" s="83">
        <f>'Point B Analysis'!C113</f>
        <v>0</v>
      </c>
      <c r="K115" s="83">
        <f>'Point B Analysis'!D113</f>
        <v>0</v>
      </c>
      <c r="L115" s="83">
        <f>'Point B Analysis'!E113</f>
        <v>0</v>
      </c>
      <c r="N115" s="65">
        <f>'Point B RAW Results'!F85</f>
        <v>0</v>
      </c>
      <c r="O115" s="83">
        <f t="shared" si="10"/>
        <v>0</v>
      </c>
      <c r="P115" s="83">
        <f t="shared" si="11"/>
        <v>0</v>
      </c>
      <c r="Q115" s="83">
        <f t="shared" si="12"/>
        <v>0</v>
      </c>
      <c r="R115" s="83">
        <f t="shared" si="13"/>
        <v>0</v>
      </c>
    </row>
    <row r="116" spans="2:18" ht="13.5" customHeight="1" x14ac:dyDescent="0.35">
      <c r="B116" s="65">
        <f>'Point A RAW Results'!F83</f>
        <v>0</v>
      </c>
      <c r="C116" s="83">
        <f>'Point A Analysis'!B114</f>
        <v>0</v>
      </c>
      <c r="D116" s="83">
        <f>'Point A Analysis'!C114</f>
        <v>0</v>
      </c>
      <c r="E116" s="83">
        <f>'Point A Analysis'!D114</f>
        <v>0</v>
      </c>
      <c r="F116" s="83">
        <f>'Point A Analysis'!E114</f>
        <v>0</v>
      </c>
      <c r="G116" s="8"/>
      <c r="H116" s="65">
        <f>'Point B RAW Results'!F86</f>
        <v>0</v>
      </c>
      <c r="I116" s="83">
        <f>'Point B Analysis'!B114</f>
        <v>0</v>
      </c>
      <c r="J116" s="83">
        <f>'Point B Analysis'!C114</f>
        <v>0</v>
      </c>
      <c r="K116" s="83">
        <f>'Point B Analysis'!D114</f>
        <v>0</v>
      </c>
      <c r="L116" s="83">
        <f>'Point B Analysis'!E114</f>
        <v>0</v>
      </c>
      <c r="N116" s="65">
        <f>'Point B RAW Results'!F86</f>
        <v>0</v>
      </c>
      <c r="O116" s="83">
        <f t="shared" si="10"/>
        <v>0</v>
      </c>
      <c r="P116" s="83">
        <f t="shared" si="11"/>
        <v>0</v>
      </c>
      <c r="Q116" s="83">
        <f t="shared" si="12"/>
        <v>0</v>
      </c>
      <c r="R116" s="83">
        <f t="shared" si="13"/>
        <v>0</v>
      </c>
    </row>
    <row r="117" spans="2:18" ht="13.5" customHeight="1" x14ac:dyDescent="0.35">
      <c r="B117" s="65">
        <f>'Point A RAW Results'!F84</f>
        <v>0</v>
      </c>
      <c r="C117" s="83">
        <f>'Point A Analysis'!B115</f>
        <v>0</v>
      </c>
      <c r="D117" s="83">
        <f>'Point A Analysis'!C115</f>
        <v>0</v>
      </c>
      <c r="E117" s="83">
        <f>'Point A Analysis'!D115</f>
        <v>0</v>
      </c>
      <c r="F117" s="83">
        <f>'Point A Analysis'!E115</f>
        <v>0</v>
      </c>
      <c r="G117" s="8"/>
      <c r="H117" s="65">
        <f>'Point B RAW Results'!F87</f>
        <v>0</v>
      </c>
      <c r="I117" s="83">
        <f>'Point B Analysis'!B115</f>
        <v>0</v>
      </c>
      <c r="J117" s="83">
        <f>'Point B Analysis'!C115</f>
        <v>0</v>
      </c>
      <c r="K117" s="83">
        <f>'Point B Analysis'!D115</f>
        <v>0</v>
      </c>
      <c r="L117" s="83">
        <f>'Point B Analysis'!E115</f>
        <v>0</v>
      </c>
      <c r="N117" s="65">
        <f>'Point B RAW Results'!F87</f>
        <v>0</v>
      </c>
      <c r="O117" s="83">
        <f t="shared" si="10"/>
        <v>0</v>
      </c>
      <c r="P117" s="83">
        <f t="shared" si="11"/>
        <v>0</v>
      </c>
      <c r="Q117" s="83">
        <f t="shared" si="12"/>
        <v>0</v>
      </c>
      <c r="R117" s="83">
        <f t="shared" si="13"/>
        <v>0</v>
      </c>
    </row>
    <row r="118" spans="2:18" ht="13.5" customHeight="1" x14ac:dyDescent="0.35">
      <c r="B118" s="65">
        <f>'Point A RAW Results'!F85</f>
        <v>0</v>
      </c>
      <c r="C118" s="83">
        <f>'Point A Analysis'!B116</f>
        <v>0</v>
      </c>
      <c r="D118" s="83">
        <f>'Point A Analysis'!C116</f>
        <v>0</v>
      </c>
      <c r="E118" s="83">
        <f>'Point A Analysis'!D116</f>
        <v>0</v>
      </c>
      <c r="F118" s="83">
        <f>'Point A Analysis'!E116</f>
        <v>0</v>
      </c>
      <c r="G118" s="8"/>
      <c r="H118" s="65">
        <f>'Point B RAW Results'!F88</f>
        <v>0</v>
      </c>
      <c r="I118" s="83">
        <f>'Point B Analysis'!B116</f>
        <v>0</v>
      </c>
      <c r="J118" s="83">
        <f>'Point B Analysis'!C116</f>
        <v>0</v>
      </c>
      <c r="K118" s="83">
        <f>'Point B Analysis'!D116</f>
        <v>0</v>
      </c>
      <c r="L118" s="83">
        <f>'Point B Analysis'!E116</f>
        <v>0</v>
      </c>
      <c r="N118" s="65">
        <f>'Point B RAW Results'!F88</f>
        <v>0</v>
      </c>
      <c r="O118" s="83">
        <f t="shared" si="10"/>
        <v>0</v>
      </c>
      <c r="P118" s="83">
        <f t="shared" si="11"/>
        <v>0</v>
      </c>
      <c r="Q118" s="83">
        <f t="shared" si="12"/>
        <v>0</v>
      </c>
      <c r="R118" s="83">
        <f t="shared" si="13"/>
        <v>0</v>
      </c>
    </row>
    <row r="119" spans="2:18" ht="13.5" customHeight="1" x14ac:dyDescent="0.35">
      <c r="B119" s="65">
        <f>'Point A RAW Results'!F86</f>
        <v>0</v>
      </c>
      <c r="C119" s="83">
        <f>'Point A Analysis'!B117</f>
        <v>0</v>
      </c>
      <c r="D119" s="83">
        <f>'Point A Analysis'!C117</f>
        <v>0</v>
      </c>
      <c r="E119" s="83">
        <f>'Point A Analysis'!D117</f>
        <v>0</v>
      </c>
      <c r="F119" s="83">
        <f>'Point A Analysis'!E117</f>
        <v>0</v>
      </c>
      <c r="G119" s="8"/>
      <c r="H119" s="65">
        <f>'Point B RAW Results'!F89</f>
        <v>0</v>
      </c>
      <c r="I119" s="83">
        <f>'Point B Analysis'!B117</f>
        <v>0</v>
      </c>
      <c r="J119" s="83">
        <f>'Point B Analysis'!C117</f>
        <v>0</v>
      </c>
      <c r="K119" s="83">
        <f>'Point B Analysis'!D117</f>
        <v>0</v>
      </c>
      <c r="L119" s="83">
        <f>'Point B Analysis'!E117</f>
        <v>0</v>
      </c>
      <c r="N119" s="65">
        <f>'Point B RAW Results'!F89</f>
        <v>0</v>
      </c>
      <c r="O119" s="83">
        <f t="shared" si="10"/>
        <v>0</v>
      </c>
      <c r="P119" s="83">
        <f t="shared" si="11"/>
        <v>0</v>
      </c>
      <c r="Q119" s="83">
        <f t="shared" si="12"/>
        <v>0</v>
      </c>
      <c r="R119" s="83">
        <f t="shared" si="13"/>
        <v>0</v>
      </c>
    </row>
    <row r="120" spans="2:18" ht="13.5" customHeight="1" x14ac:dyDescent="0.35">
      <c r="B120" s="65">
        <f>'Point A RAW Results'!F87</f>
        <v>0</v>
      </c>
      <c r="C120" s="83">
        <f>'Point A Analysis'!B118</f>
        <v>0</v>
      </c>
      <c r="D120" s="83">
        <f>'Point A Analysis'!C118</f>
        <v>0</v>
      </c>
      <c r="E120" s="83">
        <f>'Point A Analysis'!D118</f>
        <v>0</v>
      </c>
      <c r="F120" s="83">
        <f>'Point A Analysis'!E118</f>
        <v>0</v>
      </c>
      <c r="G120" s="8"/>
      <c r="H120" s="65">
        <f>'Point B RAW Results'!F90</f>
        <v>0</v>
      </c>
      <c r="I120" s="83">
        <f>'Point B Analysis'!B118</f>
        <v>0</v>
      </c>
      <c r="J120" s="83">
        <f>'Point B Analysis'!C118</f>
        <v>0</v>
      </c>
      <c r="K120" s="83">
        <f>'Point B Analysis'!D118</f>
        <v>0</v>
      </c>
      <c r="L120" s="83">
        <f>'Point B Analysis'!E118</f>
        <v>0</v>
      </c>
      <c r="N120" s="65">
        <f>'Point B RAW Results'!F90</f>
        <v>0</v>
      </c>
      <c r="O120" s="83">
        <f t="shared" si="10"/>
        <v>0</v>
      </c>
      <c r="P120" s="83">
        <f t="shared" si="11"/>
        <v>0</v>
      </c>
      <c r="Q120" s="83">
        <f t="shared" si="12"/>
        <v>0</v>
      </c>
      <c r="R120" s="83">
        <f t="shared" si="13"/>
        <v>0</v>
      </c>
    </row>
    <row r="121" spans="2:18" ht="13.5" customHeight="1" x14ac:dyDescent="0.35">
      <c r="B121" s="65">
        <f>'Point A RAW Results'!F88</f>
        <v>0</v>
      </c>
      <c r="C121" s="83">
        <f>'Point A Analysis'!B119</f>
        <v>0</v>
      </c>
      <c r="D121" s="83">
        <f>'Point A Analysis'!C119</f>
        <v>0</v>
      </c>
      <c r="E121" s="83">
        <f>'Point A Analysis'!D119</f>
        <v>0</v>
      </c>
      <c r="F121" s="83">
        <f>'Point A Analysis'!E119</f>
        <v>0</v>
      </c>
      <c r="G121" s="8"/>
      <c r="H121" s="65">
        <f>'Point B RAW Results'!F91</f>
        <v>0</v>
      </c>
      <c r="I121" s="83">
        <f>'Point B Analysis'!B119</f>
        <v>0</v>
      </c>
      <c r="J121" s="83">
        <f>'Point B Analysis'!C119</f>
        <v>0</v>
      </c>
      <c r="K121" s="83">
        <f>'Point B Analysis'!D119</f>
        <v>0</v>
      </c>
      <c r="L121" s="83">
        <f>'Point B Analysis'!E119</f>
        <v>0</v>
      </c>
      <c r="N121" s="65">
        <f>'Point B RAW Results'!F91</f>
        <v>0</v>
      </c>
      <c r="O121" s="83">
        <f t="shared" si="10"/>
        <v>0</v>
      </c>
      <c r="P121" s="83">
        <f t="shared" si="11"/>
        <v>0</v>
      </c>
      <c r="Q121" s="83">
        <f t="shared" si="12"/>
        <v>0</v>
      </c>
      <c r="R121" s="83">
        <f t="shared" si="13"/>
        <v>0</v>
      </c>
    </row>
    <row r="122" spans="2:18" ht="13.5" customHeight="1" x14ac:dyDescent="0.35">
      <c r="B122" s="65">
        <f>'Point A RAW Results'!F89</f>
        <v>0</v>
      </c>
      <c r="C122" s="83">
        <f>'Point A Analysis'!B120</f>
        <v>0</v>
      </c>
      <c r="D122" s="83">
        <f>'Point A Analysis'!C120</f>
        <v>0</v>
      </c>
      <c r="E122" s="83">
        <f>'Point A Analysis'!D120</f>
        <v>0</v>
      </c>
      <c r="F122" s="83">
        <f>'Point A Analysis'!E120</f>
        <v>0</v>
      </c>
      <c r="G122" s="8"/>
      <c r="H122" s="65">
        <f>'Point B RAW Results'!F92</f>
        <v>0</v>
      </c>
      <c r="I122" s="83">
        <f>'Point B Analysis'!B120</f>
        <v>0</v>
      </c>
      <c r="J122" s="83">
        <f>'Point B Analysis'!C120</f>
        <v>0</v>
      </c>
      <c r="K122" s="83">
        <f>'Point B Analysis'!D120</f>
        <v>0</v>
      </c>
      <c r="L122" s="83">
        <f>'Point B Analysis'!E120</f>
        <v>0</v>
      </c>
      <c r="N122" s="65">
        <f>'Point B RAW Results'!F92</f>
        <v>0</v>
      </c>
      <c r="O122" s="83">
        <f t="shared" si="10"/>
        <v>0</v>
      </c>
      <c r="P122" s="83">
        <f t="shared" si="11"/>
        <v>0</v>
      </c>
      <c r="Q122" s="83">
        <f t="shared" si="12"/>
        <v>0</v>
      </c>
      <c r="R122" s="83">
        <f t="shared" si="13"/>
        <v>0</v>
      </c>
    </row>
    <row r="123" spans="2:18" ht="13.5" customHeight="1" x14ac:dyDescent="0.35">
      <c r="B123" s="65">
        <f>'Point A RAW Results'!F90</f>
        <v>0</v>
      </c>
      <c r="C123" s="83">
        <f>'Point A Analysis'!B121</f>
        <v>0</v>
      </c>
      <c r="D123" s="83">
        <f>'Point A Analysis'!C121</f>
        <v>0</v>
      </c>
      <c r="E123" s="83">
        <f>'Point A Analysis'!D121</f>
        <v>0</v>
      </c>
      <c r="F123" s="83">
        <f>'Point A Analysis'!E121</f>
        <v>0</v>
      </c>
      <c r="G123" s="8"/>
      <c r="H123" s="65">
        <f>'Point B RAW Results'!F93</f>
        <v>0</v>
      </c>
      <c r="I123" s="83">
        <f>'Point B Analysis'!B121</f>
        <v>0</v>
      </c>
      <c r="J123" s="83">
        <f>'Point B Analysis'!C121</f>
        <v>0</v>
      </c>
      <c r="K123" s="83">
        <f>'Point B Analysis'!D121</f>
        <v>0</v>
      </c>
      <c r="L123" s="83">
        <f>'Point B Analysis'!E121</f>
        <v>0</v>
      </c>
      <c r="N123" s="65">
        <f>'Point B RAW Results'!F93</f>
        <v>0</v>
      </c>
      <c r="O123" s="83">
        <f t="shared" si="10"/>
        <v>0</v>
      </c>
      <c r="P123" s="83">
        <f t="shared" si="11"/>
        <v>0</v>
      </c>
      <c r="Q123" s="83">
        <f t="shared" si="12"/>
        <v>0</v>
      </c>
      <c r="R123" s="83">
        <f t="shared" si="13"/>
        <v>0</v>
      </c>
    </row>
    <row r="124" spans="2:18" ht="13.5" customHeight="1" x14ac:dyDescent="0.35">
      <c r="B124" s="65">
        <f>'Point A RAW Results'!F91</f>
        <v>0</v>
      </c>
      <c r="C124" s="83">
        <f>'Point A Analysis'!B122</f>
        <v>0</v>
      </c>
      <c r="D124" s="83">
        <f>'Point A Analysis'!C122</f>
        <v>0</v>
      </c>
      <c r="E124" s="83">
        <f>'Point A Analysis'!D122</f>
        <v>0</v>
      </c>
      <c r="F124" s="83">
        <f>'Point A Analysis'!E122</f>
        <v>0</v>
      </c>
      <c r="G124" s="8"/>
      <c r="H124" s="65">
        <f>'Point B RAW Results'!F94</f>
        <v>0</v>
      </c>
      <c r="I124" s="83">
        <f>'Point B Analysis'!B122</f>
        <v>0</v>
      </c>
      <c r="J124" s="83">
        <f>'Point B Analysis'!C122</f>
        <v>0</v>
      </c>
      <c r="K124" s="83">
        <f>'Point B Analysis'!D122</f>
        <v>0</v>
      </c>
      <c r="L124" s="83">
        <f>'Point B Analysis'!E122</f>
        <v>0</v>
      </c>
      <c r="N124" s="65">
        <f>'Point B RAW Results'!F94</f>
        <v>0</v>
      </c>
      <c r="O124" s="83">
        <f t="shared" si="10"/>
        <v>0</v>
      </c>
      <c r="P124" s="83">
        <f t="shared" si="11"/>
        <v>0</v>
      </c>
      <c r="Q124" s="83">
        <f t="shared" si="12"/>
        <v>0</v>
      </c>
      <c r="R124" s="83">
        <f t="shared" si="13"/>
        <v>0</v>
      </c>
    </row>
    <row r="125" spans="2:18" ht="13.5" customHeight="1" x14ac:dyDescent="0.35">
      <c r="B125" s="65">
        <f>'Point A RAW Results'!F92</f>
        <v>0</v>
      </c>
      <c r="C125" s="83">
        <f>'Point A Analysis'!B123</f>
        <v>0</v>
      </c>
      <c r="D125" s="83">
        <f>'Point A Analysis'!C123</f>
        <v>0</v>
      </c>
      <c r="E125" s="83">
        <f>'Point A Analysis'!D123</f>
        <v>0</v>
      </c>
      <c r="F125" s="83">
        <f>'Point A Analysis'!E123</f>
        <v>0</v>
      </c>
      <c r="G125" s="8"/>
      <c r="H125" s="65">
        <f>'Point B RAW Results'!F95</f>
        <v>0</v>
      </c>
      <c r="I125" s="83">
        <f>'Point B Analysis'!B123</f>
        <v>0</v>
      </c>
      <c r="J125" s="83">
        <f>'Point B Analysis'!C123</f>
        <v>0</v>
      </c>
      <c r="K125" s="83">
        <f>'Point B Analysis'!D123</f>
        <v>0</v>
      </c>
      <c r="L125" s="83">
        <f>'Point B Analysis'!E123</f>
        <v>0</v>
      </c>
      <c r="N125" s="65">
        <f>'Point B RAW Results'!F95</f>
        <v>0</v>
      </c>
      <c r="O125" s="83">
        <f t="shared" si="10"/>
        <v>0</v>
      </c>
      <c r="P125" s="83">
        <f t="shared" si="11"/>
        <v>0</v>
      </c>
      <c r="Q125" s="83">
        <f t="shared" si="12"/>
        <v>0</v>
      </c>
      <c r="R125" s="83">
        <f t="shared" si="13"/>
        <v>0</v>
      </c>
    </row>
    <row r="126" spans="2:18" ht="13.5" customHeight="1" x14ac:dyDescent="0.35">
      <c r="B126" s="65">
        <f>'Point A RAW Results'!F93</f>
        <v>0</v>
      </c>
      <c r="C126" s="83">
        <f>'Point A Analysis'!B124</f>
        <v>0</v>
      </c>
      <c r="D126" s="83">
        <f>'Point A Analysis'!C124</f>
        <v>0</v>
      </c>
      <c r="E126" s="83">
        <f>'Point A Analysis'!D124</f>
        <v>0</v>
      </c>
      <c r="F126" s="83">
        <f>'Point A Analysis'!E124</f>
        <v>0</v>
      </c>
      <c r="G126" s="8"/>
      <c r="H126" s="65">
        <f>'Point B RAW Results'!F96</f>
        <v>0</v>
      </c>
      <c r="I126" s="83">
        <f>'Point B Analysis'!B124</f>
        <v>0</v>
      </c>
      <c r="J126" s="83">
        <f>'Point B Analysis'!C124</f>
        <v>0</v>
      </c>
      <c r="K126" s="83">
        <f>'Point B Analysis'!D124</f>
        <v>0</v>
      </c>
      <c r="L126" s="83">
        <f>'Point B Analysis'!E124</f>
        <v>0</v>
      </c>
      <c r="N126" s="65">
        <f>'Point B RAW Results'!F96</f>
        <v>0</v>
      </c>
      <c r="O126" s="83">
        <f t="shared" si="10"/>
        <v>0</v>
      </c>
      <c r="P126" s="83">
        <f t="shared" si="11"/>
        <v>0</v>
      </c>
      <c r="Q126" s="83">
        <f t="shared" si="12"/>
        <v>0</v>
      </c>
      <c r="R126" s="83">
        <f t="shared" si="13"/>
        <v>0</v>
      </c>
    </row>
    <row r="127" spans="2:18" ht="13.5" customHeight="1" x14ac:dyDescent="0.35">
      <c r="B127" s="65">
        <f>'Point A RAW Results'!F94</f>
        <v>0</v>
      </c>
      <c r="C127" s="83">
        <f>'Point A Analysis'!B125</f>
        <v>0</v>
      </c>
      <c r="D127" s="83">
        <f>'Point A Analysis'!C125</f>
        <v>0</v>
      </c>
      <c r="E127" s="83">
        <f>'Point A Analysis'!D125</f>
        <v>0</v>
      </c>
      <c r="F127" s="83">
        <f>'Point A Analysis'!E125</f>
        <v>0</v>
      </c>
      <c r="G127" s="8"/>
      <c r="H127" s="65">
        <f>'Point B RAW Results'!F97</f>
        <v>0</v>
      </c>
      <c r="I127" s="83">
        <f>'Point B Analysis'!B125</f>
        <v>0</v>
      </c>
      <c r="J127" s="83">
        <f>'Point B Analysis'!C125</f>
        <v>0</v>
      </c>
      <c r="K127" s="83">
        <f>'Point B Analysis'!D125</f>
        <v>0</v>
      </c>
      <c r="L127" s="83">
        <f>'Point B Analysis'!E125</f>
        <v>0</v>
      </c>
      <c r="N127" s="65">
        <f>'Point B RAW Results'!F97</f>
        <v>0</v>
      </c>
      <c r="O127" s="83">
        <f t="shared" si="10"/>
        <v>0</v>
      </c>
      <c r="P127" s="83">
        <f t="shared" si="11"/>
        <v>0</v>
      </c>
      <c r="Q127" s="83">
        <f t="shared" si="12"/>
        <v>0</v>
      </c>
      <c r="R127" s="83">
        <f t="shared" si="13"/>
        <v>0</v>
      </c>
    </row>
    <row r="128" spans="2:18" ht="13.5" customHeight="1" x14ac:dyDescent="0.35">
      <c r="B128" s="65">
        <f>'Point A RAW Results'!F95</f>
        <v>0</v>
      </c>
      <c r="C128" s="83">
        <f>'Point A Analysis'!B126</f>
        <v>0</v>
      </c>
      <c r="D128" s="83">
        <f>'Point A Analysis'!C126</f>
        <v>0</v>
      </c>
      <c r="E128" s="83">
        <f>'Point A Analysis'!D126</f>
        <v>0</v>
      </c>
      <c r="F128" s="83">
        <f>'Point A Analysis'!E126</f>
        <v>0</v>
      </c>
      <c r="G128" s="8"/>
      <c r="H128" s="65">
        <f>'Point B RAW Results'!F98</f>
        <v>0</v>
      </c>
      <c r="I128" s="83">
        <f>'Point B Analysis'!B126</f>
        <v>0</v>
      </c>
      <c r="J128" s="83">
        <f>'Point B Analysis'!C126</f>
        <v>0</v>
      </c>
      <c r="K128" s="83">
        <f>'Point B Analysis'!D126</f>
        <v>0</v>
      </c>
      <c r="L128" s="83">
        <f>'Point B Analysis'!E126</f>
        <v>0</v>
      </c>
      <c r="N128" s="65">
        <f>'Point B RAW Results'!F98</f>
        <v>0</v>
      </c>
      <c r="O128" s="83">
        <f t="shared" si="10"/>
        <v>0</v>
      </c>
      <c r="P128" s="83">
        <f t="shared" si="11"/>
        <v>0</v>
      </c>
      <c r="Q128" s="83">
        <f t="shared" si="12"/>
        <v>0</v>
      </c>
      <c r="R128" s="83">
        <f t="shared" si="13"/>
        <v>0</v>
      </c>
    </row>
    <row r="129" spans="2:18" ht="13.5" customHeight="1" x14ac:dyDescent="0.35">
      <c r="B129" s="65">
        <f>'Point A RAW Results'!F96</f>
        <v>0</v>
      </c>
      <c r="C129" s="83">
        <f>'Point A Analysis'!B127</f>
        <v>0</v>
      </c>
      <c r="D129" s="83">
        <f>'Point A Analysis'!C127</f>
        <v>0</v>
      </c>
      <c r="E129" s="83">
        <f>'Point A Analysis'!D127</f>
        <v>0</v>
      </c>
      <c r="F129" s="83">
        <f>'Point A Analysis'!E127</f>
        <v>0</v>
      </c>
      <c r="G129" s="8"/>
      <c r="H129" s="65">
        <f>'Point B RAW Results'!F99</f>
        <v>0</v>
      </c>
      <c r="I129" s="83">
        <f>'Point B Analysis'!B127</f>
        <v>0</v>
      </c>
      <c r="J129" s="83">
        <f>'Point B Analysis'!C127</f>
        <v>0</v>
      </c>
      <c r="K129" s="83">
        <f>'Point B Analysis'!D127</f>
        <v>0</v>
      </c>
      <c r="L129" s="83">
        <f>'Point B Analysis'!E127</f>
        <v>0</v>
      </c>
      <c r="N129" s="65">
        <f>'Point B RAW Results'!F99</f>
        <v>0</v>
      </c>
      <c r="O129" s="83">
        <f t="shared" si="10"/>
        <v>0</v>
      </c>
      <c r="P129" s="83">
        <f t="shared" si="11"/>
        <v>0</v>
      </c>
      <c r="Q129" s="83">
        <f t="shared" si="12"/>
        <v>0</v>
      </c>
      <c r="R129" s="83">
        <f t="shared" si="13"/>
        <v>0</v>
      </c>
    </row>
    <row r="130" spans="2:18" ht="13.5" customHeight="1" x14ac:dyDescent="0.35">
      <c r="B130" s="65">
        <f>'Point A RAW Results'!F97</f>
        <v>0</v>
      </c>
      <c r="C130" s="83">
        <f>'Point A Analysis'!B128</f>
        <v>0</v>
      </c>
      <c r="D130" s="83">
        <f>'Point A Analysis'!C128</f>
        <v>0</v>
      </c>
      <c r="E130" s="83">
        <f>'Point A Analysis'!D128</f>
        <v>0</v>
      </c>
      <c r="F130" s="83">
        <f>'Point A Analysis'!E128</f>
        <v>0</v>
      </c>
      <c r="G130" s="8"/>
      <c r="H130" s="65">
        <f>'Point B RAW Results'!F100</f>
        <v>0</v>
      </c>
      <c r="I130" s="83">
        <f>'Point B Analysis'!B128</f>
        <v>0</v>
      </c>
      <c r="J130" s="83">
        <f>'Point B Analysis'!C128</f>
        <v>0</v>
      </c>
      <c r="K130" s="83">
        <f>'Point B Analysis'!D128</f>
        <v>0</v>
      </c>
      <c r="L130" s="83">
        <f>'Point B Analysis'!E128</f>
        <v>0</v>
      </c>
      <c r="N130" s="65">
        <f>'Point B RAW Results'!F100</f>
        <v>0</v>
      </c>
      <c r="O130" s="83">
        <f t="shared" si="10"/>
        <v>0</v>
      </c>
      <c r="P130" s="83">
        <f t="shared" si="11"/>
        <v>0</v>
      </c>
      <c r="Q130" s="83">
        <f t="shared" si="12"/>
        <v>0</v>
      </c>
      <c r="R130" s="83">
        <f t="shared" si="13"/>
        <v>0</v>
      </c>
    </row>
    <row r="131" spans="2:18" ht="13.5" customHeight="1" x14ac:dyDescent="0.35">
      <c r="B131" s="65">
        <f>'Point A RAW Results'!F98</f>
        <v>0</v>
      </c>
      <c r="C131" s="83">
        <f>'Point A Analysis'!B129</f>
        <v>0</v>
      </c>
      <c r="D131" s="83">
        <f>'Point A Analysis'!C129</f>
        <v>0</v>
      </c>
      <c r="E131" s="83">
        <f>'Point A Analysis'!D129</f>
        <v>0</v>
      </c>
      <c r="F131" s="83">
        <f>'Point A Analysis'!E129</f>
        <v>0</v>
      </c>
      <c r="G131" s="8"/>
      <c r="H131" s="65">
        <f>'Point B RAW Results'!F101</f>
        <v>0</v>
      </c>
      <c r="I131" s="83">
        <f>'Point B Analysis'!B129</f>
        <v>0</v>
      </c>
      <c r="J131" s="83">
        <f>'Point B Analysis'!C129</f>
        <v>0</v>
      </c>
      <c r="K131" s="83">
        <f>'Point B Analysis'!D129</f>
        <v>0</v>
      </c>
      <c r="L131" s="83">
        <f>'Point B Analysis'!E129</f>
        <v>0</v>
      </c>
      <c r="N131" s="65">
        <f>'Point B RAW Results'!F101</f>
        <v>0</v>
      </c>
      <c r="O131" s="83">
        <f t="shared" si="10"/>
        <v>0</v>
      </c>
      <c r="P131" s="83">
        <f t="shared" si="11"/>
        <v>0</v>
      </c>
      <c r="Q131" s="83">
        <f t="shared" si="12"/>
        <v>0</v>
      </c>
      <c r="R131" s="83">
        <f t="shared" si="13"/>
        <v>0</v>
      </c>
    </row>
    <row r="132" spans="2:18" ht="13.5" customHeight="1" x14ac:dyDescent="0.35">
      <c r="B132" s="65">
        <f>'Point A RAW Results'!F99</f>
        <v>0</v>
      </c>
      <c r="C132" s="83">
        <f>'Point A Analysis'!B130</f>
        <v>0</v>
      </c>
      <c r="D132" s="83">
        <f>'Point A Analysis'!C130</f>
        <v>0</v>
      </c>
      <c r="E132" s="83">
        <f>'Point A Analysis'!D130</f>
        <v>0</v>
      </c>
      <c r="F132" s="83">
        <f>'Point A Analysis'!E130</f>
        <v>0</v>
      </c>
      <c r="G132" s="8"/>
      <c r="H132" s="65">
        <f>'Point B RAW Results'!F102</f>
        <v>0</v>
      </c>
      <c r="I132" s="83">
        <f>'Point B Analysis'!B130</f>
        <v>0</v>
      </c>
      <c r="J132" s="83">
        <f>'Point B Analysis'!C130</f>
        <v>0</v>
      </c>
      <c r="K132" s="83">
        <f>'Point B Analysis'!D130</f>
        <v>0</v>
      </c>
      <c r="L132" s="83">
        <f>'Point B Analysis'!E130</f>
        <v>0</v>
      </c>
      <c r="N132" s="65">
        <f>'Point B RAW Results'!F102</f>
        <v>0</v>
      </c>
      <c r="O132" s="83">
        <f t="shared" si="10"/>
        <v>0</v>
      </c>
      <c r="P132" s="83">
        <f t="shared" si="11"/>
        <v>0</v>
      </c>
      <c r="Q132" s="83">
        <f t="shared" si="12"/>
        <v>0</v>
      </c>
      <c r="R132" s="83">
        <f t="shared" si="13"/>
        <v>0</v>
      </c>
    </row>
    <row r="133" spans="2:18" ht="13.5" customHeight="1" x14ac:dyDescent="0.35">
      <c r="B133" s="65">
        <f>'Point A RAW Results'!F100</f>
        <v>0</v>
      </c>
      <c r="C133" s="83">
        <f>'Point A Analysis'!B131</f>
        <v>0</v>
      </c>
      <c r="D133" s="83">
        <f>'Point A Analysis'!C131</f>
        <v>0</v>
      </c>
      <c r="E133" s="83">
        <f>'Point A Analysis'!D131</f>
        <v>0</v>
      </c>
      <c r="F133" s="83">
        <f>'Point A Analysis'!E131</f>
        <v>0</v>
      </c>
      <c r="G133" s="8"/>
      <c r="H133" s="65">
        <f>'Point B RAW Results'!F103</f>
        <v>0</v>
      </c>
      <c r="I133" s="83">
        <f>'Point B Analysis'!B131</f>
        <v>0</v>
      </c>
      <c r="J133" s="83">
        <f>'Point B Analysis'!C131</f>
        <v>0</v>
      </c>
      <c r="K133" s="83">
        <f>'Point B Analysis'!D131</f>
        <v>0</v>
      </c>
      <c r="L133" s="83">
        <f>'Point B Analysis'!E131</f>
        <v>0</v>
      </c>
      <c r="N133" s="65">
        <f>'Point B RAW Results'!F103</f>
        <v>0</v>
      </c>
      <c r="O133" s="83">
        <f t="shared" si="10"/>
        <v>0</v>
      </c>
      <c r="P133" s="83">
        <f t="shared" si="11"/>
        <v>0</v>
      </c>
      <c r="Q133" s="83">
        <f t="shared" si="12"/>
        <v>0</v>
      </c>
      <c r="R133" s="83">
        <f t="shared" si="13"/>
        <v>0</v>
      </c>
    </row>
    <row r="134" spans="2:18" ht="13.5" customHeight="1" x14ac:dyDescent="0.35">
      <c r="B134" s="65">
        <f>'Point A RAW Results'!F101</f>
        <v>0</v>
      </c>
      <c r="C134" s="83">
        <f>'Point A Analysis'!B132</f>
        <v>0</v>
      </c>
      <c r="D134" s="83">
        <f>'Point A Analysis'!C132</f>
        <v>0</v>
      </c>
      <c r="E134" s="83">
        <f>'Point A Analysis'!D132</f>
        <v>0</v>
      </c>
      <c r="F134" s="83">
        <f>'Point A Analysis'!E132</f>
        <v>0</v>
      </c>
      <c r="G134" s="8"/>
      <c r="H134" s="65">
        <f>'Point B RAW Results'!F104</f>
        <v>0</v>
      </c>
      <c r="I134" s="83">
        <f>'Point B Analysis'!B132</f>
        <v>0</v>
      </c>
      <c r="J134" s="83">
        <f>'Point B Analysis'!C132</f>
        <v>0</v>
      </c>
      <c r="K134" s="83">
        <f>'Point B Analysis'!D132</f>
        <v>0</v>
      </c>
      <c r="L134" s="83">
        <f>'Point B Analysis'!E132</f>
        <v>0</v>
      </c>
      <c r="N134" s="65">
        <f>'Point B RAW Results'!F104</f>
        <v>0</v>
      </c>
      <c r="O134" s="83">
        <f t="shared" si="10"/>
        <v>0</v>
      </c>
      <c r="P134" s="83">
        <f t="shared" si="11"/>
        <v>0</v>
      </c>
      <c r="Q134" s="83">
        <f t="shared" si="12"/>
        <v>0</v>
      </c>
      <c r="R134" s="83">
        <f t="shared" si="13"/>
        <v>0</v>
      </c>
    </row>
    <row r="135" spans="2:18" ht="13.5" customHeight="1" x14ac:dyDescent="0.35">
      <c r="B135" s="65">
        <f>'Point A RAW Results'!F102</f>
        <v>0</v>
      </c>
      <c r="C135" s="83">
        <f>'Point A Analysis'!B133</f>
        <v>0</v>
      </c>
      <c r="D135" s="83">
        <f>'Point A Analysis'!C133</f>
        <v>0</v>
      </c>
      <c r="E135" s="83">
        <f>'Point A Analysis'!D133</f>
        <v>0</v>
      </c>
      <c r="F135" s="83">
        <f>'Point A Analysis'!E133</f>
        <v>0</v>
      </c>
      <c r="G135" s="8"/>
      <c r="H135" s="65">
        <f>'Point B RAW Results'!F105</f>
        <v>0</v>
      </c>
      <c r="I135" s="83">
        <f>'Point B Analysis'!B133</f>
        <v>0</v>
      </c>
      <c r="J135" s="83">
        <f>'Point B Analysis'!C133</f>
        <v>0</v>
      </c>
      <c r="K135" s="83">
        <f>'Point B Analysis'!D133</f>
        <v>0</v>
      </c>
      <c r="L135" s="83">
        <f>'Point B Analysis'!E133</f>
        <v>0</v>
      </c>
      <c r="N135" s="65">
        <f>'Point B RAW Results'!F105</f>
        <v>0</v>
      </c>
      <c r="O135" s="83">
        <f t="shared" si="10"/>
        <v>0</v>
      </c>
      <c r="P135" s="83">
        <f t="shared" si="11"/>
        <v>0</v>
      </c>
      <c r="Q135" s="83">
        <f t="shared" si="12"/>
        <v>0</v>
      </c>
      <c r="R135" s="83">
        <f t="shared" si="13"/>
        <v>0</v>
      </c>
    </row>
    <row r="136" spans="2:18" ht="13.5" customHeight="1" x14ac:dyDescent="0.35">
      <c r="B136" s="65">
        <f>'Point A RAW Results'!F103</f>
        <v>0</v>
      </c>
      <c r="C136" s="83">
        <f>'Point A Analysis'!B134</f>
        <v>0</v>
      </c>
      <c r="D136" s="83">
        <f>'Point A Analysis'!C134</f>
        <v>0</v>
      </c>
      <c r="E136" s="83">
        <f>'Point A Analysis'!D134</f>
        <v>0</v>
      </c>
      <c r="F136" s="83">
        <f>'Point A Analysis'!E134</f>
        <v>0</v>
      </c>
      <c r="G136" s="8"/>
      <c r="H136" s="65">
        <f>'Point B RAW Results'!F106</f>
        <v>0</v>
      </c>
      <c r="I136" s="83">
        <f>'Point B Analysis'!B134</f>
        <v>0</v>
      </c>
      <c r="J136" s="83">
        <f>'Point B Analysis'!C134</f>
        <v>0</v>
      </c>
      <c r="K136" s="83">
        <f>'Point B Analysis'!D134</f>
        <v>0</v>
      </c>
      <c r="L136" s="83">
        <f>'Point B Analysis'!E134</f>
        <v>0</v>
      </c>
      <c r="N136" s="65">
        <f>'Point B RAW Results'!F106</f>
        <v>0</v>
      </c>
      <c r="O136" s="83">
        <f t="shared" si="10"/>
        <v>0</v>
      </c>
      <c r="P136" s="83">
        <f t="shared" si="11"/>
        <v>0</v>
      </c>
      <c r="Q136" s="83">
        <f t="shared" si="12"/>
        <v>0</v>
      </c>
      <c r="R136" s="83">
        <f t="shared" si="13"/>
        <v>0</v>
      </c>
    </row>
    <row r="137" spans="2:18" ht="13.5" customHeight="1" x14ac:dyDescent="0.35">
      <c r="B137" s="65">
        <f>'Point A RAW Results'!F104</f>
        <v>0</v>
      </c>
      <c r="C137" s="83">
        <f>'Point A Analysis'!B135</f>
        <v>0</v>
      </c>
      <c r="D137" s="83">
        <f>'Point A Analysis'!C135</f>
        <v>0</v>
      </c>
      <c r="E137" s="83">
        <f>'Point A Analysis'!D135</f>
        <v>0</v>
      </c>
      <c r="F137" s="83">
        <f>'Point A Analysis'!E135</f>
        <v>0</v>
      </c>
      <c r="G137" s="8"/>
      <c r="H137" s="65">
        <f>'Point B RAW Results'!F107</f>
        <v>0</v>
      </c>
      <c r="I137" s="83">
        <f>'Point B Analysis'!B135</f>
        <v>0</v>
      </c>
      <c r="J137" s="83">
        <f>'Point B Analysis'!C135</f>
        <v>0</v>
      </c>
      <c r="K137" s="83">
        <f>'Point B Analysis'!D135</f>
        <v>0</v>
      </c>
      <c r="L137" s="83">
        <f>'Point B Analysis'!E135</f>
        <v>0</v>
      </c>
      <c r="N137" s="65">
        <f>'Point B RAW Results'!F107</f>
        <v>0</v>
      </c>
      <c r="O137" s="83">
        <f t="shared" si="10"/>
        <v>0</v>
      </c>
      <c r="P137" s="83">
        <f t="shared" si="11"/>
        <v>0</v>
      </c>
      <c r="Q137" s="83">
        <f t="shared" si="12"/>
        <v>0</v>
      </c>
      <c r="R137" s="83">
        <f t="shared" si="13"/>
        <v>0</v>
      </c>
    </row>
    <row r="138" spans="2:18" ht="13.5" customHeight="1" x14ac:dyDescent="0.35">
      <c r="B138" s="65">
        <f>'Point A RAW Results'!F105</f>
        <v>0</v>
      </c>
      <c r="C138" s="83">
        <f>'Point A Analysis'!B136</f>
        <v>0</v>
      </c>
      <c r="D138" s="83">
        <f>'Point A Analysis'!C136</f>
        <v>0</v>
      </c>
      <c r="E138" s="83">
        <f>'Point A Analysis'!D136</f>
        <v>0</v>
      </c>
      <c r="F138" s="83">
        <f>'Point A Analysis'!E136</f>
        <v>0</v>
      </c>
      <c r="G138" s="8"/>
      <c r="H138" s="65">
        <f>'Point B RAW Results'!F108</f>
        <v>0</v>
      </c>
      <c r="I138" s="83">
        <f>'Point B Analysis'!B136</f>
        <v>0</v>
      </c>
      <c r="J138" s="83">
        <f>'Point B Analysis'!C136</f>
        <v>0</v>
      </c>
      <c r="K138" s="83">
        <f>'Point B Analysis'!D136</f>
        <v>0</v>
      </c>
      <c r="L138" s="83">
        <f>'Point B Analysis'!E136</f>
        <v>0</v>
      </c>
      <c r="N138" s="65">
        <f>'Point B RAW Results'!F108</f>
        <v>0</v>
      </c>
      <c r="O138" s="83">
        <f t="shared" si="10"/>
        <v>0</v>
      </c>
      <c r="P138" s="83">
        <f t="shared" si="11"/>
        <v>0</v>
      </c>
      <c r="Q138" s="83">
        <f t="shared" si="12"/>
        <v>0</v>
      </c>
      <c r="R138" s="83">
        <f t="shared" si="13"/>
        <v>0</v>
      </c>
    </row>
    <row r="139" spans="2:18" ht="13.5" customHeight="1" x14ac:dyDescent="0.35">
      <c r="B139" s="65">
        <f>'Point A RAW Results'!F106</f>
        <v>0</v>
      </c>
      <c r="C139" s="83">
        <f>'Point A Analysis'!B137</f>
        <v>0</v>
      </c>
      <c r="D139" s="83">
        <f>'Point A Analysis'!C137</f>
        <v>0</v>
      </c>
      <c r="E139" s="83">
        <f>'Point A Analysis'!D137</f>
        <v>0</v>
      </c>
      <c r="F139" s="83">
        <f>'Point A Analysis'!E137</f>
        <v>0</v>
      </c>
      <c r="G139" s="8"/>
      <c r="H139" s="65">
        <f>'Point B RAW Results'!F109</f>
        <v>0</v>
      </c>
      <c r="I139" s="83">
        <f>'Point B Analysis'!B137</f>
        <v>0</v>
      </c>
      <c r="J139" s="83">
        <f>'Point B Analysis'!C137</f>
        <v>0</v>
      </c>
      <c r="K139" s="83">
        <f>'Point B Analysis'!D137</f>
        <v>0</v>
      </c>
      <c r="L139" s="83">
        <f>'Point B Analysis'!E137</f>
        <v>0</v>
      </c>
      <c r="N139" s="65">
        <f>'Point B RAW Results'!F109</f>
        <v>0</v>
      </c>
      <c r="O139" s="83">
        <f t="shared" si="10"/>
        <v>0</v>
      </c>
      <c r="P139" s="83">
        <f t="shared" si="11"/>
        <v>0</v>
      </c>
      <c r="Q139" s="83">
        <f t="shared" si="12"/>
        <v>0</v>
      </c>
      <c r="R139" s="83">
        <f t="shared" si="13"/>
        <v>0</v>
      </c>
    </row>
    <row r="140" spans="2:18" ht="13.5" customHeight="1" x14ac:dyDescent="0.35">
      <c r="B140" s="65">
        <f>'Point A RAW Results'!F107</f>
        <v>0</v>
      </c>
      <c r="C140" s="83">
        <f>'Point A Analysis'!B138</f>
        <v>0</v>
      </c>
      <c r="D140" s="83">
        <f>'Point A Analysis'!C138</f>
        <v>0</v>
      </c>
      <c r="E140" s="83">
        <f>'Point A Analysis'!D138</f>
        <v>0</v>
      </c>
      <c r="F140" s="83">
        <f>'Point A Analysis'!E138</f>
        <v>0</v>
      </c>
      <c r="G140" s="8"/>
      <c r="H140" s="65">
        <f>'Point B RAW Results'!F110</f>
        <v>0</v>
      </c>
      <c r="I140" s="83">
        <f>'Point B Analysis'!B138</f>
        <v>0</v>
      </c>
      <c r="J140" s="83">
        <f>'Point B Analysis'!C138</f>
        <v>0</v>
      </c>
      <c r="K140" s="83">
        <f>'Point B Analysis'!D138</f>
        <v>0</v>
      </c>
      <c r="L140" s="83">
        <f>'Point B Analysis'!E138</f>
        <v>0</v>
      </c>
      <c r="N140" s="65">
        <f>'Point B RAW Results'!F110</f>
        <v>0</v>
      </c>
      <c r="O140" s="83">
        <f t="shared" si="10"/>
        <v>0</v>
      </c>
      <c r="P140" s="83">
        <f t="shared" si="11"/>
        <v>0</v>
      </c>
      <c r="Q140" s="83">
        <f t="shared" si="12"/>
        <v>0</v>
      </c>
      <c r="R140" s="83">
        <f t="shared" si="13"/>
        <v>0</v>
      </c>
    </row>
    <row r="141" spans="2:18" ht="13.5" customHeight="1" x14ac:dyDescent="0.35">
      <c r="B141" s="65">
        <f>'Point A RAW Results'!F108</f>
        <v>0</v>
      </c>
      <c r="C141" s="83">
        <f>'Point A Analysis'!B139</f>
        <v>0</v>
      </c>
      <c r="D141" s="83">
        <f>'Point A Analysis'!C139</f>
        <v>0</v>
      </c>
      <c r="E141" s="83">
        <f>'Point A Analysis'!D139</f>
        <v>0</v>
      </c>
      <c r="F141" s="83">
        <f>'Point A Analysis'!E139</f>
        <v>0</v>
      </c>
      <c r="G141" s="8"/>
      <c r="H141" s="65">
        <f>'Point B RAW Results'!F111</f>
        <v>0</v>
      </c>
      <c r="I141" s="83">
        <f>'Point B Analysis'!B139</f>
        <v>0</v>
      </c>
      <c r="J141" s="83">
        <f>'Point B Analysis'!C139</f>
        <v>0</v>
      </c>
      <c r="K141" s="83">
        <f>'Point B Analysis'!D139</f>
        <v>0</v>
      </c>
      <c r="L141" s="83">
        <f>'Point B Analysis'!E139</f>
        <v>0</v>
      </c>
      <c r="N141" s="65">
        <f>'Point B RAW Results'!F111</f>
        <v>0</v>
      </c>
      <c r="O141" s="83">
        <f t="shared" si="10"/>
        <v>0</v>
      </c>
      <c r="P141" s="83">
        <f t="shared" si="11"/>
        <v>0</v>
      </c>
      <c r="Q141" s="83">
        <f t="shared" si="12"/>
        <v>0</v>
      </c>
      <c r="R141" s="83">
        <f t="shared" si="13"/>
        <v>0</v>
      </c>
    </row>
    <row r="142" spans="2:18" ht="13.5" customHeight="1" x14ac:dyDescent="0.35">
      <c r="B142" s="65">
        <f>'Point A RAW Results'!F109</f>
        <v>0</v>
      </c>
      <c r="C142" s="83">
        <f>'Point A Analysis'!B140</f>
        <v>0</v>
      </c>
      <c r="D142" s="83">
        <f>'Point A Analysis'!C140</f>
        <v>0</v>
      </c>
      <c r="E142" s="83">
        <f>'Point A Analysis'!D140</f>
        <v>0</v>
      </c>
      <c r="F142" s="83">
        <f>'Point A Analysis'!E140</f>
        <v>0</v>
      </c>
      <c r="G142" s="8"/>
      <c r="H142" s="65">
        <f>'Point B RAW Results'!F112</f>
        <v>0</v>
      </c>
      <c r="I142" s="83">
        <f>'Point B Analysis'!B140</f>
        <v>0</v>
      </c>
      <c r="J142" s="83">
        <f>'Point B Analysis'!C140</f>
        <v>0</v>
      </c>
      <c r="K142" s="83">
        <f>'Point B Analysis'!D140</f>
        <v>0</v>
      </c>
      <c r="L142" s="83">
        <f>'Point B Analysis'!E140</f>
        <v>0</v>
      </c>
      <c r="N142" s="65">
        <f>'Point B RAW Results'!F112</f>
        <v>0</v>
      </c>
      <c r="O142" s="83">
        <f t="shared" si="10"/>
        <v>0</v>
      </c>
      <c r="P142" s="83">
        <f t="shared" si="11"/>
        <v>0</v>
      </c>
      <c r="Q142" s="83">
        <f t="shared" si="12"/>
        <v>0</v>
      </c>
      <c r="R142" s="83">
        <f t="shared" si="13"/>
        <v>0</v>
      </c>
    </row>
    <row r="143" spans="2:18" ht="13.5" customHeight="1" x14ac:dyDescent="0.35">
      <c r="B143" s="65">
        <f>'Point A RAW Results'!F110</f>
        <v>0</v>
      </c>
      <c r="C143" s="83">
        <f>'Point A Analysis'!B141</f>
        <v>0</v>
      </c>
      <c r="D143" s="83">
        <f>'Point A Analysis'!C141</f>
        <v>0</v>
      </c>
      <c r="E143" s="83">
        <f>'Point A Analysis'!D141</f>
        <v>0</v>
      </c>
      <c r="F143" s="83">
        <f>'Point A Analysis'!E141</f>
        <v>0</v>
      </c>
      <c r="G143" s="8"/>
      <c r="H143" s="65">
        <f>'Point B RAW Results'!F113</f>
        <v>0</v>
      </c>
      <c r="I143" s="83">
        <f>'Point B Analysis'!B141</f>
        <v>0</v>
      </c>
      <c r="J143" s="83">
        <f>'Point B Analysis'!C141</f>
        <v>0</v>
      </c>
      <c r="K143" s="83">
        <f>'Point B Analysis'!D141</f>
        <v>0</v>
      </c>
      <c r="L143" s="83">
        <f>'Point B Analysis'!E141</f>
        <v>0</v>
      </c>
      <c r="N143" s="65">
        <f>'Point B RAW Results'!F113</f>
        <v>0</v>
      </c>
      <c r="O143" s="83">
        <f t="shared" si="10"/>
        <v>0</v>
      </c>
      <c r="P143" s="83">
        <f t="shared" si="11"/>
        <v>0</v>
      </c>
      <c r="Q143" s="83">
        <f t="shared" si="12"/>
        <v>0</v>
      </c>
      <c r="R143" s="83">
        <f t="shared" si="13"/>
        <v>0</v>
      </c>
    </row>
    <row r="144" spans="2:18" ht="13.5" customHeight="1" x14ac:dyDescent="0.35">
      <c r="B144" s="65">
        <f>'Point A RAW Results'!F111</f>
        <v>0</v>
      </c>
      <c r="C144" s="83">
        <f>'Point A Analysis'!B142</f>
        <v>0</v>
      </c>
      <c r="D144" s="83">
        <f>'Point A Analysis'!C142</f>
        <v>0</v>
      </c>
      <c r="E144" s="83">
        <f>'Point A Analysis'!D142</f>
        <v>0</v>
      </c>
      <c r="F144" s="83">
        <f>'Point A Analysis'!E142</f>
        <v>0</v>
      </c>
      <c r="G144" s="8"/>
      <c r="H144" s="65">
        <f>'Point B RAW Results'!F114</f>
        <v>0</v>
      </c>
      <c r="I144" s="83">
        <f>'Point B Analysis'!B142</f>
        <v>0</v>
      </c>
      <c r="J144" s="83">
        <f>'Point B Analysis'!C142</f>
        <v>0</v>
      </c>
      <c r="K144" s="83">
        <f>'Point B Analysis'!D142</f>
        <v>0</v>
      </c>
      <c r="L144" s="83">
        <f>'Point B Analysis'!E142</f>
        <v>0</v>
      </c>
      <c r="N144" s="65">
        <f>'Point B RAW Results'!F114</f>
        <v>0</v>
      </c>
      <c r="O144" s="83">
        <f t="shared" si="10"/>
        <v>0</v>
      </c>
      <c r="P144" s="83">
        <f t="shared" si="11"/>
        <v>0</v>
      </c>
      <c r="Q144" s="83">
        <f t="shared" si="12"/>
        <v>0</v>
      </c>
      <c r="R144" s="83">
        <f t="shared" si="13"/>
        <v>0</v>
      </c>
    </row>
    <row r="145" spans="2:18" ht="13.5" customHeight="1" x14ac:dyDescent="0.35">
      <c r="B145" s="65">
        <f>'Point A RAW Results'!F112</f>
        <v>0</v>
      </c>
      <c r="C145" s="83">
        <f>'Point A Analysis'!B143</f>
        <v>0</v>
      </c>
      <c r="D145" s="83">
        <f>'Point A Analysis'!C143</f>
        <v>0</v>
      </c>
      <c r="E145" s="83">
        <f>'Point A Analysis'!D143</f>
        <v>0</v>
      </c>
      <c r="F145" s="83">
        <f>'Point A Analysis'!E143</f>
        <v>0</v>
      </c>
      <c r="G145" s="8"/>
      <c r="H145" s="65">
        <f>'Point B RAW Results'!F115</f>
        <v>0</v>
      </c>
      <c r="I145" s="83">
        <f>'Point B Analysis'!B143</f>
        <v>0</v>
      </c>
      <c r="J145" s="83">
        <f>'Point B Analysis'!C143</f>
        <v>0</v>
      </c>
      <c r="K145" s="83">
        <f>'Point B Analysis'!D143</f>
        <v>0</v>
      </c>
      <c r="L145" s="83">
        <f>'Point B Analysis'!E143</f>
        <v>0</v>
      </c>
      <c r="N145" s="65">
        <f>'Point B RAW Results'!F115</f>
        <v>0</v>
      </c>
      <c r="O145" s="83">
        <f t="shared" si="10"/>
        <v>0</v>
      </c>
      <c r="P145" s="83">
        <f t="shared" si="11"/>
        <v>0</v>
      </c>
      <c r="Q145" s="83">
        <f t="shared" si="12"/>
        <v>0</v>
      </c>
      <c r="R145" s="83">
        <f t="shared" si="13"/>
        <v>0</v>
      </c>
    </row>
    <row r="146" spans="2:18" ht="13.5" customHeight="1" x14ac:dyDescent="0.35">
      <c r="B146" s="65">
        <f>'Point A RAW Results'!F113</f>
        <v>0</v>
      </c>
      <c r="C146" s="83">
        <f>'Point A Analysis'!B144</f>
        <v>0</v>
      </c>
      <c r="D146" s="83">
        <f>'Point A Analysis'!C144</f>
        <v>0</v>
      </c>
      <c r="E146" s="83">
        <f>'Point A Analysis'!D144</f>
        <v>0</v>
      </c>
      <c r="F146" s="83">
        <f>'Point A Analysis'!E144</f>
        <v>0</v>
      </c>
      <c r="G146" s="8"/>
      <c r="H146" s="65">
        <f>'Point B RAW Results'!F116</f>
        <v>0</v>
      </c>
      <c r="I146" s="83">
        <f>'Point B Analysis'!B144</f>
        <v>0</v>
      </c>
      <c r="J146" s="83">
        <f>'Point B Analysis'!C144</f>
        <v>0</v>
      </c>
      <c r="K146" s="83">
        <f>'Point B Analysis'!D144</f>
        <v>0</v>
      </c>
      <c r="L146" s="83">
        <f>'Point B Analysis'!E144</f>
        <v>0</v>
      </c>
      <c r="N146" s="65">
        <f>'Point B RAW Results'!F116</f>
        <v>0</v>
      </c>
      <c r="O146" s="83">
        <f t="shared" si="10"/>
        <v>0</v>
      </c>
      <c r="P146" s="83">
        <f t="shared" si="11"/>
        <v>0</v>
      </c>
      <c r="Q146" s="83">
        <f t="shared" si="12"/>
        <v>0</v>
      </c>
      <c r="R146" s="83">
        <f t="shared" si="13"/>
        <v>0</v>
      </c>
    </row>
    <row r="147" spans="2:18" ht="13.5" customHeight="1" x14ac:dyDescent="0.35">
      <c r="B147" s="65">
        <f>'Point A RAW Results'!F114</f>
        <v>0</v>
      </c>
      <c r="C147" s="83">
        <f>'Point A Analysis'!B145</f>
        <v>0</v>
      </c>
      <c r="D147" s="83">
        <f>'Point A Analysis'!C145</f>
        <v>0</v>
      </c>
      <c r="E147" s="83">
        <f>'Point A Analysis'!D145</f>
        <v>0</v>
      </c>
      <c r="F147" s="83">
        <f>'Point A Analysis'!E145</f>
        <v>0</v>
      </c>
      <c r="G147" s="8"/>
      <c r="H147" s="65">
        <f>'Point B RAW Results'!F117</f>
        <v>0</v>
      </c>
      <c r="I147" s="83">
        <f>'Point B Analysis'!B145</f>
        <v>0</v>
      </c>
      <c r="J147" s="83">
        <f>'Point B Analysis'!C145</f>
        <v>0</v>
      </c>
      <c r="K147" s="83">
        <f>'Point B Analysis'!D145</f>
        <v>0</v>
      </c>
      <c r="L147" s="83">
        <f>'Point B Analysis'!E145</f>
        <v>0</v>
      </c>
      <c r="N147" s="65">
        <f>'Point B RAW Results'!F117</f>
        <v>0</v>
      </c>
      <c r="O147" s="83">
        <f t="shared" si="10"/>
        <v>0</v>
      </c>
      <c r="P147" s="83">
        <f t="shared" si="11"/>
        <v>0</v>
      </c>
      <c r="Q147" s="83">
        <f t="shared" si="12"/>
        <v>0</v>
      </c>
      <c r="R147" s="83">
        <f t="shared" si="13"/>
        <v>0</v>
      </c>
    </row>
    <row r="148" spans="2:18" ht="13.5" customHeight="1" x14ac:dyDescent="0.35">
      <c r="B148" s="65">
        <f>'Point A RAW Results'!F115</f>
        <v>0</v>
      </c>
      <c r="C148" s="83">
        <f>'Point A Analysis'!B146</f>
        <v>0</v>
      </c>
      <c r="D148" s="83">
        <f>'Point A Analysis'!C146</f>
        <v>0</v>
      </c>
      <c r="E148" s="83">
        <f>'Point A Analysis'!D146</f>
        <v>0</v>
      </c>
      <c r="F148" s="83">
        <f>'Point A Analysis'!E146</f>
        <v>0</v>
      </c>
      <c r="G148" s="8"/>
      <c r="H148" s="65">
        <f>'Point B RAW Results'!F118</f>
        <v>0</v>
      </c>
      <c r="I148" s="83">
        <f>'Point B Analysis'!B146</f>
        <v>0</v>
      </c>
      <c r="J148" s="83">
        <f>'Point B Analysis'!C146</f>
        <v>0</v>
      </c>
      <c r="K148" s="83">
        <f>'Point B Analysis'!D146</f>
        <v>0</v>
      </c>
      <c r="L148" s="83">
        <f>'Point B Analysis'!E146</f>
        <v>0</v>
      </c>
      <c r="N148" s="65">
        <f>'Point B RAW Results'!F118</f>
        <v>0</v>
      </c>
      <c r="O148" s="83">
        <f t="shared" si="10"/>
        <v>0</v>
      </c>
      <c r="P148" s="83">
        <f t="shared" si="11"/>
        <v>0</v>
      </c>
      <c r="Q148" s="83">
        <f t="shared" si="12"/>
        <v>0</v>
      </c>
      <c r="R148" s="83">
        <f t="shared" si="13"/>
        <v>0</v>
      </c>
    </row>
    <row r="149" spans="2:18" ht="13.5" customHeight="1" x14ac:dyDescent="0.35">
      <c r="B149" s="65">
        <f>'Point A RAW Results'!F116</f>
        <v>0</v>
      </c>
      <c r="C149" s="83">
        <f>'Point A Analysis'!B147</f>
        <v>0</v>
      </c>
      <c r="D149" s="83">
        <f>'Point A Analysis'!C147</f>
        <v>0</v>
      </c>
      <c r="E149" s="83">
        <f>'Point A Analysis'!D147</f>
        <v>0</v>
      </c>
      <c r="F149" s="83">
        <f>'Point A Analysis'!E147</f>
        <v>0</v>
      </c>
      <c r="G149" s="8"/>
      <c r="H149" s="65">
        <f>'Point B RAW Results'!F119</f>
        <v>0</v>
      </c>
      <c r="I149" s="83">
        <f>'Point B Analysis'!B147</f>
        <v>0</v>
      </c>
      <c r="J149" s="83">
        <f>'Point B Analysis'!C147</f>
        <v>0</v>
      </c>
      <c r="K149" s="83">
        <f>'Point B Analysis'!D147</f>
        <v>0</v>
      </c>
      <c r="L149" s="83">
        <f>'Point B Analysis'!E147</f>
        <v>0</v>
      </c>
      <c r="N149" s="65">
        <f>'Point B RAW Results'!F119</f>
        <v>0</v>
      </c>
      <c r="O149" s="83">
        <f t="shared" si="10"/>
        <v>0</v>
      </c>
      <c r="P149" s="83">
        <f t="shared" si="11"/>
        <v>0</v>
      </c>
      <c r="Q149" s="83">
        <f t="shared" si="12"/>
        <v>0</v>
      </c>
      <c r="R149" s="83">
        <f t="shared" si="13"/>
        <v>0</v>
      </c>
    </row>
    <row r="150" spans="2:18" ht="13.5" customHeight="1" x14ac:dyDescent="0.35">
      <c r="B150" s="65">
        <f>'Point A RAW Results'!F117</f>
        <v>0</v>
      </c>
      <c r="C150" s="83">
        <f>'Point A Analysis'!B148</f>
        <v>0</v>
      </c>
      <c r="D150" s="83">
        <f>'Point A Analysis'!C148</f>
        <v>0</v>
      </c>
      <c r="E150" s="83">
        <f>'Point A Analysis'!D148</f>
        <v>0</v>
      </c>
      <c r="F150" s="83">
        <f>'Point A Analysis'!E148</f>
        <v>0</v>
      </c>
      <c r="G150" s="8"/>
      <c r="H150" s="65">
        <f>'Point B RAW Results'!F120</f>
        <v>0</v>
      </c>
      <c r="I150" s="83">
        <f>'Point B Analysis'!B148</f>
        <v>0</v>
      </c>
      <c r="J150" s="83">
        <f>'Point B Analysis'!C148</f>
        <v>0</v>
      </c>
      <c r="K150" s="83">
        <f>'Point B Analysis'!D148</f>
        <v>0</v>
      </c>
      <c r="L150" s="83">
        <f>'Point B Analysis'!E148</f>
        <v>0</v>
      </c>
      <c r="N150" s="65">
        <f>'Point B RAW Results'!F120</f>
        <v>0</v>
      </c>
      <c r="O150" s="83">
        <f t="shared" si="10"/>
        <v>0</v>
      </c>
      <c r="P150" s="83">
        <f t="shared" si="11"/>
        <v>0</v>
      </c>
      <c r="Q150" s="83">
        <f t="shared" si="12"/>
        <v>0</v>
      </c>
      <c r="R150" s="83">
        <f t="shared" si="13"/>
        <v>0</v>
      </c>
    </row>
    <row r="151" spans="2:18" ht="13.5" customHeight="1" x14ac:dyDescent="0.35">
      <c r="B151" s="65">
        <f>'Point A RAW Results'!F118</f>
        <v>0</v>
      </c>
      <c r="C151" s="83">
        <f>'Point A Analysis'!B149</f>
        <v>0</v>
      </c>
      <c r="D151" s="83">
        <f>'Point A Analysis'!C149</f>
        <v>0</v>
      </c>
      <c r="E151" s="83">
        <f>'Point A Analysis'!D149</f>
        <v>0</v>
      </c>
      <c r="F151" s="83">
        <f>'Point A Analysis'!E149</f>
        <v>0</v>
      </c>
      <c r="G151" s="8"/>
      <c r="H151" s="65">
        <f>'Point B RAW Results'!F121</f>
        <v>0</v>
      </c>
      <c r="I151" s="83">
        <f>'Point B Analysis'!B149</f>
        <v>0</v>
      </c>
      <c r="J151" s="83">
        <f>'Point B Analysis'!C149</f>
        <v>0</v>
      </c>
      <c r="K151" s="83">
        <f>'Point B Analysis'!D149</f>
        <v>0</v>
      </c>
      <c r="L151" s="83">
        <f>'Point B Analysis'!E149</f>
        <v>0</v>
      </c>
      <c r="N151" s="65">
        <f>'Point B RAW Results'!F121</f>
        <v>0</v>
      </c>
      <c r="O151" s="83">
        <f t="shared" si="10"/>
        <v>0</v>
      </c>
      <c r="P151" s="83">
        <f t="shared" si="11"/>
        <v>0</v>
      </c>
      <c r="Q151" s="83">
        <f t="shared" si="12"/>
        <v>0</v>
      </c>
      <c r="R151" s="83">
        <f t="shared" si="13"/>
        <v>0</v>
      </c>
    </row>
    <row r="152" spans="2:18" ht="13.5" customHeight="1" x14ac:dyDescent="0.35">
      <c r="B152" s="65">
        <f>'Point A RAW Results'!F119</f>
        <v>0</v>
      </c>
      <c r="C152" s="83">
        <f>'Point A Analysis'!B150</f>
        <v>0</v>
      </c>
      <c r="D152" s="83">
        <f>'Point A Analysis'!C150</f>
        <v>0</v>
      </c>
      <c r="E152" s="83">
        <f>'Point A Analysis'!D150</f>
        <v>0</v>
      </c>
      <c r="F152" s="83">
        <f>'Point A Analysis'!E150</f>
        <v>0</v>
      </c>
      <c r="G152" s="8"/>
      <c r="H152" s="65">
        <f>'Point B RAW Results'!F122</f>
        <v>0</v>
      </c>
      <c r="I152" s="83">
        <f>'Point B Analysis'!B150</f>
        <v>0</v>
      </c>
      <c r="J152" s="83">
        <f>'Point B Analysis'!C150</f>
        <v>0</v>
      </c>
      <c r="K152" s="83">
        <f>'Point B Analysis'!D150</f>
        <v>0</v>
      </c>
      <c r="L152" s="83">
        <f>'Point B Analysis'!E150</f>
        <v>0</v>
      </c>
      <c r="N152" s="65">
        <f>'Point B RAW Results'!F122</f>
        <v>0</v>
      </c>
      <c r="O152" s="83">
        <f t="shared" si="10"/>
        <v>0</v>
      </c>
      <c r="P152" s="83">
        <f t="shared" si="11"/>
        <v>0</v>
      </c>
      <c r="Q152" s="83">
        <f t="shared" si="12"/>
        <v>0</v>
      </c>
      <c r="R152" s="83">
        <f t="shared" si="13"/>
        <v>0</v>
      </c>
    </row>
    <row r="153" spans="2:18" ht="13.5" customHeight="1" x14ac:dyDescent="0.35">
      <c r="B153" s="65">
        <f>'Point A RAW Results'!F120</f>
        <v>0</v>
      </c>
      <c r="C153" s="83">
        <f>'Point A Analysis'!B151</f>
        <v>0</v>
      </c>
      <c r="D153" s="83">
        <f>'Point A Analysis'!C151</f>
        <v>0</v>
      </c>
      <c r="E153" s="83">
        <f>'Point A Analysis'!D151</f>
        <v>0</v>
      </c>
      <c r="F153" s="83">
        <f>'Point A Analysis'!E151</f>
        <v>0</v>
      </c>
      <c r="G153" s="8"/>
      <c r="H153" s="65">
        <f>'Point B RAW Results'!F123</f>
        <v>0</v>
      </c>
      <c r="I153" s="83">
        <f>'Point B Analysis'!B151</f>
        <v>0</v>
      </c>
      <c r="J153" s="83">
        <f>'Point B Analysis'!C151</f>
        <v>0</v>
      </c>
      <c r="K153" s="83">
        <f>'Point B Analysis'!D151</f>
        <v>0</v>
      </c>
      <c r="L153" s="83">
        <f>'Point B Analysis'!E151</f>
        <v>0</v>
      </c>
      <c r="N153" s="65">
        <f>'Point B RAW Results'!F123</f>
        <v>0</v>
      </c>
      <c r="O153" s="83">
        <f t="shared" si="10"/>
        <v>0</v>
      </c>
      <c r="P153" s="83">
        <f t="shared" si="11"/>
        <v>0</v>
      </c>
      <c r="Q153" s="83">
        <f t="shared" si="12"/>
        <v>0</v>
      </c>
      <c r="R153" s="83">
        <f t="shared" si="13"/>
        <v>0</v>
      </c>
    </row>
    <row r="154" spans="2:18" ht="13.5" customHeight="1" x14ac:dyDescent="0.35">
      <c r="B154" s="65">
        <f>'Point A RAW Results'!F121</f>
        <v>0</v>
      </c>
      <c r="C154" s="83">
        <f>'Point A Analysis'!B152</f>
        <v>0</v>
      </c>
      <c r="D154" s="83">
        <f>'Point A Analysis'!C152</f>
        <v>0</v>
      </c>
      <c r="E154" s="83">
        <f>'Point A Analysis'!D152</f>
        <v>0</v>
      </c>
      <c r="F154" s="83">
        <f>'Point A Analysis'!E152</f>
        <v>0</v>
      </c>
      <c r="G154" s="8"/>
      <c r="H154" s="65">
        <f>'Point B RAW Results'!F124</f>
        <v>0</v>
      </c>
      <c r="I154" s="83">
        <f>'Point B Analysis'!B152</f>
        <v>0</v>
      </c>
      <c r="J154" s="83">
        <f>'Point B Analysis'!C152</f>
        <v>0</v>
      </c>
      <c r="K154" s="83">
        <f>'Point B Analysis'!D152</f>
        <v>0</v>
      </c>
      <c r="L154" s="83">
        <f>'Point B Analysis'!E152</f>
        <v>0</v>
      </c>
      <c r="N154" s="65">
        <f>'Point B RAW Results'!F124</f>
        <v>0</v>
      </c>
      <c r="O154" s="83">
        <f t="shared" si="10"/>
        <v>0</v>
      </c>
      <c r="P154" s="83">
        <f t="shared" si="11"/>
        <v>0</v>
      </c>
      <c r="Q154" s="83">
        <f t="shared" si="12"/>
        <v>0</v>
      </c>
      <c r="R154" s="83">
        <f t="shared" si="13"/>
        <v>0</v>
      </c>
    </row>
    <row r="155" spans="2:18" ht="13.5" customHeight="1" x14ac:dyDescent="0.35">
      <c r="B155" s="65">
        <f>'Point A RAW Results'!F122</f>
        <v>0</v>
      </c>
      <c r="C155" s="83">
        <f>'Point A Analysis'!B153</f>
        <v>0</v>
      </c>
      <c r="D155" s="83">
        <f>'Point A Analysis'!C153</f>
        <v>0</v>
      </c>
      <c r="E155" s="83">
        <f>'Point A Analysis'!D153</f>
        <v>0</v>
      </c>
      <c r="F155" s="83">
        <f>'Point A Analysis'!E153</f>
        <v>0</v>
      </c>
      <c r="G155" s="8"/>
      <c r="H155" s="65">
        <f>'Point B RAW Results'!F125</f>
        <v>0</v>
      </c>
      <c r="I155" s="83">
        <f>'Point B Analysis'!B153</f>
        <v>0</v>
      </c>
      <c r="J155" s="83">
        <f>'Point B Analysis'!C153</f>
        <v>0</v>
      </c>
      <c r="K155" s="83">
        <f>'Point B Analysis'!D153</f>
        <v>0</v>
      </c>
      <c r="L155" s="83">
        <f>'Point B Analysis'!E153</f>
        <v>0</v>
      </c>
      <c r="N155" s="65">
        <f>'Point B RAW Results'!F125</f>
        <v>0</v>
      </c>
      <c r="O155" s="83">
        <f t="shared" si="10"/>
        <v>0</v>
      </c>
      <c r="P155" s="83">
        <f t="shared" si="11"/>
        <v>0</v>
      </c>
      <c r="Q155" s="83">
        <f t="shared" si="12"/>
        <v>0</v>
      </c>
      <c r="R155" s="83">
        <f t="shared" si="13"/>
        <v>0</v>
      </c>
    </row>
    <row r="156" spans="2:18" ht="13.5" customHeight="1" x14ac:dyDescent="0.35">
      <c r="B156" s="65">
        <f>'Point A RAW Results'!F123</f>
        <v>0</v>
      </c>
      <c r="C156" s="83">
        <f>'Point A Analysis'!B154</f>
        <v>0</v>
      </c>
      <c r="D156" s="83">
        <f>'Point A Analysis'!C154</f>
        <v>0</v>
      </c>
      <c r="E156" s="83">
        <f>'Point A Analysis'!D154</f>
        <v>0</v>
      </c>
      <c r="F156" s="83">
        <f>'Point A Analysis'!E154</f>
        <v>0</v>
      </c>
      <c r="G156" s="8"/>
      <c r="H156" s="65">
        <f>'Point B RAW Results'!F126</f>
        <v>0</v>
      </c>
      <c r="I156" s="83">
        <f>'Point B Analysis'!B154</f>
        <v>0</v>
      </c>
      <c r="J156" s="83">
        <f>'Point B Analysis'!C154</f>
        <v>0</v>
      </c>
      <c r="K156" s="83">
        <f>'Point B Analysis'!D154</f>
        <v>0</v>
      </c>
      <c r="L156" s="83">
        <f>'Point B Analysis'!E154</f>
        <v>0</v>
      </c>
      <c r="N156" s="65">
        <f>'Point B RAW Results'!F126</f>
        <v>0</v>
      </c>
      <c r="O156" s="83">
        <f t="shared" si="10"/>
        <v>0</v>
      </c>
      <c r="P156" s="83">
        <f t="shared" si="11"/>
        <v>0</v>
      </c>
      <c r="Q156" s="83">
        <f t="shared" si="12"/>
        <v>0</v>
      </c>
      <c r="R156" s="83">
        <f t="shared" si="13"/>
        <v>0</v>
      </c>
    </row>
    <row r="157" spans="2:18" ht="13.5" customHeight="1" x14ac:dyDescent="0.35">
      <c r="B157" s="65">
        <f>'Point A RAW Results'!F124</f>
        <v>0</v>
      </c>
      <c r="C157" s="83">
        <f>'Point A Analysis'!B155</f>
        <v>0</v>
      </c>
      <c r="D157" s="83">
        <f>'Point A Analysis'!C155</f>
        <v>0</v>
      </c>
      <c r="E157" s="83">
        <f>'Point A Analysis'!D155</f>
        <v>0</v>
      </c>
      <c r="F157" s="83">
        <f>'Point A Analysis'!E155</f>
        <v>0</v>
      </c>
      <c r="G157" s="8"/>
      <c r="H157" s="65">
        <f>'Point B RAW Results'!F127</f>
        <v>0</v>
      </c>
      <c r="I157" s="83">
        <f>'Point B Analysis'!B155</f>
        <v>0</v>
      </c>
      <c r="J157" s="83">
        <f>'Point B Analysis'!C155</f>
        <v>0</v>
      </c>
      <c r="K157" s="83">
        <f>'Point B Analysis'!D155</f>
        <v>0</v>
      </c>
      <c r="L157" s="83">
        <f>'Point B Analysis'!E155</f>
        <v>0</v>
      </c>
      <c r="N157" s="65">
        <f>'Point B RAW Results'!F127</f>
        <v>0</v>
      </c>
      <c r="O157" s="83">
        <f t="shared" si="10"/>
        <v>0</v>
      </c>
      <c r="P157" s="83">
        <f t="shared" si="11"/>
        <v>0</v>
      </c>
      <c r="Q157" s="83">
        <f t="shared" si="12"/>
        <v>0</v>
      </c>
      <c r="R157" s="83">
        <f t="shared" si="13"/>
        <v>0</v>
      </c>
    </row>
    <row r="158" spans="2:18" ht="13.5" customHeight="1" x14ac:dyDescent="0.35">
      <c r="B158" s="65">
        <f>'Point A RAW Results'!F125</f>
        <v>0</v>
      </c>
      <c r="C158" s="83">
        <f>'Point A Analysis'!B156</f>
        <v>0</v>
      </c>
      <c r="D158" s="83">
        <f>'Point A Analysis'!C156</f>
        <v>0</v>
      </c>
      <c r="E158" s="83">
        <f>'Point A Analysis'!D156</f>
        <v>0</v>
      </c>
      <c r="F158" s="83">
        <f>'Point A Analysis'!E156</f>
        <v>0</v>
      </c>
      <c r="G158" s="8"/>
      <c r="H158" s="65">
        <f>'Point B RAW Results'!F128</f>
        <v>0</v>
      </c>
      <c r="I158" s="83">
        <f>'Point B Analysis'!B156</f>
        <v>0</v>
      </c>
      <c r="J158" s="83">
        <f>'Point B Analysis'!C156</f>
        <v>0</v>
      </c>
      <c r="K158" s="83">
        <f>'Point B Analysis'!D156</f>
        <v>0</v>
      </c>
      <c r="L158" s="83">
        <f>'Point B Analysis'!E156</f>
        <v>0</v>
      </c>
      <c r="N158" s="65">
        <f>'Point B RAW Results'!F128</f>
        <v>0</v>
      </c>
      <c r="O158" s="83">
        <f t="shared" si="10"/>
        <v>0</v>
      </c>
      <c r="P158" s="83">
        <f t="shared" si="11"/>
        <v>0</v>
      </c>
      <c r="Q158" s="83">
        <f t="shared" si="12"/>
        <v>0</v>
      </c>
      <c r="R158" s="83">
        <f t="shared" si="13"/>
        <v>0</v>
      </c>
    </row>
    <row r="159" spans="2:18" ht="13.5" customHeight="1" x14ac:dyDescent="0.35">
      <c r="B159" s="65">
        <f>'Point A RAW Results'!F126</f>
        <v>0</v>
      </c>
      <c r="C159" s="83">
        <f>'Point A Analysis'!B157</f>
        <v>0</v>
      </c>
      <c r="D159" s="83">
        <f>'Point A Analysis'!C157</f>
        <v>0</v>
      </c>
      <c r="E159" s="83">
        <f>'Point A Analysis'!D157</f>
        <v>0</v>
      </c>
      <c r="F159" s="83">
        <f>'Point A Analysis'!E157</f>
        <v>0</v>
      </c>
      <c r="G159" s="8"/>
      <c r="H159" s="65">
        <f>'Point B RAW Results'!F129</f>
        <v>0</v>
      </c>
      <c r="I159" s="83">
        <f>'Point B Analysis'!B157</f>
        <v>0</v>
      </c>
      <c r="J159" s="83">
        <f>'Point B Analysis'!C157</f>
        <v>0</v>
      </c>
      <c r="K159" s="83">
        <f>'Point B Analysis'!D157</f>
        <v>0</v>
      </c>
      <c r="L159" s="83">
        <f>'Point B Analysis'!E157</f>
        <v>0</v>
      </c>
      <c r="N159" s="65">
        <f>'Point B RAW Results'!F129</f>
        <v>0</v>
      </c>
      <c r="O159" s="83">
        <f t="shared" si="10"/>
        <v>0</v>
      </c>
      <c r="P159" s="83">
        <f t="shared" si="11"/>
        <v>0</v>
      </c>
      <c r="Q159" s="83">
        <f t="shared" si="12"/>
        <v>0</v>
      </c>
      <c r="R159" s="83">
        <f t="shared" si="13"/>
        <v>0</v>
      </c>
    </row>
    <row r="160" spans="2:18" ht="13.5" customHeight="1" x14ac:dyDescent="0.35">
      <c r="B160" s="65">
        <f>'Point A RAW Results'!F127</f>
        <v>0</v>
      </c>
      <c r="C160" s="83">
        <f>'Point A Analysis'!B158</f>
        <v>0</v>
      </c>
      <c r="D160" s="83">
        <f>'Point A Analysis'!C158</f>
        <v>0</v>
      </c>
      <c r="E160" s="83">
        <f>'Point A Analysis'!D158</f>
        <v>0</v>
      </c>
      <c r="F160" s="83">
        <f>'Point A Analysis'!E158</f>
        <v>0</v>
      </c>
      <c r="G160" s="8"/>
      <c r="H160" s="65">
        <f>'Point B RAW Results'!F130</f>
        <v>0</v>
      </c>
      <c r="I160" s="83">
        <f>'Point B Analysis'!B158</f>
        <v>0</v>
      </c>
      <c r="J160" s="83">
        <f>'Point B Analysis'!C158</f>
        <v>0</v>
      </c>
      <c r="K160" s="83">
        <f>'Point B Analysis'!D158</f>
        <v>0</v>
      </c>
      <c r="L160" s="83">
        <f>'Point B Analysis'!E158</f>
        <v>0</v>
      </c>
      <c r="N160" s="65">
        <f>'Point B RAW Results'!F130</f>
        <v>0</v>
      </c>
      <c r="O160" s="83">
        <f t="shared" si="10"/>
        <v>0</v>
      </c>
      <c r="P160" s="83">
        <f t="shared" si="11"/>
        <v>0</v>
      </c>
      <c r="Q160" s="83">
        <f t="shared" si="12"/>
        <v>0</v>
      </c>
      <c r="R160" s="83">
        <f t="shared" si="13"/>
        <v>0</v>
      </c>
    </row>
    <row r="161" spans="2:18" ht="13.5" customHeight="1" x14ac:dyDescent="0.35">
      <c r="B161" s="65">
        <f>'Point A RAW Results'!F128</f>
        <v>0</v>
      </c>
      <c r="C161" s="83">
        <f>'Point A Analysis'!B159</f>
        <v>0</v>
      </c>
      <c r="D161" s="83">
        <f>'Point A Analysis'!C159</f>
        <v>0</v>
      </c>
      <c r="E161" s="83">
        <f>'Point A Analysis'!D159</f>
        <v>0</v>
      </c>
      <c r="F161" s="83">
        <f>'Point A Analysis'!E159</f>
        <v>0</v>
      </c>
      <c r="G161" s="8"/>
      <c r="H161" s="65">
        <f>'Point B RAW Results'!F131</f>
        <v>0</v>
      </c>
      <c r="I161" s="83">
        <f>'Point B Analysis'!B159</f>
        <v>0</v>
      </c>
      <c r="J161" s="83">
        <f>'Point B Analysis'!C159</f>
        <v>0</v>
      </c>
      <c r="K161" s="83">
        <f>'Point B Analysis'!D159</f>
        <v>0</v>
      </c>
      <c r="L161" s="83">
        <f>'Point B Analysis'!E159</f>
        <v>0</v>
      </c>
      <c r="N161" s="65">
        <f>'Point B RAW Results'!F131</f>
        <v>0</v>
      </c>
      <c r="O161" s="83">
        <f t="shared" si="10"/>
        <v>0</v>
      </c>
      <c r="P161" s="83">
        <f t="shared" si="11"/>
        <v>0</v>
      </c>
      <c r="Q161" s="83">
        <f t="shared" si="12"/>
        <v>0</v>
      </c>
      <c r="R161" s="83">
        <f t="shared" si="13"/>
        <v>0</v>
      </c>
    </row>
    <row r="162" spans="2:18" ht="13.5" customHeight="1" x14ac:dyDescent="0.35">
      <c r="B162" s="65">
        <f>'Point A RAW Results'!F129</f>
        <v>0</v>
      </c>
      <c r="C162" s="83">
        <f>'Point A Analysis'!B160</f>
        <v>0</v>
      </c>
      <c r="D162" s="83">
        <f>'Point A Analysis'!C160</f>
        <v>0</v>
      </c>
      <c r="E162" s="83">
        <f>'Point A Analysis'!D160</f>
        <v>0</v>
      </c>
      <c r="F162" s="83">
        <f>'Point A Analysis'!E160</f>
        <v>0</v>
      </c>
      <c r="G162" s="8"/>
      <c r="H162" s="65">
        <f>'Point B RAW Results'!F132</f>
        <v>0</v>
      </c>
      <c r="I162" s="83">
        <f>'Point B Analysis'!B160</f>
        <v>0</v>
      </c>
      <c r="J162" s="83">
        <f>'Point B Analysis'!C160</f>
        <v>0</v>
      </c>
      <c r="K162" s="83">
        <f>'Point B Analysis'!D160</f>
        <v>0</v>
      </c>
      <c r="L162" s="83">
        <f>'Point B Analysis'!E160</f>
        <v>0</v>
      </c>
      <c r="N162" s="65">
        <f>'Point B RAW Results'!F132</f>
        <v>0</v>
      </c>
      <c r="O162" s="83">
        <f t="shared" si="10"/>
        <v>0</v>
      </c>
      <c r="P162" s="83">
        <f t="shared" si="11"/>
        <v>0</v>
      </c>
      <c r="Q162" s="83">
        <f t="shared" si="12"/>
        <v>0</v>
      </c>
      <c r="R162" s="83">
        <f t="shared" si="13"/>
        <v>0</v>
      </c>
    </row>
    <row r="163" spans="2:18" ht="13.5" customHeight="1" x14ac:dyDescent="0.35">
      <c r="B163" s="65">
        <f>'Point A RAW Results'!F130</f>
        <v>0</v>
      </c>
      <c r="C163" s="83">
        <f>'Point A Analysis'!B161</f>
        <v>0</v>
      </c>
      <c r="D163" s="83">
        <f>'Point A Analysis'!C161</f>
        <v>0</v>
      </c>
      <c r="E163" s="83">
        <f>'Point A Analysis'!D161</f>
        <v>0</v>
      </c>
      <c r="F163" s="83">
        <f>'Point A Analysis'!E161</f>
        <v>0</v>
      </c>
      <c r="G163" s="8"/>
      <c r="H163" s="65">
        <f>'Point B RAW Results'!F133</f>
        <v>0</v>
      </c>
      <c r="I163" s="83">
        <f>'Point B Analysis'!B161</f>
        <v>0</v>
      </c>
      <c r="J163" s="83">
        <f>'Point B Analysis'!C161</f>
        <v>0</v>
      </c>
      <c r="K163" s="83">
        <f>'Point B Analysis'!D161</f>
        <v>0</v>
      </c>
      <c r="L163" s="83">
        <f>'Point B Analysis'!E161</f>
        <v>0</v>
      </c>
      <c r="N163" s="65">
        <f>'Point B RAW Results'!F133</f>
        <v>0</v>
      </c>
      <c r="O163" s="83">
        <f t="shared" si="10"/>
        <v>0</v>
      </c>
      <c r="P163" s="83">
        <f t="shared" si="11"/>
        <v>0</v>
      </c>
      <c r="Q163" s="83">
        <f t="shared" si="12"/>
        <v>0</v>
      </c>
      <c r="R163" s="83">
        <f t="shared" si="13"/>
        <v>0</v>
      </c>
    </row>
    <row r="164" spans="2:18" ht="13.5" customHeight="1" x14ac:dyDescent="0.35">
      <c r="B164" s="65">
        <f>'Point A RAW Results'!F131</f>
        <v>0</v>
      </c>
      <c r="C164" s="83">
        <f>'Point A Analysis'!B162</f>
        <v>0</v>
      </c>
      <c r="D164" s="83">
        <f>'Point A Analysis'!C162</f>
        <v>0</v>
      </c>
      <c r="E164" s="83">
        <f>'Point A Analysis'!D162</f>
        <v>0</v>
      </c>
      <c r="F164" s="83">
        <f>'Point A Analysis'!E162</f>
        <v>0</v>
      </c>
      <c r="G164" s="8"/>
      <c r="H164" s="65">
        <f>'Point B RAW Results'!F134</f>
        <v>0</v>
      </c>
      <c r="I164" s="83">
        <f>'Point B Analysis'!B162</f>
        <v>0</v>
      </c>
      <c r="J164" s="83">
        <f>'Point B Analysis'!C162</f>
        <v>0</v>
      </c>
      <c r="K164" s="83">
        <f>'Point B Analysis'!D162</f>
        <v>0</v>
      </c>
      <c r="L164" s="83">
        <f>'Point B Analysis'!E162</f>
        <v>0</v>
      </c>
      <c r="N164" s="65">
        <f>'Point B RAW Results'!F134</f>
        <v>0</v>
      </c>
      <c r="O164" s="83">
        <f t="shared" si="10"/>
        <v>0</v>
      </c>
      <c r="P164" s="83">
        <f t="shared" si="11"/>
        <v>0</v>
      </c>
      <c r="Q164" s="83">
        <f t="shared" si="12"/>
        <v>0</v>
      </c>
      <c r="R164" s="83">
        <f t="shared" si="13"/>
        <v>0</v>
      </c>
    </row>
    <row r="165" spans="2:18" ht="13.5" customHeight="1" x14ac:dyDescent="0.35">
      <c r="B165" s="65">
        <f>'Point A RAW Results'!F132</f>
        <v>0</v>
      </c>
      <c r="C165" s="83">
        <f>'Point A Analysis'!B163</f>
        <v>0</v>
      </c>
      <c r="D165" s="83">
        <f>'Point A Analysis'!C163</f>
        <v>0</v>
      </c>
      <c r="E165" s="83">
        <f>'Point A Analysis'!D163</f>
        <v>0</v>
      </c>
      <c r="F165" s="83">
        <f>'Point A Analysis'!E163</f>
        <v>0</v>
      </c>
      <c r="G165" s="8"/>
      <c r="H165" s="65">
        <f>'Point B RAW Results'!F135</f>
        <v>0</v>
      </c>
      <c r="I165" s="83">
        <f>'Point B Analysis'!B163</f>
        <v>0</v>
      </c>
      <c r="J165" s="83">
        <f>'Point B Analysis'!C163</f>
        <v>0</v>
      </c>
      <c r="K165" s="83">
        <f>'Point B Analysis'!D163</f>
        <v>0</v>
      </c>
      <c r="L165" s="83">
        <f>'Point B Analysis'!E163</f>
        <v>0</v>
      </c>
      <c r="N165" s="65">
        <f>'Point B RAW Results'!F135</f>
        <v>0</v>
      </c>
      <c r="O165" s="83">
        <f t="shared" si="10"/>
        <v>0</v>
      </c>
      <c r="P165" s="83">
        <f t="shared" si="11"/>
        <v>0</v>
      </c>
      <c r="Q165" s="83">
        <f t="shared" si="12"/>
        <v>0</v>
      </c>
      <c r="R165" s="83">
        <f t="shared" si="13"/>
        <v>0</v>
      </c>
    </row>
    <row r="166" spans="2:18" ht="13.5" customHeight="1" x14ac:dyDescent="0.35">
      <c r="B166" s="65">
        <f>'Point A RAW Results'!F133</f>
        <v>0</v>
      </c>
      <c r="C166" s="83">
        <f>'Point A Analysis'!B164</f>
        <v>0</v>
      </c>
      <c r="D166" s="83">
        <f>'Point A Analysis'!C164</f>
        <v>0</v>
      </c>
      <c r="E166" s="83">
        <f>'Point A Analysis'!D164</f>
        <v>0</v>
      </c>
      <c r="F166" s="83">
        <f>'Point A Analysis'!E164</f>
        <v>0</v>
      </c>
      <c r="G166" s="8"/>
      <c r="H166" s="65">
        <f>'Point B RAW Results'!F136</f>
        <v>0</v>
      </c>
      <c r="I166" s="83">
        <f>'Point B Analysis'!B164</f>
        <v>0</v>
      </c>
      <c r="J166" s="83">
        <f>'Point B Analysis'!C164</f>
        <v>0</v>
      </c>
      <c r="K166" s="83">
        <f>'Point B Analysis'!D164</f>
        <v>0</v>
      </c>
      <c r="L166" s="83">
        <f>'Point B Analysis'!E164</f>
        <v>0</v>
      </c>
      <c r="N166" s="65">
        <f>'Point B RAW Results'!F136</f>
        <v>0</v>
      </c>
      <c r="O166" s="83">
        <f t="shared" si="10"/>
        <v>0</v>
      </c>
      <c r="P166" s="83">
        <f t="shared" si="11"/>
        <v>0</v>
      </c>
      <c r="Q166" s="83">
        <f t="shared" si="12"/>
        <v>0</v>
      </c>
      <c r="R166" s="83">
        <f t="shared" si="13"/>
        <v>0</v>
      </c>
    </row>
    <row r="167" spans="2:18" ht="13.5" customHeight="1" x14ac:dyDescent="0.35">
      <c r="B167" s="65">
        <f>'Point A RAW Results'!F134</f>
        <v>0</v>
      </c>
      <c r="C167" s="83">
        <f>'Point A Analysis'!B165</f>
        <v>0</v>
      </c>
      <c r="D167" s="83">
        <f>'Point A Analysis'!C165</f>
        <v>0</v>
      </c>
      <c r="E167" s="83">
        <f>'Point A Analysis'!D165</f>
        <v>0</v>
      </c>
      <c r="F167" s="83">
        <f>'Point A Analysis'!E165</f>
        <v>0</v>
      </c>
      <c r="G167" s="8"/>
      <c r="H167" s="65">
        <f>'Point B RAW Results'!F137</f>
        <v>0</v>
      </c>
      <c r="I167" s="83">
        <f>'Point B Analysis'!B165</f>
        <v>0</v>
      </c>
      <c r="J167" s="83">
        <f>'Point B Analysis'!C165</f>
        <v>0</v>
      </c>
      <c r="K167" s="83">
        <f>'Point B Analysis'!D165</f>
        <v>0</v>
      </c>
      <c r="L167" s="83">
        <f>'Point B Analysis'!E165</f>
        <v>0</v>
      </c>
      <c r="N167" s="65">
        <f>'Point B RAW Results'!F137</f>
        <v>0</v>
      </c>
      <c r="O167" s="83">
        <f t="shared" si="10"/>
        <v>0</v>
      </c>
      <c r="P167" s="83">
        <f t="shared" si="11"/>
        <v>0</v>
      </c>
      <c r="Q167" s="83">
        <f t="shared" si="12"/>
        <v>0</v>
      </c>
      <c r="R167" s="83">
        <f t="shared" si="13"/>
        <v>0</v>
      </c>
    </row>
    <row r="168" spans="2:18" ht="13.5" customHeight="1" x14ac:dyDescent="0.35">
      <c r="B168" s="65">
        <f>'Point A RAW Results'!F135</f>
        <v>0</v>
      </c>
      <c r="C168" s="83">
        <f>'Point A Analysis'!B166</f>
        <v>0</v>
      </c>
      <c r="D168" s="83">
        <f>'Point A Analysis'!C166</f>
        <v>0</v>
      </c>
      <c r="E168" s="83">
        <f>'Point A Analysis'!D166</f>
        <v>0</v>
      </c>
      <c r="F168" s="83">
        <f>'Point A Analysis'!E166</f>
        <v>0</v>
      </c>
      <c r="G168" s="8"/>
      <c r="H168" s="65">
        <f>'Point B RAW Results'!F138</f>
        <v>0</v>
      </c>
      <c r="I168" s="83">
        <f>'Point B Analysis'!B166</f>
        <v>0</v>
      </c>
      <c r="J168" s="83">
        <f>'Point B Analysis'!C166</f>
        <v>0</v>
      </c>
      <c r="K168" s="83">
        <f>'Point B Analysis'!D166</f>
        <v>0</v>
      </c>
      <c r="L168" s="83">
        <f>'Point B Analysis'!E166</f>
        <v>0</v>
      </c>
      <c r="N168" s="65">
        <f>'Point B RAW Results'!F138</f>
        <v>0</v>
      </c>
      <c r="O168" s="83">
        <f t="shared" si="10"/>
        <v>0</v>
      </c>
      <c r="P168" s="83">
        <f t="shared" si="11"/>
        <v>0</v>
      </c>
      <c r="Q168" s="83">
        <f t="shared" si="12"/>
        <v>0</v>
      </c>
      <c r="R168" s="83">
        <f t="shared" si="13"/>
        <v>0</v>
      </c>
    </row>
    <row r="169" spans="2:18" ht="13.5" customHeight="1" x14ac:dyDescent="0.35">
      <c r="B169" s="65">
        <f>'Point A RAW Results'!F136</f>
        <v>0</v>
      </c>
      <c r="C169" s="83">
        <f>'Point A Analysis'!B167</f>
        <v>0</v>
      </c>
      <c r="D169" s="83">
        <f>'Point A Analysis'!C167</f>
        <v>0</v>
      </c>
      <c r="E169" s="83">
        <f>'Point A Analysis'!D167</f>
        <v>0</v>
      </c>
      <c r="F169" s="83">
        <f>'Point A Analysis'!E167</f>
        <v>0</v>
      </c>
      <c r="G169" s="8"/>
      <c r="H169" s="65">
        <f>'Point B RAW Results'!F139</f>
        <v>0</v>
      </c>
      <c r="I169" s="83">
        <f>'Point B Analysis'!B167</f>
        <v>0</v>
      </c>
      <c r="J169" s="83">
        <f>'Point B Analysis'!C167</f>
        <v>0</v>
      </c>
      <c r="K169" s="83">
        <f>'Point B Analysis'!D167</f>
        <v>0</v>
      </c>
      <c r="L169" s="83">
        <f>'Point B Analysis'!E167</f>
        <v>0</v>
      </c>
      <c r="N169" s="65">
        <f>'Point B RAW Results'!F139</f>
        <v>0</v>
      </c>
      <c r="O169" s="83">
        <f t="shared" si="10"/>
        <v>0</v>
      </c>
      <c r="P169" s="83">
        <f t="shared" si="11"/>
        <v>0</v>
      </c>
      <c r="Q169" s="83">
        <f t="shared" si="12"/>
        <v>0</v>
      </c>
      <c r="R169" s="83">
        <f t="shared" si="13"/>
        <v>0</v>
      </c>
    </row>
    <row r="170" spans="2:18" ht="13.5" customHeight="1" x14ac:dyDescent="0.35">
      <c r="B170" s="65">
        <f>'Point A RAW Results'!F137</f>
        <v>0</v>
      </c>
      <c r="C170" s="83">
        <f>'Point A Analysis'!B168</f>
        <v>0</v>
      </c>
      <c r="D170" s="83">
        <f>'Point A Analysis'!C168</f>
        <v>0</v>
      </c>
      <c r="E170" s="83">
        <f>'Point A Analysis'!D168</f>
        <v>0</v>
      </c>
      <c r="F170" s="83">
        <f>'Point A Analysis'!E168</f>
        <v>0</v>
      </c>
      <c r="G170" s="8"/>
      <c r="H170" s="65">
        <f>'Point B RAW Results'!F140</f>
        <v>0</v>
      </c>
      <c r="I170" s="83">
        <f>'Point B Analysis'!B168</f>
        <v>0</v>
      </c>
      <c r="J170" s="83">
        <f>'Point B Analysis'!C168</f>
        <v>0</v>
      </c>
      <c r="K170" s="83">
        <f>'Point B Analysis'!D168</f>
        <v>0</v>
      </c>
      <c r="L170" s="83">
        <f>'Point B Analysis'!E168</f>
        <v>0</v>
      </c>
      <c r="N170" s="65">
        <f>'Point B RAW Results'!F140</f>
        <v>0</v>
      </c>
      <c r="O170" s="83">
        <f t="shared" si="10"/>
        <v>0</v>
      </c>
      <c r="P170" s="83">
        <f t="shared" si="11"/>
        <v>0</v>
      </c>
      <c r="Q170" s="83">
        <f t="shared" si="12"/>
        <v>0</v>
      </c>
      <c r="R170" s="83">
        <f t="shared" si="13"/>
        <v>0</v>
      </c>
    </row>
    <row r="171" spans="2:18" ht="13.5" customHeight="1" x14ac:dyDescent="0.35">
      <c r="B171" s="65">
        <f>'Point A RAW Results'!F138</f>
        <v>0</v>
      </c>
      <c r="C171" s="83">
        <f>'Point A Analysis'!B169</f>
        <v>0</v>
      </c>
      <c r="D171" s="83">
        <f>'Point A Analysis'!C169</f>
        <v>0</v>
      </c>
      <c r="E171" s="83">
        <f>'Point A Analysis'!D169</f>
        <v>0</v>
      </c>
      <c r="F171" s="83">
        <f>'Point A Analysis'!E169</f>
        <v>0</v>
      </c>
      <c r="G171" s="8"/>
      <c r="H171" s="65">
        <f>'Point B RAW Results'!F141</f>
        <v>0</v>
      </c>
      <c r="I171" s="83">
        <f>'Point B Analysis'!B169</f>
        <v>0</v>
      </c>
      <c r="J171" s="83">
        <f>'Point B Analysis'!C169</f>
        <v>0</v>
      </c>
      <c r="K171" s="83">
        <f>'Point B Analysis'!D169</f>
        <v>0</v>
      </c>
      <c r="L171" s="83">
        <f>'Point B Analysis'!E169</f>
        <v>0</v>
      </c>
      <c r="N171" s="65">
        <f>'Point B RAW Results'!F141</f>
        <v>0</v>
      </c>
      <c r="O171" s="83">
        <f t="shared" si="10"/>
        <v>0</v>
      </c>
      <c r="P171" s="83">
        <f t="shared" si="11"/>
        <v>0</v>
      </c>
      <c r="Q171" s="83">
        <f t="shared" si="12"/>
        <v>0</v>
      </c>
      <c r="R171" s="83">
        <f t="shared" si="13"/>
        <v>0</v>
      </c>
    </row>
    <row r="172" spans="2:18" ht="13.5" customHeight="1" x14ac:dyDescent="0.35">
      <c r="B172" s="65">
        <f>'Point A RAW Results'!F139</f>
        <v>0</v>
      </c>
      <c r="C172" s="83">
        <f>'Point A Analysis'!B170</f>
        <v>0</v>
      </c>
      <c r="D172" s="83">
        <f>'Point A Analysis'!C170</f>
        <v>0</v>
      </c>
      <c r="E172" s="83">
        <f>'Point A Analysis'!D170</f>
        <v>0</v>
      </c>
      <c r="F172" s="83">
        <f>'Point A Analysis'!E170</f>
        <v>0</v>
      </c>
      <c r="G172" s="8"/>
      <c r="H172" s="65">
        <f>'Point B RAW Results'!F142</f>
        <v>0</v>
      </c>
      <c r="I172" s="83">
        <f>'Point B Analysis'!B170</f>
        <v>0</v>
      </c>
      <c r="J172" s="83">
        <f>'Point B Analysis'!C170</f>
        <v>0</v>
      </c>
      <c r="K172" s="83">
        <f>'Point B Analysis'!D170</f>
        <v>0</v>
      </c>
      <c r="L172" s="83">
        <f>'Point B Analysis'!E170</f>
        <v>0</v>
      </c>
      <c r="N172" s="65">
        <f>'Point B RAW Results'!F142</f>
        <v>0</v>
      </c>
      <c r="O172" s="83">
        <f t="shared" si="10"/>
        <v>0</v>
      </c>
      <c r="P172" s="83">
        <f t="shared" si="11"/>
        <v>0</v>
      </c>
      <c r="Q172" s="83">
        <f t="shared" si="12"/>
        <v>0</v>
      </c>
      <c r="R172" s="83">
        <f t="shared" si="13"/>
        <v>0</v>
      </c>
    </row>
    <row r="173" spans="2:18" ht="13.5" customHeight="1" x14ac:dyDescent="0.35">
      <c r="B173" s="65">
        <f>'Point A RAW Results'!F140</f>
        <v>0</v>
      </c>
      <c r="C173" s="83">
        <f>'Point A Analysis'!B171</f>
        <v>0</v>
      </c>
      <c r="D173" s="83">
        <f>'Point A Analysis'!C171</f>
        <v>0</v>
      </c>
      <c r="E173" s="83">
        <f>'Point A Analysis'!D171</f>
        <v>0</v>
      </c>
      <c r="F173" s="83">
        <f>'Point A Analysis'!E171</f>
        <v>0</v>
      </c>
      <c r="G173" s="8"/>
      <c r="H173" s="65">
        <f>'Point B RAW Results'!F143</f>
        <v>0</v>
      </c>
      <c r="I173" s="83">
        <f>'Point B Analysis'!B171</f>
        <v>0</v>
      </c>
      <c r="J173" s="83">
        <f>'Point B Analysis'!C171</f>
        <v>0</v>
      </c>
      <c r="K173" s="83">
        <f>'Point B Analysis'!D171</f>
        <v>0</v>
      </c>
      <c r="L173" s="83">
        <f>'Point B Analysis'!E171</f>
        <v>0</v>
      </c>
      <c r="N173" s="65">
        <f>'Point B RAW Results'!F143</f>
        <v>0</v>
      </c>
      <c r="O173" s="83">
        <f t="shared" ref="O173:O236" si="14">I173-C173</f>
        <v>0</v>
      </c>
      <c r="P173" s="83">
        <f t="shared" ref="P173:P236" si="15">J173-D173</f>
        <v>0</v>
      </c>
      <c r="Q173" s="83">
        <f t="shared" ref="Q173:Q236" si="16">K173-E173</f>
        <v>0</v>
      </c>
      <c r="R173" s="83">
        <f t="shared" ref="R173:R236" si="17">L173-F173</f>
        <v>0</v>
      </c>
    </row>
    <row r="174" spans="2:18" ht="13.5" customHeight="1" x14ac:dyDescent="0.35">
      <c r="B174" s="65">
        <f>'Point A RAW Results'!F141</f>
        <v>0</v>
      </c>
      <c r="C174" s="83">
        <f>'Point A Analysis'!B172</f>
        <v>0</v>
      </c>
      <c r="D174" s="83">
        <f>'Point A Analysis'!C172</f>
        <v>0</v>
      </c>
      <c r="E174" s="83">
        <f>'Point A Analysis'!D172</f>
        <v>0</v>
      </c>
      <c r="F174" s="83">
        <f>'Point A Analysis'!E172</f>
        <v>0</v>
      </c>
      <c r="G174" s="8"/>
      <c r="H174" s="65">
        <f>'Point B RAW Results'!F144</f>
        <v>0</v>
      </c>
      <c r="I174" s="83">
        <f>'Point B Analysis'!B172</f>
        <v>0</v>
      </c>
      <c r="J174" s="83">
        <f>'Point B Analysis'!C172</f>
        <v>0</v>
      </c>
      <c r="K174" s="83">
        <f>'Point B Analysis'!D172</f>
        <v>0</v>
      </c>
      <c r="L174" s="83">
        <f>'Point B Analysis'!E172</f>
        <v>0</v>
      </c>
      <c r="N174" s="65">
        <f>'Point B RAW Results'!F144</f>
        <v>0</v>
      </c>
      <c r="O174" s="83">
        <f t="shared" si="14"/>
        <v>0</v>
      </c>
      <c r="P174" s="83">
        <f t="shared" si="15"/>
        <v>0</v>
      </c>
      <c r="Q174" s="83">
        <f t="shared" si="16"/>
        <v>0</v>
      </c>
      <c r="R174" s="83">
        <f t="shared" si="17"/>
        <v>0</v>
      </c>
    </row>
    <row r="175" spans="2:18" ht="13.5" customHeight="1" x14ac:dyDescent="0.35">
      <c r="B175" s="65">
        <f>'Point A RAW Results'!F142</f>
        <v>0</v>
      </c>
      <c r="C175" s="83">
        <f>'Point A Analysis'!B173</f>
        <v>0</v>
      </c>
      <c r="D175" s="83">
        <f>'Point A Analysis'!C173</f>
        <v>0</v>
      </c>
      <c r="E175" s="83">
        <f>'Point A Analysis'!D173</f>
        <v>0</v>
      </c>
      <c r="F175" s="83">
        <f>'Point A Analysis'!E173</f>
        <v>0</v>
      </c>
      <c r="G175" s="8"/>
      <c r="H175" s="65">
        <f>'Point B RAW Results'!F145</f>
        <v>0</v>
      </c>
      <c r="I175" s="83">
        <f>'Point B Analysis'!B173</f>
        <v>0</v>
      </c>
      <c r="J175" s="83">
        <f>'Point B Analysis'!C173</f>
        <v>0</v>
      </c>
      <c r="K175" s="83">
        <f>'Point B Analysis'!D173</f>
        <v>0</v>
      </c>
      <c r="L175" s="83">
        <f>'Point B Analysis'!E173</f>
        <v>0</v>
      </c>
      <c r="N175" s="65">
        <f>'Point B RAW Results'!F145</f>
        <v>0</v>
      </c>
      <c r="O175" s="83">
        <f t="shared" si="14"/>
        <v>0</v>
      </c>
      <c r="P175" s="83">
        <f t="shared" si="15"/>
        <v>0</v>
      </c>
      <c r="Q175" s="83">
        <f t="shared" si="16"/>
        <v>0</v>
      </c>
      <c r="R175" s="83">
        <f t="shared" si="17"/>
        <v>0</v>
      </c>
    </row>
    <row r="176" spans="2:18" ht="13.5" customHeight="1" x14ac:dyDescent="0.35">
      <c r="B176" s="65">
        <f>'Point A RAW Results'!F143</f>
        <v>0</v>
      </c>
      <c r="C176" s="83">
        <f>'Point A Analysis'!B174</f>
        <v>0</v>
      </c>
      <c r="D176" s="83">
        <f>'Point A Analysis'!C174</f>
        <v>0</v>
      </c>
      <c r="E176" s="83">
        <f>'Point A Analysis'!D174</f>
        <v>0</v>
      </c>
      <c r="F176" s="83">
        <f>'Point A Analysis'!E174</f>
        <v>0</v>
      </c>
      <c r="G176" s="8"/>
      <c r="H176" s="65">
        <f>'Point B RAW Results'!F146</f>
        <v>0</v>
      </c>
      <c r="I176" s="83">
        <f>'Point B Analysis'!B174</f>
        <v>0</v>
      </c>
      <c r="J176" s="83">
        <f>'Point B Analysis'!C174</f>
        <v>0</v>
      </c>
      <c r="K176" s="83">
        <f>'Point B Analysis'!D174</f>
        <v>0</v>
      </c>
      <c r="L176" s="83">
        <f>'Point B Analysis'!E174</f>
        <v>0</v>
      </c>
      <c r="N176" s="65">
        <f>'Point B RAW Results'!F146</f>
        <v>0</v>
      </c>
      <c r="O176" s="83">
        <f t="shared" si="14"/>
        <v>0</v>
      </c>
      <c r="P176" s="83">
        <f t="shared" si="15"/>
        <v>0</v>
      </c>
      <c r="Q176" s="83">
        <f t="shared" si="16"/>
        <v>0</v>
      </c>
      <c r="R176" s="83">
        <f t="shared" si="17"/>
        <v>0</v>
      </c>
    </row>
    <row r="177" spans="2:18" ht="13.5" customHeight="1" x14ac:dyDescent="0.35">
      <c r="B177" s="65">
        <f>'Point A RAW Results'!F144</f>
        <v>0</v>
      </c>
      <c r="C177" s="83">
        <f>'Point A Analysis'!B175</f>
        <v>0</v>
      </c>
      <c r="D177" s="83">
        <f>'Point A Analysis'!C175</f>
        <v>0</v>
      </c>
      <c r="E177" s="83">
        <f>'Point A Analysis'!D175</f>
        <v>0</v>
      </c>
      <c r="F177" s="83">
        <f>'Point A Analysis'!E175</f>
        <v>0</v>
      </c>
      <c r="G177" s="8"/>
      <c r="H177" s="65">
        <f>'Point B RAW Results'!F147</f>
        <v>0</v>
      </c>
      <c r="I177" s="83">
        <f>'Point B Analysis'!B175</f>
        <v>0</v>
      </c>
      <c r="J177" s="83">
        <f>'Point B Analysis'!C175</f>
        <v>0</v>
      </c>
      <c r="K177" s="83">
        <f>'Point B Analysis'!D175</f>
        <v>0</v>
      </c>
      <c r="L177" s="83">
        <f>'Point B Analysis'!E175</f>
        <v>0</v>
      </c>
      <c r="N177" s="65">
        <f>'Point B RAW Results'!F147</f>
        <v>0</v>
      </c>
      <c r="O177" s="83">
        <f t="shared" si="14"/>
        <v>0</v>
      </c>
      <c r="P177" s="83">
        <f t="shared" si="15"/>
        <v>0</v>
      </c>
      <c r="Q177" s="83">
        <f t="shared" si="16"/>
        <v>0</v>
      </c>
      <c r="R177" s="83">
        <f t="shared" si="17"/>
        <v>0</v>
      </c>
    </row>
    <row r="178" spans="2:18" ht="13.5" customHeight="1" x14ac:dyDescent="0.35">
      <c r="B178" s="65">
        <f>'Point A RAW Results'!F145</f>
        <v>0</v>
      </c>
      <c r="C178" s="83">
        <f>'Point A Analysis'!B176</f>
        <v>0</v>
      </c>
      <c r="D178" s="83">
        <f>'Point A Analysis'!C176</f>
        <v>0</v>
      </c>
      <c r="E178" s="83">
        <f>'Point A Analysis'!D176</f>
        <v>0</v>
      </c>
      <c r="F178" s="83">
        <f>'Point A Analysis'!E176</f>
        <v>0</v>
      </c>
      <c r="G178" s="8"/>
      <c r="H178" s="65">
        <f>'Point B RAW Results'!F148</f>
        <v>0</v>
      </c>
      <c r="I178" s="83">
        <f>'Point B Analysis'!B176</f>
        <v>0</v>
      </c>
      <c r="J178" s="83">
        <f>'Point B Analysis'!C176</f>
        <v>0</v>
      </c>
      <c r="K178" s="83">
        <f>'Point B Analysis'!D176</f>
        <v>0</v>
      </c>
      <c r="L178" s="83">
        <f>'Point B Analysis'!E176</f>
        <v>0</v>
      </c>
      <c r="N178" s="65">
        <f>'Point B RAW Results'!F148</f>
        <v>0</v>
      </c>
      <c r="O178" s="83">
        <f t="shared" si="14"/>
        <v>0</v>
      </c>
      <c r="P178" s="83">
        <f t="shared" si="15"/>
        <v>0</v>
      </c>
      <c r="Q178" s="83">
        <f t="shared" si="16"/>
        <v>0</v>
      </c>
      <c r="R178" s="83">
        <f t="shared" si="17"/>
        <v>0</v>
      </c>
    </row>
    <row r="179" spans="2:18" ht="13.5" customHeight="1" x14ac:dyDescent="0.35">
      <c r="B179" s="65">
        <f>'Point A RAW Results'!F146</f>
        <v>0</v>
      </c>
      <c r="C179" s="83">
        <f>'Point A Analysis'!B177</f>
        <v>0</v>
      </c>
      <c r="D179" s="83">
        <f>'Point A Analysis'!C177</f>
        <v>0</v>
      </c>
      <c r="E179" s="83">
        <f>'Point A Analysis'!D177</f>
        <v>0</v>
      </c>
      <c r="F179" s="83">
        <f>'Point A Analysis'!E177</f>
        <v>0</v>
      </c>
      <c r="G179" s="8"/>
      <c r="H179" s="65">
        <f>'Point B RAW Results'!F149</f>
        <v>0</v>
      </c>
      <c r="I179" s="83">
        <f>'Point B Analysis'!B177</f>
        <v>0</v>
      </c>
      <c r="J179" s="83">
        <f>'Point B Analysis'!C177</f>
        <v>0</v>
      </c>
      <c r="K179" s="83">
        <f>'Point B Analysis'!D177</f>
        <v>0</v>
      </c>
      <c r="L179" s="83">
        <f>'Point B Analysis'!E177</f>
        <v>0</v>
      </c>
      <c r="N179" s="65">
        <f>'Point B RAW Results'!F149</f>
        <v>0</v>
      </c>
      <c r="O179" s="83">
        <f t="shared" si="14"/>
        <v>0</v>
      </c>
      <c r="P179" s="83">
        <f t="shared" si="15"/>
        <v>0</v>
      </c>
      <c r="Q179" s="83">
        <f t="shared" si="16"/>
        <v>0</v>
      </c>
      <c r="R179" s="83">
        <f t="shared" si="17"/>
        <v>0</v>
      </c>
    </row>
    <row r="180" spans="2:18" ht="13.5" customHeight="1" x14ac:dyDescent="0.35">
      <c r="B180" s="65">
        <f>'Point A RAW Results'!F147</f>
        <v>0</v>
      </c>
      <c r="C180" s="83">
        <f>'Point A Analysis'!B178</f>
        <v>0</v>
      </c>
      <c r="D180" s="83">
        <f>'Point A Analysis'!C178</f>
        <v>0</v>
      </c>
      <c r="E180" s="83">
        <f>'Point A Analysis'!D178</f>
        <v>0</v>
      </c>
      <c r="F180" s="83">
        <f>'Point A Analysis'!E178</f>
        <v>0</v>
      </c>
      <c r="G180" s="8"/>
      <c r="H180" s="65">
        <f>'Point B RAW Results'!F150</f>
        <v>0</v>
      </c>
      <c r="I180" s="83">
        <f>'Point B Analysis'!B178</f>
        <v>0</v>
      </c>
      <c r="J180" s="83">
        <f>'Point B Analysis'!C178</f>
        <v>0</v>
      </c>
      <c r="K180" s="83">
        <f>'Point B Analysis'!D178</f>
        <v>0</v>
      </c>
      <c r="L180" s="83">
        <f>'Point B Analysis'!E178</f>
        <v>0</v>
      </c>
      <c r="N180" s="65">
        <f>'Point B RAW Results'!F150</f>
        <v>0</v>
      </c>
      <c r="O180" s="83">
        <f t="shared" si="14"/>
        <v>0</v>
      </c>
      <c r="P180" s="83">
        <f t="shared" si="15"/>
        <v>0</v>
      </c>
      <c r="Q180" s="83">
        <f t="shared" si="16"/>
        <v>0</v>
      </c>
      <c r="R180" s="83">
        <f t="shared" si="17"/>
        <v>0</v>
      </c>
    </row>
    <row r="181" spans="2:18" ht="13.5" customHeight="1" x14ac:dyDescent="0.35">
      <c r="B181" s="65">
        <f>'Point A RAW Results'!F148</f>
        <v>0</v>
      </c>
      <c r="C181" s="83">
        <f>'Point A Analysis'!B179</f>
        <v>0</v>
      </c>
      <c r="D181" s="83">
        <f>'Point A Analysis'!C179</f>
        <v>0</v>
      </c>
      <c r="E181" s="83">
        <f>'Point A Analysis'!D179</f>
        <v>0</v>
      </c>
      <c r="F181" s="83">
        <f>'Point A Analysis'!E179</f>
        <v>0</v>
      </c>
      <c r="G181" s="8"/>
      <c r="H181" s="65">
        <f>'Point B RAW Results'!F151</f>
        <v>0</v>
      </c>
      <c r="I181" s="83">
        <f>'Point B Analysis'!B179</f>
        <v>0</v>
      </c>
      <c r="J181" s="83">
        <f>'Point B Analysis'!C179</f>
        <v>0</v>
      </c>
      <c r="K181" s="83">
        <f>'Point B Analysis'!D179</f>
        <v>0</v>
      </c>
      <c r="L181" s="83">
        <f>'Point B Analysis'!E179</f>
        <v>0</v>
      </c>
      <c r="N181" s="65">
        <f>'Point B RAW Results'!F151</f>
        <v>0</v>
      </c>
      <c r="O181" s="83">
        <f t="shared" si="14"/>
        <v>0</v>
      </c>
      <c r="P181" s="83">
        <f t="shared" si="15"/>
        <v>0</v>
      </c>
      <c r="Q181" s="83">
        <f t="shared" si="16"/>
        <v>0</v>
      </c>
      <c r="R181" s="83">
        <f t="shared" si="17"/>
        <v>0</v>
      </c>
    </row>
    <row r="182" spans="2:18" ht="13.5" customHeight="1" x14ac:dyDescent="0.35">
      <c r="B182" s="65">
        <f>'Point A RAW Results'!F149</f>
        <v>0</v>
      </c>
      <c r="C182" s="83">
        <f>'Point A Analysis'!B180</f>
        <v>0</v>
      </c>
      <c r="D182" s="83">
        <f>'Point A Analysis'!C180</f>
        <v>0</v>
      </c>
      <c r="E182" s="83">
        <f>'Point A Analysis'!D180</f>
        <v>0</v>
      </c>
      <c r="F182" s="83">
        <f>'Point A Analysis'!E180</f>
        <v>0</v>
      </c>
      <c r="G182" s="8"/>
      <c r="H182" s="65">
        <f>'Point B RAW Results'!F152</f>
        <v>0</v>
      </c>
      <c r="I182" s="83">
        <f>'Point B Analysis'!B180</f>
        <v>0</v>
      </c>
      <c r="J182" s="83">
        <f>'Point B Analysis'!C180</f>
        <v>0</v>
      </c>
      <c r="K182" s="83">
        <f>'Point B Analysis'!D180</f>
        <v>0</v>
      </c>
      <c r="L182" s="83">
        <f>'Point B Analysis'!E180</f>
        <v>0</v>
      </c>
      <c r="N182" s="65">
        <f>'Point B RAW Results'!F152</f>
        <v>0</v>
      </c>
      <c r="O182" s="83">
        <f t="shared" si="14"/>
        <v>0</v>
      </c>
      <c r="P182" s="83">
        <f t="shared" si="15"/>
        <v>0</v>
      </c>
      <c r="Q182" s="83">
        <f t="shared" si="16"/>
        <v>0</v>
      </c>
      <c r="R182" s="83">
        <f t="shared" si="17"/>
        <v>0</v>
      </c>
    </row>
    <row r="183" spans="2:18" ht="13.5" customHeight="1" x14ac:dyDescent="0.35">
      <c r="B183" s="65">
        <f>'Point A RAW Results'!F150</f>
        <v>0</v>
      </c>
      <c r="C183" s="83">
        <f>'Point A Analysis'!B181</f>
        <v>0</v>
      </c>
      <c r="D183" s="83">
        <f>'Point A Analysis'!C181</f>
        <v>0</v>
      </c>
      <c r="E183" s="83">
        <f>'Point A Analysis'!D181</f>
        <v>0</v>
      </c>
      <c r="F183" s="83">
        <f>'Point A Analysis'!E181</f>
        <v>0</v>
      </c>
      <c r="G183" s="8"/>
      <c r="H183" s="65">
        <f>'Point B RAW Results'!F153</f>
        <v>0</v>
      </c>
      <c r="I183" s="83">
        <f>'Point B Analysis'!B181</f>
        <v>0</v>
      </c>
      <c r="J183" s="83">
        <f>'Point B Analysis'!C181</f>
        <v>0</v>
      </c>
      <c r="K183" s="83">
        <f>'Point B Analysis'!D181</f>
        <v>0</v>
      </c>
      <c r="L183" s="83">
        <f>'Point B Analysis'!E181</f>
        <v>0</v>
      </c>
      <c r="N183" s="65">
        <f>'Point B RAW Results'!F153</f>
        <v>0</v>
      </c>
      <c r="O183" s="83">
        <f t="shared" si="14"/>
        <v>0</v>
      </c>
      <c r="P183" s="83">
        <f t="shared" si="15"/>
        <v>0</v>
      </c>
      <c r="Q183" s="83">
        <f t="shared" si="16"/>
        <v>0</v>
      </c>
      <c r="R183" s="83">
        <f t="shared" si="17"/>
        <v>0</v>
      </c>
    </row>
    <row r="184" spans="2:18" ht="13.5" customHeight="1" x14ac:dyDescent="0.35">
      <c r="B184" s="65">
        <f>'Point A RAW Results'!F151</f>
        <v>0</v>
      </c>
      <c r="C184" s="83">
        <f>'Point A Analysis'!B182</f>
        <v>0</v>
      </c>
      <c r="D184" s="83">
        <f>'Point A Analysis'!C182</f>
        <v>0</v>
      </c>
      <c r="E184" s="83">
        <f>'Point A Analysis'!D182</f>
        <v>0</v>
      </c>
      <c r="F184" s="83">
        <f>'Point A Analysis'!E182</f>
        <v>0</v>
      </c>
      <c r="G184" s="8"/>
      <c r="H184" s="65">
        <f>'Point B RAW Results'!F154</f>
        <v>0</v>
      </c>
      <c r="I184" s="83">
        <f>'Point B Analysis'!B182</f>
        <v>0</v>
      </c>
      <c r="J184" s="83">
        <f>'Point B Analysis'!C182</f>
        <v>0</v>
      </c>
      <c r="K184" s="83">
        <f>'Point B Analysis'!D182</f>
        <v>0</v>
      </c>
      <c r="L184" s="83">
        <f>'Point B Analysis'!E182</f>
        <v>0</v>
      </c>
      <c r="N184" s="65">
        <f>'Point B RAW Results'!F154</f>
        <v>0</v>
      </c>
      <c r="O184" s="83">
        <f t="shared" si="14"/>
        <v>0</v>
      </c>
      <c r="P184" s="83">
        <f t="shared" si="15"/>
        <v>0</v>
      </c>
      <c r="Q184" s="83">
        <f t="shared" si="16"/>
        <v>0</v>
      </c>
      <c r="R184" s="83">
        <f t="shared" si="17"/>
        <v>0</v>
      </c>
    </row>
    <row r="185" spans="2:18" ht="13.5" customHeight="1" x14ac:dyDescent="0.35">
      <c r="B185" s="65">
        <f>'Point A RAW Results'!F152</f>
        <v>0</v>
      </c>
      <c r="C185" s="83">
        <f>'Point A Analysis'!B183</f>
        <v>0</v>
      </c>
      <c r="D185" s="83">
        <f>'Point A Analysis'!C183</f>
        <v>0</v>
      </c>
      <c r="E185" s="83">
        <f>'Point A Analysis'!D183</f>
        <v>0</v>
      </c>
      <c r="F185" s="83">
        <f>'Point A Analysis'!E183</f>
        <v>0</v>
      </c>
      <c r="G185" s="8"/>
      <c r="H185" s="65">
        <f>'Point B RAW Results'!F155</f>
        <v>0</v>
      </c>
      <c r="I185" s="83">
        <f>'Point B Analysis'!B183</f>
        <v>0</v>
      </c>
      <c r="J185" s="83">
        <f>'Point B Analysis'!C183</f>
        <v>0</v>
      </c>
      <c r="K185" s="83">
        <f>'Point B Analysis'!D183</f>
        <v>0</v>
      </c>
      <c r="L185" s="83">
        <f>'Point B Analysis'!E183</f>
        <v>0</v>
      </c>
      <c r="N185" s="65">
        <f>'Point B RAW Results'!F155</f>
        <v>0</v>
      </c>
      <c r="O185" s="83">
        <f t="shared" si="14"/>
        <v>0</v>
      </c>
      <c r="P185" s="83">
        <f t="shared" si="15"/>
        <v>0</v>
      </c>
      <c r="Q185" s="83">
        <f t="shared" si="16"/>
        <v>0</v>
      </c>
      <c r="R185" s="83">
        <f t="shared" si="17"/>
        <v>0</v>
      </c>
    </row>
    <row r="186" spans="2:18" ht="13.5" customHeight="1" x14ac:dyDescent="0.35">
      <c r="B186" s="65">
        <f>'Point A RAW Results'!F153</f>
        <v>0</v>
      </c>
      <c r="C186" s="83">
        <f>'Point A Analysis'!B184</f>
        <v>0</v>
      </c>
      <c r="D186" s="83">
        <f>'Point A Analysis'!C184</f>
        <v>0</v>
      </c>
      <c r="E186" s="83">
        <f>'Point A Analysis'!D184</f>
        <v>0</v>
      </c>
      <c r="F186" s="83">
        <f>'Point A Analysis'!E184</f>
        <v>0</v>
      </c>
      <c r="G186" s="8"/>
      <c r="H186" s="65">
        <f>'Point B RAW Results'!F156</f>
        <v>0</v>
      </c>
      <c r="I186" s="83">
        <f>'Point B Analysis'!B184</f>
        <v>0</v>
      </c>
      <c r="J186" s="83">
        <f>'Point B Analysis'!C184</f>
        <v>0</v>
      </c>
      <c r="K186" s="83">
        <f>'Point B Analysis'!D184</f>
        <v>0</v>
      </c>
      <c r="L186" s="83">
        <f>'Point B Analysis'!E184</f>
        <v>0</v>
      </c>
      <c r="N186" s="65">
        <f>'Point B RAW Results'!F156</f>
        <v>0</v>
      </c>
      <c r="O186" s="83">
        <f t="shared" si="14"/>
        <v>0</v>
      </c>
      <c r="P186" s="83">
        <f t="shared" si="15"/>
        <v>0</v>
      </c>
      <c r="Q186" s="83">
        <f t="shared" si="16"/>
        <v>0</v>
      </c>
      <c r="R186" s="83">
        <f t="shared" si="17"/>
        <v>0</v>
      </c>
    </row>
    <row r="187" spans="2:18" ht="13.5" customHeight="1" x14ac:dyDescent="0.35">
      <c r="B187" s="65">
        <f>'Point A RAW Results'!F154</f>
        <v>0</v>
      </c>
      <c r="C187" s="83">
        <f>'Point A Analysis'!B185</f>
        <v>0</v>
      </c>
      <c r="D187" s="83">
        <f>'Point A Analysis'!C185</f>
        <v>0</v>
      </c>
      <c r="E187" s="83">
        <f>'Point A Analysis'!D185</f>
        <v>0</v>
      </c>
      <c r="F187" s="83">
        <f>'Point A Analysis'!E185</f>
        <v>0</v>
      </c>
      <c r="G187" s="8"/>
      <c r="H187" s="65">
        <f>'Point B RAW Results'!F157</f>
        <v>0</v>
      </c>
      <c r="I187" s="83">
        <f>'Point B Analysis'!B185</f>
        <v>0</v>
      </c>
      <c r="J187" s="83">
        <f>'Point B Analysis'!C185</f>
        <v>0</v>
      </c>
      <c r="K187" s="83">
        <f>'Point B Analysis'!D185</f>
        <v>0</v>
      </c>
      <c r="L187" s="83">
        <f>'Point B Analysis'!E185</f>
        <v>0</v>
      </c>
      <c r="N187" s="65">
        <f>'Point B RAW Results'!F157</f>
        <v>0</v>
      </c>
      <c r="O187" s="83">
        <f t="shared" si="14"/>
        <v>0</v>
      </c>
      <c r="P187" s="83">
        <f t="shared" si="15"/>
        <v>0</v>
      </c>
      <c r="Q187" s="83">
        <f t="shared" si="16"/>
        <v>0</v>
      </c>
      <c r="R187" s="83">
        <f t="shared" si="17"/>
        <v>0</v>
      </c>
    </row>
    <row r="188" spans="2:18" ht="13.5" customHeight="1" x14ac:dyDescent="0.35">
      <c r="B188" s="65">
        <f>'Point A RAW Results'!F155</f>
        <v>0</v>
      </c>
      <c r="C188" s="83">
        <f>'Point A Analysis'!B186</f>
        <v>0</v>
      </c>
      <c r="D188" s="83">
        <f>'Point A Analysis'!C186</f>
        <v>0</v>
      </c>
      <c r="E188" s="83">
        <f>'Point A Analysis'!D186</f>
        <v>0</v>
      </c>
      <c r="F188" s="83">
        <f>'Point A Analysis'!E186</f>
        <v>0</v>
      </c>
      <c r="G188" s="8"/>
      <c r="H188" s="65">
        <f>'Point B RAW Results'!F158</f>
        <v>0</v>
      </c>
      <c r="I188" s="83">
        <f>'Point B Analysis'!B186</f>
        <v>0</v>
      </c>
      <c r="J188" s="83">
        <f>'Point B Analysis'!C186</f>
        <v>0</v>
      </c>
      <c r="K188" s="83">
        <f>'Point B Analysis'!D186</f>
        <v>0</v>
      </c>
      <c r="L188" s="83">
        <f>'Point B Analysis'!E186</f>
        <v>0</v>
      </c>
      <c r="N188" s="65">
        <f>'Point B RAW Results'!F158</f>
        <v>0</v>
      </c>
      <c r="O188" s="83">
        <f t="shared" si="14"/>
        <v>0</v>
      </c>
      <c r="P188" s="83">
        <f t="shared" si="15"/>
        <v>0</v>
      </c>
      <c r="Q188" s="83">
        <f t="shared" si="16"/>
        <v>0</v>
      </c>
      <c r="R188" s="83">
        <f t="shared" si="17"/>
        <v>0</v>
      </c>
    </row>
    <row r="189" spans="2:18" ht="13.5" customHeight="1" x14ac:dyDescent="0.35">
      <c r="B189" s="65">
        <f>'Point A RAW Results'!F156</f>
        <v>0</v>
      </c>
      <c r="C189" s="83">
        <f>'Point A Analysis'!B187</f>
        <v>0</v>
      </c>
      <c r="D189" s="83">
        <f>'Point A Analysis'!C187</f>
        <v>0</v>
      </c>
      <c r="E189" s="83">
        <f>'Point A Analysis'!D187</f>
        <v>0</v>
      </c>
      <c r="F189" s="83">
        <f>'Point A Analysis'!E187</f>
        <v>0</v>
      </c>
      <c r="G189" s="8"/>
      <c r="H189" s="65">
        <f>'Point B RAW Results'!F159</f>
        <v>0</v>
      </c>
      <c r="I189" s="83">
        <f>'Point B Analysis'!B187</f>
        <v>0</v>
      </c>
      <c r="J189" s="83">
        <f>'Point B Analysis'!C187</f>
        <v>0</v>
      </c>
      <c r="K189" s="83">
        <f>'Point B Analysis'!D187</f>
        <v>0</v>
      </c>
      <c r="L189" s="83">
        <f>'Point B Analysis'!E187</f>
        <v>0</v>
      </c>
      <c r="N189" s="65">
        <f>'Point B RAW Results'!F159</f>
        <v>0</v>
      </c>
      <c r="O189" s="83">
        <f t="shared" si="14"/>
        <v>0</v>
      </c>
      <c r="P189" s="83">
        <f t="shared" si="15"/>
        <v>0</v>
      </c>
      <c r="Q189" s="83">
        <f t="shared" si="16"/>
        <v>0</v>
      </c>
      <c r="R189" s="83">
        <f t="shared" si="17"/>
        <v>0</v>
      </c>
    </row>
    <row r="190" spans="2:18" ht="13.5" customHeight="1" x14ac:dyDescent="0.35">
      <c r="B190" s="65">
        <f>'Point A RAW Results'!F157</f>
        <v>0</v>
      </c>
      <c r="C190" s="83">
        <f>'Point A Analysis'!B188</f>
        <v>0</v>
      </c>
      <c r="D190" s="83">
        <f>'Point A Analysis'!C188</f>
        <v>0</v>
      </c>
      <c r="E190" s="83">
        <f>'Point A Analysis'!D188</f>
        <v>0</v>
      </c>
      <c r="F190" s="83">
        <f>'Point A Analysis'!E188</f>
        <v>0</v>
      </c>
      <c r="G190" s="8"/>
      <c r="H190" s="65">
        <f>'Point B RAW Results'!F160</f>
        <v>0</v>
      </c>
      <c r="I190" s="83">
        <f>'Point B Analysis'!B188</f>
        <v>0</v>
      </c>
      <c r="J190" s="83">
        <f>'Point B Analysis'!C188</f>
        <v>0</v>
      </c>
      <c r="K190" s="83">
        <f>'Point B Analysis'!D188</f>
        <v>0</v>
      </c>
      <c r="L190" s="83">
        <f>'Point B Analysis'!E188</f>
        <v>0</v>
      </c>
      <c r="N190" s="65">
        <f>'Point B RAW Results'!F160</f>
        <v>0</v>
      </c>
      <c r="O190" s="83">
        <f t="shared" si="14"/>
        <v>0</v>
      </c>
      <c r="P190" s="83">
        <f t="shared" si="15"/>
        <v>0</v>
      </c>
      <c r="Q190" s="83">
        <f t="shared" si="16"/>
        <v>0</v>
      </c>
      <c r="R190" s="83">
        <f t="shared" si="17"/>
        <v>0</v>
      </c>
    </row>
    <row r="191" spans="2:18" ht="13.5" customHeight="1" x14ac:dyDescent="0.35">
      <c r="B191" s="65">
        <f>'Point A RAW Results'!F158</f>
        <v>0</v>
      </c>
      <c r="C191" s="83">
        <f>'Point A Analysis'!B189</f>
        <v>0</v>
      </c>
      <c r="D191" s="83">
        <f>'Point A Analysis'!C189</f>
        <v>0</v>
      </c>
      <c r="E191" s="83">
        <f>'Point A Analysis'!D189</f>
        <v>0</v>
      </c>
      <c r="F191" s="83">
        <f>'Point A Analysis'!E189</f>
        <v>0</v>
      </c>
      <c r="G191" s="8"/>
      <c r="H191" s="65">
        <f>'Point B RAW Results'!F161</f>
        <v>0</v>
      </c>
      <c r="I191" s="83">
        <f>'Point B Analysis'!B189</f>
        <v>0</v>
      </c>
      <c r="J191" s="83">
        <f>'Point B Analysis'!C189</f>
        <v>0</v>
      </c>
      <c r="K191" s="83">
        <f>'Point B Analysis'!D189</f>
        <v>0</v>
      </c>
      <c r="L191" s="83">
        <f>'Point B Analysis'!E189</f>
        <v>0</v>
      </c>
      <c r="N191" s="65">
        <f>'Point B RAW Results'!F161</f>
        <v>0</v>
      </c>
      <c r="O191" s="83">
        <f t="shared" si="14"/>
        <v>0</v>
      </c>
      <c r="P191" s="83">
        <f t="shared" si="15"/>
        <v>0</v>
      </c>
      <c r="Q191" s="83">
        <f t="shared" si="16"/>
        <v>0</v>
      </c>
      <c r="R191" s="83">
        <f t="shared" si="17"/>
        <v>0</v>
      </c>
    </row>
    <row r="192" spans="2:18" ht="13.5" customHeight="1" x14ac:dyDescent="0.35">
      <c r="B192" s="65">
        <f>'Point A RAW Results'!F159</f>
        <v>0</v>
      </c>
      <c r="C192" s="83">
        <f>'Point A Analysis'!B190</f>
        <v>0</v>
      </c>
      <c r="D192" s="83">
        <f>'Point A Analysis'!C190</f>
        <v>0</v>
      </c>
      <c r="E192" s="83">
        <f>'Point A Analysis'!D190</f>
        <v>0</v>
      </c>
      <c r="F192" s="83">
        <f>'Point A Analysis'!E190</f>
        <v>0</v>
      </c>
      <c r="G192" s="8"/>
      <c r="H192" s="65">
        <f>'Point B RAW Results'!F162</f>
        <v>0</v>
      </c>
      <c r="I192" s="83">
        <f>'Point B Analysis'!B190</f>
        <v>0</v>
      </c>
      <c r="J192" s="83">
        <f>'Point B Analysis'!C190</f>
        <v>0</v>
      </c>
      <c r="K192" s="83">
        <f>'Point B Analysis'!D190</f>
        <v>0</v>
      </c>
      <c r="L192" s="83">
        <f>'Point B Analysis'!E190</f>
        <v>0</v>
      </c>
      <c r="N192" s="65">
        <f>'Point B RAW Results'!F162</f>
        <v>0</v>
      </c>
      <c r="O192" s="83">
        <f t="shared" si="14"/>
        <v>0</v>
      </c>
      <c r="P192" s="83">
        <f t="shared" si="15"/>
        <v>0</v>
      </c>
      <c r="Q192" s="83">
        <f t="shared" si="16"/>
        <v>0</v>
      </c>
      <c r="R192" s="83">
        <f t="shared" si="17"/>
        <v>0</v>
      </c>
    </row>
    <row r="193" spans="2:18" ht="13.5" customHeight="1" x14ac:dyDescent="0.35">
      <c r="B193" s="65">
        <f>'Point A RAW Results'!F160</f>
        <v>0</v>
      </c>
      <c r="C193" s="83">
        <f>'Point A Analysis'!B191</f>
        <v>0</v>
      </c>
      <c r="D193" s="83">
        <f>'Point A Analysis'!C191</f>
        <v>0</v>
      </c>
      <c r="E193" s="83">
        <f>'Point A Analysis'!D191</f>
        <v>0</v>
      </c>
      <c r="F193" s="83">
        <f>'Point A Analysis'!E191</f>
        <v>0</v>
      </c>
      <c r="G193" s="8"/>
      <c r="H193" s="65">
        <f>'Point B RAW Results'!F163</f>
        <v>0</v>
      </c>
      <c r="I193" s="83">
        <f>'Point B Analysis'!B191</f>
        <v>0</v>
      </c>
      <c r="J193" s="83">
        <f>'Point B Analysis'!C191</f>
        <v>0</v>
      </c>
      <c r="K193" s="83">
        <f>'Point B Analysis'!D191</f>
        <v>0</v>
      </c>
      <c r="L193" s="83">
        <f>'Point B Analysis'!E191</f>
        <v>0</v>
      </c>
      <c r="N193" s="65">
        <f>'Point B RAW Results'!F163</f>
        <v>0</v>
      </c>
      <c r="O193" s="83">
        <f t="shared" si="14"/>
        <v>0</v>
      </c>
      <c r="P193" s="83">
        <f t="shared" si="15"/>
        <v>0</v>
      </c>
      <c r="Q193" s="83">
        <f t="shared" si="16"/>
        <v>0</v>
      </c>
      <c r="R193" s="83">
        <f t="shared" si="17"/>
        <v>0</v>
      </c>
    </row>
    <row r="194" spans="2:18" ht="13.5" customHeight="1" x14ac:dyDescent="0.35">
      <c r="B194" s="65">
        <f>'Point A RAW Results'!F161</f>
        <v>0</v>
      </c>
      <c r="C194" s="83">
        <f>'Point A Analysis'!B192</f>
        <v>0</v>
      </c>
      <c r="D194" s="83">
        <f>'Point A Analysis'!C192</f>
        <v>0</v>
      </c>
      <c r="E194" s="83">
        <f>'Point A Analysis'!D192</f>
        <v>0</v>
      </c>
      <c r="F194" s="83">
        <f>'Point A Analysis'!E192</f>
        <v>0</v>
      </c>
      <c r="G194" s="8"/>
      <c r="H194" s="65">
        <f>'Point B RAW Results'!F164</f>
        <v>0</v>
      </c>
      <c r="I194" s="83">
        <f>'Point B Analysis'!B192</f>
        <v>0</v>
      </c>
      <c r="J194" s="83">
        <f>'Point B Analysis'!C192</f>
        <v>0</v>
      </c>
      <c r="K194" s="83">
        <f>'Point B Analysis'!D192</f>
        <v>0</v>
      </c>
      <c r="L194" s="83">
        <f>'Point B Analysis'!E192</f>
        <v>0</v>
      </c>
      <c r="N194" s="65">
        <f>'Point B RAW Results'!F164</f>
        <v>0</v>
      </c>
      <c r="O194" s="83">
        <f t="shared" si="14"/>
        <v>0</v>
      </c>
      <c r="P194" s="83">
        <f t="shared" si="15"/>
        <v>0</v>
      </c>
      <c r="Q194" s="83">
        <f t="shared" si="16"/>
        <v>0</v>
      </c>
      <c r="R194" s="83">
        <f t="shared" si="17"/>
        <v>0</v>
      </c>
    </row>
    <row r="195" spans="2:18" ht="13.5" customHeight="1" x14ac:dyDescent="0.35">
      <c r="B195" s="65">
        <f>'Point A RAW Results'!F162</f>
        <v>0</v>
      </c>
      <c r="C195" s="83">
        <f>'Point A Analysis'!B193</f>
        <v>0</v>
      </c>
      <c r="D195" s="83">
        <f>'Point A Analysis'!C193</f>
        <v>0</v>
      </c>
      <c r="E195" s="83">
        <f>'Point A Analysis'!D193</f>
        <v>0</v>
      </c>
      <c r="F195" s="83">
        <f>'Point A Analysis'!E193</f>
        <v>0</v>
      </c>
      <c r="G195" s="8"/>
      <c r="H195" s="65">
        <f>'Point B RAW Results'!F165</f>
        <v>0</v>
      </c>
      <c r="I195" s="83">
        <f>'Point B Analysis'!B193</f>
        <v>0</v>
      </c>
      <c r="J195" s="83">
        <f>'Point B Analysis'!C193</f>
        <v>0</v>
      </c>
      <c r="K195" s="83">
        <f>'Point B Analysis'!D193</f>
        <v>0</v>
      </c>
      <c r="L195" s="83">
        <f>'Point B Analysis'!E193</f>
        <v>0</v>
      </c>
      <c r="N195" s="65">
        <f>'Point B RAW Results'!F165</f>
        <v>0</v>
      </c>
      <c r="O195" s="83">
        <f t="shared" si="14"/>
        <v>0</v>
      </c>
      <c r="P195" s="83">
        <f t="shared" si="15"/>
        <v>0</v>
      </c>
      <c r="Q195" s="83">
        <f t="shared" si="16"/>
        <v>0</v>
      </c>
      <c r="R195" s="83">
        <f t="shared" si="17"/>
        <v>0</v>
      </c>
    </row>
    <row r="196" spans="2:18" ht="13.5" customHeight="1" x14ac:dyDescent="0.35">
      <c r="B196" s="65">
        <f>'Point A RAW Results'!F163</f>
        <v>0</v>
      </c>
      <c r="C196" s="83">
        <f>'Point A Analysis'!B194</f>
        <v>0</v>
      </c>
      <c r="D196" s="83">
        <f>'Point A Analysis'!C194</f>
        <v>0</v>
      </c>
      <c r="E196" s="83">
        <f>'Point A Analysis'!D194</f>
        <v>0</v>
      </c>
      <c r="F196" s="83">
        <f>'Point A Analysis'!E194</f>
        <v>0</v>
      </c>
      <c r="G196" s="8"/>
      <c r="H196" s="65">
        <f>'Point B RAW Results'!F166</f>
        <v>0</v>
      </c>
      <c r="I196" s="83">
        <f>'Point B Analysis'!B194</f>
        <v>0</v>
      </c>
      <c r="J196" s="83">
        <f>'Point B Analysis'!C194</f>
        <v>0</v>
      </c>
      <c r="K196" s="83">
        <f>'Point B Analysis'!D194</f>
        <v>0</v>
      </c>
      <c r="L196" s="83">
        <f>'Point B Analysis'!E194</f>
        <v>0</v>
      </c>
      <c r="N196" s="65">
        <f>'Point B RAW Results'!F166</f>
        <v>0</v>
      </c>
      <c r="O196" s="83">
        <f t="shared" si="14"/>
        <v>0</v>
      </c>
      <c r="P196" s="83">
        <f t="shared" si="15"/>
        <v>0</v>
      </c>
      <c r="Q196" s="83">
        <f t="shared" si="16"/>
        <v>0</v>
      </c>
      <c r="R196" s="83">
        <f t="shared" si="17"/>
        <v>0</v>
      </c>
    </row>
    <row r="197" spans="2:18" ht="13.5" customHeight="1" x14ac:dyDescent="0.35">
      <c r="B197" s="65">
        <f>'Point A RAW Results'!F164</f>
        <v>0</v>
      </c>
      <c r="C197" s="83">
        <f>'Point A Analysis'!B195</f>
        <v>0</v>
      </c>
      <c r="D197" s="83">
        <f>'Point A Analysis'!C195</f>
        <v>0</v>
      </c>
      <c r="E197" s="83">
        <f>'Point A Analysis'!D195</f>
        <v>0</v>
      </c>
      <c r="F197" s="83">
        <f>'Point A Analysis'!E195</f>
        <v>0</v>
      </c>
      <c r="G197" s="8"/>
      <c r="H197" s="65">
        <f>'Point B RAW Results'!F167</f>
        <v>0</v>
      </c>
      <c r="I197" s="83">
        <f>'Point B Analysis'!B195</f>
        <v>0</v>
      </c>
      <c r="J197" s="83">
        <f>'Point B Analysis'!C195</f>
        <v>0</v>
      </c>
      <c r="K197" s="83">
        <f>'Point B Analysis'!D195</f>
        <v>0</v>
      </c>
      <c r="L197" s="83">
        <f>'Point B Analysis'!E195</f>
        <v>0</v>
      </c>
      <c r="N197" s="65">
        <f>'Point B RAW Results'!F167</f>
        <v>0</v>
      </c>
      <c r="O197" s="83">
        <f t="shared" si="14"/>
        <v>0</v>
      </c>
      <c r="P197" s="83">
        <f t="shared" si="15"/>
        <v>0</v>
      </c>
      <c r="Q197" s="83">
        <f t="shared" si="16"/>
        <v>0</v>
      </c>
      <c r="R197" s="83">
        <f t="shared" si="17"/>
        <v>0</v>
      </c>
    </row>
    <row r="198" spans="2:18" ht="13.5" customHeight="1" x14ac:dyDescent="0.35">
      <c r="B198" s="65">
        <f>'Point A RAW Results'!F165</f>
        <v>0</v>
      </c>
      <c r="C198" s="83">
        <f>'Point A Analysis'!B196</f>
        <v>0</v>
      </c>
      <c r="D198" s="83">
        <f>'Point A Analysis'!C196</f>
        <v>0</v>
      </c>
      <c r="E198" s="83">
        <f>'Point A Analysis'!D196</f>
        <v>0</v>
      </c>
      <c r="F198" s="83">
        <f>'Point A Analysis'!E196</f>
        <v>0</v>
      </c>
      <c r="G198" s="8"/>
      <c r="H198" s="65">
        <f>'Point B RAW Results'!F168</f>
        <v>0</v>
      </c>
      <c r="I198" s="83">
        <f>'Point B Analysis'!B196</f>
        <v>0</v>
      </c>
      <c r="J198" s="83">
        <f>'Point B Analysis'!C196</f>
        <v>0</v>
      </c>
      <c r="K198" s="83">
        <f>'Point B Analysis'!D196</f>
        <v>0</v>
      </c>
      <c r="L198" s="83">
        <f>'Point B Analysis'!E196</f>
        <v>0</v>
      </c>
      <c r="N198" s="65">
        <f>'Point B RAW Results'!F168</f>
        <v>0</v>
      </c>
      <c r="O198" s="83">
        <f t="shared" si="14"/>
        <v>0</v>
      </c>
      <c r="P198" s="83">
        <f t="shared" si="15"/>
        <v>0</v>
      </c>
      <c r="Q198" s="83">
        <f t="shared" si="16"/>
        <v>0</v>
      </c>
      <c r="R198" s="83">
        <f t="shared" si="17"/>
        <v>0</v>
      </c>
    </row>
    <row r="199" spans="2:18" ht="13.5" customHeight="1" x14ac:dyDescent="0.35">
      <c r="B199" s="65">
        <f>'Point A RAW Results'!F166</f>
        <v>0</v>
      </c>
      <c r="C199" s="83">
        <f>'Point A Analysis'!B197</f>
        <v>0</v>
      </c>
      <c r="D199" s="83">
        <f>'Point A Analysis'!C197</f>
        <v>0</v>
      </c>
      <c r="E199" s="83">
        <f>'Point A Analysis'!D197</f>
        <v>0</v>
      </c>
      <c r="F199" s="83">
        <f>'Point A Analysis'!E197</f>
        <v>0</v>
      </c>
      <c r="G199" s="8"/>
      <c r="H199" s="65">
        <f>'Point B RAW Results'!F169</f>
        <v>0</v>
      </c>
      <c r="I199" s="83">
        <f>'Point B Analysis'!B197</f>
        <v>0</v>
      </c>
      <c r="J199" s="83">
        <f>'Point B Analysis'!C197</f>
        <v>0</v>
      </c>
      <c r="K199" s="83">
        <f>'Point B Analysis'!D197</f>
        <v>0</v>
      </c>
      <c r="L199" s="83">
        <f>'Point B Analysis'!E197</f>
        <v>0</v>
      </c>
      <c r="N199" s="65">
        <f>'Point B RAW Results'!F169</f>
        <v>0</v>
      </c>
      <c r="O199" s="83">
        <f t="shared" si="14"/>
        <v>0</v>
      </c>
      <c r="P199" s="83">
        <f t="shared" si="15"/>
        <v>0</v>
      </c>
      <c r="Q199" s="83">
        <f t="shared" si="16"/>
        <v>0</v>
      </c>
      <c r="R199" s="83">
        <f t="shared" si="17"/>
        <v>0</v>
      </c>
    </row>
    <row r="200" spans="2:18" ht="13.5" customHeight="1" x14ac:dyDescent="0.35">
      <c r="B200" s="65">
        <f>'Point A RAW Results'!F167</f>
        <v>0</v>
      </c>
      <c r="C200" s="83">
        <f>'Point A Analysis'!B198</f>
        <v>0</v>
      </c>
      <c r="D200" s="83">
        <f>'Point A Analysis'!C198</f>
        <v>0</v>
      </c>
      <c r="E200" s="83">
        <f>'Point A Analysis'!D198</f>
        <v>0</v>
      </c>
      <c r="F200" s="83">
        <f>'Point A Analysis'!E198</f>
        <v>0</v>
      </c>
      <c r="G200" s="8"/>
      <c r="H200" s="65">
        <f>'Point B RAW Results'!F170</f>
        <v>0</v>
      </c>
      <c r="I200" s="83">
        <f>'Point B Analysis'!B198</f>
        <v>0</v>
      </c>
      <c r="J200" s="83">
        <f>'Point B Analysis'!C198</f>
        <v>0</v>
      </c>
      <c r="K200" s="83">
        <f>'Point B Analysis'!D198</f>
        <v>0</v>
      </c>
      <c r="L200" s="83">
        <f>'Point B Analysis'!E198</f>
        <v>0</v>
      </c>
      <c r="N200" s="65">
        <f>'Point B RAW Results'!F170</f>
        <v>0</v>
      </c>
      <c r="O200" s="83">
        <f t="shared" si="14"/>
        <v>0</v>
      </c>
      <c r="P200" s="83">
        <f t="shared" si="15"/>
        <v>0</v>
      </c>
      <c r="Q200" s="83">
        <f t="shared" si="16"/>
        <v>0</v>
      </c>
      <c r="R200" s="83">
        <f t="shared" si="17"/>
        <v>0</v>
      </c>
    </row>
    <row r="201" spans="2:18" ht="13.5" customHeight="1" x14ac:dyDescent="0.35">
      <c r="B201" s="65">
        <f>'Point A RAW Results'!F168</f>
        <v>0</v>
      </c>
      <c r="C201" s="83">
        <f>'Point A Analysis'!B199</f>
        <v>0</v>
      </c>
      <c r="D201" s="83">
        <f>'Point A Analysis'!C199</f>
        <v>0</v>
      </c>
      <c r="E201" s="83">
        <f>'Point A Analysis'!D199</f>
        <v>0</v>
      </c>
      <c r="F201" s="83">
        <f>'Point A Analysis'!E199</f>
        <v>0</v>
      </c>
      <c r="G201" s="8"/>
      <c r="H201" s="65">
        <f>'Point B RAW Results'!F171</f>
        <v>0</v>
      </c>
      <c r="I201" s="83">
        <f>'Point B Analysis'!B199</f>
        <v>0</v>
      </c>
      <c r="J201" s="83">
        <f>'Point B Analysis'!C199</f>
        <v>0</v>
      </c>
      <c r="K201" s="83">
        <f>'Point B Analysis'!D199</f>
        <v>0</v>
      </c>
      <c r="L201" s="83">
        <f>'Point B Analysis'!E199</f>
        <v>0</v>
      </c>
      <c r="N201" s="65">
        <f>'Point B RAW Results'!F171</f>
        <v>0</v>
      </c>
      <c r="O201" s="83">
        <f t="shared" si="14"/>
        <v>0</v>
      </c>
      <c r="P201" s="83">
        <f t="shared" si="15"/>
        <v>0</v>
      </c>
      <c r="Q201" s="83">
        <f t="shared" si="16"/>
        <v>0</v>
      </c>
      <c r="R201" s="83">
        <f t="shared" si="17"/>
        <v>0</v>
      </c>
    </row>
    <row r="202" spans="2:18" ht="13.5" customHeight="1" x14ac:dyDescent="0.35">
      <c r="B202" s="65">
        <f>'Point A RAW Results'!F169</f>
        <v>0</v>
      </c>
      <c r="C202" s="83">
        <f>'Point A Analysis'!B200</f>
        <v>0</v>
      </c>
      <c r="D202" s="83">
        <f>'Point A Analysis'!C200</f>
        <v>0</v>
      </c>
      <c r="E202" s="83">
        <f>'Point A Analysis'!D200</f>
        <v>0</v>
      </c>
      <c r="F202" s="83">
        <f>'Point A Analysis'!E200</f>
        <v>0</v>
      </c>
      <c r="G202" s="8"/>
      <c r="H202" s="65">
        <f>'Point B RAW Results'!F172</f>
        <v>0</v>
      </c>
      <c r="I202" s="83">
        <f>'Point B Analysis'!B200</f>
        <v>0</v>
      </c>
      <c r="J202" s="83">
        <f>'Point B Analysis'!C200</f>
        <v>0</v>
      </c>
      <c r="K202" s="83">
        <f>'Point B Analysis'!D200</f>
        <v>0</v>
      </c>
      <c r="L202" s="83">
        <f>'Point B Analysis'!E200</f>
        <v>0</v>
      </c>
      <c r="N202" s="65">
        <f>'Point B RAW Results'!F172</f>
        <v>0</v>
      </c>
      <c r="O202" s="83">
        <f t="shared" si="14"/>
        <v>0</v>
      </c>
      <c r="P202" s="83">
        <f t="shared" si="15"/>
        <v>0</v>
      </c>
      <c r="Q202" s="83">
        <f t="shared" si="16"/>
        <v>0</v>
      </c>
      <c r="R202" s="83">
        <f t="shared" si="17"/>
        <v>0</v>
      </c>
    </row>
    <row r="203" spans="2:18" ht="13.5" customHeight="1" x14ac:dyDescent="0.35">
      <c r="B203" s="65">
        <f>'Point A RAW Results'!F170</f>
        <v>0</v>
      </c>
      <c r="C203" s="83">
        <f>'Point A Analysis'!B201</f>
        <v>0</v>
      </c>
      <c r="D203" s="83">
        <f>'Point A Analysis'!C201</f>
        <v>0</v>
      </c>
      <c r="E203" s="83">
        <f>'Point A Analysis'!D201</f>
        <v>0</v>
      </c>
      <c r="F203" s="83">
        <f>'Point A Analysis'!E201</f>
        <v>0</v>
      </c>
      <c r="G203" s="8"/>
      <c r="H203" s="65">
        <f>'Point B RAW Results'!F173</f>
        <v>0</v>
      </c>
      <c r="I203" s="83">
        <f>'Point B Analysis'!B201</f>
        <v>0</v>
      </c>
      <c r="J203" s="83">
        <f>'Point B Analysis'!C201</f>
        <v>0</v>
      </c>
      <c r="K203" s="83">
        <f>'Point B Analysis'!D201</f>
        <v>0</v>
      </c>
      <c r="L203" s="83">
        <f>'Point B Analysis'!E201</f>
        <v>0</v>
      </c>
      <c r="N203" s="65">
        <f>'Point B RAW Results'!F173</f>
        <v>0</v>
      </c>
      <c r="O203" s="83">
        <f t="shared" si="14"/>
        <v>0</v>
      </c>
      <c r="P203" s="83">
        <f t="shared" si="15"/>
        <v>0</v>
      </c>
      <c r="Q203" s="83">
        <f t="shared" si="16"/>
        <v>0</v>
      </c>
      <c r="R203" s="83">
        <f t="shared" si="17"/>
        <v>0</v>
      </c>
    </row>
    <row r="204" spans="2:18" ht="13.5" customHeight="1" x14ac:dyDescent="0.35">
      <c r="B204" s="65">
        <f>'Point A RAW Results'!F171</f>
        <v>0</v>
      </c>
      <c r="C204" s="83">
        <f>'Point A Analysis'!B202</f>
        <v>0</v>
      </c>
      <c r="D204" s="83">
        <f>'Point A Analysis'!C202</f>
        <v>0</v>
      </c>
      <c r="E204" s="83">
        <f>'Point A Analysis'!D202</f>
        <v>0</v>
      </c>
      <c r="F204" s="83">
        <f>'Point A Analysis'!E202</f>
        <v>0</v>
      </c>
      <c r="G204" s="8"/>
      <c r="H204" s="65">
        <f>'Point B RAW Results'!F174</f>
        <v>0</v>
      </c>
      <c r="I204" s="83">
        <f>'Point B Analysis'!B202</f>
        <v>0</v>
      </c>
      <c r="J204" s="83">
        <f>'Point B Analysis'!C202</f>
        <v>0</v>
      </c>
      <c r="K204" s="83">
        <f>'Point B Analysis'!D202</f>
        <v>0</v>
      </c>
      <c r="L204" s="83">
        <f>'Point B Analysis'!E202</f>
        <v>0</v>
      </c>
      <c r="N204" s="65">
        <f>'Point B RAW Results'!F174</f>
        <v>0</v>
      </c>
      <c r="O204" s="83">
        <f t="shared" si="14"/>
        <v>0</v>
      </c>
      <c r="P204" s="83">
        <f t="shared" si="15"/>
        <v>0</v>
      </c>
      <c r="Q204" s="83">
        <f t="shared" si="16"/>
        <v>0</v>
      </c>
      <c r="R204" s="83">
        <f t="shared" si="17"/>
        <v>0</v>
      </c>
    </row>
    <row r="205" spans="2:18" ht="13.5" customHeight="1" x14ac:dyDescent="0.35">
      <c r="B205" s="65">
        <f>'Point A RAW Results'!F172</f>
        <v>0</v>
      </c>
      <c r="C205" s="83">
        <f>'Point A Analysis'!B203</f>
        <v>0</v>
      </c>
      <c r="D205" s="83">
        <f>'Point A Analysis'!C203</f>
        <v>0</v>
      </c>
      <c r="E205" s="83">
        <f>'Point A Analysis'!D203</f>
        <v>0</v>
      </c>
      <c r="F205" s="83">
        <f>'Point A Analysis'!E203</f>
        <v>0</v>
      </c>
      <c r="G205" s="8"/>
      <c r="H205" s="65">
        <f>'Point B RAW Results'!F175</f>
        <v>0</v>
      </c>
      <c r="I205" s="83">
        <f>'Point B Analysis'!B203</f>
        <v>0</v>
      </c>
      <c r="J205" s="83">
        <f>'Point B Analysis'!C203</f>
        <v>0</v>
      </c>
      <c r="K205" s="83">
        <f>'Point B Analysis'!D203</f>
        <v>0</v>
      </c>
      <c r="L205" s="83">
        <f>'Point B Analysis'!E203</f>
        <v>0</v>
      </c>
      <c r="N205" s="65">
        <f>'Point B RAW Results'!F175</f>
        <v>0</v>
      </c>
      <c r="O205" s="83">
        <f t="shared" si="14"/>
        <v>0</v>
      </c>
      <c r="P205" s="83">
        <f t="shared" si="15"/>
        <v>0</v>
      </c>
      <c r="Q205" s="83">
        <f t="shared" si="16"/>
        <v>0</v>
      </c>
      <c r="R205" s="83">
        <f t="shared" si="17"/>
        <v>0</v>
      </c>
    </row>
    <row r="206" spans="2:18" ht="13.5" customHeight="1" x14ac:dyDescent="0.35">
      <c r="B206" s="65">
        <f>'Point A RAW Results'!F173</f>
        <v>0</v>
      </c>
      <c r="C206" s="83">
        <f>'Point A Analysis'!B204</f>
        <v>0</v>
      </c>
      <c r="D206" s="83">
        <f>'Point A Analysis'!C204</f>
        <v>0</v>
      </c>
      <c r="E206" s="83">
        <f>'Point A Analysis'!D204</f>
        <v>0</v>
      </c>
      <c r="F206" s="83">
        <f>'Point A Analysis'!E204</f>
        <v>0</v>
      </c>
      <c r="G206" s="8"/>
      <c r="H206" s="65">
        <f>'Point B RAW Results'!F176</f>
        <v>0</v>
      </c>
      <c r="I206" s="83">
        <f>'Point B Analysis'!B204</f>
        <v>0</v>
      </c>
      <c r="J206" s="83">
        <f>'Point B Analysis'!C204</f>
        <v>0</v>
      </c>
      <c r="K206" s="83">
        <f>'Point B Analysis'!D204</f>
        <v>0</v>
      </c>
      <c r="L206" s="83">
        <f>'Point B Analysis'!E204</f>
        <v>0</v>
      </c>
      <c r="N206" s="65">
        <f>'Point B RAW Results'!F176</f>
        <v>0</v>
      </c>
      <c r="O206" s="83">
        <f t="shared" si="14"/>
        <v>0</v>
      </c>
      <c r="P206" s="83">
        <f t="shared" si="15"/>
        <v>0</v>
      </c>
      <c r="Q206" s="83">
        <f t="shared" si="16"/>
        <v>0</v>
      </c>
      <c r="R206" s="83">
        <f t="shared" si="17"/>
        <v>0</v>
      </c>
    </row>
    <row r="207" spans="2:18" ht="13.5" customHeight="1" x14ac:dyDescent="0.35">
      <c r="B207" s="65">
        <f>'Point A RAW Results'!F174</f>
        <v>0</v>
      </c>
      <c r="C207" s="83">
        <f>'Point A Analysis'!B205</f>
        <v>0</v>
      </c>
      <c r="D207" s="83">
        <f>'Point A Analysis'!C205</f>
        <v>0</v>
      </c>
      <c r="E207" s="83">
        <f>'Point A Analysis'!D205</f>
        <v>0</v>
      </c>
      <c r="F207" s="83">
        <f>'Point A Analysis'!E205</f>
        <v>0</v>
      </c>
      <c r="G207" s="8"/>
      <c r="H207" s="65">
        <f>'Point B RAW Results'!F177</f>
        <v>0</v>
      </c>
      <c r="I207" s="83">
        <f>'Point B Analysis'!B205</f>
        <v>0</v>
      </c>
      <c r="J207" s="83">
        <f>'Point B Analysis'!C205</f>
        <v>0</v>
      </c>
      <c r="K207" s="83">
        <f>'Point B Analysis'!D205</f>
        <v>0</v>
      </c>
      <c r="L207" s="83">
        <f>'Point B Analysis'!E205</f>
        <v>0</v>
      </c>
      <c r="N207" s="65">
        <f>'Point B RAW Results'!F177</f>
        <v>0</v>
      </c>
      <c r="O207" s="83">
        <f t="shared" si="14"/>
        <v>0</v>
      </c>
      <c r="P207" s="83">
        <f t="shared" si="15"/>
        <v>0</v>
      </c>
      <c r="Q207" s="83">
        <f t="shared" si="16"/>
        <v>0</v>
      </c>
      <c r="R207" s="83">
        <f t="shared" si="17"/>
        <v>0</v>
      </c>
    </row>
    <row r="208" spans="2:18" ht="13.5" customHeight="1" x14ac:dyDescent="0.35">
      <c r="B208" s="65">
        <f>'Point A RAW Results'!F175</f>
        <v>0</v>
      </c>
      <c r="C208" s="83">
        <f>'Point A Analysis'!B206</f>
        <v>0</v>
      </c>
      <c r="D208" s="83">
        <f>'Point A Analysis'!C206</f>
        <v>0</v>
      </c>
      <c r="E208" s="83">
        <f>'Point A Analysis'!D206</f>
        <v>0</v>
      </c>
      <c r="F208" s="83">
        <f>'Point A Analysis'!E206</f>
        <v>0</v>
      </c>
      <c r="G208" s="8"/>
      <c r="H208" s="65">
        <f>'Point B RAW Results'!F178</f>
        <v>0</v>
      </c>
      <c r="I208" s="83">
        <f>'Point B Analysis'!B206</f>
        <v>0</v>
      </c>
      <c r="J208" s="83">
        <f>'Point B Analysis'!C206</f>
        <v>0</v>
      </c>
      <c r="K208" s="83">
        <f>'Point B Analysis'!D206</f>
        <v>0</v>
      </c>
      <c r="L208" s="83">
        <f>'Point B Analysis'!E206</f>
        <v>0</v>
      </c>
      <c r="N208" s="65">
        <f>'Point B RAW Results'!F178</f>
        <v>0</v>
      </c>
      <c r="O208" s="83">
        <f t="shared" si="14"/>
        <v>0</v>
      </c>
      <c r="P208" s="83">
        <f t="shared" si="15"/>
        <v>0</v>
      </c>
      <c r="Q208" s="83">
        <f t="shared" si="16"/>
        <v>0</v>
      </c>
      <c r="R208" s="83">
        <f t="shared" si="17"/>
        <v>0</v>
      </c>
    </row>
    <row r="209" spans="2:18" ht="13.5" customHeight="1" x14ac:dyDescent="0.35">
      <c r="B209" s="65">
        <f>'Point A RAW Results'!F176</f>
        <v>0</v>
      </c>
      <c r="C209" s="83">
        <f>'Point A Analysis'!B207</f>
        <v>0</v>
      </c>
      <c r="D209" s="83">
        <f>'Point A Analysis'!C207</f>
        <v>0</v>
      </c>
      <c r="E209" s="83">
        <f>'Point A Analysis'!D207</f>
        <v>0</v>
      </c>
      <c r="F209" s="83">
        <f>'Point A Analysis'!E207</f>
        <v>0</v>
      </c>
      <c r="G209" s="8"/>
      <c r="H209" s="65">
        <f>'Point B RAW Results'!F179</f>
        <v>0</v>
      </c>
      <c r="I209" s="83">
        <f>'Point B Analysis'!B207</f>
        <v>0</v>
      </c>
      <c r="J209" s="83">
        <f>'Point B Analysis'!C207</f>
        <v>0</v>
      </c>
      <c r="K209" s="83">
        <f>'Point B Analysis'!D207</f>
        <v>0</v>
      </c>
      <c r="L209" s="83">
        <f>'Point B Analysis'!E207</f>
        <v>0</v>
      </c>
      <c r="N209" s="65">
        <f>'Point B RAW Results'!F179</f>
        <v>0</v>
      </c>
      <c r="O209" s="83">
        <f t="shared" si="14"/>
        <v>0</v>
      </c>
      <c r="P209" s="83">
        <f t="shared" si="15"/>
        <v>0</v>
      </c>
      <c r="Q209" s="83">
        <f t="shared" si="16"/>
        <v>0</v>
      </c>
      <c r="R209" s="83">
        <f t="shared" si="17"/>
        <v>0</v>
      </c>
    </row>
    <row r="210" spans="2:18" ht="13.5" customHeight="1" x14ac:dyDescent="0.35">
      <c r="B210" s="65">
        <f>'Point A RAW Results'!F177</f>
        <v>0</v>
      </c>
      <c r="C210" s="83">
        <f>'Point A Analysis'!B208</f>
        <v>0</v>
      </c>
      <c r="D210" s="83">
        <f>'Point A Analysis'!C208</f>
        <v>0</v>
      </c>
      <c r="E210" s="83">
        <f>'Point A Analysis'!D208</f>
        <v>0</v>
      </c>
      <c r="F210" s="83">
        <f>'Point A Analysis'!E208</f>
        <v>0</v>
      </c>
      <c r="G210" s="8"/>
      <c r="H210" s="65">
        <f>'Point B RAW Results'!F180</f>
        <v>0</v>
      </c>
      <c r="I210" s="83">
        <f>'Point B Analysis'!B208</f>
        <v>0</v>
      </c>
      <c r="J210" s="83">
        <f>'Point B Analysis'!C208</f>
        <v>0</v>
      </c>
      <c r="K210" s="83">
        <f>'Point B Analysis'!D208</f>
        <v>0</v>
      </c>
      <c r="L210" s="83">
        <f>'Point B Analysis'!E208</f>
        <v>0</v>
      </c>
      <c r="N210" s="65">
        <f>'Point B RAW Results'!F180</f>
        <v>0</v>
      </c>
      <c r="O210" s="83">
        <f t="shared" si="14"/>
        <v>0</v>
      </c>
      <c r="P210" s="83">
        <f t="shared" si="15"/>
        <v>0</v>
      </c>
      <c r="Q210" s="83">
        <f t="shared" si="16"/>
        <v>0</v>
      </c>
      <c r="R210" s="83">
        <f t="shared" si="17"/>
        <v>0</v>
      </c>
    </row>
    <row r="211" spans="2:18" ht="13.5" customHeight="1" x14ac:dyDescent="0.35">
      <c r="B211" s="65">
        <f>'Point A RAW Results'!F178</f>
        <v>0</v>
      </c>
      <c r="C211" s="83">
        <f>'Point A Analysis'!B209</f>
        <v>0</v>
      </c>
      <c r="D211" s="83">
        <f>'Point A Analysis'!C209</f>
        <v>0</v>
      </c>
      <c r="E211" s="83">
        <f>'Point A Analysis'!D209</f>
        <v>0</v>
      </c>
      <c r="F211" s="83">
        <f>'Point A Analysis'!E209</f>
        <v>0</v>
      </c>
      <c r="G211" s="8"/>
      <c r="H211" s="65">
        <f>'Point B RAW Results'!F181</f>
        <v>0</v>
      </c>
      <c r="I211" s="83">
        <f>'Point B Analysis'!B209</f>
        <v>0</v>
      </c>
      <c r="J211" s="83">
        <f>'Point B Analysis'!C209</f>
        <v>0</v>
      </c>
      <c r="K211" s="83">
        <f>'Point B Analysis'!D209</f>
        <v>0</v>
      </c>
      <c r="L211" s="83">
        <f>'Point B Analysis'!E209</f>
        <v>0</v>
      </c>
      <c r="N211" s="65">
        <f>'Point B RAW Results'!F181</f>
        <v>0</v>
      </c>
      <c r="O211" s="83">
        <f t="shared" si="14"/>
        <v>0</v>
      </c>
      <c r="P211" s="83">
        <f t="shared" si="15"/>
        <v>0</v>
      </c>
      <c r="Q211" s="83">
        <f t="shared" si="16"/>
        <v>0</v>
      </c>
      <c r="R211" s="83">
        <f t="shared" si="17"/>
        <v>0</v>
      </c>
    </row>
    <row r="212" spans="2:18" ht="13.5" customHeight="1" x14ac:dyDescent="0.35">
      <c r="B212" s="65">
        <f>'Point A RAW Results'!F179</f>
        <v>0</v>
      </c>
      <c r="C212" s="83">
        <f>'Point A Analysis'!B210</f>
        <v>0</v>
      </c>
      <c r="D212" s="83">
        <f>'Point A Analysis'!C210</f>
        <v>0</v>
      </c>
      <c r="E212" s="83">
        <f>'Point A Analysis'!D210</f>
        <v>0</v>
      </c>
      <c r="F212" s="83">
        <f>'Point A Analysis'!E210</f>
        <v>0</v>
      </c>
      <c r="G212" s="8"/>
      <c r="H212" s="65">
        <f>'Point B RAW Results'!F182</f>
        <v>0</v>
      </c>
      <c r="I212" s="83">
        <f>'Point B Analysis'!B210</f>
        <v>0</v>
      </c>
      <c r="J212" s="83">
        <f>'Point B Analysis'!C210</f>
        <v>0</v>
      </c>
      <c r="K212" s="83">
        <f>'Point B Analysis'!D210</f>
        <v>0</v>
      </c>
      <c r="L212" s="83">
        <f>'Point B Analysis'!E210</f>
        <v>0</v>
      </c>
      <c r="N212" s="65">
        <f>'Point B RAW Results'!F182</f>
        <v>0</v>
      </c>
      <c r="O212" s="83">
        <f t="shared" si="14"/>
        <v>0</v>
      </c>
      <c r="P212" s="83">
        <f t="shared" si="15"/>
        <v>0</v>
      </c>
      <c r="Q212" s="83">
        <f t="shared" si="16"/>
        <v>0</v>
      </c>
      <c r="R212" s="83">
        <f t="shared" si="17"/>
        <v>0</v>
      </c>
    </row>
    <row r="213" spans="2:18" ht="13.5" customHeight="1" x14ac:dyDescent="0.35">
      <c r="B213" s="65">
        <f>'Point A RAW Results'!F180</f>
        <v>0</v>
      </c>
      <c r="C213" s="83">
        <f>'Point A Analysis'!B211</f>
        <v>0</v>
      </c>
      <c r="D213" s="83">
        <f>'Point A Analysis'!C211</f>
        <v>0</v>
      </c>
      <c r="E213" s="83">
        <f>'Point A Analysis'!D211</f>
        <v>0</v>
      </c>
      <c r="F213" s="83">
        <f>'Point A Analysis'!E211</f>
        <v>0</v>
      </c>
      <c r="G213" s="8"/>
      <c r="H213" s="65">
        <f>'Point B RAW Results'!F183</f>
        <v>0</v>
      </c>
      <c r="I213" s="83">
        <f>'Point B Analysis'!B211</f>
        <v>0</v>
      </c>
      <c r="J213" s="83">
        <f>'Point B Analysis'!C211</f>
        <v>0</v>
      </c>
      <c r="K213" s="83">
        <f>'Point B Analysis'!D211</f>
        <v>0</v>
      </c>
      <c r="L213" s="83">
        <f>'Point B Analysis'!E211</f>
        <v>0</v>
      </c>
      <c r="N213" s="65">
        <f>'Point B RAW Results'!F183</f>
        <v>0</v>
      </c>
      <c r="O213" s="83">
        <f t="shared" si="14"/>
        <v>0</v>
      </c>
      <c r="P213" s="83">
        <f t="shared" si="15"/>
        <v>0</v>
      </c>
      <c r="Q213" s="83">
        <f t="shared" si="16"/>
        <v>0</v>
      </c>
      <c r="R213" s="83">
        <f t="shared" si="17"/>
        <v>0</v>
      </c>
    </row>
    <row r="214" spans="2:18" ht="13.5" customHeight="1" x14ac:dyDescent="0.35">
      <c r="B214" s="65">
        <f>'Point A RAW Results'!F181</f>
        <v>0</v>
      </c>
      <c r="C214" s="83">
        <f>'Point A Analysis'!B212</f>
        <v>0</v>
      </c>
      <c r="D214" s="83">
        <f>'Point A Analysis'!C212</f>
        <v>0</v>
      </c>
      <c r="E214" s="83">
        <f>'Point A Analysis'!D212</f>
        <v>0</v>
      </c>
      <c r="F214" s="83">
        <f>'Point A Analysis'!E212</f>
        <v>0</v>
      </c>
      <c r="G214" s="8"/>
      <c r="H214" s="65">
        <f>'Point B RAW Results'!F184</f>
        <v>0</v>
      </c>
      <c r="I214" s="83">
        <f>'Point B Analysis'!B212</f>
        <v>0</v>
      </c>
      <c r="J214" s="83">
        <f>'Point B Analysis'!C212</f>
        <v>0</v>
      </c>
      <c r="K214" s="83">
        <f>'Point B Analysis'!D212</f>
        <v>0</v>
      </c>
      <c r="L214" s="83">
        <f>'Point B Analysis'!E212</f>
        <v>0</v>
      </c>
      <c r="N214" s="65">
        <f>'Point B RAW Results'!F184</f>
        <v>0</v>
      </c>
      <c r="O214" s="83">
        <f t="shared" si="14"/>
        <v>0</v>
      </c>
      <c r="P214" s="83">
        <f t="shared" si="15"/>
        <v>0</v>
      </c>
      <c r="Q214" s="83">
        <f t="shared" si="16"/>
        <v>0</v>
      </c>
      <c r="R214" s="83">
        <f t="shared" si="17"/>
        <v>0</v>
      </c>
    </row>
    <row r="215" spans="2:18" ht="13.5" customHeight="1" x14ac:dyDescent="0.35">
      <c r="B215" s="65">
        <f>'Point A RAW Results'!F182</f>
        <v>0</v>
      </c>
      <c r="C215" s="83">
        <f>'Point A Analysis'!B213</f>
        <v>0</v>
      </c>
      <c r="D215" s="83">
        <f>'Point A Analysis'!C213</f>
        <v>0</v>
      </c>
      <c r="E215" s="83">
        <f>'Point A Analysis'!D213</f>
        <v>0</v>
      </c>
      <c r="F215" s="83">
        <f>'Point A Analysis'!E213</f>
        <v>0</v>
      </c>
      <c r="G215" s="8"/>
      <c r="H215" s="65">
        <f>'Point B RAW Results'!F185</f>
        <v>0</v>
      </c>
      <c r="I215" s="83">
        <f>'Point B Analysis'!B213</f>
        <v>0</v>
      </c>
      <c r="J215" s="83">
        <f>'Point B Analysis'!C213</f>
        <v>0</v>
      </c>
      <c r="K215" s="83">
        <f>'Point B Analysis'!D213</f>
        <v>0</v>
      </c>
      <c r="L215" s="83">
        <f>'Point B Analysis'!E213</f>
        <v>0</v>
      </c>
      <c r="N215" s="65">
        <f>'Point B RAW Results'!F185</f>
        <v>0</v>
      </c>
      <c r="O215" s="83">
        <f t="shared" si="14"/>
        <v>0</v>
      </c>
      <c r="P215" s="83">
        <f t="shared" si="15"/>
        <v>0</v>
      </c>
      <c r="Q215" s="83">
        <f t="shared" si="16"/>
        <v>0</v>
      </c>
      <c r="R215" s="83">
        <f t="shared" si="17"/>
        <v>0</v>
      </c>
    </row>
    <row r="216" spans="2:18" ht="13.5" customHeight="1" x14ac:dyDescent="0.35">
      <c r="B216" s="65">
        <f>'Point A RAW Results'!F183</f>
        <v>0</v>
      </c>
      <c r="C216" s="83">
        <f>'Point A Analysis'!B214</f>
        <v>0</v>
      </c>
      <c r="D216" s="83">
        <f>'Point A Analysis'!C214</f>
        <v>0</v>
      </c>
      <c r="E216" s="83">
        <f>'Point A Analysis'!D214</f>
        <v>0</v>
      </c>
      <c r="F216" s="83">
        <f>'Point A Analysis'!E214</f>
        <v>0</v>
      </c>
      <c r="G216" s="8"/>
      <c r="H216" s="65">
        <f>'Point B RAW Results'!F186</f>
        <v>0</v>
      </c>
      <c r="I216" s="83">
        <f>'Point B Analysis'!B214</f>
        <v>0</v>
      </c>
      <c r="J216" s="83">
        <f>'Point B Analysis'!C214</f>
        <v>0</v>
      </c>
      <c r="K216" s="83">
        <f>'Point B Analysis'!D214</f>
        <v>0</v>
      </c>
      <c r="L216" s="83">
        <f>'Point B Analysis'!E214</f>
        <v>0</v>
      </c>
      <c r="N216" s="65">
        <f>'Point B RAW Results'!F186</f>
        <v>0</v>
      </c>
      <c r="O216" s="83">
        <f t="shared" si="14"/>
        <v>0</v>
      </c>
      <c r="P216" s="83">
        <f t="shared" si="15"/>
        <v>0</v>
      </c>
      <c r="Q216" s="83">
        <f t="shared" si="16"/>
        <v>0</v>
      </c>
      <c r="R216" s="83">
        <f t="shared" si="17"/>
        <v>0</v>
      </c>
    </row>
    <row r="217" spans="2:18" ht="13.5" customHeight="1" x14ac:dyDescent="0.35">
      <c r="B217" s="65">
        <f>'Point A RAW Results'!F184</f>
        <v>0</v>
      </c>
      <c r="C217" s="83">
        <f>'Point A Analysis'!B215</f>
        <v>0</v>
      </c>
      <c r="D217" s="83">
        <f>'Point A Analysis'!C215</f>
        <v>0</v>
      </c>
      <c r="E217" s="83">
        <f>'Point A Analysis'!D215</f>
        <v>0</v>
      </c>
      <c r="F217" s="83">
        <f>'Point A Analysis'!E215</f>
        <v>0</v>
      </c>
      <c r="G217" s="8"/>
      <c r="H217" s="65">
        <f>'Point B RAW Results'!F187</f>
        <v>0</v>
      </c>
      <c r="I217" s="83">
        <f>'Point B Analysis'!B215</f>
        <v>0</v>
      </c>
      <c r="J217" s="83">
        <f>'Point B Analysis'!C215</f>
        <v>0</v>
      </c>
      <c r="K217" s="83">
        <f>'Point B Analysis'!D215</f>
        <v>0</v>
      </c>
      <c r="L217" s="83">
        <f>'Point B Analysis'!E215</f>
        <v>0</v>
      </c>
      <c r="N217" s="65">
        <f>'Point B RAW Results'!F187</f>
        <v>0</v>
      </c>
      <c r="O217" s="83">
        <f t="shared" si="14"/>
        <v>0</v>
      </c>
      <c r="P217" s="83">
        <f t="shared" si="15"/>
        <v>0</v>
      </c>
      <c r="Q217" s="83">
        <f t="shared" si="16"/>
        <v>0</v>
      </c>
      <c r="R217" s="83">
        <f t="shared" si="17"/>
        <v>0</v>
      </c>
    </row>
    <row r="218" spans="2:18" ht="13.5" customHeight="1" x14ac:dyDescent="0.35">
      <c r="B218" s="65">
        <f>'Point A RAW Results'!F185</f>
        <v>0</v>
      </c>
      <c r="C218" s="83">
        <f>'Point A Analysis'!B216</f>
        <v>0</v>
      </c>
      <c r="D218" s="83">
        <f>'Point A Analysis'!C216</f>
        <v>0</v>
      </c>
      <c r="E218" s="83">
        <f>'Point A Analysis'!D216</f>
        <v>0</v>
      </c>
      <c r="F218" s="83">
        <f>'Point A Analysis'!E216</f>
        <v>0</v>
      </c>
      <c r="G218" s="8"/>
      <c r="H218" s="65">
        <f>'Point B RAW Results'!F188</f>
        <v>0</v>
      </c>
      <c r="I218" s="83">
        <f>'Point B Analysis'!B216</f>
        <v>0</v>
      </c>
      <c r="J218" s="83">
        <f>'Point B Analysis'!C216</f>
        <v>0</v>
      </c>
      <c r="K218" s="83">
        <f>'Point B Analysis'!D216</f>
        <v>0</v>
      </c>
      <c r="L218" s="83">
        <f>'Point B Analysis'!E216</f>
        <v>0</v>
      </c>
      <c r="N218" s="65">
        <f>'Point B RAW Results'!F188</f>
        <v>0</v>
      </c>
      <c r="O218" s="83">
        <f t="shared" si="14"/>
        <v>0</v>
      </c>
      <c r="P218" s="83">
        <f t="shared" si="15"/>
        <v>0</v>
      </c>
      <c r="Q218" s="83">
        <f t="shared" si="16"/>
        <v>0</v>
      </c>
      <c r="R218" s="83">
        <f t="shared" si="17"/>
        <v>0</v>
      </c>
    </row>
    <row r="219" spans="2:18" ht="13.5" customHeight="1" x14ac:dyDescent="0.35">
      <c r="B219" s="65">
        <f>'Point A RAW Results'!F186</f>
        <v>0</v>
      </c>
      <c r="C219" s="83">
        <f>'Point A Analysis'!B217</f>
        <v>0</v>
      </c>
      <c r="D219" s="83">
        <f>'Point A Analysis'!C217</f>
        <v>0</v>
      </c>
      <c r="E219" s="83">
        <f>'Point A Analysis'!D217</f>
        <v>0</v>
      </c>
      <c r="F219" s="83">
        <f>'Point A Analysis'!E217</f>
        <v>0</v>
      </c>
      <c r="G219" s="8"/>
      <c r="H219" s="65">
        <f>'Point B RAW Results'!F189</f>
        <v>0</v>
      </c>
      <c r="I219" s="83">
        <f>'Point B Analysis'!B217</f>
        <v>0</v>
      </c>
      <c r="J219" s="83">
        <f>'Point B Analysis'!C217</f>
        <v>0</v>
      </c>
      <c r="K219" s="83">
        <f>'Point B Analysis'!D217</f>
        <v>0</v>
      </c>
      <c r="L219" s="83">
        <f>'Point B Analysis'!E217</f>
        <v>0</v>
      </c>
      <c r="N219" s="65">
        <f>'Point B RAW Results'!F189</f>
        <v>0</v>
      </c>
      <c r="O219" s="83">
        <f t="shared" si="14"/>
        <v>0</v>
      </c>
      <c r="P219" s="83">
        <f t="shared" si="15"/>
        <v>0</v>
      </c>
      <c r="Q219" s="83">
        <f t="shared" si="16"/>
        <v>0</v>
      </c>
      <c r="R219" s="83">
        <f t="shared" si="17"/>
        <v>0</v>
      </c>
    </row>
    <row r="220" spans="2:18" ht="13.5" customHeight="1" x14ac:dyDescent="0.35">
      <c r="B220" s="65">
        <f>'Point A RAW Results'!F187</f>
        <v>0</v>
      </c>
      <c r="C220" s="83">
        <f>'Point A Analysis'!B218</f>
        <v>0</v>
      </c>
      <c r="D220" s="83">
        <f>'Point A Analysis'!C218</f>
        <v>0</v>
      </c>
      <c r="E220" s="83">
        <f>'Point A Analysis'!D218</f>
        <v>0</v>
      </c>
      <c r="F220" s="83">
        <f>'Point A Analysis'!E218</f>
        <v>0</v>
      </c>
      <c r="G220" s="8"/>
      <c r="H220" s="65">
        <f>'Point B RAW Results'!F190</f>
        <v>0</v>
      </c>
      <c r="I220" s="83">
        <f>'Point B Analysis'!B218</f>
        <v>0</v>
      </c>
      <c r="J220" s="83">
        <f>'Point B Analysis'!C218</f>
        <v>0</v>
      </c>
      <c r="K220" s="83">
        <f>'Point B Analysis'!D218</f>
        <v>0</v>
      </c>
      <c r="L220" s="83">
        <f>'Point B Analysis'!E218</f>
        <v>0</v>
      </c>
      <c r="N220" s="65">
        <f>'Point B RAW Results'!F190</f>
        <v>0</v>
      </c>
      <c r="O220" s="83">
        <f t="shared" si="14"/>
        <v>0</v>
      </c>
      <c r="P220" s="83">
        <f t="shared" si="15"/>
        <v>0</v>
      </c>
      <c r="Q220" s="83">
        <f t="shared" si="16"/>
        <v>0</v>
      </c>
      <c r="R220" s="83">
        <f t="shared" si="17"/>
        <v>0</v>
      </c>
    </row>
    <row r="221" spans="2:18" ht="13.5" customHeight="1" x14ac:dyDescent="0.35">
      <c r="B221" s="65">
        <f>'Point A RAW Results'!F188</f>
        <v>0</v>
      </c>
      <c r="C221" s="83">
        <f>'Point A Analysis'!B219</f>
        <v>0</v>
      </c>
      <c r="D221" s="83">
        <f>'Point A Analysis'!C219</f>
        <v>0</v>
      </c>
      <c r="E221" s="83">
        <f>'Point A Analysis'!D219</f>
        <v>0</v>
      </c>
      <c r="F221" s="83">
        <f>'Point A Analysis'!E219</f>
        <v>0</v>
      </c>
      <c r="G221" s="8"/>
      <c r="H221" s="65">
        <f>'Point B RAW Results'!F191</f>
        <v>0</v>
      </c>
      <c r="I221" s="83">
        <f>'Point B Analysis'!B219</f>
        <v>0</v>
      </c>
      <c r="J221" s="83">
        <f>'Point B Analysis'!C219</f>
        <v>0</v>
      </c>
      <c r="K221" s="83">
        <f>'Point B Analysis'!D219</f>
        <v>0</v>
      </c>
      <c r="L221" s="83">
        <f>'Point B Analysis'!E219</f>
        <v>0</v>
      </c>
      <c r="N221" s="65">
        <f>'Point B RAW Results'!F191</f>
        <v>0</v>
      </c>
      <c r="O221" s="83">
        <f t="shared" si="14"/>
        <v>0</v>
      </c>
      <c r="P221" s="83">
        <f t="shared" si="15"/>
        <v>0</v>
      </c>
      <c r="Q221" s="83">
        <f t="shared" si="16"/>
        <v>0</v>
      </c>
      <c r="R221" s="83">
        <f t="shared" si="17"/>
        <v>0</v>
      </c>
    </row>
    <row r="222" spans="2:18" ht="13.5" customHeight="1" x14ac:dyDescent="0.35">
      <c r="B222" s="65">
        <f>'Point A RAW Results'!F189</f>
        <v>0</v>
      </c>
      <c r="C222" s="83">
        <f>'Point A Analysis'!B220</f>
        <v>0</v>
      </c>
      <c r="D222" s="83">
        <f>'Point A Analysis'!C220</f>
        <v>0</v>
      </c>
      <c r="E222" s="83">
        <f>'Point A Analysis'!D220</f>
        <v>0</v>
      </c>
      <c r="F222" s="83">
        <f>'Point A Analysis'!E220</f>
        <v>0</v>
      </c>
      <c r="G222" s="8"/>
      <c r="H222" s="65">
        <f>'Point B RAW Results'!F192</f>
        <v>0</v>
      </c>
      <c r="I222" s="83">
        <f>'Point B Analysis'!B220</f>
        <v>0</v>
      </c>
      <c r="J222" s="83">
        <f>'Point B Analysis'!C220</f>
        <v>0</v>
      </c>
      <c r="K222" s="83">
        <f>'Point B Analysis'!D220</f>
        <v>0</v>
      </c>
      <c r="L222" s="83">
        <f>'Point B Analysis'!E220</f>
        <v>0</v>
      </c>
      <c r="N222" s="65">
        <f>'Point B RAW Results'!F192</f>
        <v>0</v>
      </c>
      <c r="O222" s="83">
        <f t="shared" si="14"/>
        <v>0</v>
      </c>
      <c r="P222" s="83">
        <f t="shared" si="15"/>
        <v>0</v>
      </c>
      <c r="Q222" s="83">
        <f t="shared" si="16"/>
        <v>0</v>
      </c>
      <c r="R222" s="83">
        <f t="shared" si="17"/>
        <v>0</v>
      </c>
    </row>
    <row r="223" spans="2:18" ht="13.5" customHeight="1" x14ac:dyDescent="0.35">
      <c r="B223" s="65">
        <f>'Point A RAW Results'!F190</f>
        <v>0</v>
      </c>
      <c r="C223" s="83">
        <f>'Point A Analysis'!B221</f>
        <v>0</v>
      </c>
      <c r="D223" s="83">
        <f>'Point A Analysis'!C221</f>
        <v>0</v>
      </c>
      <c r="E223" s="83">
        <f>'Point A Analysis'!D221</f>
        <v>0</v>
      </c>
      <c r="F223" s="83">
        <f>'Point A Analysis'!E221</f>
        <v>0</v>
      </c>
      <c r="G223" s="8"/>
      <c r="H223" s="65">
        <f>'Point B RAW Results'!F193</f>
        <v>0</v>
      </c>
      <c r="I223" s="83">
        <f>'Point B Analysis'!B221</f>
        <v>0</v>
      </c>
      <c r="J223" s="83">
        <f>'Point B Analysis'!C221</f>
        <v>0</v>
      </c>
      <c r="K223" s="83">
        <f>'Point B Analysis'!D221</f>
        <v>0</v>
      </c>
      <c r="L223" s="83">
        <f>'Point B Analysis'!E221</f>
        <v>0</v>
      </c>
      <c r="N223" s="65">
        <f>'Point B RAW Results'!F193</f>
        <v>0</v>
      </c>
      <c r="O223" s="83">
        <f t="shared" si="14"/>
        <v>0</v>
      </c>
      <c r="P223" s="83">
        <f t="shared" si="15"/>
        <v>0</v>
      </c>
      <c r="Q223" s="83">
        <f t="shared" si="16"/>
        <v>0</v>
      </c>
      <c r="R223" s="83">
        <f t="shared" si="17"/>
        <v>0</v>
      </c>
    </row>
    <row r="224" spans="2:18" ht="13.5" customHeight="1" x14ac:dyDescent="0.35">
      <c r="B224" s="65">
        <f>'Point A RAW Results'!F191</f>
        <v>0</v>
      </c>
      <c r="C224" s="83">
        <f>'Point A Analysis'!B222</f>
        <v>0</v>
      </c>
      <c r="D224" s="83">
        <f>'Point A Analysis'!C222</f>
        <v>0</v>
      </c>
      <c r="E224" s="83">
        <f>'Point A Analysis'!D222</f>
        <v>0</v>
      </c>
      <c r="F224" s="83">
        <f>'Point A Analysis'!E222</f>
        <v>0</v>
      </c>
      <c r="G224" s="8"/>
      <c r="H224" s="65">
        <f>'Point B RAW Results'!F194</f>
        <v>0</v>
      </c>
      <c r="I224" s="83">
        <f>'Point B Analysis'!B222</f>
        <v>0</v>
      </c>
      <c r="J224" s="83">
        <f>'Point B Analysis'!C222</f>
        <v>0</v>
      </c>
      <c r="K224" s="83">
        <f>'Point B Analysis'!D222</f>
        <v>0</v>
      </c>
      <c r="L224" s="83">
        <f>'Point B Analysis'!E222</f>
        <v>0</v>
      </c>
      <c r="N224" s="65">
        <f>'Point B RAW Results'!F194</f>
        <v>0</v>
      </c>
      <c r="O224" s="83">
        <f t="shared" si="14"/>
        <v>0</v>
      </c>
      <c r="P224" s="83">
        <f t="shared" si="15"/>
        <v>0</v>
      </c>
      <c r="Q224" s="83">
        <f t="shared" si="16"/>
        <v>0</v>
      </c>
      <c r="R224" s="83">
        <f t="shared" si="17"/>
        <v>0</v>
      </c>
    </row>
    <row r="225" spans="2:18" ht="13.5" customHeight="1" x14ac:dyDescent="0.35">
      <c r="B225" s="65">
        <f>'Point A RAW Results'!F192</f>
        <v>0</v>
      </c>
      <c r="C225" s="83">
        <f>'Point A Analysis'!B223</f>
        <v>0</v>
      </c>
      <c r="D225" s="83">
        <f>'Point A Analysis'!C223</f>
        <v>0</v>
      </c>
      <c r="E225" s="83">
        <f>'Point A Analysis'!D223</f>
        <v>0</v>
      </c>
      <c r="F225" s="83">
        <f>'Point A Analysis'!E223</f>
        <v>0</v>
      </c>
      <c r="G225" s="8"/>
      <c r="H225" s="65">
        <f>'Point B RAW Results'!F195</f>
        <v>0</v>
      </c>
      <c r="I225" s="83">
        <f>'Point B Analysis'!B223</f>
        <v>0</v>
      </c>
      <c r="J225" s="83">
        <f>'Point B Analysis'!C223</f>
        <v>0</v>
      </c>
      <c r="K225" s="83">
        <f>'Point B Analysis'!D223</f>
        <v>0</v>
      </c>
      <c r="L225" s="83">
        <f>'Point B Analysis'!E223</f>
        <v>0</v>
      </c>
      <c r="N225" s="65">
        <f>'Point B RAW Results'!F195</f>
        <v>0</v>
      </c>
      <c r="O225" s="83">
        <f t="shared" si="14"/>
        <v>0</v>
      </c>
      <c r="P225" s="83">
        <f t="shared" si="15"/>
        <v>0</v>
      </c>
      <c r="Q225" s="83">
        <f t="shared" si="16"/>
        <v>0</v>
      </c>
      <c r="R225" s="83">
        <f t="shared" si="17"/>
        <v>0</v>
      </c>
    </row>
    <row r="226" spans="2:18" ht="13.5" customHeight="1" x14ac:dyDescent="0.35">
      <c r="B226" s="65">
        <f>'Point A RAW Results'!F193</f>
        <v>0</v>
      </c>
      <c r="C226" s="83">
        <f>'Point A Analysis'!B224</f>
        <v>0</v>
      </c>
      <c r="D226" s="83">
        <f>'Point A Analysis'!C224</f>
        <v>0</v>
      </c>
      <c r="E226" s="83">
        <f>'Point A Analysis'!D224</f>
        <v>0</v>
      </c>
      <c r="F226" s="83">
        <f>'Point A Analysis'!E224</f>
        <v>0</v>
      </c>
      <c r="G226" s="8"/>
      <c r="H226" s="65">
        <f>'Point B RAW Results'!F196</f>
        <v>0</v>
      </c>
      <c r="I226" s="83">
        <f>'Point B Analysis'!B224</f>
        <v>0</v>
      </c>
      <c r="J226" s="83">
        <f>'Point B Analysis'!C224</f>
        <v>0</v>
      </c>
      <c r="K226" s="83">
        <f>'Point B Analysis'!D224</f>
        <v>0</v>
      </c>
      <c r="L226" s="83">
        <f>'Point B Analysis'!E224</f>
        <v>0</v>
      </c>
      <c r="N226" s="65">
        <f>'Point B RAW Results'!F196</f>
        <v>0</v>
      </c>
      <c r="O226" s="83">
        <f t="shared" si="14"/>
        <v>0</v>
      </c>
      <c r="P226" s="83">
        <f t="shared" si="15"/>
        <v>0</v>
      </c>
      <c r="Q226" s="83">
        <f t="shared" si="16"/>
        <v>0</v>
      </c>
      <c r="R226" s="83">
        <f t="shared" si="17"/>
        <v>0</v>
      </c>
    </row>
    <row r="227" spans="2:18" ht="13.5" customHeight="1" x14ac:dyDescent="0.35">
      <c r="B227" s="65">
        <f>'Point A RAW Results'!F194</f>
        <v>0</v>
      </c>
      <c r="C227" s="83">
        <f>'Point A Analysis'!B225</f>
        <v>0</v>
      </c>
      <c r="D227" s="83">
        <f>'Point A Analysis'!C225</f>
        <v>0</v>
      </c>
      <c r="E227" s="83">
        <f>'Point A Analysis'!D225</f>
        <v>0</v>
      </c>
      <c r="F227" s="83">
        <f>'Point A Analysis'!E225</f>
        <v>0</v>
      </c>
      <c r="G227" s="8"/>
      <c r="H227" s="65">
        <f>'Point B RAW Results'!F197</f>
        <v>0</v>
      </c>
      <c r="I227" s="83">
        <f>'Point B Analysis'!B225</f>
        <v>0</v>
      </c>
      <c r="J227" s="83">
        <f>'Point B Analysis'!C225</f>
        <v>0</v>
      </c>
      <c r="K227" s="83">
        <f>'Point B Analysis'!D225</f>
        <v>0</v>
      </c>
      <c r="L227" s="83">
        <f>'Point B Analysis'!E225</f>
        <v>0</v>
      </c>
      <c r="N227" s="65">
        <f>'Point B RAW Results'!F197</f>
        <v>0</v>
      </c>
      <c r="O227" s="83">
        <f t="shared" si="14"/>
        <v>0</v>
      </c>
      <c r="P227" s="83">
        <f t="shared" si="15"/>
        <v>0</v>
      </c>
      <c r="Q227" s="83">
        <f t="shared" si="16"/>
        <v>0</v>
      </c>
      <c r="R227" s="83">
        <f t="shared" si="17"/>
        <v>0</v>
      </c>
    </row>
    <row r="228" spans="2:18" ht="13.5" customHeight="1" x14ac:dyDescent="0.35">
      <c r="B228" s="65">
        <f>'Point A RAW Results'!F195</f>
        <v>0</v>
      </c>
      <c r="C228" s="83">
        <f>'Point A Analysis'!B226</f>
        <v>0</v>
      </c>
      <c r="D228" s="83">
        <f>'Point A Analysis'!C226</f>
        <v>0</v>
      </c>
      <c r="E228" s="83">
        <f>'Point A Analysis'!D226</f>
        <v>0</v>
      </c>
      <c r="F228" s="83">
        <f>'Point A Analysis'!E226</f>
        <v>0</v>
      </c>
      <c r="G228" s="8"/>
      <c r="H228" s="65">
        <f>'Point B RAW Results'!F198</f>
        <v>0</v>
      </c>
      <c r="I228" s="83">
        <f>'Point B Analysis'!B226</f>
        <v>0</v>
      </c>
      <c r="J228" s="83">
        <f>'Point B Analysis'!C226</f>
        <v>0</v>
      </c>
      <c r="K228" s="83">
        <f>'Point B Analysis'!D226</f>
        <v>0</v>
      </c>
      <c r="L228" s="83">
        <f>'Point B Analysis'!E226</f>
        <v>0</v>
      </c>
      <c r="N228" s="65">
        <f>'Point B RAW Results'!F198</f>
        <v>0</v>
      </c>
      <c r="O228" s="83">
        <f t="shared" si="14"/>
        <v>0</v>
      </c>
      <c r="P228" s="83">
        <f t="shared" si="15"/>
        <v>0</v>
      </c>
      <c r="Q228" s="83">
        <f t="shared" si="16"/>
        <v>0</v>
      </c>
      <c r="R228" s="83">
        <f t="shared" si="17"/>
        <v>0</v>
      </c>
    </row>
    <row r="229" spans="2:18" ht="13.5" customHeight="1" x14ac:dyDescent="0.35">
      <c r="B229" s="65">
        <f>'Point A RAW Results'!F196</f>
        <v>0</v>
      </c>
      <c r="C229" s="83">
        <f>'Point A Analysis'!B227</f>
        <v>0</v>
      </c>
      <c r="D229" s="83">
        <f>'Point A Analysis'!C227</f>
        <v>0</v>
      </c>
      <c r="E229" s="83">
        <f>'Point A Analysis'!D227</f>
        <v>0</v>
      </c>
      <c r="F229" s="83">
        <f>'Point A Analysis'!E227</f>
        <v>0</v>
      </c>
      <c r="G229" s="8"/>
      <c r="H229" s="65">
        <f>'Point B RAW Results'!F199</f>
        <v>0</v>
      </c>
      <c r="I229" s="83">
        <f>'Point B Analysis'!B227</f>
        <v>0</v>
      </c>
      <c r="J229" s="83">
        <f>'Point B Analysis'!C227</f>
        <v>0</v>
      </c>
      <c r="K229" s="83">
        <f>'Point B Analysis'!D227</f>
        <v>0</v>
      </c>
      <c r="L229" s="83">
        <f>'Point B Analysis'!E227</f>
        <v>0</v>
      </c>
      <c r="N229" s="65">
        <f>'Point B RAW Results'!F199</f>
        <v>0</v>
      </c>
      <c r="O229" s="83">
        <f t="shared" si="14"/>
        <v>0</v>
      </c>
      <c r="P229" s="83">
        <f t="shared" si="15"/>
        <v>0</v>
      </c>
      <c r="Q229" s="83">
        <f t="shared" si="16"/>
        <v>0</v>
      </c>
      <c r="R229" s="83">
        <f t="shared" si="17"/>
        <v>0</v>
      </c>
    </row>
    <row r="230" spans="2:18" ht="13.5" customHeight="1" x14ac:dyDescent="0.35">
      <c r="B230" s="65">
        <f>'Point A RAW Results'!F197</f>
        <v>0</v>
      </c>
      <c r="C230" s="83">
        <f>'Point A Analysis'!B228</f>
        <v>0</v>
      </c>
      <c r="D230" s="83">
        <f>'Point A Analysis'!C228</f>
        <v>0</v>
      </c>
      <c r="E230" s="83">
        <f>'Point A Analysis'!D228</f>
        <v>0</v>
      </c>
      <c r="F230" s="83">
        <f>'Point A Analysis'!E228</f>
        <v>0</v>
      </c>
      <c r="G230" s="8"/>
      <c r="H230" s="65">
        <f>'Point B RAW Results'!F200</f>
        <v>0</v>
      </c>
      <c r="I230" s="83">
        <f>'Point B Analysis'!B228</f>
        <v>0</v>
      </c>
      <c r="J230" s="83">
        <f>'Point B Analysis'!C228</f>
        <v>0</v>
      </c>
      <c r="K230" s="83">
        <f>'Point B Analysis'!D228</f>
        <v>0</v>
      </c>
      <c r="L230" s="83">
        <f>'Point B Analysis'!E228</f>
        <v>0</v>
      </c>
      <c r="N230" s="65">
        <f>'Point B RAW Results'!F200</f>
        <v>0</v>
      </c>
      <c r="O230" s="83">
        <f t="shared" si="14"/>
        <v>0</v>
      </c>
      <c r="P230" s="83">
        <f t="shared" si="15"/>
        <v>0</v>
      </c>
      <c r="Q230" s="83">
        <f t="shared" si="16"/>
        <v>0</v>
      </c>
      <c r="R230" s="83">
        <f t="shared" si="17"/>
        <v>0</v>
      </c>
    </row>
    <row r="231" spans="2:18" ht="13.5" customHeight="1" x14ac:dyDescent="0.35">
      <c r="B231" s="65">
        <f>'Point A RAW Results'!F198</f>
        <v>0</v>
      </c>
      <c r="C231" s="83">
        <f>'Point A Analysis'!B229</f>
        <v>0</v>
      </c>
      <c r="D231" s="83">
        <f>'Point A Analysis'!C229</f>
        <v>0</v>
      </c>
      <c r="E231" s="83">
        <f>'Point A Analysis'!D229</f>
        <v>0</v>
      </c>
      <c r="F231" s="83">
        <f>'Point A Analysis'!E229</f>
        <v>0</v>
      </c>
      <c r="G231" s="8"/>
      <c r="H231" s="65">
        <f>'Point B RAW Results'!F201</f>
        <v>0</v>
      </c>
      <c r="I231" s="83">
        <f>'Point B Analysis'!B229</f>
        <v>0</v>
      </c>
      <c r="J231" s="83">
        <f>'Point B Analysis'!C229</f>
        <v>0</v>
      </c>
      <c r="K231" s="83">
        <f>'Point B Analysis'!D229</f>
        <v>0</v>
      </c>
      <c r="L231" s="83">
        <f>'Point B Analysis'!E229</f>
        <v>0</v>
      </c>
      <c r="N231" s="65">
        <f>'Point B RAW Results'!F201</f>
        <v>0</v>
      </c>
      <c r="O231" s="83">
        <f t="shared" si="14"/>
        <v>0</v>
      </c>
      <c r="P231" s="83">
        <f t="shared" si="15"/>
        <v>0</v>
      </c>
      <c r="Q231" s="83">
        <f t="shared" si="16"/>
        <v>0</v>
      </c>
      <c r="R231" s="83">
        <f t="shared" si="17"/>
        <v>0</v>
      </c>
    </row>
    <row r="232" spans="2:18" ht="13.5" customHeight="1" x14ac:dyDescent="0.35">
      <c r="B232" s="65">
        <f>'Point A RAW Results'!F199</f>
        <v>0</v>
      </c>
      <c r="C232" s="83">
        <f>'Point A Analysis'!B230</f>
        <v>0</v>
      </c>
      <c r="D232" s="83">
        <f>'Point A Analysis'!C230</f>
        <v>0</v>
      </c>
      <c r="E232" s="83">
        <f>'Point A Analysis'!D230</f>
        <v>0</v>
      </c>
      <c r="F232" s="83">
        <f>'Point A Analysis'!E230</f>
        <v>0</v>
      </c>
      <c r="G232" s="8"/>
      <c r="H232" s="65">
        <f>'Point B RAW Results'!F202</f>
        <v>0</v>
      </c>
      <c r="I232" s="83">
        <f>'Point B Analysis'!B230</f>
        <v>0</v>
      </c>
      <c r="J232" s="83">
        <f>'Point B Analysis'!C230</f>
        <v>0</v>
      </c>
      <c r="K232" s="83">
        <f>'Point B Analysis'!D230</f>
        <v>0</v>
      </c>
      <c r="L232" s="83">
        <f>'Point B Analysis'!E230</f>
        <v>0</v>
      </c>
      <c r="N232" s="65">
        <f>'Point B RAW Results'!F202</f>
        <v>0</v>
      </c>
      <c r="O232" s="83">
        <f t="shared" si="14"/>
        <v>0</v>
      </c>
      <c r="P232" s="83">
        <f t="shared" si="15"/>
        <v>0</v>
      </c>
      <c r="Q232" s="83">
        <f t="shared" si="16"/>
        <v>0</v>
      </c>
      <c r="R232" s="83">
        <f t="shared" si="17"/>
        <v>0</v>
      </c>
    </row>
    <row r="233" spans="2:18" ht="13.5" customHeight="1" x14ac:dyDescent="0.35">
      <c r="B233" s="65">
        <f>'Point A RAW Results'!F200</f>
        <v>0</v>
      </c>
      <c r="C233" s="83">
        <f>'Point A Analysis'!B231</f>
        <v>0</v>
      </c>
      <c r="D233" s="83">
        <f>'Point A Analysis'!C231</f>
        <v>0</v>
      </c>
      <c r="E233" s="83">
        <f>'Point A Analysis'!D231</f>
        <v>0</v>
      </c>
      <c r="F233" s="83">
        <f>'Point A Analysis'!E231</f>
        <v>0</v>
      </c>
      <c r="G233" s="8"/>
      <c r="H233" s="65">
        <f>'Point B RAW Results'!F203</f>
        <v>0</v>
      </c>
      <c r="I233" s="83">
        <f>'Point B Analysis'!B231</f>
        <v>0</v>
      </c>
      <c r="J233" s="83">
        <f>'Point B Analysis'!C231</f>
        <v>0</v>
      </c>
      <c r="K233" s="83">
        <f>'Point B Analysis'!D231</f>
        <v>0</v>
      </c>
      <c r="L233" s="83">
        <f>'Point B Analysis'!E231</f>
        <v>0</v>
      </c>
      <c r="N233" s="65">
        <f>'Point B RAW Results'!F203</f>
        <v>0</v>
      </c>
      <c r="O233" s="83">
        <f t="shared" si="14"/>
        <v>0</v>
      </c>
      <c r="P233" s="83">
        <f t="shared" si="15"/>
        <v>0</v>
      </c>
      <c r="Q233" s="83">
        <f t="shared" si="16"/>
        <v>0</v>
      </c>
      <c r="R233" s="83">
        <f t="shared" si="17"/>
        <v>0</v>
      </c>
    </row>
    <row r="234" spans="2:18" ht="13.5" customHeight="1" x14ac:dyDescent="0.35">
      <c r="B234" s="65">
        <f>'Point A RAW Results'!F201</f>
        <v>0</v>
      </c>
      <c r="C234" s="83">
        <f>'Point A Analysis'!B232</f>
        <v>0</v>
      </c>
      <c r="D234" s="83">
        <f>'Point A Analysis'!C232</f>
        <v>0</v>
      </c>
      <c r="E234" s="83">
        <f>'Point A Analysis'!D232</f>
        <v>0</v>
      </c>
      <c r="F234" s="83">
        <f>'Point A Analysis'!E232</f>
        <v>0</v>
      </c>
      <c r="G234" s="8"/>
      <c r="H234" s="65">
        <f>'Point B RAW Results'!F204</f>
        <v>0</v>
      </c>
      <c r="I234" s="83">
        <f>'Point B Analysis'!B232</f>
        <v>0</v>
      </c>
      <c r="J234" s="83">
        <f>'Point B Analysis'!C232</f>
        <v>0</v>
      </c>
      <c r="K234" s="83">
        <f>'Point B Analysis'!D232</f>
        <v>0</v>
      </c>
      <c r="L234" s="83">
        <f>'Point B Analysis'!E232</f>
        <v>0</v>
      </c>
      <c r="N234" s="65">
        <f>'Point B RAW Results'!F204</f>
        <v>0</v>
      </c>
      <c r="O234" s="83">
        <f t="shared" si="14"/>
        <v>0</v>
      </c>
      <c r="P234" s="83">
        <f t="shared" si="15"/>
        <v>0</v>
      </c>
      <c r="Q234" s="83">
        <f t="shared" si="16"/>
        <v>0</v>
      </c>
      <c r="R234" s="83">
        <f t="shared" si="17"/>
        <v>0</v>
      </c>
    </row>
    <row r="235" spans="2:18" ht="13.5" customHeight="1" x14ac:dyDescent="0.35">
      <c r="B235" s="65">
        <f>'Point A RAW Results'!F202</f>
        <v>0</v>
      </c>
      <c r="C235" s="83">
        <f>'Point A Analysis'!B233</f>
        <v>0</v>
      </c>
      <c r="D235" s="83">
        <f>'Point A Analysis'!C233</f>
        <v>0</v>
      </c>
      <c r="E235" s="83">
        <f>'Point A Analysis'!D233</f>
        <v>0</v>
      </c>
      <c r="F235" s="83">
        <f>'Point A Analysis'!E233</f>
        <v>0</v>
      </c>
      <c r="G235" s="8"/>
      <c r="H235" s="65">
        <f>'Point B RAW Results'!F205</f>
        <v>0</v>
      </c>
      <c r="I235" s="83">
        <f>'Point B Analysis'!B233</f>
        <v>0</v>
      </c>
      <c r="J235" s="83">
        <f>'Point B Analysis'!C233</f>
        <v>0</v>
      </c>
      <c r="K235" s="83">
        <f>'Point B Analysis'!D233</f>
        <v>0</v>
      </c>
      <c r="L235" s="83">
        <f>'Point B Analysis'!E233</f>
        <v>0</v>
      </c>
      <c r="N235" s="65">
        <f>'Point B RAW Results'!F205</f>
        <v>0</v>
      </c>
      <c r="O235" s="83">
        <f t="shared" si="14"/>
        <v>0</v>
      </c>
      <c r="P235" s="83">
        <f t="shared" si="15"/>
        <v>0</v>
      </c>
      <c r="Q235" s="83">
        <f t="shared" si="16"/>
        <v>0</v>
      </c>
      <c r="R235" s="83">
        <f t="shared" si="17"/>
        <v>0</v>
      </c>
    </row>
    <row r="236" spans="2:18" ht="13.5" customHeight="1" x14ac:dyDescent="0.35">
      <c r="B236" s="65">
        <f>'Point A RAW Results'!F203</f>
        <v>0</v>
      </c>
      <c r="C236" s="83">
        <f>'Point A Analysis'!B234</f>
        <v>0</v>
      </c>
      <c r="D236" s="83">
        <f>'Point A Analysis'!C234</f>
        <v>0</v>
      </c>
      <c r="E236" s="83">
        <f>'Point A Analysis'!D234</f>
        <v>0</v>
      </c>
      <c r="F236" s="83">
        <f>'Point A Analysis'!E234</f>
        <v>0</v>
      </c>
      <c r="G236" s="8"/>
      <c r="H236" s="65">
        <f>'Point B RAW Results'!F206</f>
        <v>0</v>
      </c>
      <c r="I236" s="83">
        <f>'Point B Analysis'!B234</f>
        <v>0</v>
      </c>
      <c r="J236" s="83">
        <f>'Point B Analysis'!C234</f>
        <v>0</v>
      </c>
      <c r="K236" s="83">
        <f>'Point B Analysis'!D234</f>
        <v>0</v>
      </c>
      <c r="L236" s="83">
        <f>'Point B Analysis'!E234</f>
        <v>0</v>
      </c>
      <c r="N236" s="65">
        <f>'Point B RAW Results'!F206</f>
        <v>0</v>
      </c>
      <c r="O236" s="83">
        <f t="shared" si="14"/>
        <v>0</v>
      </c>
      <c r="P236" s="83">
        <f t="shared" si="15"/>
        <v>0</v>
      </c>
      <c r="Q236" s="83">
        <f t="shared" si="16"/>
        <v>0</v>
      </c>
      <c r="R236" s="83">
        <f t="shared" si="17"/>
        <v>0</v>
      </c>
    </row>
    <row r="237" spans="2:18" ht="13.5" customHeight="1" x14ac:dyDescent="0.35">
      <c r="B237" s="65">
        <f>'Point A RAW Results'!F204</f>
        <v>0</v>
      </c>
      <c r="C237" s="83">
        <f>'Point A Analysis'!B235</f>
        <v>0</v>
      </c>
      <c r="D237" s="83">
        <f>'Point A Analysis'!C235</f>
        <v>0</v>
      </c>
      <c r="E237" s="83">
        <f>'Point A Analysis'!D235</f>
        <v>0</v>
      </c>
      <c r="F237" s="83">
        <f>'Point A Analysis'!E235</f>
        <v>0</v>
      </c>
      <c r="G237" s="8"/>
      <c r="H237" s="65">
        <f>'Point B RAW Results'!F207</f>
        <v>0</v>
      </c>
      <c r="I237" s="83">
        <f>'Point B Analysis'!B235</f>
        <v>0</v>
      </c>
      <c r="J237" s="83">
        <f>'Point B Analysis'!C235</f>
        <v>0</v>
      </c>
      <c r="K237" s="83">
        <f>'Point B Analysis'!D235</f>
        <v>0</v>
      </c>
      <c r="L237" s="83">
        <f>'Point B Analysis'!E235</f>
        <v>0</v>
      </c>
      <c r="N237" s="65">
        <f>'Point B RAW Results'!F207</f>
        <v>0</v>
      </c>
      <c r="O237" s="83">
        <f t="shared" ref="O237:O300" si="18">I237-C237</f>
        <v>0</v>
      </c>
      <c r="P237" s="83">
        <f t="shared" ref="P237:P300" si="19">J237-D237</f>
        <v>0</v>
      </c>
      <c r="Q237" s="83">
        <f t="shared" ref="Q237:Q300" si="20">K237-E237</f>
        <v>0</v>
      </c>
      <c r="R237" s="83">
        <f t="shared" ref="R237:R300" si="21">L237-F237</f>
        <v>0</v>
      </c>
    </row>
    <row r="238" spans="2:18" ht="13.5" customHeight="1" x14ac:dyDescent="0.35">
      <c r="B238" s="65">
        <f>'Point A RAW Results'!F205</f>
        <v>0</v>
      </c>
      <c r="C238" s="83">
        <f>'Point A Analysis'!B236</f>
        <v>0</v>
      </c>
      <c r="D238" s="83">
        <f>'Point A Analysis'!C236</f>
        <v>0</v>
      </c>
      <c r="E238" s="83">
        <f>'Point A Analysis'!D236</f>
        <v>0</v>
      </c>
      <c r="F238" s="83">
        <f>'Point A Analysis'!E236</f>
        <v>0</v>
      </c>
      <c r="G238" s="8"/>
      <c r="H238" s="65">
        <f>'Point B RAW Results'!F208</f>
        <v>0</v>
      </c>
      <c r="I238" s="83">
        <f>'Point B Analysis'!B236</f>
        <v>0</v>
      </c>
      <c r="J238" s="83">
        <f>'Point B Analysis'!C236</f>
        <v>0</v>
      </c>
      <c r="K238" s="83">
        <f>'Point B Analysis'!D236</f>
        <v>0</v>
      </c>
      <c r="L238" s="83">
        <f>'Point B Analysis'!E236</f>
        <v>0</v>
      </c>
      <c r="N238" s="65">
        <f>'Point B RAW Results'!F208</f>
        <v>0</v>
      </c>
      <c r="O238" s="83">
        <f t="shared" si="18"/>
        <v>0</v>
      </c>
      <c r="P238" s="83">
        <f t="shared" si="19"/>
        <v>0</v>
      </c>
      <c r="Q238" s="83">
        <f t="shared" si="20"/>
        <v>0</v>
      </c>
      <c r="R238" s="83">
        <f t="shared" si="21"/>
        <v>0</v>
      </c>
    </row>
    <row r="239" spans="2:18" ht="13.5" customHeight="1" x14ac:dyDescent="0.35">
      <c r="B239" s="65">
        <f>'Point A RAW Results'!F206</f>
        <v>0</v>
      </c>
      <c r="C239" s="83">
        <f>'Point A Analysis'!B237</f>
        <v>0</v>
      </c>
      <c r="D239" s="83">
        <f>'Point A Analysis'!C237</f>
        <v>0</v>
      </c>
      <c r="E239" s="83">
        <f>'Point A Analysis'!D237</f>
        <v>0</v>
      </c>
      <c r="F239" s="83">
        <f>'Point A Analysis'!E237</f>
        <v>0</v>
      </c>
      <c r="G239" s="8"/>
      <c r="H239" s="65">
        <f>'Point B RAW Results'!F209</f>
        <v>0</v>
      </c>
      <c r="I239" s="83">
        <f>'Point B Analysis'!B237</f>
        <v>0</v>
      </c>
      <c r="J239" s="83">
        <f>'Point B Analysis'!C237</f>
        <v>0</v>
      </c>
      <c r="K239" s="83">
        <f>'Point B Analysis'!D237</f>
        <v>0</v>
      </c>
      <c r="L239" s="83">
        <f>'Point B Analysis'!E237</f>
        <v>0</v>
      </c>
      <c r="N239" s="65">
        <f>'Point B RAW Results'!F209</f>
        <v>0</v>
      </c>
      <c r="O239" s="83">
        <f t="shared" si="18"/>
        <v>0</v>
      </c>
      <c r="P239" s="83">
        <f t="shared" si="19"/>
        <v>0</v>
      </c>
      <c r="Q239" s="83">
        <f t="shared" si="20"/>
        <v>0</v>
      </c>
      <c r="R239" s="83">
        <f t="shared" si="21"/>
        <v>0</v>
      </c>
    </row>
    <row r="240" spans="2:18" ht="13.5" customHeight="1" x14ac:dyDescent="0.35">
      <c r="B240" s="65">
        <f>'Point A RAW Results'!F207</f>
        <v>0</v>
      </c>
      <c r="C240" s="83">
        <f>'Point A Analysis'!B238</f>
        <v>0</v>
      </c>
      <c r="D240" s="83">
        <f>'Point A Analysis'!C238</f>
        <v>0</v>
      </c>
      <c r="E240" s="83">
        <f>'Point A Analysis'!D238</f>
        <v>0</v>
      </c>
      <c r="F240" s="83">
        <f>'Point A Analysis'!E238</f>
        <v>0</v>
      </c>
      <c r="G240" s="8"/>
      <c r="H240" s="65">
        <f>'Point B RAW Results'!F210</f>
        <v>0</v>
      </c>
      <c r="I240" s="83">
        <f>'Point B Analysis'!B238</f>
        <v>0</v>
      </c>
      <c r="J240" s="83">
        <f>'Point B Analysis'!C238</f>
        <v>0</v>
      </c>
      <c r="K240" s="83">
        <f>'Point B Analysis'!D238</f>
        <v>0</v>
      </c>
      <c r="L240" s="83">
        <f>'Point B Analysis'!E238</f>
        <v>0</v>
      </c>
      <c r="N240" s="65">
        <f>'Point B RAW Results'!F210</f>
        <v>0</v>
      </c>
      <c r="O240" s="83">
        <f t="shared" si="18"/>
        <v>0</v>
      </c>
      <c r="P240" s="83">
        <f t="shared" si="19"/>
        <v>0</v>
      </c>
      <c r="Q240" s="83">
        <f t="shared" si="20"/>
        <v>0</v>
      </c>
      <c r="R240" s="83">
        <f t="shared" si="21"/>
        <v>0</v>
      </c>
    </row>
    <row r="241" spans="2:18" ht="13.5" customHeight="1" x14ac:dyDescent="0.35">
      <c r="B241" s="65">
        <f>'Point A RAW Results'!F208</f>
        <v>0</v>
      </c>
      <c r="C241" s="83">
        <f>'Point A Analysis'!B239</f>
        <v>0</v>
      </c>
      <c r="D241" s="83">
        <f>'Point A Analysis'!C239</f>
        <v>0</v>
      </c>
      <c r="E241" s="83">
        <f>'Point A Analysis'!D239</f>
        <v>0</v>
      </c>
      <c r="F241" s="83">
        <f>'Point A Analysis'!E239</f>
        <v>0</v>
      </c>
      <c r="G241" s="8"/>
      <c r="H241" s="65">
        <f>'Point B RAW Results'!F211</f>
        <v>0</v>
      </c>
      <c r="I241" s="83">
        <f>'Point B Analysis'!B239</f>
        <v>0</v>
      </c>
      <c r="J241" s="83">
        <f>'Point B Analysis'!C239</f>
        <v>0</v>
      </c>
      <c r="K241" s="83">
        <f>'Point B Analysis'!D239</f>
        <v>0</v>
      </c>
      <c r="L241" s="83">
        <f>'Point B Analysis'!E239</f>
        <v>0</v>
      </c>
      <c r="N241" s="65">
        <f>'Point B RAW Results'!F211</f>
        <v>0</v>
      </c>
      <c r="O241" s="83">
        <f t="shared" si="18"/>
        <v>0</v>
      </c>
      <c r="P241" s="83">
        <f t="shared" si="19"/>
        <v>0</v>
      </c>
      <c r="Q241" s="83">
        <f t="shared" si="20"/>
        <v>0</v>
      </c>
      <c r="R241" s="83">
        <f t="shared" si="21"/>
        <v>0</v>
      </c>
    </row>
    <row r="242" spans="2:18" ht="13.5" customHeight="1" x14ac:dyDescent="0.35">
      <c r="B242" s="65">
        <f>'Point A RAW Results'!F209</f>
        <v>0</v>
      </c>
      <c r="C242" s="83">
        <f>'Point A Analysis'!B240</f>
        <v>0</v>
      </c>
      <c r="D242" s="83">
        <f>'Point A Analysis'!C240</f>
        <v>0</v>
      </c>
      <c r="E242" s="83">
        <f>'Point A Analysis'!D240</f>
        <v>0</v>
      </c>
      <c r="F242" s="83">
        <f>'Point A Analysis'!E240</f>
        <v>0</v>
      </c>
      <c r="G242" s="8"/>
      <c r="H242" s="65">
        <f>'Point B RAW Results'!F212</f>
        <v>0</v>
      </c>
      <c r="I242" s="83">
        <f>'Point B Analysis'!B240</f>
        <v>0</v>
      </c>
      <c r="J242" s="83">
        <f>'Point B Analysis'!C240</f>
        <v>0</v>
      </c>
      <c r="K242" s="83">
        <f>'Point B Analysis'!D240</f>
        <v>0</v>
      </c>
      <c r="L242" s="83">
        <f>'Point B Analysis'!E240</f>
        <v>0</v>
      </c>
      <c r="N242" s="65">
        <f>'Point B RAW Results'!F212</f>
        <v>0</v>
      </c>
      <c r="O242" s="83">
        <f t="shared" si="18"/>
        <v>0</v>
      </c>
      <c r="P242" s="83">
        <f t="shared" si="19"/>
        <v>0</v>
      </c>
      <c r="Q242" s="83">
        <f t="shared" si="20"/>
        <v>0</v>
      </c>
      <c r="R242" s="83">
        <f t="shared" si="21"/>
        <v>0</v>
      </c>
    </row>
    <row r="243" spans="2:18" ht="13.5" customHeight="1" x14ac:dyDescent="0.35">
      <c r="B243" s="65">
        <f>'Point A RAW Results'!F210</f>
        <v>0</v>
      </c>
      <c r="C243" s="83">
        <f>'Point A Analysis'!B241</f>
        <v>0</v>
      </c>
      <c r="D243" s="83">
        <f>'Point A Analysis'!C241</f>
        <v>0</v>
      </c>
      <c r="E243" s="83">
        <f>'Point A Analysis'!D241</f>
        <v>0</v>
      </c>
      <c r="F243" s="83">
        <f>'Point A Analysis'!E241</f>
        <v>0</v>
      </c>
      <c r="G243" s="8"/>
      <c r="H243" s="65">
        <f>'Point B RAW Results'!F213</f>
        <v>0</v>
      </c>
      <c r="I243" s="83">
        <f>'Point B Analysis'!B241</f>
        <v>0</v>
      </c>
      <c r="J243" s="83">
        <f>'Point B Analysis'!C241</f>
        <v>0</v>
      </c>
      <c r="K243" s="83">
        <f>'Point B Analysis'!D241</f>
        <v>0</v>
      </c>
      <c r="L243" s="83">
        <f>'Point B Analysis'!E241</f>
        <v>0</v>
      </c>
      <c r="N243" s="65">
        <f>'Point B RAW Results'!F213</f>
        <v>0</v>
      </c>
      <c r="O243" s="83">
        <f t="shared" si="18"/>
        <v>0</v>
      </c>
      <c r="P243" s="83">
        <f t="shared" si="19"/>
        <v>0</v>
      </c>
      <c r="Q243" s="83">
        <f t="shared" si="20"/>
        <v>0</v>
      </c>
      <c r="R243" s="83">
        <f t="shared" si="21"/>
        <v>0</v>
      </c>
    </row>
    <row r="244" spans="2:18" ht="13.5" customHeight="1" x14ac:dyDescent="0.35">
      <c r="B244" s="65">
        <f>'Point A RAW Results'!F211</f>
        <v>0</v>
      </c>
      <c r="C244" s="83">
        <f>'Point A Analysis'!B242</f>
        <v>0</v>
      </c>
      <c r="D244" s="83">
        <f>'Point A Analysis'!C242</f>
        <v>0</v>
      </c>
      <c r="E244" s="83">
        <f>'Point A Analysis'!D242</f>
        <v>0</v>
      </c>
      <c r="F244" s="83">
        <f>'Point A Analysis'!E242</f>
        <v>0</v>
      </c>
      <c r="G244" s="8"/>
      <c r="H244" s="65">
        <f>'Point B RAW Results'!F214</f>
        <v>0</v>
      </c>
      <c r="I244" s="83">
        <f>'Point B Analysis'!B242</f>
        <v>0</v>
      </c>
      <c r="J244" s="83">
        <f>'Point B Analysis'!C242</f>
        <v>0</v>
      </c>
      <c r="K244" s="83">
        <f>'Point B Analysis'!D242</f>
        <v>0</v>
      </c>
      <c r="L244" s="83">
        <f>'Point B Analysis'!E242</f>
        <v>0</v>
      </c>
      <c r="N244" s="65">
        <f>'Point B RAW Results'!F214</f>
        <v>0</v>
      </c>
      <c r="O244" s="83">
        <f t="shared" si="18"/>
        <v>0</v>
      </c>
      <c r="P244" s="83">
        <f t="shared" si="19"/>
        <v>0</v>
      </c>
      <c r="Q244" s="83">
        <f t="shared" si="20"/>
        <v>0</v>
      </c>
      <c r="R244" s="83">
        <f t="shared" si="21"/>
        <v>0</v>
      </c>
    </row>
    <row r="245" spans="2:18" ht="13.5" customHeight="1" x14ac:dyDescent="0.35">
      <c r="B245" s="65">
        <f>'Point A RAW Results'!F212</f>
        <v>0</v>
      </c>
      <c r="C245" s="83">
        <f>'Point A Analysis'!B243</f>
        <v>0</v>
      </c>
      <c r="D245" s="83">
        <f>'Point A Analysis'!C243</f>
        <v>0</v>
      </c>
      <c r="E245" s="83">
        <f>'Point A Analysis'!D243</f>
        <v>0</v>
      </c>
      <c r="F245" s="83">
        <f>'Point A Analysis'!E243</f>
        <v>0</v>
      </c>
      <c r="G245" s="8"/>
      <c r="H245" s="65">
        <f>'Point B RAW Results'!F215</f>
        <v>0</v>
      </c>
      <c r="I245" s="83">
        <f>'Point B Analysis'!B243</f>
        <v>0</v>
      </c>
      <c r="J245" s="83">
        <f>'Point B Analysis'!C243</f>
        <v>0</v>
      </c>
      <c r="K245" s="83">
        <f>'Point B Analysis'!D243</f>
        <v>0</v>
      </c>
      <c r="L245" s="83">
        <f>'Point B Analysis'!E243</f>
        <v>0</v>
      </c>
      <c r="N245" s="65">
        <f>'Point B RAW Results'!F215</f>
        <v>0</v>
      </c>
      <c r="O245" s="83">
        <f t="shared" si="18"/>
        <v>0</v>
      </c>
      <c r="P245" s="83">
        <f t="shared" si="19"/>
        <v>0</v>
      </c>
      <c r="Q245" s="83">
        <f t="shared" si="20"/>
        <v>0</v>
      </c>
      <c r="R245" s="83">
        <f t="shared" si="21"/>
        <v>0</v>
      </c>
    </row>
    <row r="246" spans="2:18" ht="13.5" customHeight="1" x14ac:dyDescent="0.35">
      <c r="B246" s="65">
        <f>'Point A RAW Results'!F213</f>
        <v>0</v>
      </c>
      <c r="C246" s="83">
        <f>'Point A Analysis'!B244</f>
        <v>0</v>
      </c>
      <c r="D246" s="83">
        <f>'Point A Analysis'!C244</f>
        <v>0</v>
      </c>
      <c r="E246" s="83">
        <f>'Point A Analysis'!D244</f>
        <v>0</v>
      </c>
      <c r="F246" s="83">
        <f>'Point A Analysis'!E244</f>
        <v>0</v>
      </c>
      <c r="G246" s="8"/>
      <c r="H246" s="65">
        <f>'Point B RAW Results'!F216</f>
        <v>0</v>
      </c>
      <c r="I246" s="83">
        <f>'Point B Analysis'!B244</f>
        <v>0</v>
      </c>
      <c r="J246" s="83">
        <f>'Point B Analysis'!C244</f>
        <v>0</v>
      </c>
      <c r="K246" s="83">
        <f>'Point B Analysis'!D244</f>
        <v>0</v>
      </c>
      <c r="L246" s="83">
        <f>'Point B Analysis'!E244</f>
        <v>0</v>
      </c>
      <c r="N246" s="65">
        <f>'Point B RAW Results'!F216</f>
        <v>0</v>
      </c>
      <c r="O246" s="83">
        <f t="shared" si="18"/>
        <v>0</v>
      </c>
      <c r="P246" s="83">
        <f t="shared" si="19"/>
        <v>0</v>
      </c>
      <c r="Q246" s="83">
        <f t="shared" si="20"/>
        <v>0</v>
      </c>
      <c r="R246" s="83">
        <f t="shared" si="21"/>
        <v>0</v>
      </c>
    </row>
    <row r="247" spans="2:18" ht="13.5" customHeight="1" x14ac:dyDescent="0.35">
      <c r="B247" s="65">
        <f>'Point A RAW Results'!F214</f>
        <v>0</v>
      </c>
      <c r="C247" s="83">
        <f>'Point A Analysis'!B245</f>
        <v>0</v>
      </c>
      <c r="D247" s="83">
        <f>'Point A Analysis'!C245</f>
        <v>0</v>
      </c>
      <c r="E247" s="83">
        <f>'Point A Analysis'!D245</f>
        <v>0</v>
      </c>
      <c r="F247" s="83">
        <f>'Point A Analysis'!E245</f>
        <v>0</v>
      </c>
      <c r="G247" s="8"/>
      <c r="H247" s="65">
        <f>'Point B RAW Results'!F217</f>
        <v>0</v>
      </c>
      <c r="I247" s="83">
        <f>'Point B Analysis'!B245</f>
        <v>0</v>
      </c>
      <c r="J247" s="83">
        <f>'Point B Analysis'!C245</f>
        <v>0</v>
      </c>
      <c r="K247" s="83">
        <f>'Point B Analysis'!D245</f>
        <v>0</v>
      </c>
      <c r="L247" s="83">
        <f>'Point B Analysis'!E245</f>
        <v>0</v>
      </c>
      <c r="N247" s="65">
        <f>'Point B RAW Results'!F217</f>
        <v>0</v>
      </c>
      <c r="O247" s="83">
        <f t="shared" si="18"/>
        <v>0</v>
      </c>
      <c r="P247" s="83">
        <f t="shared" si="19"/>
        <v>0</v>
      </c>
      <c r="Q247" s="83">
        <f t="shared" si="20"/>
        <v>0</v>
      </c>
      <c r="R247" s="83">
        <f t="shared" si="21"/>
        <v>0</v>
      </c>
    </row>
    <row r="248" spans="2:18" ht="13.5" customHeight="1" x14ac:dyDescent="0.35">
      <c r="B248" s="65">
        <f>'Point A RAW Results'!F215</f>
        <v>0</v>
      </c>
      <c r="C248" s="83">
        <f>'Point A Analysis'!B246</f>
        <v>0</v>
      </c>
      <c r="D248" s="83">
        <f>'Point A Analysis'!C246</f>
        <v>0</v>
      </c>
      <c r="E248" s="83">
        <f>'Point A Analysis'!D246</f>
        <v>0</v>
      </c>
      <c r="F248" s="83">
        <f>'Point A Analysis'!E246</f>
        <v>0</v>
      </c>
      <c r="G248" s="8"/>
      <c r="H248" s="65">
        <f>'Point B RAW Results'!F218</f>
        <v>0</v>
      </c>
      <c r="I248" s="83">
        <f>'Point B Analysis'!B246</f>
        <v>0</v>
      </c>
      <c r="J248" s="83">
        <f>'Point B Analysis'!C246</f>
        <v>0</v>
      </c>
      <c r="K248" s="83">
        <f>'Point B Analysis'!D246</f>
        <v>0</v>
      </c>
      <c r="L248" s="83">
        <f>'Point B Analysis'!E246</f>
        <v>0</v>
      </c>
      <c r="N248" s="65">
        <f>'Point B RAW Results'!F218</f>
        <v>0</v>
      </c>
      <c r="O248" s="83">
        <f t="shared" si="18"/>
        <v>0</v>
      </c>
      <c r="P248" s="83">
        <f t="shared" si="19"/>
        <v>0</v>
      </c>
      <c r="Q248" s="83">
        <f t="shared" si="20"/>
        <v>0</v>
      </c>
      <c r="R248" s="83">
        <f t="shared" si="21"/>
        <v>0</v>
      </c>
    </row>
    <row r="249" spans="2:18" ht="13.5" customHeight="1" x14ac:dyDescent="0.35">
      <c r="B249" s="65">
        <f>'Point A RAW Results'!F216</f>
        <v>0</v>
      </c>
      <c r="C249" s="83">
        <f>'Point A Analysis'!B247</f>
        <v>0</v>
      </c>
      <c r="D249" s="83">
        <f>'Point A Analysis'!C247</f>
        <v>0</v>
      </c>
      <c r="E249" s="83">
        <f>'Point A Analysis'!D247</f>
        <v>0</v>
      </c>
      <c r="F249" s="83">
        <f>'Point A Analysis'!E247</f>
        <v>0</v>
      </c>
      <c r="G249" s="8"/>
      <c r="H249" s="65">
        <f>'Point B RAW Results'!F219</f>
        <v>0</v>
      </c>
      <c r="I249" s="83">
        <f>'Point B Analysis'!B247</f>
        <v>0</v>
      </c>
      <c r="J249" s="83">
        <f>'Point B Analysis'!C247</f>
        <v>0</v>
      </c>
      <c r="K249" s="83">
        <f>'Point B Analysis'!D247</f>
        <v>0</v>
      </c>
      <c r="L249" s="83">
        <f>'Point B Analysis'!E247</f>
        <v>0</v>
      </c>
      <c r="N249" s="65">
        <f>'Point B RAW Results'!F219</f>
        <v>0</v>
      </c>
      <c r="O249" s="83">
        <f t="shared" si="18"/>
        <v>0</v>
      </c>
      <c r="P249" s="83">
        <f t="shared" si="19"/>
        <v>0</v>
      </c>
      <c r="Q249" s="83">
        <f t="shared" si="20"/>
        <v>0</v>
      </c>
      <c r="R249" s="83">
        <f t="shared" si="21"/>
        <v>0</v>
      </c>
    </row>
    <row r="250" spans="2:18" ht="13.5" customHeight="1" x14ac:dyDescent="0.35">
      <c r="B250" s="65">
        <f>'Point A RAW Results'!F217</f>
        <v>0</v>
      </c>
      <c r="C250" s="83">
        <f>'Point A Analysis'!B248</f>
        <v>0</v>
      </c>
      <c r="D250" s="83">
        <f>'Point A Analysis'!C248</f>
        <v>0</v>
      </c>
      <c r="E250" s="83">
        <f>'Point A Analysis'!D248</f>
        <v>0</v>
      </c>
      <c r="F250" s="83">
        <f>'Point A Analysis'!E248</f>
        <v>0</v>
      </c>
      <c r="G250" s="8"/>
      <c r="H250" s="65">
        <f>'Point B RAW Results'!F220</f>
        <v>0</v>
      </c>
      <c r="I250" s="83">
        <f>'Point B Analysis'!B248</f>
        <v>0</v>
      </c>
      <c r="J250" s="83">
        <f>'Point B Analysis'!C248</f>
        <v>0</v>
      </c>
      <c r="K250" s="83">
        <f>'Point B Analysis'!D248</f>
        <v>0</v>
      </c>
      <c r="L250" s="83">
        <f>'Point B Analysis'!E248</f>
        <v>0</v>
      </c>
      <c r="N250" s="65">
        <f>'Point B RAW Results'!F220</f>
        <v>0</v>
      </c>
      <c r="O250" s="83">
        <f t="shared" si="18"/>
        <v>0</v>
      </c>
      <c r="P250" s="83">
        <f t="shared" si="19"/>
        <v>0</v>
      </c>
      <c r="Q250" s="83">
        <f t="shared" si="20"/>
        <v>0</v>
      </c>
      <c r="R250" s="83">
        <f t="shared" si="21"/>
        <v>0</v>
      </c>
    </row>
    <row r="251" spans="2:18" ht="13.5" customHeight="1" x14ac:dyDescent="0.35">
      <c r="B251" s="65">
        <f>'Point A RAW Results'!F218</f>
        <v>0</v>
      </c>
      <c r="C251" s="83">
        <f>'Point A Analysis'!B249</f>
        <v>0</v>
      </c>
      <c r="D251" s="83">
        <f>'Point A Analysis'!C249</f>
        <v>0</v>
      </c>
      <c r="E251" s="83">
        <f>'Point A Analysis'!D249</f>
        <v>0</v>
      </c>
      <c r="F251" s="83">
        <f>'Point A Analysis'!E249</f>
        <v>0</v>
      </c>
      <c r="G251" s="8"/>
      <c r="H251" s="65">
        <f>'Point B RAW Results'!F221</f>
        <v>0</v>
      </c>
      <c r="I251" s="83">
        <f>'Point B Analysis'!B249</f>
        <v>0</v>
      </c>
      <c r="J251" s="83">
        <f>'Point B Analysis'!C249</f>
        <v>0</v>
      </c>
      <c r="K251" s="83">
        <f>'Point B Analysis'!D249</f>
        <v>0</v>
      </c>
      <c r="L251" s="83">
        <f>'Point B Analysis'!E249</f>
        <v>0</v>
      </c>
      <c r="N251" s="65">
        <f>'Point B RAW Results'!F221</f>
        <v>0</v>
      </c>
      <c r="O251" s="83">
        <f t="shared" si="18"/>
        <v>0</v>
      </c>
      <c r="P251" s="83">
        <f t="shared" si="19"/>
        <v>0</v>
      </c>
      <c r="Q251" s="83">
        <f t="shared" si="20"/>
        <v>0</v>
      </c>
      <c r="R251" s="83">
        <f t="shared" si="21"/>
        <v>0</v>
      </c>
    </row>
    <row r="252" spans="2:18" ht="13.5" customHeight="1" x14ac:dyDescent="0.35">
      <c r="B252" s="65">
        <f>'Point A RAW Results'!F219</f>
        <v>0</v>
      </c>
      <c r="C252" s="83">
        <f>'Point A Analysis'!B250</f>
        <v>0</v>
      </c>
      <c r="D252" s="83">
        <f>'Point A Analysis'!C250</f>
        <v>0</v>
      </c>
      <c r="E252" s="83">
        <f>'Point A Analysis'!D250</f>
        <v>0</v>
      </c>
      <c r="F252" s="83">
        <f>'Point A Analysis'!E250</f>
        <v>0</v>
      </c>
      <c r="G252" s="8"/>
      <c r="H252" s="65">
        <f>'Point B RAW Results'!F222</f>
        <v>0</v>
      </c>
      <c r="I252" s="83">
        <f>'Point B Analysis'!B250</f>
        <v>0</v>
      </c>
      <c r="J252" s="83">
        <f>'Point B Analysis'!C250</f>
        <v>0</v>
      </c>
      <c r="K252" s="83">
        <f>'Point B Analysis'!D250</f>
        <v>0</v>
      </c>
      <c r="L252" s="83">
        <f>'Point B Analysis'!E250</f>
        <v>0</v>
      </c>
      <c r="N252" s="65">
        <f>'Point B RAW Results'!F222</f>
        <v>0</v>
      </c>
      <c r="O252" s="83">
        <f t="shared" si="18"/>
        <v>0</v>
      </c>
      <c r="P252" s="83">
        <f t="shared" si="19"/>
        <v>0</v>
      </c>
      <c r="Q252" s="83">
        <f t="shared" si="20"/>
        <v>0</v>
      </c>
      <c r="R252" s="83">
        <f t="shared" si="21"/>
        <v>0</v>
      </c>
    </row>
    <row r="253" spans="2:18" ht="13.5" customHeight="1" x14ac:dyDescent="0.35">
      <c r="B253" s="65">
        <f>'Point A RAW Results'!F220</f>
        <v>0</v>
      </c>
      <c r="C253" s="83">
        <f>'Point A Analysis'!B251</f>
        <v>0</v>
      </c>
      <c r="D253" s="83">
        <f>'Point A Analysis'!C251</f>
        <v>0</v>
      </c>
      <c r="E253" s="83">
        <f>'Point A Analysis'!D251</f>
        <v>0</v>
      </c>
      <c r="F253" s="83">
        <f>'Point A Analysis'!E251</f>
        <v>0</v>
      </c>
      <c r="G253" s="8"/>
      <c r="H253" s="65">
        <f>'Point B RAW Results'!F223</f>
        <v>0</v>
      </c>
      <c r="I253" s="83">
        <f>'Point B Analysis'!B251</f>
        <v>0</v>
      </c>
      <c r="J253" s="83">
        <f>'Point B Analysis'!C251</f>
        <v>0</v>
      </c>
      <c r="K253" s="83">
        <f>'Point B Analysis'!D251</f>
        <v>0</v>
      </c>
      <c r="L253" s="83">
        <f>'Point B Analysis'!E251</f>
        <v>0</v>
      </c>
      <c r="N253" s="65">
        <f>'Point B RAW Results'!F223</f>
        <v>0</v>
      </c>
      <c r="O253" s="83">
        <f t="shared" si="18"/>
        <v>0</v>
      </c>
      <c r="P253" s="83">
        <f t="shared" si="19"/>
        <v>0</v>
      </c>
      <c r="Q253" s="83">
        <f t="shared" si="20"/>
        <v>0</v>
      </c>
      <c r="R253" s="83">
        <f t="shared" si="21"/>
        <v>0</v>
      </c>
    </row>
    <row r="254" spans="2:18" ht="13.5" customHeight="1" x14ac:dyDescent="0.35">
      <c r="B254" s="65">
        <f>'Point A RAW Results'!F221</f>
        <v>0</v>
      </c>
      <c r="C254" s="83">
        <f>'Point A Analysis'!B252</f>
        <v>0</v>
      </c>
      <c r="D254" s="83">
        <f>'Point A Analysis'!C252</f>
        <v>0</v>
      </c>
      <c r="E254" s="83">
        <f>'Point A Analysis'!D252</f>
        <v>0</v>
      </c>
      <c r="F254" s="83">
        <f>'Point A Analysis'!E252</f>
        <v>0</v>
      </c>
      <c r="G254" s="8"/>
      <c r="H254" s="65">
        <f>'Point B RAW Results'!F224</f>
        <v>0</v>
      </c>
      <c r="I254" s="83">
        <f>'Point B Analysis'!B252</f>
        <v>0</v>
      </c>
      <c r="J254" s="83">
        <f>'Point B Analysis'!C252</f>
        <v>0</v>
      </c>
      <c r="K254" s="83">
        <f>'Point B Analysis'!D252</f>
        <v>0</v>
      </c>
      <c r="L254" s="83">
        <f>'Point B Analysis'!E252</f>
        <v>0</v>
      </c>
      <c r="N254" s="65">
        <f>'Point B RAW Results'!F224</f>
        <v>0</v>
      </c>
      <c r="O254" s="83">
        <f t="shared" si="18"/>
        <v>0</v>
      </c>
      <c r="P254" s="83">
        <f t="shared" si="19"/>
        <v>0</v>
      </c>
      <c r="Q254" s="83">
        <f t="shared" si="20"/>
        <v>0</v>
      </c>
      <c r="R254" s="83">
        <f t="shared" si="21"/>
        <v>0</v>
      </c>
    </row>
    <row r="255" spans="2:18" ht="13.5" customHeight="1" x14ac:dyDescent="0.35">
      <c r="B255" s="65">
        <f>'Point A RAW Results'!F222</f>
        <v>0</v>
      </c>
      <c r="C255" s="83">
        <f>'Point A Analysis'!B253</f>
        <v>0</v>
      </c>
      <c r="D255" s="83">
        <f>'Point A Analysis'!C253</f>
        <v>0</v>
      </c>
      <c r="E255" s="83">
        <f>'Point A Analysis'!D253</f>
        <v>0</v>
      </c>
      <c r="F255" s="83">
        <f>'Point A Analysis'!E253</f>
        <v>0</v>
      </c>
      <c r="G255" s="8"/>
      <c r="H255" s="65">
        <f>'Point B RAW Results'!F225</f>
        <v>0</v>
      </c>
      <c r="I255" s="83">
        <f>'Point B Analysis'!B253</f>
        <v>0</v>
      </c>
      <c r="J255" s="83">
        <f>'Point B Analysis'!C253</f>
        <v>0</v>
      </c>
      <c r="K255" s="83">
        <f>'Point B Analysis'!D253</f>
        <v>0</v>
      </c>
      <c r="L255" s="83">
        <f>'Point B Analysis'!E253</f>
        <v>0</v>
      </c>
      <c r="N255" s="65">
        <f>'Point B RAW Results'!F225</f>
        <v>0</v>
      </c>
      <c r="O255" s="83">
        <f t="shared" si="18"/>
        <v>0</v>
      </c>
      <c r="P255" s="83">
        <f t="shared" si="19"/>
        <v>0</v>
      </c>
      <c r="Q255" s="83">
        <f t="shared" si="20"/>
        <v>0</v>
      </c>
      <c r="R255" s="83">
        <f t="shared" si="21"/>
        <v>0</v>
      </c>
    </row>
    <row r="256" spans="2:18" ht="13.5" customHeight="1" x14ac:dyDescent="0.35">
      <c r="B256" s="65">
        <f>'Point A RAW Results'!F223</f>
        <v>0</v>
      </c>
      <c r="C256" s="83">
        <f>'Point A Analysis'!B254</f>
        <v>0</v>
      </c>
      <c r="D256" s="83">
        <f>'Point A Analysis'!C254</f>
        <v>0</v>
      </c>
      <c r="E256" s="83">
        <f>'Point A Analysis'!D254</f>
        <v>0</v>
      </c>
      <c r="F256" s="83">
        <f>'Point A Analysis'!E254</f>
        <v>0</v>
      </c>
      <c r="G256" s="8"/>
      <c r="H256" s="65">
        <f>'Point B RAW Results'!F226</f>
        <v>0</v>
      </c>
      <c r="I256" s="83">
        <f>'Point B Analysis'!B254</f>
        <v>0</v>
      </c>
      <c r="J256" s="83">
        <f>'Point B Analysis'!C254</f>
        <v>0</v>
      </c>
      <c r="K256" s="83">
        <f>'Point B Analysis'!D254</f>
        <v>0</v>
      </c>
      <c r="L256" s="83">
        <f>'Point B Analysis'!E254</f>
        <v>0</v>
      </c>
      <c r="N256" s="65">
        <f>'Point B RAW Results'!F226</f>
        <v>0</v>
      </c>
      <c r="O256" s="83">
        <f t="shared" si="18"/>
        <v>0</v>
      </c>
      <c r="P256" s="83">
        <f t="shared" si="19"/>
        <v>0</v>
      </c>
      <c r="Q256" s="83">
        <f t="shared" si="20"/>
        <v>0</v>
      </c>
      <c r="R256" s="83">
        <f t="shared" si="21"/>
        <v>0</v>
      </c>
    </row>
    <row r="257" spans="2:18" ht="13.5" customHeight="1" x14ac:dyDescent="0.35">
      <c r="B257" s="65">
        <f>'Point A RAW Results'!F224</f>
        <v>0</v>
      </c>
      <c r="C257" s="83">
        <f>'Point A Analysis'!B255</f>
        <v>0</v>
      </c>
      <c r="D257" s="83">
        <f>'Point A Analysis'!C255</f>
        <v>0</v>
      </c>
      <c r="E257" s="83">
        <f>'Point A Analysis'!D255</f>
        <v>0</v>
      </c>
      <c r="F257" s="83">
        <f>'Point A Analysis'!E255</f>
        <v>0</v>
      </c>
      <c r="G257" s="8"/>
      <c r="H257" s="65">
        <f>'Point B RAW Results'!F227</f>
        <v>0</v>
      </c>
      <c r="I257" s="83">
        <f>'Point B Analysis'!B255</f>
        <v>0</v>
      </c>
      <c r="J257" s="83">
        <f>'Point B Analysis'!C255</f>
        <v>0</v>
      </c>
      <c r="K257" s="83">
        <f>'Point B Analysis'!D255</f>
        <v>0</v>
      </c>
      <c r="L257" s="83">
        <f>'Point B Analysis'!E255</f>
        <v>0</v>
      </c>
      <c r="N257" s="65">
        <f>'Point B RAW Results'!F227</f>
        <v>0</v>
      </c>
      <c r="O257" s="83">
        <f t="shared" si="18"/>
        <v>0</v>
      </c>
      <c r="P257" s="83">
        <f t="shared" si="19"/>
        <v>0</v>
      </c>
      <c r="Q257" s="83">
        <f t="shared" si="20"/>
        <v>0</v>
      </c>
      <c r="R257" s="83">
        <f t="shared" si="21"/>
        <v>0</v>
      </c>
    </row>
    <row r="258" spans="2:18" ht="13.5" customHeight="1" x14ac:dyDescent="0.35">
      <c r="B258" s="65">
        <f>'Point A RAW Results'!F225</f>
        <v>0</v>
      </c>
      <c r="C258" s="83">
        <f>'Point A Analysis'!B256</f>
        <v>0</v>
      </c>
      <c r="D258" s="83">
        <f>'Point A Analysis'!C256</f>
        <v>0</v>
      </c>
      <c r="E258" s="83">
        <f>'Point A Analysis'!D256</f>
        <v>0</v>
      </c>
      <c r="F258" s="83">
        <f>'Point A Analysis'!E256</f>
        <v>0</v>
      </c>
      <c r="G258" s="8"/>
      <c r="H258" s="65">
        <f>'Point B RAW Results'!F228</f>
        <v>0</v>
      </c>
      <c r="I258" s="83">
        <f>'Point B Analysis'!B256</f>
        <v>0</v>
      </c>
      <c r="J258" s="83">
        <f>'Point B Analysis'!C256</f>
        <v>0</v>
      </c>
      <c r="K258" s="83">
        <f>'Point B Analysis'!D256</f>
        <v>0</v>
      </c>
      <c r="L258" s="83">
        <f>'Point B Analysis'!E256</f>
        <v>0</v>
      </c>
      <c r="N258" s="65">
        <f>'Point B RAW Results'!F228</f>
        <v>0</v>
      </c>
      <c r="O258" s="83">
        <f t="shared" si="18"/>
        <v>0</v>
      </c>
      <c r="P258" s="83">
        <f t="shared" si="19"/>
        <v>0</v>
      </c>
      <c r="Q258" s="83">
        <f t="shared" si="20"/>
        <v>0</v>
      </c>
      <c r="R258" s="83">
        <f t="shared" si="21"/>
        <v>0</v>
      </c>
    </row>
    <row r="259" spans="2:18" ht="13.5" customHeight="1" x14ac:dyDescent="0.35">
      <c r="B259" s="65">
        <f>'Point A RAW Results'!F226</f>
        <v>0</v>
      </c>
      <c r="C259" s="83">
        <f>'Point A Analysis'!B257</f>
        <v>0</v>
      </c>
      <c r="D259" s="83">
        <f>'Point A Analysis'!C257</f>
        <v>0</v>
      </c>
      <c r="E259" s="83">
        <f>'Point A Analysis'!D257</f>
        <v>0</v>
      </c>
      <c r="F259" s="83">
        <f>'Point A Analysis'!E257</f>
        <v>0</v>
      </c>
      <c r="G259" s="8"/>
      <c r="H259" s="65">
        <f>'Point B RAW Results'!F229</f>
        <v>0</v>
      </c>
      <c r="I259" s="83">
        <f>'Point B Analysis'!B257</f>
        <v>0</v>
      </c>
      <c r="J259" s="83">
        <f>'Point B Analysis'!C257</f>
        <v>0</v>
      </c>
      <c r="K259" s="83">
        <f>'Point B Analysis'!D257</f>
        <v>0</v>
      </c>
      <c r="L259" s="83">
        <f>'Point B Analysis'!E257</f>
        <v>0</v>
      </c>
      <c r="N259" s="65">
        <f>'Point B RAW Results'!F229</f>
        <v>0</v>
      </c>
      <c r="O259" s="83">
        <f t="shared" si="18"/>
        <v>0</v>
      </c>
      <c r="P259" s="83">
        <f t="shared" si="19"/>
        <v>0</v>
      </c>
      <c r="Q259" s="83">
        <f t="shared" si="20"/>
        <v>0</v>
      </c>
      <c r="R259" s="83">
        <f t="shared" si="21"/>
        <v>0</v>
      </c>
    </row>
    <row r="260" spans="2:18" ht="13.5" customHeight="1" x14ac:dyDescent="0.35">
      <c r="B260" s="65">
        <f>'Point A RAW Results'!F227</f>
        <v>0</v>
      </c>
      <c r="C260" s="83">
        <f>'Point A Analysis'!B258</f>
        <v>0</v>
      </c>
      <c r="D260" s="83">
        <f>'Point A Analysis'!C258</f>
        <v>0</v>
      </c>
      <c r="E260" s="83">
        <f>'Point A Analysis'!D258</f>
        <v>0</v>
      </c>
      <c r="F260" s="83">
        <f>'Point A Analysis'!E258</f>
        <v>0</v>
      </c>
      <c r="G260" s="8"/>
      <c r="H260" s="65">
        <f>'Point B RAW Results'!F230</f>
        <v>0</v>
      </c>
      <c r="I260" s="83">
        <f>'Point B Analysis'!B258</f>
        <v>0</v>
      </c>
      <c r="J260" s="83">
        <f>'Point B Analysis'!C258</f>
        <v>0</v>
      </c>
      <c r="K260" s="83">
        <f>'Point B Analysis'!D258</f>
        <v>0</v>
      </c>
      <c r="L260" s="83">
        <f>'Point B Analysis'!E258</f>
        <v>0</v>
      </c>
      <c r="N260" s="65">
        <f>'Point B RAW Results'!F230</f>
        <v>0</v>
      </c>
      <c r="O260" s="83">
        <f t="shared" si="18"/>
        <v>0</v>
      </c>
      <c r="P260" s="83">
        <f t="shared" si="19"/>
        <v>0</v>
      </c>
      <c r="Q260" s="83">
        <f t="shared" si="20"/>
        <v>0</v>
      </c>
      <c r="R260" s="83">
        <f t="shared" si="21"/>
        <v>0</v>
      </c>
    </row>
    <row r="261" spans="2:18" ht="13.5" customHeight="1" x14ac:dyDescent="0.35">
      <c r="B261" s="65">
        <f>'Point A RAW Results'!F228</f>
        <v>0</v>
      </c>
      <c r="C261" s="83">
        <f>'Point A Analysis'!B259</f>
        <v>0</v>
      </c>
      <c r="D261" s="83">
        <f>'Point A Analysis'!C259</f>
        <v>0</v>
      </c>
      <c r="E261" s="83">
        <f>'Point A Analysis'!D259</f>
        <v>0</v>
      </c>
      <c r="F261" s="83">
        <f>'Point A Analysis'!E259</f>
        <v>0</v>
      </c>
      <c r="G261" s="8"/>
      <c r="H261" s="65">
        <f>'Point B RAW Results'!F231</f>
        <v>0</v>
      </c>
      <c r="I261" s="83">
        <f>'Point B Analysis'!B259</f>
        <v>0</v>
      </c>
      <c r="J261" s="83">
        <f>'Point B Analysis'!C259</f>
        <v>0</v>
      </c>
      <c r="K261" s="83">
        <f>'Point B Analysis'!D259</f>
        <v>0</v>
      </c>
      <c r="L261" s="83">
        <f>'Point B Analysis'!E259</f>
        <v>0</v>
      </c>
      <c r="N261" s="65">
        <f>'Point B RAW Results'!F231</f>
        <v>0</v>
      </c>
      <c r="O261" s="83">
        <f t="shared" si="18"/>
        <v>0</v>
      </c>
      <c r="P261" s="83">
        <f t="shared" si="19"/>
        <v>0</v>
      </c>
      <c r="Q261" s="83">
        <f t="shared" si="20"/>
        <v>0</v>
      </c>
      <c r="R261" s="83">
        <f t="shared" si="21"/>
        <v>0</v>
      </c>
    </row>
    <row r="262" spans="2:18" ht="13.5" customHeight="1" x14ac:dyDescent="0.35">
      <c r="B262" s="65">
        <f>'Point A RAW Results'!F229</f>
        <v>0</v>
      </c>
      <c r="C262" s="83">
        <f>'Point A Analysis'!B260</f>
        <v>0</v>
      </c>
      <c r="D262" s="83">
        <f>'Point A Analysis'!C260</f>
        <v>0</v>
      </c>
      <c r="E262" s="83">
        <f>'Point A Analysis'!D260</f>
        <v>0</v>
      </c>
      <c r="F262" s="83">
        <f>'Point A Analysis'!E260</f>
        <v>0</v>
      </c>
      <c r="G262" s="8"/>
      <c r="H262" s="65">
        <f>'Point B RAW Results'!F232</f>
        <v>0</v>
      </c>
      <c r="I262" s="83">
        <f>'Point B Analysis'!B260</f>
        <v>0</v>
      </c>
      <c r="J262" s="83">
        <f>'Point B Analysis'!C260</f>
        <v>0</v>
      </c>
      <c r="K262" s="83">
        <f>'Point B Analysis'!D260</f>
        <v>0</v>
      </c>
      <c r="L262" s="83">
        <f>'Point B Analysis'!E260</f>
        <v>0</v>
      </c>
      <c r="N262" s="65">
        <f>'Point B RAW Results'!F232</f>
        <v>0</v>
      </c>
      <c r="O262" s="83">
        <f t="shared" si="18"/>
        <v>0</v>
      </c>
      <c r="P262" s="83">
        <f t="shared" si="19"/>
        <v>0</v>
      </c>
      <c r="Q262" s="83">
        <f t="shared" si="20"/>
        <v>0</v>
      </c>
      <c r="R262" s="83">
        <f t="shared" si="21"/>
        <v>0</v>
      </c>
    </row>
    <row r="263" spans="2:18" ht="13.5" customHeight="1" x14ac:dyDescent="0.35">
      <c r="B263" s="65">
        <f>'Point A RAW Results'!F230</f>
        <v>0</v>
      </c>
      <c r="C263" s="83">
        <f>'Point A Analysis'!B261</f>
        <v>0</v>
      </c>
      <c r="D263" s="83">
        <f>'Point A Analysis'!C261</f>
        <v>0</v>
      </c>
      <c r="E263" s="83">
        <f>'Point A Analysis'!D261</f>
        <v>0</v>
      </c>
      <c r="F263" s="83">
        <f>'Point A Analysis'!E261</f>
        <v>0</v>
      </c>
      <c r="G263" s="8"/>
      <c r="H263" s="65">
        <f>'Point B RAW Results'!F233</f>
        <v>0</v>
      </c>
      <c r="I263" s="83">
        <f>'Point B Analysis'!B261</f>
        <v>0</v>
      </c>
      <c r="J263" s="83">
        <f>'Point B Analysis'!C261</f>
        <v>0</v>
      </c>
      <c r="K263" s="83">
        <f>'Point B Analysis'!D261</f>
        <v>0</v>
      </c>
      <c r="L263" s="83">
        <f>'Point B Analysis'!E261</f>
        <v>0</v>
      </c>
      <c r="N263" s="65">
        <f>'Point B RAW Results'!F233</f>
        <v>0</v>
      </c>
      <c r="O263" s="83">
        <f t="shared" si="18"/>
        <v>0</v>
      </c>
      <c r="P263" s="83">
        <f t="shared" si="19"/>
        <v>0</v>
      </c>
      <c r="Q263" s="83">
        <f t="shared" si="20"/>
        <v>0</v>
      </c>
      <c r="R263" s="83">
        <f t="shared" si="21"/>
        <v>0</v>
      </c>
    </row>
    <row r="264" spans="2:18" ht="13.5" customHeight="1" x14ac:dyDescent="0.35">
      <c r="B264" s="65">
        <f>'Point A RAW Results'!F231</f>
        <v>0</v>
      </c>
      <c r="C264" s="83">
        <f>'Point A Analysis'!B262</f>
        <v>0</v>
      </c>
      <c r="D264" s="83">
        <f>'Point A Analysis'!C262</f>
        <v>0</v>
      </c>
      <c r="E264" s="83">
        <f>'Point A Analysis'!D262</f>
        <v>0</v>
      </c>
      <c r="F264" s="83">
        <f>'Point A Analysis'!E262</f>
        <v>0</v>
      </c>
      <c r="G264" s="8"/>
      <c r="H264" s="65">
        <f>'Point B RAW Results'!F234</f>
        <v>0</v>
      </c>
      <c r="I264" s="83">
        <f>'Point B Analysis'!B262</f>
        <v>0</v>
      </c>
      <c r="J264" s="83">
        <f>'Point B Analysis'!C262</f>
        <v>0</v>
      </c>
      <c r="K264" s="83">
        <f>'Point B Analysis'!D262</f>
        <v>0</v>
      </c>
      <c r="L264" s="83">
        <f>'Point B Analysis'!E262</f>
        <v>0</v>
      </c>
      <c r="N264" s="65">
        <f>'Point B RAW Results'!F234</f>
        <v>0</v>
      </c>
      <c r="O264" s="83">
        <f t="shared" si="18"/>
        <v>0</v>
      </c>
      <c r="P264" s="83">
        <f t="shared" si="19"/>
        <v>0</v>
      </c>
      <c r="Q264" s="83">
        <f t="shared" si="20"/>
        <v>0</v>
      </c>
      <c r="R264" s="83">
        <f t="shared" si="21"/>
        <v>0</v>
      </c>
    </row>
    <row r="265" spans="2:18" ht="13.5" customHeight="1" x14ac:dyDescent="0.35">
      <c r="B265" s="65">
        <f>'Point A RAW Results'!F232</f>
        <v>0</v>
      </c>
      <c r="C265" s="83">
        <f>'Point A Analysis'!B263</f>
        <v>0</v>
      </c>
      <c r="D265" s="83">
        <f>'Point A Analysis'!C263</f>
        <v>0</v>
      </c>
      <c r="E265" s="83">
        <f>'Point A Analysis'!D263</f>
        <v>0</v>
      </c>
      <c r="F265" s="83">
        <f>'Point A Analysis'!E263</f>
        <v>0</v>
      </c>
      <c r="G265" s="8"/>
      <c r="H265" s="65">
        <f>'Point B RAW Results'!F235</f>
        <v>0</v>
      </c>
      <c r="I265" s="83">
        <f>'Point B Analysis'!B263</f>
        <v>0</v>
      </c>
      <c r="J265" s="83">
        <f>'Point B Analysis'!C263</f>
        <v>0</v>
      </c>
      <c r="K265" s="83">
        <f>'Point B Analysis'!D263</f>
        <v>0</v>
      </c>
      <c r="L265" s="83">
        <f>'Point B Analysis'!E263</f>
        <v>0</v>
      </c>
      <c r="N265" s="65">
        <f>'Point B RAW Results'!F235</f>
        <v>0</v>
      </c>
      <c r="O265" s="83">
        <f t="shared" si="18"/>
        <v>0</v>
      </c>
      <c r="P265" s="83">
        <f t="shared" si="19"/>
        <v>0</v>
      </c>
      <c r="Q265" s="83">
        <f t="shared" si="20"/>
        <v>0</v>
      </c>
      <c r="R265" s="83">
        <f t="shared" si="21"/>
        <v>0</v>
      </c>
    </row>
    <row r="266" spans="2:18" ht="13.5" customHeight="1" x14ac:dyDescent="0.35">
      <c r="B266" s="65">
        <f>'Point A RAW Results'!F233</f>
        <v>0</v>
      </c>
      <c r="C266" s="83">
        <f>'Point A Analysis'!B264</f>
        <v>0</v>
      </c>
      <c r="D266" s="83">
        <f>'Point A Analysis'!C264</f>
        <v>0</v>
      </c>
      <c r="E266" s="83">
        <f>'Point A Analysis'!D264</f>
        <v>0</v>
      </c>
      <c r="F266" s="83">
        <f>'Point A Analysis'!E264</f>
        <v>0</v>
      </c>
      <c r="G266" s="8"/>
      <c r="H266" s="65">
        <f>'Point B RAW Results'!F236</f>
        <v>0</v>
      </c>
      <c r="I266" s="83">
        <f>'Point B Analysis'!B264</f>
        <v>0</v>
      </c>
      <c r="J266" s="83">
        <f>'Point B Analysis'!C264</f>
        <v>0</v>
      </c>
      <c r="K266" s="83">
        <f>'Point B Analysis'!D264</f>
        <v>0</v>
      </c>
      <c r="L266" s="83">
        <f>'Point B Analysis'!E264</f>
        <v>0</v>
      </c>
      <c r="N266" s="65">
        <f>'Point B RAW Results'!F236</f>
        <v>0</v>
      </c>
      <c r="O266" s="83">
        <f t="shared" si="18"/>
        <v>0</v>
      </c>
      <c r="P266" s="83">
        <f t="shared" si="19"/>
        <v>0</v>
      </c>
      <c r="Q266" s="83">
        <f t="shared" si="20"/>
        <v>0</v>
      </c>
      <c r="R266" s="83">
        <f t="shared" si="21"/>
        <v>0</v>
      </c>
    </row>
    <row r="267" spans="2:18" ht="13.5" customHeight="1" x14ac:dyDescent="0.35">
      <c r="B267" s="65">
        <f>'Point A RAW Results'!F234</f>
        <v>0</v>
      </c>
      <c r="C267" s="83">
        <f>'Point A Analysis'!B265</f>
        <v>0</v>
      </c>
      <c r="D267" s="83">
        <f>'Point A Analysis'!C265</f>
        <v>0</v>
      </c>
      <c r="E267" s="83">
        <f>'Point A Analysis'!D265</f>
        <v>0</v>
      </c>
      <c r="F267" s="83">
        <f>'Point A Analysis'!E265</f>
        <v>0</v>
      </c>
      <c r="G267" s="8"/>
      <c r="H267" s="65">
        <f>'Point B RAW Results'!F237</f>
        <v>0</v>
      </c>
      <c r="I267" s="83">
        <f>'Point B Analysis'!B265</f>
        <v>0</v>
      </c>
      <c r="J267" s="83">
        <f>'Point B Analysis'!C265</f>
        <v>0</v>
      </c>
      <c r="K267" s="83">
        <f>'Point B Analysis'!D265</f>
        <v>0</v>
      </c>
      <c r="L267" s="83">
        <f>'Point B Analysis'!E265</f>
        <v>0</v>
      </c>
      <c r="N267" s="65">
        <f>'Point B RAW Results'!F237</f>
        <v>0</v>
      </c>
      <c r="O267" s="83">
        <f t="shared" si="18"/>
        <v>0</v>
      </c>
      <c r="P267" s="83">
        <f t="shared" si="19"/>
        <v>0</v>
      </c>
      <c r="Q267" s="83">
        <f t="shared" si="20"/>
        <v>0</v>
      </c>
      <c r="R267" s="83">
        <f t="shared" si="21"/>
        <v>0</v>
      </c>
    </row>
    <row r="268" spans="2:18" ht="13.5" customHeight="1" x14ac:dyDescent="0.35">
      <c r="B268" s="65">
        <f>'Point A RAW Results'!F235</f>
        <v>0</v>
      </c>
      <c r="C268" s="83">
        <f>'Point A Analysis'!B266</f>
        <v>0</v>
      </c>
      <c r="D268" s="83">
        <f>'Point A Analysis'!C266</f>
        <v>0</v>
      </c>
      <c r="E268" s="83">
        <f>'Point A Analysis'!D266</f>
        <v>0</v>
      </c>
      <c r="F268" s="83">
        <f>'Point A Analysis'!E266</f>
        <v>0</v>
      </c>
      <c r="G268" s="8"/>
      <c r="H268" s="65">
        <f>'Point B RAW Results'!F238</f>
        <v>0</v>
      </c>
      <c r="I268" s="83">
        <f>'Point B Analysis'!B266</f>
        <v>0</v>
      </c>
      <c r="J268" s="83">
        <f>'Point B Analysis'!C266</f>
        <v>0</v>
      </c>
      <c r="K268" s="83">
        <f>'Point B Analysis'!D266</f>
        <v>0</v>
      </c>
      <c r="L268" s="83">
        <f>'Point B Analysis'!E266</f>
        <v>0</v>
      </c>
      <c r="N268" s="65">
        <f>'Point B RAW Results'!F238</f>
        <v>0</v>
      </c>
      <c r="O268" s="83">
        <f t="shared" si="18"/>
        <v>0</v>
      </c>
      <c r="P268" s="83">
        <f t="shared" si="19"/>
        <v>0</v>
      </c>
      <c r="Q268" s="83">
        <f t="shared" si="20"/>
        <v>0</v>
      </c>
      <c r="R268" s="83">
        <f t="shared" si="21"/>
        <v>0</v>
      </c>
    </row>
    <row r="269" spans="2:18" ht="13.5" customHeight="1" x14ac:dyDescent="0.35">
      <c r="B269" s="65">
        <f>'Point A RAW Results'!F236</f>
        <v>0</v>
      </c>
      <c r="C269" s="83">
        <f>'Point A Analysis'!B267</f>
        <v>0</v>
      </c>
      <c r="D269" s="83">
        <f>'Point A Analysis'!C267</f>
        <v>0</v>
      </c>
      <c r="E269" s="83">
        <f>'Point A Analysis'!D267</f>
        <v>0</v>
      </c>
      <c r="F269" s="83">
        <f>'Point A Analysis'!E267</f>
        <v>0</v>
      </c>
      <c r="G269" s="8"/>
      <c r="H269" s="65">
        <f>'Point B RAW Results'!F239</f>
        <v>0</v>
      </c>
      <c r="I269" s="83">
        <f>'Point B Analysis'!B267</f>
        <v>0</v>
      </c>
      <c r="J269" s="83">
        <f>'Point B Analysis'!C267</f>
        <v>0</v>
      </c>
      <c r="K269" s="83">
        <f>'Point B Analysis'!D267</f>
        <v>0</v>
      </c>
      <c r="L269" s="83">
        <f>'Point B Analysis'!E267</f>
        <v>0</v>
      </c>
      <c r="N269" s="65">
        <f>'Point B RAW Results'!F239</f>
        <v>0</v>
      </c>
      <c r="O269" s="83">
        <f t="shared" si="18"/>
        <v>0</v>
      </c>
      <c r="P269" s="83">
        <f t="shared" si="19"/>
        <v>0</v>
      </c>
      <c r="Q269" s="83">
        <f t="shared" si="20"/>
        <v>0</v>
      </c>
      <c r="R269" s="83">
        <f t="shared" si="21"/>
        <v>0</v>
      </c>
    </row>
    <row r="270" spans="2:18" ht="13.5" customHeight="1" x14ac:dyDescent="0.35">
      <c r="B270" s="65">
        <f>'Point A RAW Results'!F237</f>
        <v>0</v>
      </c>
      <c r="C270" s="83">
        <f>'Point A Analysis'!B268</f>
        <v>0</v>
      </c>
      <c r="D270" s="83">
        <f>'Point A Analysis'!C268</f>
        <v>0</v>
      </c>
      <c r="E270" s="83">
        <f>'Point A Analysis'!D268</f>
        <v>0</v>
      </c>
      <c r="F270" s="83">
        <f>'Point A Analysis'!E268</f>
        <v>0</v>
      </c>
      <c r="G270" s="8"/>
      <c r="H270" s="65">
        <f>'Point B RAW Results'!F240</f>
        <v>0</v>
      </c>
      <c r="I270" s="83">
        <f>'Point B Analysis'!B268</f>
        <v>0</v>
      </c>
      <c r="J270" s="83">
        <f>'Point B Analysis'!C268</f>
        <v>0</v>
      </c>
      <c r="K270" s="83">
        <f>'Point B Analysis'!D268</f>
        <v>0</v>
      </c>
      <c r="L270" s="83">
        <f>'Point B Analysis'!E268</f>
        <v>0</v>
      </c>
      <c r="N270" s="65">
        <f>'Point B RAW Results'!F240</f>
        <v>0</v>
      </c>
      <c r="O270" s="83">
        <f t="shared" si="18"/>
        <v>0</v>
      </c>
      <c r="P270" s="83">
        <f t="shared" si="19"/>
        <v>0</v>
      </c>
      <c r="Q270" s="83">
        <f t="shared" si="20"/>
        <v>0</v>
      </c>
      <c r="R270" s="83">
        <f t="shared" si="21"/>
        <v>0</v>
      </c>
    </row>
    <row r="271" spans="2:18" ht="13.5" customHeight="1" x14ac:dyDescent="0.35">
      <c r="B271" s="65">
        <f>'Point A RAW Results'!F238</f>
        <v>0</v>
      </c>
      <c r="C271" s="83">
        <f>'Point A Analysis'!B269</f>
        <v>0</v>
      </c>
      <c r="D271" s="83">
        <f>'Point A Analysis'!C269</f>
        <v>0</v>
      </c>
      <c r="E271" s="83">
        <f>'Point A Analysis'!D269</f>
        <v>0</v>
      </c>
      <c r="F271" s="83">
        <f>'Point A Analysis'!E269</f>
        <v>0</v>
      </c>
      <c r="G271" s="8"/>
      <c r="H271" s="65">
        <f>'Point B RAW Results'!F241</f>
        <v>0</v>
      </c>
      <c r="I271" s="83">
        <f>'Point B Analysis'!B269</f>
        <v>0</v>
      </c>
      <c r="J271" s="83">
        <f>'Point B Analysis'!C269</f>
        <v>0</v>
      </c>
      <c r="K271" s="83">
        <f>'Point B Analysis'!D269</f>
        <v>0</v>
      </c>
      <c r="L271" s="83">
        <f>'Point B Analysis'!E269</f>
        <v>0</v>
      </c>
      <c r="N271" s="65">
        <f>'Point B RAW Results'!F241</f>
        <v>0</v>
      </c>
      <c r="O271" s="83">
        <f t="shared" si="18"/>
        <v>0</v>
      </c>
      <c r="P271" s="83">
        <f t="shared" si="19"/>
        <v>0</v>
      </c>
      <c r="Q271" s="83">
        <f t="shared" si="20"/>
        <v>0</v>
      </c>
      <c r="R271" s="83">
        <f t="shared" si="21"/>
        <v>0</v>
      </c>
    </row>
    <row r="272" spans="2:18" ht="13.5" customHeight="1" x14ac:dyDescent="0.35">
      <c r="B272" s="65">
        <f>'Point A RAW Results'!F239</f>
        <v>0</v>
      </c>
      <c r="C272" s="83">
        <f>'Point A Analysis'!B270</f>
        <v>0</v>
      </c>
      <c r="D272" s="83">
        <f>'Point A Analysis'!C270</f>
        <v>0</v>
      </c>
      <c r="E272" s="83">
        <f>'Point A Analysis'!D270</f>
        <v>0</v>
      </c>
      <c r="F272" s="83">
        <f>'Point A Analysis'!E270</f>
        <v>0</v>
      </c>
      <c r="G272" s="8"/>
      <c r="H272" s="65">
        <f>'Point B RAW Results'!F242</f>
        <v>0</v>
      </c>
      <c r="I272" s="83">
        <f>'Point B Analysis'!B270</f>
        <v>0</v>
      </c>
      <c r="J272" s="83">
        <f>'Point B Analysis'!C270</f>
        <v>0</v>
      </c>
      <c r="K272" s="83">
        <f>'Point B Analysis'!D270</f>
        <v>0</v>
      </c>
      <c r="L272" s="83">
        <f>'Point B Analysis'!E270</f>
        <v>0</v>
      </c>
      <c r="N272" s="65">
        <f>'Point B RAW Results'!F242</f>
        <v>0</v>
      </c>
      <c r="O272" s="83">
        <f t="shared" si="18"/>
        <v>0</v>
      </c>
      <c r="P272" s="83">
        <f t="shared" si="19"/>
        <v>0</v>
      </c>
      <c r="Q272" s="83">
        <f t="shared" si="20"/>
        <v>0</v>
      </c>
      <c r="R272" s="83">
        <f t="shared" si="21"/>
        <v>0</v>
      </c>
    </row>
    <row r="273" spans="2:18" ht="13.5" customHeight="1" x14ac:dyDescent="0.35">
      <c r="B273" s="65">
        <f>'Point A RAW Results'!F240</f>
        <v>0</v>
      </c>
      <c r="C273" s="83">
        <f>'Point A Analysis'!B271</f>
        <v>0</v>
      </c>
      <c r="D273" s="83">
        <f>'Point A Analysis'!C271</f>
        <v>0</v>
      </c>
      <c r="E273" s="83">
        <f>'Point A Analysis'!D271</f>
        <v>0</v>
      </c>
      <c r="F273" s="83">
        <f>'Point A Analysis'!E271</f>
        <v>0</v>
      </c>
      <c r="G273" s="8"/>
      <c r="H273" s="65">
        <f>'Point B RAW Results'!F243</f>
        <v>0</v>
      </c>
      <c r="I273" s="83">
        <f>'Point B Analysis'!B271</f>
        <v>0</v>
      </c>
      <c r="J273" s="83">
        <f>'Point B Analysis'!C271</f>
        <v>0</v>
      </c>
      <c r="K273" s="83">
        <f>'Point B Analysis'!D271</f>
        <v>0</v>
      </c>
      <c r="L273" s="83">
        <f>'Point B Analysis'!E271</f>
        <v>0</v>
      </c>
      <c r="N273" s="65">
        <f>'Point B RAW Results'!F243</f>
        <v>0</v>
      </c>
      <c r="O273" s="83">
        <f t="shared" si="18"/>
        <v>0</v>
      </c>
      <c r="P273" s="83">
        <f t="shared" si="19"/>
        <v>0</v>
      </c>
      <c r="Q273" s="83">
        <f t="shared" si="20"/>
        <v>0</v>
      </c>
      <c r="R273" s="83">
        <f t="shared" si="21"/>
        <v>0</v>
      </c>
    </row>
    <row r="274" spans="2:18" ht="13.5" customHeight="1" x14ac:dyDescent="0.35">
      <c r="B274" s="65">
        <f>'Point A RAW Results'!F241</f>
        <v>0</v>
      </c>
      <c r="C274" s="83">
        <f>'Point A Analysis'!B272</f>
        <v>0</v>
      </c>
      <c r="D274" s="83">
        <f>'Point A Analysis'!C272</f>
        <v>0</v>
      </c>
      <c r="E274" s="83">
        <f>'Point A Analysis'!D272</f>
        <v>0</v>
      </c>
      <c r="F274" s="83">
        <f>'Point A Analysis'!E272</f>
        <v>0</v>
      </c>
      <c r="G274" s="8"/>
      <c r="H274" s="65">
        <f>'Point B RAW Results'!F244</f>
        <v>0</v>
      </c>
      <c r="I274" s="83">
        <f>'Point B Analysis'!B272</f>
        <v>0</v>
      </c>
      <c r="J274" s="83">
        <f>'Point B Analysis'!C272</f>
        <v>0</v>
      </c>
      <c r="K274" s="83">
        <f>'Point B Analysis'!D272</f>
        <v>0</v>
      </c>
      <c r="L274" s="83">
        <f>'Point B Analysis'!E272</f>
        <v>0</v>
      </c>
      <c r="N274" s="65">
        <f>'Point B RAW Results'!F244</f>
        <v>0</v>
      </c>
      <c r="O274" s="83">
        <f t="shared" si="18"/>
        <v>0</v>
      </c>
      <c r="P274" s="83">
        <f t="shared" si="19"/>
        <v>0</v>
      </c>
      <c r="Q274" s="83">
        <f t="shared" si="20"/>
        <v>0</v>
      </c>
      <c r="R274" s="83">
        <f t="shared" si="21"/>
        <v>0</v>
      </c>
    </row>
    <row r="275" spans="2:18" ht="13.5" customHeight="1" x14ac:dyDescent="0.35">
      <c r="B275" s="65">
        <f>'Point A RAW Results'!F242</f>
        <v>0</v>
      </c>
      <c r="C275" s="83">
        <f>'Point A Analysis'!B273</f>
        <v>0</v>
      </c>
      <c r="D275" s="83">
        <f>'Point A Analysis'!C273</f>
        <v>0</v>
      </c>
      <c r="E275" s="83">
        <f>'Point A Analysis'!D273</f>
        <v>0</v>
      </c>
      <c r="F275" s="83">
        <f>'Point A Analysis'!E273</f>
        <v>0</v>
      </c>
      <c r="G275" s="8"/>
      <c r="H275" s="65">
        <f>'Point B RAW Results'!F245</f>
        <v>0</v>
      </c>
      <c r="I275" s="83">
        <f>'Point B Analysis'!B273</f>
        <v>0</v>
      </c>
      <c r="J275" s="83">
        <f>'Point B Analysis'!C273</f>
        <v>0</v>
      </c>
      <c r="K275" s="83">
        <f>'Point B Analysis'!D273</f>
        <v>0</v>
      </c>
      <c r="L275" s="83">
        <f>'Point B Analysis'!E273</f>
        <v>0</v>
      </c>
      <c r="N275" s="65">
        <f>'Point B RAW Results'!F245</f>
        <v>0</v>
      </c>
      <c r="O275" s="83">
        <f t="shared" si="18"/>
        <v>0</v>
      </c>
      <c r="P275" s="83">
        <f t="shared" si="19"/>
        <v>0</v>
      </c>
      <c r="Q275" s="83">
        <f t="shared" si="20"/>
        <v>0</v>
      </c>
      <c r="R275" s="83">
        <f t="shared" si="21"/>
        <v>0</v>
      </c>
    </row>
    <row r="276" spans="2:18" ht="13.5" customHeight="1" x14ac:dyDescent="0.35">
      <c r="B276" s="65">
        <f>'Point A RAW Results'!F243</f>
        <v>0</v>
      </c>
      <c r="C276" s="83">
        <f>'Point A Analysis'!B274</f>
        <v>0</v>
      </c>
      <c r="D276" s="83">
        <f>'Point A Analysis'!C274</f>
        <v>0</v>
      </c>
      <c r="E276" s="83">
        <f>'Point A Analysis'!D274</f>
        <v>0</v>
      </c>
      <c r="F276" s="83">
        <f>'Point A Analysis'!E274</f>
        <v>0</v>
      </c>
      <c r="G276" s="8"/>
      <c r="H276" s="65">
        <f>'Point B RAW Results'!F246</f>
        <v>0</v>
      </c>
      <c r="I276" s="83">
        <f>'Point B Analysis'!B274</f>
        <v>0</v>
      </c>
      <c r="J276" s="83">
        <f>'Point B Analysis'!C274</f>
        <v>0</v>
      </c>
      <c r="K276" s="83">
        <f>'Point B Analysis'!D274</f>
        <v>0</v>
      </c>
      <c r="L276" s="83">
        <f>'Point B Analysis'!E274</f>
        <v>0</v>
      </c>
      <c r="N276" s="65">
        <f>'Point B RAW Results'!F246</f>
        <v>0</v>
      </c>
      <c r="O276" s="83">
        <f t="shared" si="18"/>
        <v>0</v>
      </c>
      <c r="P276" s="83">
        <f t="shared" si="19"/>
        <v>0</v>
      </c>
      <c r="Q276" s="83">
        <f t="shared" si="20"/>
        <v>0</v>
      </c>
      <c r="R276" s="83">
        <f t="shared" si="21"/>
        <v>0</v>
      </c>
    </row>
    <row r="277" spans="2:18" ht="13.5" customHeight="1" x14ac:dyDescent="0.35">
      <c r="B277" s="65">
        <f>'Point A RAW Results'!F244</f>
        <v>0</v>
      </c>
      <c r="C277" s="83">
        <f>'Point A Analysis'!B275</f>
        <v>0</v>
      </c>
      <c r="D277" s="83">
        <f>'Point A Analysis'!C275</f>
        <v>0</v>
      </c>
      <c r="E277" s="83">
        <f>'Point A Analysis'!D275</f>
        <v>0</v>
      </c>
      <c r="F277" s="83">
        <f>'Point A Analysis'!E275</f>
        <v>0</v>
      </c>
      <c r="G277" s="8"/>
      <c r="H277" s="65">
        <f>'Point B RAW Results'!F247</f>
        <v>0</v>
      </c>
      <c r="I277" s="83">
        <f>'Point B Analysis'!B275</f>
        <v>0</v>
      </c>
      <c r="J277" s="83">
        <f>'Point B Analysis'!C275</f>
        <v>0</v>
      </c>
      <c r="K277" s="83">
        <f>'Point B Analysis'!D275</f>
        <v>0</v>
      </c>
      <c r="L277" s="83">
        <f>'Point B Analysis'!E275</f>
        <v>0</v>
      </c>
      <c r="N277" s="65">
        <f>'Point B RAW Results'!F247</f>
        <v>0</v>
      </c>
      <c r="O277" s="83">
        <f t="shared" si="18"/>
        <v>0</v>
      </c>
      <c r="P277" s="83">
        <f t="shared" si="19"/>
        <v>0</v>
      </c>
      <c r="Q277" s="83">
        <f t="shared" si="20"/>
        <v>0</v>
      </c>
      <c r="R277" s="83">
        <f t="shared" si="21"/>
        <v>0</v>
      </c>
    </row>
    <row r="278" spans="2:18" ht="13.5" customHeight="1" x14ac:dyDescent="0.35">
      <c r="B278" s="65">
        <f>'Point A RAW Results'!F245</f>
        <v>0</v>
      </c>
      <c r="C278" s="83">
        <f>'Point A Analysis'!B276</f>
        <v>0</v>
      </c>
      <c r="D278" s="83">
        <f>'Point A Analysis'!C276</f>
        <v>0</v>
      </c>
      <c r="E278" s="83">
        <f>'Point A Analysis'!D276</f>
        <v>0</v>
      </c>
      <c r="F278" s="83">
        <f>'Point A Analysis'!E276</f>
        <v>0</v>
      </c>
      <c r="G278" s="8"/>
      <c r="H278" s="65">
        <f>'Point B RAW Results'!F248</f>
        <v>0</v>
      </c>
      <c r="I278" s="83">
        <f>'Point B Analysis'!B276</f>
        <v>0</v>
      </c>
      <c r="J278" s="83">
        <f>'Point B Analysis'!C276</f>
        <v>0</v>
      </c>
      <c r="K278" s="83">
        <f>'Point B Analysis'!D276</f>
        <v>0</v>
      </c>
      <c r="L278" s="83">
        <f>'Point B Analysis'!E276</f>
        <v>0</v>
      </c>
      <c r="N278" s="65">
        <f>'Point B RAW Results'!F248</f>
        <v>0</v>
      </c>
      <c r="O278" s="83">
        <f t="shared" si="18"/>
        <v>0</v>
      </c>
      <c r="P278" s="83">
        <f t="shared" si="19"/>
        <v>0</v>
      </c>
      <c r="Q278" s="83">
        <f t="shared" si="20"/>
        <v>0</v>
      </c>
      <c r="R278" s="83">
        <f t="shared" si="21"/>
        <v>0</v>
      </c>
    </row>
    <row r="279" spans="2:18" ht="13.5" customHeight="1" x14ac:dyDescent="0.35">
      <c r="B279" s="65">
        <f>'Point A RAW Results'!F246</f>
        <v>0</v>
      </c>
      <c r="C279" s="83">
        <f>'Point A Analysis'!B277</f>
        <v>0</v>
      </c>
      <c r="D279" s="83">
        <f>'Point A Analysis'!C277</f>
        <v>0</v>
      </c>
      <c r="E279" s="83">
        <f>'Point A Analysis'!D277</f>
        <v>0</v>
      </c>
      <c r="F279" s="83">
        <f>'Point A Analysis'!E277</f>
        <v>0</v>
      </c>
      <c r="G279" s="8"/>
      <c r="H279" s="65">
        <f>'Point B RAW Results'!F249</f>
        <v>0</v>
      </c>
      <c r="I279" s="83">
        <f>'Point B Analysis'!B277</f>
        <v>0</v>
      </c>
      <c r="J279" s="83">
        <f>'Point B Analysis'!C277</f>
        <v>0</v>
      </c>
      <c r="K279" s="83">
        <f>'Point B Analysis'!D277</f>
        <v>0</v>
      </c>
      <c r="L279" s="83">
        <f>'Point B Analysis'!E277</f>
        <v>0</v>
      </c>
      <c r="N279" s="65">
        <f>'Point B RAW Results'!F249</f>
        <v>0</v>
      </c>
      <c r="O279" s="83">
        <f t="shared" si="18"/>
        <v>0</v>
      </c>
      <c r="P279" s="83">
        <f t="shared" si="19"/>
        <v>0</v>
      </c>
      <c r="Q279" s="83">
        <f t="shared" si="20"/>
        <v>0</v>
      </c>
      <c r="R279" s="83">
        <f t="shared" si="21"/>
        <v>0</v>
      </c>
    </row>
    <row r="280" spans="2:18" ht="13.5" customHeight="1" x14ac:dyDescent="0.35">
      <c r="B280" s="65">
        <f>'Point A RAW Results'!F247</f>
        <v>0</v>
      </c>
      <c r="C280" s="83">
        <f>'Point A Analysis'!B278</f>
        <v>0</v>
      </c>
      <c r="D280" s="83">
        <f>'Point A Analysis'!C278</f>
        <v>0</v>
      </c>
      <c r="E280" s="83">
        <f>'Point A Analysis'!D278</f>
        <v>0</v>
      </c>
      <c r="F280" s="83">
        <f>'Point A Analysis'!E278</f>
        <v>0</v>
      </c>
      <c r="G280" s="8"/>
      <c r="H280" s="65">
        <f>'Point B RAW Results'!F250</f>
        <v>0</v>
      </c>
      <c r="I280" s="83">
        <f>'Point B Analysis'!B278</f>
        <v>0</v>
      </c>
      <c r="J280" s="83">
        <f>'Point B Analysis'!C278</f>
        <v>0</v>
      </c>
      <c r="K280" s="83">
        <f>'Point B Analysis'!D278</f>
        <v>0</v>
      </c>
      <c r="L280" s="83">
        <f>'Point B Analysis'!E278</f>
        <v>0</v>
      </c>
      <c r="N280" s="65">
        <f>'Point B RAW Results'!F250</f>
        <v>0</v>
      </c>
      <c r="O280" s="83">
        <f t="shared" si="18"/>
        <v>0</v>
      </c>
      <c r="P280" s="83">
        <f t="shared" si="19"/>
        <v>0</v>
      </c>
      <c r="Q280" s="83">
        <f t="shared" si="20"/>
        <v>0</v>
      </c>
      <c r="R280" s="83">
        <f t="shared" si="21"/>
        <v>0</v>
      </c>
    </row>
    <row r="281" spans="2:18" ht="13.5" customHeight="1" x14ac:dyDescent="0.35">
      <c r="B281" s="65">
        <f>'Point A RAW Results'!F248</f>
        <v>0</v>
      </c>
      <c r="C281" s="83">
        <f>'Point A Analysis'!B279</f>
        <v>0</v>
      </c>
      <c r="D281" s="83">
        <f>'Point A Analysis'!C279</f>
        <v>0</v>
      </c>
      <c r="E281" s="83">
        <f>'Point A Analysis'!D279</f>
        <v>0</v>
      </c>
      <c r="F281" s="83">
        <f>'Point A Analysis'!E279</f>
        <v>0</v>
      </c>
      <c r="G281" s="8"/>
      <c r="H281" s="65">
        <f>'Point B RAW Results'!F251</f>
        <v>0</v>
      </c>
      <c r="I281" s="83">
        <f>'Point B Analysis'!B279</f>
        <v>0</v>
      </c>
      <c r="J281" s="83">
        <f>'Point B Analysis'!C279</f>
        <v>0</v>
      </c>
      <c r="K281" s="83">
        <f>'Point B Analysis'!D279</f>
        <v>0</v>
      </c>
      <c r="L281" s="83">
        <f>'Point B Analysis'!E279</f>
        <v>0</v>
      </c>
      <c r="N281" s="65">
        <f>'Point B RAW Results'!F251</f>
        <v>0</v>
      </c>
      <c r="O281" s="83">
        <f t="shared" si="18"/>
        <v>0</v>
      </c>
      <c r="P281" s="83">
        <f t="shared" si="19"/>
        <v>0</v>
      </c>
      <c r="Q281" s="83">
        <f t="shared" si="20"/>
        <v>0</v>
      </c>
      <c r="R281" s="83">
        <f t="shared" si="21"/>
        <v>0</v>
      </c>
    </row>
    <row r="282" spans="2:18" ht="13.5" customHeight="1" x14ac:dyDescent="0.35">
      <c r="B282" s="65">
        <f>'Point A RAW Results'!F249</f>
        <v>0</v>
      </c>
      <c r="C282" s="83">
        <f>'Point A Analysis'!B280</f>
        <v>0</v>
      </c>
      <c r="D282" s="83">
        <f>'Point A Analysis'!C280</f>
        <v>0</v>
      </c>
      <c r="E282" s="83">
        <f>'Point A Analysis'!D280</f>
        <v>0</v>
      </c>
      <c r="F282" s="83">
        <f>'Point A Analysis'!E280</f>
        <v>0</v>
      </c>
      <c r="G282" s="8"/>
      <c r="H282" s="65">
        <f>'Point B RAW Results'!F252</f>
        <v>0</v>
      </c>
      <c r="I282" s="83">
        <f>'Point B Analysis'!B280</f>
        <v>0</v>
      </c>
      <c r="J282" s="83">
        <f>'Point B Analysis'!C280</f>
        <v>0</v>
      </c>
      <c r="K282" s="83">
        <f>'Point B Analysis'!D280</f>
        <v>0</v>
      </c>
      <c r="L282" s="83">
        <f>'Point B Analysis'!E280</f>
        <v>0</v>
      </c>
      <c r="N282" s="65">
        <f>'Point B RAW Results'!F252</f>
        <v>0</v>
      </c>
      <c r="O282" s="83">
        <f t="shared" si="18"/>
        <v>0</v>
      </c>
      <c r="P282" s="83">
        <f t="shared" si="19"/>
        <v>0</v>
      </c>
      <c r="Q282" s="83">
        <f t="shared" si="20"/>
        <v>0</v>
      </c>
      <c r="R282" s="83">
        <f t="shared" si="21"/>
        <v>0</v>
      </c>
    </row>
    <row r="283" spans="2:18" ht="13.5" customHeight="1" x14ac:dyDescent="0.35">
      <c r="B283" s="65">
        <f>'Point A RAW Results'!F250</f>
        <v>0</v>
      </c>
      <c r="C283" s="83">
        <f>'Point A Analysis'!B281</f>
        <v>0</v>
      </c>
      <c r="D283" s="83">
        <f>'Point A Analysis'!C281</f>
        <v>0</v>
      </c>
      <c r="E283" s="83">
        <f>'Point A Analysis'!D281</f>
        <v>0</v>
      </c>
      <c r="F283" s="83">
        <f>'Point A Analysis'!E281</f>
        <v>0</v>
      </c>
      <c r="G283" s="8"/>
      <c r="H283" s="65">
        <f>'Point B RAW Results'!F253</f>
        <v>0</v>
      </c>
      <c r="I283" s="83">
        <f>'Point B Analysis'!B281</f>
        <v>0</v>
      </c>
      <c r="J283" s="83">
        <f>'Point B Analysis'!C281</f>
        <v>0</v>
      </c>
      <c r="K283" s="83">
        <f>'Point B Analysis'!D281</f>
        <v>0</v>
      </c>
      <c r="L283" s="83">
        <f>'Point B Analysis'!E281</f>
        <v>0</v>
      </c>
      <c r="N283" s="65">
        <f>'Point B RAW Results'!F253</f>
        <v>0</v>
      </c>
      <c r="O283" s="83">
        <f t="shared" si="18"/>
        <v>0</v>
      </c>
      <c r="P283" s="83">
        <f t="shared" si="19"/>
        <v>0</v>
      </c>
      <c r="Q283" s="83">
        <f t="shared" si="20"/>
        <v>0</v>
      </c>
      <c r="R283" s="83">
        <f t="shared" si="21"/>
        <v>0</v>
      </c>
    </row>
    <row r="284" spans="2:18" ht="13.5" customHeight="1" x14ac:dyDescent="0.35">
      <c r="B284" s="65">
        <f>'Point A RAW Results'!F251</f>
        <v>0</v>
      </c>
      <c r="C284" s="83">
        <f>'Point A Analysis'!B282</f>
        <v>0</v>
      </c>
      <c r="D284" s="83">
        <f>'Point A Analysis'!C282</f>
        <v>0</v>
      </c>
      <c r="E284" s="83">
        <f>'Point A Analysis'!D282</f>
        <v>0</v>
      </c>
      <c r="F284" s="83">
        <f>'Point A Analysis'!E282</f>
        <v>0</v>
      </c>
      <c r="G284" s="8"/>
      <c r="H284" s="65">
        <f>'Point B RAW Results'!F254</f>
        <v>0</v>
      </c>
      <c r="I284" s="83">
        <f>'Point B Analysis'!B282</f>
        <v>0</v>
      </c>
      <c r="J284" s="83">
        <f>'Point B Analysis'!C282</f>
        <v>0</v>
      </c>
      <c r="K284" s="83">
        <f>'Point B Analysis'!D282</f>
        <v>0</v>
      </c>
      <c r="L284" s="83">
        <f>'Point B Analysis'!E282</f>
        <v>0</v>
      </c>
      <c r="N284" s="65">
        <f>'Point B RAW Results'!F254</f>
        <v>0</v>
      </c>
      <c r="O284" s="83">
        <f t="shared" si="18"/>
        <v>0</v>
      </c>
      <c r="P284" s="83">
        <f t="shared" si="19"/>
        <v>0</v>
      </c>
      <c r="Q284" s="83">
        <f t="shared" si="20"/>
        <v>0</v>
      </c>
      <c r="R284" s="83">
        <f t="shared" si="21"/>
        <v>0</v>
      </c>
    </row>
    <row r="285" spans="2:18" ht="13.5" customHeight="1" x14ac:dyDescent="0.35">
      <c r="B285" s="65">
        <f>'Point A RAW Results'!F252</f>
        <v>0</v>
      </c>
      <c r="C285" s="83">
        <f>'Point A Analysis'!B283</f>
        <v>0</v>
      </c>
      <c r="D285" s="83">
        <f>'Point A Analysis'!C283</f>
        <v>0</v>
      </c>
      <c r="E285" s="83">
        <f>'Point A Analysis'!D283</f>
        <v>0</v>
      </c>
      <c r="F285" s="83">
        <f>'Point A Analysis'!E283</f>
        <v>0</v>
      </c>
      <c r="G285" s="8"/>
      <c r="H285" s="65">
        <f>'Point B RAW Results'!F255</f>
        <v>0</v>
      </c>
      <c r="I285" s="83">
        <f>'Point B Analysis'!B283</f>
        <v>0</v>
      </c>
      <c r="J285" s="83">
        <f>'Point B Analysis'!C283</f>
        <v>0</v>
      </c>
      <c r="K285" s="83">
        <f>'Point B Analysis'!D283</f>
        <v>0</v>
      </c>
      <c r="L285" s="83">
        <f>'Point B Analysis'!E283</f>
        <v>0</v>
      </c>
      <c r="N285" s="65">
        <f>'Point B RAW Results'!F255</f>
        <v>0</v>
      </c>
      <c r="O285" s="83">
        <f t="shared" si="18"/>
        <v>0</v>
      </c>
      <c r="P285" s="83">
        <f t="shared" si="19"/>
        <v>0</v>
      </c>
      <c r="Q285" s="83">
        <f t="shared" si="20"/>
        <v>0</v>
      </c>
      <c r="R285" s="83">
        <f t="shared" si="21"/>
        <v>0</v>
      </c>
    </row>
    <row r="286" spans="2:18" ht="13.5" customHeight="1" x14ac:dyDescent="0.35">
      <c r="B286" s="65">
        <f>'Point A RAW Results'!F253</f>
        <v>0</v>
      </c>
      <c r="C286" s="83">
        <f>'Point A Analysis'!B284</f>
        <v>0</v>
      </c>
      <c r="D286" s="83">
        <f>'Point A Analysis'!C284</f>
        <v>0</v>
      </c>
      <c r="E286" s="83">
        <f>'Point A Analysis'!D284</f>
        <v>0</v>
      </c>
      <c r="F286" s="83">
        <f>'Point A Analysis'!E284</f>
        <v>0</v>
      </c>
      <c r="G286" s="8"/>
      <c r="H286" s="65">
        <f>'Point B RAW Results'!F256</f>
        <v>0</v>
      </c>
      <c r="I286" s="83">
        <f>'Point B Analysis'!B284</f>
        <v>0</v>
      </c>
      <c r="J286" s="83">
        <f>'Point B Analysis'!C284</f>
        <v>0</v>
      </c>
      <c r="K286" s="83">
        <f>'Point B Analysis'!D284</f>
        <v>0</v>
      </c>
      <c r="L286" s="83">
        <f>'Point B Analysis'!E284</f>
        <v>0</v>
      </c>
      <c r="N286" s="65">
        <f>'Point B RAW Results'!F256</f>
        <v>0</v>
      </c>
      <c r="O286" s="83">
        <f t="shared" si="18"/>
        <v>0</v>
      </c>
      <c r="P286" s="83">
        <f t="shared" si="19"/>
        <v>0</v>
      </c>
      <c r="Q286" s="83">
        <f t="shared" si="20"/>
        <v>0</v>
      </c>
      <c r="R286" s="83">
        <f t="shared" si="21"/>
        <v>0</v>
      </c>
    </row>
    <row r="287" spans="2:18" ht="13.5" customHeight="1" x14ac:dyDescent="0.35">
      <c r="B287" s="65">
        <f>'Point A RAW Results'!F254</f>
        <v>0</v>
      </c>
      <c r="C287" s="83">
        <f>'Point A Analysis'!B285</f>
        <v>0</v>
      </c>
      <c r="D287" s="83">
        <f>'Point A Analysis'!C285</f>
        <v>0</v>
      </c>
      <c r="E287" s="83">
        <f>'Point A Analysis'!D285</f>
        <v>0</v>
      </c>
      <c r="F287" s="83">
        <f>'Point A Analysis'!E285</f>
        <v>0</v>
      </c>
      <c r="G287" s="8"/>
      <c r="H287" s="65">
        <f>'Point B RAW Results'!F257</f>
        <v>0</v>
      </c>
      <c r="I287" s="83">
        <f>'Point B Analysis'!B285</f>
        <v>0</v>
      </c>
      <c r="J287" s="83">
        <f>'Point B Analysis'!C285</f>
        <v>0</v>
      </c>
      <c r="K287" s="83">
        <f>'Point B Analysis'!D285</f>
        <v>0</v>
      </c>
      <c r="L287" s="83">
        <f>'Point B Analysis'!E285</f>
        <v>0</v>
      </c>
      <c r="N287" s="65">
        <f>'Point B RAW Results'!F257</f>
        <v>0</v>
      </c>
      <c r="O287" s="83">
        <f t="shared" si="18"/>
        <v>0</v>
      </c>
      <c r="P287" s="83">
        <f t="shared" si="19"/>
        <v>0</v>
      </c>
      <c r="Q287" s="83">
        <f t="shared" si="20"/>
        <v>0</v>
      </c>
      <c r="R287" s="83">
        <f t="shared" si="21"/>
        <v>0</v>
      </c>
    </row>
    <row r="288" spans="2:18" ht="13.5" customHeight="1" x14ac:dyDescent="0.35">
      <c r="B288" s="65">
        <f>'Point A RAW Results'!F255</f>
        <v>0</v>
      </c>
      <c r="C288" s="83">
        <f>'Point A Analysis'!B286</f>
        <v>0</v>
      </c>
      <c r="D288" s="83">
        <f>'Point A Analysis'!C286</f>
        <v>0</v>
      </c>
      <c r="E288" s="83">
        <f>'Point A Analysis'!D286</f>
        <v>0</v>
      </c>
      <c r="F288" s="83">
        <f>'Point A Analysis'!E286</f>
        <v>0</v>
      </c>
      <c r="G288" s="8"/>
      <c r="H288" s="65">
        <f>'Point B RAW Results'!F258</f>
        <v>0</v>
      </c>
      <c r="I288" s="83">
        <f>'Point B Analysis'!B286</f>
        <v>0</v>
      </c>
      <c r="J288" s="83">
        <f>'Point B Analysis'!C286</f>
        <v>0</v>
      </c>
      <c r="K288" s="83">
        <f>'Point B Analysis'!D286</f>
        <v>0</v>
      </c>
      <c r="L288" s="83">
        <f>'Point B Analysis'!E286</f>
        <v>0</v>
      </c>
      <c r="N288" s="65">
        <f>'Point B RAW Results'!F258</f>
        <v>0</v>
      </c>
      <c r="O288" s="83">
        <f t="shared" si="18"/>
        <v>0</v>
      </c>
      <c r="P288" s="83">
        <f t="shared" si="19"/>
        <v>0</v>
      </c>
      <c r="Q288" s="83">
        <f t="shared" si="20"/>
        <v>0</v>
      </c>
      <c r="R288" s="83">
        <f t="shared" si="21"/>
        <v>0</v>
      </c>
    </row>
    <row r="289" spans="2:18" ht="13.5" customHeight="1" x14ac:dyDescent="0.35">
      <c r="B289" s="65">
        <f>'Point A RAW Results'!F256</f>
        <v>0</v>
      </c>
      <c r="C289" s="83">
        <f>'Point A Analysis'!B287</f>
        <v>0</v>
      </c>
      <c r="D289" s="83">
        <f>'Point A Analysis'!C287</f>
        <v>0</v>
      </c>
      <c r="E289" s="83">
        <f>'Point A Analysis'!D287</f>
        <v>0</v>
      </c>
      <c r="F289" s="83">
        <f>'Point A Analysis'!E287</f>
        <v>0</v>
      </c>
      <c r="G289" s="8"/>
      <c r="H289" s="65">
        <f>'Point B RAW Results'!F259</f>
        <v>0</v>
      </c>
      <c r="I289" s="83">
        <f>'Point B Analysis'!B287</f>
        <v>0</v>
      </c>
      <c r="J289" s="83">
        <f>'Point B Analysis'!C287</f>
        <v>0</v>
      </c>
      <c r="K289" s="83">
        <f>'Point B Analysis'!D287</f>
        <v>0</v>
      </c>
      <c r="L289" s="83">
        <f>'Point B Analysis'!E287</f>
        <v>0</v>
      </c>
      <c r="N289" s="65">
        <f>'Point B RAW Results'!F259</f>
        <v>0</v>
      </c>
      <c r="O289" s="83">
        <f t="shared" si="18"/>
        <v>0</v>
      </c>
      <c r="P289" s="83">
        <f t="shared" si="19"/>
        <v>0</v>
      </c>
      <c r="Q289" s="83">
        <f t="shared" si="20"/>
        <v>0</v>
      </c>
      <c r="R289" s="83">
        <f t="shared" si="21"/>
        <v>0</v>
      </c>
    </row>
    <row r="290" spans="2:18" ht="13.5" customHeight="1" x14ac:dyDescent="0.35">
      <c r="B290" s="65">
        <f>'Point A RAW Results'!F257</f>
        <v>0</v>
      </c>
      <c r="C290" s="83">
        <f>'Point A Analysis'!B288</f>
        <v>0</v>
      </c>
      <c r="D290" s="83">
        <f>'Point A Analysis'!C288</f>
        <v>0</v>
      </c>
      <c r="E290" s="83">
        <f>'Point A Analysis'!D288</f>
        <v>0</v>
      </c>
      <c r="F290" s="83">
        <f>'Point A Analysis'!E288</f>
        <v>0</v>
      </c>
      <c r="G290" s="8"/>
      <c r="H290" s="65">
        <f>'Point B RAW Results'!F260</f>
        <v>0</v>
      </c>
      <c r="I290" s="83">
        <f>'Point B Analysis'!B288</f>
        <v>0</v>
      </c>
      <c r="J290" s="83">
        <f>'Point B Analysis'!C288</f>
        <v>0</v>
      </c>
      <c r="K290" s="83">
        <f>'Point B Analysis'!D288</f>
        <v>0</v>
      </c>
      <c r="L290" s="83">
        <f>'Point B Analysis'!E288</f>
        <v>0</v>
      </c>
      <c r="N290" s="65">
        <f>'Point B RAW Results'!F260</f>
        <v>0</v>
      </c>
      <c r="O290" s="83">
        <f t="shared" si="18"/>
        <v>0</v>
      </c>
      <c r="P290" s="83">
        <f t="shared" si="19"/>
        <v>0</v>
      </c>
      <c r="Q290" s="83">
        <f t="shared" si="20"/>
        <v>0</v>
      </c>
      <c r="R290" s="83">
        <f t="shared" si="21"/>
        <v>0</v>
      </c>
    </row>
    <row r="291" spans="2:18" ht="13.5" customHeight="1" x14ac:dyDescent="0.35">
      <c r="B291" s="65">
        <f>'Point A RAW Results'!F258</f>
        <v>0</v>
      </c>
      <c r="C291" s="83">
        <f>'Point A Analysis'!B289</f>
        <v>0</v>
      </c>
      <c r="D291" s="83">
        <f>'Point A Analysis'!C289</f>
        <v>0</v>
      </c>
      <c r="E291" s="83">
        <f>'Point A Analysis'!D289</f>
        <v>0</v>
      </c>
      <c r="F291" s="83">
        <f>'Point A Analysis'!E289</f>
        <v>0</v>
      </c>
      <c r="G291" s="8"/>
      <c r="H291" s="65">
        <f>'Point B RAW Results'!F261</f>
        <v>0</v>
      </c>
      <c r="I291" s="83">
        <f>'Point B Analysis'!B289</f>
        <v>0</v>
      </c>
      <c r="J291" s="83">
        <f>'Point B Analysis'!C289</f>
        <v>0</v>
      </c>
      <c r="K291" s="83">
        <f>'Point B Analysis'!D289</f>
        <v>0</v>
      </c>
      <c r="L291" s="83">
        <f>'Point B Analysis'!E289</f>
        <v>0</v>
      </c>
      <c r="N291" s="65">
        <f>'Point B RAW Results'!F261</f>
        <v>0</v>
      </c>
      <c r="O291" s="83">
        <f t="shared" si="18"/>
        <v>0</v>
      </c>
      <c r="P291" s="83">
        <f t="shared" si="19"/>
        <v>0</v>
      </c>
      <c r="Q291" s="83">
        <f t="shared" si="20"/>
        <v>0</v>
      </c>
      <c r="R291" s="83">
        <f t="shared" si="21"/>
        <v>0</v>
      </c>
    </row>
    <row r="292" spans="2:18" ht="13.5" customHeight="1" x14ac:dyDescent="0.35">
      <c r="B292" s="65">
        <f>'Point A RAW Results'!F259</f>
        <v>0</v>
      </c>
      <c r="C292" s="83">
        <f>'Point A Analysis'!B290</f>
        <v>0</v>
      </c>
      <c r="D292" s="83">
        <f>'Point A Analysis'!C290</f>
        <v>0</v>
      </c>
      <c r="E292" s="83">
        <f>'Point A Analysis'!D290</f>
        <v>0</v>
      </c>
      <c r="F292" s="83">
        <f>'Point A Analysis'!E290</f>
        <v>0</v>
      </c>
      <c r="G292" s="8"/>
      <c r="H292" s="65">
        <f>'Point B RAW Results'!F262</f>
        <v>0</v>
      </c>
      <c r="I292" s="83">
        <f>'Point B Analysis'!B290</f>
        <v>0</v>
      </c>
      <c r="J292" s="83">
        <f>'Point B Analysis'!C290</f>
        <v>0</v>
      </c>
      <c r="K292" s="83">
        <f>'Point B Analysis'!D290</f>
        <v>0</v>
      </c>
      <c r="L292" s="83">
        <f>'Point B Analysis'!E290</f>
        <v>0</v>
      </c>
      <c r="N292" s="65">
        <f>'Point B RAW Results'!F262</f>
        <v>0</v>
      </c>
      <c r="O292" s="83">
        <f t="shared" si="18"/>
        <v>0</v>
      </c>
      <c r="P292" s="83">
        <f t="shared" si="19"/>
        <v>0</v>
      </c>
      <c r="Q292" s="83">
        <f t="shared" si="20"/>
        <v>0</v>
      </c>
      <c r="R292" s="83">
        <f t="shared" si="21"/>
        <v>0</v>
      </c>
    </row>
    <row r="293" spans="2:18" ht="13.5" customHeight="1" x14ac:dyDescent="0.35">
      <c r="B293" s="65">
        <f>'Point A RAW Results'!F260</f>
        <v>0</v>
      </c>
      <c r="C293" s="83">
        <f>'Point A Analysis'!B291</f>
        <v>0</v>
      </c>
      <c r="D293" s="83">
        <f>'Point A Analysis'!C291</f>
        <v>0</v>
      </c>
      <c r="E293" s="83">
        <f>'Point A Analysis'!D291</f>
        <v>0</v>
      </c>
      <c r="F293" s="83">
        <f>'Point A Analysis'!E291</f>
        <v>0</v>
      </c>
      <c r="G293" s="8"/>
      <c r="H293" s="65">
        <f>'Point B RAW Results'!F263</f>
        <v>0</v>
      </c>
      <c r="I293" s="83">
        <f>'Point B Analysis'!B291</f>
        <v>0</v>
      </c>
      <c r="J293" s="83">
        <f>'Point B Analysis'!C291</f>
        <v>0</v>
      </c>
      <c r="K293" s="83">
        <f>'Point B Analysis'!D291</f>
        <v>0</v>
      </c>
      <c r="L293" s="83">
        <f>'Point B Analysis'!E291</f>
        <v>0</v>
      </c>
      <c r="N293" s="65">
        <f>'Point B RAW Results'!F263</f>
        <v>0</v>
      </c>
      <c r="O293" s="83">
        <f t="shared" si="18"/>
        <v>0</v>
      </c>
      <c r="P293" s="83">
        <f t="shared" si="19"/>
        <v>0</v>
      </c>
      <c r="Q293" s="83">
        <f t="shared" si="20"/>
        <v>0</v>
      </c>
      <c r="R293" s="83">
        <f t="shared" si="21"/>
        <v>0</v>
      </c>
    </row>
    <row r="294" spans="2:18" ht="13.5" customHeight="1" x14ac:dyDescent="0.35">
      <c r="B294" s="65">
        <f>'Point A RAW Results'!F261</f>
        <v>0</v>
      </c>
      <c r="C294" s="83">
        <f>'Point A Analysis'!B292</f>
        <v>0</v>
      </c>
      <c r="D294" s="83">
        <f>'Point A Analysis'!C292</f>
        <v>0</v>
      </c>
      <c r="E294" s="83">
        <f>'Point A Analysis'!D292</f>
        <v>0</v>
      </c>
      <c r="F294" s="83">
        <f>'Point A Analysis'!E292</f>
        <v>0</v>
      </c>
      <c r="G294" s="8"/>
      <c r="H294" s="65">
        <f>'Point B RAW Results'!F264</f>
        <v>0</v>
      </c>
      <c r="I294" s="83">
        <f>'Point B Analysis'!B292</f>
        <v>0</v>
      </c>
      <c r="J294" s="83">
        <f>'Point B Analysis'!C292</f>
        <v>0</v>
      </c>
      <c r="K294" s="83">
        <f>'Point B Analysis'!D292</f>
        <v>0</v>
      </c>
      <c r="L294" s="83">
        <f>'Point B Analysis'!E292</f>
        <v>0</v>
      </c>
      <c r="N294" s="65">
        <f>'Point B RAW Results'!F264</f>
        <v>0</v>
      </c>
      <c r="O294" s="83">
        <f t="shared" si="18"/>
        <v>0</v>
      </c>
      <c r="P294" s="83">
        <f t="shared" si="19"/>
        <v>0</v>
      </c>
      <c r="Q294" s="83">
        <f t="shared" si="20"/>
        <v>0</v>
      </c>
      <c r="R294" s="83">
        <f t="shared" si="21"/>
        <v>0</v>
      </c>
    </row>
    <row r="295" spans="2:18" ht="13.5" customHeight="1" x14ac:dyDescent="0.35">
      <c r="B295" s="65">
        <f>'Point A RAW Results'!F262</f>
        <v>0</v>
      </c>
      <c r="C295" s="83">
        <f>'Point A Analysis'!B293</f>
        <v>0</v>
      </c>
      <c r="D295" s="83">
        <f>'Point A Analysis'!C293</f>
        <v>0</v>
      </c>
      <c r="E295" s="83">
        <f>'Point A Analysis'!D293</f>
        <v>0</v>
      </c>
      <c r="F295" s="83">
        <f>'Point A Analysis'!E293</f>
        <v>0</v>
      </c>
      <c r="G295" s="8"/>
      <c r="H295" s="65">
        <f>'Point B RAW Results'!F265</f>
        <v>0</v>
      </c>
      <c r="I295" s="83">
        <f>'Point B Analysis'!B293</f>
        <v>0</v>
      </c>
      <c r="J295" s="83">
        <f>'Point B Analysis'!C293</f>
        <v>0</v>
      </c>
      <c r="K295" s="83">
        <f>'Point B Analysis'!D293</f>
        <v>0</v>
      </c>
      <c r="L295" s="83">
        <f>'Point B Analysis'!E293</f>
        <v>0</v>
      </c>
      <c r="N295" s="65">
        <f>'Point B RAW Results'!F265</f>
        <v>0</v>
      </c>
      <c r="O295" s="83">
        <f t="shared" si="18"/>
        <v>0</v>
      </c>
      <c r="P295" s="83">
        <f t="shared" si="19"/>
        <v>0</v>
      </c>
      <c r="Q295" s="83">
        <f t="shared" si="20"/>
        <v>0</v>
      </c>
      <c r="R295" s="83">
        <f t="shared" si="21"/>
        <v>0</v>
      </c>
    </row>
    <row r="296" spans="2:18" ht="13.5" customHeight="1" x14ac:dyDescent="0.35">
      <c r="B296" s="65">
        <f>'Point A RAW Results'!F263</f>
        <v>0</v>
      </c>
      <c r="C296" s="83">
        <f>'Point A Analysis'!B294</f>
        <v>0</v>
      </c>
      <c r="D296" s="83">
        <f>'Point A Analysis'!C294</f>
        <v>0</v>
      </c>
      <c r="E296" s="83">
        <f>'Point A Analysis'!D294</f>
        <v>0</v>
      </c>
      <c r="F296" s="83">
        <f>'Point A Analysis'!E294</f>
        <v>0</v>
      </c>
      <c r="G296" s="8"/>
      <c r="H296" s="65">
        <f>'Point B RAW Results'!F266</f>
        <v>0</v>
      </c>
      <c r="I296" s="83">
        <f>'Point B Analysis'!B294</f>
        <v>0</v>
      </c>
      <c r="J296" s="83">
        <f>'Point B Analysis'!C294</f>
        <v>0</v>
      </c>
      <c r="K296" s="83">
        <f>'Point B Analysis'!D294</f>
        <v>0</v>
      </c>
      <c r="L296" s="83">
        <f>'Point B Analysis'!E294</f>
        <v>0</v>
      </c>
      <c r="N296" s="65">
        <f>'Point B RAW Results'!F266</f>
        <v>0</v>
      </c>
      <c r="O296" s="83">
        <f t="shared" si="18"/>
        <v>0</v>
      </c>
      <c r="P296" s="83">
        <f t="shared" si="19"/>
        <v>0</v>
      </c>
      <c r="Q296" s="83">
        <f t="shared" si="20"/>
        <v>0</v>
      </c>
      <c r="R296" s="83">
        <f t="shared" si="21"/>
        <v>0</v>
      </c>
    </row>
    <row r="297" spans="2:18" ht="13.5" customHeight="1" x14ac:dyDescent="0.35">
      <c r="B297" s="65">
        <f>'Point A RAW Results'!F264</f>
        <v>0</v>
      </c>
      <c r="C297" s="83">
        <f>'Point A Analysis'!B295</f>
        <v>0</v>
      </c>
      <c r="D297" s="83">
        <f>'Point A Analysis'!C295</f>
        <v>0</v>
      </c>
      <c r="E297" s="83">
        <f>'Point A Analysis'!D295</f>
        <v>0</v>
      </c>
      <c r="F297" s="83">
        <f>'Point A Analysis'!E295</f>
        <v>0</v>
      </c>
      <c r="G297" s="8"/>
      <c r="H297" s="65">
        <f>'Point B RAW Results'!F267</f>
        <v>0</v>
      </c>
      <c r="I297" s="83">
        <f>'Point B Analysis'!B295</f>
        <v>0</v>
      </c>
      <c r="J297" s="83">
        <f>'Point B Analysis'!C295</f>
        <v>0</v>
      </c>
      <c r="K297" s="83">
        <f>'Point B Analysis'!D295</f>
        <v>0</v>
      </c>
      <c r="L297" s="83">
        <f>'Point B Analysis'!E295</f>
        <v>0</v>
      </c>
      <c r="N297" s="65">
        <f>'Point B RAW Results'!F267</f>
        <v>0</v>
      </c>
      <c r="O297" s="83">
        <f t="shared" si="18"/>
        <v>0</v>
      </c>
      <c r="P297" s="83">
        <f t="shared" si="19"/>
        <v>0</v>
      </c>
      <c r="Q297" s="83">
        <f t="shared" si="20"/>
        <v>0</v>
      </c>
      <c r="R297" s="83">
        <f t="shared" si="21"/>
        <v>0</v>
      </c>
    </row>
    <row r="298" spans="2:18" ht="13.5" customHeight="1" x14ac:dyDescent="0.35">
      <c r="B298" s="65">
        <f>'Point A RAW Results'!F265</f>
        <v>0</v>
      </c>
      <c r="C298" s="83">
        <f>'Point A Analysis'!B296</f>
        <v>0</v>
      </c>
      <c r="D298" s="83">
        <f>'Point A Analysis'!C296</f>
        <v>0</v>
      </c>
      <c r="E298" s="83">
        <f>'Point A Analysis'!D296</f>
        <v>0</v>
      </c>
      <c r="F298" s="83">
        <f>'Point A Analysis'!E296</f>
        <v>0</v>
      </c>
      <c r="G298" s="8"/>
      <c r="H298" s="65">
        <f>'Point B RAW Results'!F268</f>
        <v>0</v>
      </c>
      <c r="I298" s="83">
        <f>'Point B Analysis'!B296</f>
        <v>0</v>
      </c>
      <c r="J298" s="83">
        <f>'Point B Analysis'!C296</f>
        <v>0</v>
      </c>
      <c r="K298" s="83">
        <f>'Point B Analysis'!D296</f>
        <v>0</v>
      </c>
      <c r="L298" s="83">
        <f>'Point B Analysis'!E296</f>
        <v>0</v>
      </c>
      <c r="N298" s="65">
        <f>'Point B RAW Results'!F268</f>
        <v>0</v>
      </c>
      <c r="O298" s="83">
        <f t="shared" si="18"/>
        <v>0</v>
      </c>
      <c r="P298" s="83">
        <f t="shared" si="19"/>
        <v>0</v>
      </c>
      <c r="Q298" s="83">
        <f t="shared" si="20"/>
        <v>0</v>
      </c>
      <c r="R298" s="83">
        <f t="shared" si="21"/>
        <v>0</v>
      </c>
    </row>
    <row r="299" spans="2:18" ht="13.5" customHeight="1" x14ac:dyDescent="0.35">
      <c r="B299" s="65">
        <f>'Point A RAW Results'!F266</f>
        <v>0</v>
      </c>
      <c r="C299" s="83">
        <f>'Point A Analysis'!B297</f>
        <v>0</v>
      </c>
      <c r="D299" s="83">
        <f>'Point A Analysis'!C297</f>
        <v>0</v>
      </c>
      <c r="E299" s="83">
        <f>'Point A Analysis'!D297</f>
        <v>0</v>
      </c>
      <c r="F299" s="83">
        <f>'Point A Analysis'!E297</f>
        <v>0</v>
      </c>
      <c r="G299" s="8"/>
      <c r="H299" s="65">
        <f>'Point B RAW Results'!F269</f>
        <v>0</v>
      </c>
      <c r="I299" s="83">
        <f>'Point B Analysis'!B297</f>
        <v>0</v>
      </c>
      <c r="J299" s="83">
        <f>'Point B Analysis'!C297</f>
        <v>0</v>
      </c>
      <c r="K299" s="83">
        <f>'Point B Analysis'!D297</f>
        <v>0</v>
      </c>
      <c r="L299" s="83">
        <f>'Point B Analysis'!E297</f>
        <v>0</v>
      </c>
      <c r="N299" s="65">
        <f>'Point B RAW Results'!F269</f>
        <v>0</v>
      </c>
      <c r="O299" s="83">
        <f t="shared" si="18"/>
        <v>0</v>
      </c>
      <c r="P299" s="83">
        <f t="shared" si="19"/>
        <v>0</v>
      </c>
      <c r="Q299" s="83">
        <f t="shared" si="20"/>
        <v>0</v>
      </c>
      <c r="R299" s="83">
        <f t="shared" si="21"/>
        <v>0</v>
      </c>
    </row>
    <row r="300" spans="2:18" ht="13.5" customHeight="1" x14ac:dyDescent="0.35">
      <c r="B300" s="65">
        <f>'Point A RAW Results'!F267</f>
        <v>0</v>
      </c>
      <c r="C300" s="83">
        <f>'Point A Analysis'!B298</f>
        <v>0</v>
      </c>
      <c r="D300" s="83">
        <f>'Point A Analysis'!C298</f>
        <v>0</v>
      </c>
      <c r="E300" s="83">
        <f>'Point A Analysis'!D298</f>
        <v>0</v>
      </c>
      <c r="F300" s="83">
        <f>'Point A Analysis'!E298</f>
        <v>0</v>
      </c>
      <c r="G300" s="8"/>
      <c r="H300" s="65">
        <f>'Point B RAW Results'!F270</f>
        <v>0</v>
      </c>
      <c r="I300" s="83">
        <f>'Point B Analysis'!B298</f>
        <v>0</v>
      </c>
      <c r="J300" s="83">
        <f>'Point B Analysis'!C298</f>
        <v>0</v>
      </c>
      <c r="K300" s="83">
        <f>'Point B Analysis'!D298</f>
        <v>0</v>
      </c>
      <c r="L300" s="83">
        <f>'Point B Analysis'!E298</f>
        <v>0</v>
      </c>
      <c r="N300" s="65">
        <f>'Point B RAW Results'!F270</f>
        <v>0</v>
      </c>
      <c r="O300" s="83">
        <f t="shared" si="18"/>
        <v>0</v>
      </c>
      <c r="P300" s="83">
        <f t="shared" si="19"/>
        <v>0</v>
      </c>
      <c r="Q300" s="83">
        <f t="shared" si="20"/>
        <v>0</v>
      </c>
      <c r="R300" s="83">
        <f t="shared" si="21"/>
        <v>0</v>
      </c>
    </row>
    <row r="301" spans="2:18" ht="13.5" customHeight="1" x14ac:dyDescent="0.35">
      <c r="B301" s="65">
        <f>'Point A RAW Results'!F268</f>
        <v>0</v>
      </c>
      <c r="C301" s="83">
        <f>'Point A Analysis'!B299</f>
        <v>0</v>
      </c>
      <c r="D301" s="83">
        <f>'Point A Analysis'!C299</f>
        <v>0</v>
      </c>
      <c r="E301" s="83">
        <f>'Point A Analysis'!D299</f>
        <v>0</v>
      </c>
      <c r="F301" s="83">
        <f>'Point A Analysis'!E299</f>
        <v>0</v>
      </c>
      <c r="G301" s="8"/>
      <c r="H301" s="65">
        <f>'Point B RAW Results'!F271</f>
        <v>0</v>
      </c>
      <c r="I301" s="83">
        <f>'Point B Analysis'!B299</f>
        <v>0</v>
      </c>
      <c r="J301" s="83">
        <f>'Point B Analysis'!C299</f>
        <v>0</v>
      </c>
      <c r="K301" s="83">
        <f>'Point B Analysis'!D299</f>
        <v>0</v>
      </c>
      <c r="L301" s="83">
        <f>'Point B Analysis'!E299</f>
        <v>0</v>
      </c>
      <c r="N301" s="65">
        <f>'Point B RAW Results'!F271</f>
        <v>0</v>
      </c>
      <c r="O301" s="83">
        <f t="shared" ref="O301:O364" si="22">I301-C301</f>
        <v>0</v>
      </c>
      <c r="P301" s="83">
        <f t="shared" ref="P301:P364" si="23">J301-D301</f>
        <v>0</v>
      </c>
      <c r="Q301" s="83">
        <f t="shared" ref="Q301:Q364" si="24">K301-E301</f>
        <v>0</v>
      </c>
      <c r="R301" s="83">
        <f t="shared" ref="R301:R364" si="25">L301-F301</f>
        <v>0</v>
      </c>
    </row>
    <row r="302" spans="2:18" ht="13.5" customHeight="1" x14ac:dyDescent="0.35">
      <c r="B302" s="65">
        <f>'Point A RAW Results'!F269</f>
        <v>0</v>
      </c>
      <c r="C302" s="83">
        <f>'Point A Analysis'!B300</f>
        <v>0</v>
      </c>
      <c r="D302" s="83">
        <f>'Point A Analysis'!C300</f>
        <v>0</v>
      </c>
      <c r="E302" s="83">
        <f>'Point A Analysis'!D300</f>
        <v>0</v>
      </c>
      <c r="F302" s="83">
        <f>'Point A Analysis'!E300</f>
        <v>0</v>
      </c>
      <c r="G302" s="8"/>
      <c r="H302" s="65">
        <f>'Point B RAW Results'!F272</f>
        <v>0</v>
      </c>
      <c r="I302" s="83">
        <f>'Point B Analysis'!B300</f>
        <v>0</v>
      </c>
      <c r="J302" s="83">
        <f>'Point B Analysis'!C300</f>
        <v>0</v>
      </c>
      <c r="K302" s="83">
        <f>'Point B Analysis'!D300</f>
        <v>0</v>
      </c>
      <c r="L302" s="83">
        <f>'Point B Analysis'!E300</f>
        <v>0</v>
      </c>
      <c r="N302" s="65">
        <f>'Point B RAW Results'!F272</f>
        <v>0</v>
      </c>
      <c r="O302" s="83">
        <f t="shared" si="22"/>
        <v>0</v>
      </c>
      <c r="P302" s="83">
        <f t="shared" si="23"/>
        <v>0</v>
      </c>
      <c r="Q302" s="83">
        <f t="shared" si="24"/>
        <v>0</v>
      </c>
      <c r="R302" s="83">
        <f t="shared" si="25"/>
        <v>0</v>
      </c>
    </row>
    <row r="303" spans="2:18" ht="13.5" customHeight="1" x14ac:dyDescent="0.35">
      <c r="B303" s="65">
        <f>'Point A RAW Results'!F270</f>
        <v>0</v>
      </c>
      <c r="C303" s="83">
        <f>'Point A Analysis'!B301</f>
        <v>0</v>
      </c>
      <c r="D303" s="83">
        <f>'Point A Analysis'!C301</f>
        <v>0</v>
      </c>
      <c r="E303" s="83">
        <f>'Point A Analysis'!D301</f>
        <v>0</v>
      </c>
      <c r="F303" s="83">
        <f>'Point A Analysis'!E301</f>
        <v>0</v>
      </c>
      <c r="G303" s="8"/>
      <c r="H303" s="65">
        <f>'Point B RAW Results'!F273</f>
        <v>0</v>
      </c>
      <c r="I303" s="83">
        <f>'Point B Analysis'!B301</f>
        <v>0</v>
      </c>
      <c r="J303" s="83">
        <f>'Point B Analysis'!C301</f>
        <v>0</v>
      </c>
      <c r="K303" s="83">
        <f>'Point B Analysis'!D301</f>
        <v>0</v>
      </c>
      <c r="L303" s="83">
        <f>'Point B Analysis'!E301</f>
        <v>0</v>
      </c>
      <c r="N303" s="65">
        <f>'Point B RAW Results'!F273</f>
        <v>0</v>
      </c>
      <c r="O303" s="83">
        <f t="shared" si="22"/>
        <v>0</v>
      </c>
      <c r="P303" s="83">
        <f t="shared" si="23"/>
        <v>0</v>
      </c>
      <c r="Q303" s="83">
        <f t="shared" si="24"/>
        <v>0</v>
      </c>
      <c r="R303" s="83">
        <f t="shared" si="25"/>
        <v>0</v>
      </c>
    </row>
    <row r="304" spans="2:18" ht="13.5" customHeight="1" x14ac:dyDescent="0.35">
      <c r="B304" s="65">
        <f>'Point A RAW Results'!F271</f>
        <v>0</v>
      </c>
      <c r="C304" s="83">
        <f>'Point A Analysis'!B302</f>
        <v>0</v>
      </c>
      <c r="D304" s="83">
        <f>'Point A Analysis'!C302</f>
        <v>0</v>
      </c>
      <c r="E304" s="83">
        <f>'Point A Analysis'!D302</f>
        <v>0</v>
      </c>
      <c r="F304" s="83">
        <f>'Point A Analysis'!E302</f>
        <v>0</v>
      </c>
      <c r="G304" s="8"/>
      <c r="H304" s="65">
        <f>'Point B RAW Results'!F274</f>
        <v>0</v>
      </c>
      <c r="I304" s="83">
        <f>'Point B Analysis'!B302</f>
        <v>0</v>
      </c>
      <c r="J304" s="83">
        <f>'Point B Analysis'!C302</f>
        <v>0</v>
      </c>
      <c r="K304" s="83">
        <f>'Point B Analysis'!D302</f>
        <v>0</v>
      </c>
      <c r="L304" s="83">
        <f>'Point B Analysis'!E302</f>
        <v>0</v>
      </c>
      <c r="N304" s="65">
        <f>'Point B RAW Results'!F274</f>
        <v>0</v>
      </c>
      <c r="O304" s="83">
        <f t="shared" si="22"/>
        <v>0</v>
      </c>
      <c r="P304" s="83">
        <f t="shared" si="23"/>
        <v>0</v>
      </c>
      <c r="Q304" s="83">
        <f t="shared" si="24"/>
        <v>0</v>
      </c>
      <c r="R304" s="83">
        <f t="shared" si="25"/>
        <v>0</v>
      </c>
    </row>
    <row r="305" spans="2:18" ht="13.5" customHeight="1" x14ac:dyDescent="0.35">
      <c r="B305" s="65">
        <f>'Point A RAW Results'!F272</f>
        <v>0</v>
      </c>
      <c r="C305" s="83">
        <f>'Point A Analysis'!B303</f>
        <v>0</v>
      </c>
      <c r="D305" s="83">
        <f>'Point A Analysis'!C303</f>
        <v>0</v>
      </c>
      <c r="E305" s="83">
        <f>'Point A Analysis'!D303</f>
        <v>0</v>
      </c>
      <c r="F305" s="83">
        <f>'Point A Analysis'!E303</f>
        <v>0</v>
      </c>
      <c r="G305" s="8"/>
      <c r="H305" s="65">
        <f>'Point B RAW Results'!F275</f>
        <v>0</v>
      </c>
      <c r="I305" s="83">
        <f>'Point B Analysis'!B303</f>
        <v>0</v>
      </c>
      <c r="J305" s="83">
        <f>'Point B Analysis'!C303</f>
        <v>0</v>
      </c>
      <c r="K305" s="83">
        <f>'Point B Analysis'!D303</f>
        <v>0</v>
      </c>
      <c r="L305" s="83">
        <f>'Point B Analysis'!E303</f>
        <v>0</v>
      </c>
      <c r="N305" s="65">
        <f>'Point B RAW Results'!F275</f>
        <v>0</v>
      </c>
      <c r="O305" s="83">
        <f t="shared" si="22"/>
        <v>0</v>
      </c>
      <c r="P305" s="83">
        <f t="shared" si="23"/>
        <v>0</v>
      </c>
      <c r="Q305" s="83">
        <f t="shared" si="24"/>
        <v>0</v>
      </c>
      <c r="R305" s="83">
        <f t="shared" si="25"/>
        <v>0</v>
      </c>
    </row>
    <row r="306" spans="2:18" ht="13.5" customHeight="1" x14ac:dyDescent="0.35">
      <c r="B306" s="65">
        <f>'Point A RAW Results'!F273</f>
        <v>0</v>
      </c>
      <c r="C306" s="83">
        <f>'Point A Analysis'!B304</f>
        <v>0</v>
      </c>
      <c r="D306" s="83">
        <f>'Point A Analysis'!C304</f>
        <v>0</v>
      </c>
      <c r="E306" s="83">
        <f>'Point A Analysis'!D304</f>
        <v>0</v>
      </c>
      <c r="F306" s="83">
        <f>'Point A Analysis'!E304</f>
        <v>0</v>
      </c>
      <c r="G306" s="8"/>
      <c r="H306" s="65">
        <f>'Point B RAW Results'!F276</f>
        <v>0</v>
      </c>
      <c r="I306" s="83">
        <f>'Point B Analysis'!B304</f>
        <v>0</v>
      </c>
      <c r="J306" s="83">
        <f>'Point B Analysis'!C304</f>
        <v>0</v>
      </c>
      <c r="K306" s="83">
        <f>'Point B Analysis'!D304</f>
        <v>0</v>
      </c>
      <c r="L306" s="83">
        <f>'Point B Analysis'!E304</f>
        <v>0</v>
      </c>
      <c r="N306" s="65">
        <f>'Point B RAW Results'!F276</f>
        <v>0</v>
      </c>
      <c r="O306" s="83">
        <f t="shared" si="22"/>
        <v>0</v>
      </c>
      <c r="P306" s="83">
        <f t="shared" si="23"/>
        <v>0</v>
      </c>
      <c r="Q306" s="83">
        <f t="shared" si="24"/>
        <v>0</v>
      </c>
      <c r="R306" s="83">
        <f t="shared" si="25"/>
        <v>0</v>
      </c>
    </row>
    <row r="307" spans="2:18" ht="13.5" customHeight="1" x14ac:dyDescent="0.35">
      <c r="B307" s="65">
        <f>'Point A RAW Results'!F274</f>
        <v>0</v>
      </c>
      <c r="C307" s="83">
        <f>'Point A Analysis'!B305</f>
        <v>0</v>
      </c>
      <c r="D307" s="83">
        <f>'Point A Analysis'!C305</f>
        <v>0</v>
      </c>
      <c r="E307" s="83">
        <f>'Point A Analysis'!D305</f>
        <v>0</v>
      </c>
      <c r="F307" s="83">
        <f>'Point A Analysis'!E305</f>
        <v>0</v>
      </c>
      <c r="G307" s="8"/>
      <c r="H307" s="65">
        <f>'Point B RAW Results'!F277</f>
        <v>0</v>
      </c>
      <c r="I307" s="83">
        <f>'Point B Analysis'!B305</f>
        <v>0</v>
      </c>
      <c r="J307" s="83">
        <f>'Point B Analysis'!C305</f>
        <v>0</v>
      </c>
      <c r="K307" s="83">
        <f>'Point B Analysis'!D305</f>
        <v>0</v>
      </c>
      <c r="L307" s="83">
        <f>'Point B Analysis'!E305</f>
        <v>0</v>
      </c>
      <c r="N307" s="65">
        <f>'Point B RAW Results'!F277</f>
        <v>0</v>
      </c>
      <c r="O307" s="83">
        <f t="shared" si="22"/>
        <v>0</v>
      </c>
      <c r="P307" s="83">
        <f t="shared" si="23"/>
        <v>0</v>
      </c>
      <c r="Q307" s="83">
        <f t="shared" si="24"/>
        <v>0</v>
      </c>
      <c r="R307" s="83">
        <f t="shared" si="25"/>
        <v>0</v>
      </c>
    </row>
    <row r="308" spans="2:18" ht="13.5" customHeight="1" x14ac:dyDescent="0.35">
      <c r="B308" s="65">
        <f>'Point A RAW Results'!F275</f>
        <v>0</v>
      </c>
      <c r="C308" s="83">
        <f>'Point A Analysis'!B306</f>
        <v>0</v>
      </c>
      <c r="D308" s="83">
        <f>'Point A Analysis'!C306</f>
        <v>0</v>
      </c>
      <c r="E308" s="83">
        <f>'Point A Analysis'!D306</f>
        <v>0</v>
      </c>
      <c r="F308" s="83">
        <f>'Point A Analysis'!E306</f>
        <v>0</v>
      </c>
      <c r="G308" s="8"/>
      <c r="H308" s="65">
        <f>'Point B RAW Results'!F278</f>
        <v>0</v>
      </c>
      <c r="I308" s="83">
        <f>'Point B Analysis'!B306</f>
        <v>0</v>
      </c>
      <c r="J308" s="83">
        <f>'Point B Analysis'!C306</f>
        <v>0</v>
      </c>
      <c r="K308" s="83">
        <f>'Point B Analysis'!D306</f>
        <v>0</v>
      </c>
      <c r="L308" s="83">
        <f>'Point B Analysis'!E306</f>
        <v>0</v>
      </c>
      <c r="N308" s="65">
        <f>'Point B RAW Results'!F278</f>
        <v>0</v>
      </c>
      <c r="O308" s="83">
        <f t="shared" si="22"/>
        <v>0</v>
      </c>
      <c r="P308" s="83">
        <f t="shared" si="23"/>
        <v>0</v>
      </c>
      <c r="Q308" s="83">
        <f t="shared" si="24"/>
        <v>0</v>
      </c>
      <c r="R308" s="83">
        <f t="shared" si="25"/>
        <v>0</v>
      </c>
    </row>
    <row r="309" spans="2:18" ht="13.5" customHeight="1" x14ac:dyDescent="0.35">
      <c r="B309" s="65">
        <f>'Point A RAW Results'!F276</f>
        <v>0</v>
      </c>
      <c r="C309" s="83">
        <f>'Point A Analysis'!B307</f>
        <v>0</v>
      </c>
      <c r="D309" s="83">
        <f>'Point A Analysis'!C307</f>
        <v>0</v>
      </c>
      <c r="E309" s="83">
        <f>'Point A Analysis'!D307</f>
        <v>0</v>
      </c>
      <c r="F309" s="83">
        <f>'Point A Analysis'!E307</f>
        <v>0</v>
      </c>
      <c r="G309" s="8"/>
      <c r="H309" s="65">
        <f>'Point B RAW Results'!F279</f>
        <v>0</v>
      </c>
      <c r="I309" s="83">
        <f>'Point B Analysis'!B307</f>
        <v>0</v>
      </c>
      <c r="J309" s="83">
        <f>'Point B Analysis'!C307</f>
        <v>0</v>
      </c>
      <c r="K309" s="83">
        <f>'Point B Analysis'!D307</f>
        <v>0</v>
      </c>
      <c r="L309" s="83">
        <f>'Point B Analysis'!E307</f>
        <v>0</v>
      </c>
      <c r="N309" s="65">
        <f>'Point B RAW Results'!F279</f>
        <v>0</v>
      </c>
      <c r="O309" s="83">
        <f t="shared" si="22"/>
        <v>0</v>
      </c>
      <c r="P309" s="83">
        <f t="shared" si="23"/>
        <v>0</v>
      </c>
      <c r="Q309" s="83">
        <f t="shared" si="24"/>
        <v>0</v>
      </c>
      <c r="R309" s="83">
        <f t="shared" si="25"/>
        <v>0</v>
      </c>
    </row>
    <row r="310" spans="2:18" ht="13.5" customHeight="1" x14ac:dyDescent="0.35">
      <c r="B310" s="65">
        <f>'Point A RAW Results'!F277</f>
        <v>0</v>
      </c>
      <c r="C310" s="83">
        <f>'Point A Analysis'!B308</f>
        <v>0</v>
      </c>
      <c r="D310" s="83">
        <f>'Point A Analysis'!C308</f>
        <v>0</v>
      </c>
      <c r="E310" s="83">
        <f>'Point A Analysis'!D308</f>
        <v>0</v>
      </c>
      <c r="F310" s="83">
        <f>'Point A Analysis'!E308</f>
        <v>0</v>
      </c>
      <c r="G310" s="8"/>
      <c r="H310" s="65">
        <f>'Point B RAW Results'!F280</f>
        <v>0</v>
      </c>
      <c r="I310" s="83">
        <f>'Point B Analysis'!B308</f>
        <v>0</v>
      </c>
      <c r="J310" s="83">
        <f>'Point B Analysis'!C308</f>
        <v>0</v>
      </c>
      <c r="K310" s="83">
        <f>'Point B Analysis'!D308</f>
        <v>0</v>
      </c>
      <c r="L310" s="83">
        <f>'Point B Analysis'!E308</f>
        <v>0</v>
      </c>
      <c r="N310" s="65">
        <f>'Point B RAW Results'!F280</f>
        <v>0</v>
      </c>
      <c r="O310" s="83">
        <f t="shared" si="22"/>
        <v>0</v>
      </c>
      <c r="P310" s="83">
        <f t="shared" si="23"/>
        <v>0</v>
      </c>
      <c r="Q310" s="83">
        <f t="shared" si="24"/>
        <v>0</v>
      </c>
      <c r="R310" s="83">
        <f t="shared" si="25"/>
        <v>0</v>
      </c>
    </row>
    <row r="311" spans="2:18" ht="13.5" customHeight="1" x14ac:dyDescent="0.35">
      <c r="B311" s="65">
        <f>'Point A RAW Results'!F278</f>
        <v>0</v>
      </c>
      <c r="C311" s="83">
        <f>'Point A Analysis'!B309</f>
        <v>0</v>
      </c>
      <c r="D311" s="83">
        <f>'Point A Analysis'!C309</f>
        <v>0</v>
      </c>
      <c r="E311" s="83">
        <f>'Point A Analysis'!D309</f>
        <v>0</v>
      </c>
      <c r="F311" s="83">
        <f>'Point A Analysis'!E309</f>
        <v>0</v>
      </c>
      <c r="G311" s="8"/>
      <c r="H311" s="65">
        <f>'Point B RAW Results'!F281</f>
        <v>0</v>
      </c>
      <c r="I311" s="83">
        <f>'Point B Analysis'!B309</f>
        <v>0</v>
      </c>
      <c r="J311" s="83">
        <f>'Point B Analysis'!C309</f>
        <v>0</v>
      </c>
      <c r="K311" s="83">
        <f>'Point B Analysis'!D309</f>
        <v>0</v>
      </c>
      <c r="L311" s="83">
        <f>'Point B Analysis'!E309</f>
        <v>0</v>
      </c>
      <c r="N311" s="65">
        <f>'Point B RAW Results'!F281</f>
        <v>0</v>
      </c>
      <c r="O311" s="83">
        <f t="shared" si="22"/>
        <v>0</v>
      </c>
      <c r="P311" s="83">
        <f t="shared" si="23"/>
        <v>0</v>
      </c>
      <c r="Q311" s="83">
        <f t="shared" si="24"/>
        <v>0</v>
      </c>
      <c r="R311" s="83">
        <f t="shared" si="25"/>
        <v>0</v>
      </c>
    </row>
    <row r="312" spans="2:18" ht="13.5" customHeight="1" x14ac:dyDescent="0.35">
      <c r="B312" s="65">
        <f>'Point A RAW Results'!F279</f>
        <v>0</v>
      </c>
      <c r="C312" s="83">
        <f>'Point A Analysis'!B310</f>
        <v>0</v>
      </c>
      <c r="D312" s="83">
        <f>'Point A Analysis'!C310</f>
        <v>0</v>
      </c>
      <c r="E312" s="83">
        <f>'Point A Analysis'!D310</f>
        <v>0</v>
      </c>
      <c r="F312" s="83">
        <f>'Point A Analysis'!E310</f>
        <v>0</v>
      </c>
      <c r="G312" s="8"/>
      <c r="H312" s="65">
        <f>'Point B RAW Results'!F282</f>
        <v>0</v>
      </c>
      <c r="I312" s="83">
        <f>'Point B Analysis'!B310</f>
        <v>0</v>
      </c>
      <c r="J312" s="83">
        <f>'Point B Analysis'!C310</f>
        <v>0</v>
      </c>
      <c r="K312" s="83">
        <f>'Point B Analysis'!D310</f>
        <v>0</v>
      </c>
      <c r="L312" s="83">
        <f>'Point B Analysis'!E310</f>
        <v>0</v>
      </c>
      <c r="N312" s="65">
        <f>'Point B RAW Results'!F282</f>
        <v>0</v>
      </c>
      <c r="O312" s="83">
        <f t="shared" si="22"/>
        <v>0</v>
      </c>
      <c r="P312" s="83">
        <f t="shared" si="23"/>
        <v>0</v>
      </c>
      <c r="Q312" s="83">
        <f t="shared" si="24"/>
        <v>0</v>
      </c>
      <c r="R312" s="83">
        <f t="shared" si="25"/>
        <v>0</v>
      </c>
    </row>
    <row r="313" spans="2:18" ht="13.5" customHeight="1" x14ac:dyDescent="0.35">
      <c r="B313" s="65">
        <f>'Point A RAW Results'!F280</f>
        <v>0</v>
      </c>
      <c r="C313" s="83">
        <f>'Point A Analysis'!B311</f>
        <v>0</v>
      </c>
      <c r="D313" s="83">
        <f>'Point A Analysis'!C311</f>
        <v>0</v>
      </c>
      <c r="E313" s="83">
        <f>'Point A Analysis'!D311</f>
        <v>0</v>
      </c>
      <c r="F313" s="83">
        <f>'Point A Analysis'!E311</f>
        <v>0</v>
      </c>
      <c r="G313" s="8"/>
      <c r="H313" s="65">
        <f>'Point B RAW Results'!F283</f>
        <v>0</v>
      </c>
      <c r="I313" s="83">
        <f>'Point B Analysis'!B311</f>
        <v>0</v>
      </c>
      <c r="J313" s="83">
        <f>'Point B Analysis'!C311</f>
        <v>0</v>
      </c>
      <c r="K313" s="83">
        <f>'Point B Analysis'!D311</f>
        <v>0</v>
      </c>
      <c r="L313" s="83">
        <f>'Point B Analysis'!E311</f>
        <v>0</v>
      </c>
      <c r="N313" s="65">
        <f>'Point B RAW Results'!F283</f>
        <v>0</v>
      </c>
      <c r="O313" s="83">
        <f t="shared" si="22"/>
        <v>0</v>
      </c>
      <c r="P313" s="83">
        <f t="shared" si="23"/>
        <v>0</v>
      </c>
      <c r="Q313" s="83">
        <f t="shared" si="24"/>
        <v>0</v>
      </c>
      <c r="R313" s="83">
        <f t="shared" si="25"/>
        <v>0</v>
      </c>
    </row>
    <row r="314" spans="2:18" ht="13.5" customHeight="1" x14ac:dyDescent="0.35">
      <c r="B314" s="65">
        <f>'Point A RAW Results'!F281</f>
        <v>0</v>
      </c>
      <c r="C314" s="83">
        <f>'Point A Analysis'!B312</f>
        <v>0</v>
      </c>
      <c r="D314" s="83">
        <f>'Point A Analysis'!C312</f>
        <v>0</v>
      </c>
      <c r="E314" s="83">
        <f>'Point A Analysis'!D312</f>
        <v>0</v>
      </c>
      <c r="F314" s="83">
        <f>'Point A Analysis'!E312</f>
        <v>0</v>
      </c>
      <c r="G314" s="8"/>
      <c r="H314" s="65">
        <f>'Point B RAW Results'!F284</f>
        <v>0</v>
      </c>
      <c r="I314" s="83">
        <f>'Point B Analysis'!B312</f>
        <v>0</v>
      </c>
      <c r="J314" s="83">
        <f>'Point B Analysis'!C312</f>
        <v>0</v>
      </c>
      <c r="K314" s="83">
        <f>'Point B Analysis'!D312</f>
        <v>0</v>
      </c>
      <c r="L314" s="83">
        <f>'Point B Analysis'!E312</f>
        <v>0</v>
      </c>
      <c r="N314" s="65">
        <f>'Point B RAW Results'!F284</f>
        <v>0</v>
      </c>
      <c r="O314" s="83">
        <f t="shared" si="22"/>
        <v>0</v>
      </c>
      <c r="P314" s="83">
        <f t="shared" si="23"/>
        <v>0</v>
      </c>
      <c r="Q314" s="83">
        <f t="shared" si="24"/>
        <v>0</v>
      </c>
      <c r="R314" s="83">
        <f t="shared" si="25"/>
        <v>0</v>
      </c>
    </row>
    <row r="315" spans="2:18" ht="13.5" customHeight="1" x14ac:dyDescent="0.35">
      <c r="B315" s="65">
        <f>'Point A RAW Results'!F282</f>
        <v>0</v>
      </c>
      <c r="C315" s="83">
        <f>'Point A Analysis'!B313</f>
        <v>0</v>
      </c>
      <c r="D315" s="83">
        <f>'Point A Analysis'!C313</f>
        <v>0</v>
      </c>
      <c r="E315" s="83">
        <f>'Point A Analysis'!D313</f>
        <v>0</v>
      </c>
      <c r="F315" s="83">
        <f>'Point A Analysis'!E313</f>
        <v>0</v>
      </c>
      <c r="G315" s="8"/>
      <c r="H315" s="65">
        <f>'Point B RAW Results'!F285</f>
        <v>0</v>
      </c>
      <c r="I315" s="83">
        <f>'Point B Analysis'!B313</f>
        <v>0</v>
      </c>
      <c r="J315" s="83">
        <f>'Point B Analysis'!C313</f>
        <v>0</v>
      </c>
      <c r="K315" s="83">
        <f>'Point B Analysis'!D313</f>
        <v>0</v>
      </c>
      <c r="L315" s="83">
        <f>'Point B Analysis'!E313</f>
        <v>0</v>
      </c>
      <c r="N315" s="65">
        <f>'Point B RAW Results'!F285</f>
        <v>0</v>
      </c>
      <c r="O315" s="83">
        <f t="shared" si="22"/>
        <v>0</v>
      </c>
      <c r="P315" s="83">
        <f t="shared" si="23"/>
        <v>0</v>
      </c>
      <c r="Q315" s="83">
        <f t="shared" si="24"/>
        <v>0</v>
      </c>
      <c r="R315" s="83">
        <f t="shared" si="25"/>
        <v>0</v>
      </c>
    </row>
    <row r="316" spans="2:18" ht="13.5" customHeight="1" x14ac:dyDescent="0.35">
      <c r="B316" s="65">
        <f>'Point A RAW Results'!F283</f>
        <v>0</v>
      </c>
      <c r="C316" s="83">
        <f>'Point A Analysis'!B314</f>
        <v>0</v>
      </c>
      <c r="D316" s="83">
        <f>'Point A Analysis'!C314</f>
        <v>0</v>
      </c>
      <c r="E316" s="83">
        <f>'Point A Analysis'!D314</f>
        <v>0</v>
      </c>
      <c r="F316" s="83">
        <f>'Point A Analysis'!E314</f>
        <v>0</v>
      </c>
      <c r="G316" s="8"/>
      <c r="H316" s="65">
        <f>'Point B RAW Results'!F286</f>
        <v>0</v>
      </c>
      <c r="I316" s="83">
        <f>'Point B Analysis'!B314</f>
        <v>0</v>
      </c>
      <c r="J316" s="83">
        <f>'Point B Analysis'!C314</f>
        <v>0</v>
      </c>
      <c r="K316" s="83">
        <f>'Point B Analysis'!D314</f>
        <v>0</v>
      </c>
      <c r="L316" s="83">
        <f>'Point B Analysis'!E314</f>
        <v>0</v>
      </c>
      <c r="N316" s="65">
        <f>'Point B RAW Results'!F286</f>
        <v>0</v>
      </c>
      <c r="O316" s="83">
        <f t="shared" si="22"/>
        <v>0</v>
      </c>
      <c r="P316" s="83">
        <f t="shared" si="23"/>
        <v>0</v>
      </c>
      <c r="Q316" s="83">
        <f t="shared" si="24"/>
        <v>0</v>
      </c>
      <c r="R316" s="83">
        <f t="shared" si="25"/>
        <v>0</v>
      </c>
    </row>
    <row r="317" spans="2:18" ht="13.5" customHeight="1" x14ac:dyDescent="0.35">
      <c r="B317" s="65">
        <f>'Point A RAW Results'!F284</f>
        <v>0</v>
      </c>
      <c r="C317" s="83">
        <f>'Point A Analysis'!B315</f>
        <v>0</v>
      </c>
      <c r="D317" s="83">
        <f>'Point A Analysis'!C315</f>
        <v>0</v>
      </c>
      <c r="E317" s="83">
        <f>'Point A Analysis'!D315</f>
        <v>0</v>
      </c>
      <c r="F317" s="83">
        <f>'Point A Analysis'!E315</f>
        <v>0</v>
      </c>
      <c r="G317" s="8"/>
      <c r="H317" s="65">
        <f>'Point B RAW Results'!F287</f>
        <v>0</v>
      </c>
      <c r="I317" s="83">
        <f>'Point B Analysis'!B315</f>
        <v>0</v>
      </c>
      <c r="J317" s="83">
        <f>'Point B Analysis'!C315</f>
        <v>0</v>
      </c>
      <c r="K317" s="83">
        <f>'Point B Analysis'!D315</f>
        <v>0</v>
      </c>
      <c r="L317" s="83">
        <f>'Point B Analysis'!E315</f>
        <v>0</v>
      </c>
      <c r="N317" s="65">
        <f>'Point B RAW Results'!F287</f>
        <v>0</v>
      </c>
      <c r="O317" s="83">
        <f t="shared" si="22"/>
        <v>0</v>
      </c>
      <c r="P317" s="83">
        <f t="shared" si="23"/>
        <v>0</v>
      </c>
      <c r="Q317" s="83">
        <f t="shared" si="24"/>
        <v>0</v>
      </c>
      <c r="R317" s="83">
        <f t="shared" si="25"/>
        <v>0</v>
      </c>
    </row>
    <row r="318" spans="2:18" ht="13.5" customHeight="1" x14ac:dyDescent="0.35">
      <c r="B318" s="65">
        <f>'Point A RAW Results'!F285</f>
        <v>0</v>
      </c>
      <c r="C318" s="83">
        <f>'Point A Analysis'!B316</f>
        <v>0</v>
      </c>
      <c r="D318" s="83">
        <f>'Point A Analysis'!C316</f>
        <v>0</v>
      </c>
      <c r="E318" s="83">
        <f>'Point A Analysis'!D316</f>
        <v>0</v>
      </c>
      <c r="F318" s="83">
        <f>'Point A Analysis'!E316</f>
        <v>0</v>
      </c>
      <c r="G318" s="8"/>
      <c r="H318" s="65">
        <f>'Point B RAW Results'!F288</f>
        <v>0</v>
      </c>
      <c r="I318" s="83">
        <f>'Point B Analysis'!B316</f>
        <v>0</v>
      </c>
      <c r="J318" s="83">
        <f>'Point B Analysis'!C316</f>
        <v>0</v>
      </c>
      <c r="K318" s="83">
        <f>'Point B Analysis'!D316</f>
        <v>0</v>
      </c>
      <c r="L318" s="83">
        <f>'Point B Analysis'!E316</f>
        <v>0</v>
      </c>
      <c r="N318" s="65">
        <f>'Point B RAW Results'!F288</f>
        <v>0</v>
      </c>
      <c r="O318" s="83">
        <f t="shared" si="22"/>
        <v>0</v>
      </c>
      <c r="P318" s="83">
        <f t="shared" si="23"/>
        <v>0</v>
      </c>
      <c r="Q318" s="83">
        <f t="shared" si="24"/>
        <v>0</v>
      </c>
      <c r="R318" s="83">
        <f t="shared" si="25"/>
        <v>0</v>
      </c>
    </row>
    <row r="319" spans="2:18" ht="13.5" customHeight="1" x14ac:dyDescent="0.35">
      <c r="B319" s="65">
        <f>'Point A RAW Results'!F286</f>
        <v>0</v>
      </c>
      <c r="C319" s="83">
        <f>'Point A Analysis'!B317</f>
        <v>0</v>
      </c>
      <c r="D319" s="83">
        <f>'Point A Analysis'!C317</f>
        <v>0</v>
      </c>
      <c r="E319" s="83">
        <f>'Point A Analysis'!D317</f>
        <v>0</v>
      </c>
      <c r="F319" s="83">
        <f>'Point A Analysis'!E317</f>
        <v>0</v>
      </c>
      <c r="G319" s="8"/>
      <c r="H319" s="65">
        <f>'Point B RAW Results'!F289</f>
        <v>0</v>
      </c>
      <c r="I319" s="83">
        <f>'Point B Analysis'!B317</f>
        <v>0</v>
      </c>
      <c r="J319" s="83">
        <f>'Point B Analysis'!C317</f>
        <v>0</v>
      </c>
      <c r="K319" s="83">
        <f>'Point B Analysis'!D317</f>
        <v>0</v>
      </c>
      <c r="L319" s="83">
        <f>'Point B Analysis'!E317</f>
        <v>0</v>
      </c>
      <c r="N319" s="65">
        <f>'Point B RAW Results'!F289</f>
        <v>0</v>
      </c>
      <c r="O319" s="83">
        <f t="shared" si="22"/>
        <v>0</v>
      </c>
      <c r="P319" s="83">
        <f t="shared" si="23"/>
        <v>0</v>
      </c>
      <c r="Q319" s="83">
        <f t="shared" si="24"/>
        <v>0</v>
      </c>
      <c r="R319" s="83">
        <f t="shared" si="25"/>
        <v>0</v>
      </c>
    </row>
    <row r="320" spans="2:18" ht="13.5" customHeight="1" x14ac:dyDescent="0.35">
      <c r="B320" s="65">
        <f>'Point A RAW Results'!F287</f>
        <v>0</v>
      </c>
      <c r="C320" s="83">
        <f>'Point A Analysis'!B318</f>
        <v>0</v>
      </c>
      <c r="D320" s="83">
        <f>'Point A Analysis'!C318</f>
        <v>0</v>
      </c>
      <c r="E320" s="83">
        <f>'Point A Analysis'!D318</f>
        <v>0</v>
      </c>
      <c r="F320" s="83">
        <f>'Point A Analysis'!E318</f>
        <v>0</v>
      </c>
      <c r="G320" s="8"/>
      <c r="H320" s="65">
        <f>'Point B RAW Results'!F290</f>
        <v>0</v>
      </c>
      <c r="I320" s="83">
        <f>'Point B Analysis'!B318</f>
        <v>0</v>
      </c>
      <c r="J320" s="83">
        <f>'Point B Analysis'!C318</f>
        <v>0</v>
      </c>
      <c r="K320" s="83">
        <f>'Point B Analysis'!D318</f>
        <v>0</v>
      </c>
      <c r="L320" s="83">
        <f>'Point B Analysis'!E318</f>
        <v>0</v>
      </c>
      <c r="N320" s="65">
        <f>'Point B RAW Results'!F290</f>
        <v>0</v>
      </c>
      <c r="O320" s="83">
        <f t="shared" si="22"/>
        <v>0</v>
      </c>
      <c r="P320" s="83">
        <f t="shared" si="23"/>
        <v>0</v>
      </c>
      <c r="Q320" s="83">
        <f t="shared" si="24"/>
        <v>0</v>
      </c>
      <c r="R320" s="83">
        <f t="shared" si="25"/>
        <v>0</v>
      </c>
    </row>
    <row r="321" spans="2:18" ht="13.5" customHeight="1" x14ac:dyDescent="0.35">
      <c r="B321" s="65">
        <f>'Point A RAW Results'!F288</f>
        <v>0</v>
      </c>
      <c r="C321" s="83">
        <f>'Point A Analysis'!B319</f>
        <v>0</v>
      </c>
      <c r="D321" s="83">
        <f>'Point A Analysis'!C319</f>
        <v>0</v>
      </c>
      <c r="E321" s="83">
        <f>'Point A Analysis'!D319</f>
        <v>0</v>
      </c>
      <c r="F321" s="83">
        <f>'Point A Analysis'!E319</f>
        <v>0</v>
      </c>
      <c r="G321" s="8"/>
      <c r="H321" s="65">
        <f>'Point B RAW Results'!F291</f>
        <v>0</v>
      </c>
      <c r="I321" s="83">
        <f>'Point B Analysis'!B319</f>
        <v>0</v>
      </c>
      <c r="J321" s="83">
        <f>'Point B Analysis'!C319</f>
        <v>0</v>
      </c>
      <c r="K321" s="83">
        <f>'Point B Analysis'!D319</f>
        <v>0</v>
      </c>
      <c r="L321" s="83">
        <f>'Point B Analysis'!E319</f>
        <v>0</v>
      </c>
      <c r="N321" s="65">
        <f>'Point B RAW Results'!F291</f>
        <v>0</v>
      </c>
      <c r="O321" s="83">
        <f t="shared" si="22"/>
        <v>0</v>
      </c>
      <c r="P321" s="83">
        <f t="shared" si="23"/>
        <v>0</v>
      </c>
      <c r="Q321" s="83">
        <f t="shared" si="24"/>
        <v>0</v>
      </c>
      <c r="R321" s="83">
        <f t="shared" si="25"/>
        <v>0</v>
      </c>
    </row>
    <row r="322" spans="2:18" ht="13.5" customHeight="1" x14ac:dyDescent="0.35">
      <c r="B322" s="65">
        <f>'Point A RAW Results'!F289</f>
        <v>0</v>
      </c>
      <c r="C322" s="83">
        <f>'Point A Analysis'!B320</f>
        <v>0</v>
      </c>
      <c r="D322" s="83">
        <f>'Point A Analysis'!C320</f>
        <v>0</v>
      </c>
      <c r="E322" s="83">
        <f>'Point A Analysis'!D320</f>
        <v>0</v>
      </c>
      <c r="F322" s="83">
        <f>'Point A Analysis'!E320</f>
        <v>0</v>
      </c>
      <c r="G322" s="8"/>
      <c r="H322" s="65">
        <f>'Point B RAW Results'!F292</f>
        <v>0</v>
      </c>
      <c r="I322" s="83">
        <f>'Point B Analysis'!B320</f>
        <v>0</v>
      </c>
      <c r="J322" s="83">
        <f>'Point B Analysis'!C320</f>
        <v>0</v>
      </c>
      <c r="K322" s="83">
        <f>'Point B Analysis'!D320</f>
        <v>0</v>
      </c>
      <c r="L322" s="83">
        <f>'Point B Analysis'!E320</f>
        <v>0</v>
      </c>
      <c r="N322" s="65">
        <f>'Point B RAW Results'!F292</f>
        <v>0</v>
      </c>
      <c r="O322" s="83">
        <f t="shared" si="22"/>
        <v>0</v>
      </c>
      <c r="P322" s="83">
        <f t="shared" si="23"/>
        <v>0</v>
      </c>
      <c r="Q322" s="83">
        <f t="shared" si="24"/>
        <v>0</v>
      </c>
      <c r="R322" s="83">
        <f t="shared" si="25"/>
        <v>0</v>
      </c>
    </row>
    <row r="323" spans="2:18" ht="13.5" customHeight="1" x14ac:dyDescent="0.35">
      <c r="B323" s="65">
        <f>'Point A RAW Results'!F290</f>
        <v>0</v>
      </c>
      <c r="C323" s="83">
        <f>'Point A Analysis'!B321</f>
        <v>0</v>
      </c>
      <c r="D323" s="83">
        <f>'Point A Analysis'!C321</f>
        <v>0</v>
      </c>
      <c r="E323" s="83">
        <f>'Point A Analysis'!D321</f>
        <v>0</v>
      </c>
      <c r="F323" s="83">
        <f>'Point A Analysis'!E321</f>
        <v>0</v>
      </c>
      <c r="G323" s="8"/>
      <c r="H323" s="65">
        <f>'Point B RAW Results'!F293</f>
        <v>0</v>
      </c>
      <c r="I323" s="83">
        <f>'Point B Analysis'!B321</f>
        <v>0</v>
      </c>
      <c r="J323" s="83">
        <f>'Point B Analysis'!C321</f>
        <v>0</v>
      </c>
      <c r="K323" s="83">
        <f>'Point B Analysis'!D321</f>
        <v>0</v>
      </c>
      <c r="L323" s="83">
        <f>'Point B Analysis'!E321</f>
        <v>0</v>
      </c>
      <c r="N323" s="65">
        <f>'Point B RAW Results'!F293</f>
        <v>0</v>
      </c>
      <c r="O323" s="83">
        <f t="shared" si="22"/>
        <v>0</v>
      </c>
      <c r="P323" s="83">
        <f t="shared" si="23"/>
        <v>0</v>
      </c>
      <c r="Q323" s="83">
        <f t="shared" si="24"/>
        <v>0</v>
      </c>
      <c r="R323" s="83">
        <f t="shared" si="25"/>
        <v>0</v>
      </c>
    </row>
    <row r="324" spans="2:18" ht="13.5" customHeight="1" x14ac:dyDescent="0.35">
      <c r="B324" s="65">
        <f>'Point A RAW Results'!F291</f>
        <v>0</v>
      </c>
      <c r="C324" s="83">
        <f>'Point A Analysis'!B322</f>
        <v>0</v>
      </c>
      <c r="D324" s="83">
        <f>'Point A Analysis'!C322</f>
        <v>0</v>
      </c>
      <c r="E324" s="83">
        <f>'Point A Analysis'!D322</f>
        <v>0</v>
      </c>
      <c r="F324" s="83">
        <f>'Point A Analysis'!E322</f>
        <v>0</v>
      </c>
      <c r="G324" s="8"/>
      <c r="H324" s="65">
        <f>'Point B RAW Results'!F294</f>
        <v>0</v>
      </c>
      <c r="I324" s="83">
        <f>'Point B Analysis'!B322</f>
        <v>0</v>
      </c>
      <c r="J324" s="83">
        <f>'Point B Analysis'!C322</f>
        <v>0</v>
      </c>
      <c r="K324" s="83">
        <f>'Point B Analysis'!D322</f>
        <v>0</v>
      </c>
      <c r="L324" s="83">
        <f>'Point B Analysis'!E322</f>
        <v>0</v>
      </c>
      <c r="N324" s="65">
        <f>'Point B RAW Results'!F294</f>
        <v>0</v>
      </c>
      <c r="O324" s="83">
        <f t="shared" si="22"/>
        <v>0</v>
      </c>
      <c r="P324" s="83">
        <f t="shared" si="23"/>
        <v>0</v>
      </c>
      <c r="Q324" s="83">
        <f t="shared" si="24"/>
        <v>0</v>
      </c>
      <c r="R324" s="83">
        <f t="shared" si="25"/>
        <v>0</v>
      </c>
    </row>
    <row r="325" spans="2:18" ht="13.5" customHeight="1" x14ac:dyDescent="0.35">
      <c r="B325" s="65">
        <f>'Point A RAW Results'!F292</f>
        <v>0</v>
      </c>
      <c r="C325" s="83">
        <f>'Point A Analysis'!B323</f>
        <v>0</v>
      </c>
      <c r="D325" s="83">
        <f>'Point A Analysis'!C323</f>
        <v>0</v>
      </c>
      <c r="E325" s="83">
        <f>'Point A Analysis'!D323</f>
        <v>0</v>
      </c>
      <c r="F325" s="83">
        <f>'Point A Analysis'!E323</f>
        <v>0</v>
      </c>
      <c r="G325" s="8"/>
      <c r="H325" s="65">
        <f>'Point B RAW Results'!F295</f>
        <v>0</v>
      </c>
      <c r="I325" s="83">
        <f>'Point B Analysis'!B323</f>
        <v>0</v>
      </c>
      <c r="J325" s="83">
        <f>'Point B Analysis'!C323</f>
        <v>0</v>
      </c>
      <c r="K325" s="83">
        <f>'Point B Analysis'!D323</f>
        <v>0</v>
      </c>
      <c r="L325" s="83">
        <f>'Point B Analysis'!E323</f>
        <v>0</v>
      </c>
      <c r="N325" s="65">
        <f>'Point B RAW Results'!F295</f>
        <v>0</v>
      </c>
      <c r="O325" s="83">
        <f t="shared" si="22"/>
        <v>0</v>
      </c>
      <c r="P325" s="83">
        <f t="shared" si="23"/>
        <v>0</v>
      </c>
      <c r="Q325" s="83">
        <f t="shared" si="24"/>
        <v>0</v>
      </c>
      <c r="R325" s="83">
        <f t="shared" si="25"/>
        <v>0</v>
      </c>
    </row>
    <row r="326" spans="2:18" ht="13.5" customHeight="1" x14ac:dyDescent="0.35">
      <c r="B326" s="65">
        <f>'Point A RAW Results'!F293</f>
        <v>0</v>
      </c>
      <c r="C326" s="83">
        <f>'Point A Analysis'!B324</f>
        <v>0</v>
      </c>
      <c r="D326" s="83">
        <f>'Point A Analysis'!C324</f>
        <v>0</v>
      </c>
      <c r="E326" s="83">
        <f>'Point A Analysis'!D324</f>
        <v>0</v>
      </c>
      <c r="F326" s="83">
        <f>'Point A Analysis'!E324</f>
        <v>0</v>
      </c>
      <c r="G326" s="8"/>
      <c r="H326" s="65">
        <f>'Point B RAW Results'!F296</f>
        <v>0</v>
      </c>
      <c r="I326" s="83">
        <f>'Point B Analysis'!B324</f>
        <v>0</v>
      </c>
      <c r="J326" s="83">
        <f>'Point B Analysis'!C324</f>
        <v>0</v>
      </c>
      <c r="K326" s="83">
        <f>'Point B Analysis'!D324</f>
        <v>0</v>
      </c>
      <c r="L326" s="83">
        <f>'Point B Analysis'!E324</f>
        <v>0</v>
      </c>
      <c r="N326" s="65">
        <f>'Point B RAW Results'!F296</f>
        <v>0</v>
      </c>
      <c r="O326" s="83">
        <f t="shared" si="22"/>
        <v>0</v>
      </c>
      <c r="P326" s="83">
        <f t="shared" si="23"/>
        <v>0</v>
      </c>
      <c r="Q326" s="83">
        <f t="shared" si="24"/>
        <v>0</v>
      </c>
      <c r="R326" s="83">
        <f t="shared" si="25"/>
        <v>0</v>
      </c>
    </row>
    <row r="327" spans="2:18" ht="13.5" customHeight="1" x14ac:dyDescent="0.35">
      <c r="B327" s="65">
        <f>'Point A RAW Results'!F294</f>
        <v>0</v>
      </c>
      <c r="C327" s="83">
        <f>'Point A Analysis'!B325</f>
        <v>0</v>
      </c>
      <c r="D327" s="83">
        <f>'Point A Analysis'!C325</f>
        <v>0</v>
      </c>
      <c r="E327" s="83">
        <f>'Point A Analysis'!D325</f>
        <v>0</v>
      </c>
      <c r="F327" s="83">
        <f>'Point A Analysis'!E325</f>
        <v>0</v>
      </c>
      <c r="G327" s="8"/>
      <c r="H327" s="65">
        <f>'Point B RAW Results'!F297</f>
        <v>0</v>
      </c>
      <c r="I327" s="83">
        <f>'Point B Analysis'!B325</f>
        <v>0</v>
      </c>
      <c r="J327" s="83">
        <f>'Point B Analysis'!C325</f>
        <v>0</v>
      </c>
      <c r="K327" s="83">
        <f>'Point B Analysis'!D325</f>
        <v>0</v>
      </c>
      <c r="L327" s="83">
        <f>'Point B Analysis'!E325</f>
        <v>0</v>
      </c>
      <c r="N327" s="65">
        <f>'Point B RAW Results'!F297</f>
        <v>0</v>
      </c>
      <c r="O327" s="83">
        <f t="shared" si="22"/>
        <v>0</v>
      </c>
      <c r="P327" s="83">
        <f t="shared" si="23"/>
        <v>0</v>
      </c>
      <c r="Q327" s="83">
        <f t="shared" si="24"/>
        <v>0</v>
      </c>
      <c r="R327" s="83">
        <f t="shared" si="25"/>
        <v>0</v>
      </c>
    </row>
    <row r="328" spans="2:18" ht="13.5" customHeight="1" x14ac:dyDescent="0.35">
      <c r="B328" s="65">
        <f>'Point A RAW Results'!F295</f>
        <v>0</v>
      </c>
      <c r="C328" s="83">
        <f>'Point A Analysis'!B326</f>
        <v>0</v>
      </c>
      <c r="D328" s="83">
        <f>'Point A Analysis'!C326</f>
        <v>0</v>
      </c>
      <c r="E328" s="83">
        <f>'Point A Analysis'!D326</f>
        <v>0</v>
      </c>
      <c r="F328" s="83">
        <f>'Point A Analysis'!E326</f>
        <v>0</v>
      </c>
      <c r="G328" s="8"/>
      <c r="H328" s="65">
        <f>'Point B RAW Results'!F298</f>
        <v>0</v>
      </c>
      <c r="I328" s="83">
        <f>'Point B Analysis'!B326</f>
        <v>0</v>
      </c>
      <c r="J328" s="83">
        <f>'Point B Analysis'!C326</f>
        <v>0</v>
      </c>
      <c r="K328" s="83">
        <f>'Point B Analysis'!D326</f>
        <v>0</v>
      </c>
      <c r="L328" s="83">
        <f>'Point B Analysis'!E326</f>
        <v>0</v>
      </c>
      <c r="N328" s="65">
        <f>'Point B RAW Results'!F298</f>
        <v>0</v>
      </c>
      <c r="O328" s="83">
        <f t="shared" si="22"/>
        <v>0</v>
      </c>
      <c r="P328" s="83">
        <f t="shared" si="23"/>
        <v>0</v>
      </c>
      <c r="Q328" s="83">
        <f t="shared" si="24"/>
        <v>0</v>
      </c>
      <c r="R328" s="83">
        <f t="shared" si="25"/>
        <v>0</v>
      </c>
    </row>
    <row r="329" spans="2:18" ht="13.5" customHeight="1" x14ac:dyDescent="0.35">
      <c r="B329" s="65">
        <f>'Point A RAW Results'!F296</f>
        <v>0</v>
      </c>
      <c r="C329" s="83">
        <f>'Point A Analysis'!B327</f>
        <v>0</v>
      </c>
      <c r="D329" s="83">
        <f>'Point A Analysis'!C327</f>
        <v>0</v>
      </c>
      <c r="E329" s="83">
        <f>'Point A Analysis'!D327</f>
        <v>0</v>
      </c>
      <c r="F329" s="83">
        <f>'Point A Analysis'!E327</f>
        <v>0</v>
      </c>
      <c r="G329" s="8"/>
      <c r="H329" s="65">
        <f>'Point B RAW Results'!F299</f>
        <v>0</v>
      </c>
      <c r="I329" s="83">
        <f>'Point B Analysis'!B327</f>
        <v>0</v>
      </c>
      <c r="J329" s="83">
        <f>'Point B Analysis'!C327</f>
        <v>0</v>
      </c>
      <c r="K329" s="83">
        <f>'Point B Analysis'!D327</f>
        <v>0</v>
      </c>
      <c r="L329" s="83">
        <f>'Point B Analysis'!E327</f>
        <v>0</v>
      </c>
      <c r="N329" s="65">
        <f>'Point B RAW Results'!F299</f>
        <v>0</v>
      </c>
      <c r="O329" s="83">
        <f t="shared" si="22"/>
        <v>0</v>
      </c>
      <c r="P329" s="83">
        <f t="shared" si="23"/>
        <v>0</v>
      </c>
      <c r="Q329" s="83">
        <f t="shared" si="24"/>
        <v>0</v>
      </c>
      <c r="R329" s="83">
        <f t="shared" si="25"/>
        <v>0</v>
      </c>
    </row>
    <row r="330" spans="2:18" ht="13.5" customHeight="1" x14ac:dyDescent="0.35">
      <c r="B330" s="65">
        <f>'Point A RAW Results'!F297</f>
        <v>0</v>
      </c>
      <c r="C330" s="83">
        <f>'Point A Analysis'!B328</f>
        <v>0</v>
      </c>
      <c r="D330" s="83">
        <f>'Point A Analysis'!C328</f>
        <v>0</v>
      </c>
      <c r="E330" s="83">
        <f>'Point A Analysis'!D328</f>
        <v>0</v>
      </c>
      <c r="F330" s="83">
        <f>'Point A Analysis'!E328</f>
        <v>0</v>
      </c>
      <c r="G330" s="8"/>
      <c r="H330" s="65">
        <f>'Point B RAW Results'!F300</f>
        <v>0</v>
      </c>
      <c r="I330" s="83">
        <f>'Point B Analysis'!B328</f>
        <v>0</v>
      </c>
      <c r="J330" s="83">
        <f>'Point B Analysis'!C328</f>
        <v>0</v>
      </c>
      <c r="K330" s="83">
        <f>'Point B Analysis'!D328</f>
        <v>0</v>
      </c>
      <c r="L330" s="83">
        <f>'Point B Analysis'!E328</f>
        <v>0</v>
      </c>
      <c r="N330" s="65">
        <f>'Point B RAW Results'!F300</f>
        <v>0</v>
      </c>
      <c r="O330" s="83">
        <f t="shared" si="22"/>
        <v>0</v>
      </c>
      <c r="P330" s="83">
        <f t="shared" si="23"/>
        <v>0</v>
      </c>
      <c r="Q330" s="83">
        <f t="shared" si="24"/>
        <v>0</v>
      </c>
      <c r="R330" s="83">
        <f t="shared" si="25"/>
        <v>0</v>
      </c>
    </row>
    <row r="331" spans="2:18" ht="13.5" customHeight="1" x14ac:dyDescent="0.35">
      <c r="B331" s="65">
        <f>'Point A RAW Results'!F298</f>
        <v>0</v>
      </c>
      <c r="C331" s="83">
        <f>'Point A Analysis'!B329</f>
        <v>0</v>
      </c>
      <c r="D331" s="83">
        <f>'Point A Analysis'!C329</f>
        <v>0</v>
      </c>
      <c r="E331" s="83">
        <f>'Point A Analysis'!D329</f>
        <v>0</v>
      </c>
      <c r="F331" s="83">
        <f>'Point A Analysis'!E329</f>
        <v>0</v>
      </c>
      <c r="G331" s="8"/>
      <c r="H331" s="65">
        <f>'Point B RAW Results'!F301</f>
        <v>0</v>
      </c>
      <c r="I331" s="83">
        <f>'Point B Analysis'!B329</f>
        <v>0</v>
      </c>
      <c r="J331" s="83">
        <f>'Point B Analysis'!C329</f>
        <v>0</v>
      </c>
      <c r="K331" s="83">
        <f>'Point B Analysis'!D329</f>
        <v>0</v>
      </c>
      <c r="L331" s="83">
        <f>'Point B Analysis'!E329</f>
        <v>0</v>
      </c>
      <c r="N331" s="65">
        <f>'Point B RAW Results'!F301</f>
        <v>0</v>
      </c>
      <c r="O331" s="83">
        <f t="shared" si="22"/>
        <v>0</v>
      </c>
      <c r="P331" s="83">
        <f t="shared" si="23"/>
        <v>0</v>
      </c>
      <c r="Q331" s="83">
        <f t="shared" si="24"/>
        <v>0</v>
      </c>
      <c r="R331" s="83">
        <f t="shared" si="25"/>
        <v>0</v>
      </c>
    </row>
    <row r="332" spans="2:18" ht="13.5" customHeight="1" x14ac:dyDescent="0.35">
      <c r="B332" s="65">
        <f>'Point A RAW Results'!F299</f>
        <v>0</v>
      </c>
      <c r="C332" s="83">
        <f>'Point A Analysis'!B330</f>
        <v>0</v>
      </c>
      <c r="D332" s="83">
        <f>'Point A Analysis'!C330</f>
        <v>0</v>
      </c>
      <c r="E332" s="83">
        <f>'Point A Analysis'!D330</f>
        <v>0</v>
      </c>
      <c r="F332" s="83">
        <f>'Point A Analysis'!E330</f>
        <v>0</v>
      </c>
      <c r="G332" s="8"/>
      <c r="H332" s="65">
        <f>'Point B RAW Results'!F302</f>
        <v>0</v>
      </c>
      <c r="I332" s="83">
        <f>'Point B Analysis'!B330</f>
        <v>0</v>
      </c>
      <c r="J332" s="83">
        <f>'Point B Analysis'!C330</f>
        <v>0</v>
      </c>
      <c r="K332" s="83">
        <f>'Point B Analysis'!D330</f>
        <v>0</v>
      </c>
      <c r="L332" s="83">
        <f>'Point B Analysis'!E330</f>
        <v>0</v>
      </c>
      <c r="N332" s="65">
        <f>'Point B RAW Results'!F302</f>
        <v>0</v>
      </c>
      <c r="O332" s="83">
        <f t="shared" si="22"/>
        <v>0</v>
      </c>
      <c r="P332" s="83">
        <f t="shared" si="23"/>
        <v>0</v>
      </c>
      <c r="Q332" s="83">
        <f t="shared" si="24"/>
        <v>0</v>
      </c>
      <c r="R332" s="83">
        <f t="shared" si="25"/>
        <v>0</v>
      </c>
    </row>
    <row r="333" spans="2:18" ht="13.5" customHeight="1" x14ac:dyDescent="0.35">
      <c r="B333" s="65">
        <f>'Point A RAW Results'!F300</f>
        <v>0</v>
      </c>
      <c r="C333" s="83">
        <f>'Point A Analysis'!B331</f>
        <v>0</v>
      </c>
      <c r="D333" s="83">
        <f>'Point A Analysis'!C331</f>
        <v>0</v>
      </c>
      <c r="E333" s="83">
        <f>'Point A Analysis'!D331</f>
        <v>0</v>
      </c>
      <c r="F333" s="83">
        <f>'Point A Analysis'!E331</f>
        <v>0</v>
      </c>
      <c r="G333" s="8"/>
      <c r="H333" s="65">
        <f>'Point B RAW Results'!F303</f>
        <v>0</v>
      </c>
      <c r="I333" s="83">
        <f>'Point B Analysis'!B331</f>
        <v>0</v>
      </c>
      <c r="J333" s="83">
        <f>'Point B Analysis'!C331</f>
        <v>0</v>
      </c>
      <c r="K333" s="83">
        <f>'Point B Analysis'!D331</f>
        <v>0</v>
      </c>
      <c r="L333" s="83">
        <f>'Point B Analysis'!E331</f>
        <v>0</v>
      </c>
      <c r="N333" s="65">
        <f>'Point B RAW Results'!F303</f>
        <v>0</v>
      </c>
      <c r="O333" s="83">
        <f t="shared" si="22"/>
        <v>0</v>
      </c>
      <c r="P333" s="83">
        <f t="shared" si="23"/>
        <v>0</v>
      </c>
      <c r="Q333" s="83">
        <f t="shared" si="24"/>
        <v>0</v>
      </c>
      <c r="R333" s="83">
        <f t="shared" si="25"/>
        <v>0</v>
      </c>
    </row>
    <row r="334" spans="2:18" ht="13.5" customHeight="1" x14ac:dyDescent="0.35">
      <c r="B334" s="65">
        <f>'Point A RAW Results'!F301</f>
        <v>0</v>
      </c>
      <c r="C334" s="83">
        <f>'Point A Analysis'!B332</f>
        <v>0</v>
      </c>
      <c r="D334" s="83">
        <f>'Point A Analysis'!C332</f>
        <v>0</v>
      </c>
      <c r="E334" s="83">
        <f>'Point A Analysis'!D332</f>
        <v>0</v>
      </c>
      <c r="F334" s="83">
        <f>'Point A Analysis'!E332</f>
        <v>0</v>
      </c>
      <c r="G334" s="8"/>
      <c r="H334" s="65">
        <f>'Point B RAW Results'!F304</f>
        <v>0</v>
      </c>
      <c r="I334" s="83">
        <f>'Point B Analysis'!B332</f>
        <v>0</v>
      </c>
      <c r="J334" s="83">
        <f>'Point B Analysis'!C332</f>
        <v>0</v>
      </c>
      <c r="K334" s="83">
        <f>'Point B Analysis'!D332</f>
        <v>0</v>
      </c>
      <c r="L334" s="83">
        <f>'Point B Analysis'!E332</f>
        <v>0</v>
      </c>
      <c r="N334" s="65">
        <f>'Point B RAW Results'!F304</f>
        <v>0</v>
      </c>
      <c r="O334" s="83">
        <f t="shared" si="22"/>
        <v>0</v>
      </c>
      <c r="P334" s="83">
        <f t="shared" si="23"/>
        <v>0</v>
      </c>
      <c r="Q334" s="83">
        <f t="shared" si="24"/>
        <v>0</v>
      </c>
      <c r="R334" s="83">
        <f t="shared" si="25"/>
        <v>0</v>
      </c>
    </row>
    <row r="335" spans="2:18" ht="13.5" customHeight="1" x14ac:dyDescent="0.35">
      <c r="B335" s="65">
        <f>'Point A RAW Results'!F302</f>
        <v>0</v>
      </c>
      <c r="C335" s="83">
        <f>'Point A Analysis'!B333</f>
        <v>0</v>
      </c>
      <c r="D335" s="83">
        <f>'Point A Analysis'!C333</f>
        <v>0</v>
      </c>
      <c r="E335" s="83">
        <f>'Point A Analysis'!D333</f>
        <v>0</v>
      </c>
      <c r="F335" s="83">
        <f>'Point A Analysis'!E333</f>
        <v>0</v>
      </c>
      <c r="G335" s="8"/>
      <c r="H335" s="65">
        <f>'Point B RAW Results'!F305</f>
        <v>0</v>
      </c>
      <c r="I335" s="83">
        <f>'Point B Analysis'!B333</f>
        <v>0</v>
      </c>
      <c r="J335" s="83">
        <f>'Point B Analysis'!C333</f>
        <v>0</v>
      </c>
      <c r="K335" s="83">
        <f>'Point B Analysis'!D333</f>
        <v>0</v>
      </c>
      <c r="L335" s="83">
        <f>'Point B Analysis'!E333</f>
        <v>0</v>
      </c>
      <c r="N335" s="65">
        <f>'Point B RAW Results'!F305</f>
        <v>0</v>
      </c>
      <c r="O335" s="83">
        <f t="shared" si="22"/>
        <v>0</v>
      </c>
      <c r="P335" s="83">
        <f t="shared" si="23"/>
        <v>0</v>
      </c>
      <c r="Q335" s="83">
        <f t="shared" si="24"/>
        <v>0</v>
      </c>
      <c r="R335" s="83">
        <f t="shared" si="25"/>
        <v>0</v>
      </c>
    </row>
    <row r="336" spans="2:18" ht="13.5" customHeight="1" x14ac:dyDescent="0.35">
      <c r="B336" s="65">
        <f>'Point A RAW Results'!F303</f>
        <v>0</v>
      </c>
      <c r="C336" s="83">
        <f>'Point A Analysis'!B334</f>
        <v>0</v>
      </c>
      <c r="D336" s="83">
        <f>'Point A Analysis'!C334</f>
        <v>0</v>
      </c>
      <c r="E336" s="83">
        <f>'Point A Analysis'!D334</f>
        <v>0</v>
      </c>
      <c r="F336" s="83">
        <f>'Point A Analysis'!E334</f>
        <v>0</v>
      </c>
      <c r="G336" s="8"/>
      <c r="H336" s="65">
        <f>'Point B RAW Results'!F306</f>
        <v>0</v>
      </c>
      <c r="I336" s="83">
        <f>'Point B Analysis'!B334</f>
        <v>0</v>
      </c>
      <c r="J336" s="83">
        <f>'Point B Analysis'!C334</f>
        <v>0</v>
      </c>
      <c r="K336" s="83">
        <f>'Point B Analysis'!D334</f>
        <v>0</v>
      </c>
      <c r="L336" s="83">
        <f>'Point B Analysis'!E334</f>
        <v>0</v>
      </c>
      <c r="N336" s="65">
        <f>'Point B RAW Results'!F306</f>
        <v>0</v>
      </c>
      <c r="O336" s="83">
        <f t="shared" si="22"/>
        <v>0</v>
      </c>
      <c r="P336" s="83">
        <f t="shared" si="23"/>
        <v>0</v>
      </c>
      <c r="Q336" s="83">
        <f t="shared" si="24"/>
        <v>0</v>
      </c>
      <c r="R336" s="83">
        <f t="shared" si="25"/>
        <v>0</v>
      </c>
    </row>
    <row r="337" spans="2:18" ht="13.5" customHeight="1" x14ac:dyDescent="0.35">
      <c r="B337" s="65">
        <f>'Point A RAW Results'!F304</f>
        <v>0</v>
      </c>
      <c r="C337" s="83">
        <f>'Point A Analysis'!B335</f>
        <v>0</v>
      </c>
      <c r="D337" s="83">
        <f>'Point A Analysis'!C335</f>
        <v>0</v>
      </c>
      <c r="E337" s="83">
        <f>'Point A Analysis'!D335</f>
        <v>0</v>
      </c>
      <c r="F337" s="83">
        <f>'Point A Analysis'!E335</f>
        <v>0</v>
      </c>
      <c r="G337" s="8"/>
      <c r="H337" s="65">
        <f>'Point B RAW Results'!F307</f>
        <v>0</v>
      </c>
      <c r="I337" s="83">
        <f>'Point B Analysis'!B335</f>
        <v>0</v>
      </c>
      <c r="J337" s="83">
        <f>'Point B Analysis'!C335</f>
        <v>0</v>
      </c>
      <c r="K337" s="83">
        <f>'Point B Analysis'!D335</f>
        <v>0</v>
      </c>
      <c r="L337" s="83">
        <f>'Point B Analysis'!E335</f>
        <v>0</v>
      </c>
      <c r="N337" s="65">
        <f>'Point B RAW Results'!F307</f>
        <v>0</v>
      </c>
      <c r="O337" s="83">
        <f t="shared" si="22"/>
        <v>0</v>
      </c>
      <c r="P337" s="83">
        <f t="shared" si="23"/>
        <v>0</v>
      </c>
      <c r="Q337" s="83">
        <f t="shared" si="24"/>
        <v>0</v>
      </c>
      <c r="R337" s="83">
        <f t="shared" si="25"/>
        <v>0</v>
      </c>
    </row>
    <row r="338" spans="2:18" ht="13.5" customHeight="1" x14ac:dyDescent="0.35">
      <c r="B338" s="65">
        <f>'Point A RAW Results'!F305</f>
        <v>0</v>
      </c>
      <c r="C338" s="83">
        <f>'Point A Analysis'!B336</f>
        <v>0</v>
      </c>
      <c r="D338" s="83">
        <f>'Point A Analysis'!C336</f>
        <v>0</v>
      </c>
      <c r="E338" s="83">
        <f>'Point A Analysis'!D336</f>
        <v>0</v>
      </c>
      <c r="F338" s="83">
        <f>'Point A Analysis'!E336</f>
        <v>0</v>
      </c>
      <c r="G338" s="8"/>
      <c r="H338" s="65">
        <f>'Point B RAW Results'!F308</f>
        <v>0</v>
      </c>
      <c r="I338" s="83">
        <f>'Point B Analysis'!B336</f>
        <v>0</v>
      </c>
      <c r="J338" s="83">
        <f>'Point B Analysis'!C336</f>
        <v>0</v>
      </c>
      <c r="K338" s="83">
        <f>'Point B Analysis'!D336</f>
        <v>0</v>
      </c>
      <c r="L338" s="83">
        <f>'Point B Analysis'!E336</f>
        <v>0</v>
      </c>
      <c r="N338" s="65">
        <f>'Point B RAW Results'!F308</f>
        <v>0</v>
      </c>
      <c r="O338" s="83">
        <f t="shared" si="22"/>
        <v>0</v>
      </c>
      <c r="P338" s="83">
        <f t="shared" si="23"/>
        <v>0</v>
      </c>
      <c r="Q338" s="83">
        <f t="shared" si="24"/>
        <v>0</v>
      </c>
      <c r="R338" s="83">
        <f t="shared" si="25"/>
        <v>0</v>
      </c>
    </row>
    <row r="339" spans="2:18" ht="13.5" customHeight="1" x14ac:dyDescent="0.35">
      <c r="B339" s="65">
        <f>'Point A RAW Results'!F306</f>
        <v>0</v>
      </c>
      <c r="C339" s="83">
        <f>'Point A Analysis'!B337</f>
        <v>0</v>
      </c>
      <c r="D339" s="83">
        <f>'Point A Analysis'!C337</f>
        <v>0</v>
      </c>
      <c r="E339" s="83">
        <f>'Point A Analysis'!D337</f>
        <v>0</v>
      </c>
      <c r="F339" s="83">
        <f>'Point A Analysis'!E337</f>
        <v>0</v>
      </c>
      <c r="G339" s="8"/>
      <c r="H339" s="65">
        <f>'Point B RAW Results'!F309</f>
        <v>0</v>
      </c>
      <c r="I339" s="83">
        <f>'Point B Analysis'!B337</f>
        <v>0</v>
      </c>
      <c r="J339" s="83">
        <f>'Point B Analysis'!C337</f>
        <v>0</v>
      </c>
      <c r="K339" s="83">
        <f>'Point B Analysis'!D337</f>
        <v>0</v>
      </c>
      <c r="L339" s="83">
        <f>'Point B Analysis'!E337</f>
        <v>0</v>
      </c>
      <c r="N339" s="65">
        <f>'Point B RAW Results'!F309</f>
        <v>0</v>
      </c>
      <c r="O339" s="83">
        <f t="shared" si="22"/>
        <v>0</v>
      </c>
      <c r="P339" s="83">
        <f t="shared" si="23"/>
        <v>0</v>
      </c>
      <c r="Q339" s="83">
        <f t="shared" si="24"/>
        <v>0</v>
      </c>
      <c r="R339" s="83">
        <f t="shared" si="25"/>
        <v>0</v>
      </c>
    </row>
    <row r="340" spans="2:18" ht="13.5" customHeight="1" x14ac:dyDescent="0.35">
      <c r="B340" s="65">
        <f>'Point A RAW Results'!F307</f>
        <v>0</v>
      </c>
      <c r="C340" s="83">
        <f>'Point A Analysis'!B338</f>
        <v>0</v>
      </c>
      <c r="D340" s="83">
        <f>'Point A Analysis'!C338</f>
        <v>0</v>
      </c>
      <c r="E340" s="83">
        <f>'Point A Analysis'!D338</f>
        <v>0</v>
      </c>
      <c r="F340" s="83">
        <f>'Point A Analysis'!E338</f>
        <v>0</v>
      </c>
      <c r="G340" s="8"/>
      <c r="H340" s="65">
        <f>'Point B RAW Results'!F310</f>
        <v>0</v>
      </c>
      <c r="I340" s="83">
        <f>'Point B Analysis'!B338</f>
        <v>0</v>
      </c>
      <c r="J340" s="83">
        <f>'Point B Analysis'!C338</f>
        <v>0</v>
      </c>
      <c r="K340" s="83">
        <f>'Point B Analysis'!D338</f>
        <v>0</v>
      </c>
      <c r="L340" s="83">
        <f>'Point B Analysis'!E338</f>
        <v>0</v>
      </c>
      <c r="N340" s="65">
        <f>'Point B RAW Results'!F310</f>
        <v>0</v>
      </c>
      <c r="O340" s="83">
        <f t="shared" si="22"/>
        <v>0</v>
      </c>
      <c r="P340" s="83">
        <f t="shared" si="23"/>
        <v>0</v>
      </c>
      <c r="Q340" s="83">
        <f t="shared" si="24"/>
        <v>0</v>
      </c>
      <c r="R340" s="83">
        <f t="shared" si="25"/>
        <v>0</v>
      </c>
    </row>
    <row r="341" spans="2:18" ht="13.5" customHeight="1" x14ac:dyDescent="0.35">
      <c r="B341" s="65">
        <f>'Point A RAW Results'!F308</f>
        <v>0</v>
      </c>
      <c r="C341" s="83">
        <f>'Point A Analysis'!B339</f>
        <v>0</v>
      </c>
      <c r="D341" s="83">
        <f>'Point A Analysis'!C339</f>
        <v>0</v>
      </c>
      <c r="E341" s="83">
        <f>'Point A Analysis'!D339</f>
        <v>0</v>
      </c>
      <c r="F341" s="83">
        <f>'Point A Analysis'!E339</f>
        <v>0</v>
      </c>
      <c r="G341" s="8"/>
      <c r="H341" s="65">
        <f>'Point B RAW Results'!F311</f>
        <v>0</v>
      </c>
      <c r="I341" s="83">
        <f>'Point B Analysis'!B339</f>
        <v>0</v>
      </c>
      <c r="J341" s="83">
        <f>'Point B Analysis'!C339</f>
        <v>0</v>
      </c>
      <c r="K341" s="83">
        <f>'Point B Analysis'!D339</f>
        <v>0</v>
      </c>
      <c r="L341" s="83">
        <f>'Point B Analysis'!E339</f>
        <v>0</v>
      </c>
      <c r="N341" s="65">
        <f>'Point B RAW Results'!F311</f>
        <v>0</v>
      </c>
      <c r="O341" s="83">
        <f t="shared" si="22"/>
        <v>0</v>
      </c>
      <c r="P341" s="83">
        <f t="shared" si="23"/>
        <v>0</v>
      </c>
      <c r="Q341" s="83">
        <f t="shared" si="24"/>
        <v>0</v>
      </c>
      <c r="R341" s="83">
        <f t="shared" si="25"/>
        <v>0</v>
      </c>
    </row>
    <row r="342" spans="2:18" ht="13.5" customHeight="1" x14ac:dyDescent="0.35">
      <c r="B342" s="65">
        <f>'Point A RAW Results'!F309</f>
        <v>0</v>
      </c>
      <c r="C342" s="83">
        <f>'Point A Analysis'!B340</f>
        <v>0</v>
      </c>
      <c r="D342" s="83">
        <f>'Point A Analysis'!C340</f>
        <v>0</v>
      </c>
      <c r="E342" s="83">
        <f>'Point A Analysis'!D340</f>
        <v>0</v>
      </c>
      <c r="F342" s="83">
        <f>'Point A Analysis'!E340</f>
        <v>0</v>
      </c>
      <c r="G342" s="8"/>
      <c r="H342" s="65">
        <f>'Point B RAW Results'!F312</f>
        <v>0</v>
      </c>
      <c r="I342" s="83">
        <f>'Point B Analysis'!B340</f>
        <v>0</v>
      </c>
      <c r="J342" s="83">
        <f>'Point B Analysis'!C340</f>
        <v>0</v>
      </c>
      <c r="K342" s="83">
        <f>'Point B Analysis'!D340</f>
        <v>0</v>
      </c>
      <c r="L342" s="83">
        <f>'Point B Analysis'!E340</f>
        <v>0</v>
      </c>
      <c r="N342" s="65">
        <f>'Point B RAW Results'!F312</f>
        <v>0</v>
      </c>
      <c r="O342" s="83">
        <f t="shared" si="22"/>
        <v>0</v>
      </c>
      <c r="P342" s="83">
        <f t="shared" si="23"/>
        <v>0</v>
      </c>
      <c r="Q342" s="83">
        <f t="shared" si="24"/>
        <v>0</v>
      </c>
      <c r="R342" s="83">
        <f t="shared" si="25"/>
        <v>0</v>
      </c>
    </row>
    <row r="343" spans="2:18" ht="13.5" customHeight="1" x14ac:dyDescent="0.35">
      <c r="B343" s="65">
        <f>'Point A RAW Results'!F310</f>
        <v>0</v>
      </c>
      <c r="C343" s="83">
        <f>'Point A Analysis'!B341</f>
        <v>0</v>
      </c>
      <c r="D343" s="83">
        <f>'Point A Analysis'!C341</f>
        <v>0</v>
      </c>
      <c r="E343" s="83">
        <f>'Point A Analysis'!D341</f>
        <v>0</v>
      </c>
      <c r="F343" s="83">
        <f>'Point A Analysis'!E341</f>
        <v>0</v>
      </c>
      <c r="G343" s="8"/>
      <c r="H343" s="65">
        <f>'Point B RAW Results'!F313</f>
        <v>0</v>
      </c>
      <c r="I343" s="83">
        <f>'Point B Analysis'!B341</f>
        <v>0</v>
      </c>
      <c r="J343" s="83">
        <f>'Point B Analysis'!C341</f>
        <v>0</v>
      </c>
      <c r="K343" s="83">
        <f>'Point B Analysis'!D341</f>
        <v>0</v>
      </c>
      <c r="L343" s="83">
        <f>'Point B Analysis'!E341</f>
        <v>0</v>
      </c>
      <c r="N343" s="65">
        <f>'Point B RAW Results'!F313</f>
        <v>0</v>
      </c>
      <c r="O343" s="83">
        <f t="shared" si="22"/>
        <v>0</v>
      </c>
      <c r="P343" s="83">
        <f t="shared" si="23"/>
        <v>0</v>
      </c>
      <c r="Q343" s="83">
        <f t="shared" si="24"/>
        <v>0</v>
      </c>
      <c r="R343" s="83">
        <f t="shared" si="25"/>
        <v>0</v>
      </c>
    </row>
    <row r="344" spans="2:18" ht="13.5" customHeight="1" x14ac:dyDescent="0.35">
      <c r="B344" s="65">
        <f>'Point A RAW Results'!F311</f>
        <v>0</v>
      </c>
      <c r="C344" s="83">
        <f>'Point A Analysis'!B342</f>
        <v>0</v>
      </c>
      <c r="D344" s="83">
        <f>'Point A Analysis'!C342</f>
        <v>0</v>
      </c>
      <c r="E344" s="83">
        <f>'Point A Analysis'!D342</f>
        <v>0</v>
      </c>
      <c r="F344" s="83">
        <f>'Point A Analysis'!E342</f>
        <v>0</v>
      </c>
      <c r="G344" s="8"/>
      <c r="H344" s="65">
        <f>'Point B RAW Results'!F314</f>
        <v>0</v>
      </c>
      <c r="I344" s="83">
        <f>'Point B Analysis'!B342</f>
        <v>0</v>
      </c>
      <c r="J344" s="83">
        <f>'Point B Analysis'!C342</f>
        <v>0</v>
      </c>
      <c r="K344" s="83">
        <f>'Point B Analysis'!D342</f>
        <v>0</v>
      </c>
      <c r="L344" s="83">
        <f>'Point B Analysis'!E342</f>
        <v>0</v>
      </c>
      <c r="N344" s="65">
        <f>'Point B RAW Results'!F314</f>
        <v>0</v>
      </c>
      <c r="O344" s="83">
        <f t="shared" si="22"/>
        <v>0</v>
      </c>
      <c r="P344" s="83">
        <f t="shared" si="23"/>
        <v>0</v>
      </c>
      <c r="Q344" s="83">
        <f t="shared" si="24"/>
        <v>0</v>
      </c>
      <c r="R344" s="83">
        <f t="shared" si="25"/>
        <v>0</v>
      </c>
    </row>
    <row r="345" spans="2:18" ht="13.5" customHeight="1" x14ac:dyDescent="0.35">
      <c r="B345" s="65">
        <f>'Point A RAW Results'!F312</f>
        <v>0</v>
      </c>
      <c r="C345" s="83">
        <f>'Point A Analysis'!B343</f>
        <v>0</v>
      </c>
      <c r="D345" s="83">
        <f>'Point A Analysis'!C343</f>
        <v>0</v>
      </c>
      <c r="E345" s="83">
        <f>'Point A Analysis'!D343</f>
        <v>0</v>
      </c>
      <c r="F345" s="83">
        <f>'Point A Analysis'!E343</f>
        <v>0</v>
      </c>
      <c r="G345" s="8"/>
      <c r="H345" s="65">
        <f>'Point B RAW Results'!F315</f>
        <v>0</v>
      </c>
      <c r="I345" s="83">
        <f>'Point B Analysis'!B343</f>
        <v>0</v>
      </c>
      <c r="J345" s="83">
        <f>'Point B Analysis'!C343</f>
        <v>0</v>
      </c>
      <c r="K345" s="83">
        <f>'Point B Analysis'!D343</f>
        <v>0</v>
      </c>
      <c r="L345" s="83">
        <f>'Point B Analysis'!E343</f>
        <v>0</v>
      </c>
      <c r="N345" s="65">
        <f>'Point B RAW Results'!F315</f>
        <v>0</v>
      </c>
      <c r="O345" s="83">
        <f t="shared" si="22"/>
        <v>0</v>
      </c>
      <c r="P345" s="83">
        <f t="shared" si="23"/>
        <v>0</v>
      </c>
      <c r="Q345" s="83">
        <f t="shared" si="24"/>
        <v>0</v>
      </c>
      <c r="R345" s="83">
        <f t="shared" si="25"/>
        <v>0</v>
      </c>
    </row>
    <row r="346" spans="2:18" ht="13.5" customHeight="1" x14ac:dyDescent="0.35">
      <c r="B346" s="65">
        <f>'Point A RAW Results'!F313</f>
        <v>0</v>
      </c>
      <c r="C346" s="83">
        <f>'Point A Analysis'!B344</f>
        <v>0</v>
      </c>
      <c r="D346" s="83">
        <f>'Point A Analysis'!C344</f>
        <v>0</v>
      </c>
      <c r="E346" s="83">
        <f>'Point A Analysis'!D344</f>
        <v>0</v>
      </c>
      <c r="F346" s="83">
        <f>'Point A Analysis'!E344</f>
        <v>0</v>
      </c>
      <c r="G346" s="8"/>
      <c r="H346" s="65">
        <f>'Point B RAW Results'!F316</f>
        <v>0</v>
      </c>
      <c r="I346" s="83">
        <f>'Point B Analysis'!B344</f>
        <v>0</v>
      </c>
      <c r="J346" s="83">
        <f>'Point B Analysis'!C344</f>
        <v>0</v>
      </c>
      <c r="K346" s="83">
        <f>'Point B Analysis'!D344</f>
        <v>0</v>
      </c>
      <c r="L346" s="83">
        <f>'Point B Analysis'!E344</f>
        <v>0</v>
      </c>
      <c r="N346" s="65">
        <f>'Point B RAW Results'!F316</f>
        <v>0</v>
      </c>
      <c r="O346" s="83">
        <f t="shared" si="22"/>
        <v>0</v>
      </c>
      <c r="P346" s="83">
        <f t="shared" si="23"/>
        <v>0</v>
      </c>
      <c r="Q346" s="83">
        <f t="shared" si="24"/>
        <v>0</v>
      </c>
      <c r="R346" s="83">
        <f t="shared" si="25"/>
        <v>0</v>
      </c>
    </row>
    <row r="347" spans="2:18" ht="13.5" customHeight="1" x14ac:dyDescent="0.35">
      <c r="B347" s="65">
        <f>'Point A RAW Results'!F314</f>
        <v>0</v>
      </c>
      <c r="C347" s="83">
        <f>'Point A Analysis'!B345</f>
        <v>0</v>
      </c>
      <c r="D347" s="83">
        <f>'Point A Analysis'!C345</f>
        <v>0</v>
      </c>
      <c r="E347" s="83">
        <f>'Point A Analysis'!D345</f>
        <v>0</v>
      </c>
      <c r="F347" s="83">
        <f>'Point A Analysis'!E345</f>
        <v>0</v>
      </c>
      <c r="G347" s="8"/>
      <c r="H347" s="65">
        <f>'Point B RAW Results'!F317</f>
        <v>0</v>
      </c>
      <c r="I347" s="83">
        <f>'Point B Analysis'!B345</f>
        <v>0</v>
      </c>
      <c r="J347" s="83">
        <f>'Point B Analysis'!C345</f>
        <v>0</v>
      </c>
      <c r="K347" s="83">
        <f>'Point B Analysis'!D345</f>
        <v>0</v>
      </c>
      <c r="L347" s="83">
        <f>'Point B Analysis'!E345</f>
        <v>0</v>
      </c>
      <c r="N347" s="65">
        <f>'Point B RAW Results'!F317</f>
        <v>0</v>
      </c>
      <c r="O347" s="83">
        <f t="shared" si="22"/>
        <v>0</v>
      </c>
      <c r="P347" s="83">
        <f t="shared" si="23"/>
        <v>0</v>
      </c>
      <c r="Q347" s="83">
        <f t="shared" si="24"/>
        <v>0</v>
      </c>
      <c r="R347" s="83">
        <f t="shared" si="25"/>
        <v>0</v>
      </c>
    </row>
    <row r="348" spans="2:18" ht="13.5" customHeight="1" x14ac:dyDescent="0.35">
      <c r="B348" s="65">
        <f>'Point A RAW Results'!F315</f>
        <v>0</v>
      </c>
      <c r="C348" s="83">
        <f>'Point A Analysis'!B346</f>
        <v>0</v>
      </c>
      <c r="D348" s="83">
        <f>'Point A Analysis'!C346</f>
        <v>0</v>
      </c>
      <c r="E348" s="83">
        <f>'Point A Analysis'!D346</f>
        <v>0</v>
      </c>
      <c r="F348" s="83">
        <f>'Point A Analysis'!E346</f>
        <v>0</v>
      </c>
      <c r="G348" s="8"/>
      <c r="H348" s="65">
        <f>'Point B RAW Results'!F318</f>
        <v>0</v>
      </c>
      <c r="I348" s="83">
        <f>'Point B Analysis'!B346</f>
        <v>0</v>
      </c>
      <c r="J348" s="83">
        <f>'Point B Analysis'!C346</f>
        <v>0</v>
      </c>
      <c r="K348" s="83">
        <f>'Point B Analysis'!D346</f>
        <v>0</v>
      </c>
      <c r="L348" s="83">
        <f>'Point B Analysis'!E346</f>
        <v>0</v>
      </c>
      <c r="N348" s="65">
        <f>'Point B RAW Results'!F318</f>
        <v>0</v>
      </c>
      <c r="O348" s="83">
        <f t="shared" si="22"/>
        <v>0</v>
      </c>
      <c r="P348" s="83">
        <f t="shared" si="23"/>
        <v>0</v>
      </c>
      <c r="Q348" s="83">
        <f t="shared" si="24"/>
        <v>0</v>
      </c>
      <c r="R348" s="83">
        <f t="shared" si="25"/>
        <v>0</v>
      </c>
    </row>
    <row r="349" spans="2:18" ht="13.5" customHeight="1" x14ac:dyDescent="0.35">
      <c r="B349" s="65">
        <f>'Point A RAW Results'!F316</f>
        <v>0</v>
      </c>
      <c r="C349" s="83">
        <f>'Point A Analysis'!B347</f>
        <v>0</v>
      </c>
      <c r="D349" s="83">
        <f>'Point A Analysis'!C347</f>
        <v>0</v>
      </c>
      <c r="E349" s="83">
        <f>'Point A Analysis'!D347</f>
        <v>0</v>
      </c>
      <c r="F349" s="83">
        <f>'Point A Analysis'!E347</f>
        <v>0</v>
      </c>
      <c r="G349" s="8"/>
      <c r="H349" s="65">
        <f>'Point B RAW Results'!F319</f>
        <v>0</v>
      </c>
      <c r="I349" s="83">
        <f>'Point B Analysis'!B347</f>
        <v>0</v>
      </c>
      <c r="J349" s="83">
        <f>'Point B Analysis'!C347</f>
        <v>0</v>
      </c>
      <c r="K349" s="83">
        <f>'Point B Analysis'!D347</f>
        <v>0</v>
      </c>
      <c r="L349" s="83">
        <f>'Point B Analysis'!E347</f>
        <v>0</v>
      </c>
      <c r="N349" s="65">
        <f>'Point B RAW Results'!F319</f>
        <v>0</v>
      </c>
      <c r="O349" s="83">
        <f t="shared" si="22"/>
        <v>0</v>
      </c>
      <c r="P349" s="83">
        <f t="shared" si="23"/>
        <v>0</v>
      </c>
      <c r="Q349" s="83">
        <f t="shared" si="24"/>
        <v>0</v>
      </c>
      <c r="R349" s="83">
        <f t="shared" si="25"/>
        <v>0</v>
      </c>
    </row>
    <row r="350" spans="2:18" ht="13.5" customHeight="1" x14ac:dyDescent="0.35">
      <c r="B350" s="65">
        <f>'Point A RAW Results'!F317</f>
        <v>0</v>
      </c>
      <c r="C350" s="83">
        <f>'Point A Analysis'!B348</f>
        <v>0</v>
      </c>
      <c r="D350" s="83">
        <f>'Point A Analysis'!C348</f>
        <v>0</v>
      </c>
      <c r="E350" s="83">
        <f>'Point A Analysis'!D348</f>
        <v>0</v>
      </c>
      <c r="F350" s="83">
        <f>'Point A Analysis'!E348</f>
        <v>0</v>
      </c>
      <c r="G350" s="8"/>
      <c r="H350" s="65">
        <f>'Point B RAW Results'!F320</f>
        <v>0</v>
      </c>
      <c r="I350" s="83">
        <f>'Point B Analysis'!B348</f>
        <v>0</v>
      </c>
      <c r="J350" s="83">
        <f>'Point B Analysis'!C348</f>
        <v>0</v>
      </c>
      <c r="K350" s="83">
        <f>'Point B Analysis'!D348</f>
        <v>0</v>
      </c>
      <c r="L350" s="83">
        <f>'Point B Analysis'!E348</f>
        <v>0</v>
      </c>
      <c r="N350" s="65">
        <f>'Point B RAW Results'!F320</f>
        <v>0</v>
      </c>
      <c r="O350" s="83">
        <f t="shared" si="22"/>
        <v>0</v>
      </c>
      <c r="P350" s="83">
        <f t="shared" si="23"/>
        <v>0</v>
      </c>
      <c r="Q350" s="83">
        <f t="shared" si="24"/>
        <v>0</v>
      </c>
      <c r="R350" s="83">
        <f t="shared" si="25"/>
        <v>0</v>
      </c>
    </row>
    <row r="351" spans="2:18" ht="13.5" customHeight="1" x14ac:dyDescent="0.35">
      <c r="B351" s="65">
        <f>'Point A RAW Results'!F318</f>
        <v>0</v>
      </c>
      <c r="C351" s="83">
        <f>'Point A Analysis'!B349</f>
        <v>0</v>
      </c>
      <c r="D351" s="83">
        <f>'Point A Analysis'!C349</f>
        <v>0</v>
      </c>
      <c r="E351" s="83">
        <f>'Point A Analysis'!D349</f>
        <v>0</v>
      </c>
      <c r="F351" s="83">
        <f>'Point A Analysis'!E349</f>
        <v>0</v>
      </c>
      <c r="G351" s="8"/>
      <c r="H351" s="65">
        <f>'Point B RAW Results'!F321</f>
        <v>0</v>
      </c>
      <c r="I351" s="83">
        <f>'Point B Analysis'!B349</f>
        <v>0</v>
      </c>
      <c r="J351" s="83">
        <f>'Point B Analysis'!C349</f>
        <v>0</v>
      </c>
      <c r="K351" s="83">
        <f>'Point B Analysis'!D349</f>
        <v>0</v>
      </c>
      <c r="L351" s="83">
        <f>'Point B Analysis'!E349</f>
        <v>0</v>
      </c>
      <c r="N351" s="65">
        <f>'Point B RAW Results'!F321</f>
        <v>0</v>
      </c>
      <c r="O351" s="83">
        <f t="shared" si="22"/>
        <v>0</v>
      </c>
      <c r="P351" s="83">
        <f t="shared" si="23"/>
        <v>0</v>
      </c>
      <c r="Q351" s="83">
        <f t="shared" si="24"/>
        <v>0</v>
      </c>
      <c r="R351" s="83">
        <f t="shared" si="25"/>
        <v>0</v>
      </c>
    </row>
    <row r="352" spans="2:18" ht="13.5" customHeight="1" x14ac:dyDescent="0.35">
      <c r="B352" s="65">
        <f>'Point A RAW Results'!F319</f>
        <v>0</v>
      </c>
      <c r="C352" s="83">
        <f>'Point A Analysis'!B350</f>
        <v>0</v>
      </c>
      <c r="D352" s="83">
        <f>'Point A Analysis'!C350</f>
        <v>0</v>
      </c>
      <c r="E352" s="83">
        <f>'Point A Analysis'!D350</f>
        <v>0</v>
      </c>
      <c r="F352" s="83">
        <f>'Point A Analysis'!E350</f>
        <v>0</v>
      </c>
      <c r="G352" s="8"/>
      <c r="H352" s="65">
        <f>'Point B RAW Results'!F322</f>
        <v>0</v>
      </c>
      <c r="I352" s="83">
        <f>'Point B Analysis'!B350</f>
        <v>0</v>
      </c>
      <c r="J352" s="83">
        <f>'Point B Analysis'!C350</f>
        <v>0</v>
      </c>
      <c r="K352" s="83">
        <f>'Point B Analysis'!D350</f>
        <v>0</v>
      </c>
      <c r="L352" s="83">
        <f>'Point B Analysis'!E350</f>
        <v>0</v>
      </c>
      <c r="N352" s="65">
        <f>'Point B RAW Results'!F322</f>
        <v>0</v>
      </c>
      <c r="O352" s="83">
        <f t="shared" si="22"/>
        <v>0</v>
      </c>
      <c r="P352" s="83">
        <f t="shared" si="23"/>
        <v>0</v>
      </c>
      <c r="Q352" s="83">
        <f t="shared" si="24"/>
        <v>0</v>
      </c>
      <c r="R352" s="83">
        <f t="shared" si="25"/>
        <v>0</v>
      </c>
    </row>
    <row r="353" spans="2:18" ht="13.5" customHeight="1" x14ac:dyDescent="0.35">
      <c r="B353" s="65">
        <f>'Point A RAW Results'!F320</f>
        <v>0</v>
      </c>
      <c r="C353" s="83">
        <f>'Point A Analysis'!B351</f>
        <v>0</v>
      </c>
      <c r="D353" s="83">
        <f>'Point A Analysis'!C351</f>
        <v>0</v>
      </c>
      <c r="E353" s="83">
        <f>'Point A Analysis'!D351</f>
        <v>0</v>
      </c>
      <c r="F353" s="83">
        <f>'Point A Analysis'!E351</f>
        <v>0</v>
      </c>
      <c r="G353" s="8"/>
      <c r="H353" s="65">
        <f>'Point B RAW Results'!F323</f>
        <v>0</v>
      </c>
      <c r="I353" s="83">
        <f>'Point B Analysis'!B351</f>
        <v>0</v>
      </c>
      <c r="J353" s="83">
        <f>'Point B Analysis'!C351</f>
        <v>0</v>
      </c>
      <c r="K353" s="83">
        <f>'Point B Analysis'!D351</f>
        <v>0</v>
      </c>
      <c r="L353" s="83">
        <f>'Point B Analysis'!E351</f>
        <v>0</v>
      </c>
      <c r="N353" s="65">
        <f>'Point B RAW Results'!F323</f>
        <v>0</v>
      </c>
      <c r="O353" s="83">
        <f t="shared" si="22"/>
        <v>0</v>
      </c>
      <c r="P353" s="83">
        <f t="shared" si="23"/>
        <v>0</v>
      </c>
      <c r="Q353" s="83">
        <f t="shared" si="24"/>
        <v>0</v>
      </c>
      <c r="R353" s="83">
        <f t="shared" si="25"/>
        <v>0</v>
      </c>
    </row>
    <row r="354" spans="2:18" ht="13.5" customHeight="1" x14ac:dyDescent="0.35">
      <c r="B354" s="65">
        <f>'Point A RAW Results'!F321</f>
        <v>0</v>
      </c>
      <c r="C354" s="83">
        <f>'Point A Analysis'!B352</f>
        <v>0</v>
      </c>
      <c r="D354" s="83">
        <f>'Point A Analysis'!C352</f>
        <v>0</v>
      </c>
      <c r="E354" s="83">
        <f>'Point A Analysis'!D352</f>
        <v>0</v>
      </c>
      <c r="F354" s="83">
        <f>'Point A Analysis'!E352</f>
        <v>0</v>
      </c>
      <c r="G354" s="8"/>
      <c r="H354" s="65">
        <f>'Point B RAW Results'!F324</f>
        <v>0</v>
      </c>
      <c r="I354" s="83">
        <f>'Point B Analysis'!B352</f>
        <v>0</v>
      </c>
      <c r="J354" s="83">
        <f>'Point B Analysis'!C352</f>
        <v>0</v>
      </c>
      <c r="K354" s="83">
        <f>'Point B Analysis'!D352</f>
        <v>0</v>
      </c>
      <c r="L354" s="83">
        <f>'Point B Analysis'!E352</f>
        <v>0</v>
      </c>
      <c r="N354" s="65">
        <f>'Point B RAW Results'!F324</f>
        <v>0</v>
      </c>
      <c r="O354" s="83">
        <f t="shared" si="22"/>
        <v>0</v>
      </c>
      <c r="P354" s="83">
        <f t="shared" si="23"/>
        <v>0</v>
      </c>
      <c r="Q354" s="83">
        <f t="shared" si="24"/>
        <v>0</v>
      </c>
      <c r="R354" s="83">
        <f t="shared" si="25"/>
        <v>0</v>
      </c>
    </row>
    <row r="355" spans="2:18" ht="13.5" customHeight="1" x14ac:dyDescent="0.35">
      <c r="B355" s="65">
        <f>'Point A RAW Results'!F322</f>
        <v>0</v>
      </c>
      <c r="C355" s="83">
        <f>'Point A Analysis'!B353</f>
        <v>0</v>
      </c>
      <c r="D355" s="83">
        <f>'Point A Analysis'!C353</f>
        <v>0</v>
      </c>
      <c r="E355" s="83">
        <f>'Point A Analysis'!D353</f>
        <v>0</v>
      </c>
      <c r="F355" s="83">
        <f>'Point A Analysis'!E353</f>
        <v>0</v>
      </c>
      <c r="G355" s="8"/>
      <c r="H355" s="65">
        <f>'Point B RAW Results'!F325</f>
        <v>0</v>
      </c>
      <c r="I355" s="83">
        <f>'Point B Analysis'!B353</f>
        <v>0</v>
      </c>
      <c r="J355" s="83">
        <f>'Point B Analysis'!C353</f>
        <v>0</v>
      </c>
      <c r="K355" s="83">
        <f>'Point B Analysis'!D353</f>
        <v>0</v>
      </c>
      <c r="L355" s="83">
        <f>'Point B Analysis'!E353</f>
        <v>0</v>
      </c>
      <c r="N355" s="65">
        <f>'Point B RAW Results'!F325</f>
        <v>0</v>
      </c>
      <c r="O355" s="83">
        <f t="shared" si="22"/>
        <v>0</v>
      </c>
      <c r="P355" s="83">
        <f t="shared" si="23"/>
        <v>0</v>
      </c>
      <c r="Q355" s="83">
        <f t="shared" si="24"/>
        <v>0</v>
      </c>
      <c r="R355" s="83">
        <f t="shared" si="25"/>
        <v>0</v>
      </c>
    </row>
    <row r="356" spans="2:18" ht="13.5" customHeight="1" x14ac:dyDescent="0.35">
      <c r="B356" s="65">
        <f>'Point A RAW Results'!F323</f>
        <v>0</v>
      </c>
      <c r="C356" s="83">
        <f>'Point A Analysis'!B354</f>
        <v>0</v>
      </c>
      <c r="D356" s="83">
        <f>'Point A Analysis'!C354</f>
        <v>0</v>
      </c>
      <c r="E356" s="83">
        <f>'Point A Analysis'!D354</f>
        <v>0</v>
      </c>
      <c r="F356" s="83">
        <f>'Point A Analysis'!E354</f>
        <v>0</v>
      </c>
      <c r="G356" s="8"/>
      <c r="H356" s="65">
        <f>'Point B RAW Results'!F326</f>
        <v>0</v>
      </c>
      <c r="I356" s="83">
        <f>'Point B Analysis'!B354</f>
        <v>0</v>
      </c>
      <c r="J356" s="83">
        <f>'Point B Analysis'!C354</f>
        <v>0</v>
      </c>
      <c r="K356" s="83">
        <f>'Point B Analysis'!D354</f>
        <v>0</v>
      </c>
      <c r="L356" s="83">
        <f>'Point B Analysis'!E354</f>
        <v>0</v>
      </c>
      <c r="N356" s="65">
        <f>'Point B RAW Results'!F326</f>
        <v>0</v>
      </c>
      <c r="O356" s="83">
        <f t="shared" si="22"/>
        <v>0</v>
      </c>
      <c r="P356" s="83">
        <f t="shared" si="23"/>
        <v>0</v>
      </c>
      <c r="Q356" s="83">
        <f t="shared" si="24"/>
        <v>0</v>
      </c>
      <c r="R356" s="83">
        <f t="shared" si="25"/>
        <v>0</v>
      </c>
    </row>
    <row r="357" spans="2:18" ht="13.5" customHeight="1" x14ac:dyDescent="0.35">
      <c r="B357" s="65">
        <f>'Point A RAW Results'!F324</f>
        <v>0</v>
      </c>
      <c r="C357" s="83">
        <f>'Point A Analysis'!B355</f>
        <v>0</v>
      </c>
      <c r="D357" s="83">
        <f>'Point A Analysis'!C355</f>
        <v>0</v>
      </c>
      <c r="E357" s="83">
        <f>'Point A Analysis'!D355</f>
        <v>0</v>
      </c>
      <c r="F357" s="83">
        <f>'Point A Analysis'!E355</f>
        <v>0</v>
      </c>
      <c r="G357" s="8"/>
      <c r="H357" s="65">
        <f>'Point B RAW Results'!F327</f>
        <v>0</v>
      </c>
      <c r="I357" s="83">
        <f>'Point B Analysis'!B355</f>
        <v>0</v>
      </c>
      <c r="J357" s="83">
        <f>'Point B Analysis'!C355</f>
        <v>0</v>
      </c>
      <c r="K357" s="83">
        <f>'Point B Analysis'!D355</f>
        <v>0</v>
      </c>
      <c r="L357" s="83">
        <f>'Point B Analysis'!E355</f>
        <v>0</v>
      </c>
      <c r="N357" s="65">
        <f>'Point B RAW Results'!F327</f>
        <v>0</v>
      </c>
      <c r="O357" s="83">
        <f t="shared" si="22"/>
        <v>0</v>
      </c>
      <c r="P357" s="83">
        <f t="shared" si="23"/>
        <v>0</v>
      </c>
      <c r="Q357" s="83">
        <f t="shared" si="24"/>
        <v>0</v>
      </c>
      <c r="R357" s="83">
        <f t="shared" si="25"/>
        <v>0</v>
      </c>
    </row>
    <row r="358" spans="2:18" ht="13.5" customHeight="1" x14ac:dyDescent="0.35">
      <c r="B358" s="65">
        <f>'Point A RAW Results'!F325</f>
        <v>0</v>
      </c>
      <c r="C358" s="83">
        <f>'Point A Analysis'!B356</f>
        <v>0</v>
      </c>
      <c r="D358" s="83">
        <f>'Point A Analysis'!C356</f>
        <v>0</v>
      </c>
      <c r="E358" s="83">
        <f>'Point A Analysis'!D356</f>
        <v>0</v>
      </c>
      <c r="F358" s="83">
        <f>'Point A Analysis'!E356</f>
        <v>0</v>
      </c>
      <c r="G358" s="8"/>
      <c r="H358" s="65">
        <f>'Point B RAW Results'!F328</f>
        <v>0</v>
      </c>
      <c r="I358" s="83">
        <f>'Point B Analysis'!B356</f>
        <v>0</v>
      </c>
      <c r="J358" s="83">
        <f>'Point B Analysis'!C356</f>
        <v>0</v>
      </c>
      <c r="K358" s="83">
        <f>'Point B Analysis'!D356</f>
        <v>0</v>
      </c>
      <c r="L358" s="83">
        <f>'Point B Analysis'!E356</f>
        <v>0</v>
      </c>
      <c r="N358" s="65">
        <f>'Point B RAW Results'!F328</f>
        <v>0</v>
      </c>
      <c r="O358" s="83">
        <f t="shared" si="22"/>
        <v>0</v>
      </c>
      <c r="P358" s="83">
        <f t="shared" si="23"/>
        <v>0</v>
      </c>
      <c r="Q358" s="83">
        <f t="shared" si="24"/>
        <v>0</v>
      </c>
      <c r="R358" s="83">
        <f t="shared" si="25"/>
        <v>0</v>
      </c>
    </row>
    <row r="359" spans="2:18" ht="13.5" customHeight="1" x14ac:dyDescent="0.35">
      <c r="B359" s="65">
        <f>'Point A RAW Results'!F326</f>
        <v>0</v>
      </c>
      <c r="C359" s="83">
        <f>'Point A Analysis'!B357</f>
        <v>0</v>
      </c>
      <c r="D359" s="83">
        <f>'Point A Analysis'!C357</f>
        <v>0</v>
      </c>
      <c r="E359" s="83">
        <f>'Point A Analysis'!D357</f>
        <v>0</v>
      </c>
      <c r="F359" s="83">
        <f>'Point A Analysis'!E357</f>
        <v>0</v>
      </c>
      <c r="G359" s="8"/>
      <c r="H359" s="65">
        <f>'Point B RAW Results'!F329</f>
        <v>0</v>
      </c>
      <c r="I359" s="83">
        <f>'Point B Analysis'!B357</f>
        <v>0</v>
      </c>
      <c r="J359" s="83">
        <f>'Point B Analysis'!C357</f>
        <v>0</v>
      </c>
      <c r="K359" s="83">
        <f>'Point B Analysis'!D357</f>
        <v>0</v>
      </c>
      <c r="L359" s="83">
        <f>'Point B Analysis'!E357</f>
        <v>0</v>
      </c>
      <c r="N359" s="65">
        <f>'Point B RAW Results'!F329</f>
        <v>0</v>
      </c>
      <c r="O359" s="83">
        <f t="shared" si="22"/>
        <v>0</v>
      </c>
      <c r="P359" s="83">
        <f t="shared" si="23"/>
        <v>0</v>
      </c>
      <c r="Q359" s="83">
        <f t="shared" si="24"/>
        <v>0</v>
      </c>
      <c r="R359" s="83">
        <f t="shared" si="25"/>
        <v>0</v>
      </c>
    </row>
    <row r="360" spans="2:18" ht="13.5" customHeight="1" x14ac:dyDescent="0.35">
      <c r="B360" s="65">
        <f>'Point A RAW Results'!F327</f>
        <v>0</v>
      </c>
      <c r="C360" s="83">
        <f>'Point A Analysis'!B358</f>
        <v>0</v>
      </c>
      <c r="D360" s="83">
        <f>'Point A Analysis'!C358</f>
        <v>0</v>
      </c>
      <c r="E360" s="83">
        <f>'Point A Analysis'!D358</f>
        <v>0</v>
      </c>
      <c r="F360" s="83">
        <f>'Point A Analysis'!E358</f>
        <v>0</v>
      </c>
      <c r="G360" s="8"/>
      <c r="H360" s="65">
        <f>'Point B RAW Results'!F330</f>
        <v>0</v>
      </c>
      <c r="I360" s="83">
        <f>'Point B Analysis'!B358</f>
        <v>0</v>
      </c>
      <c r="J360" s="83">
        <f>'Point B Analysis'!C358</f>
        <v>0</v>
      </c>
      <c r="K360" s="83">
        <f>'Point B Analysis'!D358</f>
        <v>0</v>
      </c>
      <c r="L360" s="83">
        <f>'Point B Analysis'!E358</f>
        <v>0</v>
      </c>
      <c r="N360" s="65">
        <f>'Point B RAW Results'!F330</f>
        <v>0</v>
      </c>
      <c r="O360" s="83">
        <f t="shared" si="22"/>
        <v>0</v>
      </c>
      <c r="P360" s="83">
        <f t="shared" si="23"/>
        <v>0</v>
      </c>
      <c r="Q360" s="83">
        <f t="shared" si="24"/>
        <v>0</v>
      </c>
      <c r="R360" s="83">
        <f t="shared" si="25"/>
        <v>0</v>
      </c>
    </row>
    <row r="361" spans="2:18" ht="13.5" customHeight="1" x14ac:dyDescent="0.35">
      <c r="B361" s="65">
        <f>'Point A RAW Results'!F328</f>
        <v>0</v>
      </c>
      <c r="C361" s="83">
        <f>'Point A Analysis'!B359</f>
        <v>0</v>
      </c>
      <c r="D361" s="83">
        <f>'Point A Analysis'!C359</f>
        <v>0</v>
      </c>
      <c r="E361" s="83">
        <f>'Point A Analysis'!D359</f>
        <v>0</v>
      </c>
      <c r="F361" s="83">
        <f>'Point A Analysis'!E359</f>
        <v>0</v>
      </c>
      <c r="G361" s="8"/>
      <c r="H361" s="65">
        <f>'Point B RAW Results'!F331</f>
        <v>0</v>
      </c>
      <c r="I361" s="83">
        <f>'Point B Analysis'!B359</f>
        <v>0</v>
      </c>
      <c r="J361" s="83">
        <f>'Point B Analysis'!C359</f>
        <v>0</v>
      </c>
      <c r="K361" s="83">
        <f>'Point B Analysis'!D359</f>
        <v>0</v>
      </c>
      <c r="L361" s="83">
        <f>'Point B Analysis'!E359</f>
        <v>0</v>
      </c>
      <c r="N361" s="65">
        <f>'Point B RAW Results'!F331</f>
        <v>0</v>
      </c>
      <c r="O361" s="83">
        <f t="shared" si="22"/>
        <v>0</v>
      </c>
      <c r="P361" s="83">
        <f t="shared" si="23"/>
        <v>0</v>
      </c>
      <c r="Q361" s="83">
        <f t="shared" si="24"/>
        <v>0</v>
      </c>
      <c r="R361" s="83">
        <f t="shared" si="25"/>
        <v>0</v>
      </c>
    </row>
    <row r="362" spans="2:18" ht="13.5" customHeight="1" x14ac:dyDescent="0.35">
      <c r="B362" s="65">
        <f>'Point A RAW Results'!F329</f>
        <v>0</v>
      </c>
      <c r="C362" s="83">
        <f>'Point A Analysis'!B360</f>
        <v>0</v>
      </c>
      <c r="D362" s="83">
        <f>'Point A Analysis'!C360</f>
        <v>0</v>
      </c>
      <c r="E362" s="83">
        <f>'Point A Analysis'!D360</f>
        <v>0</v>
      </c>
      <c r="F362" s="83">
        <f>'Point A Analysis'!E360</f>
        <v>0</v>
      </c>
      <c r="G362" s="8"/>
      <c r="H362" s="65">
        <f>'Point B RAW Results'!F332</f>
        <v>0</v>
      </c>
      <c r="I362" s="83">
        <f>'Point B Analysis'!B360</f>
        <v>0</v>
      </c>
      <c r="J362" s="83">
        <f>'Point B Analysis'!C360</f>
        <v>0</v>
      </c>
      <c r="K362" s="83">
        <f>'Point B Analysis'!D360</f>
        <v>0</v>
      </c>
      <c r="L362" s="83">
        <f>'Point B Analysis'!E360</f>
        <v>0</v>
      </c>
      <c r="N362" s="65">
        <f>'Point B RAW Results'!F332</f>
        <v>0</v>
      </c>
      <c r="O362" s="83">
        <f t="shared" si="22"/>
        <v>0</v>
      </c>
      <c r="P362" s="83">
        <f t="shared" si="23"/>
        <v>0</v>
      </c>
      <c r="Q362" s="83">
        <f t="shared" si="24"/>
        <v>0</v>
      </c>
      <c r="R362" s="83">
        <f t="shared" si="25"/>
        <v>0</v>
      </c>
    </row>
    <row r="363" spans="2:18" ht="13.5" customHeight="1" x14ac:dyDescent="0.35">
      <c r="B363" s="65">
        <f>'Point A RAW Results'!F330</f>
        <v>0</v>
      </c>
      <c r="C363" s="83">
        <f>'Point A Analysis'!B361</f>
        <v>0</v>
      </c>
      <c r="D363" s="83">
        <f>'Point A Analysis'!C361</f>
        <v>0</v>
      </c>
      <c r="E363" s="83">
        <f>'Point A Analysis'!D361</f>
        <v>0</v>
      </c>
      <c r="F363" s="83">
        <f>'Point A Analysis'!E361</f>
        <v>0</v>
      </c>
      <c r="G363" s="8"/>
      <c r="H363" s="65">
        <f>'Point B RAW Results'!F333</f>
        <v>0</v>
      </c>
      <c r="I363" s="83">
        <f>'Point B Analysis'!B361</f>
        <v>0</v>
      </c>
      <c r="J363" s="83">
        <f>'Point B Analysis'!C361</f>
        <v>0</v>
      </c>
      <c r="K363" s="83">
        <f>'Point B Analysis'!D361</f>
        <v>0</v>
      </c>
      <c r="L363" s="83">
        <f>'Point B Analysis'!E361</f>
        <v>0</v>
      </c>
      <c r="N363" s="65">
        <f>'Point B RAW Results'!F333</f>
        <v>0</v>
      </c>
      <c r="O363" s="83">
        <f t="shared" si="22"/>
        <v>0</v>
      </c>
      <c r="P363" s="83">
        <f t="shared" si="23"/>
        <v>0</v>
      </c>
      <c r="Q363" s="83">
        <f t="shared" si="24"/>
        <v>0</v>
      </c>
      <c r="R363" s="83">
        <f t="shared" si="25"/>
        <v>0</v>
      </c>
    </row>
    <row r="364" spans="2:18" ht="13.5" customHeight="1" x14ac:dyDescent="0.35">
      <c r="B364" s="65">
        <f>'Point A RAW Results'!F331</f>
        <v>0</v>
      </c>
      <c r="C364" s="83">
        <f>'Point A Analysis'!B362</f>
        <v>0</v>
      </c>
      <c r="D364" s="83">
        <f>'Point A Analysis'!C362</f>
        <v>0</v>
      </c>
      <c r="E364" s="83">
        <f>'Point A Analysis'!D362</f>
        <v>0</v>
      </c>
      <c r="F364" s="83">
        <f>'Point A Analysis'!E362</f>
        <v>0</v>
      </c>
      <c r="G364" s="8"/>
      <c r="H364" s="65">
        <f>'Point B RAW Results'!F334</f>
        <v>0</v>
      </c>
      <c r="I364" s="83">
        <f>'Point B Analysis'!B362</f>
        <v>0</v>
      </c>
      <c r="J364" s="83">
        <f>'Point B Analysis'!C362</f>
        <v>0</v>
      </c>
      <c r="K364" s="83">
        <f>'Point B Analysis'!D362</f>
        <v>0</v>
      </c>
      <c r="L364" s="83">
        <f>'Point B Analysis'!E362</f>
        <v>0</v>
      </c>
      <c r="N364" s="65">
        <f>'Point B RAW Results'!F334</f>
        <v>0</v>
      </c>
      <c r="O364" s="83">
        <f t="shared" si="22"/>
        <v>0</v>
      </c>
      <c r="P364" s="83">
        <f t="shared" si="23"/>
        <v>0</v>
      </c>
      <c r="Q364" s="83">
        <f t="shared" si="24"/>
        <v>0</v>
      </c>
      <c r="R364" s="83">
        <f t="shared" si="25"/>
        <v>0</v>
      </c>
    </row>
    <row r="365" spans="2:18" ht="13.5" customHeight="1" x14ac:dyDescent="0.35">
      <c r="B365" s="65">
        <f>'Point A RAW Results'!F332</f>
        <v>0</v>
      </c>
      <c r="C365" s="83">
        <f>'Point A Analysis'!B363</f>
        <v>0</v>
      </c>
      <c r="D365" s="83">
        <f>'Point A Analysis'!C363</f>
        <v>0</v>
      </c>
      <c r="E365" s="83">
        <f>'Point A Analysis'!D363</f>
        <v>0</v>
      </c>
      <c r="F365" s="83">
        <f>'Point A Analysis'!E363</f>
        <v>0</v>
      </c>
      <c r="G365" s="8"/>
      <c r="H365" s="65">
        <f>'Point B RAW Results'!F335</f>
        <v>0</v>
      </c>
      <c r="I365" s="83">
        <f>'Point B Analysis'!B363</f>
        <v>0</v>
      </c>
      <c r="J365" s="83">
        <f>'Point B Analysis'!C363</f>
        <v>0</v>
      </c>
      <c r="K365" s="83">
        <f>'Point B Analysis'!D363</f>
        <v>0</v>
      </c>
      <c r="L365" s="83">
        <f>'Point B Analysis'!E363</f>
        <v>0</v>
      </c>
      <c r="N365" s="65">
        <f>'Point B RAW Results'!F335</f>
        <v>0</v>
      </c>
      <c r="O365" s="83">
        <f t="shared" ref="O365:O428" si="26">I365-C365</f>
        <v>0</v>
      </c>
      <c r="P365" s="83">
        <f t="shared" ref="P365:P428" si="27">J365-D365</f>
        <v>0</v>
      </c>
      <c r="Q365" s="83">
        <f t="shared" ref="Q365:Q428" si="28">K365-E365</f>
        <v>0</v>
      </c>
      <c r="R365" s="83">
        <f t="shared" ref="R365:R428" si="29">L365-F365</f>
        <v>0</v>
      </c>
    </row>
    <row r="366" spans="2:18" ht="13.5" customHeight="1" x14ac:dyDescent="0.35">
      <c r="B366" s="65">
        <f>'Point A RAW Results'!F333</f>
        <v>0</v>
      </c>
      <c r="C366" s="83">
        <f>'Point A Analysis'!B364</f>
        <v>0</v>
      </c>
      <c r="D366" s="83">
        <f>'Point A Analysis'!C364</f>
        <v>0</v>
      </c>
      <c r="E366" s="83">
        <f>'Point A Analysis'!D364</f>
        <v>0</v>
      </c>
      <c r="F366" s="83">
        <f>'Point A Analysis'!E364</f>
        <v>0</v>
      </c>
      <c r="G366" s="8"/>
      <c r="H366" s="65">
        <f>'Point B RAW Results'!F336</f>
        <v>0</v>
      </c>
      <c r="I366" s="83">
        <f>'Point B Analysis'!B364</f>
        <v>0</v>
      </c>
      <c r="J366" s="83">
        <f>'Point B Analysis'!C364</f>
        <v>0</v>
      </c>
      <c r="K366" s="83">
        <f>'Point B Analysis'!D364</f>
        <v>0</v>
      </c>
      <c r="L366" s="83">
        <f>'Point B Analysis'!E364</f>
        <v>0</v>
      </c>
      <c r="N366" s="65">
        <f>'Point B RAW Results'!F336</f>
        <v>0</v>
      </c>
      <c r="O366" s="83">
        <f t="shared" si="26"/>
        <v>0</v>
      </c>
      <c r="P366" s="83">
        <f t="shared" si="27"/>
        <v>0</v>
      </c>
      <c r="Q366" s="83">
        <f t="shared" si="28"/>
        <v>0</v>
      </c>
      <c r="R366" s="83">
        <f t="shared" si="29"/>
        <v>0</v>
      </c>
    </row>
    <row r="367" spans="2:18" ht="13.5" customHeight="1" x14ac:dyDescent="0.35">
      <c r="B367" s="65">
        <f>'Point A RAW Results'!F334</f>
        <v>0</v>
      </c>
      <c r="C367" s="83">
        <f>'Point A Analysis'!B365</f>
        <v>0</v>
      </c>
      <c r="D367" s="83">
        <f>'Point A Analysis'!C365</f>
        <v>0</v>
      </c>
      <c r="E367" s="83">
        <f>'Point A Analysis'!D365</f>
        <v>0</v>
      </c>
      <c r="F367" s="83">
        <f>'Point A Analysis'!E365</f>
        <v>0</v>
      </c>
      <c r="G367" s="8"/>
      <c r="H367" s="65">
        <f>'Point B RAW Results'!F337</f>
        <v>0</v>
      </c>
      <c r="I367" s="83">
        <f>'Point B Analysis'!B365</f>
        <v>0</v>
      </c>
      <c r="J367" s="83">
        <f>'Point B Analysis'!C365</f>
        <v>0</v>
      </c>
      <c r="K367" s="83">
        <f>'Point B Analysis'!D365</f>
        <v>0</v>
      </c>
      <c r="L367" s="83">
        <f>'Point B Analysis'!E365</f>
        <v>0</v>
      </c>
      <c r="N367" s="65">
        <f>'Point B RAW Results'!F337</f>
        <v>0</v>
      </c>
      <c r="O367" s="83">
        <f t="shared" si="26"/>
        <v>0</v>
      </c>
      <c r="P367" s="83">
        <f t="shared" si="27"/>
        <v>0</v>
      </c>
      <c r="Q367" s="83">
        <f t="shared" si="28"/>
        <v>0</v>
      </c>
      <c r="R367" s="83">
        <f t="shared" si="29"/>
        <v>0</v>
      </c>
    </row>
    <row r="368" spans="2:18" ht="13.5" customHeight="1" x14ac:dyDescent="0.35">
      <c r="B368" s="65">
        <f>'Point A RAW Results'!F335</f>
        <v>0</v>
      </c>
      <c r="C368" s="83">
        <f>'Point A Analysis'!B366</f>
        <v>0</v>
      </c>
      <c r="D368" s="83">
        <f>'Point A Analysis'!C366</f>
        <v>0</v>
      </c>
      <c r="E368" s="83">
        <f>'Point A Analysis'!D366</f>
        <v>0</v>
      </c>
      <c r="F368" s="83">
        <f>'Point A Analysis'!E366</f>
        <v>0</v>
      </c>
      <c r="G368" s="8"/>
      <c r="H368" s="65">
        <f>'Point B RAW Results'!F338</f>
        <v>0</v>
      </c>
      <c r="I368" s="83">
        <f>'Point B Analysis'!B366</f>
        <v>0</v>
      </c>
      <c r="J368" s="83">
        <f>'Point B Analysis'!C366</f>
        <v>0</v>
      </c>
      <c r="K368" s="83">
        <f>'Point B Analysis'!D366</f>
        <v>0</v>
      </c>
      <c r="L368" s="83">
        <f>'Point B Analysis'!E366</f>
        <v>0</v>
      </c>
      <c r="N368" s="65">
        <f>'Point B RAW Results'!F338</f>
        <v>0</v>
      </c>
      <c r="O368" s="83">
        <f t="shared" si="26"/>
        <v>0</v>
      </c>
      <c r="P368" s="83">
        <f t="shared" si="27"/>
        <v>0</v>
      </c>
      <c r="Q368" s="83">
        <f t="shared" si="28"/>
        <v>0</v>
      </c>
      <c r="R368" s="83">
        <f t="shared" si="29"/>
        <v>0</v>
      </c>
    </row>
    <row r="369" spans="2:18" ht="13.5" customHeight="1" x14ac:dyDescent="0.35">
      <c r="B369" s="65">
        <f>'Point A RAW Results'!F336</f>
        <v>0</v>
      </c>
      <c r="C369" s="83">
        <f>'Point A Analysis'!B367</f>
        <v>0</v>
      </c>
      <c r="D369" s="83">
        <f>'Point A Analysis'!C367</f>
        <v>0</v>
      </c>
      <c r="E369" s="83">
        <f>'Point A Analysis'!D367</f>
        <v>0</v>
      </c>
      <c r="F369" s="83">
        <f>'Point A Analysis'!E367</f>
        <v>0</v>
      </c>
      <c r="G369" s="8"/>
      <c r="H369" s="65">
        <f>'Point B RAW Results'!F339</f>
        <v>0</v>
      </c>
      <c r="I369" s="83">
        <f>'Point B Analysis'!B367</f>
        <v>0</v>
      </c>
      <c r="J369" s="83">
        <f>'Point B Analysis'!C367</f>
        <v>0</v>
      </c>
      <c r="K369" s="83">
        <f>'Point B Analysis'!D367</f>
        <v>0</v>
      </c>
      <c r="L369" s="83">
        <f>'Point B Analysis'!E367</f>
        <v>0</v>
      </c>
      <c r="N369" s="65">
        <f>'Point B RAW Results'!F339</f>
        <v>0</v>
      </c>
      <c r="O369" s="83">
        <f t="shared" si="26"/>
        <v>0</v>
      </c>
      <c r="P369" s="83">
        <f t="shared" si="27"/>
        <v>0</v>
      </c>
      <c r="Q369" s="83">
        <f t="shared" si="28"/>
        <v>0</v>
      </c>
      <c r="R369" s="83">
        <f t="shared" si="29"/>
        <v>0</v>
      </c>
    </row>
    <row r="370" spans="2:18" ht="13.5" customHeight="1" x14ac:dyDescent="0.35">
      <c r="B370" s="65">
        <f>'Point A RAW Results'!F337</f>
        <v>0</v>
      </c>
      <c r="C370" s="83">
        <f>'Point A Analysis'!B368</f>
        <v>0</v>
      </c>
      <c r="D370" s="83">
        <f>'Point A Analysis'!C368</f>
        <v>0</v>
      </c>
      <c r="E370" s="83">
        <f>'Point A Analysis'!D368</f>
        <v>0</v>
      </c>
      <c r="F370" s="83">
        <f>'Point A Analysis'!E368</f>
        <v>0</v>
      </c>
      <c r="G370" s="8"/>
      <c r="H370" s="65">
        <f>'Point B RAW Results'!F340</f>
        <v>0</v>
      </c>
      <c r="I370" s="83">
        <f>'Point B Analysis'!B368</f>
        <v>0</v>
      </c>
      <c r="J370" s="83">
        <f>'Point B Analysis'!C368</f>
        <v>0</v>
      </c>
      <c r="K370" s="83">
        <f>'Point B Analysis'!D368</f>
        <v>0</v>
      </c>
      <c r="L370" s="83">
        <f>'Point B Analysis'!E368</f>
        <v>0</v>
      </c>
      <c r="N370" s="65">
        <f>'Point B RAW Results'!F340</f>
        <v>0</v>
      </c>
      <c r="O370" s="83">
        <f t="shared" si="26"/>
        <v>0</v>
      </c>
      <c r="P370" s="83">
        <f t="shared" si="27"/>
        <v>0</v>
      </c>
      <c r="Q370" s="83">
        <f t="shared" si="28"/>
        <v>0</v>
      </c>
      <c r="R370" s="83">
        <f t="shared" si="29"/>
        <v>0</v>
      </c>
    </row>
    <row r="371" spans="2:18" ht="13.5" customHeight="1" x14ac:dyDescent="0.35">
      <c r="B371" s="65">
        <f>'Point A RAW Results'!F338</f>
        <v>0</v>
      </c>
      <c r="C371" s="83">
        <f>'Point A Analysis'!B369</f>
        <v>0</v>
      </c>
      <c r="D371" s="83">
        <f>'Point A Analysis'!C369</f>
        <v>0</v>
      </c>
      <c r="E371" s="83">
        <f>'Point A Analysis'!D369</f>
        <v>0</v>
      </c>
      <c r="F371" s="83">
        <f>'Point A Analysis'!E369</f>
        <v>0</v>
      </c>
      <c r="G371" s="8"/>
      <c r="H371" s="65">
        <f>'Point B RAW Results'!F341</f>
        <v>0</v>
      </c>
      <c r="I371" s="83">
        <f>'Point B Analysis'!B369</f>
        <v>0</v>
      </c>
      <c r="J371" s="83">
        <f>'Point B Analysis'!C369</f>
        <v>0</v>
      </c>
      <c r="K371" s="83">
        <f>'Point B Analysis'!D369</f>
        <v>0</v>
      </c>
      <c r="L371" s="83">
        <f>'Point B Analysis'!E369</f>
        <v>0</v>
      </c>
      <c r="N371" s="65">
        <f>'Point B RAW Results'!F341</f>
        <v>0</v>
      </c>
      <c r="O371" s="83">
        <f t="shared" si="26"/>
        <v>0</v>
      </c>
      <c r="P371" s="83">
        <f t="shared" si="27"/>
        <v>0</v>
      </c>
      <c r="Q371" s="83">
        <f t="shared" si="28"/>
        <v>0</v>
      </c>
      <c r="R371" s="83">
        <f t="shared" si="29"/>
        <v>0</v>
      </c>
    </row>
    <row r="372" spans="2:18" ht="13.5" customHeight="1" x14ac:dyDescent="0.35">
      <c r="B372" s="65">
        <f>'Point A RAW Results'!F339</f>
        <v>0</v>
      </c>
      <c r="C372" s="83">
        <f>'Point A Analysis'!B370</f>
        <v>0</v>
      </c>
      <c r="D372" s="83">
        <f>'Point A Analysis'!C370</f>
        <v>0</v>
      </c>
      <c r="E372" s="83">
        <f>'Point A Analysis'!D370</f>
        <v>0</v>
      </c>
      <c r="F372" s="83">
        <f>'Point A Analysis'!E370</f>
        <v>0</v>
      </c>
      <c r="G372" s="8"/>
      <c r="H372" s="65">
        <f>'Point B RAW Results'!F342</f>
        <v>0</v>
      </c>
      <c r="I372" s="83">
        <f>'Point B Analysis'!B370</f>
        <v>0</v>
      </c>
      <c r="J372" s="83">
        <f>'Point B Analysis'!C370</f>
        <v>0</v>
      </c>
      <c r="K372" s="83">
        <f>'Point B Analysis'!D370</f>
        <v>0</v>
      </c>
      <c r="L372" s="83">
        <f>'Point B Analysis'!E370</f>
        <v>0</v>
      </c>
      <c r="N372" s="65">
        <f>'Point B RAW Results'!F342</f>
        <v>0</v>
      </c>
      <c r="O372" s="83">
        <f t="shared" si="26"/>
        <v>0</v>
      </c>
      <c r="P372" s="83">
        <f t="shared" si="27"/>
        <v>0</v>
      </c>
      <c r="Q372" s="83">
        <f t="shared" si="28"/>
        <v>0</v>
      </c>
      <c r="R372" s="83">
        <f t="shared" si="29"/>
        <v>0</v>
      </c>
    </row>
    <row r="373" spans="2:18" ht="13.5" customHeight="1" x14ac:dyDescent="0.35">
      <c r="B373" s="65">
        <f>'Point A RAW Results'!F340</f>
        <v>0</v>
      </c>
      <c r="C373" s="83">
        <f>'Point A Analysis'!B371</f>
        <v>0</v>
      </c>
      <c r="D373" s="83">
        <f>'Point A Analysis'!C371</f>
        <v>0</v>
      </c>
      <c r="E373" s="83">
        <f>'Point A Analysis'!D371</f>
        <v>0</v>
      </c>
      <c r="F373" s="83">
        <f>'Point A Analysis'!E371</f>
        <v>0</v>
      </c>
      <c r="G373" s="8"/>
      <c r="H373" s="65">
        <f>'Point B RAW Results'!F343</f>
        <v>0</v>
      </c>
      <c r="I373" s="83">
        <f>'Point B Analysis'!B371</f>
        <v>0</v>
      </c>
      <c r="J373" s="83">
        <f>'Point B Analysis'!C371</f>
        <v>0</v>
      </c>
      <c r="K373" s="83">
        <f>'Point B Analysis'!D371</f>
        <v>0</v>
      </c>
      <c r="L373" s="83">
        <f>'Point B Analysis'!E371</f>
        <v>0</v>
      </c>
      <c r="N373" s="65">
        <f>'Point B RAW Results'!F343</f>
        <v>0</v>
      </c>
      <c r="O373" s="83">
        <f t="shared" si="26"/>
        <v>0</v>
      </c>
      <c r="P373" s="83">
        <f t="shared" si="27"/>
        <v>0</v>
      </c>
      <c r="Q373" s="83">
        <f t="shared" si="28"/>
        <v>0</v>
      </c>
      <c r="R373" s="83">
        <f t="shared" si="29"/>
        <v>0</v>
      </c>
    </row>
    <row r="374" spans="2:18" ht="13.5" customHeight="1" x14ac:dyDescent="0.35">
      <c r="B374" s="65">
        <f>'Point A RAW Results'!F341</f>
        <v>0</v>
      </c>
      <c r="C374" s="83">
        <f>'Point A Analysis'!B372</f>
        <v>0</v>
      </c>
      <c r="D374" s="83">
        <f>'Point A Analysis'!C372</f>
        <v>0</v>
      </c>
      <c r="E374" s="83">
        <f>'Point A Analysis'!D372</f>
        <v>0</v>
      </c>
      <c r="F374" s="83">
        <f>'Point A Analysis'!E372</f>
        <v>0</v>
      </c>
      <c r="G374" s="8"/>
      <c r="H374" s="65">
        <f>'Point B RAW Results'!F344</f>
        <v>0</v>
      </c>
      <c r="I374" s="83">
        <f>'Point B Analysis'!B372</f>
        <v>0</v>
      </c>
      <c r="J374" s="83">
        <f>'Point B Analysis'!C372</f>
        <v>0</v>
      </c>
      <c r="K374" s="83">
        <f>'Point B Analysis'!D372</f>
        <v>0</v>
      </c>
      <c r="L374" s="83">
        <f>'Point B Analysis'!E372</f>
        <v>0</v>
      </c>
      <c r="N374" s="65">
        <f>'Point B RAW Results'!F344</f>
        <v>0</v>
      </c>
      <c r="O374" s="83">
        <f t="shared" si="26"/>
        <v>0</v>
      </c>
      <c r="P374" s="83">
        <f t="shared" si="27"/>
        <v>0</v>
      </c>
      <c r="Q374" s="83">
        <f t="shared" si="28"/>
        <v>0</v>
      </c>
      <c r="R374" s="83">
        <f t="shared" si="29"/>
        <v>0</v>
      </c>
    </row>
    <row r="375" spans="2:18" ht="13.5" customHeight="1" x14ac:dyDescent="0.35">
      <c r="B375" s="65">
        <f>'Point A RAW Results'!F342</f>
        <v>0</v>
      </c>
      <c r="C375" s="83">
        <f>'Point A Analysis'!B373</f>
        <v>0</v>
      </c>
      <c r="D375" s="83">
        <f>'Point A Analysis'!C373</f>
        <v>0</v>
      </c>
      <c r="E375" s="83">
        <f>'Point A Analysis'!D373</f>
        <v>0</v>
      </c>
      <c r="F375" s="83">
        <f>'Point A Analysis'!E373</f>
        <v>0</v>
      </c>
      <c r="G375" s="8"/>
      <c r="H375" s="65">
        <f>'Point B RAW Results'!F345</f>
        <v>0</v>
      </c>
      <c r="I375" s="83">
        <f>'Point B Analysis'!B373</f>
        <v>0</v>
      </c>
      <c r="J375" s="83">
        <f>'Point B Analysis'!C373</f>
        <v>0</v>
      </c>
      <c r="K375" s="83">
        <f>'Point B Analysis'!D373</f>
        <v>0</v>
      </c>
      <c r="L375" s="83">
        <f>'Point B Analysis'!E373</f>
        <v>0</v>
      </c>
      <c r="N375" s="65">
        <f>'Point B RAW Results'!F345</f>
        <v>0</v>
      </c>
      <c r="O375" s="83">
        <f t="shared" si="26"/>
        <v>0</v>
      </c>
      <c r="P375" s="83">
        <f t="shared" si="27"/>
        <v>0</v>
      </c>
      <c r="Q375" s="83">
        <f t="shared" si="28"/>
        <v>0</v>
      </c>
      <c r="R375" s="83">
        <f t="shared" si="29"/>
        <v>0</v>
      </c>
    </row>
    <row r="376" spans="2:18" ht="13.5" customHeight="1" x14ac:dyDescent="0.35">
      <c r="B376" s="65">
        <f>'Point A RAW Results'!F343</f>
        <v>0</v>
      </c>
      <c r="C376" s="83">
        <f>'Point A Analysis'!B374</f>
        <v>0</v>
      </c>
      <c r="D376" s="83">
        <f>'Point A Analysis'!C374</f>
        <v>0</v>
      </c>
      <c r="E376" s="83">
        <f>'Point A Analysis'!D374</f>
        <v>0</v>
      </c>
      <c r="F376" s="83">
        <f>'Point A Analysis'!E374</f>
        <v>0</v>
      </c>
      <c r="G376" s="8"/>
      <c r="H376" s="65">
        <f>'Point B RAW Results'!F346</f>
        <v>0</v>
      </c>
      <c r="I376" s="83">
        <f>'Point B Analysis'!B374</f>
        <v>0</v>
      </c>
      <c r="J376" s="83">
        <f>'Point B Analysis'!C374</f>
        <v>0</v>
      </c>
      <c r="K376" s="83">
        <f>'Point B Analysis'!D374</f>
        <v>0</v>
      </c>
      <c r="L376" s="83">
        <f>'Point B Analysis'!E374</f>
        <v>0</v>
      </c>
      <c r="N376" s="65">
        <f>'Point B RAW Results'!F346</f>
        <v>0</v>
      </c>
      <c r="O376" s="83">
        <f t="shared" si="26"/>
        <v>0</v>
      </c>
      <c r="P376" s="83">
        <f t="shared" si="27"/>
        <v>0</v>
      </c>
      <c r="Q376" s="83">
        <f t="shared" si="28"/>
        <v>0</v>
      </c>
      <c r="R376" s="83">
        <f t="shared" si="29"/>
        <v>0</v>
      </c>
    </row>
    <row r="377" spans="2:18" ht="13.5" customHeight="1" x14ac:dyDescent="0.35">
      <c r="B377" s="65">
        <f>'Point A RAW Results'!F344</f>
        <v>0</v>
      </c>
      <c r="C377" s="83">
        <f>'Point A Analysis'!B375</f>
        <v>0</v>
      </c>
      <c r="D377" s="83">
        <f>'Point A Analysis'!C375</f>
        <v>0</v>
      </c>
      <c r="E377" s="83">
        <f>'Point A Analysis'!D375</f>
        <v>0</v>
      </c>
      <c r="F377" s="83">
        <f>'Point A Analysis'!E375</f>
        <v>0</v>
      </c>
      <c r="G377" s="8"/>
      <c r="H377" s="65">
        <f>'Point B RAW Results'!F347</f>
        <v>0</v>
      </c>
      <c r="I377" s="83">
        <f>'Point B Analysis'!B375</f>
        <v>0</v>
      </c>
      <c r="J377" s="83">
        <f>'Point B Analysis'!C375</f>
        <v>0</v>
      </c>
      <c r="K377" s="83">
        <f>'Point B Analysis'!D375</f>
        <v>0</v>
      </c>
      <c r="L377" s="83">
        <f>'Point B Analysis'!E375</f>
        <v>0</v>
      </c>
      <c r="N377" s="65">
        <f>'Point B RAW Results'!F347</f>
        <v>0</v>
      </c>
      <c r="O377" s="83">
        <f t="shared" si="26"/>
        <v>0</v>
      </c>
      <c r="P377" s="83">
        <f t="shared" si="27"/>
        <v>0</v>
      </c>
      <c r="Q377" s="83">
        <f t="shared" si="28"/>
        <v>0</v>
      </c>
      <c r="R377" s="83">
        <f t="shared" si="29"/>
        <v>0</v>
      </c>
    </row>
    <row r="378" spans="2:18" ht="13.5" customHeight="1" x14ac:dyDescent="0.35">
      <c r="B378" s="65">
        <f>'Point A RAW Results'!F345</f>
        <v>0</v>
      </c>
      <c r="C378" s="83">
        <f>'Point A Analysis'!B376</f>
        <v>0</v>
      </c>
      <c r="D378" s="83">
        <f>'Point A Analysis'!C376</f>
        <v>0</v>
      </c>
      <c r="E378" s="83">
        <f>'Point A Analysis'!D376</f>
        <v>0</v>
      </c>
      <c r="F378" s="83">
        <f>'Point A Analysis'!E376</f>
        <v>0</v>
      </c>
      <c r="G378" s="8"/>
      <c r="H378" s="65">
        <f>'Point B RAW Results'!F348</f>
        <v>0</v>
      </c>
      <c r="I378" s="83">
        <f>'Point B Analysis'!B376</f>
        <v>0</v>
      </c>
      <c r="J378" s="83">
        <f>'Point B Analysis'!C376</f>
        <v>0</v>
      </c>
      <c r="K378" s="83">
        <f>'Point B Analysis'!D376</f>
        <v>0</v>
      </c>
      <c r="L378" s="83">
        <f>'Point B Analysis'!E376</f>
        <v>0</v>
      </c>
      <c r="N378" s="65">
        <f>'Point B RAW Results'!F348</f>
        <v>0</v>
      </c>
      <c r="O378" s="83">
        <f t="shared" si="26"/>
        <v>0</v>
      </c>
      <c r="P378" s="83">
        <f t="shared" si="27"/>
        <v>0</v>
      </c>
      <c r="Q378" s="83">
        <f t="shared" si="28"/>
        <v>0</v>
      </c>
      <c r="R378" s="83">
        <f t="shared" si="29"/>
        <v>0</v>
      </c>
    </row>
    <row r="379" spans="2:18" ht="13.5" customHeight="1" x14ac:dyDescent="0.35">
      <c r="B379" s="65">
        <f>'Point A RAW Results'!F346</f>
        <v>0</v>
      </c>
      <c r="C379" s="83">
        <f>'Point A Analysis'!B377</f>
        <v>0</v>
      </c>
      <c r="D379" s="83">
        <f>'Point A Analysis'!C377</f>
        <v>0</v>
      </c>
      <c r="E379" s="83">
        <f>'Point A Analysis'!D377</f>
        <v>0</v>
      </c>
      <c r="F379" s="83">
        <f>'Point A Analysis'!E377</f>
        <v>0</v>
      </c>
      <c r="G379" s="8"/>
      <c r="H379" s="65">
        <f>'Point B RAW Results'!F349</f>
        <v>0</v>
      </c>
      <c r="I379" s="83">
        <f>'Point B Analysis'!B377</f>
        <v>0</v>
      </c>
      <c r="J379" s="83">
        <f>'Point B Analysis'!C377</f>
        <v>0</v>
      </c>
      <c r="K379" s="83">
        <f>'Point B Analysis'!D377</f>
        <v>0</v>
      </c>
      <c r="L379" s="83">
        <f>'Point B Analysis'!E377</f>
        <v>0</v>
      </c>
      <c r="N379" s="65">
        <f>'Point B RAW Results'!F349</f>
        <v>0</v>
      </c>
      <c r="O379" s="83">
        <f t="shared" si="26"/>
        <v>0</v>
      </c>
      <c r="P379" s="83">
        <f t="shared" si="27"/>
        <v>0</v>
      </c>
      <c r="Q379" s="83">
        <f t="shared" si="28"/>
        <v>0</v>
      </c>
      <c r="R379" s="83">
        <f t="shared" si="29"/>
        <v>0</v>
      </c>
    </row>
    <row r="380" spans="2:18" ht="13.5" customHeight="1" x14ac:dyDescent="0.35">
      <c r="B380" s="65">
        <f>'Point A RAW Results'!F347</f>
        <v>0</v>
      </c>
      <c r="C380" s="83">
        <f>'Point A Analysis'!B378</f>
        <v>0</v>
      </c>
      <c r="D380" s="83">
        <f>'Point A Analysis'!C378</f>
        <v>0</v>
      </c>
      <c r="E380" s="83">
        <f>'Point A Analysis'!D378</f>
        <v>0</v>
      </c>
      <c r="F380" s="83">
        <f>'Point A Analysis'!E378</f>
        <v>0</v>
      </c>
      <c r="G380" s="8"/>
      <c r="H380" s="65">
        <f>'Point B RAW Results'!F350</f>
        <v>0</v>
      </c>
      <c r="I380" s="83">
        <f>'Point B Analysis'!B378</f>
        <v>0</v>
      </c>
      <c r="J380" s="83">
        <f>'Point B Analysis'!C378</f>
        <v>0</v>
      </c>
      <c r="K380" s="83">
        <f>'Point B Analysis'!D378</f>
        <v>0</v>
      </c>
      <c r="L380" s="83">
        <f>'Point B Analysis'!E378</f>
        <v>0</v>
      </c>
      <c r="N380" s="65">
        <f>'Point B RAW Results'!F350</f>
        <v>0</v>
      </c>
      <c r="O380" s="83">
        <f t="shared" si="26"/>
        <v>0</v>
      </c>
      <c r="P380" s="83">
        <f t="shared" si="27"/>
        <v>0</v>
      </c>
      <c r="Q380" s="83">
        <f t="shared" si="28"/>
        <v>0</v>
      </c>
      <c r="R380" s="83">
        <f t="shared" si="29"/>
        <v>0</v>
      </c>
    </row>
    <row r="381" spans="2:18" ht="13.5" customHeight="1" x14ac:dyDescent="0.35">
      <c r="B381" s="65">
        <f>'Point A RAW Results'!F348</f>
        <v>0</v>
      </c>
      <c r="C381" s="83">
        <f>'Point A Analysis'!B379</f>
        <v>0</v>
      </c>
      <c r="D381" s="83">
        <f>'Point A Analysis'!C379</f>
        <v>0</v>
      </c>
      <c r="E381" s="83">
        <f>'Point A Analysis'!D379</f>
        <v>0</v>
      </c>
      <c r="F381" s="83">
        <f>'Point A Analysis'!E379</f>
        <v>0</v>
      </c>
      <c r="G381" s="8"/>
      <c r="H381" s="65">
        <f>'Point B RAW Results'!F351</f>
        <v>0</v>
      </c>
      <c r="I381" s="83">
        <f>'Point B Analysis'!B379</f>
        <v>0</v>
      </c>
      <c r="J381" s="83">
        <f>'Point B Analysis'!C379</f>
        <v>0</v>
      </c>
      <c r="K381" s="83">
        <f>'Point B Analysis'!D379</f>
        <v>0</v>
      </c>
      <c r="L381" s="83">
        <f>'Point B Analysis'!E379</f>
        <v>0</v>
      </c>
      <c r="N381" s="65">
        <f>'Point B RAW Results'!F351</f>
        <v>0</v>
      </c>
      <c r="O381" s="83">
        <f t="shared" si="26"/>
        <v>0</v>
      </c>
      <c r="P381" s="83">
        <f t="shared" si="27"/>
        <v>0</v>
      </c>
      <c r="Q381" s="83">
        <f t="shared" si="28"/>
        <v>0</v>
      </c>
      <c r="R381" s="83">
        <f t="shared" si="29"/>
        <v>0</v>
      </c>
    </row>
    <row r="382" spans="2:18" ht="13.5" customHeight="1" x14ac:dyDescent="0.35">
      <c r="B382" s="65">
        <f>'Point A RAW Results'!F349</f>
        <v>0</v>
      </c>
      <c r="C382" s="83">
        <f>'Point A Analysis'!B380</f>
        <v>0</v>
      </c>
      <c r="D382" s="83">
        <f>'Point A Analysis'!C380</f>
        <v>0</v>
      </c>
      <c r="E382" s="83">
        <f>'Point A Analysis'!D380</f>
        <v>0</v>
      </c>
      <c r="F382" s="83">
        <f>'Point A Analysis'!E380</f>
        <v>0</v>
      </c>
      <c r="G382" s="8"/>
      <c r="H382" s="65">
        <f>'Point B RAW Results'!F352</f>
        <v>0</v>
      </c>
      <c r="I382" s="83">
        <f>'Point B Analysis'!B380</f>
        <v>0</v>
      </c>
      <c r="J382" s="83">
        <f>'Point B Analysis'!C380</f>
        <v>0</v>
      </c>
      <c r="K382" s="83">
        <f>'Point B Analysis'!D380</f>
        <v>0</v>
      </c>
      <c r="L382" s="83">
        <f>'Point B Analysis'!E380</f>
        <v>0</v>
      </c>
      <c r="N382" s="65">
        <f>'Point B RAW Results'!F352</f>
        <v>0</v>
      </c>
      <c r="O382" s="83">
        <f t="shared" si="26"/>
        <v>0</v>
      </c>
      <c r="P382" s="83">
        <f t="shared" si="27"/>
        <v>0</v>
      </c>
      <c r="Q382" s="83">
        <f t="shared" si="28"/>
        <v>0</v>
      </c>
      <c r="R382" s="83">
        <f t="shared" si="29"/>
        <v>0</v>
      </c>
    </row>
    <row r="383" spans="2:18" ht="13.5" customHeight="1" x14ac:dyDescent="0.35">
      <c r="B383" s="65">
        <f>'Point A RAW Results'!F350</f>
        <v>0</v>
      </c>
      <c r="C383" s="83">
        <f>'Point A Analysis'!B381</f>
        <v>0</v>
      </c>
      <c r="D383" s="83">
        <f>'Point A Analysis'!C381</f>
        <v>0</v>
      </c>
      <c r="E383" s="83">
        <f>'Point A Analysis'!D381</f>
        <v>0</v>
      </c>
      <c r="F383" s="83">
        <f>'Point A Analysis'!E381</f>
        <v>0</v>
      </c>
      <c r="G383" s="8"/>
      <c r="H383" s="65">
        <f>'Point B RAW Results'!F353</f>
        <v>0</v>
      </c>
      <c r="I383" s="83">
        <f>'Point B Analysis'!B381</f>
        <v>0</v>
      </c>
      <c r="J383" s="83">
        <f>'Point B Analysis'!C381</f>
        <v>0</v>
      </c>
      <c r="K383" s="83">
        <f>'Point B Analysis'!D381</f>
        <v>0</v>
      </c>
      <c r="L383" s="83">
        <f>'Point B Analysis'!E381</f>
        <v>0</v>
      </c>
      <c r="N383" s="65">
        <f>'Point B RAW Results'!F353</f>
        <v>0</v>
      </c>
      <c r="O383" s="83">
        <f t="shared" si="26"/>
        <v>0</v>
      </c>
      <c r="P383" s="83">
        <f t="shared" si="27"/>
        <v>0</v>
      </c>
      <c r="Q383" s="83">
        <f t="shared" si="28"/>
        <v>0</v>
      </c>
      <c r="R383" s="83">
        <f t="shared" si="29"/>
        <v>0</v>
      </c>
    </row>
    <row r="384" spans="2:18" ht="13.5" customHeight="1" x14ac:dyDescent="0.35">
      <c r="B384" s="65">
        <f>'Point A RAW Results'!F351</f>
        <v>0</v>
      </c>
      <c r="C384" s="83">
        <f>'Point A Analysis'!B382</f>
        <v>0</v>
      </c>
      <c r="D384" s="83">
        <f>'Point A Analysis'!C382</f>
        <v>0</v>
      </c>
      <c r="E384" s="83">
        <f>'Point A Analysis'!D382</f>
        <v>0</v>
      </c>
      <c r="F384" s="83">
        <f>'Point A Analysis'!E382</f>
        <v>0</v>
      </c>
      <c r="G384" s="8"/>
      <c r="H384" s="65">
        <f>'Point B RAW Results'!F354</f>
        <v>0</v>
      </c>
      <c r="I384" s="83">
        <f>'Point B Analysis'!B382</f>
        <v>0</v>
      </c>
      <c r="J384" s="83">
        <f>'Point B Analysis'!C382</f>
        <v>0</v>
      </c>
      <c r="K384" s="83">
        <f>'Point B Analysis'!D382</f>
        <v>0</v>
      </c>
      <c r="L384" s="83">
        <f>'Point B Analysis'!E382</f>
        <v>0</v>
      </c>
      <c r="N384" s="65">
        <f>'Point B RAW Results'!F354</f>
        <v>0</v>
      </c>
      <c r="O384" s="83">
        <f t="shared" si="26"/>
        <v>0</v>
      </c>
      <c r="P384" s="83">
        <f t="shared" si="27"/>
        <v>0</v>
      </c>
      <c r="Q384" s="83">
        <f t="shared" si="28"/>
        <v>0</v>
      </c>
      <c r="R384" s="83">
        <f t="shared" si="29"/>
        <v>0</v>
      </c>
    </row>
    <row r="385" spans="2:18" ht="13.5" customHeight="1" x14ac:dyDescent="0.35">
      <c r="B385" s="65">
        <f>'Point A RAW Results'!F352</f>
        <v>0</v>
      </c>
      <c r="C385" s="83">
        <f>'Point A Analysis'!B383</f>
        <v>0</v>
      </c>
      <c r="D385" s="83">
        <f>'Point A Analysis'!C383</f>
        <v>0</v>
      </c>
      <c r="E385" s="83">
        <f>'Point A Analysis'!D383</f>
        <v>0</v>
      </c>
      <c r="F385" s="83">
        <f>'Point A Analysis'!E383</f>
        <v>0</v>
      </c>
      <c r="G385" s="8"/>
      <c r="H385" s="65">
        <f>'Point B RAW Results'!F355</f>
        <v>0</v>
      </c>
      <c r="I385" s="83">
        <f>'Point B Analysis'!B383</f>
        <v>0</v>
      </c>
      <c r="J385" s="83">
        <f>'Point B Analysis'!C383</f>
        <v>0</v>
      </c>
      <c r="K385" s="83">
        <f>'Point B Analysis'!D383</f>
        <v>0</v>
      </c>
      <c r="L385" s="83">
        <f>'Point B Analysis'!E383</f>
        <v>0</v>
      </c>
      <c r="N385" s="65">
        <f>'Point B RAW Results'!F355</f>
        <v>0</v>
      </c>
      <c r="O385" s="83">
        <f t="shared" si="26"/>
        <v>0</v>
      </c>
      <c r="P385" s="83">
        <f t="shared" si="27"/>
        <v>0</v>
      </c>
      <c r="Q385" s="83">
        <f t="shared" si="28"/>
        <v>0</v>
      </c>
      <c r="R385" s="83">
        <f t="shared" si="29"/>
        <v>0</v>
      </c>
    </row>
    <row r="386" spans="2:18" ht="13.5" customHeight="1" x14ac:dyDescent="0.35">
      <c r="B386" s="65">
        <f>'Point A RAW Results'!F353</f>
        <v>0</v>
      </c>
      <c r="C386" s="83">
        <f>'Point A Analysis'!B384</f>
        <v>0</v>
      </c>
      <c r="D386" s="83">
        <f>'Point A Analysis'!C384</f>
        <v>0</v>
      </c>
      <c r="E386" s="83">
        <f>'Point A Analysis'!D384</f>
        <v>0</v>
      </c>
      <c r="F386" s="83">
        <f>'Point A Analysis'!E384</f>
        <v>0</v>
      </c>
      <c r="G386" s="8"/>
      <c r="H386" s="65">
        <f>'Point B RAW Results'!F356</f>
        <v>0</v>
      </c>
      <c r="I386" s="83">
        <f>'Point B Analysis'!B384</f>
        <v>0</v>
      </c>
      <c r="J386" s="83">
        <f>'Point B Analysis'!C384</f>
        <v>0</v>
      </c>
      <c r="K386" s="83">
        <f>'Point B Analysis'!D384</f>
        <v>0</v>
      </c>
      <c r="L386" s="83">
        <f>'Point B Analysis'!E384</f>
        <v>0</v>
      </c>
      <c r="N386" s="65">
        <f>'Point B RAW Results'!F356</f>
        <v>0</v>
      </c>
      <c r="O386" s="83">
        <f t="shared" si="26"/>
        <v>0</v>
      </c>
      <c r="P386" s="83">
        <f t="shared" si="27"/>
        <v>0</v>
      </c>
      <c r="Q386" s="83">
        <f t="shared" si="28"/>
        <v>0</v>
      </c>
      <c r="R386" s="83">
        <f t="shared" si="29"/>
        <v>0</v>
      </c>
    </row>
    <row r="387" spans="2:18" ht="13.5" customHeight="1" x14ac:dyDescent="0.35">
      <c r="B387" s="65">
        <f>'Point A RAW Results'!F354</f>
        <v>0</v>
      </c>
      <c r="C387" s="83">
        <f>'Point A Analysis'!B385</f>
        <v>0</v>
      </c>
      <c r="D387" s="83">
        <f>'Point A Analysis'!C385</f>
        <v>0</v>
      </c>
      <c r="E387" s="83">
        <f>'Point A Analysis'!D385</f>
        <v>0</v>
      </c>
      <c r="F387" s="83">
        <f>'Point A Analysis'!E385</f>
        <v>0</v>
      </c>
      <c r="G387" s="8"/>
      <c r="H387" s="65">
        <f>'Point B RAW Results'!F357</f>
        <v>0</v>
      </c>
      <c r="I387" s="83">
        <f>'Point B Analysis'!B385</f>
        <v>0</v>
      </c>
      <c r="J387" s="83">
        <f>'Point B Analysis'!C385</f>
        <v>0</v>
      </c>
      <c r="K387" s="83">
        <f>'Point B Analysis'!D385</f>
        <v>0</v>
      </c>
      <c r="L387" s="83">
        <f>'Point B Analysis'!E385</f>
        <v>0</v>
      </c>
      <c r="N387" s="65">
        <f>'Point B RAW Results'!F357</f>
        <v>0</v>
      </c>
      <c r="O387" s="83">
        <f t="shared" si="26"/>
        <v>0</v>
      </c>
      <c r="P387" s="83">
        <f t="shared" si="27"/>
        <v>0</v>
      </c>
      <c r="Q387" s="83">
        <f t="shared" si="28"/>
        <v>0</v>
      </c>
      <c r="R387" s="83">
        <f t="shared" si="29"/>
        <v>0</v>
      </c>
    </row>
    <row r="388" spans="2:18" ht="13.5" customHeight="1" x14ac:dyDescent="0.35">
      <c r="B388" s="65">
        <f>'Point A RAW Results'!F355</f>
        <v>0</v>
      </c>
      <c r="C388" s="83">
        <f>'Point A Analysis'!B386</f>
        <v>0</v>
      </c>
      <c r="D388" s="83">
        <f>'Point A Analysis'!C386</f>
        <v>0</v>
      </c>
      <c r="E388" s="83">
        <f>'Point A Analysis'!D386</f>
        <v>0</v>
      </c>
      <c r="F388" s="83">
        <f>'Point A Analysis'!E386</f>
        <v>0</v>
      </c>
      <c r="G388" s="8"/>
      <c r="H388" s="65">
        <f>'Point B RAW Results'!F358</f>
        <v>0</v>
      </c>
      <c r="I388" s="83">
        <f>'Point B Analysis'!B386</f>
        <v>0</v>
      </c>
      <c r="J388" s="83">
        <f>'Point B Analysis'!C386</f>
        <v>0</v>
      </c>
      <c r="K388" s="83">
        <f>'Point B Analysis'!D386</f>
        <v>0</v>
      </c>
      <c r="L388" s="83">
        <f>'Point B Analysis'!E386</f>
        <v>0</v>
      </c>
      <c r="N388" s="65">
        <f>'Point B RAW Results'!F358</f>
        <v>0</v>
      </c>
      <c r="O388" s="83">
        <f t="shared" si="26"/>
        <v>0</v>
      </c>
      <c r="P388" s="83">
        <f t="shared" si="27"/>
        <v>0</v>
      </c>
      <c r="Q388" s="83">
        <f t="shared" si="28"/>
        <v>0</v>
      </c>
      <c r="R388" s="83">
        <f t="shared" si="29"/>
        <v>0</v>
      </c>
    </row>
    <row r="389" spans="2:18" ht="13.5" customHeight="1" x14ac:dyDescent="0.35">
      <c r="B389" s="65">
        <f>'Point A RAW Results'!F356</f>
        <v>0</v>
      </c>
      <c r="C389" s="83">
        <f>'Point A Analysis'!B387</f>
        <v>0</v>
      </c>
      <c r="D389" s="83">
        <f>'Point A Analysis'!C387</f>
        <v>0</v>
      </c>
      <c r="E389" s="83">
        <f>'Point A Analysis'!D387</f>
        <v>0</v>
      </c>
      <c r="F389" s="83">
        <f>'Point A Analysis'!E387</f>
        <v>0</v>
      </c>
      <c r="G389" s="8"/>
      <c r="H389" s="65">
        <f>'Point B RAW Results'!F359</f>
        <v>0</v>
      </c>
      <c r="I389" s="83">
        <f>'Point B Analysis'!B387</f>
        <v>0</v>
      </c>
      <c r="J389" s="83">
        <f>'Point B Analysis'!C387</f>
        <v>0</v>
      </c>
      <c r="K389" s="83">
        <f>'Point B Analysis'!D387</f>
        <v>0</v>
      </c>
      <c r="L389" s="83">
        <f>'Point B Analysis'!E387</f>
        <v>0</v>
      </c>
      <c r="N389" s="65">
        <f>'Point B RAW Results'!F359</f>
        <v>0</v>
      </c>
      <c r="O389" s="83">
        <f t="shared" si="26"/>
        <v>0</v>
      </c>
      <c r="P389" s="83">
        <f t="shared" si="27"/>
        <v>0</v>
      </c>
      <c r="Q389" s="83">
        <f t="shared" si="28"/>
        <v>0</v>
      </c>
      <c r="R389" s="83">
        <f t="shared" si="29"/>
        <v>0</v>
      </c>
    </row>
    <row r="390" spans="2:18" ht="13.5" customHeight="1" x14ac:dyDescent="0.35">
      <c r="B390" s="65">
        <f>'Point A RAW Results'!F357</f>
        <v>0</v>
      </c>
      <c r="C390" s="83">
        <f>'Point A Analysis'!B388</f>
        <v>0</v>
      </c>
      <c r="D390" s="83">
        <f>'Point A Analysis'!C388</f>
        <v>0</v>
      </c>
      <c r="E390" s="83">
        <f>'Point A Analysis'!D388</f>
        <v>0</v>
      </c>
      <c r="F390" s="83">
        <f>'Point A Analysis'!E388</f>
        <v>0</v>
      </c>
      <c r="G390" s="8"/>
      <c r="H390" s="65">
        <f>'Point B RAW Results'!F360</f>
        <v>0</v>
      </c>
      <c r="I390" s="83">
        <f>'Point B Analysis'!B388</f>
        <v>0</v>
      </c>
      <c r="J390" s="83">
        <f>'Point B Analysis'!C388</f>
        <v>0</v>
      </c>
      <c r="K390" s="83">
        <f>'Point B Analysis'!D388</f>
        <v>0</v>
      </c>
      <c r="L390" s="83">
        <f>'Point B Analysis'!E388</f>
        <v>0</v>
      </c>
      <c r="N390" s="65">
        <f>'Point B RAW Results'!F360</f>
        <v>0</v>
      </c>
      <c r="O390" s="83">
        <f t="shared" si="26"/>
        <v>0</v>
      </c>
      <c r="P390" s="83">
        <f t="shared" si="27"/>
        <v>0</v>
      </c>
      <c r="Q390" s="83">
        <f t="shared" si="28"/>
        <v>0</v>
      </c>
      <c r="R390" s="83">
        <f t="shared" si="29"/>
        <v>0</v>
      </c>
    </row>
    <row r="391" spans="2:18" ht="13.5" customHeight="1" x14ac:dyDescent="0.35">
      <c r="B391" s="65">
        <f>'Point A RAW Results'!F358</f>
        <v>0</v>
      </c>
      <c r="C391" s="83">
        <f>'Point A Analysis'!B389</f>
        <v>0</v>
      </c>
      <c r="D391" s="83">
        <f>'Point A Analysis'!C389</f>
        <v>0</v>
      </c>
      <c r="E391" s="83">
        <f>'Point A Analysis'!D389</f>
        <v>0</v>
      </c>
      <c r="F391" s="83">
        <f>'Point A Analysis'!E389</f>
        <v>0</v>
      </c>
      <c r="G391" s="8"/>
      <c r="H391" s="65">
        <f>'Point B RAW Results'!F361</f>
        <v>0</v>
      </c>
      <c r="I391" s="83">
        <f>'Point B Analysis'!B389</f>
        <v>0</v>
      </c>
      <c r="J391" s="83">
        <f>'Point B Analysis'!C389</f>
        <v>0</v>
      </c>
      <c r="K391" s="83">
        <f>'Point B Analysis'!D389</f>
        <v>0</v>
      </c>
      <c r="L391" s="83">
        <f>'Point B Analysis'!E389</f>
        <v>0</v>
      </c>
      <c r="N391" s="65">
        <f>'Point B RAW Results'!F361</f>
        <v>0</v>
      </c>
      <c r="O391" s="83">
        <f t="shared" si="26"/>
        <v>0</v>
      </c>
      <c r="P391" s="83">
        <f t="shared" si="27"/>
        <v>0</v>
      </c>
      <c r="Q391" s="83">
        <f t="shared" si="28"/>
        <v>0</v>
      </c>
      <c r="R391" s="83">
        <f t="shared" si="29"/>
        <v>0</v>
      </c>
    </row>
    <row r="392" spans="2:18" ht="13.5" customHeight="1" x14ac:dyDescent="0.35">
      <c r="B392" s="65">
        <f>'Point A RAW Results'!F359</f>
        <v>0</v>
      </c>
      <c r="C392" s="83">
        <f>'Point A Analysis'!B390</f>
        <v>0</v>
      </c>
      <c r="D392" s="83">
        <f>'Point A Analysis'!C390</f>
        <v>0</v>
      </c>
      <c r="E392" s="83">
        <f>'Point A Analysis'!D390</f>
        <v>0</v>
      </c>
      <c r="F392" s="83">
        <f>'Point A Analysis'!E390</f>
        <v>0</v>
      </c>
      <c r="G392" s="8"/>
      <c r="H392" s="65">
        <f>'Point B RAW Results'!F362</f>
        <v>0</v>
      </c>
      <c r="I392" s="83">
        <f>'Point B Analysis'!B390</f>
        <v>0</v>
      </c>
      <c r="J392" s="83">
        <f>'Point B Analysis'!C390</f>
        <v>0</v>
      </c>
      <c r="K392" s="83">
        <f>'Point B Analysis'!D390</f>
        <v>0</v>
      </c>
      <c r="L392" s="83">
        <f>'Point B Analysis'!E390</f>
        <v>0</v>
      </c>
      <c r="N392" s="65">
        <f>'Point B RAW Results'!F362</f>
        <v>0</v>
      </c>
      <c r="O392" s="83">
        <f t="shared" si="26"/>
        <v>0</v>
      </c>
      <c r="P392" s="83">
        <f t="shared" si="27"/>
        <v>0</v>
      </c>
      <c r="Q392" s="83">
        <f t="shared" si="28"/>
        <v>0</v>
      </c>
      <c r="R392" s="83">
        <f t="shared" si="29"/>
        <v>0</v>
      </c>
    </row>
    <row r="393" spans="2:18" ht="13.5" customHeight="1" x14ac:dyDescent="0.35">
      <c r="B393" s="65">
        <f>'Point A RAW Results'!F360</f>
        <v>0</v>
      </c>
      <c r="C393" s="83">
        <f>'Point A Analysis'!B391</f>
        <v>0</v>
      </c>
      <c r="D393" s="83">
        <f>'Point A Analysis'!C391</f>
        <v>0</v>
      </c>
      <c r="E393" s="83">
        <f>'Point A Analysis'!D391</f>
        <v>0</v>
      </c>
      <c r="F393" s="83">
        <f>'Point A Analysis'!E391</f>
        <v>0</v>
      </c>
      <c r="G393" s="8"/>
      <c r="H393" s="65">
        <f>'Point B RAW Results'!F363</f>
        <v>0</v>
      </c>
      <c r="I393" s="83">
        <f>'Point B Analysis'!B391</f>
        <v>0</v>
      </c>
      <c r="J393" s="83">
        <f>'Point B Analysis'!C391</f>
        <v>0</v>
      </c>
      <c r="K393" s="83">
        <f>'Point B Analysis'!D391</f>
        <v>0</v>
      </c>
      <c r="L393" s="83">
        <f>'Point B Analysis'!E391</f>
        <v>0</v>
      </c>
      <c r="N393" s="65">
        <f>'Point B RAW Results'!F363</f>
        <v>0</v>
      </c>
      <c r="O393" s="83">
        <f t="shared" si="26"/>
        <v>0</v>
      </c>
      <c r="P393" s="83">
        <f t="shared" si="27"/>
        <v>0</v>
      </c>
      <c r="Q393" s="83">
        <f t="shared" si="28"/>
        <v>0</v>
      </c>
      <c r="R393" s="83">
        <f t="shared" si="29"/>
        <v>0</v>
      </c>
    </row>
    <row r="394" spans="2:18" ht="13.5" customHeight="1" x14ac:dyDescent="0.35">
      <c r="B394" s="65">
        <f>'Point A RAW Results'!F361</f>
        <v>0</v>
      </c>
      <c r="C394" s="83">
        <f>'Point A Analysis'!B392</f>
        <v>0</v>
      </c>
      <c r="D394" s="83">
        <f>'Point A Analysis'!C392</f>
        <v>0</v>
      </c>
      <c r="E394" s="83">
        <f>'Point A Analysis'!D392</f>
        <v>0</v>
      </c>
      <c r="F394" s="83">
        <f>'Point A Analysis'!E392</f>
        <v>0</v>
      </c>
      <c r="G394" s="8"/>
      <c r="H394" s="65">
        <f>'Point B RAW Results'!F364</f>
        <v>0</v>
      </c>
      <c r="I394" s="83">
        <f>'Point B Analysis'!B392</f>
        <v>0</v>
      </c>
      <c r="J394" s="83">
        <f>'Point B Analysis'!C392</f>
        <v>0</v>
      </c>
      <c r="K394" s="83">
        <f>'Point B Analysis'!D392</f>
        <v>0</v>
      </c>
      <c r="L394" s="83">
        <f>'Point B Analysis'!E392</f>
        <v>0</v>
      </c>
      <c r="N394" s="65">
        <f>'Point B RAW Results'!F364</f>
        <v>0</v>
      </c>
      <c r="O394" s="83">
        <f t="shared" si="26"/>
        <v>0</v>
      </c>
      <c r="P394" s="83">
        <f t="shared" si="27"/>
        <v>0</v>
      </c>
      <c r="Q394" s="83">
        <f t="shared" si="28"/>
        <v>0</v>
      </c>
      <c r="R394" s="83">
        <f t="shared" si="29"/>
        <v>0</v>
      </c>
    </row>
    <row r="395" spans="2:18" ht="13.5" customHeight="1" x14ac:dyDescent="0.35">
      <c r="B395" s="65">
        <f>'Point A RAW Results'!F362</f>
        <v>0</v>
      </c>
      <c r="C395" s="83">
        <f>'Point A Analysis'!B393</f>
        <v>0</v>
      </c>
      <c r="D395" s="83">
        <f>'Point A Analysis'!C393</f>
        <v>0</v>
      </c>
      <c r="E395" s="83">
        <f>'Point A Analysis'!D393</f>
        <v>0</v>
      </c>
      <c r="F395" s="83">
        <f>'Point A Analysis'!E393</f>
        <v>0</v>
      </c>
      <c r="G395" s="8"/>
      <c r="H395" s="65">
        <f>'Point B RAW Results'!F365</f>
        <v>0</v>
      </c>
      <c r="I395" s="83">
        <f>'Point B Analysis'!B393</f>
        <v>0</v>
      </c>
      <c r="J395" s="83">
        <f>'Point B Analysis'!C393</f>
        <v>0</v>
      </c>
      <c r="K395" s="83">
        <f>'Point B Analysis'!D393</f>
        <v>0</v>
      </c>
      <c r="L395" s="83">
        <f>'Point B Analysis'!E393</f>
        <v>0</v>
      </c>
      <c r="N395" s="65">
        <f>'Point B RAW Results'!F365</f>
        <v>0</v>
      </c>
      <c r="O395" s="83">
        <f t="shared" si="26"/>
        <v>0</v>
      </c>
      <c r="P395" s="83">
        <f t="shared" si="27"/>
        <v>0</v>
      </c>
      <c r="Q395" s="83">
        <f t="shared" si="28"/>
        <v>0</v>
      </c>
      <c r="R395" s="83">
        <f t="shared" si="29"/>
        <v>0</v>
      </c>
    </row>
    <row r="396" spans="2:18" ht="13.5" customHeight="1" x14ac:dyDescent="0.35">
      <c r="B396" s="65">
        <f>'Point A RAW Results'!F363</f>
        <v>0</v>
      </c>
      <c r="C396" s="83">
        <f>'Point A Analysis'!B394</f>
        <v>0</v>
      </c>
      <c r="D396" s="83">
        <f>'Point A Analysis'!C394</f>
        <v>0</v>
      </c>
      <c r="E396" s="83">
        <f>'Point A Analysis'!D394</f>
        <v>0</v>
      </c>
      <c r="F396" s="83">
        <f>'Point A Analysis'!E394</f>
        <v>0</v>
      </c>
      <c r="G396" s="8"/>
      <c r="H396" s="65">
        <f>'Point B RAW Results'!F366</f>
        <v>0</v>
      </c>
      <c r="I396" s="83">
        <f>'Point B Analysis'!B394</f>
        <v>0</v>
      </c>
      <c r="J396" s="83">
        <f>'Point B Analysis'!C394</f>
        <v>0</v>
      </c>
      <c r="K396" s="83">
        <f>'Point B Analysis'!D394</f>
        <v>0</v>
      </c>
      <c r="L396" s="83">
        <f>'Point B Analysis'!E394</f>
        <v>0</v>
      </c>
      <c r="N396" s="65">
        <f>'Point B RAW Results'!F366</f>
        <v>0</v>
      </c>
      <c r="O396" s="83">
        <f t="shared" si="26"/>
        <v>0</v>
      </c>
      <c r="P396" s="83">
        <f t="shared" si="27"/>
        <v>0</v>
      </c>
      <c r="Q396" s="83">
        <f t="shared" si="28"/>
        <v>0</v>
      </c>
      <c r="R396" s="83">
        <f t="shared" si="29"/>
        <v>0</v>
      </c>
    </row>
    <row r="397" spans="2:18" ht="13.5" customHeight="1" x14ac:dyDescent="0.35">
      <c r="B397" s="65">
        <f>'Point A RAW Results'!F364</f>
        <v>0</v>
      </c>
      <c r="C397" s="83">
        <f>'Point A Analysis'!B395</f>
        <v>0</v>
      </c>
      <c r="D397" s="83">
        <f>'Point A Analysis'!C395</f>
        <v>0</v>
      </c>
      <c r="E397" s="83">
        <f>'Point A Analysis'!D395</f>
        <v>0</v>
      </c>
      <c r="F397" s="83">
        <f>'Point A Analysis'!E395</f>
        <v>0</v>
      </c>
      <c r="G397" s="8"/>
      <c r="H397" s="65">
        <f>'Point B RAW Results'!F367</f>
        <v>0</v>
      </c>
      <c r="I397" s="83">
        <f>'Point B Analysis'!B395</f>
        <v>0</v>
      </c>
      <c r="J397" s="83">
        <f>'Point B Analysis'!C395</f>
        <v>0</v>
      </c>
      <c r="K397" s="83">
        <f>'Point B Analysis'!D395</f>
        <v>0</v>
      </c>
      <c r="L397" s="83">
        <f>'Point B Analysis'!E395</f>
        <v>0</v>
      </c>
      <c r="N397" s="65">
        <f>'Point B RAW Results'!F367</f>
        <v>0</v>
      </c>
      <c r="O397" s="83">
        <f t="shared" si="26"/>
        <v>0</v>
      </c>
      <c r="P397" s="83">
        <f t="shared" si="27"/>
        <v>0</v>
      </c>
      <c r="Q397" s="83">
        <f t="shared" si="28"/>
        <v>0</v>
      </c>
      <c r="R397" s="83">
        <f t="shared" si="29"/>
        <v>0</v>
      </c>
    </row>
    <row r="398" spans="2:18" ht="13.5" customHeight="1" x14ac:dyDescent="0.35">
      <c r="B398" s="65">
        <f>'Point A RAW Results'!F365</f>
        <v>0</v>
      </c>
      <c r="C398" s="83">
        <f>'Point A Analysis'!B396</f>
        <v>0</v>
      </c>
      <c r="D398" s="83">
        <f>'Point A Analysis'!C396</f>
        <v>0</v>
      </c>
      <c r="E398" s="83">
        <f>'Point A Analysis'!D396</f>
        <v>0</v>
      </c>
      <c r="F398" s="83">
        <f>'Point A Analysis'!E396</f>
        <v>0</v>
      </c>
      <c r="G398" s="8"/>
      <c r="H398" s="65">
        <f>'Point B RAW Results'!F368</f>
        <v>0</v>
      </c>
      <c r="I398" s="83">
        <f>'Point B Analysis'!B396</f>
        <v>0</v>
      </c>
      <c r="J398" s="83">
        <f>'Point B Analysis'!C396</f>
        <v>0</v>
      </c>
      <c r="K398" s="83">
        <f>'Point B Analysis'!D396</f>
        <v>0</v>
      </c>
      <c r="L398" s="83">
        <f>'Point B Analysis'!E396</f>
        <v>0</v>
      </c>
      <c r="N398" s="65">
        <f>'Point B RAW Results'!F368</f>
        <v>0</v>
      </c>
      <c r="O398" s="83">
        <f t="shared" si="26"/>
        <v>0</v>
      </c>
      <c r="P398" s="83">
        <f t="shared" si="27"/>
        <v>0</v>
      </c>
      <c r="Q398" s="83">
        <f t="shared" si="28"/>
        <v>0</v>
      </c>
      <c r="R398" s="83">
        <f t="shared" si="29"/>
        <v>0</v>
      </c>
    </row>
    <row r="399" spans="2:18" ht="13.5" customHeight="1" x14ac:dyDescent="0.35">
      <c r="B399" s="65">
        <f>'Point A RAW Results'!F366</f>
        <v>0</v>
      </c>
      <c r="C399" s="83">
        <f>'Point A Analysis'!B397</f>
        <v>0</v>
      </c>
      <c r="D399" s="83">
        <f>'Point A Analysis'!C397</f>
        <v>0</v>
      </c>
      <c r="E399" s="83">
        <f>'Point A Analysis'!D397</f>
        <v>0</v>
      </c>
      <c r="F399" s="83">
        <f>'Point A Analysis'!E397</f>
        <v>0</v>
      </c>
      <c r="G399" s="8"/>
      <c r="H399" s="65">
        <f>'Point B RAW Results'!F369</f>
        <v>0</v>
      </c>
      <c r="I399" s="83">
        <f>'Point B Analysis'!B397</f>
        <v>0</v>
      </c>
      <c r="J399" s="83">
        <f>'Point B Analysis'!C397</f>
        <v>0</v>
      </c>
      <c r="K399" s="83">
        <f>'Point B Analysis'!D397</f>
        <v>0</v>
      </c>
      <c r="L399" s="83">
        <f>'Point B Analysis'!E397</f>
        <v>0</v>
      </c>
      <c r="N399" s="65">
        <f>'Point B RAW Results'!F369</f>
        <v>0</v>
      </c>
      <c r="O399" s="83">
        <f t="shared" si="26"/>
        <v>0</v>
      </c>
      <c r="P399" s="83">
        <f t="shared" si="27"/>
        <v>0</v>
      </c>
      <c r="Q399" s="83">
        <f t="shared" si="28"/>
        <v>0</v>
      </c>
      <c r="R399" s="83">
        <f t="shared" si="29"/>
        <v>0</v>
      </c>
    </row>
    <row r="400" spans="2:18" ht="13.5" customHeight="1" x14ac:dyDescent="0.35">
      <c r="B400" s="65">
        <f>'Point A RAW Results'!F367</f>
        <v>0</v>
      </c>
      <c r="C400" s="83">
        <f>'Point A Analysis'!B398</f>
        <v>0</v>
      </c>
      <c r="D400" s="83">
        <f>'Point A Analysis'!C398</f>
        <v>0</v>
      </c>
      <c r="E400" s="83">
        <f>'Point A Analysis'!D398</f>
        <v>0</v>
      </c>
      <c r="F400" s="83">
        <f>'Point A Analysis'!E398</f>
        <v>0</v>
      </c>
      <c r="G400" s="8"/>
      <c r="H400" s="65">
        <f>'Point B RAW Results'!F370</f>
        <v>0</v>
      </c>
      <c r="I400" s="83">
        <f>'Point B Analysis'!B398</f>
        <v>0</v>
      </c>
      <c r="J400" s="83">
        <f>'Point B Analysis'!C398</f>
        <v>0</v>
      </c>
      <c r="K400" s="83">
        <f>'Point B Analysis'!D398</f>
        <v>0</v>
      </c>
      <c r="L400" s="83">
        <f>'Point B Analysis'!E398</f>
        <v>0</v>
      </c>
      <c r="N400" s="65">
        <f>'Point B RAW Results'!F370</f>
        <v>0</v>
      </c>
      <c r="O400" s="83">
        <f t="shared" si="26"/>
        <v>0</v>
      </c>
      <c r="P400" s="83">
        <f t="shared" si="27"/>
        <v>0</v>
      </c>
      <c r="Q400" s="83">
        <f t="shared" si="28"/>
        <v>0</v>
      </c>
      <c r="R400" s="83">
        <f t="shared" si="29"/>
        <v>0</v>
      </c>
    </row>
    <row r="401" spans="2:18" ht="13.5" customHeight="1" x14ac:dyDescent="0.35">
      <c r="B401" s="65">
        <f>'Point A RAW Results'!F368</f>
        <v>0</v>
      </c>
      <c r="C401" s="83">
        <f>'Point A Analysis'!B399</f>
        <v>0</v>
      </c>
      <c r="D401" s="83">
        <f>'Point A Analysis'!C399</f>
        <v>0</v>
      </c>
      <c r="E401" s="83">
        <f>'Point A Analysis'!D399</f>
        <v>0</v>
      </c>
      <c r="F401" s="83">
        <f>'Point A Analysis'!E399</f>
        <v>0</v>
      </c>
      <c r="G401" s="8"/>
      <c r="H401" s="65">
        <f>'Point B RAW Results'!F371</f>
        <v>0</v>
      </c>
      <c r="I401" s="83">
        <f>'Point B Analysis'!B399</f>
        <v>0</v>
      </c>
      <c r="J401" s="83">
        <f>'Point B Analysis'!C399</f>
        <v>0</v>
      </c>
      <c r="K401" s="83">
        <f>'Point B Analysis'!D399</f>
        <v>0</v>
      </c>
      <c r="L401" s="83">
        <f>'Point B Analysis'!E399</f>
        <v>0</v>
      </c>
      <c r="N401" s="65">
        <f>'Point B RAW Results'!F371</f>
        <v>0</v>
      </c>
      <c r="O401" s="83">
        <f t="shared" si="26"/>
        <v>0</v>
      </c>
      <c r="P401" s="83">
        <f t="shared" si="27"/>
        <v>0</v>
      </c>
      <c r="Q401" s="83">
        <f t="shared" si="28"/>
        <v>0</v>
      </c>
      <c r="R401" s="83">
        <f t="shared" si="29"/>
        <v>0</v>
      </c>
    </row>
    <row r="402" spans="2:18" ht="13.5" customHeight="1" x14ac:dyDescent="0.35">
      <c r="B402" s="65">
        <f>'Point A RAW Results'!F369</f>
        <v>0</v>
      </c>
      <c r="C402" s="83">
        <f>'Point A Analysis'!B400</f>
        <v>0</v>
      </c>
      <c r="D402" s="83">
        <f>'Point A Analysis'!C400</f>
        <v>0</v>
      </c>
      <c r="E402" s="83">
        <f>'Point A Analysis'!D400</f>
        <v>0</v>
      </c>
      <c r="F402" s="83">
        <f>'Point A Analysis'!E400</f>
        <v>0</v>
      </c>
      <c r="G402" s="8"/>
      <c r="H402" s="65">
        <f>'Point B RAW Results'!F372</f>
        <v>0</v>
      </c>
      <c r="I402" s="83">
        <f>'Point B Analysis'!B400</f>
        <v>0</v>
      </c>
      <c r="J402" s="83">
        <f>'Point B Analysis'!C400</f>
        <v>0</v>
      </c>
      <c r="K402" s="83">
        <f>'Point B Analysis'!D400</f>
        <v>0</v>
      </c>
      <c r="L402" s="83">
        <f>'Point B Analysis'!E400</f>
        <v>0</v>
      </c>
      <c r="N402" s="65">
        <f>'Point B RAW Results'!F372</f>
        <v>0</v>
      </c>
      <c r="O402" s="83">
        <f t="shared" si="26"/>
        <v>0</v>
      </c>
      <c r="P402" s="83">
        <f t="shared" si="27"/>
        <v>0</v>
      </c>
      <c r="Q402" s="83">
        <f t="shared" si="28"/>
        <v>0</v>
      </c>
      <c r="R402" s="83">
        <f t="shared" si="29"/>
        <v>0</v>
      </c>
    </row>
    <row r="403" spans="2:18" ht="13.5" customHeight="1" x14ac:dyDescent="0.35">
      <c r="B403" s="65">
        <f>'Point A RAW Results'!F370</f>
        <v>0</v>
      </c>
      <c r="C403" s="83">
        <f>'Point A Analysis'!B401</f>
        <v>0</v>
      </c>
      <c r="D403" s="83">
        <f>'Point A Analysis'!C401</f>
        <v>0</v>
      </c>
      <c r="E403" s="83">
        <f>'Point A Analysis'!D401</f>
        <v>0</v>
      </c>
      <c r="F403" s="83">
        <f>'Point A Analysis'!E401</f>
        <v>0</v>
      </c>
      <c r="G403" s="8"/>
      <c r="H403" s="65">
        <f>'Point B RAW Results'!F373</f>
        <v>0</v>
      </c>
      <c r="I403" s="83">
        <f>'Point B Analysis'!B401</f>
        <v>0</v>
      </c>
      <c r="J403" s="83">
        <f>'Point B Analysis'!C401</f>
        <v>0</v>
      </c>
      <c r="K403" s="83">
        <f>'Point B Analysis'!D401</f>
        <v>0</v>
      </c>
      <c r="L403" s="83">
        <f>'Point B Analysis'!E401</f>
        <v>0</v>
      </c>
      <c r="N403" s="65">
        <f>'Point B RAW Results'!F373</f>
        <v>0</v>
      </c>
      <c r="O403" s="83">
        <f t="shared" si="26"/>
        <v>0</v>
      </c>
      <c r="P403" s="83">
        <f t="shared" si="27"/>
        <v>0</v>
      </c>
      <c r="Q403" s="83">
        <f t="shared" si="28"/>
        <v>0</v>
      </c>
      <c r="R403" s="83">
        <f t="shared" si="29"/>
        <v>0</v>
      </c>
    </row>
    <row r="404" spans="2:18" ht="13.5" customHeight="1" x14ac:dyDescent="0.35">
      <c r="B404" s="65">
        <f>'Point A RAW Results'!F371</f>
        <v>0</v>
      </c>
      <c r="C404" s="83">
        <f>'Point A Analysis'!B402</f>
        <v>0</v>
      </c>
      <c r="D404" s="83">
        <f>'Point A Analysis'!C402</f>
        <v>0</v>
      </c>
      <c r="E404" s="83">
        <f>'Point A Analysis'!D402</f>
        <v>0</v>
      </c>
      <c r="F404" s="83">
        <f>'Point A Analysis'!E402</f>
        <v>0</v>
      </c>
      <c r="G404" s="8"/>
      <c r="H404" s="65">
        <f>'Point B RAW Results'!F374</f>
        <v>0</v>
      </c>
      <c r="I404" s="83">
        <f>'Point B Analysis'!B402</f>
        <v>0</v>
      </c>
      <c r="J404" s="83">
        <f>'Point B Analysis'!C402</f>
        <v>0</v>
      </c>
      <c r="K404" s="83">
        <f>'Point B Analysis'!D402</f>
        <v>0</v>
      </c>
      <c r="L404" s="83">
        <f>'Point B Analysis'!E402</f>
        <v>0</v>
      </c>
      <c r="N404" s="65">
        <f>'Point B RAW Results'!F374</f>
        <v>0</v>
      </c>
      <c r="O404" s="83">
        <f t="shared" si="26"/>
        <v>0</v>
      </c>
      <c r="P404" s="83">
        <f t="shared" si="27"/>
        <v>0</v>
      </c>
      <c r="Q404" s="83">
        <f t="shared" si="28"/>
        <v>0</v>
      </c>
      <c r="R404" s="83">
        <f t="shared" si="29"/>
        <v>0</v>
      </c>
    </row>
    <row r="405" spans="2:18" ht="13.5" customHeight="1" x14ac:dyDescent="0.35">
      <c r="B405" s="65">
        <f>'Point A RAW Results'!F372</f>
        <v>0</v>
      </c>
      <c r="C405" s="83">
        <f>'Point A Analysis'!B403</f>
        <v>0</v>
      </c>
      <c r="D405" s="83">
        <f>'Point A Analysis'!C403</f>
        <v>0</v>
      </c>
      <c r="E405" s="83">
        <f>'Point A Analysis'!D403</f>
        <v>0</v>
      </c>
      <c r="F405" s="83">
        <f>'Point A Analysis'!E403</f>
        <v>0</v>
      </c>
      <c r="G405" s="8"/>
      <c r="H405" s="65">
        <f>'Point B RAW Results'!F375</f>
        <v>0</v>
      </c>
      <c r="I405" s="83">
        <f>'Point B Analysis'!B403</f>
        <v>0</v>
      </c>
      <c r="J405" s="83">
        <f>'Point B Analysis'!C403</f>
        <v>0</v>
      </c>
      <c r="K405" s="83">
        <f>'Point B Analysis'!D403</f>
        <v>0</v>
      </c>
      <c r="L405" s="83">
        <f>'Point B Analysis'!E403</f>
        <v>0</v>
      </c>
      <c r="N405" s="65">
        <f>'Point B RAW Results'!F375</f>
        <v>0</v>
      </c>
      <c r="O405" s="83">
        <f t="shared" si="26"/>
        <v>0</v>
      </c>
      <c r="P405" s="83">
        <f t="shared" si="27"/>
        <v>0</v>
      </c>
      <c r="Q405" s="83">
        <f t="shared" si="28"/>
        <v>0</v>
      </c>
      <c r="R405" s="83">
        <f t="shared" si="29"/>
        <v>0</v>
      </c>
    </row>
    <row r="406" spans="2:18" ht="13.5" customHeight="1" x14ac:dyDescent="0.35">
      <c r="B406" s="65">
        <f>'Point A RAW Results'!F373</f>
        <v>0</v>
      </c>
      <c r="C406" s="83">
        <f>'Point A Analysis'!B404</f>
        <v>0</v>
      </c>
      <c r="D406" s="83">
        <f>'Point A Analysis'!C404</f>
        <v>0</v>
      </c>
      <c r="E406" s="83">
        <f>'Point A Analysis'!D404</f>
        <v>0</v>
      </c>
      <c r="F406" s="83">
        <f>'Point A Analysis'!E404</f>
        <v>0</v>
      </c>
      <c r="G406" s="8"/>
      <c r="H406" s="65">
        <f>'Point B RAW Results'!F376</f>
        <v>0</v>
      </c>
      <c r="I406" s="83">
        <f>'Point B Analysis'!B404</f>
        <v>0</v>
      </c>
      <c r="J406" s="83">
        <f>'Point B Analysis'!C404</f>
        <v>0</v>
      </c>
      <c r="K406" s="83">
        <f>'Point B Analysis'!D404</f>
        <v>0</v>
      </c>
      <c r="L406" s="83">
        <f>'Point B Analysis'!E404</f>
        <v>0</v>
      </c>
      <c r="N406" s="65">
        <f>'Point B RAW Results'!F376</f>
        <v>0</v>
      </c>
      <c r="O406" s="83">
        <f t="shared" si="26"/>
        <v>0</v>
      </c>
      <c r="P406" s="83">
        <f t="shared" si="27"/>
        <v>0</v>
      </c>
      <c r="Q406" s="83">
        <f t="shared" si="28"/>
        <v>0</v>
      </c>
      <c r="R406" s="83">
        <f t="shared" si="29"/>
        <v>0</v>
      </c>
    </row>
    <row r="407" spans="2:18" ht="13.5" customHeight="1" x14ac:dyDescent="0.35">
      <c r="B407" s="65">
        <f>'Point A RAW Results'!F374</f>
        <v>0</v>
      </c>
      <c r="C407" s="83">
        <f>'Point A Analysis'!B405</f>
        <v>0</v>
      </c>
      <c r="D407" s="83">
        <f>'Point A Analysis'!C405</f>
        <v>0</v>
      </c>
      <c r="E407" s="83">
        <f>'Point A Analysis'!D405</f>
        <v>0</v>
      </c>
      <c r="F407" s="83">
        <f>'Point A Analysis'!E405</f>
        <v>0</v>
      </c>
      <c r="G407" s="8"/>
      <c r="H407" s="65">
        <f>'Point B RAW Results'!F377</f>
        <v>0</v>
      </c>
      <c r="I407" s="83">
        <f>'Point B Analysis'!B405</f>
        <v>0</v>
      </c>
      <c r="J407" s="83">
        <f>'Point B Analysis'!C405</f>
        <v>0</v>
      </c>
      <c r="K407" s="83">
        <f>'Point B Analysis'!D405</f>
        <v>0</v>
      </c>
      <c r="L407" s="83">
        <f>'Point B Analysis'!E405</f>
        <v>0</v>
      </c>
      <c r="N407" s="65">
        <f>'Point B RAW Results'!F377</f>
        <v>0</v>
      </c>
      <c r="O407" s="83">
        <f t="shared" si="26"/>
        <v>0</v>
      </c>
      <c r="P407" s="83">
        <f t="shared" si="27"/>
        <v>0</v>
      </c>
      <c r="Q407" s="83">
        <f t="shared" si="28"/>
        <v>0</v>
      </c>
      <c r="R407" s="83">
        <f t="shared" si="29"/>
        <v>0</v>
      </c>
    </row>
    <row r="408" spans="2:18" ht="13.5" customHeight="1" x14ac:dyDescent="0.35">
      <c r="B408" s="65">
        <f>'Point A RAW Results'!F375</f>
        <v>0</v>
      </c>
      <c r="C408" s="83">
        <f>'Point A Analysis'!B406</f>
        <v>0</v>
      </c>
      <c r="D408" s="83">
        <f>'Point A Analysis'!C406</f>
        <v>0</v>
      </c>
      <c r="E408" s="83">
        <f>'Point A Analysis'!D406</f>
        <v>0</v>
      </c>
      <c r="F408" s="83">
        <f>'Point A Analysis'!E406</f>
        <v>0</v>
      </c>
      <c r="G408" s="8"/>
      <c r="H408" s="65">
        <f>'Point B RAW Results'!F378</f>
        <v>0</v>
      </c>
      <c r="I408" s="83">
        <f>'Point B Analysis'!B406</f>
        <v>0</v>
      </c>
      <c r="J408" s="83">
        <f>'Point B Analysis'!C406</f>
        <v>0</v>
      </c>
      <c r="K408" s="83">
        <f>'Point B Analysis'!D406</f>
        <v>0</v>
      </c>
      <c r="L408" s="83">
        <f>'Point B Analysis'!E406</f>
        <v>0</v>
      </c>
      <c r="N408" s="65">
        <f>'Point B RAW Results'!F378</f>
        <v>0</v>
      </c>
      <c r="O408" s="83">
        <f t="shared" si="26"/>
        <v>0</v>
      </c>
      <c r="P408" s="83">
        <f t="shared" si="27"/>
        <v>0</v>
      </c>
      <c r="Q408" s="83">
        <f t="shared" si="28"/>
        <v>0</v>
      </c>
      <c r="R408" s="83">
        <f t="shared" si="29"/>
        <v>0</v>
      </c>
    </row>
    <row r="409" spans="2:18" ht="13.5" customHeight="1" x14ac:dyDescent="0.35">
      <c r="B409" s="65">
        <f>'Point A RAW Results'!F376</f>
        <v>0</v>
      </c>
      <c r="C409" s="83">
        <f>'Point A Analysis'!B407</f>
        <v>0</v>
      </c>
      <c r="D409" s="83">
        <f>'Point A Analysis'!C407</f>
        <v>0</v>
      </c>
      <c r="E409" s="83">
        <f>'Point A Analysis'!D407</f>
        <v>0</v>
      </c>
      <c r="F409" s="83">
        <f>'Point A Analysis'!E407</f>
        <v>0</v>
      </c>
      <c r="G409" s="8"/>
      <c r="H409" s="65">
        <f>'Point B RAW Results'!F379</f>
        <v>0</v>
      </c>
      <c r="I409" s="83">
        <f>'Point B Analysis'!B407</f>
        <v>0</v>
      </c>
      <c r="J409" s="83">
        <f>'Point B Analysis'!C407</f>
        <v>0</v>
      </c>
      <c r="K409" s="83">
        <f>'Point B Analysis'!D407</f>
        <v>0</v>
      </c>
      <c r="L409" s="83">
        <f>'Point B Analysis'!E407</f>
        <v>0</v>
      </c>
      <c r="N409" s="65">
        <f>'Point B RAW Results'!F379</f>
        <v>0</v>
      </c>
      <c r="O409" s="83">
        <f t="shared" si="26"/>
        <v>0</v>
      </c>
      <c r="P409" s="83">
        <f t="shared" si="27"/>
        <v>0</v>
      </c>
      <c r="Q409" s="83">
        <f t="shared" si="28"/>
        <v>0</v>
      </c>
      <c r="R409" s="83">
        <f t="shared" si="29"/>
        <v>0</v>
      </c>
    </row>
    <row r="410" spans="2:18" ht="13.5" customHeight="1" x14ac:dyDescent="0.35">
      <c r="B410" s="65">
        <f>'Point A RAW Results'!F377</f>
        <v>0</v>
      </c>
      <c r="C410" s="83">
        <f>'Point A Analysis'!B408</f>
        <v>0</v>
      </c>
      <c r="D410" s="83">
        <f>'Point A Analysis'!C408</f>
        <v>0</v>
      </c>
      <c r="E410" s="83">
        <f>'Point A Analysis'!D408</f>
        <v>0</v>
      </c>
      <c r="F410" s="83">
        <f>'Point A Analysis'!E408</f>
        <v>0</v>
      </c>
      <c r="G410" s="8"/>
      <c r="H410" s="65">
        <f>'Point B RAW Results'!F380</f>
        <v>0</v>
      </c>
      <c r="I410" s="83">
        <f>'Point B Analysis'!B408</f>
        <v>0</v>
      </c>
      <c r="J410" s="83">
        <f>'Point B Analysis'!C408</f>
        <v>0</v>
      </c>
      <c r="K410" s="83">
        <f>'Point B Analysis'!D408</f>
        <v>0</v>
      </c>
      <c r="L410" s="83">
        <f>'Point B Analysis'!E408</f>
        <v>0</v>
      </c>
      <c r="N410" s="65">
        <f>'Point B RAW Results'!F380</f>
        <v>0</v>
      </c>
      <c r="O410" s="83">
        <f t="shared" si="26"/>
        <v>0</v>
      </c>
      <c r="P410" s="83">
        <f t="shared" si="27"/>
        <v>0</v>
      </c>
      <c r="Q410" s="83">
        <f t="shared" si="28"/>
        <v>0</v>
      </c>
      <c r="R410" s="83">
        <f t="shared" si="29"/>
        <v>0</v>
      </c>
    </row>
    <row r="411" spans="2:18" ht="13.5" customHeight="1" x14ac:dyDescent="0.35">
      <c r="B411" s="65">
        <f>'Point A RAW Results'!F378</f>
        <v>0</v>
      </c>
      <c r="C411" s="83">
        <f>'Point A Analysis'!B409</f>
        <v>0</v>
      </c>
      <c r="D411" s="83">
        <f>'Point A Analysis'!C409</f>
        <v>0</v>
      </c>
      <c r="E411" s="83">
        <f>'Point A Analysis'!D409</f>
        <v>0</v>
      </c>
      <c r="F411" s="83">
        <f>'Point A Analysis'!E409</f>
        <v>0</v>
      </c>
      <c r="G411" s="8"/>
      <c r="H411" s="65">
        <f>'Point B RAW Results'!F381</f>
        <v>0</v>
      </c>
      <c r="I411" s="83">
        <f>'Point B Analysis'!B409</f>
        <v>0</v>
      </c>
      <c r="J411" s="83">
        <f>'Point B Analysis'!C409</f>
        <v>0</v>
      </c>
      <c r="K411" s="83">
        <f>'Point B Analysis'!D409</f>
        <v>0</v>
      </c>
      <c r="L411" s="83">
        <f>'Point B Analysis'!E409</f>
        <v>0</v>
      </c>
      <c r="N411" s="65">
        <f>'Point B RAW Results'!F381</f>
        <v>0</v>
      </c>
      <c r="O411" s="83">
        <f t="shared" si="26"/>
        <v>0</v>
      </c>
      <c r="P411" s="83">
        <f t="shared" si="27"/>
        <v>0</v>
      </c>
      <c r="Q411" s="83">
        <f t="shared" si="28"/>
        <v>0</v>
      </c>
      <c r="R411" s="83">
        <f t="shared" si="29"/>
        <v>0</v>
      </c>
    </row>
    <row r="412" spans="2:18" ht="13.5" customHeight="1" x14ac:dyDescent="0.35">
      <c r="B412" s="65">
        <f>'Point A RAW Results'!F379</f>
        <v>0</v>
      </c>
      <c r="C412" s="83">
        <f>'Point A Analysis'!B410</f>
        <v>0</v>
      </c>
      <c r="D412" s="83">
        <f>'Point A Analysis'!C410</f>
        <v>0</v>
      </c>
      <c r="E412" s="83">
        <f>'Point A Analysis'!D410</f>
        <v>0</v>
      </c>
      <c r="F412" s="83">
        <f>'Point A Analysis'!E410</f>
        <v>0</v>
      </c>
      <c r="G412" s="8"/>
      <c r="H412" s="65">
        <f>'Point B RAW Results'!F382</f>
        <v>0</v>
      </c>
      <c r="I412" s="83">
        <f>'Point B Analysis'!B410</f>
        <v>0</v>
      </c>
      <c r="J412" s="83">
        <f>'Point B Analysis'!C410</f>
        <v>0</v>
      </c>
      <c r="K412" s="83">
        <f>'Point B Analysis'!D410</f>
        <v>0</v>
      </c>
      <c r="L412" s="83">
        <f>'Point B Analysis'!E410</f>
        <v>0</v>
      </c>
      <c r="N412" s="65">
        <f>'Point B RAW Results'!F382</f>
        <v>0</v>
      </c>
      <c r="O412" s="83">
        <f t="shared" si="26"/>
        <v>0</v>
      </c>
      <c r="P412" s="83">
        <f t="shared" si="27"/>
        <v>0</v>
      </c>
      <c r="Q412" s="83">
        <f t="shared" si="28"/>
        <v>0</v>
      </c>
      <c r="R412" s="83">
        <f t="shared" si="29"/>
        <v>0</v>
      </c>
    </row>
    <row r="413" spans="2:18" ht="13.5" customHeight="1" x14ac:dyDescent="0.35">
      <c r="B413" s="65">
        <f>'Point A RAW Results'!F380</f>
        <v>0</v>
      </c>
      <c r="C413" s="83">
        <f>'Point A Analysis'!B411</f>
        <v>0</v>
      </c>
      <c r="D413" s="83">
        <f>'Point A Analysis'!C411</f>
        <v>0</v>
      </c>
      <c r="E413" s="83">
        <f>'Point A Analysis'!D411</f>
        <v>0</v>
      </c>
      <c r="F413" s="83">
        <f>'Point A Analysis'!E411</f>
        <v>0</v>
      </c>
      <c r="G413" s="8"/>
      <c r="H413" s="65">
        <f>'Point B RAW Results'!F383</f>
        <v>0</v>
      </c>
      <c r="I413" s="83">
        <f>'Point B Analysis'!B411</f>
        <v>0</v>
      </c>
      <c r="J413" s="83">
        <f>'Point B Analysis'!C411</f>
        <v>0</v>
      </c>
      <c r="K413" s="83">
        <f>'Point B Analysis'!D411</f>
        <v>0</v>
      </c>
      <c r="L413" s="83">
        <f>'Point B Analysis'!E411</f>
        <v>0</v>
      </c>
      <c r="N413" s="65">
        <f>'Point B RAW Results'!F383</f>
        <v>0</v>
      </c>
      <c r="O413" s="83">
        <f t="shared" si="26"/>
        <v>0</v>
      </c>
      <c r="P413" s="83">
        <f t="shared" si="27"/>
        <v>0</v>
      </c>
      <c r="Q413" s="83">
        <f t="shared" si="28"/>
        <v>0</v>
      </c>
      <c r="R413" s="83">
        <f t="shared" si="29"/>
        <v>0</v>
      </c>
    </row>
    <row r="414" spans="2:18" ht="13.5" customHeight="1" x14ac:dyDescent="0.35">
      <c r="B414" s="65">
        <f>'Point A RAW Results'!F381</f>
        <v>0</v>
      </c>
      <c r="C414" s="83">
        <f>'Point A Analysis'!B412</f>
        <v>0</v>
      </c>
      <c r="D414" s="83">
        <f>'Point A Analysis'!C412</f>
        <v>0</v>
      </c>
      <c r="E414" s="83">
        <f>'Point A Analysis'!D412</f>
        <v>0</v>
      </c>
      <c r="F414" s="83">
        <f>'Point A Analysis'!E412</f>
        <v>0</v>
      </c>
      <c r="G414" s="8"/>
      <c r="H414" s="65">
        <f>'Point B RAW Results'!F384</f>
        <v>0</v>
      </c>
      <c r="I414" s="83">
        <f>'Point B Analysis'!B412</f>
        <v>0</v>
      </c>
      <c r="J414" s="83">
        <f>'Point B Analysis'!C412</f>
        <v>0</v>
      </c>
      <c r="K414" s="83">
        <f>'Point B Analysis'!D412</f>
        <v>0</v>
      </c>
      <c r="L414" s="83">
        <f>'Point B Analysis'!E412</f>
        <v>0</v>
      </c>
      <c r="N414" s="65">
        <f>'Point B RAW Results'!F384</f>
        <v>0</v>
      </c>
      <c r="O414" s="83">
        <f t="shared" si="26"/>
        <v>0</v>
      </c>
      <c r="P414" s="83">
        <f t="shared" si="27"/>
        <v>0</v>
      </c>
      <c r="Q414" s="83">
        <f t="shared" si="28"/>
        <v>0</v>
      </c>
      <c r="R414" s="83">
        <f t="shared" si="29"/>
        <v>0</v>
      </c>
    </row>
    <row r="415" spans="2:18" ht="13.5" customHeight="1" x14ac:dyDescent="0.35">
      <c r="B415" s="65">
        <f>'Point A RAW Results'!F382</f>
        <v>0</v>
      </c>
      <c r="C415" s="83">
        <f>'Point A Analysis'!B413</f>
        <v>0</v>
      </c>
      <c r="D415" s="83">
        <f>'Point A Analysis'!C413</f>
        <v>0</v>
      </c>
      <c r="E415" s="83">
        <f>'Point A Analysis'!D413</f>
        <v>0</v>
      </c>
      <c r="F415" s="83">
        <f>'Point A Analysis'!E413</f>
        <v>0</v>
      </c>
      <c r="G415" s="8"/>
      <c r="H415" s="65">
        <f>'Point B RAW Results'!F385</f>
        <v>0</v>
      </c>
      <c r="I415" s="83">
        <f>'Point B Analysis'!B413</f>
        <v>0</v>
      </c>
      <c r="J415" s="83">
        <f>'Point B Analysis'!C413</f>
        <v>0</v>
      </c>
      <c r="K415" s="83">
        <f>'Point B Analysis'!D413</f>
        <v>0</v>
      </c>
      <c r="L415" s="83">
        <f>'Point B Analysis'!E413</f>
        <v>0</v>
      </c>
      <c r="N415" s="65">
        <f>'Point B RAW Results'!F385</f>
        <v>0</v>
      </c>
      <c r="O415" s="83">
        <f t="shared" si="26"/>
        <v>0</v>
      </c>
      <c r="P415" s="83">
        <f t="shared" si="27"/>
        <v>0</v>
      </c>
      <c r="Q415" s="83">
        <f t="shared" si="28"/>
        <v>0</v>
      </c>
      <c r="R415" s="83">
        <f t="shared" si="29"/>
        <v>0</v>
      </c>
    </row>
    <row r="416" spans="2:18" ht="13.5" customHeight="1" x14ac:dyDescent="0.35">
      <c r="B416" s="65">
        <f>'Point A RAW Results'!F383</f>
        <v>0</v>
      </c>
      <c r="C416" s="83">
        <f>'Point A Analysis'!B414</f>
        <v>0</v>
      </c>
      <c r="D416" s="83">
        <f>'Point A Analysis'!C414</f>
        <v>0</v>
      </c>
      <c r="E416" s="83">
        <f>'Point A Analysis'!D414</f>
        <v>0</v>
      </c>
      <c r="F416" s="83">
        <f>'Point A Analysis'!E414</f>
        <v>0</v>
      </c>
      <c r="G416" s="8"/>
      <c r="H416" s="65">
        <f>'Point B RAW Results'!F386</f>
        <v>0</v>
      </c>
      <c r="I416" s="83">
        <f>'Point B Analysis'!B414</f>
        <v>0</v>
      </c>
      <c r="J416" s="83">
        <f>'Point B Analysis'!C414</f>
        <v>0</v>
      </c>
      <c r="K416" s="83">
        <f>'Point B Analysis'!D414</f>
        <v>0</v>
      </c>
      <c r="L416" s="83">
        <f>'Point B Analysis'!E414</f>
        <v>0</v>
      </c>
      <c r="N416" s="65">
        <f>'Point B RAW Results'!F386</f>
        <v>0</v>
      </c>
      <c r="O416" s="83">
        <f t="shared" si="26"/>
        <v>0</v>
      </c>
      <c r="P416" s="83">
        <f t="shared" si="27"/>
        <v>0</v>
      </c>
      <c r="Q416" s="83">
        <f t="shared" si="28"/>
        <v>0</v>
      </c>
      <c r="R416" s="83">
        <f t="shared" si="29"/>
        <v>0</v>
      </c>
    </row>
    <row r="417" spans="2:18" ht="13.5" customHeight="1" x14ac:dyDescent="0.35">
      <c r="B417" s="65">
        <f>'Point A RAW Results'!F384</f>
        <v>0</v>
      </c>
      <c r="C417" s="83">
        <f>'Point A Analysis'!B415</f>
        <v>0</v>
      </c>
      <c r="D417" s="83">
        <f>'Point A Analysis'!C415</f>
        <v>0</v>
      </c>
      <c r="E417" s="83">
        <f>'Point A Analysis'!D415</f>
        <v>0</v>
      </c>
      <c r="F417" s="83">
        <f>'Point A Analysis'!E415</f>
        <v>0</v>
      </c>
      <c r="G417" s="8"/>
      <c r="H417" s="65">
        <f>'Point B RAW Results'!F387</f>
        <v>0</v>
      </c>
      <c r="I417" s="83">
        <f>'Point B Analysis'!B415</f>
        <v>0</v>
      </c>
      <c r="J417" s="83">
        <f>'Point B Analysis'!C415</f>
        <v>0</v>
      </c>
      <c r="K417" s="83">
        <f>'Point B Analysis'!D415</f>
        <v>0</v>
      </c>
      <c r="L417" s="83">
        <f>'Point B Analysis'!E415</f>
        <v>0</v>
      </c>
      <c r="N417" s="65">
        <f>'Point B RAW Results'!F387</f>
        <v>0</v>
      </c>
      <c r="O417" s="83">
        <f t="shared" si="26"/>
        <v>0</v>
      </c>
      <c r="P417" s="83">
        <f t="shared" si="27"/>
        <v>0</v>
      </c>
      <c r="Q417" s="83">
        <f t="shared" si="28"/>
        <v>0</v>
      </c>
      <c r="R417" s="83">
        <f t="shared" si="29"/>
        <v>0</v>
      </c>
    </row>
    <row r="418" spans="2:18" ht="13.5" customHeight="1" x14ac:dyDescent="0.35">
      <c r="B418" s="65">
        <f>'Point A RAW Results'!F385</f>
        <v>0</v>
      </c>
      <c r="C418" s="83">
        <f>'Point A Analysis'!B416</f>
        <v>0</v>
      </c>
      <c r="D418" s="83">
        <f>'Point A Analysis'!C416</f>
        <v>0</v>
      </c>
      <c r="E418" s="83">
        <f>'Point A Analysis'!D416</f>
        <v>0</v>
      </c>
      <c r="F418" s="83">
        <f>'Point A Analysis'!E416</f>
        <v>0</v>
      </c>
      <c r="G418" s="8"/>
      <c r="H418" s="65">
        <f>'Point B RAW Results'!F388</f>
        <v>0</v>
      </c>
      <c r="I418" s="83">
        <f>'Point B Analysis'!B416</f>
        <v>0</v>
      </c>
      <c r="J418" s="83">
        <f>'Point B Analysis'!C416</f>
        <v>0</v>
      </c>
      <c r="K418" s="83">
        <f>'Point B Analysis'!D416</f>
        <v>0</v>
      </c>
      <c r="L418" s="83">
        <f>'Point B Analysis'!E416</f>
        <v>0</v>
      </c>
      <c r="N418" s="65">
        <f>'Point B RAW Results'!F388</f>
        <v>0</v>
      </c>
      <c r="O418" s="83">
        <f t="shared" si="26"/>
        <v>0</v>
      </c>
      <c r="P418" s="83">
        <f t="shared" si="27"/>
        <v>0</v>
      </c>
      <c r="Q418" s="83">
        <f t="shared" si="28"/>
        <v>0</v>
      </c>
      <c r="R418" s="83">
        <f t="shared" si="29"/>
        <v>0</v>
      </c>
    </row>
    <row r="419" spans="2:18" ht="13.5" customHeight="1" x14ac:dyDescent="0.35">
      <c r="B419" s="65">
        <f>'Point A RAW Results'!F386</f>
        <v>0</v>
      </c>
      <c r="C419" s="83">
        <f>'Point A Analysis'!B417</f>
        <v>0</v>
      </c>
      <c r="D419" s="83">
        <f>'Point A Analysis'!C417</f>
        <v>0</v>
      </c>
      <c r="E419" s="83">
        <f>'Point A Analysis'!D417</f>
        <v>0</v>
      </c>
      <c r="F419" s="83">
        <f>'Point A Analysis'!E417</f>
        <v>0</v>
      </c>
      <c r="G419" s="8"/>
      <c r="H419" s="65">
        <f>'Point B RAW Results'!F389</f>
        <v>0</v>
      </c>
      <c r="I419" s="83">
        <f>'Point B Analysis'!B417</f>
        <v>0</v>
      </c>
      <c r="J419" s="83">
        <f>'Point B Analysis'!C417</f>
        <v>0</v>
      </c>
      <c r="K419" s="83">
        <f>'Point B Analysis'!D417</f>
        <v>0</v>
      </c>
      <c r="L419" s="83">
        <f>'Point B Analysis'!E417</f>
        <v>0</v>
      </c>
      <c r="N419" s="65">
        <f>'Point B RAW Results'!F389</f>
        <v>0</v>
      </c>
      <c r="O419" s="83">
        <f t="shared" si="26"/>
        <v>0</v>
      </c>
      <c r="P419" s="83">
        <f t="shared" si="27"/>
        <v>0</v>
      </c>
      <c r="Q419" s="83">
        <f t="shared" si="28"/>
        <v>0</v>
      </c>
      <c r="R419" s="83">
        <f t="shared" si="29"/>
        <v>0</v>
      </c>
    </row>
    <row r="420" spans="2:18" ht="13.5" customHeight="1" x14ac:dyDescent="0.35">
      <c r="B420" s="65">
        <f>'Point A RAW Results'!F387</f>
        <v>0</v>
      </c>
      <c r="C420" s="83">
        <f>'Point A Analysis'!B418</f>
        <v>0</v>
      </c>
      <c r="D420" s="83">
        <f>'Point A Analysis'!C418</f>
        <v>0</v>
      </c>
      <c r="E420" s="83">
        <f>'Point A Analysis'!D418</f>
        <v>0</v>
      </c>
      <c r="F420" s="83">
        <f>'Point A Analysis'!E418</f>
        <v>0</v>
      </c>
      <c r="G420" s="8"/>
      <c r="H420" s="65">
        <f>'Point B RAW Results'!F390</f>
        <v>0</v>
      </c>
      <c r="I420" s="83">
        <f>'Point B Analysis'!B418</f>
        <v>0</v>
      </c>
      <c r="J420" s="83">
        <f>'Point B Analysis'!C418</f>
        <v>0</v>
      </c>
      <c r="K420" s="83">
        <f>'Point B Analysis'!D418</f>
        <v>0</v>
      </c>
      <c r="L420" s="83">
        <f>'Point B Analysis'!E418</f>
        <v>0</v>
      </c>
      <c r="N420" s="65">
        <f>'Point B RAW Results'!F390</f>
        <v>0</v>
      </c>
      <c r="O420" s="83">
        <f t="shared" si="26"/>
        <v>0</v>
      </c>
      <c r="P420" s="83">
        <f t="shared" si="27"/>
        <v>0</v>
      </c>
      <c r="Q420" s="83">
        <f t="shared" si="28"/>
        <v>0</v>
      </c>
      <c r="R420" s="83">
        <f t="shared" si="29"/>
        <v>0</v>
      </c>
    </row>
    <row r="421" spans="2:18" ht="13.5" customHeight="1" x14ac:dyDescent="0.35">
      <c r="B421" s="65">
        <f>'Point A RAW Results'!F388</f>
        <v>0</v>
      </c>
      <c r="C421" s="83">
        <f>'Point A Analysis'!B419</f>
        <v>0</v>
      </c>
      <c r="D421" s="83">
        <f>'Point A Analysis'!C419</f>
        <v>0</v>
      </c>
      <c r="E421" s="83">
        <f>'Point A Analysis'!D419</f>
        <v>0</v>
      </c>
      <c r="F421" s="83">
        <f>'Point A Analysis'!E419</f>
        <v>0</v>
      </c>
      <c r="G421" s="8"/>
      <c r="H421" s="65">
        <f>'Point B RAW Results'!F391</f>
        <v>0</v>
      </c>
      <c r="I421" s="83">
        <f>'Point B Analysis'!B419</f>
        <v>0</v>
      </c>
      <c r="J421" s="83">
        <f>'Point B Analysis'!C419</f>
        <v>0</v>
      </c>
      <c r="K421" s="83">
        <f>'Point B Analysis'!D419</f>
        <v>0</v>
      </c>
      <c r="L421" s="83">
        <f>'Point B Analysis'!E419</f>
        <v>0</v>
      </c>
      <c r="N421" s="65">
        <f>'Point B RAW Results'!F391</f>
        <v>0</v>
      </c>
      <c r="O421" s="83">
        <f t="shared" si="26"/>
        <v>0</v>
      </c>
      <c r="P421" s="83">
        <f t="shared" si="27"/>
        <v>0</v>
      </c>
      <c r="Q421" s="83">
        <f t="shared" si="28"/>
        <v>0</v>
      </c>
      <c r="R421" s="83">
        <f t="shared" si="29"/>
        <v>0</v>
      </c>
    </row>
    <row r="422" spans="2:18" ht="13.5" customHeight="1" x14ac:dyDescent="0.35">
      <c r="B422" s="65">
        <f>'Point A RAW Results'!F389</f>
        <v>0</v>
      </c>
      <c r="C422" s="83">
        <f>'Point A Analysis'!B420</f>
        <v>0</v>
      </c>
      <c r="D422" s="83">
        <f>'Point A Analysis'!C420</f>
        <v>0</v>
      </c>
      <c r="E422" s="83">
        <f>'Point A Analysis'!D420</f>
        <v>0</v>
      </c>
      <c r="F422" s="83">
        <f>'Point A Analysis'!E420</f>
        <v>0</v>
      </c>
      <c r="G422" s="8"/>
      <c r="H422" s="65">
        <f>'Point B RAW Results'!F392</f>
        <v>0</v>
      </c>
      <c r="I422" s="83">
        <f>'Point B Analysis'!B420</f>
        <v>0</v>
      </c>
      <c r="J422" s="83">
        <f>'Point B Analysis'!C420</f>
        <v>0</v>
      </c>
      <c r="K422" s="83">
        <f>'Point B Analysis'!D420</f>
        <v>0</v>
      </c>
      <c r="L422" s="83">
        <f>'Point B Analysis'!E420</f>
        <v>0</v>
      </c>
      <c r="N422" s="65">
        <f>'Point B RAW Results'!F392</f>
        <v>0</v>
      </c>
      <c r="O422" s="83">
        <f t="shared" si="26"/>
        <v>0</v>
      </c>
      <c r="P422" s="83">
        <f t="shared" si="27"/>
        <v>0</v>
      </c>
      <c r="Q422" s="83">
        <f t="shared" si="28"/>
        <v>0</v>
      </c>
      <c r="R422" s="83">
        <f t="shared" si="29"/>
        <v>0</v>
      </c>
    </row>
    <row r="423" spans="2:18" ht="13.5" customHeight="1" x14ac:dyDescent="0.35">
      <c r="B423" s="65">
        <f>'Point A RAW Results'!F390</f>
        <v>0</v>
      </c>
      <c r="C423" s="83">
        <f>'Point A Analysis'!B421</f>
        <v>0</v>
      </c>
      <c r="D423" s="83">
        <f>'Point A Analysis'!C421</f>
        <v>0</v>
      </c>
      <c r="E423" s="83">
        <f>'Point A Analysis'!D421</f>
        <v>0</v>
      </c>
      <c r="F423" s="83">
        <f>'Point A Analysis'!E421</f>
        <v>0</v>
      </c>
      <c r="G423" s="8"/>
      <c r="H423" s="65">
        <f>'Point B RAW Results'!F393</f>
        <v>0</v>
      </c>
      <c r="I423" s="83">
        <f>'Point B Analysis'!B421</f>
        <v>0</v>
      </c>
      <c r="J423" s="83">
        <f>'Point B Analysis'!C421</f>
        <v>0</v>
      </c>
      <c r="K423" s="83">
        <f>'Point B Analysis'!D421</f>
        <v>0</v>
      </c>
      <c r="L423" s="83">
        <f>'Point B Analysis'!E421</f>
        <v>0</v>
      </c>
      <c r="N423" s="65">
        <f>'Point B RAW Results'!F393</f>
        <v>0</v>
      </c>
      <c r="O423" s="83">
        <f t="shared" si="26"/>
        <v>0</v>
      </c>
      <c r="P423" s="83">
        <f t="shared" si="27"/>
        <v>0</v>
      </c>
      <c r="Q423" s="83">
        <f t="shared" si="28"/>
        <v>0</v>
      </c>
      <c r="R423" s="83">
        <f t="shared" si="29"/>
        <v>0</v>
      </c>
    </row>
    <row r="424" spans="2:18" ht="13.5" customHeight="1" x14ac:dyDescent="0.35">
      <c r="B424" s="65">
        <f>'Point A RAW Results'!F391</f>
        <v>0</v>
      </c>
      <c r="C424" s="83">
        <f>'Point A Analysis'!B422</f>
        <v>0</v>
      </c>
      <c r="D424" s="83">
        <f>'Point A Analysis'!C422</f>
        <v>0</v>
      </c>
      <c r="E424" s="83">
        <f>'Point A Analysis'!D422</f>
        <v>0</v>
      </c>
      <c r="F424" s="83">
        <f>'Point A Analysis'!E422</f>
        <v>0</v>
      </c>
      <c r="G424" s="8"/>
      <c r="H424" s="65">
        <f>'Point B RAW Results'!F394</f>
        <v>0</v>
      </c>
      <c r="I424" s="83">
        <f>'Point B Analysis'!B422</f>
        <v>0</v>
      </c>
      <c r="J424" s="83">
        <f>'Point B Analysis'!C422</f>
        <v>0</v>
      </c>
      <c r="K424" s="83">
        <f>'Point B Analysis'!D422</f>
        <v>0</v>
      </c>
      <c r="L424" s="83">
        <f>'Point B Analysis'!E422</f>
        <v>0</v>
      </c>
      <c r="N424" s="65">
        <f>'Point B RAW Results'!F394</f>
        <v>0</v>
      </c>
      <c r="O424" s="83">
        <f t="shared" si="26"/>
        <v>0</v>
      </c>
      <c r="P424" s="83">
        <f t="shared" si="27"/>
        <v>0</v>
      </c>
      <c r="Q424" s="83">
        <f t="shared" si="28"/>
        <v>0</v>
      </c>
      <c r="R424" s="83">
        <f t="shared" si="29"/>
        <v>0</v>
      </c>
    </row>
    <row r="425" spans="2:18" ht="13.5" customHeight="1" x14ac:dyDescent="0.35">
      <c r="B425" s="65">
        <f>'Point A RAW Results'!F392</f>
        <v>0</v>
      </c>
      <c r="C425" s="83">
        <f>'Point A Analysis'!B423</f>
        <v>0</v>
      </c>
      <c r="D425" s="83">
        <f>'Point A Analysis'!C423</f>
        <v>0</v>
      </c>
      <c r="E425" s="83">
        <f>'Point A Analysis'!D423</f>
        <v>0</v>
      </c>
      <c r="F425" s="83">
        <f>'Point A Analysis'!E423</f>
        <v>0</v>
      </c>
      <c r="G425" s="8"/>
      <c r="H425" s="65">
        <f>'Point B RAW Results'!F395</f>
        <v>0</v>
      </c>
      <c r="I425" s="83">
        <f>'Point B Analysis'!B423</f>
        <v>0</v>
      </c>
      <c r="J425" s="83">
        <f>'Point B Analysis'!C423</f>
        <v>0</v>
      </c>
      <c r="K425" s="83">
        <f>'Point B Analysis'!D423</f>
        <v>0</v>
      </c>
      <c r="L425" s="83">
        <f>'Point B Analysis'!E423</f>
        <v>0</v>
      </c>
      <c r="N425" s="65">
        <f>'Point B RAW Results'!F395</f>
        <v>0</v>
      </c>
      <c r="O425" s="83">
        <f t="shared" si="26"/>
        <v>0</v>
      </c>
      <c r="P425" s="83">
        <f t="shared" si="27"/>
        <v>0</v>
      </c>
      <c r="Q425" s="83">
        <f t="shared" si="28"/>
        <v>0</v>
      </c>
      <c r="R425" s="83">
        <f t="shared" si="29"/>
        <v>0</v>
      </c>
    </row>
    <row r="426" spans="2:18" ht="13.5" customHeight="1" x14ac:dyDescent="0.35">
      <c r="B426" s="65">
        <f>'Point A RAW Results'!F393</f>
        <v>0</v>
      </c>
      <c r="C426" s="83">
        <f>'Point A Analysis'!B424</f>
        <v>0</v>
      </c>
      <c r="D426" s="83">
        <f>'Point A Analysis'!C424</f>
        <v>0</v>
      </c>
      <c r="E426" s="83">
        <f>'Point A Analysis'!D424</f>
        <v>0</v>
      </c>
      <c r="F426" s="83">
        <f>'Point A Analysis'!E424</f>
        <v>0</v>
      </c>
      <c r="G426" s="8"/>
      <c r="H426" s="65">
        <f>'Point B RAW Results'!F396</f>
        <v>0</v>
      </c>
      <c r="I426" s="83">
        <f>'Point B Analysis'!B424</f>
        <v>0</v>
      </c>
      <c r="J426" s="83">
        <f>'Point B Analysis'!C424</f>
        <v>0</v>
      </c>
      <c r="K426" s="83">
        <f>'Point B Analysis'!D424</f>
        <v>0</v>
      </c>
      <c r="L426" s="83">
        <f>'Point B Analysis'!E424</f>
        <v>0</v>
      </c>
      <c r="N426" s="65">
        <f>'Point B RAW Results'!F396</f>
        <v>0</v>
      </c>
      <c r="O426" s="83">
        <f t="shared" si="26"/>
        <v>0</v>
      </c>
      <c r="P426" s="83">
        <f t="shared" si="27"/>
        <v>0</v>
      </c>
      <c r="Q426" s="83">
        <f t="shared" si="28"/>
        <v>0</v>
      </c>
      <c r="R426" s="83">
        <f t="shared" si="29"/>
        <v>0</v>
      </c>
    </row>
    <row r="427" spans="2:18" ht="13.5" customHeight="1" x14ac:dyDescent="0.35">
      <c r="B427" s="65">
        <f>'Point A RAW Results'!F394</f>
        <v>0</v>
      </c>
      <c r="C427" s="83">
        <f>'Point A Analysis'!B425</f>
        <v>0</v>
      </c>
      <c r="D427" s="83">
        <f>'Point A Analysis'!C425</f>
        <v>0</v>
      </c>
      <c r="E427" s="83">
        <f>'Point A Analysis'!D425</f>
        <v>0</v>
      </c>
      <c r="F427" s="83">
        <f>'Point A Analysis'!E425</f>
        <v>0</v>
      </c>
      <c r="G427" s="8"/>
      <c r="H427" s="65">
        <f>'Point B RAW Results'!F397</f>
        <v>0</v>
      </c>
      <c r="I427" s="83">
        <f>'Point B Analysis'!B425</f>
        <v>0</v>
      </c>
      <c r="J427" s="83">
        <f>'Point B Analysis'!C425</f>
        <v>0</v>
      </c>
      <c r="K427" s="83">
        <f>'Point B Analysis'!D425</f>
        <v>0</v>
      </c>
      <c r="L427" s="83">
        <f>'Point B Analysis'!E425</f>
        <v>0</v>
      </c>
      <c r="N427" s="65">
        <f>'Point B RAW Results'!F397</f>
        <v>0</v>
      </c>
      <c r="O427" s="83">
        <f t="shared" si="26"/>
        <v>0</v>
      </c>
      <c r="P427" s="83">
        <f t="shared" si="27"/>
        <v>0</v>
      </c>
      <c r="Q427" s="83">
        <f t="shared" si="28"/>
        <v>0</v>
      </c>
      <c r="R427" s="83">
        <f t="shared" si="29"/>
        <v>0</v>
      </c>
    </row>
    <row r="428" spans="2:18" ht="13.5" customHeight="1" x14ac:dyDescent="0.35">
      <c r="B428" s="65">
        <f>'Point A RAW Results'!F395</f>
        <v>0</v>
      </c>
      <c r="C428" s="83">
        <f>'Point A Analysis'!B426</f>
        <v>0</v>
      </c>
      <c r="D428" s="83">
        <f>'Point A Analysis'!C426</f>
        <v>0</v>
      </c>
      <c r="E428" s="83">
        <f>'Point A Analysis'!D426</f>
        <v>0</v>
      </c>
      <c r="F428" s="83">
        <f>'Point A Analysis'!E426</f>
        <v>0</v>
      </c>
      <c r="G428" s="8"/>
      <c r="H428" s="65">
        <f>'Point B RAW Results'!F398</f>
        <v>0</v>
      </c>
      <c r="I428" s="83">
        <f>'Point B Analysis'!B426</f>
        <v>0</v>
      </c>
      <c r="J428" s="83">
        <f>'Point B Analysis'!C426</f>
        <v>0</v>
      </c>
      <c r="K428" s="83">
        <f>'Point B Analysis'!D426</f>
        <v>0</v>
      </c>
      <c r="L428" s="83">
        <f>'Point B Analysis'!E426</f>
        <v>0</v>
      </c>
      <c r="N428" s="65">
        <f>'Point B RAW Results'!F398</f>
        <v>0</v>
      </c>
      <c r="O428" s="83">
        <f t="shared" si="26"/>
        <v>0</v>
      </c>
      <c r="P428" s="83">
        <f t="shared" si="27"/>
        <v>0</v>
      </c>
      <c r="Q428" s="83">
        <f t="shared" si="28"/>
        <v>0</v>
      </c>
      <c r="R428" s="83">
        <f t="shared" si="29"/>
        <v>0</v>
      </c>
    </row>
    <row r="429" spans="2:18" ht="13.5" customHeight="1" x14ac:dyDescent="0.35">
      <c r="B429" s="65">
        <f>'Point A RAW Results'!F396</f>
        <v>0</v>
      </c>
      <c r="C429" s="83">
        <f>'Point A Analysis'!B427</f>
        <v>0</v>
      </c>
      <c r="D429" s="83">
        <f>'Point A Analysis'!C427</f>
        <v>0</v>
      </c>
      <c r="E429" s="83">
        <f>'Point A Analysis'!D427</f>
        <v>0</v>
      </c>
      <c r="F429" s="83">
        <f>'Point A Analysis'!E427</f>
        <v>0</v>
      </c>
      <c r="G429" s="8"/>
      <c r="H429" s="65">
        <f>'Point B RAW Results'!F399</f>
        <v>0</v>
      </c>
      <c r="I429" s="83">
        <f>'Point B Analysis'!B427</f>
        <v>0</v>
      </c>
      <c r="J429" s="83">
        <f>'Point B Analysis'!C427</f>
        <v>0</v>
      </c>
      <c r="K429" s="83">
        <f>'Point B Analysis'!D427</f>
        <v>0</v>
      </c>
      <c r="L429" s="83">
        <f>'Point B Analysis'!E427</f>
        <v>0</v>
      </c>
      <c r="N429" s="65">
        <f>'Point B RAW Results'!F399</f>
        <v>0</v>
      </c>
      <c r="O429" s="83">
        <f t="shared" ref="O429:O492" si="30">I429-C429</f>
        <v>0</v>
      </c>
      <c r="P429" s="83">
        <f t="shared" ref="P429:P492" si="31">J429-D429</f>
        <v>0</v>
      </c>
      <c r="Q429" s="83">
        <f t="shared" ref="Q429:Q492" si="32">K429-E429</f>
        <v>0</v>
      </c>
      <c r="R429" s="83">
        <f t="shared" ref="R429:R492" si="33">L429-F429</f>
        <v>0</v>
      </c>
    </row>
    <row r="430" spans="2:18" ht="13.5" customHeight="1" x14ac:dyDescent="0.35">
      <c r="B430" s="65">
        <f>'Point A RAW Results'!F397</f>
        <v>0</v>
      </c>
      <c r="C430" s="83">
        <f>'Point A Analysis'!B428</f>
        <v>0</v>
      </c>
      <c r="D430" s="83">
        <f>'Point A Analysis'!C428</f>
        <v>0</v>
      </c>
      <c r="E430" s="83">
        <f>'Point A Analysis'!D428</f>
        <v>0</v>
      </c>
      <c r="F430" s="83">
        <f>'Point A Analysis'!E428</f>
        <v>0</v>
      </c>
      <c r="G430" s="8"/>
      <c r="H430" s="65">
        <f>'Point B RAW Results'!F400</f>
        <v>0</v>
      </c>
      <c r="I430" s="83">
        <f>'Point B Analysis'!B428</f>
        <v>0</v>
      </c>
      <c r="J430" s="83">
        <f>'Point B Analysis'!C428</f>
        <v>0</v>
      </c>
      <c r="K430" s="83">
        <f>'Point B Analysis'!D428</f>
        <v>0</v>
      </c>
      <c r="L430" s="83">
        <f>'Point B Analysis'!E428</f>
        <v>0</v>
      </c>
      <c r="N430" s="65">
        <f>'Point B RAW Results'!F400</f>
        <v>0</v>
      </c>
      <c r="O430" s="83">
        <f t="shared" si="30"/>
        <v>0</v>
      </c>
      <c r="P430" s="83">
        <f t="shared" si="31"/>
        <v>0</v>
      </c>
      <c r="Q430" s="83">
        <f t="shared" si="32"/>
        <v>0</v>
      </c>
      <c r="R430" s="83">
        <f t="shared" si="33"/>
        <v>0</v>
      </c>
    </row>
    <row r="431" spans="2:18" ht="13.5" customHeight="1" x14ac:dyDescent="0.35">
      <c r="B431" s="65">
        <f>'Point A RAW Results'!F398</f>
        <v>0</v>
      </c>
      <c r="C431" s="83">
        <f>'Point A Analysis'!B429</f>
        <v>0</v>
      </c>
      <c r="D431" s="83">
        <f>'Point A Analysis'!C429</f>
        <v>0</v>
      </c>
      <c r="E431" s="83">
        <f>'Point A Analysis'!D429</f>
        <v>0</v>
      </c>
      <c r="F431" s="83">
        <f>'Point A Analysis'!E429</f>
        <v>0</v>
      </c>
      <c r="G431" s="8"/>
      <c r="H431" s="65">
        <f>'Point B RAW Results'!F401</f>
        <v>0</v>
      </c>
      <c r="I431" s="83">
        <f>'Point B Analysis'!B429</f>
        <v>0</v>
      </c>
      <c r="J431" s="83">
        <f>'Point B Analysis'!C429</f>
        <v>0</v>
      </c>
      <c r="K431" s="83">
        <f>'Point B Analysis'!D429</f>
        <v>0</v>
      </c>
      <c r="L431" s="83">
        <f>'Point B Analysis'!E429</f>
        <v>0</v>
      </c>
      <c r="N431" s="65">
        <f>'Point B RAW Results'!F401</f>
        <v>0</v>
      </c>
      <c r="O431" s="83">
        <f t="shared" si="30"/>
        <v>0</v>
      </c>
      <c r="P431" s="83">
        <f t="shared" si="31"/>
        <v>0</v>
      </c>
      <c r="Q431" s="83">
        <f t="shared" si="32"/>
        <v>0</v>
      </c>
      <c r="R431" s="83">
        <f t="shared" si="33"/>
        <v>0</v>
      </c>
    </row>
    <row r="432" spans="2:18" ht="13.5" customHeight="1" x14ac:dyDescent="0.35">
      <c r="B432" s="65">
        <f>'Point A RAW Results'!F399</f>
        <v>0</v>
      </c>
      <c r="C432" s="83">
        <f>'Point A Analysis'!B430</f>
        <v>0</v>
      </c>
      <c r="D432" s="83">
        <f>'Point A Analysis'!C430</f>
        <v>0</v>
      </c>
      <c r="E432" s="83">
        <f>'Point A Analysis'!D430</f>
        <v>0</v>
      </c>
      <c r="F432" s="83">
        <f>'Point A Analysis'!E430</f>
        <v>0</v>
      </c>
      <c r="G432" s="8"/>
      <c r="H432" s="65">
        <f>'Point B RAW Results'!F402</f>
        <v>0</v>
      </c>
      <c r="I432" s="83">
        <f>'Point B Analysis'!B430</f>
        <v>0</v>
      </c>
      <c r="J432" s="83">
        <f>'Point B Analysis'!C430</f>
        <v>0</v>
      </c>
      <c r="K432" s="83">
        <f>'Point B Analysis'!D430</f>
        <v>0</v>
      </c>
      <c r="L432" s="83">
        <f>'Point B Analysis'!E430</f>
        <v>0</v>
      </c>
      <c r="N432" s="65">
        <f>'Point B RAW Results'!F402</f>
        <v>0</v>
      </c>
      <c r="O432" s="83">
        <f t="shared" si="30"/>
        <v>0</v>
      </c>
      <c r="P432" s="83">
        <f t="shared" si="31"/>
        <v>0</v>
      </c>
      <c r="Q432" s="83">
        <f t="shared" si="32"/>
        <v>0</v>
      </c>
      <c r="R432" s="83">
        <f t="shared" si="33"/>
        <v>0</v>
      </c>
    </row>
    <row r="433" spans="2:18" ht="13.5" customHeight="1" x14ac:dyDescent="0.35">
      <c r="B433" s="65">
        <f>'Point A RAW Results'!F400</f>
        <v>0</v>
      </c>
      <c r="C433" s="83">
        <f>'Point A Analysis'!B431</f>
        <v>0</v>
      </c>
      <c r="D433" s="83">
        <f>'Point A Analysis'!C431</f>
        <v>0</v>
      </c>
      <c r="E433" s="83">
        <f>'Point A Analysis'!D431</f>
        <v>0</v>
      </c>
      <c r="F433" s="83">
        <f>'Point A Analysis'!E431</f>
        <v>0</v>
      </c>
      <c r="G433" s="8"/>
      <c r="H433" s="65">
        <f>'Point B RAW Results'!F403</f>
        <v>0</v>
      </c>
      <c r="I433" s="83">
        <f>'Point B Analysis'!B431</f>
        <v>0</v>
      </c>
      <c r="J433" s="83">
        <f>'Point B Analysis'!C431</f>
        <v>0</v>
      </c>
      <c r="K433" s="83">
        <f>'Point B Analysis'!D431</f>
        <v>0</v>
      </c>
      <c r="L433" s="83">
        <f>'Point B Analysis'!E431</f>
        <v>0</v>
      </c>
      <c r="N433" s="65">
        <f>'Point B RAW Results'!F403</f>
        <v>0</v>
      </c>
      <c r="O433" s="83">
        <f t="shared" si="30"/>
        <v>0</v>
      </c>
      <c r="P433" s="83">
        <f t="shared" si="31"/>
        <v>0</v>
      </c>
      <c r="Q433" s="83">
        <f t="shared" si="32"/>
        <v>0</v>
      </c>
      <c r="R433" s="83">
        <f t="shared" si="33"/>
        <v>0</v>
      </c>
    </row>
    <row r="434" spans="2:18" ht="13.5" customHeight="1" x14ac:dyDescent="0.35">
      <c r="B434" s="65">
        <f>'Point A RAW Results'!F401</f>
        <v>0</v>
      </c>
      <c r="C434" s="83">
        <f>'Point A Analysis'!B432</f>
        <v>0</v>
      </c>
      <c r="D434" s="83">
        <f>'Point A Analysis'!C432</f>
        <v>0</v>
      </c>
      <c r="E434" s="83">
        <f>'Point A Analysis'!D432</f>
        <v>0</v>
      </c>
      <c r="F434" s="83">
        <f>'Point A Analysis'!E432</f>
        <v>0</v>
      </c>
      <c r="G434" s="8"/>
      <c r="H434" s="65">
        <f>'Point B RAW Results'!F404</f>
        <v>0</v>
      </c>
      <c r="I434" s="83">
        <f>'Point B Analysis'!B432</f>
        <v>0</v>
      </c>
      <c r="J434" s="83">
        <f>'Point B Analysis'!C432</f>
        <v>0</v>
      </c>
      <c r="K434" s="83">
        <f>'Point B Analysis'!D432</f>
        <v>0</v>
      </c>
      <c r="L434" s="83">
        <f>'Point B Analysis'!E432</f>
        <v>0</v>
      </c>
      <c r="N434" s="65">
        <f>'Point B RAW Results'!F404</f>
        <v>0</v>
      </c>
      <c r="O434" s="83">
        <f t="shared" si="30"/>
        <v>0</v>
      </c>
      <c r="P434" s="83">
        <f t="shared" si="31"/>
        <v>0</v>
      </c>
      <c r="Q434" s="83">
        <f t="shared" si="32"/>
        <v>0</v>
      </c>
      <c r="R434" s="83">
        <f t="shared" si="33"/>
        <v>0</v>
      </c>
    </row>
    <row r="435" spans="2:18" ht="13.5" customHeight="1" x14ac:dyDescent="0.35">
      <c r="B435" s="65">
        <f>'Point A RAW Results'!F402</f>
        <v>0</v>
      </c>
      <c r="C435" s="83">
        <f>'Point A Analysis'!B433</f>
        <v>0</v>
      </c>
      <c r="D435" s="83">
        <f>'Point A Analysis'!C433</f>
        <v>0</v>
      </c>
      <c r="E435" s="83">
        <f>'Point A Analysis'!D433</f>
        <v>0</v>
      </c>
      <c r="F435" s="83">
        <f>'Point A Analysis'!E433</f>
        <v>0</v>
      </c>
      <c r="G435" s="8"/>
      <c r="H435" s="65">
        <f>'Point B RAW Results'!F405</f>
        <v>0</v>
      </c>
      <c r="I435" s="83">
        <f>'Point B Analysis'!B433</f>
        <v>0</v>
      </c>
      <c r="J435" s="83">
        <f>'Point B Analysis'!C433</f>
        <v>0</v>
      </c>
      <c r="K435" s="83">
        <f>'Point B Analysis'!D433</f>
        <v>0</v>
      </c>
      <c r="L435" s="83">
        <f>'Point B Analysis'!E433</f>
        <v>0</v>
      </c>
      <c r="N435" s="65">
        <f>'Point B RAW Results'!F405</f>
        <v>0</v>
      </c>
      <c r="O435" s="83">
        <f t="shared" si="30"/>
        <v>0</v>
      </c>
      <c r="P435" s="83">
        <f t="shared" si="31"/>
        <v>0</v>
      </c>
      <c r="Q435" s="83">
        <f t="shared" si="32"/>
        <v>0</v>
      </c>
      <c r="R435" s="83">
        <f t="shared" si="33"/>
        <v>0</v>
      </c>
    </row>
    <row r="436" spans="2:18" ht="13.5" customHeight="1" x14ac:dyDescent="0.35">
      <c r="B436" s="65">
        <f>'Point A RAW Results'!F403</f>
        <v>0</v>
      </c>
      <c r="C436" s="83">
        <f>'Point A Analysis'!B434</f>
        <v>0</v>
      </c>
      <c r="D436" s="83">
        <f>'Point A Analysis'!C434</f>
        <v>0</v>
      </c>
      <c r="E436" s="83">
        <f>'Point A Analysis'!D434</f>
        <v>0</v>
      </c>
      <c r="F436" s="83">
        <f>'Point A Analysis'!E434</f>
        <v>0</v>
      </c>
      <c r="G436" s="8"/>
      <c r="H436" s="65">
        <f>'Point B RAW Results'!F406</f>
        <v>0</v>
      </c>
      <c r="I436" s="83">
        <f>'Point B Analysis'!B434</f>
        <v>0</v>
      </c>
      <c r="J436" s="83">
        <f>'Point B Analysis'!C434</f>
        <v>0</v>
      </c>
      <c r="K436" s="83">
        <f>'Point B Analysis'!D434</f>
        <v>0</v>
      </c>
      <c r="L436" s="83">
        <f>'Point B Analysis'!E434</f>
        <v>0</v>
      </c>
      <c r="N436" s="65">
        <f>'Point B RAW Results'!F406</f>
        <v>0</v>
      </c>
      <c r="O436" s="83">
        <f t="shared" si="30"/>
        <v>0</v>
      </c>
      <c r="P436" s="83">
        <f t="shared" si="31"/>
        <v>0</v>
      </c>
      <c r="Q436" s="83">
        <f t="shared" si="32"/>
        <v>0</v>
      </c>
      <c r="R436" s="83">
        <f t="shared" si="33"/>
        <v>0</v>
      </c>
    </row>
    <row r="437" spans="2:18" ht="13.5" customHeight="1" x14ac:dyDescent="0.35">
      <c r="B437" s="65">
        <f>'Point A RAW Results'!F404</f>
        <v>0</v>
      </c>
      <c r="C437" s="83">
        <f>'Point A Analysis'!B435</f>
        <v>0</v>
      </c>
      <c r="D437" s="83">
        <f>'Point A Analysis'!C435</f>
        <v>0</v>
      </c>
      <c r="E437" s="83">
        <f>'Point A Analysis'!D435</f>
        <v>0</v>
      </c>
      <c r="F437" s="83">
        <f>'Point A Analysis'!E435</f>
        <v>0</v>
      </c>
      <c r="G437" s="8"/>
      <c r="H437" s="65">
        <f>'Point B RAW Results'!F407</f>
        <v>0</v>
      </c>
      <c r="I437" s="83">
        <f>'Point B Analysis'!B435</f>
        <v>0</v>
      </c>
      <c r="J437" s="83">
        <f>'Point B Analysis'!C435</f>
        <v>0</v>
      </c>
      <c r="K437" s="83">
        <f>'Point B Analysis'!D435</f>
        <v>0</v>
      </c>
      <c r="L437" s="83">
        <f>'Point B Analysis'!E435</f>
        <v>0</v>
      </c>
      <c r="N437" s="65">
        <f>'Point B RAW Results'!F407</f>
        <v>0</v>
      </c>
      <c r="O437" s="83">
        <f t="shared" si="30"/>
        <v>0</v>
      </c>
      <c r="P437" s="83">
        <f t="shared" si="31"/>
        <v>0</v>
      </c>
      <c r="Q437" s="83">
        <f t="shared" si="32"/>
        <v>0</v>
      </c>
      <c r="R437" s="83">
        <f t="shared" si="33"/>
        <v>0</v>
      </c>
    </row>
    <row r="438" spans="2:18" ht="13.5" customHeight="1" x14ac:dyDescent="0.35">
      <c r="B438" s="65">
        <f>'Point A RAW Results'!F405</f>
        <v>0</v>
      </c>
      <c r="C438" s="83">
        <f>'Point A Analysis'!B436</f>
        <v>0</v>
      </c>
      <c r="D438" s="83">
        <f>'Point A Analysis'!C436</f>
        <v>0</v>
      </c>
      <c r="E438" s="83">
        <f>'Point A Analysis'!D436</f>
        <v>0</v>
      </c>
      <c r="F438" s="83">
        <f>'Point A Analysis'!E436</f>
        <v>0</v>
      </c>
      <c r="G438" s="8"/>
      <c r="H438" s="65">
        <f>'Point B RAW Results'!F408</f>
        <v>0</v>
      </c>
      <c r="I438" s="83">
        <f>'Point B Analysis'!B436</f>
        <v>0</v>
      </c>
      <c r="J438" s="83">
        <f>'Point B Analysis'!C436</f>
        <v>0</v>
      </c>
      <c r="K438" s="83">
        <f>'Point B Analysis'!D436</f>
        <v>0</v>
      </c>
      <c r="L438" s="83">
        <f>'Point B Analysis'!E436</f>
        <v>0</v>
      </c>
      <c r="N438" s="65">
        <f>'Point B RAW Results'!F408</f>
        <v>0</v>
      </c>
      <c r="O438" s="83">
        <f t="shared" si="30"/>
        <v>0</v>
      </c>
      <c r="P438" s="83">
        <f t="shared" si="31"/>
        <v>0</v>
      </c>
      <c r="Q438" s="83">
        <f t="shared" si="32"/>
        <v>0</v>
      </c>
      <c r="R438" s="83">
        <f t="shared" si="33"/>
        <v>0</v>
      </c>
    </row>
    <row r="439" spans="2:18" ht="13.5" customHeight="1" x14ac:dyDescent="0.35">
      <c r="B439" s="65">
        <f>'Point A RAW Results'!F406</f>
        <v>0</v>
      </c>
      <c r="C439" s="83">
        <f>'Point A Analysis'!B437</f>
        <v>0</v>
      </c>
      <c r="D439" s="83">
        <f>'Point A Analysis'!C437</f>
        <v>0</v>
      </c>
      <c r="E439" s="83">
        <f>'Point A Analysis'!D437</f>
        <v>0</v>
      </c>
      <c r="F439" s="83">
        <f>'Point A Analysis'!E437</f>
        <v>0</v>
      </c>
      <c r="G439" s="8"/>
      <c r="H439" s="65">
        <f>'Point B RAW Results'!F409</f>
        <v>0</v>
      </c>
      <c r="I439" s="83">
        <f>'Point B Analysis'!B437</f>
        <v>0</v>
      </c>
      <c r="J439" s="83">
        <f>'Point B Analysis'!C437</f>
        <v>0</v>
      </c>
      <c r="K439" s="83">
        <f>'Point B Analysis'!D437</f>
        <v>0</v>
      </c>
      <c r="L439" s="83">
        <f>'Point B Analysis'!E437</f>
        <v>0</v>
      </c>
      <c r="N439" s="65">
        <f>'Point B RAW Results'!F409</f>
        <v>0</v>
      </c>
      <c r="O439" s="83">
        <f t="shared" si="30"/>
        <v>0</v>
      </c>
      <c r="P439" s="83">
        <f t="shared" si="31"/>
        <v>0</v>
      </c>
      <c r="Q439" s="83">
        <f t="shared" si="32"/>
        <v>0</v>
      </c>
      <c r="R439" s="83">
        <f t="shared" si="33"/>
        <v>0</v>
      </c>
    </row>
    <row r="440" spans="2:18" ht="13.5" customHeight="1" x14ac:dyDescent="0.35">
      <c r="B440" s="65">
        <f>'Point A RAW Results'!F407</f>
        <v>0</v>
      </c>
      <c r="C440" s="83">
        <f>'Point A Analysis'!B438</f>
        <v>0</v>
      </c>
      <c r="D440" s="83">
        <f>'Point A Analysis'!C438</f>
        <v>0</v>
      </c>
      <c r="E440" s="83">
        <f>'Point A Analysis'!D438</f>
        <v>0</v>
      </c>
      <c r="F440" s="83">
        <f>'Point A Analysis'!E438</f>
        <v>0</v>
      </c>
      <c r="G440" s="8"/>
      <c r="H440" s="65">
        <f>'Point B RAW Results'!F410</f>
        <v>0</v>
      </c>
      <c r="I440" s="83">
        <f>'Point B Analysis'!B438</f>
        <v>0</v>
      </c>
      <c r="J440" s="83">
        <f>'Point B Analysis'!C438</f>
        <v>0</v>
      </c>
      <c r="K440" s="83">
        <f>'Point B Analysis'!D438</f>
        <v>0</v>
      </c>
      <c r="L440" s="83">
        <f>'Point B Analysis'!E438</f>
        <v>0</v>
      </c>
      <c r="N440" s="65">
        <f>'Point B RAW Results'!F410</f>
        <v>0</v>
      </c>
      <c r="O440" s="83">
        <f t="shared" si="30"/>
        <v>0</v>
      </c>
      <c r="P440" s="83">
        <f t="shared" si="31"/>
        <v>0</v>
      </c>
      <c r="Q440" s="83">
        <f t="shared" si="32"/>
        <v>0</v>
      </c>
      <c r="R440" s="83">
        <f t="shared" si="33"/>
        <v>0</v>
      </c>
    </row>
    <row r="441" spans="2:18" ht="13.5" customHeight="1" x14ac:dyDescent="0.35">
      <c r="B441" s="65">
        <f>'Point A RAW Results'!F408</f>
        <v>0</v>
      </c>
      <c r="C441" s="83">
        <f>'Point A Analysis'!B439</f>
        <v>0</v>
      </c>
      <c r="D441" s="83">
        <f>'Point A Analysis'!C439</f>
        <v>0</v>
      </c>
      <c r="E441" s="83">
        <f>'Point A Analysis'!D439</f>
        <v>0</v>
      </c>
      <c r="F441" s="83">
        <f>'Point A Analysis'!E439</f>
        <v>0</v>
      </c>
      <c r="G441" s="8"/>
      <c r="H441" s="65">
        <f>'Point B RAW Results'!F411</f>
        <v>0</v>
      </c>
      <c r="I441" s="83">
        <f>'Point B Analysis'!B439</f>
        <v>0</v>
      </c>
      <c r="J441" s="83">
        <f>'Point B Analysis'!C439</f>
        <v>0</v>
      </c>
      <c r="K441" s="83">
        <f>'Point B Analysis'!D439</f>
        <v>0</v>
      </c>
      <c r="L441" s="83">
        <f>'Point B Analysis'!E439</f>
        <v>0</v>
      </c>
      <c r="N441" s="65">
        <f>'Point B RAW Results'!F411</f>
        <v>0</v>
      </c>
      <c r="O441" s="83">
        <f t="shared" si="30"/>
        <v>0</v>
      </c>
      <c r="P441" s="83">
        <f t="shared" si="31"/>
        <v>0</v>
      </c>
      <c r="Q441" s="83">
        <f t="shared" si="32"/>
        <v>0</v>
      </c>
      <c r="R441" s="83">
        <f t="shared" si="33"/>
        <v>0</v>
      </c>
    </row>
    <row r="442" spans="2:18" ht="13.5" customHeight="1" x14ac:dyDescent="0.35">
      <c r="B442" s="65">
        <f>'Point A RAW Results'!F409</f>
        <v>0</v>
      </c>
      <c r="C442" s="83">
        <f>'Point A Analysis'!B440</f>
        <v>0</v>
      </c>
      <c r="D442" s="83">
        <f>'Point A Analysis'!C440</f>
        <v>0</v>
      </c>
      <c r="E442" s="83">
        <f>'Point A Analysis'!D440</f>
        <v>0</v>
      </c>
      <c r="F442" s="83">
        <f>'Point A Analysis'!E440</f>
        <v>0</v>
      </c>
      <c r="G442" s="8"/>
      <c r="H442" s="65">
        <f>'Point B RAW Results'!F412</f>
        <v>0</v>
      </c>
      <c r="I442" s="83">
        <f>'Point B Analysis'!B440</f>
        <v>0</v>
      </c>
      <c r="J442" s="83">
        <f>'Point B Analysis'!C440</f>
        <v>0</v>
      </c>
      <c r="K442" s="83">
        <f>'Point B Analysis'!D440</f>
        <v>0</v>
      </c>
      <c r="L442" s="83">
        <f>'Point B Analysis'!E440</f>
        <v>0</v>
      </c>
      <c r="N442" s="65">
        <f>'Point B RAW Results'!F412</f>
        <v>0</v>
      </c>
      <c r="O442" s="83">
        <f t="shared" si="30"/>
        <v>0</v>
      </c>
      <c r="P442" s="83">
        <f t="shared" si="31"/>
        <v>0</v>
      </c>
      <c r="Q442" s="83">
        <f t="shared" si="32"/>
        <v>0</v>
      </c>
      <c r="R442" s="83">
        <f t="shared" si="33"/>
        <v>0</v>
      </c>
    </row>
    <row r="443" spans="2:18" ht="13.5" customHeight="1" x14ac:dyDescent="0.35">
      <c r="B443" s="65">
        <f>'Point A RAW Results'!F410</f>
        <v>0</v>
      </c>
      <c r="C443" s="83">
        <f>'Point A Analysis'!B441</f>
        <v>0</v>
      </c>
      <c r="D443" s="83">
        <f>'Point A Analysis'!C441</f>
        <v>0</v>
      </c>
      <c r="E443" s="83">
        <f>'Point A Analysis'!D441</f>
        <v>0</v>
      </c>
      <c r="F443" s="83">
        <f>'Point A Analysis'!E441</f>
        <v>0</v>
      </c>
      <c r="G443" s="8"/>
      <c r="H443" s="65">
        <f>'Point B RAW Results'!F413</f>
        <v>0</v>
      </c>
      <c r="I443" s="83">
        <f>'Point B Analysis'!B441</f>
        <v>0</v>
      </c>
      <c r="J443" s="83">
        <f>'Point B Analysis'!C441</f>
        <v>0</v>
      </c>
      <c r="K443" s="83">
        <f>'Point B Analysis'!D441</f>
        <v>0</v>
      </c>
      <c r="L443" s="83">
        <f>'Point B Analysis'!E441</f>
        <v>0</v>
      </c>
      <c r="N443" s="65">
        <f>'Point B RAW Results'!F413</f>
        <v>0</v>
      </c>
      <c r="O443" s="83">
        <f t="shared" si="30"/>
        <v>0</v>
      </c>
      <c r="P443" s="83">
        <f t="shared" si="31"/>
        <v>0</v>
      </c>
      <c r="Q443" s="83">
        <f t="shared" si="32"/>
        <v>0</v>
      </c>
      <c r="R443" s="83">
        <f t="shared" si="33"/>
        <v>0</v>
      </c>
    </row>
    <row r="444" spans="2:18" ht="13.5" customHeight="1" x14ac:dyDescent="0.35">
      <c r="B444" s="65">
        <f>'Point A RAW Results'!F411</f>
        <v>0</v>
      </c>
      <c r="C444" s="83">
        <f>'Point A Analysis'!B442</f>
        <v>0</v>
      </c>
      <c r="D444" s="83">
        <f>'Point A Analysis'!C442</f>
        <v>0</v>
      </c>
      <c r="E444" s="83">
        <f>'Point A Analysis'!D442</f>
        <v>0</v>
      </c>
      <c r="F444" s="83">
        <f>'Point A Analysis'!E442</f>
        <v>0</v>
      </c>
      <c r="G444" s="8"/>
      <c r="H444" s="65">
        <f>'Point B RAW Results'!F414</f>
        <v>0</v>
      </c>
      <c r="I444" s="83">
        <f>'Point B Analysis'!B442</f>
        <v>0</v>
      </c>
      <c r="J444" s="83">
        <f>'Point B Analysis'!C442</f>
        <v>0</v>
      </c>
      <c r="K444" s="83">
        <f>'Point B Analysis'!D442</f>
        <v>0</v>
      </c>
      <c r="L444" s="83">
        <f>'Point B Analysis'!E442</f>
        <v>0</v>
      </c>
      <c r="N444" s="65">
        <f>'Point B RAW Results'!F414</f>
        <v>0</v>
      </c>
      <c r="O444" s="83">
        <f t="shared" si="30"/>
        <v>0</v>
      </c>
      <c r="P444" s="83">
        <f t="shared" si="31"/>
        <v>0</v>
      </c>
      <c r="Q444" s="83">
        <f t="shared" si="32"/>
        <v>0</v>
      </c>
      <c r="R444" s="83">
        <f t="shared" si="33"/>
        <v>0</v>
      </c>
    </row>
    <row r="445" spans="2:18" ht="13.5" customHeight="1" x14ac:dyDescent="0.35">
      <c r="B445" s="65">
        <f>'Point A RAW Results'!F412</f>
        <v>0</v>
      </c>
      <c r="C445" s="83">
        <f>'Point A Analysis'!B443</f>
        <v>0</v>
      </c>
      <c r="D445" s="83">
        <f>'Point A Analysis'!C443</f>
        <v>0</v>
      </c>
      <c r="E445" s="83">
        <f>'Point A Analysis'!D443</f>
        <v>0</v>
      </c>
      <c r="F445" s="83">
        <f>'Point A Analysis'!E443</f>
        <v>0</v>
      </c>
      <c r="G445" s="8"/>
      <c r="H445" s="65">
        <f>'Point B RAW Results'!F415</f>
        <v>0</v>
      </c>
      <c r="I445" s="83">
        <f>'Point B Analysis'!B443</f>
        <v>0</v>
      </c>
      <c r="J445" s="83">
        <f>'Point B Analysis'!C443</f>
        <v>0</v>
      </c>
      <c r="K445" s="83">
        <f>'Point B Analysis'!D443</f>
        <v>0</v>
      </c>
      <c r="L445" s="83">
        <f>'Point B Analysis'!E443</f>
        <v>0</v>
      </c>
      <c r="N445" s="65">
        <f>'Point B RAW Results'!F415</f>
        <v>0</v>
      </c>
      <c r="O445" s="83">
        <f t="shared" si="30"/>
        <v>0</v>
      </c>
      <c r="P445" s="83">
        <f t="shared" si="31"/>
        <v>0</v>
      </c>
      <c r="Q445" s="83">
        <f t="shared" si="32"/>
        <v>0</v>
      </c>
      <c r="R445" s="83">
        <f t="shared" si="33"/>
        <v>0</v>
      </c>
    </row>
    <row r="446" spans="2:18" ht="13.5" customHeight="1" x14ac:dyDescent="0.35">
      <c r="B446" s="65">
        <f>'Point A RAW Results'!F413</f>
        <v>0</v>
      </c>
      <c r="C446" s="83">
        <f>'Point A Analysis'!B444</f>
        <v>0</v>
      </c>
      <c r="D446" s="83">
        <f>'Point A Analysis'!C444</f>
        <v>0</v>
      </c>
      <c r="E446" s="83">
        <f>'Point A Analysis'!D444</f>
        <v>0</v>
      </c>
      <c r="F446" s="83">
        <f>'Point A Analysis'!E444</f>
        <v>0</v>
      </c>
      <c r="G446" s="8"/>
      <c r="H446" s="65">
        <f>'Point B RAW Results'!F416</f>
        <v>0</v>
      </c>
      <c r="I446" s="83">
        <f>'Point B Analysis'!B444</f>
        <v>0</v>
      </c>
      <c r="J446" s="83">
        <f>'Point B Analysis'!C444</f>
        <v>0</v>
      </c>
      <c r="K446" s="83">
        <f>'Point B Analysis'!D444</f>
        <v>0</v>
      </c>
      <c r="L446" s="83">
        <f>'Point B Analysis'!E444</f>
        <v>0</v>
      </c>
      <c r="N446" s="65">
        <f>'Point B RAW Results'!F416</f>
        <v>0</v>
      </c>
      <c r="O446" s="83">
        <f t="shared" si="30"/>
        <v>0</v>
      </c>
      <c r="P446" s="83">
        <f t="shared" si="31"/>
        <v>0</v>
      </c>
      <c r="Q446" s="83">
        <f t="shared" si="32"/>
        <v>0</v>
      </c>
      <c r="R446" s="83">
        <f t="shared" si="33"/>
        <v>0</v>
      </c>
    </row>
    <row r="447" spans="2:18" ht="13.5" customHeight="1" x14ac:dyDescent="0.35">
      <c r="B447" s="65">
        <f>'Point A RAW Results'!F414</f>
        <v>0</v>
      </c>
      <c r="C447" s="83">
        <f>'Point A Analysis'!B445</f>
        <v>0</v>
      </c>
      <c r="D447" s="83">
        <f>'Point A Analysis'!C445</f>
        <v>0</v>
      </c>
      <c r="E447" s="83">
        <f>'Point A Analysis'!D445</f>
        <v>0</v>
      </c>
      <c r="F447" s="83">
        <f>'Point A Analysis'!E445</f>
        <v>0</v>
      </c>
      <c r="G447" s="8"/>
      <c r="H447" s="65">
        <f>'Point B RAW Results'!F417</f>
        <v>0</v>
      </c>
      <c r="I447" s="83">
        <f>'Point B Analysis'!B445</f>
        <v>0</v>
      </c>
      <c r="J447" s="83">
        <f>'Point B Analysis'!C445</f>
        <v>0</v>
      </c>
      <c r="K447" s="83">
        <f>'Point B Analysis'!D445</f>
        <v>0</v>
      </c>
      <c r="L447" s="83">
        <f>'Point B Analysis'!E445</f>
        <v>0</v>
      </c>
      <c r="N447" s="65">
        <f>'Point B RAW Results'!F417</f>
        <v>0</v>
      </c>
      <c r="O447" s="83">
        <f t="shared" si="30"/>
        <v>0</v>
      </c>
      <c r="P447" s="83">
        <f t="shared" si="31"/>
        <v>0</v>
      </c>
      <c r="Q447" s="83">
        <f t="shared" si="32"/>
        <v>0</v>
      </c>
      <c r="R447" s="83">
        <f t="shared" si="33"/>
        <v>0</v>
      </c>
    </row>
    <row r="448" spans="2:18" ht="13.5" customHeight="1" x14ac:dyDescent="0.35">
      <c r="B448" s="65">
        <f>'Point A RAW Results'!F415</f>
        <v>0</v>
      </c>
      <c r="C448" s="83">
        <f>'Point A Analysis'!B446</f>
        <v>0</v>
      </c>
      <c r="D448" s="83">
        <f>'Point A Analysis'!C446</f>
        <v>0</v>
      </c>
      <c r="E448" s="83">
        <f>'Point A Analysis'!D446</f>
        <v>0</v>
      </c>
      <c r="F448" s="83">
        <f>'Point A Analysis'!E446</f>
        <v>0</v>
      </c>
      <c r="G448" s="8"/>
      <c r="H448" s="65">
        <f>'Point B RAW Results'!F418</f>
        <v>0</v>
      </c>
      <c r="I448" s="83">
        <f>'Point B Analysis'!B446</f>
        <v>0</v>
      </c>
      <c r="J448" s="83">
        <f>'Point B Analysis'!C446</f>
        <v>0</v>
      </c>
      <c r="K448" s="83">
        <f>'Point B Analysis'!D446</f>
        <v>0</v>
      </c>
      <c r="L448" s="83">
        <f>'Point B Analysis'!E446</f>
        <v>0</v>
      </c>
      <c r="N448" s="65">
        <f>'Point B RAW Results'!F418</f>
        <v>0</v>
      </c>
      <c r="O448" s="83">
        <f t="shared" si="30"/>
        <v>0</v>
      </c>
      <c r="P448" s="83">
        <f t="shared" si="31"/>
        <v>0</v>
      </c>
      <c r="Q448" s="83">
        <f t="shared" si="32"/>
        <v>0</v>
      </c>
      <c r="R448" s="83">
        <f t="shared" si="33"/>
        <v>0</v>
      </c>
    </row>
    <row r="449" spans="2:18" ht="13.5" customHeight="1" x14ac:dyDescent="0.35">
      <c r="B449" s="65">
        <f>'Point A RAW Results'!F416</f>
        <v>0</v>
      </c>
      <c r="C449" s="83">
        <f>'Point A Analysis'!B447</f>
        <v>0</v>
      </c>
      <c r="D449" s="83">
        <f>'Point A Analysis'!C447</f>
        <v>0</v>
      </c>
      <c r="E449" s="83">
        <f>'Point A Analysis'!D447</f>
        <v>0</v>
      </c>
      <c r="F449" s="83">
        <f>'Point A Analysis'!E447</f>
        <v>0</v>
      </c>
      <c r="G449" s="8"/>
      <c r="H449" s="65">
        <f>'Point B RAW Results'!F419</f>
        <v>0</v>
      </c>
      <c r="I449" s="83">
        <f>'Point B Analysis'!B447</f>
        <v>0</v>
      </c>
      <c r="J449" s="83">
        <f>'Point B Analysis'!C447</f>
        <v>0</v>
      </c>
      <c r="K449" s="83">
        <f>'Point B Analysis'!D447</f>
        <v>0</v>
      </c>
      <c r="L449" s="83">
        <f>'Point B Analysis'!E447</f>
        <v>0</v>
      </c>
      <c r="N449" s="65">
        <f>'Point B RAW Results'!F419</f>
        <v>0</v>
      </c>
      <c r="O449" s="83">
        <f t="shared" si="30"/>
        <v>0</v>
      </c>
      <c r="P449" s="83">
        <f t="shared" si="31"/>
        <v>0</v>
      </c>
      <c r="Q449" s="83">
        <f t="shared" si="32"/>
        <v>0</v>
      </c>
      <c r="R449" s="83">
        <f t="shared" si="33"/>
        <v>0</v>
      </c>
    </row>
    <row r="450" spans="2:18" ht="13.5" customHeight="1" x14ac:dyDescent="0.35">
      <c r="B450" s="65">
        <f>'Point A RAW Results'!F417</f>
        <v>0</v>
      </c>
      <c r="C450" s="83">
        <f>'Point A Analysis'!B448</f>
        <v>0</v>
      </c>
      <c r="D450" s="83">
        <f>'Point A Analysis'!C448</f>
        <v>0</v>
      </c>
      <c r="E450" s="83">
        <f>'Point A Analysis'!D448</f>
        <v>0</v>
      </c>
      <c r="F450" s="83">
        <f>'Point A Analysis'!E448</f>
        <v>0</v>
      </c>
      <c r="G450" s="8"/>
      <c r="H450" s="65">
        <f>'Point B RAW Results'!F420</f>
        <v>0</v>
      </c>
      <c r="I450" s="83">
        <f>'Point B Analysis'!B448</f>
        <v>0</v>
      </c>
      <c r="J450" s="83">
        <f>'Point B Analysis'!C448</f>
        <v>0</v>
      </c>
      <c r="K450" s="83">
        <f>'Point B Analysis'!D448</f>
        <v>0</v>
      </c>
      <c r="L450" s="83">
        <f>'Point B Analysis'!E448</f>
        <v>0</v>
      </c>
      <c r="N450" s="65">
        <f>'Point B RAW Results'!F420</f>
        <v>0</v>
      </c>
      <c r="O450" s="83">
        <f t="shared" si="30"/>
        <v>0</v>
      </c>
      <c r="P450" s="83">
        <f t="shared" si="31"/>
        <v>0</v>
      </c>
      <c r="Q450" s="83">
        <f t="shared" si="32"/>
        <v>0</v>
      </c>
      <c r="R450" s="83">
        <f t="shared" si="33"/>
        <v>0</v>
      </c>
    </row>
    <row r="451" spans="2:18" ht="13.5" customHeight="1" x14ac:dyDescent="0.35">
      <c r="B451" s="65">
        <f>'Point A RAW Results'!F418</f>
        <v>0</v>
      </c>
      <c r="C451" s="83">
        <f>'Point A Analysis'!B449</f>
        <v>0</v>
      </c>
      <c r="D451" s="83">
        <f>'Point A Analysis'!C449</f>
        <v>0</v>
      </c>
      <c r="E451" s="83">
        <f>'Point A Analysis'!D449</f>
        <v>0</v>
      </c>
      <c r="F451" s="83">
        <f>'Point A Analysis'!E449</f>
        <v>0</v>
      </c>
      <c r="G451" s="8"/>
      <c r="H451" s="65">
        <f>'Point B RAW Results'!F421</f>
        <v>0</v>
      </c>
      <c r="I451" s="83">
        <f>'Point B Analysis'!B449</f>
        <v>0</v>
      </c>
      <c r="J451" s="83">
        <f>'Point B Analysis'!C449</f>
        <v>0</v>
      </c>
      <c r="K451" s="83">
        <f>'Point B Analysis'!D449</f>
        <v>0</v>
      </c>
      <c r="L451" s="83">
        <f>'Point B Analysis'!E449</f>
        <v>0</v>
      </c>
      <c r="N451" s="65">
        <f>'Point B RAW Results'!F421</f>
        <v>0</v>
      </c>
      <c r="O451" s="83">
        <f t="shared" si="30"/>
        <v>0</v>
      </c>
      <c r="P451" s="83">
        <f t="shared" si="31"/>
        <v>0</v>
      </c>
      <c r="Q451" s="83">
        <f t="shared" si="32"/>
        <v>0</v>
      </c>
      <c r="R451" s="83">
        <f t="shared" si="33"/>
        <v>0</v>
      </c>
    </row>
    <row r="452" spans="2:18" ht="13.5" customHeight="1" x14ac:dyDescent="0.35">
      <c r="B452" s="65">
        <f>'Point A RAW Results'!F419</f>
        <v>0</v>
      </c>
      <c r="C452" s="83">
        <f>'Point A Analysis'!B450</f>
        <v>0</v>
      </c>
      <c r="D452" s="83">
        <f>'Point A Analysis'!C450</f>
        <v>0</v>
      </c>
      <c r="E452" s="83">
        <f>'Point A Analysis'!D450</f>
        <v>0</v>
      </c>
      <c r="F452" s="83">
        <f>'Point A Analysis'!E450</f>
        <v>0</v>
      </c>
      <c r="G452" s="8"/>
      <c r="H452" s="65">
        <f>'Point B RAW Results'!F422</f>
        <v>0</v>
      </c>
      <c r="I452" s="83">
        <f>'Point B Analysis'!B450</f>
        <v>0</v>
      </c>
      <c r="J452" s="83">
        <f>'Point B Analysis'!C450</f>
        <v>0</v>
      </c>
      <c r="K452" s="83">
        <f>'Point B Analysis'!D450</f>
        <v>0</v>
      </c>
      <c r="L452" s="83">
        <f>'Point B Analysis'!E450</f>
        <v>0</v>
      </c>
      <c r="N452" s="65">
        <f>'Point B RAW Results'!F422</f>
        <v>0</v>
      </c>
      <c r="O452" s="83">
        <f t="shared" si="30"/>
        <v>0</v>
      </c>
      <c r="P452" s="83">
        <f t="shared" si="31"/>
        <v>0</v>
      </c>
      <c r="Q452" s="83">
        <f t="shared" si="32"/>
        <v>0</v>
      </c>
      <c r="R452" s="83">
        <f t="shared" si="33"/>
        <v>0</v>
      </c>
    </row>
    <row r="453" spans="2:18" ht="13.5" customHeight="1" x14ac:dyDescent="0.35">
      <c r="B453" s="65">
        <f>'Point A RAW Results'!F420</f>
        <v>0</v>
      </c>
      <c r="C453" s="83">
        <f>'Point A Analysis'!B451</f>
        <v>0</v>
      </c>
      <c r="D453" s="83">
        <f>'Point A Analysis'!C451</f>
        <v>0</v>
      </c>
      <c r="E453" s="83">
        <f>'Point A Analysis'!D451</f>
        <v>0</v>
      </c>
      <c r="F453" s="83">
        <f>'Point A Analysis'!E451</f>
        <v>0</v>
      </c>
      <c r="G453" s="8"/>
      <c r="H453" s="65">
        <f>'Point B RAW Results'!F423</f>
        <v>0</v>
      </c>
      <c r="I453" s="83">
        <f>'Point B Analysis'!B451</f>
        <v>0</v>
      </c>
      <c r="J453" s="83">
        <f>'Point B Analysis'!C451</f>
        <v>0</v>
      </c>
      <c r="K453" s="83">
        <f>'Point B Analysis'!D451</f>
        <v>0</v>
      </c>
      <c r="L453" s="83">
        <f>'Point B Analysis'!E451</f>
        <v>0</v>
      </c>
      <c r="N453" s="65">
        <f>'Point B RAW Results'!F423</f>
        <v>0</v>
      </c>
      <c r="O453" s="83">
        <f t="shared" si="30"/>
        <v>0</v>
      </c>
      <c r="P453" s="83">
        <f t="shared" si="31"/>
        <v>0</v>
      </c>
      <c r="Q453" s="83">
        <f t="shared" si="32"/>
        <v>0</v>
      </c>
      <c r="R453" s="83">
        <f t="shared" si="33"/>
        <v>0</v>
      </c>
    </row>
    <row r="454" spans="2:18" ht="13.5" customHeight="1" x14ac:dyDescent="0.35">
      <c r="B454" s="65">
        <f>'Point A RAW Results'!F421</f>
        <v>0</v>
      </c>
      <c r="C454" s="83">
        <f>'Point A Analysis'!B452</f>
        <v>0</v>
      </c>
      <c r="D454" s="83">
        <f>'Point A Analysis'!C452</f>
        <v>0</v>
      </c>
      <c r="E454" s="83">
        <f>'Point A Analysis'!D452</f>
        <v>0</v>
      </c>
      <c r="F454" s="83">
        <f>'Point A Analysis'!E452</f>
        <v>0</v>
      </c>
      <c r="G454" s="8"/>
      <c r="H454" s="65">
        <f>'Point B RAW Results'!F424</f>
        <v>0</v>
      </c>
      <c r="I454" s="83">
        <f>'Point B Analysis'!B452</f>
        <v>0</v>
      </c>
      <c r="J454" s="83">
        <f>'Point B Analysis'!C452</f>
        <v>0</v>
      </c>
      <c r="K454" s="83">
        <f>'Point B Analysis'!D452</f>
        <v>0</v>
      </c>
      <c r="L454" s="83">
        <f>'Point B Analysis'!E452</f>
        <v>0</v>
      </c>
      <c r="N454" s="65">
        <f>'Point B RAW Results'!F424</f>
        <v>0</v>
      </c>
      <c r="O454" s="83">
        <f t="shared" si="30"/>
        <v>0</v>
      </c>
      <c r="P454" s="83">
        <f t="shared" si="31"/>
        <v>0</v>
      </c>
      <c r="Q454" s="83">
        <f t="shared" si="32"/>
        <v>0</v>
      </c>
      <c r="R454" s="83">
        <f t="shared" si="33"/>
        <v>0</v>
      </c>
    </row>
    <row r="455" spans="2:18" ht="13.5" customHeight="1" x14ac:dyDescent="0.35">
      <c r="B455" s="65">
        <f>'Point A RAW Results'!F422</f>
        <v>0</v>
      </c>
      <c r="C455" s="83">
        <f>'Point A Analysis'!B453</f>
        <v>0</v>
      </c>
      <c r="D455" s="83">
        <f>'Point A Analysis'!C453</f>
        <v>0</v>
      </c>
      <c r="E455" s="83">
        <f>'Point A Analysis'!D453</f>
        <v>0</v>
      </c>
      <c r="F455" s="83">
        <f>'Point A Analysis'!E453</f>
        <v>0</v>
      </c>
      <c r="G455" s="8"/>
      <c r="H455" s="65">
        <f>'Point B RAW Results'!F425</f>
        <v>0</v>
      </c>
      <c r="I455" s="83">
        <f>'Point B Analysis'!B453</f>
        <v>0</v>
      </c>
      <c r="J455" s="83">
        <f>'Point B Analysis'!C453</f>
        <v>0</v>
      </c>
      <c r="K455" s="83">
        <f>'Point B Analysis'!D453</f>
        <v>0</v>
      </c>
      <c r="L455" s="83">
        <f>'Point B Analysis'!E453</f>
        <v>0</v>
      </c>
      <c r="N455" s="65">
        <f>'Point B RAW Results'!F425</f>
        <v>0</v>
      </c>
      <c r="O455" s="83">
        <f t="shared" si="30"/>
        <v>0</v>
      </c>
      <c r="P455" s="83">
        <f t="shared" si="31"/>
        <v>0</v>
      </c>
      <c r="Q455" s="83">
        <f t="shared" si="32"/>
        <v>0</v>
      </c>
      <c r="R455" s="83">
        <f t="shared" si="33"/>
        <v>0</v>
      </c>
    </row>
    <row r="456" spans="2:18" ht="13.5" customHeight="1" x14ac:dyDescent="0.35">
      <c r="B456" s="65">
        <f>'Point A RAW Results'!F423</f>
        <v>0</v>
      </c>
      <c r="C456" s="83">
        <f>'Point A Analysis'!B454</f>
        <v>0</v>
      </c>
      <c r="D456" s="83">
        <f>'Point A Analysis'!C454</f>
        <v>0</v>
      </c>
      <c r="E456" s="83">
        <f>'Point A Analysis'!D454</f>
        <v>0</v>
      </c>
      <c r="F456" s="83">
        <f>'Point A Analysis'!E454</f>
        <v>0</v>
      </c>
      <c r="G456" s="8"/>
      <c r="H456" s="65">
        <f>'Point B RAW Results'!F426</f>
        <v>0</v>
      </c>
      <c r="I456" s="83">
        <f>'Point B Analysis'!B454</f>
        <v>0</v>
      </c>
      <c r="J456" s="83">
        <f>'Point B Analysis'!C454</f>
        <v>0</v>
      </c>
      <c r="K456" s="83">
        <f>'Point B Analysis'!D454</f>
        <v>0</v>
      </c>
      <c r="L456" s="83">
        <f>'Point B Analysis'!E454</f>
        <v>0</v>
      </c>
      <c r="N456" s="65">
        <f>'Point B RAW Results'!F426</f>
        <v>0</v>
      </c>
      <c r="O456" s="83">
        <f t="shared" si="30"/>
        <v>0</v>
      </c>
      <c r="P456" s="83">
        <f t="shared" si="31"/>
        <v>0</v>
      </c>
      <c r="Q456" s="83">
        <f t="shared" si="32"/>
        <v>0</v>
      </c>
      <c r="R456" s="83">
        <f t="shared" si="33"/>
        <v>0</v>
      </c>
    </row>
    <row r="457" spans="2:18" ht="13.5" customHeight="1" x14ac:dyDescent="0.35">
      <c r="B457" s="65">
        <f>'Point A RAW Results'!F424</f>
        <v>0</v>
      </c>
      <c r="C457" s="83">
        <f>'Point A Analysis'!B455</f>
        <v>0</v>
      </c>
      <c r="D457" s="83">
        <f>'Point A Analysis'!C455</f>
        <v>0</v>
      </c>
      <c r="E457" s="83">
        <f>'Point A Analysis'!D455</f>
        <v>0</v>
      </c>
      <c r="F457" s="83">
        <f>'Point A Analysis'!E455</f>
        <v>0</v>
      </c>
      <c r="G457" s="8"/>
      <c r="H457" s="65">
        <f>'Point B RAW Results'!F427</f>
        <v>0</v>
      </c>
      <c r="I457" s="83">
        <f>'Point B Analysis'!B455</f>
        <v>0</v>
      </c>
      <c r="J457" s="83">
        <f>'Point B Analysis'!C455</f>
        <v>0</v>
      </c>
      <c r="K457" s="83">
        <f>'Point B Analysis'!D455</f>
        <v>0</v>
      </c>
      <c r="L457" s="83">
        <f>'Point B Analysis'!E455</f>
        <v>0</v>
      </c>
      <c r="N457" s="65">
        <f>'Point B RAW Results'!F427</f>
        <v>0</v>
      </c>
      <c r="O457" s="83">
        <f t="shared" si="30"/>
        <v>0</v>
      </c>
      <c r="P457" s="83">
        <f t="shared" si="31"/>
        <v>0</v>
      </c>
      <c r="Q457" s="83">
        <f t="shared" si="32"/>
        <v>0</v>
      </c>
      <c r="R457" s="83">
        <f t="shared" si="33"/>
        <v>0</v>
      </c>
    </row>
    <row r="458" spans="2:18" ht="13.5" customHeight="1" x14ac:dyDescent="0.35">
      <c r="B458" s="65">
        <f>'Point A RAW Results'!F425</f>
        <v>0</v>
      </c>
      <c r="C458" s="83">
        <f>'Point A Analysis'!B456</f>
        <v>0</v>
      </c>
      <c r="D458" s="83">
        <f>'Point A Analysis'!C456</f>
        <v>0</v>
      </c>
      <c r="E458" s="83">
        <f>'Point A Analysis'!D456</f>
        <v>0</v>
      </c>
      <c r="F458" s="83">
        <f>'Point A Analysis'!E456</f>
        <v>0</v>
      </c>
      <c r="G458" s="8"/>
      <c r="H458" s="65">
        <f>'Point B RAW Results'!F428</f>
        <v>0</v>
      </c>
      <c r="I458" s="83">
        <f>'Point B Analysis'!B456</f>
        <v>0</v>
      </c>
      <c r="J458" s="83">
        <f>'Point B Analysis'!C456</f>
        <v>0</v>
      </c>
      <c r="K458" s="83">
        <f>'Point B Analysis'!D456</f>
        <v>0</v>
      </c>
      <c r="L458" s="83">
        <f>'Point B Analysis'!E456</f>
        <v>0</v>
      </c>
      <c r="N458" s="65">
        <f>'Point B RAW Results'!F428</f>
        <v>0</v>
      </c>
      <c r="O458" s="83">
        <f t="shared" si="30"/>
        <v>0</v>
      </c>
      <c r="P458" s="83">
        <f t="shared" si="31"/>
        <v>0</v>
      </c>
      <c r="Q458" s="83">
        <f t="shared" si="32"/>
        <v>0</v>
      </c>
      <c r="R458" s="83">
        <f t="shared" si="33"/>
        <v>0</v>
      </c>
    </row>
    <row r="459" spans="2:18" ht="13.5" customHeight="1" x14ac:dyDescent="0.35">
      <c r="B459" s="65">
        <f>'Point A RAW Results'!F426</f>
        <v>0</v>
      </c>
      <c r="C459" s="83">
        <f>'Point A Analysis'!B457</f>
        <v>0</v>
      </c>
      <c r="D459" s="83">
        <f>'Point A Analysis'!C457</f>
        <v>0</v>
      </c>
      <c r="E459" s="83">
        <f>'Point A Analysis'!D457</f>
        <v>0</v>
      </c>
      <c r="F459" s="83">
        <f>'Point A Analysis'!E457</f>
        <v>0</v>
      </c>
      <c r="G459" s="8"/>
      <c r="H459" s="65">
        <f>'Point B RAW Results'!F429</f>
        <v>0</v>
      </c>
      <c r="I459" s="83">
        <f>'Point B Analysis'!B457</f>
        <v>0</v>
      </c>
      <c r="J459" s="83">
        <f>'Point B Analysis'!C457</f>
        <v>0</v>
      </c>
      <c r="K459" s="83">
        <f>'Point B Analysis'!D457</f>
        <v>0</v>
      </c>
      <c r="L459" s="83">
        <f>'Point B Analysis'!E457</f>
        <v>0</v>
      </c>
      <c r="N459" s="65">
        <f>'Point B RAW Results'!F429</f>
        <v>0</v>
      </c>
      <c r="O459" s="83">
        <f t="shared" si="30"/>
        <v>0</v>
      </c>
      <c r="P459" s="83">
        <f t="shared" si="31"/>
        <v>0</v>
      </c>
      <c r="Q459" s="83">
        <f t="shared" si="32"/>
        <v>0</v>
      </c>
      <c r="R459" s="83">
        <f t="shared" si="33"/>
        <v>0</v>
      </c>
    </row>
    <row r="460" spans="2:18" ht="13.5" customHeight="1" x14ac:dyDescent="0.35">
      <c r="B460" s="65">
        <f>'Point A RAW Results'!F427</f>
        <v>0</v>
      </c>
      <c r="C460" s="83">
        <f>'Point A Analysis'!B458</f>
        <v>0</v>
      </c>
      <c r="D460" s="83">
        <f>'Point A Analysis'!C458</f>
        <v>0</v>
      </c>
      <c r="E460" s="83">
        <f>'Point A Analysis'!D458</f>
        <v>0</v>
      </c>
      <c r="F460" s="83">
        <f>'Point A Analysis'!E458</f>
        <v>0</v>
      </c>
      <c r="G460" s="8"/>
      <c r="H460" s="65">
        <f>'Point B RAW Results'!F430</f>
        <v>0</v>
      </c>
      <c r="I460" s="83">
        <f>'Point B Analysis'!B458</f>
        <v>0</v>
      </c>
      <c r="J460" s="83">
        <f>'Point B Analysis'!C458</f>
        <v>0</v>
      </c>
      <c r="K460" s="83">
        <f>'Point B Analysis'!D458</f>
        <v>0</v>
      </c>
      <c r="L460" s="83">
        <f>'Point B Analysis'!E458</f>
        <v>0</v>
      </c>
      <c r="N460" s="65">
        <f>'Point B RAW Results'!F430</f>
        <v>0</v>
      </c>
      <c r="O460" s="83">
        <f t="shared" si="30"/>
        <v>0</v>
      </c>
      <c r="P460" s="83">
        <f t="shared" si="31"/>
        <v>0</v>
      </c>
      <c r="Q460" s="83">
        <f t="shared" si="32"/>
        <v>0</v>
      </c>
      <c r="R460" s="83">
        <f t="shared" si="33"/>
        <v>0</v>
      </c>
    </row>
    <row r="461" spans="2:18" ht="13.5" customHeight="1" x14ac:dyDescent="0.35">
      <c r="B461" s="65">
        <f>'Point A RAW Results'!F428</f>
        <v>0</v>
      </c>
      <c r="C461" s="83">
        <f>'Point A Analysis'!B459</f>
        <v>0</v>
      </c>
      <c r="D461" s="83">
        <f>'Point A Analysis'!C459</f>
        <v>0</v>
      </c>
      <c r="E461" s="83">
        <f>'Point A Analysis'!D459</f>
        <v>0</v>
      </c>
      <c r="F461" s="83">
        <f>'Point A Analysis'!E459</f>
        <v>0</v>
      </c>
      <c r="G461" s="8"/>
      <c r="H461" s="65">
        <f>'Point B RAW Results'!F431</f>
        <v>0</v>
      </c>
      <c r="I461" s="83">
        <f>'Point B Analysis'!B459</f>
        <v>0</v>
      </c>
      <c r="J461" s="83">
        <f>'Point B Analysis'!C459</f>
        <v>0</v>
      </c>
      <c r="K461" s="83">
        <f>'Point B Analysis'!D459</f>
        <v>0</v>
      </c>
      <c r="L461" s="83">
        <f>'Point B Analysis'!E459</f>
        <v>0</v>
      </c>
      <c r="N461" s="65">
        <f>'Point B RAW Results'!F431</f>
        <v>0</v>
      </c>
      <c r="O461" s="83">
        <f t="shared" si="30"/>
        <v>0</v>
      </c>
      <c r="P461" s="83">
        <f t="shared" si="31"/>
        <v>0</v>
      </c>
      <c r="Q461" s="83">
        <f t="shared" si="32"/>
        <v>0</v>
      </c>
      <c r="R461" s="83">
        <f t="shared" si="33"/>
        <v>0</v>
      </c>
    </row>
    <row r="462" spans="2:18" ht="13.5" customHeight="1" x14ac:dyDescent="0.35">
      <c r="B462" s="65">
        <f>'Point A RAW Results'!F429</f>
        <v>0</v>
      </c>
      <c r="C462" s="83">
        <f>'Point A Analysis'!B460</f>
        <v>0</v>
      </c>
      <c r="D462" s="83">
        <f>'Point A Analysis'!C460</f>
        <v>0</v>
      </c>
      <c r="E462" s="83">
        <f>'Point A Analysis'!D460</f>
        <v>0</v>
      </c>
      <c r="F462" s="83">
        <f>'Point A Analysis'!E460</f>
        <v>0</v>
      </c>
      <c r="G462" s="8"/>
      <c r="H462" s="65">
        <f>'Point B RAW Results'!F432</f>
        <v>0</v>
      </c>
      <c r="I462" s="83">
        <f>'Point B Analysis'!B460</f>
        <v>0</v>
      </c>
      <c r="J462" s="83">
        <f>'Point B Analysis'!C460</f>
        <v>0</v>
      </c>
      <c r="K462" s="83">
        <f>'Point B Analysis'!D460</f>
        <v>0</v>
      </c>
      <c r="L462" s="83">
        <f>'Point B Analysis'!E460</f>
        <v>0</v>
      </c>
      <c r="N462" s="65">
        <f>'Point B RAW Results'!F432</f>
        <v>0</v>
      </c>
      <c r="O462" s="83">
        <f t="shared" si="30"/>
        <v>0</v>
      </c>
      <c r="P462" s="83">
        <f t="shared" si="31"/>
        <v>0</v>
      </c>
      <c r="Q462" s="83">
        <f t="shared" si="32"/>
        <v>0</v>
      </c>
      <c r="R462" s="83">
        <f t="shared" si="33"/>
        <v>0</v>
      </c>
    </row>
    <row r="463" spans="2:18" ht="13.5" customHeight="1" x14ac:dyDescent="0.35">
      <c r="B463" s="65">
        <f>'Point A RAW Results'!F430</f>
        <v>0</v>
      </c>
      <c r="C463" s="83">
        <f>'Point A Analysis'!B461</f>
        <v>0</v>
      </c>
      <c r="D463" s="83">
        <f>'Point A Analysis'!C461</f>
        <v>0</v>
      </c>
      <c r="E463" s="83">
        <f>'Point A Analysis'!D461</f>
        <v>0</v>
      </c>
      <c r="F463" s="83">
        <f>'Point A Analysis'!E461</f>
        <v>0</v>
      </c>
      <c r="G463" s="8"/>
      <c r="H463" s="65">
        <f>'Point B RAW Results'!F433</f>
        <v>0</v>
      </c>
      <c r="I463" s="83">
        <f>'Point B Analysis'!B461</f>
        <v>0</v>
      </c>
      <c r="J463" s="83">
        <f>'Point B Analysis'!C461</f>
        <v>0</v>
      </c>
      <c r="K463" s="83">
        <f>'Point B Analysis'!D461</f>
        <v>0</v>
      </c>
      <c r="L463" s="83">
        <f>'Point B Analysis'!E461</f>
        <v>0</v>
      </c>
      <c r="N463" s="65">
        <f>'Point B RAW Results'!F433</f>
        <v>0</v>
      </c>
      <c r="O463" s="83">
        <f t="shared" si="30"/>
        <v>0</v>
      </c>
      <c r="P463" s="83">
        <f t="shared" si="31"/>
        <v>0</v>
      </c>
      <c r="Q463" s="83">
        <f t="shared" si="32"/>
        <v>0</v>
      </c>
      <c r="R463" s="83">
        <f t="shared" si="33"/>
        <v>0</v>
      </c>
    </row>
    <row r="464" spans="2:18" ht="13.5" customHeight="1" x14ac:dyDescent="0.35">
      <c r="B464" s="65">
        <f>'Point A RAW Results'!F431</f>
        <v>0</v>
      </c>
      <c r="C464" s="83">
        <f>'Point A Analysis'!B462</f>
        <v>0</v>
      </c>
      <c r="D464" s="83">
        <f>'Point A Analysis'!C462</f>
        <v>0</v>
      </c>
      <c r="E464" s="83">
        <f>'Point A Analysis'!D462</f>
        <v>0</v>
      </c>
      <c r="F464" s="83">
        <f>'Point A Analysis'!E462</f>
        <v>0</v>
      </c>
      <c r="G464" s="8"/>
      <c r="H464" s="65">
        <f>'Point B RAW Results'!F434</f>
        <v>0</v>
      </c>
      <c r="I464" s="83">
        <f>'Point B Analysis'!B462</f>
        <v>0</v>
      </c>
      <c r="J464" s="83">
        <f>'Point B Analysis'!C462</f>
        <v>0</v>
      </c>
      <c r="K464" s="83">
        <f>'Point B Analysis'!D462</f>
        <v>0</v>
      </c>
      <c r="L464" s="83">
        <f>'Point B Analysis'!E462</f>
        <v>0</v>
      </c>
      <c r="N464" s="65">
        <f>'Point B RAW Results'!F434</f>
        <v>0</v>
      </c>
      <c r="O464" s="83">
        <f t="shared" si="30"/>
        <v>0</v>
      </c>
      <c r="P464" s="83">
        <f t="shared" si="31"/>
        <v>0</v>
      </c>
      <c r="Q464" s="83">
        <f t="shared" si="32"/>
        <v>0</v>
      </c>
      <c r="R464" s="83">
        <f t="shared" si="33"/>
        <v>0</v>
      </c>
    </row>
    <row r="465" spans="2:18" ht="13.5" customHeight="1" x14ac:dyDescent="0.35">
      <c r="B465" s="65">
        <f>'Point A RAW Results'!F432</f>
        <v>0</v>
      </c>
      <c r="C465" s="83">
        <f>'Point A Analysis'!B463</f>
        <v>0</v>
      </c>
      <c r="D465" s="83">
        <f>'Point A Analysis'!C463</f>
        <v>0</v>
      </c>
      <c r="E465" s="83">
        <f>'Point A Analysis'!D463</f>
        <v>0</v>
      </c>
      <c r="F465" s="83">
        <f>'Point A Analysis'!E463</f>
        <v>0</v>
      </c>
      <c r="G465" s="8"/>
      <c r="H465" s="65">
        <f>'Point B RAW Results'!F435</f>
        <v>0</v>
      </c>
      <c r="I465" s="83">
        <f>'Point B Analysis'!B463</f>
        <v>0</v>
      </c>
      <c r="J465" s="83">
        <f>'Point B Analysis'!C463</f>
        <v>0</v>
      </c>
      <c r="K465" s="83">
        <f>'Point B Analysis'!D463</f>
        <v>0</v>
      </c>
      <c r="L465" s="83">
        <f>'Point B Analysis'!E463</f>
        <v>0</v>
      </c>
      <c r="N465" s="65">
        <f>'Point B RAW Results'!F435</f>
        <v>0</v>
      </c>
      <c r="O465" s="83">
        <f t="shared" si="30"/>
        <v>0</v>
      </c>
      <c r="P465" s="83">
        <f t="shared" si="31"/>
        <v>0</v>
      </c>
      <c r="Q465" s="83">
        <f t="shared" si="32"/>
        <v>0</v>
      </c>
      <c r="R465" s="83">
        <f t="shared" si="33"/>
        <v>0</v>
      </c>
    </row>
    <row r="466" spans="2:18" ht="13.5" customHeight="1" x14ac:dyDescent="0.35">
      <c r="B466" s="65">
        <f>'Point A RAW Results'!F433</f>
        <v>0</v>
      </c>
      <c r="C466" s="83">
        <f>'Point A Analysis'!B464</f>
        <v>0</v>
      </c>
      <c r="D466" s="83">
        <f>'Point A Analysis'!C464</f>
        <v>0</v>
      </c>
      <c r="E466" s="83">
        <f>'Point A Analysis'!D464</f>
        <v>0</v>
      </c>
      <c r="F466" s="83">
        <f>'Point A Analysis'!E464</f>
        <v>0</v>
      </c>
      <c r="G466" s="8"/>
      <c r="H466" s="65">
        <f>'Point B RAW Results'!F436</f>
        <v>0</v>
      </c>
      <c r="I466" s="83">
        <f>'Point B Analysis'!B464</f>
        <v>0</v>
      </c>
      <c r="J466" s="83">
        <f>'Point B Analysis'!C464</f>
        <v>0</v>
      </c>
      <c r="K466" s="83">
        <f>'Point B Analysis'!D464</f>
        <v>0</v>
      </c>
      <c r="L466" s="83">
        <f>'Point B Analysis'!E464</f>
        <v>0</v>
      </c>
      <c r="N466" s="65">
        <f>'Point B RAW Results'!F436</f>
        <v>0</v>
      </c>
      <c r="O466" s="83">
        <f t="shared" si="30"/>
        <v>0</v>
      </c>
      <c r="P466" s="83">
        <f t="shared" si="31"/>
        <v>0</v>
      </c>
      <c r="Q466" s="83">
        <f t="shared" si="32"/>
        <v>0</v>
      </c>
      <c r="R466" s="83">
        <f t="shared" si="33"/>
        <v>0</v>
      </c>
    </row>
    <row r="467" spans="2:18" ht="13.5" customHeight="1" x14ac:dyDescent="0.35">
      <c r="B467" s="65">
        <f>'Point A RAW Results'!F434</f>
        <v>0</v>
      </c>
      <c r="C467" s="83">
        <f>'Point A Analysis'!B465</f>
        <v>0</v>
      </c>
      <c r="D467" s="83">
        <f>'Point A Analysis'!C465</f>
        <v>0</v>
      </c>
      <c r="E467" s="83">
        <f>'Point A Analysis'!D465</f>
        <v>0</v>
      </c>
      <c r="F467" s="83">
        <f>'Point A Analysis'!E465</f>
        <v>0</v>
      </c>
      <c r="G467" s="8"/>
      <c r="H467" s="65">
        <f>'Point B RAW Results'!F437</f>
        <v>0</v>
      </c>
      <c r="I467" s="83">
        <f>'Point B Analysis'!B465</f>
        <v>0</v>
      </c>
      <c r="J467" s="83">
        <f>'Point B Analysis'!C465</f>
        <v>0</v>
      </c>
      <c r="K467" s="83">
        <f>'Point B Analysis'!D465</f>
        <v>0</v>
      </c>
      <c r="L467" s="83">
        <f>'Point B Analysis'!E465</f>
        <v>0</v>
      </c>
      <c r="N467" s="65">
        <f>'Point B RAW Results'!F437</f>
        <v>0</v>
      </c>
      <c r="O467" s="83">
        <f t="shared" si="30"/>
        <v>0</v>
      </c>
      <c r="P467" s="83">
        <f t="shared" si="31"/>
        <v>0</v>
      </c>
      <c r="Q467" s="83">
        <f t="shared" si="32"/>
        <v>0</v>
      </c>
      <c r="R467" s="83">
        <f t="shared" si="33"/>
        <v>0</v>
      </c>
    </row>
    <row r="468" spans="2:18" ht="13.5" customHeight="1" x14ac:dyDescent="0.35">
      <c r="B468" s="65">
        <f>'Point A RAW Results'!F435</f>
        <v>0</v>
      </c>
      <c r="C468" s="83">
        <f>'Point A Analysis'!B466</f>
        <v>0</v>
      </c>
      <c r="D468" s="83">
        <f>'Point A Analysis'!C466</f>
        <v>0</v>
      </c>
      <c r="E468" s="83">
        <f>'Point A Analysis'!D466</f>
        <v>0</v>
      </c>
      <c r="F468" s="83">
        <f>'Point A Analysis'!E466</f>
        <v>0</v>
      </c>
      <c r="G468" s="8"/>
      <c r="H468" s="65">
        <f>'Point B RAW Results'!F438</f>
        <v>0</v>
      </c>
      <c r="I468" s="83">
        <f>'Point B Analysis'!B466</f>
        <v>0</v>
      </c>
      <c r="J468" s="83">
        <f>'Point B Analysis'!C466</f>
        <v>0</v>
      </c>
      <c r="K468" s="83">
        <f>'Point B Analysis'!D466</f>
        <v>0</v>
      </c>
      <c r="L468" s="83">
        <f>'Point B Analysis'!E466</f>
        <v>0</v>
      </c>
      <c r="N468" s="65">
        <f>'Point B RAW Results'!F438</f>
        <v>0</v>
      </c>
      <c r="O468" s="83">
        <f t="shared" si="30"/>
        <v>0</v>
      </c>
      <c r="P468" s="83">
        <f t="shared" si="31"/>
        <v>0</v>
      </c>
      <c r="Q468" s="83">
        <f t="shared" si="32"/>
        <v>0</v>
      </c>
      <c r="R468" s="83">
        <f t="shared" si="33"/>
        <v>0</v>
      </c>
    </row>
    <row r="469" spans="2:18" ht="13.5" customHeight="1" x14ac:dyDescent="0.35">
      <c r="B469" s="65">
        <f>'Point A RAW Results'!F436</f>
        <v>0</v>
      </c>
      <c r="C469" s="83">
        <f>'Point A Analysis'!B467</f>
        <v>0</v>
      </c>
      <c r="D469" s="83">
        <f>'Point A Analysis'!C467</f>
        <v>0</v>
      </c>
      <c r="E469" s="83">
        <f>'Point A Analysis'!D467</f>
        <v>0</v>
      </c>
      <c r="F469" s="83">
        <f>'Point A Analysis'!E467</f>
        <v>0</v>
      </c>
      <c r="G469" s="8"/>
      <c r="H469" s="65">
        <f>'Point B RAW Results'!F439</f>
        <v>0</v>
      </c>
      <c r="I469" s="83">
        <f>'Point B Analysis'!B467</f>
        <v>0</v>
      </c>
      <c r="J469" s="83">
        <f>'Point B Analysis'!C467</f>
        <v>0</v>
      </c>
      <c r="K469" s="83">
        <f>'Point B Analysis'!D467</f>
        <v>0</v>
      </c>
      <c r="L469" s="83">
        <f>'Point B Analysis'!E467</f>
        <v>0</v>
      </c>
      <c r="N469" s="65">
        <f>'Point B RAW Results'!F439</f>
        <v>0</v>
      </c>
      <c r="O469" s="83">
        <f t="shared" si="30"/>
        <v>0</v>
      </c>
      <c r="P469" s="83">
        <f t="shared" si="31"/>
        <v>0</v>
      </c>
      <c r="Q469" s="83">
        <f t="shared" si="32"/>
        <v>0</v>
      </c>
      <c r="R469" s="83">
        <f t="shared" si="33"/>
        <v>0</v>
      </c>
    </row>
    <row r="470" spans="2:18" ht="13.5" customHeight="1" x14ac:dyDescent="0.35">
      <c r="B470" s="65">
        <f>'Point A RAW Results'!F437</f>
        <v>0</v>
      </c>
      <c r="C470" s="83">
        <f>'Point A Analysis'!B468</f>
        <v>0</v>
      </c>
      <c r="D470" s="83">
        <f>'Point A Analysis'!C468</f>
        <v>0</v>
      </c>
      <c r="E470" s="83">
        <f>'Point A Analysis'!D468</f>
        <v>0</v>
      </c>
      <c r="F470" s="83">
        <f>'Point A Analysis'!E468</f>
        <v>0</v>
      </c>
      <c r="G470" s="8"/>
      <c r="H470" s="65">
        <f>'Point B RAW Results'!F440</f>
        <v>0</v>
      </c>
      <c r="I470" s="83">
        <f>'Point B Analysis'!B468</f>
        <v>0</v>
      </c>
      <c r="J470" s="83">
        <f>'Point B Analysis'!C468</f>
        <v>0</v>
      </c>
      <c r="K470" s="83">
        <f>'Point B Analysis'!D468</f>
        <v>0</v>
      </c>
      <c r="L470" s="83">
        <f>'Point B Analysis'!E468</f>
        <v>0</v>
      </c>
      <c r="N470" s="65">
        <f>'Point B RAW Results'!F440</f>
        <v>0</v>
      </c>
      <c r="O470" s="83">
        <f t="shared" si="30"/>
        <v>0</v>
      </c>
      <c r="P470" s="83">
        <f t="shared" si="31"/>
        <v>0</v>
      </c>
      <c r="Q470" s="83">
        <f t="shared" si="32"/>
        <v>0</v>
      </c>
      <c r="R470" s="83">
        <f t="shared" si="33"/>
        <v>0</v>
      </c>
    </row>
    <row r="471" spans="2:18" ht="13.5" customHeight="1" x14ac:dyDescent="0.35">
      <c r="B471" s="65">
        <f>'Point A RAW Results'!F438</f>
        <v>0</v>
      </c>
      <c r="C471" s="83">
        <f>'Point A Analysis'!B469</f>
        <v>0</v>
      </c>
      <c r="D471" s="83">
        <f>'Point A Analysis'!C469</f>
        <v>0</v>
      </c>
      <c r="E471" s="83">
        <f>'Point A Analysis'!D469</f>
        <v>0</v>
      </c>
      <c r="F471" s="83">
        <f>'Point A Analysis'!E469</f>
        <v>0</v>
      </c>
      <c r="G471" s="8"/>
      <c r="H471" s="65">
        <f>'Point B RAW Results'!F441</f>
        <v>0</v>
      </c>
      <c r="I471" s="83">
        <f>'Point B Analysis'!B469</f>
        <v>0</v>
      </c>
      <c r="J471" s="83">
        <f>'Point B Analysis'!C469</f>
        <v>0</v>
      </c>
      <c r="K471" s="83">
        <f>'Point B Analysis'!D469</f>
        <v>0</v>
      </c>
      <c r="L471" s="83">
        <f>'Point B Analysis'!E469</f>
        <v>0</v>
      </c>
      <c r="N471" s="65">
        <f>'Point B RAW Results'!F441</f>
        <v>0</v>
      </c>
      <c r="O471" s="83">
        <f t="shared" si="30"/>
        <v>0</v>
      </c>
      <c r="P471" s="83">
        <f t="shared" si="31"/>
        <v>0</v>
      </c>
      <c r="Q471" s="83">
        <f t="shared" si="32"/>
        <v>0</v>
      </c>
      <c r="R471" s="83">
        <f t="shared" si="33"/>
        <v>0</v>
      </c>
    </row>
    <row r="472" spans="2:18" ht="13.5" customHeight="1" x14ac:dyDescent="0.35">
      <c r="B472" s="65">
        <f>'Point A RAW Results'!F439</f>
        <v>0</v>
      </c>
      <c r="C472" s="83">
        <f>'Point A Analysis'!B470</f>
        <v>0</v>
      </c>
      <c r="D472" s="83">
        <f>'Point A Analysis'!C470</f>
        <v>0</v>
      </c>
      <c r="E472" s="83">
        <f>'Point A Analysis'!D470</f>
        <v>0</v>
      </c>
      <c r="F472" s="83">
        <f>'Point A Analysis'!E470</f>
        <v>0</v>
      </c>
      <c r="G472" s="8"/>
      <c r="H472" s="65">
        <f>'Point B RAW Results'!F442</f>
        <v>0</v>
      </c>
      <c r="I472" s="83">
        <f>'Point B Analysis'!B470</f>
        <v>0</v>
      </c>
      <c r="J472" s="83">
        <f>'Point B Analysis'!C470</f>
        <v>0</v>
      </c>
      <c r="K472" s="83">
        <f>'Point B Analysis'!D470</f>
        <v>0</v>
      </c>
      <c r="L472" s="83">
        <f>'Point B Analysis'!E470</f>
        <v>0</v>
      </c>
      <c r="N472" s="65">
        <f>'Point B RAW Results'!F442</f>
        <v>0</v>
      </c>
      <c r="O472" s="83">
        <f t="shared" si="30"/>
        <v>0</v>
      </c>
      <c r="P472" s="83">
        <f t="shared" si="31"/>
        <v>0</v>
      </c>
      <c r="Q472" s="83">
        <f t="shared" si="32"/>
        <v>0</v>
      </c>
      <c r="R472" s="83">
        <f t="shared" si="33"/>
        <v>0</v>
      </c>
    </row>
    <row r="473" spans="2:18" ht="13.5" customHeight="1" x14ac:dyDescent="0.35">
      <c r="B473" s="65">
        <f>'Point A RAW Results'!F440</f>
        <v>0</v>
      </c>
      <c r="C473" s="83">
        <f>'Point A Analysis'!B471</f>
        <v>0</v>
      </c>
      <c r="D473" s="83">
        <f>'Point A Analysis'!C471</f>
        <v>0</v>
      </c>
      <c r="E473" s="83">
        <f>'Point A Analysis'!D471</f>
        <v>0</v>
      </c>
      <c r="F473" s="83">
        <f>'Point A Analysis'!E471</f>
        <v>0</v>
      </c>
      <c r="G473" s="8"/>
      <c r="H473" s="65">
        <f>'Point B RAW Results'!F443</f>
        <v>0</v>
      </c>
      <c r="I473" s="83">
        <f>'Point B Analysis'!B471</f>
        <v>0</v>
      </c>
      <c r="J473" s="83">
        <f>'Point B Analysis'!C471</f>
        <v>0</v>
      </c>
      <c r="K473" s="83">
        <f>'Point B Analysis'!D471</f>
        <v>0</v>
      </c>
      <c r="L473" s="83">
        <f>'Point B Analysis'!E471</f>
        <v>0</v>
      </c>
      <c r="N473" s="65">
        <f>'Point B RAW Results'!F443</f>
        <v>0</v>
      </c>
      <c r="O473" s="83">
        <f t="shared" si="30"/>
        <v>0</v>
      </c>
      <c r="P473" s="83">
        <f t="shared" si="31"/>
        <v>0</v>
      </c>
      <c r="Q473" s="83">
        <f t="shared" si="32"/>
        <v>0</v>
      </c>
      <c r="R473" s="83">
        <f t="shared" si="33"/>
        <v>0</v>
      </c>
    </row>
    <row r="474" spans="2:18" ht="13.5" customHeight="1" x14ac:dyDescent="0.35">
      <c r="B474" s="65">
        <f>'Point A RAW Results'!F441</f>
        <v>0</v>
      </c>
      <c r="C474" s="83">
        <f>'Point A Analysis'!B472</f>
        <v>0</v>
      </c>
      <c r="D474" s="83">
        <f>'Point A Analysis'!C472</f>
        <v>0</v>
      </c>
      <c r="E474" s="83">
        <f>'Point A Analysis'!D472</f>
        <v>0</v>
      </c>
      <c r="F474" s="83">
        <f>'Point A Analysis'!E472</f>
        <v>0</v>
      </c>
      <c r="G474" s="8"/>
      <c r="H474" s="65">
        <f>'Point B RAW Results'!F444</f>
        <v>0</v>
      </c>
      <c r="I474" s="83">
        <f>'Point B Analysis'!B472</f>
        <v>0</v>
      </c>
      <c r="J474" s="83">
        <f>'Point B Analysis'!C472</f>
        <v>0</v>
      </c>
      <c r="K474" s="83">
        <f>'Point B Analysis'!D472</f>
        <v>0</v>
      </c>
      <c r="L474" s="83">
        <f>'Point B Analysis'!E472</f>
        <v>0</v>
      </c>
      <c r="N474" s="65">
        <f>'Point B RAW Results'!F444</f>
        <v>0</v>
      </c>
      <c r="O474" s="83">
        <f t="shared" si="30"/>
        <v>0</v>
      </c>
      <c r="P474" s="83">
        <f t="shared" si="31"/>
        <v>0</v>
      </c>
      <c r="Q474" s="83">
        <f t="shared" si="32"/>
        <v>0</v>
      </c>
      <c r="R474" s="83">
        <f t="shared" si="33"/>
        <v>0</v>
      </c>
    </row>
    <row r="475" spans="2:18" ht="13.5" customHeight="1" x14ac:dyDescent="0.35">
      <c r="B475" s="65">
        <f>'Point A RAW Results'!F442</f>
        <v>0</v>
      </c>
      <c r="C475" s="83">
        <f>'Point A Analysis'!B473</f>
        <v>0</v>
      </c>
      <c r="D475" s="83">
        <f>'Point A Analysis'!C473</f>
        <v>0</v>
      </c>
      <c r="E475" s="83">
        <f>'Point A Analysis'!D473</f>
        <v>0</v>
      </c>
      <c r="F475" s="83">
        <f>'Point A Analysis'!E473</f>
        <v>0</v>
      </c>
      <c r="G475" s="8"/>
      <c r="H475" s="65">
        <f>'Point B RAW Results'!F445</f>
        <v>0</v>
      </c>
      <c r="I475" s="83">
        <f>'Point B Analysis'!B473</f>
        <v>0</v>
      </c>
      <c r="J475" s="83">
        <f>'Point B Analysis'!C473</f>
        <v>0</v>
      </c>
      <c r="K475" s="83">
        <f>'Point B Analysis'!D473</f>
        <v>0</v>
      </c>
      <c r="L475" s="83">
        <f>'Point B Analysis'!E473</f>
        <v>0</v>
      </c>
      <c r="N475" s="65">
        <f>'Point B RAW Results'!F445</f>
        <v>0</v>
      </c>
      <c r="O475" s="83">
        <f t="shared" si="30"/>
        <v>0</v>
      </c>
      <c r="P475" s="83">
        <f t="shared" si="31"/>
        <v>0</v>
      </c>
      <c r="Q475" s="83">
        <f t="shared" si="32"/>
        <v>0</v>
      </c>
      <c r="R475" s="83">
        <f t="shared" si="33"/>
        <v>0</v>
      </c>
    </row>
    <row r="476" spans="2:18" ht="13.5" customHeight="1" x14ac:dyDescent="0.35">
      <c r="B476" s="65">
        <f>'Point A RAW Results'!F443</f>
        <v>0</v>
      </c>
      <c r="C476" s="83">
        <f>'Point A Analysis'!B474</f>
        <v>0</v>
      </c>
      <c r="D476" s="83">
        <f>'Point A Analysis'!C474</f>
        <v>0</v>
      </c>
      <c r="E476" s="83">
        <f>'Point A Analysis'!D474</f>
        <v>0</v>
      </c>
      <c r="F476" s="83">
        <f>'Point A Analysis'!E474</f>
        <v>0</v>
      </c>
      <c r="G476" s="8"/>
      <c r="H476" s="65">
        <f>'Point B RAW Results'!F446</f>
        <v>0</v>
      </c>
      <c r="I476" s="83">
        <f>'Point B Analysis'!B474</f>
        <v>0</v>
      </c>
      <c r="J476" s="83">
        <f>'Point B Analysis'!C474</f>
        <v>0</v>
      </c>
      <c r="K476" s="83">
        <f>'Point B Analysis'!D474</f>
        <v>0</v>
      </c>
      <c r="L476" s="83">
        <f>'Point B Analysis'!E474</f>
        <v>0</v>
      </c>
      <c r="N476" s="65">
        <f>'Point B RAW Results'!F446</f>
        <v>0</v>
      </c>
      <c r="O476" s="83">
        <f t="shared" si="30"/>
        <v>0</v>
      </c>
      <c r="P476" s="83">
        <f t="shared" si="31"/>
        <v>0</v>
      </c>
      <c r="Q476" s="83">
        <f t="shared" si="32"/>
        <v>0</v>
      </c>
      <c r="R476" s="83">
        <f t="shared" si="33"/>
        <v>0</v>
      </c>
    </row>
    <row r="477" spans="2:18" ht="13.5" customHeight="1" x14ac:dyDescent="0.35">
      <c r="B477" s="65">
        <f>'Point A RAW Results'!F444</f>
        <v>0</v>
      </c>
      <c r="C477" s="83">
        <f>'Point A Analysis'!B475</f>
        <v>0</v>
      </c>
      <c r="D477" s="83">
        <f>'Point A Analysis'!C475</f>
        <v>0</v>
      </c>
      <c r="E477" s="83">
        <f>'Point A Analysis'!D475</f>
        <v>0</v>
      </c>
      <c r="F477" s="83">
        <f>'Point A Analysis'!E475</f>
        <v>0</v>
      </c>
      <c r="G477" s="8"/>
      <c r="H477" s="65">
        <f>'Point B RAW Results'!F447</f>
        <v>0</v>
      </c>
      <c r="I477" s="83">
        <f>'Point B Analysis'!B475</f>
        <v>0</v>
      </c>
      <c r="J477" s="83">
        <f>'Point B Analysis'!C475</f>
        <v>0</v>
      </c>
      <c r="K477" s="83">
        <f>'Point B Analysis'!D475</f>
        <v>0</v>
      </c>
      <c r="L477" s="83">
        <f>'Point B Analysis'!E475</f>
        <v>0</v>
      </c>
      <c r="N477" s="65">
        <f>'Point B RAW Results'!F447</f>
        <v>0</v>
      </c>
      <c r="O477" s="83">
        <f t="shared" si="30"/>
        <v>0</v>
      </c>
      <c r="P477" s="83">
        <f t="shared" si="31"/>
        <v>0</v>
      </c>
      <c r="Q477" s="83">
        <f t="shared" si="32"/>
        <v>0</v>
      </c>
      <c r="R477" s="83">
        <f t="shared" si="33"/>
        <v>0</v>
      </c>
    </row>
    <row r="478" spans="2:18" ht="13.5" customHeight="1" x14ac:dyDescent="0.35">
      <c r="B478" s="65">
        <f>'Point A RAW Results'!F445</f>
        <v>0</v>
      </c>
      <c r="C478" s="83">
        <f>'Point A Analysis'!B476</f>
        <v>0</v>
      </c>
      <c r="D478" s="83">
        <f>'Point A Analysis'!C476</f>
        <v>0</v>
      </c>
      <c r="E478" s="83">
        <f>'Point A Analysis'!D476</f>
        <v>0</v>
      </c>
      <c r="F478" s="83">
        <f>'Point A Analysis'!E476</f>
        <v>0</v>
      </c>
      <c r="G478" s="8"/>
      <c r="H478" s="65">
        <f>'Point B RAW Results'!F448</f>
        <v>0</v>
      </c>
      <c r="I478" s="83">
        <f>'Point B Analysis'!B476</f>
        <v>0</v>
      </c>
      <c r="J478" s="83">
        <f>'Point B Analysis'!C476</f>
        <v>0</v>
      </c>
      <c r="K478" s="83">
        <f>'Point B Analysis'!D476</f>
        <v>0</v>
      </c>
      <c r="L478" s="83">
        <f>'Point B Analysis'!E476</f>
        <v>0</v>
      </c>
      <c r="N478" s="65">
        <f>'Point B RAW Results'!F448</f>
        <v>0</v>
      </c>
      <c r="O478" s="83">
        <f t="shared" si="30"/>
        <v>0</v>
      </c>
      <c r="P478" s="83">
        <f t="shared" si="31"/>
        <v>0</v>
      </c>
      <c r="Q478" s="83">
        <f t="shared" si="32"/>
        <v>0</v>
      </c>
      <c r="R478" s="83">
        <f t="shared" si="33"/>
        <v>0</v>
      </c>
    </row>
    <row r="479" spans="2:18" ht="13.5" customHeight="1" x14ac:dyDescent="0.35">
      <c r="B479" s="65">
        <f>'Point A RAW Results'!F446</f>
        <v>0</v>
      </c>
      <c r="C479" s="83">
        <f>'Point A Analysis'!B477</f>
        <v>0</v>
      </c>
      <c r="D479" s="83">
        <f>'Point A Analysis'!C477</f>
        <v>0</v>
      </c>
      <c r="E479" s="83">
        <f>'Point A Analysis'!D477</f>
        <v>0</v>
      </c>
      <c r="F479" s="83">
        <f>'Point A Analysis'!E477</f>
        <v>0</v>
      </c>
      <c r="G479" s="8"/>
      <c r="H479" s="65">
        <f>'Point B RAW Results'!F449</f>
        <v>0</v>
      </c>
      <c r="I479" s="83">
        <f>'Point B Analysis'!B477</f>
        <v>0</v>
      </c>
      <c r="J479" s="83">
        <f>'Point B Analysis'!C477</f>
        <v>0</v>
      </c>
      <c r="K479" s="83">
        <f>'Point B Analysis'!D477</f>
        <v>0</v>
      </c>
      <c r="L479" s="83">
        <f>'Point B Analysis'!E477</f>
        <v>0</v>
      </c>
      <c r="N479" s="65">
        <f>'Point B RAW Results'!F449</f>
        <v>0</v>
      </c>
      <c r="O479" s="83">
        <f t="shared" si="30"/>
        <v>0</v>
      </c>
      <c r="P479" s="83">
        <f t="shared" si="31"/>
        <v>0</v>
      </c>
      <c r="Q479" s="83">
        <f t="shared" si="32"/>
        <v>0</v>
      </c>
      <c r="R479" s="83">
        <f t="shared" si="33"/>
        <v>0</v>
      </c>
    </row>
    <row r="480" spans="2:18" ht="13.5" customHeight="1" x14ac:dyDescent="0.35">
      <c r="B480" s="65">
        <f>'Point A RAW Results'!F447</f>
        <v>0</v>
      </c>
      <c r="C480" s="83">
        <f>'Point A Analysis'!B478</f>
        <v>0</v>
      </c>
      <c r="D480" s="83">
        <f>'Point A Analysis'!C478</f>
        <v>0</v>
      </c>
      <c r="E480" s="83">
        <f>'Point A Analysis'!D478</f>
        <v>0</v>
      </c>
      <c r="F480" s="83">
        <f>'Point A Analysis'!E478</f>
        <v>0</v>
      </c>
      <c r="G480" s="8"/>
      <c r="H480" s="65">
        <f>'Point B RAW Results'!F450</f>
        <v>0</v>
      </c>
      <c r="I480" s="83">
        <f>'Point B Analysis'!B478</f>
        <v>0</v>
      </c>
      <c r="J480" s="83">
        <f>'Point B Analysis'!C478</f>
        <v>0</v>
      </c>
      <c r="K480" s="83">
        <f>'Point B Analysis'!D478</f>
        <v>0</v>
      </c>
      <c r="L480" s="83">
        <f>'Point B Analysis'!E478</f>
        <v>0</v>
      </c>
      <c r="N480" s="65">
        <f>'Point B RAW Results'!F450</f>
        <v>0</v>
      </c>
      <c r="O480" s="83">
        <f t="shared" si="30"/>
        <v>0</v>
      </c>
      <c r="P480" s="83">
        <f t="shared" si="31"/>
        <v>0</v>
      </c>
      <c r="Q480" s="83">
        <f t="shared" si="32"/>
        <v>0</v>
      </c>
      <c r="R480" s="83">
        <f t="shared" si="33"/>
        <v>0</v>
      </c>
    </row>
    <row r="481" spans="2:18" ht="13.5" customHeight="1" x14ac:dyDescent="0.35">
      <c r="B481" s="65">
        <f>'Point A RAW Results'!F448</f>
        <v>0</v>
      </c>
      <c r="C481" s="83">
        <f>'Point A Analysis'!B479</f>
        <v>0</v>
      </c>
      <c r="D481" s="83">
        <f>'Point A Analysis'!C479</f>
        <v>0</v>
      </c>
      <c r="E481" s="83">
        <f>'Point A Analysis'!D479</f>
        <v>0</v>
      </c>
      <c r="F481" s="83">
        <f>'Point A Analysis'!E479</f>
        <v>0</v>
      </c>
      <c r="G481" s="8"/>
      <c r="H481" s="65">
        <f>'Point B RAW Results'!F451</f>
        <v>0</v>
      </c>
      <c r="I481" s="83">
        <f>'Point B Analysis'!B479</f>
        <v>0</v>
      </c>
      <c r="J481" s="83">
        <f>'Point B Analysis'!C479</f>
        <v>0</v>
      </c>
      <c r="K481" s="83">
        <f>'Point B Analysis'!D479</f>
        <v>0</v>
      </c>
      <c r="L481" s="83">
        <f>'Point B Analysis'!E479</f>
        <v>0</v>
      </c>
      <c r="N481" s="65">
        <f>'Point B RAW Results'!F451</f>
        <v>0</v>
      </c>
      <c r="O481" s="83">
        <f t="shared" si="30"/>
        <v>0</v>
      </c>
      <c r="P481" s="83">
        <f t="shared" si="31"/>
        <v>0</v>
      </c>
      <c r="Q481" s="83">
        <f t="shared" si="32"/>
        <v>0</v>
      </c>
      <c r="R481" s="83">
        <f t="shared" si="33"/>
        <v>0</v>
      </c>
    </row>
    <row r="482" spans="2:18" ht="13.5" customHeight="1" x14ac:dyDescent="0.35">
      <c r="B482" s="65">
        <f>'Point A RAW Results'!F449</f>
        <v>0</v>
      </c>
      <c r="C482" s="83">
        <f>'Point A Analysis'!B480</f>
        <v>0</v>
      </c>
      <c r="D482" s="83">
        <f>'Point A Analysis'!C480</f>
        <v>0</v>
      </c>
      <c r="E482" s="83">
        <f>'Point A Analysis'!D480</f>
        <v>0</v>
      </c>
      <c r="F482" s="83">
        <f>'Point A Analysis'!E480</f>
        <v>0</v>
      </c>
      <c r="G482" s="8"/>
      <c r="H482" s="65">
        <f>'Point B RAW Results'!F452</f>
        <v>0</v>
      </c>
      <c r="I482" s="83">
        <f>'Point B Analysis'!B480</f>
        <v>0</v>
      </c>
      <c r="J482" s="83">
        <f>'Point B Analysis'!C480</f>
        <v>0</v>
      </c>
      <c r="K482" s="83">
        <f>'Point B Analysis'!D480</f>
        <v>0</v>
      </c>
      <c r="L482" s="83">
        <f>'Point B Analysis'!E480</f>
        <v>0</v>
      </c>
      <c r="N482" s="65">
        <f>'Point B RAW Results'!F452</f>
        <v>0</v>
      </c>
      <c r="O482" s="83">
        <f t="shared" si="30"/>
        <v>0</v>
      </c>
      <c r="P482" s="83">
        <f t="shared" si="31"/>
        <v>0</v>
      </c>
      <c r="Q482" s="83">
        <f t="shared" si="32"/>
        <v>0</v>
      </c>
      <c r="R482" s="83">
        <f t="shared" si="33"/>
        <v>0</v>
      </c>
    </row>
    <row r="483" spans="2:18" ht="13.5" customHeight="1" x14ac:dyDescent="0.35">
      <c r="B483" s="65">
        <f>'Point A RAW Results'!F450</f>
        <v>0</v>
      </c>
      <c r="C483" s="83">
        <f>'Point A Analysis'!B481</f>
        <v>0</v>
      </c>
      <c r="D483" s="83">
        <f>'Point A Analysis'!C481</f>
        <v>0</v>
      </c>
      <c r="E483" s="83">
        <f>'Point A Analysis'!D481</f>
        <v>0</v>
      </c>
      <c r="F483" s="83">
        <f>'Point A Analysis'!E481</f>
        <v>0</v>
      </c>
      <c r="G483" s="8"/>
      <c r="H483" s="65">
        <f>'Point B RAW Results'!F453</f>
        <v>0</v>
      </c>
      <c r="I483" s="83">
        <f>'Point B Analysis'!B481</f>
        <v>0</v>
      </c>
      <c r="J483" s="83">
        <f>'Point B Analysis'!C481</f>
        <v>0</v>
      </c>
      <c r="K483" s="83">
        <f>'Point B Analysis'!D481</f>
        <v>0</v>
      </c>
      <c r="L483" s="83">
        <f>'Point B Analysis'!E481</f>
        <v>0</v>
      </c>
      <c r="N483" s="65">
        <f>'Point B RAW Results'!F453</f>
        <v>0</v>
      </c>
      <c r="O483" s="83">
        <f t="shared" si="30"/>
        <v>0</v>
      </c>
      <c r="P483" s="83">
        <f t="shared" si="31"/>
        <v>0</v>
      </c>
      <c r="Q483" s="83">
        <f t="shared" si="32"/>
        <v>0</v>
      </c>
      <c r="R483" s="83">
        <f t="shared" si="33"/>
        <v>0</v>
      </c>
    </row>
    <row r="484" spans="2:18" ht="13.5" customHeight="1" x14ac:dyDescent="0.35">
      <c r="B484" s="65">
        <f>'Point A RAW Results'!F451</f>
        <v>0</v>
      </c>
      <c r="C484" s="83">
        <f>'Point A Analysis'!B482</f>
        <v>0</v>
      </c>
      <c r="D484" s="83">
        <f>'Point A Analysis'!C482</f>
        <v>0</v>
      </c>
      <c r="E484" s="83">
        <f>'Point A Analysis'!D482</f>
        <v>0</v>
      </c>
      <c r="F484" s="83">
        <f>'Point A Analysis'!E482</f>
        <v>0</v>
      </c>
      <c r="G484" s="8"/>
      <c r="H484" s="65">
        <f>'Point B RAW Results'!F454</f>
        <v>0</v>
      </c>
      <c r="I484" s="83">
        <f>'Point B Analysis'!B482</f>
        <v>0</v>
      </c>
      <c r="J484" s="83">
        <f>'Point B Analysis'!C482</f>
        <v>0</v>
      </c>
      <c r="K484" s="83">
        <f>'Point B Analysis'!D482</f>
        <v>0</v>
      </c>
      <c r="L484" s="83">
        <f>'Point B Analysis'!E482</f>
        <v>0</v>
      </c>
      <c r="N484" s="65">
        <f>'Point B RAW Results'!F454</f>
        <v>0</v>
      </c>
      <c r="O484" s="83">
        <f t="shared" si="30"/>
        <v>0</v>
      </c>
      <c r="P484" s="83">
        <f t="shared" si="31"/>
        <v>0</v>
      </c>
      <c r="Q484" s="83">
        <f t="shared" si="32"/>
        <v>0</v>
      </c>
      <c r="R484" s="83">
        <f t="shared" si="33"/>
        <v>0</v>
      </c>
    </row>
    <row r="485" spans="2:18" ht="13.5" customHeight="1" x14ac:dyDescent="0.35">
      <c r="B485" s="65">
        <f>'Point A RAW Results'!F452</f>
        <v>0</v>
      </c>
      <c r="C485" s="83">
        <f>'Point A Analysis'!B483</f>
        <v>0</v>
      </c>
      <c r="D485" s="83">
        <f>'Point A Analysis'!C483</f>
        <v>0</v>
      </c>
      <c r="E485" s="83">
        <f>'Point A Analysis'!D483</f>
        <v>0</v>
      </c>
      <c r="F485" s="83">
        <f>'Point A Analysis'!E483</f>
        <v>0</v>
      </c>
      <c r="G485" s="8"/>
      <c r="H485" s="65">
        <f>'Point B RAW Results'!F455</f>
        <v>0</v>
      </c>
      <c r="I485" s="83">
        <f>'Point B Analysis'!B483</f>
        <v>0</v>
      </c>
      <c r="J485" s="83">
        <f>'Point B Analysis'!C483</f>
        <v>0</v>
      </c>
      <c r="K485" s="83">
        <f>'Point B Analysis'!D483</f>
        <v>0</v>
      </c>
      <c r="L485" s="83">
        <f>'Point B Analysis'!E483</f>
        <v>0</v>
      </c>
      <c r="N485" s="65">
        <f>'Point B RAW Results'!F455</f>
        <v>0</v>
      </c>
      <c r="O485" s="83">
        <f t="shared" si="30"/>
        <v>0</v>
      </c>
      <c r="P485" s="83">
        <f t="shared" si="31"/>
        <v>0</v>
      </c>
      <c r="Q485" s="83">
        <f t="shared" si="32"/>
        <v>0</v>
      </c>
      <c r="R485" s="83">
        <f t="shared" si="33"/>
        <v>0</v>
      </c>
    </row>
    <row r="486" spans="2:18" ht="13.5" customHeight="1" x14ac:dyDescent="0.35">
      <c r="B486" s="65">
        <f>'Point A RAW Results'!F453</f>
        <v>0</v>
      </c>
      <c r="C486" s="83">
        <f>'Point A Analysis'!B484</f>
        <v>0</v>
      </c>
      <c r="D486" s="83">
        <f>'Point A Analysis'!C484</f>
        <v>0</v>
      </c>
      <c r="E486" s="83">
        <f>'Point A Analysis'!D484</f>
        <v>0</v>
      </c>
      <c r="F486" s="83">
        <f>'Point A Analysis'!E484</f>
        <v>0</v>
      </c>
      <c r="G486" s="8"/>
      <c r="H486" s="65">
        <f>'Point B RAW Results'!F456</f>
        <v>0</v>
      </c>
      <c r="I486" s="83">
        <f>'Point B Analysis'!B484</f>
        <v>0</v>
      </c>
      <c r="J486" s="83">
        <f>'Point B Analysis'!C484</f>
        <v>0</v>
      </c>
      <c r="K486" s="83">
        <f>'Point B Analysis'!D484</f>
        <v>0</v>
      </c>
      <c r="L486" s="83">
        <f>'Point B Analysis'!E484</f>
        <v>0</v>
      </c>
      <c r="N486" s="65">
        <f>'Point B RAW Results'!F456</f>
        <v>0</v>
      </c>
      <c r="O486" s="83">
        <f t="shared" si="30"/>
        <v>0</v>
      </c>
      <c r="P486" s="83">
        <f t="shared" si="31"/>
        <v>0</v>
      </c>
      <c r="Q486" s="83">
        <f t="shared" si="32"/>
        <v>0</v>
      </c>
      <c r="R486" s="83">
        <f t="shared" si="33"/>
        <v>0</v>
      </c>
    </row>
    <row r="487" spans="2:18" ht="13.5" customHeight="1" x14ac:dyDescent="0.35">
      <c r="B487" s="65">
        <f>'Point A RAW Results'!F454</f>
        <v>0</v>
      </c>
      <c r="C487" s="83">
        <f>'Point A Analysis'!B485</f>
        <v>0</v>
      </c>
      <c r="D487" s="83">
        <f>'Point A Analysis'!C485</f>
        <v>0</v>
      </c>
      <c r="E487" s="83">
        <f>'Point A Analysis'!D485</f>
        <v>0</v>
      </c>
      <c r="F487" s="83">
        <f>'Point A Analysis'!E485</f>
        <v>0</v>
      </c>
      <c r="G487" s="8"/>
      <c r="H487" s="65">
        <f>'Point B RAW Results'!F457</f>
        <v>0</v>
      </c>
      <c r="I487" s="83">
        <f>'Point B Analysis'!B485</f>
        <v>0</v>
      </c>
      <c r="J487" s="83">
        <f>'Point B Analysis'!C485</f>
        <v>0</v>
      </c>
      <c r="K487" s="83">
        <f>'Point B Analysis'!D485</f>
        <v>0</v>
      </c>
      <c r="L487" s="83">
        <f>'Point B Analysis'!E485</f>
        <v>0</v>
      </c>
      <c r="N487" s="65">
        <f>'Point B RAW Results'!F457</f>
        <v>0</v>
      </c>
      <c r="O487" s="83">
        <f t="shared" si="30"/>
        <v>0</v>
      </c>
      <c r="P487" s="83">
        <f t="shared" si="31"/>
        <v>0</v>
      </c>
      <c r="Q487" s="83">
        <f t="shared" si="32"/>
        <v>0</v>
      </c>
      <c r="R487" s="83">
        <f t="shared" si="33"/>
        <v>0</v>
      </c>
    </row>
    <row r="488" spans="2:18" ht="13.5" customHeight="1" x14ac:dyDescent="0.35">
      <c r="B488" s="65">
        <f>'Point A RAW Results'!F455</f>
        <v>0</v>
      </c>
      <c r="C488" s="83">
        <f>'Point A Analysis'!B486</f>
        <v>0</v>
      </c>
      <c r="D488" s="83">
        <f>'Point A Analysis'!C486</f>
        <v>0</v>
      </c>
      <c r="E488" s="83">
        <f>'Point A Analysis'!D486</f>
        <v>0</v>
      </c>
      <c r="F488" s="83">
        <f>'Point A Analysis'!E486</f>
        <v>0</v>
      </c>
      <c r="G488" s="8"/>
      <c r="H488" s="65">
        <f>'Point B RAW Results'!F458</f>
        <v>0</v>
      </c>
      <c r="I488" s="83">
        <f>'Point B Analysis'!B486</f>
        <v>0</v>
      </c>
      <c r="J488" s="83">
        <f>'Point B Analysis'!C486</f>
        <v>0</v>
      </c>
      <c r="K488" s="83">
        <f>'Point B Analysis'!D486</f>
        <v>0</v>
      </c>
      <c r="L488" s="83">
        <f>'Point B Analysis'!E486</f>
        <v>0</v>
      </c>
      <c r="N488" s="65">
        <f>'Point B RAW Results'!F458</f>
        <v>0</v>
      </c>
      <c r="O488" s="83">
        <f t="shared" si="30"/>
        <v>0</v>
      </c>
      <c r="P488" s="83">
        <f t="shared" si="31"/>
        <v>0</v>
      </c>
      <c r="Q488" s="83">
        <f t="shared" si="32"/>
        <v>0</v>
      </c>
      <c r="R488" s="83">
        <f t="shared" si="33"/>
        <v>0</v>
      </c>
    </row>
    <row r="489" spans="2:18" ht="13.5" customHeight="1" x14ac:dyDescent="0.35">
      <c r="B489" s="65">
        <f>'Point A RAW Results'!F456</f>
        <v>0</v>
      </c>
      <c r="C489" s="83">
        <f>'Point A Analysis'!B487</f>
        <v>0</v>
      </c>
      <c r="D489" s="83">
        <f>'Point A Analysis'!C487</f>
        <v>0</v>
      </c>
      <c r="E489" s="83">
        <f>'Point A Analysis'!D487</f>
        <v>0</v>
      </c>
      <c r="F489" s="83">
        <f>'Point A Analysis'!E487</f>
        <v>0</v>
      </c>
      <c r="G489" s="8"/>
      <c r="H489" s="65">
        <f>'Point B RAW Results'!F459</f>
        <v>0</v>
      </c>
      <c r="I489" s="83">
        <f>'Point B Analysis'!B487</f>
        <v>0</v>
      </c>
      <c r="J489" s="83">
        <f>'Point B Analysis'!C487</f>
        <v>0</v>
      </c>
      <c r="K489" s="83">
        <f>'Point B Analysis'!D487</f>
        <v>0</v>
      </c>
      <c r="L489" s="83">
        <f>'Point B Analysis'!E487</f>
        <v>0</v>
      </c>
      <c r="N489" s="65">
        <f>'Point B RAW Results'!F459</f>
        <v>0</v>
      </c>
      <c r="O489" s="83">
        <f t="shared" si="30"/>
        <v>0</v>
      </c>
      <c r="P489" s="83">
        <f t="shared" si="31"/>
        <v>0</v>
      </c>
      <c r="Q489" s="83">
        <f t="shared" si="32"/>
        <v>0</v>
      </c>
      <c r="R489" s="83">
        <f t="shared" si="33"/>
        <v>0</v>
      </c>
    </row>
    <row r="490" spans="2:18" ht="13.5" customHeight="1" x14ac:dyDescent="0.35">
      <c r="B490" s="65">
        <f>'Point A RAW Results'!F457</f>
        <v>0</v>
      </c>
      <c r="C490" s="83">
        <f>'Point A Analysis'!B488</f>
        <v>0</v>
      </c>
      <c r="D490" s="83">
        <f>'Point A Analysis'!C488</f>
        <v>0</v>
      </c>
      <c r="E490" s="83">
        <f>'Point A Analysis'!D488</f>
        <v>0</v>
      </c>
      <c r="F490" s="83">
        <f>'Point A Analysis'!E488</f>
        <v>0</v>
      </c>
      <c r="G490" s="8"/>
      <c r="H490" s="65">
        <f>'Point B RAW Results'!F460</f>
        <v>0</v>
      </c>
      <c r="I490" s="83">
        <f>'Point B Analysis'!B488</f>
        <v>0</v>
      </c>
      <c r="J490" s="83">
        <f>'Point B Analysis'!C488</f>
        <v>0</v>
      </c>
      <c r="K490" s="83">
        <f>'Point B Analysis'!D488</f>
        <v>0</v>
      </c>
      <c r="L490" s="83">
        <f>'Point B Analysis'!E488</f>
        <v>0</v>
      </c>
      <c r="N490" s="65">
        <f>'Point B RAW Results'!F460</f>
        <v>0</v>
      </c>
      <c r="O490" s="83">
        <f t="shared" si="30"/>
        <v>0</v>
      </c>
      <c r="P490" s="83">
        <f t="shared" si="31"/>
        <v>0</v>
      </c>
      <c r="Q490" s="83">
        <f t="shared" si="32"/>
        <v>0</v>
      </c>
      <c r="R490" s="83">
        <f t="shared" si="33"/>
        <v>0</v>
      </c>
    </row>
    <row r="491" spans="2:18" ht="13.5" customHeight="1" x14ac:dyDescent="0.35">
      <c r="B491" s="65">
        <f>'Point A RAW Results'!F458</f>
        <v>0</v>
      </c>
      <c r="C491" s="83">
        <f>'Point A Analysis'!B489</f>
        <v>0</v>
      </c>
      <c r="D491" s="83">
        <f>'Point A Analysis'!C489</f>
        <v>0</v>
      </c>
      <c r="E491" s="83">
        <f>'Point A Analysis'!D489</f>
        <v>0</v>
      </c>
      <c r="F491" s="83">
        <f>'Point A Analysis'!E489</f>
        <v>0</v>
      </c>
      <c r="G491" s="8"/>
      <c r="H491" s="65">
        <f>'Point B RAW Results'!F461</f>
        <v>0</v>
      </c>
      <c r="I491" s="83">
        <f>'Point B Analysis'!B489</f>
        <v>0</v>
      </c>
      <c r="J491" s="83">
        <f>'Point B Analysis'!C489</f>
        <v>0</v>
      </c>
      <c r="K491" s="83">
        <f>'Point B Analysis'!D489</f>
        <v>0</v>
      </c>
      <c r="L491" s="83">
        <f>'Point B Analysis'!E489</f>
        <v>0</v>
      </c>
      <c r="N491" s="65">
        <f>'Point B RAW Results'!F461</f>
        <v>0</v>
      </c>
      <c r="O491" s="83">
        <f t="shared" si="30"/>
        <v>0</v>
      </c>
      <c r="P491" s="83">
        <f t="shared" si="31"/>
        <v>0</v>
      </c>
      <c r="Q491" s="83">
        <f t="shared" si="32"/>
        <v>0</v>
      </c>
      <c r="R491" s="83">
        <f t="shared" si="33"/>
        <v>0</v>
      </c>
    </row>
    <row r="492" spans="2:18" ht="13.5" customHeight="1" x14ac:dyDescent="0.35">
      <c r="B492" s="65">
        <f>'Point A RAW Results'!F459</f>
        <v>0</v>
      </c>
      <c r="C492" s="83">
        <f>'Point A Analysis'!B490</f>
        <v>0</v>
      </c>
      <c r="D492" s="83">
        <f>'Point A Analysis'!C490</f>
        <v>0</v>
      </c>
      <c r="E492" s="83">
        <f>'Point A Analysis'!D490</f>
        <v>0</v>
      </c>
      <c r="F492" s="83">
        <f>'Point A Analysis'!E490</f>
        <v>0</v>
      </c>
      <c r="G492" s="8"/>
      <c r="H492" s="65">
        <f>'Point B RAW Results'!F462</f>
        <v>0</v>
      </c>
      <c r="I492" s="83">
        <f>'Point B Analysis'!B490</f>
        <v>0</v>
      </c>
      <c r="J492" s="83">
        <f>'Point B Analysis'!C490</f>
        <v>0</v>
      </c>
      <c r="K492" s="83">
        <f>'Point B Analysis'!D490</f>
        <v>0</v>
      </c>
      <c r="L492" s="83">
        <f>'Point B Analysis'!E490</f>
        <v>0</v>
      </c>
      <c r="N492" s="65">
        <f>'Point B RAW Results'!F462</f>
        <v>0</v>
      </c>
      <c r="O492" s="83">
        <f t="shared" si="30"/>
        <v>0</v>
      </c>
      <c r="P492" s="83">
        <f t="shared" si="31"/>
        <v>0</v>
      </c>
      <c r="Q492" s="83">
        <f t="shared" si="32"/>
        <v>0</v>
      </c>
      <c r="R492" s="83">
        <f t="shared" si="33"/>
        <v>0</v>
      </c>
    </row>
    <row r="493" spans="2:18" ht="13.5" customHeight="1" x14ac:dyDescent="0.35">
      <c r="B493" s="65">
        <f>'Point A RAW Results'!F460</f>
        <v>0</v>
      </c>
      <c r="C493" s="83">
        <f>'Point A Analysis'!B491</f>
        <v>0</v>
      </c>
      <c r="D493" s="83">
        <f>'Point A Analysis'!C491</f>
        <v>0</v>
      </c>
      <c r="E493" s="83">
        <f>'Point A Analysis'!D491</f>
        <v>0</v>
      </c>
      <c r="F493" s="83">
        <f>'Point A Analysis'!E491</f>
        <v>0</v>
      </c>
      <c r="G493" s="8"/>
      <c r="H493" s="65">
        <f>'Point B RAW Results'!F463</f>
        <v>0</v>
      </c>
      <c r="I493" s="83">
        <f>'Point B Analysis'!B491</f>
        <v>0</v>
      </c>
      <c r="J493" s="83">
        <f>'Point B Analysis'!C491</f>
        <v>0</v>
      </c>
      <c r="K493" s="83">
        <f>'Point B Analysis'!D491</f>
        <v>0</v>
      </c>
      <c r="L493" s="83">
        <f>'Point B Analysis'!E491</f>
        <v>0</v>
      </c>
      <c r="N493" s="65">
        <f>'Point B RAW Results'!F463</f>
        <v>0</v>
      </c>
      <c r="O493" s="83">
        <f t="shared" ref="O493:O556" si="34">I493-C493</f>
        <v>0</v>
      </c>
      <c r="P493" s="83">
        <f t="shared" ref="P493:P556" si="35">J493-D493</f>
        <v>0</v>
      </c>
      <c r="Q493" s="83">
        <f t="shared" ref="Q493:Q556" si="36">K493-E493</f>
        <v>0</v>
      </c>
      <c r="R493" s="83">
        <f t="shared" ref="R493:R556" si="37">L493-F493</f>
        <v>0</v>
      </c>
    </row>
    <row r="494" spans="2:18" ht="13.5" customHeight="1" x14ac:dyDescent="0.35">
      <c r="B494" s="65">
        <f>'Point A RAW Results'!F461</f>
        <v>0</v>
      </c>
      <c r="C494" s="83">
        <f>'Point A Analysis'!B492</f>
        <v>0</v>
      </c>
      <c r="D494" s="83">
        <f>'Point A Analysis'!C492</f>
        <v>0</v>
      </c>
      <c r="E494" s="83">
        <f>'Point A Analysis'!D492</f>
        <v>0</v>
      </c>
      <c r="F494" s="83">
        <f>'Point A Analysis'!E492</f>
        <v>0</v>
      </c>
      <c r="G494" s="8"/>
      <c r="H494" s="65">
        <f>'Point B RAW Results'!F464</f>
        <v>0</v>
      </c>
      <c r="I494" s="83">
        <f>'Point B Analysis'!B492</f>
        <v>0</v>
      </c>
      <c r="J494" s="83">
        <f>'Point B Analysis'!C492</f>
        <v>0</v>
      </c>
      <c r="K494" s="83">
        <f>'Point B Analysis'!D492</f>
        <v>0</v>
      </c>
      <c r="L494" s="83">
        <f>'Point B Analysis'!E492</f>
        <v>0</v>
      </c>
      <c r="N494" s="65">
        <f>'Point B RAW Results'!F464</f>
        <v>0</v>
      </c>
      <c r="O494" s="83">
        <f t="shared" si="34"/>
        <v>0</v>
      </c>
      <c r="P494" s="83">
        <f t="shared" si="35"/>
        <v>0</v>
      </c>
      <c r="Q494" s="83">
        <f t="shared" si="36"/>
        <v>0</v>
      </c>
      <c r="R494" s="83">
        <f t="shared" si="37"/>
        <v>0</v>
      </c>
    </row>
    <row r="495" spans="2:18" ht="13.5" customHeight="1" x14ac:dyDescent="0.35">
      <c r="B495" s="65">
        <f>'Point A RAW Results'!F462</f>
        <v>0</v>
      </c>
      <c r="C495" s="83">
        <f>'Point A Analysis'!B493</f>
        <v>0</v>
      </c>
      <c r="D495" s="83">
        <f>'Point A Analysis'!C493</f>
        <v>0</v>
      </c>
      <c r="E495" s="83">
        <f>'Point A Analysis'!D493</f>
        <v>0</v>
      </c>
      <c r="F495" s="83">
        <f>'Point A Analysis'!E493</f>
        <v>0</v>
      </c>
      <c r="G495" s="8"/>
      <c r="H495" s="65">
        <f>'Point B RAW Results'!F465</f>
        <v>0</v>
      </c>
      <c r="I495" s="83">
        <f>'Point B Analysis'!B493</f>
        <v>0</v>
      </c>
      <c r="J495" s="83">
        <f>'Point B Analysis'!C493</f>
        <v>0</v>
      </c>
      <c r="K495" s="83">
        <f>'Point B Analysis'!D493</f>
        <v>0</v>
      </c>
      <c r="L495" s="83">
        <f>'Point B Analysis'!E493</f>
        <v>0</v>
      </c>
      <c r="N495" s="65">
        <f>'Point B RAW Results'!F465</f>
        <v>0</v>
      </c>
      <c r="O495" s="83">
        <f t="shared" si="34"/>
        <v>0</v>
      </c>
      <c r="P495" s="83">
        <f t="shared" si="35"/>
        <v>0</v>
      </c>
      <c r="Q495" s="83">
        <f t="shared" si="36"/>
        <v>0</v>
      </c>
      <c r="R495" s="83">
        <f t="shared" si="37"/>
        <v>0</v>
      </c>
    </row>
    <row r="496" spans="2:18" ht="13.5" customHeight="1" x14ac:dyDescent="0.35">
      <c r="B496" s="65">
        <f>'Point A RAW Results'!F463</f>
        <v>0</v>
      </c>
      <c r="C496" s="83">
        <f>'Point A Analysis'!B494</f>
        <v>0</v>
      </c>
      <c r="D496" s="83">
        <f>'Point A Analysis'!C494</f>
        <v>0</v>
      </c>
      <c r="E496" s="83">
        <f>'Point A Analysis'!D494</f>
        <v>0</v>
      </c>
      <c r="F496" s="83">
        <f>'Point A Analysis'!E494</f>
        <v>0</v>
      </c>
      <c r="G496" s="8"/>
      <c r="H496" s="65">
        <f>'Point B RAW Results'!F466</f>
        <v>0</v>
      </c>
      <c r="I496" s="83">
        <f>'Point B Analysis'!B494</f>
        <v>0</v>
      </c>
      <c r="J496" s="83">
        <f>'Point B Analysis'!C494</f>
        <v>0</v>
      </c>
      <c r="K496" s="83">
        <f>'Point B Analysis'!D494</f>
        <v>0</v>
      </c>
      <c r="L496" s="83">
        <f>'Point B Analysis'!E494</f>
        <v>0</v>
      </c>
      <c r="N496" s="65">
        <f>'Point B RAW Results'!F466</f>
        <v>0</v>
      </c>
      <c r="O496" s="83">
        <f t="shared" si="34"/>
        <v>0</v>
      </c>
      <c r="P496" s="83">
        <f t="shared" si="35"/>
        <v>0</v>
      </c>
      <c r="Q496" s="83">
        <f t="shared" si="36"/>
        <v>0</v>
      </c>
      <c r="R496" s="83">
        <f t="shared" si="37"/>
        <v>0</v>
      </c>
    </row>
    <row r="497" spans="2:18" ht="13.5" customHeight="1" x14ac:dyDescent="0.35">
      <c r="B497" s="65">
        <f>'Point A RAW Results'!F464</f>
        <v>0</v>
      </c>
      <c r="C497" s="83">
        <f>'Point A Analysis'!B495</f>
        <v>0</v>
      </c>
      <c r="D497" s="83">
        <f>'Point A Analysis'!C495</f>
        <v>0</v>
      </c>
      <c r="E497" s="83">
        <f>'Point A Analysis'!D495</f>
        <v>0</v>
      </c>
      <c r="F497" s="83">
        <f>'Point A Analysis'!E495</f>
        <v>0</v>
      </c>
      <c r="G497" s="8"/>
      <c r="H497" s="65">
        <f>'Point B RAW Results'!F467</f>
        <v>0</v>
      </c>
      <c r="I497" s="83">
        <f>'Point B Analysis'!B495</f>
        <v>0</v>
      </c>
      <c r="J497" s="83">
        <f>'Point B Analysis'!C495</f>
        <v>0</v>
      </c>
      <c r="K497" s="83">
        <f>'Point B Analysis'!D495</f>
        <v>0</v>
      </c>
      <c r="L497" s="83">
        <f>'Point B Analysis'!E495</f>
        <v>0</v>
      </c>
      <c r="N497" s="65">
        <f>'Point B RAW Results'!F467</f>
        <v>0</v>
      </c>
      <c r="O497" s="83">
        <f t="shared" si="34"/>
        <v>0</v>
      </c>
      <c r="P497" s="83">
        <f t="shared" si="35"/>
        <v>0</v>
      </c>
      <c r="Q497" s="83">
        <f t="shared" si="36"/>
        <v>0</v>
      </c>
      <c r="R497" s="83">
        <f t="shared" si="37"/>
        <v>0</v>
      </c>
    </row>
    <row r="498" spans="2:18" ht="13.5" customHeight="1" x14ac:dyDescent="0.35">
      <c r="B498" s="65">
        <f>'Point A RAW Results'!F465</f>
        <v>0</v>
      </c>
      <c r="C498" s="83">
        <f>'Point A Analysis'!B496</f>
        <v>0</v>
      </c>
      <c r="D498" s="83">
        <f>'Point A Analysis'!C496</f>
        <v>0</v>
      </c>
      <c r="E498" s="83">
        <f>'Point A Analysis'!D496</f>
        <v>0</v>
      </c>
      <c r="F498" s="83">
        <f>'Point A Analysis'!E496</f>
        <v>0</v>
      </c>
      <c r="G498" s="8"/>
      <c r="H498" s="65">
        <f>'Point B RAW Results'!F468</f>
        <v>0</v>
      </c>
      <c r="I498" s="83">
        <f>'Point B Analysis'!B496</f>
        <v>0</v>
      </c>
      <c r="J498" s="83">
        <f>'Point B Analysis'!C496</f>
        <v>0</v>
      </c>
      <c r="K498" s="83">
        <f>'Point B Analysis'!D496</f>
        <v>0</v>
      </c>
      <c r="L498" s="83">
        <f>'Point B Analysis'!E496</f>
        <v>0</v>
      </c>
      <c r="N498" s="65">
        <f>'Point B RAW Results'!F468</f>
        <v>0</v>
      </c>
      <c r="O498" s="83">
        <f t="shared" si="34"/>
        <v>0</v>
      </c>
      <c r="P498" s="83">
        <f t="shared" si="35"/>
        <v>0</v>
      </c>
      <c r="Q498" s="83">
        <f t="shared" si="36"/>
        <v>0</v>
      </c>
      <c r="R498" s="83">
        <f t="shared" si="37"/>
        <v>0</v>
      </c>
    </row>
    <row r="499" spans="2:18" ht="13.5" customHeight="1" x14ac:dyDescent="0.35">
      <c r="B499" s="65">
        <f>'Point A RAW Results'!F466</f>
        <v>0</v>
      </c>
      <c r="C499" s="83">
        <f>'Point A Analysis'!B497</f>
        <v>0</v>
      </c>
      <c r="D499" s="83">
        <f>'Point A Analysis'!C497</f>
        <v>0</v>
      </c>
      <c r="E499" s="83">
        <f>'Point A Analysis'!D497</f>
        <v>0</v>
      </c>
      <c r="F499" s="83">
        <f>'Point A Analysis'!E497</f>
        <v>0</v>
      </c>
      <c r="G499" s="8"/>
      <c r="H499" s="65">
        <f>'Point B RAW Results'!F469</f>
        <v>0</v>
      </c>
      <c r="I499" s="83">
        <f>'Point B Analysis'!B497</f>
        <v>0</v>
      </c>
      <c r="J499" s="83">
        <f>'Point B Analysis'!C497</f>
        <v>0</v>
      </c>
      <c r="K499" s="83">
        <f>'Point B Analysis'!D497</f>
        <v>0</v>
      </c>
      <c r="L499" s="83">
        <f>'Point B Analysis'!E497</f>
        <v>0</v>
      </c>
      <c r="N499" s="65">
        <f>'Point B RAW Results'!F469</f>
        <v>0</v>
      </c>
      <c r="O499" s="83">
        <f t="shared" si="34"/>
        <v>0</v>
      </c>
      <c r="P499" s="83">
        <f t="shared" si="35"/>
        <v>0</v>
      </c>
      <c r="Q499" s="83">
        <f t="shared" si="36"/>
        <v>0</v>
      </c>
      <c r="R499" s="83">
        <f t="shared" si="37"/>
        <v>0</v>
      </c>
    </row>
    <row r="500" spans="2:18" ht="13.5" customHeight="1" x14ac:dyDescent="0.35">
      <c r="B500" s="65">
        <f>'Point A RAW Results'!F467</f>
        <v>0</v>
      </c>
      <c r="C500" s="83">
        <f>'Point A Analysis'!B498</f>
        <v>0</v>
      </c>
      <c r="D500" s="83">
        <f>'Point A Analysis'!C498</f>
        <v>0</v>
      </c>
      <c r="E500" s="83">
        <f>'Point A Analysis'!D498</f>
        <v>0</v>
      </c>
      <c r="F500" s="83">
        <f>'Point A Analysis'!E498</f>
        <v>0</v>
      </c>
      <c r="G500" s="8"/>
      <c r="H500" s="65">
        <f>'Point B RAW Results'!F470</f>
        <v>0</v>
      </c>
      <c r="I500" s="83">
        <f>'Point B Analysis'!B498</f>
        <v>0</v>
      </c>
      <c r="J500" s="83">
        <f>'Point B Analysis'!C498</f>
        <v>0</v>
      </c>
      <c r="K500" s="83">
        <f>'Point B Analysis'!D498</f>
        <v>0</v>
      </c>
      <c r="L500" s="83">
        <f>'Point B Analysis'!E498</f>
        <v>0</v>
      </c>
      <c r="N500" s="65">
        <f>'Point B RAW Results'!F470</f>
        <v>0</v>
      </c>
      <c r="O500" s="83">
        <f t="shared" si="34"/>
        <v>0</v>
      </c>
      <c r="P500" s="83">
        <f t="shared" si="35"/>
        <v>0</v>
      </c>
      <c r="Q500" s="83">
        <f t="shared" si="36"/>
        <v>0</v>
      </c>
      <c r="R500" s="83">
        <f t="shared" si="37"/>
        <v>0</v>
      </c>
    </row>
    <row r="501" spans="2:18" ht="13.5" customHeight="1" x14ac:dyDescent="0.35">
      <c r="B501" s="65">
        <f>'Point A RAW Results'!F468</f>
        <v>0</v>
      </c>
      <c r="C501" s="83">
        <f>'Point A Analysis'!B499</f>
        <v>0</v>
      </c>
      <c r="D501" s="83">
        <f>'Point A Analysis'!C499</f>
        <v>0</v>
      </c>
      <c r="E501" s="83">
        <f>'Point A Analysis'!D499</f>
        <v>0</v>
      </c>
      <c r="F501" s="83">
        <f>'Point A Analysis'!E499</f>
        <v>0</v>
      </c>
      <c r="G501" s="8"/>
      <c r="H501" s="65">
        <f>'Point B RAW Results'!F471</f>
        <v>0</v>
      </c>
      <c r="I501" s="83">
        <f>'Point B Analysis'!B499</f>
        <v>0</v>
      </c>
      <c r="J501" s="83">
        <f>'Point B Analysis'!C499</f>
        <v>0</v>
      </c>
      <c r="K501" s="83">
        <f>'Point B Analysis'!D499</f>
        <v>0</v>
      </c>
      <c r="L501" s="83">
        <f>'Point B Analysis'!E499</f>
        <v>0</v>
      </c>
      <c r="N501" s="65">
        <f>'Point B RAW Results'!F471</f>
        <v>0</v>
      </c>
      <c r="O501" s="83">
        <f t="shared" si="34"/>
        <v>0</v>
      </c>
      <c r="P501" s="83">
        <f t="shared" si="35"/>
        <v>0</v>
      </c>
      <c r="Q501" s="83">
        <f t="shared" si="36"/>
        <v>0</v>
      </c>
      <c r="R501" s="83">
        <f t="shared" si="37"/>
        <v>0</v>
      </c>
    </row>
    <row r="502" spans="2:18" ht="13.5" customHeight="1" x14ac:dyDescent="0.35">
      <c r="B502" s="65">
        <f>'Point A RAW Results'!F469</f>
        <v>0</v>
      </c>
      <c r="C502" s="83">
        <f>'Point A Analysis'!B500</f>
        <v>0</v>
      </c>
      <c r="D502" s="83">
        <f>'Point A Analysis'!C500</f>
        <v>0</v>
      </c>
      <c r="E502" s="83">
        <f>'Point A Analysis'!D500</f>
        <v>0</v>
      </c>
      <c r="F502" s="83">
        <f>'Point A Analysis'!E500</f>
        <v>0</v>
      </c>
      <c r="G502" s="8"/>
      <c r="H502" s="65">
        <f>'Point B RAW Results'!F472</f>
        <v>0</v>
      </c>
      <c r="I502" s="83">
        <f>'Point B Analysis'!B500</f>
        <v>0</v>
      </c>
      <c r="J502" s="83">
        <f>'Point B Analysis'!C500</f>
        <v>0</v>
      </c>
      <c r="K502" s="83">
        <f>'Point B Analysis'!D500</f>
        <v>0</v>
      </c>
      <c r="L502" s="83">
        <f>'Point B Analysis'!E500</f>
        <v>0</v>
      </c>
      <c r="N502" s="65">
        <f>'Point B RAW Results'!F472</f>
        <v>0</v>
      </c>
      <c r="O502" s="83">
        <f t="shared" si="34"/>
        <v>0</v>
      </c>
      <c r="P502" s="83">
        <f t="shared" si="35"/>
        <v>0</v>
      </c>
      <c r="Q502" s="83">
        <f t="shared" si="36"/>
        <v>0</v>
      </c>
      <c r="R502" s="83">
        <f t="shared" si="37"/>
        <v>0</v>
      </c>
    </row>
    <row r="503" spans="2:18" ht="13.5" customHeight="1" x14ac:dyDescent="0.35">
      <c r="B503" s="65">
        <f>'Point A RAW Results'!F470</f>
        <v>0</v>
      </c>
      <c r="C503" s="83">
        <f>'Point A Analysis'!B501</f>
        <v>0</v>
      </c>
      <c r="D503" s="83">
        <f>'Point A Analysis'!C501</f>
        <v>0</v>
      </c>
      <c r="E503" s="83">
        <f>'Point A Analysis'!D501</f>
        <v>0</v>
      </c>
      <c r="F503" s="83">
        <f>'Point A Analysis'!E501</f>
        <v>0</v>
      </c>
      <c r="G503" s="8"/>
      <c r="H503" s="65">
        <f>'Point B RAW Results'!F473</f>
        <v>0</v>
      </c>
      <c r="I503" s="83">
        <f>'Point B Analysis'!B501</f>
        <v>0</v>
      </c>
      <c r="J503" s="83">
        <f>'Point B Analysis'!C501</f>
        <v>0</v>
      </c>
      <c r="K503" s="83">
        <f>'Point B Analysis'!D501</f>
        <v>0</v>
      </c>
      <c r="L503" s="83">
        <f>'Point B Analysis'!E501</f>
        <v>0</v>
      </c>
      <c r="N503" s="65">
        <f>'Point B RAW Results'!F473</f>
        <v>0</v>
      </c>
      <c r="O503" s="83">
        <f t="shared" si="34"/>
        <v>0</v>
      </c>
      <c r="P503" s="83">
        <f t="shared" si="35"/>
        <v>0</v>
      </c>
      <c r="Q503" s="83">
        <f t="shared" si="36"/>
        <v>0</v>
      </c>
      <c r="R503" s="83">
        <f t="shared" si="37"/>
        <v>0</v>
      </c>
    </row>
    <row r="504" spans="2:18" ht="13.5" customHeight="1" x14ac:dyDescent="0.35">
      <c r="B504" s="65">
        <f>'Point A RAW Results'!F471</f>
        <v>0</v>
      </c>
      <c r="C504" s="83">
        <f>'Point A Analysis'!B502</f>
        <v>0</v>
      </c>
      <c r="D504" s="83">
        <f>'Point A Analysis'!C502</f>
        <v>0</v>
      </c>
      <c r="E504" s="83">
        <f>'Point A Analysis'!D502</f>
        <v>0</v>
      </c>
      <c r="F504" s="83">
        <f>'Point A Analysis'!E502</f>
        <v>0</v>
      </c>
      <c r="G504" s="8"/>
      <c r="H504" s="65">
        <f>'Point B RAW Results'!F474</f>
        <v>0</v>
      </c>
      <c r="I504" s="83">
        <f>'Point B Analysis'!B502</f>
        <v>0</v>
      </c>
      <c r="J504" s="83">
        <f>'Point B Analysis'!C502</f>
        <v>0</v>
      </c>
      <c r="K504" s="83">
        <f>'Point B Analysis'!D502</f>
        <v>0</v>
      </c>
      <c r="L504" s="83">
        <f>'Point B Analysis'!E502</f>
        <v>0</v>
      </c>
      <c r="N504" s="65">
        <f>'Point B RAW Results'!F474</f>
        <v>0</v>
      </c>
      <c r="O504" s="83">
        <f t="shared" si="34"/>
        <v>0</v>
      </c>
      <c r="P504" s="83">
        <f t="shared" si="35"/>
        <v>0</v>
      </c>
      <c r="Q504" s="83">
        <f t="shared" si="36"/>
        <v>0</v>
      </c>
      <c r="R504" s="83">
        <f t="shared" si="37"/>
        <v>0</v>
      </c>
    </row>
    <row r="505" spans="2:18" ht="13.5" customHeight="1" x14ac:dyDescent="0.35">
      <c r="B505" s="65">
        <f>'Point A RAW Results'!F472</f>
        <v>0</v>
      </c>
      <c r="C505" s="83">
        <f>'Point A Analysis'!B503</f>
        <v>0</v>
      </c>
      <c r="D505" s="83">
        <f>'Point A Analysis'!C503</f>
        <v>0</v>
      </c>
      <c r="E505" s="83">
        <f>'Point A Analysis'!D503</f>
        <v>0</v>
      </c>
      <c r="F505" s="83">
        <f>'Point A Analysis'!E503</f>
        <v>0</v>
      </c>
      <c r="G505" s="8"/>
      <c r="H505" s="65">
        <f>'Point B RAW Results'!F475</f>
        <v>0</v>
      </c>
      <c r="I505" s="83">
        <f>'Point B Analysis'!B503</f>
        <v>0</v>
      </c>
      <c r="J505" s="83">
        <f>'Point B Analysis'!C503</f>
        <v>0</v>
      </c>
      <c r="K505" s="83">
        <f>'Point B Analysis'!D503</f>
        <v>0</v>
      </c>
      <c r="L505" s="83">
        <f>'Point B Analysis'!E503</f>
        <v>0</v>
      </c>
      <c r="N505" s="65">
        <f>'Point B RAW Results'!F475</f>
        <v>0</v>
      </c>
      <c r="O505" s="83">
        <f t="shared" si="34"/>
        <v>0</v>
      </c>
      <c r="P505" s="83">
        <f t="shared" si="35"/>
        <v>0</v>
      </c>
      <c r="Q505" s="83">
        <f t="shared" si="36"/>
        <v>0</v>
      </c>
      <c r="R505" s="83">
        <f t="shared" si="37"/>
        <v>0</v>
      </c>
    </row>
    <row r="506" spans="2:18" ht="13.5" customHeight="1" x14ac:dyDescent="0.35">
      <c r="B506" s="65">
        <f>'Point A RAW Results'!F473</f>
        <v>0</v>
      </c>
      <c r="C506" s="83">
        <f>'Point A Analysis'!B504</f>
        <v>0</v>
      </c>
      <c r="D506" s="83">
        <f>'Point A Analysis'!C504</f>
        <v>0</v>
      </c>
      <c r="E506" s="83">
        <f>'Point A Analysis'!D504</f>
        <v>0</v>
      </c>
      <c r="F506" s="83">
        <f>'Point A Analysis'!E504</f>
        <v>0</v>
      </c>
      <c r="G506" s="8"/>
      <c r="H506" s="65">
        <f>'Point B RAW Results'!F476</f>
        <v>0</v>
      </c>
      <c r="I506" s="83">
        <f>'Point B Analysis'!B504</f>
        <v>0</v>
      </c>
      <c r="J506" s="83">
        <f>'Point B Analysis'!C504</f>
        <v>0</v>
      </c>
      <c r="K506" s="83">
        <f>'Point B Analysis'!D504</f>
        <v>0</v>
      </c>
      <c r="L506" s="83">
        <f>'Point B Analysis'!E504</f>
        <v>0</v>
      </c>
      <c r="N506" s="65">
        <f>'Point B RAW Results'!F476</f>
        <v>0</v>
      </c>
      <c r="O506" s="83">
        <f t="shared" si="34"/>
        <v>0</v>
      </c>
      <c r="P506" s="83">
        <f t="shared" si="35"/>
        <v>0</v>
      </c>
      <c r="Q506" s="83">
        <f t="shared" si="36"/>
        <v>0</v>
      </c>
      <c r="R506" s="83">
        <f t="shared" si="37"/>
        <v>0</v>
      </c>
    </row>
    <row r="507" spans="2:18" ht="13.5" customHeight="1" x14ac:dyDescent="0.35">
      <c r="B507" s="65">
        <f>'Point A RAW Results'!F474</f>
        <v>0</v>
      </c>
      <c r="C507" s="83">
        <f>'Point A Analysis'!B505</f>
        <v>0</v>
      </c>
      <c r="D507" s="83">
        <f>'Point A Analysis'!C505</f>
        <v>0</v>
      </c>
      <c r="E507" s="83">
        <f>'Point A Analysis'!D505</f>
        <v>0</v>
      </c>
      <c r="F507" s="83">
        <f>'Point A Analysis'!E505</f>
        <v>0</v>
      </c>
      <c r="G507" s="8"/>
      <c r="H507" s="65">
        <f>'Point B RAW Results'!F477</f>
        <v>0</v>
      </c>
      <c r="I507" s="83">
        <f>'Point B Analysis'!B505</f>
        <v>0</v>
      </c>
      <c r="J507" s="83">
        <f>'Point B Analysis'!C505</f>
        <v>0</v>
      </c>
      <c r="K507" s="83">
        <f>'Point B Analysis'!D505</f>
        <v>0</v>
      </c>
      <c r="L507" s="83">
        <f>'Point B Analysis'!E505</f>
        <v>0</v>
      </c>
      <c r="N507" s="65">
        <f>'Point B RAW Results'!F477</f>
        <v>0</v>
      </c>
      <c r="O507" s="83">
        <f t="shared" si="34"/>
        <v>0</v>
      </c>
      <c r="P507" s="83">
        <f t="shared" si="35"/>
        <v>0</v>
      </c>
      <c r="Q507" s="83">
        <f t="shared" si="36"/>
        <v>0</v>
      </c>
      <c r="R507" s="83">
        <f t="shared" si="37"/>
        <v>0</v>
      </c>
    </row>
    <row r="508" spans="2:18" ht="13.5" customHeight="1" x14ac:dyDescent="0.35">
      <c r="B508" s="65">
        <f>'Point A RAW Results'!F475</f>
        <v>0</v>
      </c>
      <c r="C508" s="83">
        <f>'Point A Analysis'!B506</f>
        <v>0</v>
      </c>
      <c r="D508" s="83">
        <f>'Point A Analysis'!C506</f>
        <v>0</v>
      </c>
      <c r="E508" s="83">
        <f>'Point A Analysis'!D506</f>
        <v>0</v>
      </c>
      <c r="F508" s="83">
        <f>'Point A Analysis'!E506</f>
        <v>0</v>
      </c>
      <c r="G508" s="8"/>
      <c r="H508" s="65">
        <f>'Point B RAW Results'!F478</f>
        <v>0</v>
      </c>
      <c r="I508" s="83">
        <f>'Point B Analysis'!B506</f>
        <v>0</v>
      </c>
      <c r="J508" s="83">
        <f>'Point B Analysis'!C506</f>
        <v>0</v>
      </c>
      <c r="K508" s="83">
        <f>'Point B Analysis'!D506</f>
        <v>0</v>
      </c>
      <c r="L508" s="83">
        <f>'Point B Analysis'!E506</f>
        <v>0</v>
      </c>
      <c r="N508" s="65">
        <f>'Point B RAW Results'!F478</f>
        <v>0</v>
      </c>
      <c r="O508" s="83">
        <f t="shared" si="34"/>
        <v>0</v>
      </c>
      <c r="P508" s="83">
        <f t="shared" si="35"/>
        <v>0</v>
      </c>
      <c r="Q508" s="83">
        <f t="shared" si="36"/>
        <v>0</v>
      </c>
      <c r="R508" s="83">
        <f t="shared" si="37"/>
        <v>0</v>
      </c>
    </row>
    <row r="509" spans="2:18" ht="13.5" customHeight="1" x14ac:dyDescent="0.35">
      <c r="B509" s="65">
        <f>'Point A RAW Results'!F476</f>
        <v>0</v>
      </c>
      <c r="C509" s="83">
        <f>'Point A Analysis'!B507</f>
        <v>0</v>
      </c>
      <c r="D509" s="83">
        <f>'Point A Analysis'!C507</f>
        <v>0</v>
      </c>
      <c r="E509" s="83">
        <f>'Point A Analysis'!D507</f>
        <v>0</v>
      </c>
      <c r="F509" s="83">
        <f>'Point A Analysis'!E507</f>
        <v>0</v>
      </c>
      <c r="G509" s="8"/>
      <c r="H509" s="65">
        <f>'Point B RAW Results'!F479</f>
        <v>0</v>
      </c>
      <c r="I509" s="83">
        <f>'Point B Analysis'!B507</f>
        <v>0</v>
      </c>
      <c r="J509" s="83">
        <f>'Point B Analysis'!C507</f>
        <v>0</v>
      </c>
      <c r="K509" s="83">
        <f>'Point B Analysis'!D507</f>
        <v>0</v>
      </c>
      <c r="L509" s="83">
        <f>'Point B Analysis'!E507</f>
        <v>0</v>
      </c>
      <c r="N509" s="65">
        <f>'Point B RAW Results'!F479</f>
        <v>0</v>
      </c>
      <c r="O509" s="83">
        <f t="shared" si="34"/>
        <v>0</v>
      </c>
      <c r="P509" s="83">
        <f t="shared" si="35"/>
        <v>0</v>
      </c>
      <c r="Q509" s="83">
        <f t="shared" si="36"/>
        <v>0</v>
      </c>
      <c r="R509" s="83">
        <f t="shared" si="37"/>
        <v>0</v>
      </c>
    </row>
    <row r="510" spans="2:18" ht="13.5" customHeight="1" x14ac:dyDescent="0.35">
      <c r="B510" s="65">
        <f>'Point A RAW Results'!F477</f>
        <v>0</v>
      </c>
      <c r="C510" s="83">
        <f>'Point A Analysis'!B508</f>
        <v>0</v>
      </c>
      <c r="D510" s="83">
        <f>'Point A Analysis'!C508</f>
        <v>0</v>
      </c>
      <c r="E510" s="83">
        <f>'Point A Analysis'!D508</f>
        <v>0</v>
      </c>
      <c r="F510" s="83">
        <f>'Point A Analysis'!E508</f>
        <v>0</v>
      </c>
      <c r="G510" s="8"/>
      <c r="H510" s="65">
        <f>'Point B RAW Results'!F480</f>
        <v>0</v>
      </c>
      <c r="I510" s="83">
        <f>'Point B Analysis'!B508</f>
        <v>0</v>
      </c>
      <c r="J510" s="83">
        <f>'Point B Analysis'!C508</f>
        <v>0</v>
      </c>
      <c r="K510" s="83">
        <f>'Point B Analysis'!D508</f>
        <v>0</v>
      </c>
      <c r="L510" s="83">
        <f>'Point B Analysis'!E508</f>
        <v>0</v>
      </c>
      <c r="N510" s="65">
        <f>'Point B RAW Results'!F480</f>
        <v>0</v>
      </c>
      <c r="O510" s="83">
        <f t="shared" si="34"/>
        <v>0</v>
      </c>
      <c r="P510" s="83">
        <f t="shared" si="35"/>
        <v>0</v>
      </c>
      <c r="Q510" s="83">
        <f t="shared" si="36"/>
        <v>0</v>
      </c>
      <c r="R510" s="83">
        <f t="shared" si="37"/>
        <v>0</v>
      </c>
    </row>
    <row r="511" spans="2:18" ht="13.5" customHeight="1" x14ac:dyDescent="0.35">
      <c r="B511" s="65">
        <f>'Point A RAW Results'!F478</f>
        <v>0</v>
      </c>
      <c r="C511" s="83">
        <f>'Point A Analysis'!B509</f>
        <v>0</v>
      </c>
      <c r="D511" s="83">
        <f>'Point A Analysis'!C509</f>
        <v>0</v>
      </c>
      <c r="E511" s="83">
        <f>'Point A Analysis'!D509</f>
        <v>0</v>
      </c>
      <c r="F511" s="83">
        <f>'Point A Analysis'!E509</f>
        <v>0</v>
      </c>
      <c r="G511" s="8"/>
      <c r="H511" s="65">
        <f>'Point B RAW Results'!F481</f>
        <v>0</v>
      </c>
      <c r="I511" s="83">
        <f>'Point B Analysis'!B509</f>
        <v>0</v>
      </c>
      <c r="J511" s="83">
        <f>'Point B Analysis'!C509</f>
        <v>0</v>
      </c>
      <c r="K511" s="83">
        <f>'Point B Analysis'!D509</f>
        <v>0</v>
      </c>
      <c r="L511" s="83">
        <f>'Point B Analysis'!E509</f>
        <v>0</v>
      </c>
      <c r="N511" s="65">
        <f>'Point B RAW Results'!F481</f>
        <v>0</v>
      </c>
      <c r="O511" s="83">
        <f t="shared" si="34"/>
        <v>0</v>
      </c>
      <c r="P511" s="83">
        <f t="shared" si="35"/>
        <v>0</v>
      </c>
      <c r="Q511" s="83">
        <f t="shared" si="36"/>
        <v>0</v>
      </c>
      <c r="R511" s="83">
        <f t="shared" si="37"/>
        <v>0</v>
      </c>
    </row>
    <row r="512" spans="2:18" ht="13.5" customHeight="1" x14ac:dyDescent="0.35">
      <c r="B512" s="65">
        <f>'Point A RAW Results'!F479</f>
        <v>0</v>
      </c>
      <c r="C512" s="83">
        <f>'Point A Analysis'!B510</f>
        <v>0</v>
      </c>
      <c r="D512" s="83">
        <f>'Point A Analysis'!C510</f>
        <v>0</v>
      </c>
      <c r="E512" s="83">
        <f>'Point A Analysis'!D510</f>
        <v>0</v>
      </c>
      <c r="F512" s="83">
        <f>'Point A Analysis'!E510</f>
        <v>0</v>
      </c>
      <c r="G512" s="8"/>
      <c r="H512" s="65">
        <f>'Point B RAW Results'!F482</f>
        <v>0</v>
      </c>
      <c r="I512" s="83">
        <f>'Point B Analysis'!B510</f>
        <v>0</v>
      </c>
      <c r="J512" s="83">
        <f>'Point B Analysis'!C510</f>
        <v>0</v>
      </c>
      <c r="K512" s="83">
        <f>'Point B Analysis'!D510</f>
        <v>0</v>
      </c>
      <c r="L512" s="83">
        <f>'Point B Analysis'!E510</f>
        <v>0</v>
      </c>
      <c r="N512" s="65">
        <f>'Point B RAW Results'!F482</f>
        <v>0</v>
      </c>
      <c r="O512" s="83">
        <f t="shared" si="34"/>
        <v>0</v>
      </c>
      <c r="P512" s="83">
        <f t="shared" si="35"/>
        <v>0</v>
      </c>
      <c r="Q512" s="83">
        <f t="shared" si="36"/>
        <v>0</v>
      </c>
      <c r="R512" s="83">
        <f t="shared" si="37"/>
        <v>0</v>
      </c>
    </row>
    <row r="513" spans="2:18" ht="13.5" customHeight="1" x14ac:dyDescent="0.35">
      <c r="B513" s="65">
        <f>'Point A RAW Results'!F480</f>
        <v>0</v>
      </c>
      <c r="C513" s="83">
        <f>'Point A Analysis'!B511</f>
        <v>0</v>
      </c>
      <c r="D513" s="83">
        <f>'Point A Analysis'!C511</f>
        <v>0</v>
      </c>
      <c r="E513" s="83">
        <f>'Point A Analysis'!D511</f>
        <v>0</v>
      </c>
      <c r="F513" s="83">
        <f>'Point A Analysis'!E511</f>
        <v>0</v>
      </c>
      <c r="G513" s="8"/>
      <c r="H513" s="65">
        <f>'Point B RAW Results'!F483</f>
        <v>0</v>
      </c>
      <c r="I513" s="83">
        <f>'Point B Analysis'!B511</f>
        <v>0</v>
      </c>
      <c r="J513" s="83">
        <f>'Point B Analysis'!C511</f>
        <v>0</v>
      </c>
      <c r="K513" s="83">
        <f>'Point B Analysis'!D511</f>
        <v>0</v>
      </c>
      <c r="L513" s="83">
        <f>'Point B Analysis'!E511</f>
        <v>0</v>
      </c>
      <c r="N513" s="65">
        <f>'Point B RAW Results'!F483</f>
        <v>0</v>
      </c>
      <c r="O513" s="83">
        <f t="shared" si="34"/>
        <v>0</v>
      </c>
      <c r="P513" s="83">
        <f t="shared" si="35"/>
        <v>0</v>
      </c>
      <c r="Q513" s="83">
        <f t="shared" si="36"/>
        <v>0</v>
      </c>
      <c r="R513" s="83">
        <f t="shared" si="37"/>
        <v>0</v>
      </c>
    </row>
    <row r="514" spans="2:18" ht="13.5" customHeight="1" x14ac:dyDescent="0.35">
      <c r="B514" s="65">
        <f>'Point A RAW Results'!F481</f>
        <v>0</v>
      </c>
      <c r="C514" s="83">
        <f>'Point A Analysis'!B512</f>
        <v>0</v>
      </c>
      <c r="D514" s="83">
        <f>'Point A Analysis'!C512</f>
        <v>0</v>
      </c>
      <c r="E514" s="83">
        <f>'Point A Analysis'!D512</f>
        <v>0</v>
      </c>
      <c r="F514" s="83">
        <f>'Point A Analysis'!E512</f>
        <v>0</v>
      </c>
      <c r="G514" s="8"/>
      <c r="H514" s="65">
        <f>'Point B RAW Results'!F484</f>
        <v>0</v>
      </c>
      <c r="I514" s="83">
        <f>'Point B Analysis'!B512</f>
        <v>0</v>
      </c>
      <c r="J514" s="83">
        <f>'Point B Analysis'!C512</f>
        <v>0</v>
      </c>
      <c r="K514" s="83">
        <f>'Point B Analysis'!D512</f>
        <v>0</v>
      </c>
      <c r="L514" s="83">
        <f>'Point B Analysis'!E512</f>
        <v>0</v>
      </c>
      <c r="N514" s="65">
        <f>'Point B RAW Results'!F484</f>
        <v>0</v>
      </c>
      <c r="O514" s="83">
        <f t="shared" si="34"/>
        <v>0</v>
      </c>
      <c r="P514" s="83">
        <f t="shared" si="35"/>
        <v>0</v>
      </c>
      <c r="Q514" s="83">
        <f t="shared" si="36"/>
        <v>0</v>
      </c>
      <c r="R514" s="83">
        <f t="shared" si="37"/>
        <v>0</v>
      </c>
    </row>
    <row r="515" spans="2:18" ht="13.5" customHeight="1" x14ac:dyDescent="0.35">
      <c r="B515" s="65">
        <f>'Point A RAW Results'!F482</f>
        <v>0</v>
      </c>
      <c r="C515" s="83">
        <f>'Point A Analysis'!B513</f>
        <v>0</v>
      </c>
      <c r="D515" s="83">
        <f>'Point A Analysis'!C513</f>
        <v>0</v>
      </c>
      <c r="E515" s="83">
        <f>'Point A Analysis'!D513</f>
        <v>0</v>
      </c>
      <c r="F515" s="83">
        <f>'Point A Analysis'!E513</f>
        <v>0</v>
      </c>
      <c r="G515" s="8"/>
      <c r="H515" s="65">
        <f>'Point B RAW Results'!F485</f>
        <v>0</v>
      </c>
      <c r="I515" s="83">
        <f>'Point B Analysis'!B513</f>
        <v>0</v>
      </c>
      <c r="J515" s="83">
        <f>'Point B Analysis'!C513</f>
        <v>0</v>
      </c>
      <c r="K515" s="83">
        <f>'Point B Analysis'!D513</f>
        <v>0</v>
      </c>
      <c r="L515" s="83">
        <f>'Point B Analysis'!E513</f>
        <v>0</v>
      </c>
      <c r="N515" s="65">
        <f>'Point B RAW Results'!F485</f>
        <v>0</v>
      </c>
      <c r="O515" s="83">
        <f t="shared" si="34"/>
        <v>0</v>
      </c>
      <c r="P515" s="83">
        <f t="shared" si="35"/>
        <v>0</v>
      </c>
      <c r="Q515" s="83">
        <f t="shared" si="36"/>
        <v>0</v>
      </c>
      <c r="R515" s="83">
        <f t="shared" si="37"/>
        <v>0</v>
      </c>
    </row>
    <row r="516" spans="2:18" ht="13.5" customHeight="1" x14ac:dyDescent="0.35">
      <c r="B516" s="65">
        <f>'Point A RAW Results'!F483</f>
        <v>0</v>
      </c>
      <c r="C516" s="83">
        <f>'Point A Analysis'!B514</f>
        <v>0</v>
      </c>
      <c r="D516" s="83">
        <f>'Point A Analysis'!C514</f>
        <v>0</v>
      </c>
      <c r="E516" s="83">
        <f>'Point A Analysis'!D514</f>
        <v>0</v>
      </c>
      <c r="F516" s="83">
        <f>'Point A Analysis'!E514</f>
        <v>0</v>
      </c>
      <c r="G516" s="8"/>
      <c r="H516" s="65">
        <f>'Point B RAW Results'!F486</f>
        <v>0</v>
      </c>
      <c r="I516" s="83">
        <f>'Point B Analysis'!B514</f>
        <v>0</v>
      </c>
      <c r="J516" s="83">
        <f>'Point B Analysis'!C514</f>
        <v>0</v>
      </c>
      <c r="K516" s="83">
        <f>'Point B Analysis'!D514</f>
        <v>0</v>
      </c>
      <c r="L516" s="83">
        <f>'Point B Analysis'!E514</f>
        <v>0</v>
      </c>
      <c r="N516" s="65">
        <f>'Point B RAW Results'!F486</f>
        <v>0</v>
      </c>
      <c r="O516" s="83">
        <f t="shared" si="34"/>
        <v>0</v>
      </c>
      <c r="P516" s="83">
        <f t="shared" si="35"/>
        <v>0</v>
      </c>
      <c r="Q516" s="83">
        <f t="shared" si="36"/>
        <v>0</v>
      </c>
      <c r="R516" s="83">
        <f t="shared" si="37"/>
        <v>0</v>
      </c>
    </row>
    <row r="517" spans="2:18" ht="13.5" customHeight="1" x14ac:dyDescent="0.35">
      <c r="B517" s="65">
        <f>'Point A RAW Results'!F484</f>
        <v>0</v>
      </c>
      <c r="C517" s="83">
        <f>'Point A Analysis'!B515</f>
        <v>0</v>
      </c>
      <c r="D517" s="83">
        <f>'Point A Analysis'!C515</f>
        <v>0</v>
      </c>
      <c r="E517" s="83">
        <f>'Point A Analysis'!D515</f>
        <v>0</v>
      </c>
      <c r="F517" s="83">
        <f>'Point A Analysis'!E515</f>
        <v>0</v>
      </c>
      <c r="G517" s="8"/>
      <c r="H517" s="65">
        <f>'Point B RAW Results'!F487</f>
        <v>0</v>
      </c>
      <c r="I517" s="83">
        <f>'Point B Analysis'!B515</f>
        <v>0</v>
      </c>
      <c r="J517" s="83">
        <f>'Point B Analysis'!C515</f>
        <v>0</v>
      </c>
      <c r="K517" s="83">
        <f>'Point B Analysis'!D515</f>
        <v>0</v>
      </c>
      <c r="L517" s="83">
        <f>'Point B Analysis'!E515</f>
        <v>0</v>
      </c>
      <c r="N517" s="65">
        <f>'Point B RAW Results'!F487</f>
        <v>0</v>
      </c>
      <c r="O517" s="83">
        <f t="shared" si="34"/>
        <v>0</v>
      </c>
      <c r="P517" s="83">
        <f t="shared" si="35"/>
        <v>0</v>
      </c>
      <c r="Q517" s="83">
        <f t="shared" si="36"/>
        <v>0</v>
      </c>
      <c r="R517" s="83">
        <f t="shared" si="37"/>
        <v>0</v>
      </c>
    </row>
    <row r="518" spans="2:18" ht="13.5" customHeight="1" x14ac:dyDescent="0.35">
      <c r="B518" s="65">
        <f>'Point A RAW Results'!F485</f>
        <v>0</v>
      </c>
      <c r="C518" s="83">
        <f>'Point A Analysis'!B516</f>
        <v>0</v>
      </c>
      <c r="D518" s="83">
        <f>'Point A Analysis'!C516</f>
        <v>0</v>
      </c>
      <c r="E518" s="83">
        <f>'Point A Analysis'!D516</f>
        <v>0</v>
      </c>
      <c r="F518" s="83">
        <f>'Point A Analysis'!E516</f>
        <v>0</v>
      </c>
      <c r="G518" s="8"/>
      <c r="H518" s="65">
        <f>'Point B RAW Results'!F488</f>
        <v>0</v>
      </c>
      <c r="I518" s="83">
        <f>'Point B Analysis'!B516</f>
        <v>0</v>
      </c>
      <c r="J518" s="83">
        <f>'Point B Analysis'!C516</f>
        <v>0</v>
      </c>
      <c r="K518" s="83">
        <f>'Point B Analysis'!D516</f>
        <v>0</v>
      </c>
      <c r="L518" s="83">
        <f>'Point B Analysis'!E516</f>
        <v>0</v>
      </c>
      <c r="N518" s="65">
        <f>'Point B RAW Results'!F488</f>
        <v>0</v>
      </c>
      <c r="O518" s="83">
        <f t="shared" si="34"/>
        <v>0</v>
      </c>
      <c r="P518" s="83">
        <f t="shared" si="35"/>
        <v>0</v>
      </c>
      <c r="Q518" s="83">
        <f t="shared" si="36"/>
        <v>0</v>
      </c>
      <c r="R518" s="83">
        <f t="shared" si="37"/>
        <v>0</v>
      </c>
    </row>
    <row r="519" spans="2:18" ht="13.5" customHeight="1" x14ac:dyDescent="0.35">
      <c r="B519" s="65">
        <f>'Point A RAW Results'!F486</f>
        <v>0</v>
      </c>
      <c r="C519" s="83">
        <f>'Point A Analysis'!B517</f>
        <v>0</v>
      </c>
      <c r="D519" s="83">
        <f>'Point A Analysis'!C517</f>
        <v>0</v>
      </c>
      <c r="E519" s="83">
        <f>'Point A Analysis'!D517</f>
        <v>0</v>
      </c>
      <c r="F519" s="83">
        <f>'Point A Analysis'!E517</f>
        <v>0</v>
      </c>
      <c r="G519" s="8"/>
      <c r="H519" s="65">
        <f>'Point B RAW Results'!F489</f>
        <v>0</v>
      </c>
      <c r="I519" s="83">
        <f>'Point B Analysis'!B517</f>
        <v>0</v>
      </c>
      <c r="J519" s="83">
        <f>'Point B Analysis'!C517</f>
        <v>0</v>
      </c>
      <c r="K519" s="83">
        <f>'Point B Analysis'!D517</f>
        <v>0</v>
      </c>
      <c r="L519" s="83">
        <f>'Point B Analysis'!E517</f>
        <v>0</v>
      </c>
      <c r="N519" s="65">
        <f>'Point B RAW Results'!F489</f>
        <v>0</v>
      </c>
      <c r="O519" s="83">
        <f t="shared" si="34"/>
        <v>0</v>
      </c>
      <c r="P519" s="83">
        <f t="shared" si="35"/>
        <v>0</v>
      </c>
      <c r="Q519" s="83">
        <f t="shared" si="36"/>
        <v>0</v>
      </c>
      <c r="R519" s="83">
        <f t="shared" si="37"/>
        <v>0</v>
      </c>
    </row>
    <row r="520" spans="2:18" ht="13.5" customHeight="1" x14ac:dyDescent="0.35">
      <c r="B520" s="65">
        <f>'Point A RAW Results'!F487</f>
        <v>0</v>
      </c>
      <c r="C520" s="83">
        <f>'Point A Analysis'!B518</f>
        <v>0</v>
      </c>
      <c r="D520" s="83">
        <f>'Point A Analysis'!C518</f>
        <v>0</v>
      </c>
      <c r="E520" s="83">
        <f>'Point A Analysis'!D518</f>
        <v>0</v>
      </c>
      <c r="F520" s="83">
        <f>'Point A Analysis'!E518</f>
        <v>0</v>
      </c>
      <c r="G520" s="8"/>
      <c r="H520" s="65">
        <f>'Point B RAW Results'!F490</f>
        <v>0</v>
      </c>
      <c r="I520" s="83">
        <f>'Point B Analysis'!B518</f>
        <v>0</v>
      </c>
      <c r="J520" s="83">
        <f>'Point B Analysis'!C518</f>
        <v>0</v>
      </c>
      <c r="K520" s="83">
        <f>'Point B Analysis'!D518</f>
        <v>0</v>
      </c>
      <c r="L520" s="83">
        <f>'Point B Analysis'!E518</f>
        <v>0</v>
      </c>
      <c r="N520" s="65">
        <f>'Point B RAW Results'!F490</f>
        <v>0</v>
      </c>
      <c r="O520" s="83">
        <f t="shared" si="34"/>
        <v>0</v>
      </c>
      <c r="P520" s="83">
        <f t="shared" si="35"/>
        <v>0</v>
      </c>
      <c r="Q520" s="83">
        <f t="shared" si="36"/>
        <v>0</v>
      </c>
      <c r="R520" s="83">
        <f t="shared" si="37"/>
        <v>0</v>
      </c>
    </row>
    <row r="521" spans="2:18" ht="13.5" customHeight="1" x14ac:dyDescent="0.35">
      <c r="B521" s="65">
        <f>'Point A RAW Results'!F488</f>
        <v>0</v>
      </c>
      <c r="C521" s="83">
        <f>'Point A Analysis'!B519</f>
        <v>0</v>
      </c>
      <c r="D521" s="83">
        <f>'Point A Analysis'!C519</f>
        <v>0</v>
      </c>
      <c r="E521" s="83">
        <f>'Point A Analysis'!D519</f>
        <v>0</v>
      </c>
      <c r="F521" s="83">
        <f>'Point A Analysis'!E519</f>
        <v>0</v>
      </c>
      <c r="G521" s="8"/>
      <c r="H521" s="65">
        <f>'Point B RAW Results'!F491</f>
        <v>0</v>
      </c>
      <c r="I521" s="83">
        <f>'Point B Analysis'!B519</f>
        <v>0</v>
      </c>
      <c r="J521" s="83">
        <f>'Point B Analysis'!C519</f>
        <v>0</v>
      </c>
      <c r="K521" s="83">
        <f>'Point B Analysis'!D519</f>
        <v>0</v>
      </c>
      <c r="L521" s="83">
        <f>'Point B Analysis'!E519</f>
        <v>0</v>
      </c>
      <c r="N521" s="65">
        <f>'Point B RAW Results'!F491</f>
        <v>0</v>
      </c>
      <c r="O521" s="83">
        <f t="shared" si="34"/>
        <v>0</v>
      </c>
      <c r="P521" s="83">
        <f t="shared" si="35"/>
        <v>0</v>
      </c>
      <c r="Q521" s="83">
        <f t="shared" si="36"/>
        <v>0</v>
      </c>
      <c r="R521" s="83">
        <f t="shared" si="37"/>
        <v>0</v>
      </c>
    </row>
    <row r="522" spans="2:18" ht="13.5" customHeight="1" x14ac:dyDescent="0.35">
      <c r="B522" s="65">
        <f>'Point A RAW Results'!F489</f>
        <v>0</v>
      </c>
      <c r="C522" s="83">
        <f>'Point A Analysis'!B520</f>
        <v>0</v>
      </c>
      <c r="D522" s="83">
        <f>'Point A Analysis'!C520</f>
        <v>0</v>
      </c>
      <c r="E522" s="83">
        <f>'Point A Analysis'!D520</f>
        <v>0</v>
      </c>
      <c r="F522" s="83">
        <f>'Point A Analysis'!E520</f>
        <v>0</v>
      </c>
      <c r="G522" s="8"/>
      <c r="H522" s="65">
        <f>'Point B RAW Results'!F492</f>
        <v>0</v>
      </c>
      <c r="I522" s="83">
        <f>'Point B Analysis'!B520</f>
        <v>0</v>
      </c>
      <c r="J522" s="83">
        <f>'Point B Analysis'!C520</f>
        <v>0</v>
      </c>
      <c r="K522" s="83">
        <f>'Point B Analysis'!D520</f>
        <v>0</v>
      </c>
      <c r="L522" s="83">
        <f>'Point B Analysis'!E520</f>
        <v>0</v>
      </c>
      <c r="N522" s="65">
        <f>'Point B RAW Results'!F492</f>
        <v>0</v>
      </c>
      <c r="O522" s="83">
        <f t="shared" si="34"/>
        <v>0</v>
      </c>
      <c r="P522" s="83">
        <f t="shared" si="35"/>
        <v>0</v>
      </c>
      <c r="Q522" s="83">
        <f t="shared" si="36"/>
        <v>0</v>
      </c>
      <c r="R522" s="83">
        <f t="shared" si="37"/>
        <v>0</v>
      </c>
    </row>
    <row r="523" spans="2:18" ht="13.5" customHeight="1" x14ac:dyDescent="0.35">
      <c r="B523" s="65">
        <f>'Point A RAW Results'!F490</f>
        <v>0</v>
      </c>
      <c r="C523" s="83">
        <f>'Point A Analysis'!B521</f>
        <v>0</v>
      </c>
      <c r="D523" s="83">
        <f>'Point A Analysis'!C521</f>
        <v>0</v>
      </c>
      <c r="E523" s="83">
        <f>'Point A Analysis'!D521</f>
        <v>0</v>
      </c>
      <c r="F523" s="83">
        <f>'Point A Analysis'!E521</f>
        <v>0</v>
      </c>
      <c r="G523" s="8"/>
      <c r="H523" s="65">
        <f>'Point B RAW Results'!F493</f>
        <v>0</v>
      </c>
      <c r="I523" s="83">
        <f>'Point B Analysis'!B521</f>
        <v>0</v>
      </c>
      <c r="J523" s="83">
        <f>'Point B Analysis'!C521</f>
        <v>0</v>
      </c>
      <c r="K523" s="83">
        <f>'Point B Analysis'!D521</f>
        <v>0</v>
      </c>
      <c r="L523" s="83">
        <f>'Point B Analysis'!E521</f>
        <v>0</v>
      </c>
      <c r="N523" s="65">
        <f>'Point B RAW Results'!F493</f>
        <v>0</v>
      </c>
      <c r="O523" s="83">
        <f t="shared" si="34"/>
        <v>0</v>
      </c>
      <c r="P523" s="83">
        <f t="shared" si="35"/>
        <v>0</v>
      </c>
      <c r="Q523" s="83">
        <f t="shared" si="36"/>
        <v>0</v>
      </c>
      <c r="R523" s="83">
        <f t="shared" si="37"/>
        <v>0</v>
      </c>
    </row>
    <row r="524" spans="2:18" ht="13.5" customHeight="1" x14ac:dyDescent="0.35">
      <c r="B524" s="65">
        <f>'Point A RAW Results'!F491</f>
        <v>0</v>
      </c>
      <c r="C524" s="83">
        <f>'Point A Analysis'!B522</f>
        <v>0</v>
      </c>
      <c r="D524" s="83">
        <f>'Point A Analysis'!C522</f>
        <v>0</v>
      </c>
      <c r="E524" s="83">
        <f>'Point A Analysis'!D522</f>
        <v>0</v>
      </c>
      <c r="F524" s="83">
        <f>'Point A Analysis'!E522</f>
        <v>0</v>
      </c>
      <c r="G524" s="8"/>
      <c r="H524" s="65">
        <f>'Point B RAW Results'!F494</f>
        <v>0</v>
      </c>
      <c r="I524" s="83">
        <f>'Point B Analysis'!B522</f>
        <v>0</v>
      </c>
      <c r="J524" s="83">
        <f>'Point B Analysis'!C522</f>
        <v>0</v>
      </c>
      <c r="K524" s="83">
        <f>'Point B Analysis'!D522</f>
        <v>0</v>
      </c>
      <c r="L524" s="83">
        <f>'Point B Analysis'!E522</f>
        <v>0</v>
      </c>
      <c r="N524" s="65">
        <f>'Point B RAW Results'!F494</f>
        <v>0</v>
      </c>
      <c r="O524" s="83">
        <f t="shared" si="34"/>
        <v>0</v>
      </c>
      <c r="P524" s="83">
        <f t="shared" si="35"/>
        <v>0</v>
      </c>
      <c r="Q524" s="83">
        <f t="shared" si="36"/>
        <v>0</v>
      </c>
      <c r="R524" s="83">
        <f t="shared" si="37"/>
        <v>0</v>
      </c>
    </row>
    <row r="525" spans="2:18" ht="13.5" customHeight="1" x14ac:dyDescent="0.35">
      <c r="B525" s="65">
        <f>'Point A RAW Results'!F492</f>
        <v>0</v>
      </c>
      <c r="C525" s="83">
        <f>'Point A Analysis'!B523</f>
        <v>0</v>
      </c>
      <c r="D525" s="83">
        <f>'Point A Analysis'!C523</f>
        <v>0</v>
      </c>
      <c r="E525" s="83">
        <f>'Point A Analysis'!D523</f>
        <v>0</v>
      </c>
      <c r="F525" s="83">
        <f>'Point A Analysis'!E523</f>
        <v>0</v>
      </c>
      <c r="G525" s="8"/>
      <c r="H525" s="65">
        <f>'Point B RAW Results'!F495</f>
        <v>0</v>
      </c>
      <c r="I525" s="83">
        <f>'Point B Analysis'!B523</f>
        <v>0</v>
      </c>
      <c r="J525" s="83">
        <f>'Point B Analysis'!C523</f>
        <v>0</v>
      </c>
      <c r="K525" s="83">
        <f>'Point B Analysis'!D523</f>
        <v>0</v>
      </c>
      <c r="L525" s="83">
        <f>'Point B Analysis'!E523</f>
        <v>0</v>
      </c>
      <c r="N525" s="65">
        <f>'Point B RAW Results'!F495</f>
        <v>0</v>
      </c>
      <c r="O525" s="83">
        <f t="shared" si="34"/>
        <v>0</v>
      </c>
      <c r="P525" s="83">
        <f t="shared" si="35"/>
        <v>0</v>
      </c>
      <c r="Q525" s="83">
        <f t="shared" si="36"/>
        <v>0</v>
      </c>
      <c r="R525" s="83">
        <f t="shared" si="37"/>
        <v>0</v>
      </c>
    </row>
    <row r="526" spans="2:18" ht="13.5" customHeight="1" x14ac:dyDescent="0.35">
      <c r="B526" s="65">
        <f>'Point A RAW Results'!F493</f>
        <v>0</v>
      </c>
      <c r="C526" s="83">
        <f>'Point A Analysis'!B524</f>
        <v>0</v>
      </c>
      <c r="D526" s="83">
        <f>'Point A Analysis'!C524</f>
        <v>0</v>
      </c>
      <c r="E526" s="83">
        <f>'Point A Analysis'!D524</f>
        <v>0</v>
      </c>
      <c r="F526" s="83">
        <f>'Point A Analysis'!E524</f>
        <v>0</v>
      </c>
      <c r="G526" s="8"/>
      <c r="H526" s="65">
        <f>'Point B RAW Results'!F496</f>
        <v>0</v>
      </c>
      <c r="I526" s="83">
        <f>'Point B Analysis'!B524</f>
        <v>0</v>
      </c>
      <c r="J526" s="83">
        <f>'Point B Analysis'!C524</f>
        <v>0</v>
      </c>
      <c r="K526" s="83">
        <f>'Point B Analysis'!D524</f>
        <v>0</v>
      </c>
      <c r="L526" s="83">
        <f>'Point B Analysis'!E524</f>
        <v>0</v>
      </c>
      <c r="N526" s="65">
        <f>'Point B RAW Results'!F496</f>
        <v>0</v>
      </c>
      <c r="O526" s="83">
        <f t="shared" si="34"/>
        <v>0</v>
      </c>
      <c r="P526" s="83">
        <f t="shared" si="35"/>
        <v>0</v>
      </c>
      <c r="Q526" s="83">
        <f t="shared" si="36"/>
        <v>0</v>
      </c>
      <c r="R526" s="83">
        <f t="shared" si="37"/>
        <v>0</v>
      </c>
    </row>
    <row r="527" spans="2:18" ht="13.5" customHeight="1" x14ac:dyDescent="0.35">
      <c r="B527" s="65">
        <f>'Point A RAW Results'!F494</f>
        <v>0</v>
      </c>
      <c r="C527" s="83">
        <f>'Point A Analysis'!B525</f>
        <v>0</v>
      </c>
      <c r="D527" s="83">
        <f>'Point A Analysis'!C525</f>
        <v>0</v>
      </c>
      <c r="E527" s="83">
        <f>'Point A Analysis'!D525</f>
        <v>0</v>
      </c>
      <c r="F527" s="83">
        <f>'Point A Analysis'!E525</f>
        <v>0</v>
      </c>
      <c r="G527" s="8"/>
      <c r="H527" s="65">
        <f>'Point B RAW Results'!F497</f>
        <v>0</v>
      </c>
      <c r="I527" s="83">
        <f>'Point B Analysis'!B525</f>
        <v>0</v>
      </c>
      <c r="J527" s="83">
        <f>'Point B Analysis'!C525</f>
        <v>0</v>
      </c>
      <c r="K527" s="83">
        <f>'Point B Analysis'!D525</f>
        <v>0</v>
      </c>
      <c r="L527" s="83">
        <f>'Point B Analysis'!E525</f>
        <v>0</v>
      </c>
      <c r="N527" s="65">
        <f>'Point B RAW Results'!F497</f>
        <v>0</v>
      </c>
      <c r="O527" s="83">
        <f t="shared" si="34"/>
        <v>0</v>
      </c>
      <c r="P527" s="83">
        <f t="shared" si="35"/>
        <v>0</v>
      </c>
      <c r="Q527" s="83">
        <f t="shared" si="36"/>
        <v>0</v>
      </c>
      <c r="R527" s="83">
        <f t="shared" si="37"/>
        <v>0</v>
      </c>
    </row>
    <row r="528" spans="2:18" ht="13.5" customHeight="1" x14ac:dyDescent="0.35">
      <c r="B528" s="65">
        <f>'Point A RAW Results'!F495</f>
        <v>0</v>
      </c>
      <c r="C528" s="83">
        <f>'Point A Analysis'!B526</f>
        <v>0</v>
      </c>
      <c r="D528" s="83">
        <f>'Point A Analysis'!C526</f>
        <v>0</v>
      </c>
      <c r="E528" s="83">
        <f>'Point A Analysis'!D526</f>
        <v>0</v>
      </c>
      <c r="F528" s="83">
        <f>'Point A Analysis'!E526</f>
        <v>0</v>
      </c>
      <c r="G528" s="8"/>
      <c r="H528" s="65">
        <f>'Point B RAW Results'!F498</f>
        <v>0</v>
      </c>
      <c r="I528" s="83">
        <f>'Point B Analysis'!B526</f>
        <v>0</v>
      </c>
      <c r="J528" s="83">
        <f>'Point B Analysis'!C526</f>
        <v>0</v>
      </c>
      <c r="K528" s="83">
        <f>'Point B Analysis'!D526</f>
        <v>0</v>
      </c>
      <c r="L528" s="83">
        <f>'Point B Analysis'!E526</f>
        <v>0</v>
      </c>
      <c r="N528" s="65">
        <f>'Point B RAW Results'!F498</f>
        <v>0</v>
      </c>
      <c r="O528" s="83">
        <f t="shared" si="34"/>
        <v>0</v>
      </c>
      <c r="P528" s="83">
        <f t="shared" si="35"/>
        <v>0</v>
      </c>
      <c r="Q528" s="83">
        <f t="shared" si="36"/>
        <v>0</v>
      </c>
      <c r="R528" s="83">
        <f t="shared" si="37"/>
        <v>0</v>
      </c>
    </row>
    <row r="529" spans="2:18" ht="13.5" customHeight="1" x14ac:dyDescent="0.35">
      <c r="B529" s="65">
        <f>'Point A RAW Results'!F496</f>
        <v>0</v>
      </c>
      <c r="C529" s="83">
        <f>'Point A Analysis'!B527</f>
        <v>0</v>
      </c>
      <c r="D529" s="83">
        <f>'Point A Analysis'!C527</f>
        <v>0</v>
      </c>
      <c r="E529" s="83">
        <f>'Point A Analysis'!D527</f>
        <v>0</v>
      </c>
      <c r="F529" s="83">
        <f>'Point A Analysis'!E527</f>
        <v>0</v>
      </c>
      <c r="G529" s="8"/>
      <c r="H529" s="65">
        <f>'Point B RAW Results'!F499</f>
        <v>0</v>
      </c>
      <c r="I529" s="83">
        <f>'Point B Analysis'!B527</f>
        <v>0</v>
      </c>
      <c r="J529" s="83">
        <f>'Point B Analysis'!C527</f>
        <v>0</v>
      </c>
      <c r="K529" s="83">
        <f>'Point B Analysis'!D527</f>
        <v>0</v>
      </c>
      <c r="L529" s="83">
        <f>'Point B Analysis'!E527</f>
        <v>0</v>
      </c>
      <c r="N529" s="65">
        <f>'Point B RAW Results'!F499</f>
        <v>0</v>
      </c>
      <c r="O529" s="83">
        <f t="shared" si="34"/>
        <v>0</v>
      </c>
      <c r="P529" s="83">
        <f t="shared" si="35"/>
        <v>0</v>
      </c>
      <c r="Q529" s="83">
        <f t="shared" si="36"/>
        <v>0</v>
      </c>
      <c r="R529" s="83">
        <f t="shared" si="37"/>
        <v>0</v>
      </c>
    </row>
    <row r="530" spans="2:18" ht="13.5" customHeight="1" x14ac:dyDescent="0.35">
      <c r="B530" s="65">
        <f>'Point A RAW Results'!F497</f>
        <v>0</v>
      </c>
      <c r="C530" s="83">
        <f>'Point A Analysis'!B528</f>
        <v>0</v>
      </c>
      <c r="D530" s="83">
        <f>'Point A Analysis'!C528</f>
        <v>0</v>
      </c>
      <c r="E530" s="83">
        <f>'Point A Analysis'!D528</f>
        <v>0</v>
      </c>
      <c r="F530" s="83">
        <f>'Point A Analysis'!E528</f>
        <v>0</v>
      </c>
      <c r="G530" s="8"/>
      <c r="H530" s="65">
        <f>'Point B RAW Results'!F500</f>
        <v>0</v>
      </c>
      <c r="I530" s="83">
        <f>'Point B Analysis'!B528</f>
        <v>0</v>
      </c>
      <c r="J530" s="83">
        <f>'Point B Analysis'!C528</f>
        <v>0</v>
      </c>
      <c r="K530" s="83">
        <f>'Point B Analysis'!D528</f>
        <v>0</v>
      </c>
      <c r="L530" s="83">
        <f>'Point B Analysis'!E528</f>
        <v>0</v>
      </c>
      <c r="N530" s="65">
        <f>'Point B RAW Results'!F500</f>
        <v>0</v>
      </c>
      <c r="O530" s="83">
        <f t="shared" si="34"/>
        <v>0</v>
      </c>
      <c r="P530" s="83">
        <f t="shared" si="35"/>
        <v>0</v>
      </c>
      <c r="Q530" s="83">
        <f t="shared" si="36"/>
        <v>0</v>
      </c>
      <c r="R530" s="83">
        <f t="shared" si="37"/>
        <v>0</v>
      </c>
    </row>
    <row r="531" spans="2:18" ht="13.5" customHeight="1" x14ac:dyDescent="0.35">
      <c r="B531" s="65">
        <f>'Point A RAW Results'!F498</f>
        <v>0</v>
      </c>
      <c r="C531" s="83">
        <f>'Point A Analysis'!B529</f>
        <v>0</v>
      </c>
      <c r="D531" s="83">
        <f>'Point A Analysis'!C529</f>
        <v>0</v>
      </c>
      <c r="E531" s="83">
        <f>'Point A Analysis'!D529</f>
        <v>0</v>
      </c>
      <c r="F531" s="83">
        <f>'Point A Analysis'!E529</f>
        <v>0</v>
      </c>
      <c r="G531" s="8"/>
      <c r="H531" s="65">
        <f>'Point B RAW Results'!F501</f>
        <v>0</v>
      </c>
      <c r="I531" s="83">
        <f>'Point B Analysis'!B529</f>
        <v>0</v>
      </c>
      <c r="J531" s="83">
        <f>'Point B Analysis'!C529</f>
        <v>0</v>
      </c>
      <c r="K531" s="83">
        <f>'Point B Analysis'!D529</f>
        <v>0</v>
      </c>
      <c r="L531" s="83">
        <f>'Point B Analysis'!E529</f>
        <v>0</v>
      </c>
      <c r="N531" s="65">
        <f>'Point B RAW Results'!F501</f>
        <v>0</v>
      </c>
      <c r="O531" s="83">
        <f t="shared" si="34"/>
        <v>0</v>
      </c>
      <c r="P531" s="83">
        <f t="shared" si="35"/>
        <v>0</v>
      </c>
      <c r="Q531" s="83">
        <f t="shared" si="36"/>
        <v>0</v>
      </c>
      <c r="R531" s="83">
        <f t="shared" si="37"/>
        <v>0</v>
      </c>
    </row>
    <row r="532" spans="2:18" ht="13.5" customHeight="1" x14ac:dyDescent="0.35">
      <c r="B532" s="65">
        <f>'Point A RAW Results'!F499</f>
        <v>0</v>
      </c>
      <c r="C532" s="83">
        <f>'Point A Analysis'!B530</f>
        <v>0</v>
      </c>
      <c r="D532" s="83">
        <f>'Point A Analysis'!C530</f>
        <v>0</v>
      </c>
      <c r="E532" s="83">
        <f>'Point A Analysis'!D530</f>
        <v>0</v>
      </c>
      <c r="F532" s="83">
        <f>'Point A Analysis'!E530</f>
        <v>0</v>
      </c>
      <c r="G532" s="8"/>
      <c r="H532" s="65">
        <f>'Point B RAW Results'!F502</f>
        <v>0</v>
      </c>
      <c r="I532" s="83">
        <f>'Point B Analysis'!B530</f>
        <v>0</v>
      </c>
      <c r="J532" s="83">
        <f>'Point B Analysis'!C530</f>
        <v>0</v>
      </c>
      <c r="K532" s="83">
        <f>'Point B Analysis'!D530</f>
        <v>0</v>
      </c>
      <c r="L532" s="83">
        <f>'Point B Analysis'!E530</f>
        <v>0</v>
      </c>
      <c r="N532" s="65">
        <f>'Point B RAW Results'!F502</f>
        <v>0</v>
      </c>
      <c r="O532" s="83">
        <f t="shared" si="34"/>
        <v>0</v>
      </c>
      <c r="P532" s="83">
        <f t="shared" si="35"/>
        <v>0</v>
      </c>
      <c r="Q532" s="83">
        <f t="shared" si="36"/>
        <v>0</v>
      </c>
      <c r="R532" s="83">
        <f t="shared" si="37"/>
        <v>0</v>
      </c>
    </row>
    <row r="533" spans="2:18" ht="13.5" customHeight="1" x14ac:dyDescent="0.35">
      <c r="B533" s="65">
        <f>'Point A RAW Results'!F500</f>
        <v>0</v>
      </c>
      <c r="C533" s="83">
        <f>'Point A Analysis'!B531</f>
        <v>0</v>
      </c>
      <c r="D533" s="83">
        <f>'Point A Analysis'!C531</f>
        <v>0</v>
      </c>
      <c r="E533" s="83">
        <f>'Point A Analysis'!D531</f>
        <v>0</v>
      </c>
      <c r="F533" s="83">
        <f>'Point A Analysis'!E531</f>
        <v>0</v>
      </c>
      <c r="G533" s="8"/>
      <c r="H533" s="65">
        <f>'Point B RAW Results'!F503</f>
        <v>0</v>
      </c>
      <c r="I533" s="83">
        <f>'Point B Analysis'!B531</f>
        <v>0</v>
      </c>
      <c r="J533" s="83">
        <f>'Point B Analysis'!C531</f>
        <v>0</v>
      </c>
      <c r="K533" s="83">
        <f>'Point B Analysis'!D531</f>
        <v>0</v>
      </c>
      <c r="L533" s="83">
        <f>'Point B Analysis'!E531</f>
        <v>0</v>
      </c>
      <c r="N533" s="65">
        <f>'Point B RAW Results'!F503</f>
        <v>0</v>
      </c>
      <c r="O533" s="83">
        <f t="shared" si="34"/>
        <v>0</v>
      </c>
      <c r="P533" s="83">
        <f t="shared" si="35"/>
        <v>0</v>
      </c>
      <c r="Q533" s="83">
        <f t="shared" si="36"/>
        <v>0</v>
      </c>
      <c r="R533" s="83">
        <f t="shared" si="37"/>
        <v>0</v>
      </c>
    </row>
    <row r="534" spans="2:18" ht="13.5" customHeight="1" x14ac:dyDescent="0.35">
      <c r="B534" s="65">
        <f>'Point A RAW Results'!F501</f>
        <v>0</v>
      </c>
      <c r="C534" s="83">
        <f>'Point A Analysis'!B532</f>
        <v>0</v>
      </c>
      <c r="D534" s="83">
        <f>'Point A Analysis'!C532</f>
        <v>0</v>
      </c>
      <c r="E534" s="83">
        <f>'Point A Analysis'!D532</f>
        <v>0</v>
      </c>
      <c r="F534" s="83">
        <f>'Point A Analysis'!E532</f>
        <v>0</v>
      </c>
      <c r="G534" s="8"/>
      <c r="H534" s="65">
        <f>'Point B RAW Results'!F504</f>
        <v>0</v>
      </c>
      <c r="I534" s="83">
        <f>'Point B Analysis'!B532</f>
        <v>0</v>
      </c>
      <c r="J534" s="83">
        <f>'Point B Analysis'!C532</f>
        <v>0</v>
      </c>
      <c r="K534" s="83">
        <f>'Point B Analysis'!D532</f>
        <v>0</v>
      </c>
      <c r="L534" s="83">
        <f>'Point B Analysis'!E532</f>
        <v>0</v>
      </c>
      <c r="N534" s="65">
        <f>'Point B RAW Results'!F504</f>
        <v>0</v>
      </c>
      <c r="O534" s="83">
        <f t="shared" si="34"/>
        <v>0</v>
      </c>
      <c r="P534" s="83">
        <f t="shared" si="35"/>
        <v>0</v>
      </c>
      <c r="Q534" s="83">
        <f t="shared" si="36"/>
        <v>0</v>
      </c>
      <c r="R534" s="83">
        <f t="shared" si="37"/>
        <v>0</v>
      </c>
    </row>
    <row r="535" spans="2:18" ht="13.5" customHeight="1" x14ac:dyDescent="0.35">
      <c r="B535" s="65">
        <f>'Point A RAW Results'!F502</f>
        <v>0</v>
      </c>
      <c r="C535" s="83">
        <f>'Point A Analysis'!B533</f>
        <v>0</v>
      </c>
      <c r="D535" s="83">
        <f>'Point A Analysis'!C533</f>
        <v>0</v>
      </c>
      <c r="E535" s="83">
        <f>'Point A Analysis'!D533</f>
        <v>0</v>
      </c>
      <c r="F535" s="83">
        <f>'Point A Analysis'!E533</f>
        <v>0</v>
      </c>
      <c r="G535" s="8"/>
      <c r="H535" s="65">
        <f>'Point B RAW Results'!F505</f>
        <v>0</v>
      </c>
      <c r="I535" s="83">
        <f>'Point B Analysis'!B533</f>
        <v>0</v>
      </c>
      <c r="J535" s="83">
        <f>'Point B Analysis'!C533</f>
        <v>0</v>
      </c>
      <c r="K535" s="83">
        <f>'Point B Analysis'!D533</f>
        <v>0</v>
      </c>
      <c r="L535" s="83">
        <f>'Point B Analysis'!E533</f>
        <v>0</v>
      </c>
      <c r="N535" s="65">
        <f>'Point B RAW Results'!F505</f>
        <v>0</v>
      </c>
      <c r="O535" s="83">
        <f t="shared" si="34"/>
        <v>0</v>
      </c>
      <c r="P535" s="83">
        <f t="shared" si="35"/>
        <v>0</v>
      </c>
      <c r="Q535" s="83">
        <f t="shared" si="36"/>
        <v>0</v>
      </c>
      <c r="R535" s="83">
        <f t="shared" si="37"/>
        <v>0</v>
      </c>
    </row>
    <row r="536" spans="2:18" ht="13.5" customHeight="1" x14ac:dyDescent="0.35">
      <c r="B536" s="65">
        <f>'Point A RAW Results'!F503</f>
        <v>0</v>
      </c>
      <c r="C536" s="83">
        <f>'Point A Analysis'!B534</f>
        <v>0</v>
      </c>
      <c r="D536" s="83">
        <f>'Point A Analysis'!C534</f>
        <v>0</v>
      </c>
      <c r="E536" s="83">
        <f>'Point A Analysis'!D534</f>
        <v>0</v>
      </c>
      <c r="F536" s="83">
        <f>'Point A Analysis'!E534</f>
        <v>0</v>
      </c>
      <c r="G536" s="8"/>
      <c r="H536" s="65">
        <f>'Point B RAW Results'!F506</f>
        <v>0</v>
      </c>
      <c r="I536" s="83">
        <f>'Point B Analysis'!B534</f>
        <v>0</v>
      </c>
      <c r="J536" s="83">
        <f>'Point B Analysis'!C534</f>
        <v>0</v>
      </c>
      <c r="K536" s="83">
        <f>'Point B Analysis'!D534</f>
        <v>0</v>
      </c>
      <c r="L536" s="83">
        <f>'Point B Analysis'!E534</f>
        <v>0</v>
      </c>
      <c r="N536" s="65">
        <f>'Point B RAW Results'!F506</f>
        <v>0</v>
      </c>
      <c r="O536" s="83">
        <f t="shared" si="34"/>
        <v>0</v>
      </c>
      <c r="P536" s="83">
        <f t="shared" si="35"/>
        <v>0</v>
      </c>
      <c r="Q536" s="83">
        <f t="shared" si="36"/>
        <v>0</v>
      </c>
      <c r="R536" s="83">
        <f t="shared" si="37"/>
        <v>0</v>
      </c>
    </row>
    <row r="537" spans="2:18" ht="13.5" customHeight="1" x14ac:dyDescent="0.35">
      <c r="B537" s="65">
        <f>'Point A RAW Results'!F504</f>
        <v>0</v>
      </c>
      <c r="C537" s="83">
        <f>'Point A Analysis'!B535</f>
        <v>0</v>
      </c>
      <c r="D537" s="83">
        <f>'Point A Analysis'!C535</f>
        <v>0</v>
      </c>
      <c r="E537" s="83">
        <f>'Point A Analysis'!D535</f>
        <v>0</v>
      </c>
      <c r="F537" s="83">
        <f>'Point A Analysis'!E535</f>
        <v>0</v>
      </c>
      <c r="G537" s="8"/>
      <c r="H537" s="65">
        <f>'Point B RAW Results'!F507</f>
        <v>0</v>
      </c>
      <c r="I537" s="83">
        <f>'Point B Analysis'!B535</f>
        <v>0</v>
      </c>
      <c r="J537" s="83">
        <f>'Point B Analysis'!C535</f>
        <v>0</v>
      </c>
      <c r="K537" s="83">
        <f>'Point B Analysis'!D535</f>
        <v>0</v>
      </c>
      <c r="L537" s="83">
        <f>'Point B Analysis'!E535</f>
        <v>0</v>
      </c>
      <c r="N537" s="65">
        <f>'Point B RAW Results'!F507</f>
        <v>0</v>
      </c>
      <c r="O537" s="83">
        <f t="shared" si="34"/>
        <v>0</v>
      </c>
      <c r="P537" s="83">
        <f t="shared" si="35"/>
        <v>0</v>
      </c>
      <c r="Q537" s="83">
        <f t="shared" si="36"/>
        <v>0</v>
      </c>
      <c r="R537" s="83">
        <f t="shared" si="37"/>
        <v>0</v>
      </c>
    </row>
    <row r="538" spans="2:18" ht="13.5" customHeight="1" x14ac:dyDescent="0.35">
      <c r="B538" s="65">
        <f>'Point A RAW Results'!F505</f>
        <v>0</v>
      </c>
      <c r="C538" s="83">
        <f>'Point A Analysis'!B536</f>
        <v>0</v>
      </c>
      <c r="D538" s="83">
        <f>'Point A Analysis'!C536</f>
        <v>0</v>
      </c>
      <c r="E538" s="83">
        <f>'Point A Analysis'!D536</f>
        <v>0</v>
      </c>
      <c r="F538" s="83">
        <f>'Point A Analysis'!E536</f>
        <v>0</v>
      </c>
      <c r="G538" s="8"/>
      <c r="H538" s="65">
        <f>'Point B RAW Results'!F508</f>
        <v>0</v>
      </c>
      <c r="I538" s="83">
        <f>'Point B Analysis'!B536</f>
        <v>0</v>
      </c>
      <c r="J538" s="83">
        <f>'Point B Analysis'!C536</f>
        <v>0</v>
      </c>
      <c r="K538" s="83">
        <f>'Point B Analysis'!D536</f>
        <v>0</v>
      </c>
      <c r="L538" s="83">
        <f>'Point B Analysis'!E536</f>
        <v>0</v>
      </c>
      <c r="N538" s="65">
        <f>'Point B RAW Results'!F508</f>
        <v>0</v>
      </c>
      <c r="O538" s="83">
        <f t="shared" si="34"/>
        <v>0</v>
      </c>
      <c r="P538" s="83">
        <f t="shared" si="35"/>
        <v>0</v>
      </c>
      <c r="Q538" s="83">
        <f t="shared" si="36"/>
        <v>0</v>
      </c>
      <c r="R538" s="83">
        <f t="shared" si="37"/>
        <v>0</v>
      </c>
    </row>
    <row r="539" spans="2:18" ht="13.5" customHeight="1" x14ac:dyDescent="0.35">
      <c r="B539" s="65">
        <f>'Point A RAW Results'!F506</f>
        <v>0</v>
      </c>
      <c r="C539" s="83">
        <f>'Point A Analysis'!B537</f>
        <v>0</v>
      </c>
      <c r="D539" s="83">
        <f>'Point A Analysis'!C537</f>
        <v>0</v>
      </c>
      <c r="E539" s="83">
        <f>'Point A Analysis'!D537</f>
        <v>0</v>
      </c>
      <c r="F539" s="83">
        <f>'Point A Analysis'!E537</f>
        <v>0</v>
      </c>
      <c r="G539" s="8"/>
      <c r="H539" s="65">
        <f>'Point B RAW Results'!F509</f>
        <v>0</v>
      </c>
      <c r="I539" s="83">
        <f>'Point B Analysis'!B537</f>
        <v>0</v>
      </c>
      <c r="J539" s="83">
        <f>'Point B Analysis'!C537</f>
        <v>0</v>
      </c>
      <c r="K539" s="83">
        <f>'Point B Analysis'!D537</f>
        <v>0</v>
      </c>
      <c r="L539" s="83">
        <f>'Point B Analysis'!E537</f>
        <v>0</v>
      </c>
      <c r="N539" s="65">
        <f>'Point B RAW Results'!F509</f>
        <v>0</v>
      </c>
      <c r="O539" s="83">
        <f t="shared" si="34"/>
        <v>0</v>
      </c>
      <c r="P539" s="83">
        <f t="shared" si="35"/>
        <v>0</v>
      </c>
      <c r="Q539" s="83">
        <f t="shared" si="36"/>
        <v>0</v>
      </c>
      <c r="R539" s="83">
        <f t="shared" si="37"/>
        <v>0</v>
      </c>
    </row>
    <row r="540" spans="2:18" ht="13.5" customHeight="1" x14ac:dyDescent="0.35">
      <c r="B540" s="65">
        <f>'Point A RAW Results'!F507</f>
        <v>0</v>
      </c>
      <c r="C540" s="83">
        <f>'Point A Analysis'!B538</f>
        <v>0</v>
      </c>
      <c r="D540" s="83">
        <f>'Point A Analysis'!C538</f>
        <v>0</v>
      </c>
      <c r="E540" s="83">
        <f>'Point A Analysis'!D538</f>
        <v>0</v>
      </c>
      <c r="F540" s="83">
        <f>'Point A Analysis'!E538</f>
        <v>0</v>
      </c>
      <c r="G540" s="8"/>
      <c r="H540" s="65">
        <f>'Point B RAW Results'!F510</f>
        <v>0</v>
      </c>
      <c r="I540" s="83">
        <f>'Point B Analysis'!B538</f>
        <v>0</v>
      </c>
      <c r="J540" s="83">
        <f>'Point B Analysis'!C538</f>
        <v>0</v>
      </c>
      <c r="K540" s="83">
        <f>'Point B Analysis'!D538</f>
        <v>0</v>
      </c>
      <c r="L540" s="83">
        <f>'Point B Analysis'!E538</f>
        <v>0</v>
      </c>
      <c r="N540" s="65">
        <f>'Point B RAW Results'!F510</f>
        <v>0</v>
      </c>
      <c r="O540" s="83">
        <f t="shared" si="34"/>
        <v>0</v>
      </c>
      <c r="P540" s="83">
        <f t="shared" si="35"/>
        <v>0</v>
      </c>
      <c r="Q540" s="83">
        <f t="shared" si="36"/>
        <v>0</v>
      </c>
      <c r="R540" s="83">
        <f t="shared" si="37"/>
        <v>0</v>
      </c>
    </row>
    <row r="541" spans="2:18" ht="13.5" customHeight="1" x14ac:dyDescent="0.35">
      <c r="B541" s="65">
        <f>'Point A RAW Results'!F508</f>
        <v>0</v>
      </c>
      <c r="C541" s="83">
        <f>'Point A Analysis'!B539</f>
        <v>0</v>
      </c>
      <c r="D541" s="83">
        <f>'Point A Analysis'!C539</f>
        <v>0</v>
      </c>
      <c r="E541" s="83">
        <f>'Point A Analysis'!D539</f>
        <v>0</v>
      </c>
      <c r="F541" s="83">
        <f>'Point A Analysis'!E539</f>
        <v>0</v>
      </c>
      <c r="G541" s="8"/>
      <c r="H541" s="65">
        <f>'Point B RAW Results'!F511</f>
        <v>0</v>
      </c>
      <c r="I541" s="83">
        <f>'Point B Analysis'!B539</f>
        <v>0</v>
      </c>
      <c r="J541" s="83">
        <f>'Point B Analysis'!C539</f>
        <v>0</v>
      </c>
      <c r="K541" s="83">
        <f>'Point B Analysis'!D539</f>
        <v>0</v>
      </c>
      <c r="L541" s="83">
        <f>'Point B Analysis'!E539</f>
        <v>0</v>
      </c>
      <c r="N541" s="65">
        <f>'Point B RAW Results'!F511</f>
        <v>0</v>
      </c>
      <c r="O541" s="83">
        <f t="shared" si="34"/>
        <v>0</v>
      </c>
      <c r="P541" s="83">
        <f t="shared" si="35"/>
        <v>0</v>
      </c>
      <c r="Q541" s="83">
        <f t="shared" si="36"/>
        <v>0</v>
      </c>
      <c r="R541" s="83">
        <f t="shared" si="37"/>
        <v>0</v>
      </c>
    </row>
    <row r="542" spans="2:18" ht="13.5" customHeight="1" x14ac:dyDescent="0.35">
      <c r="B542" s="65">
        <f>'Point A RAW Results'!F509</f>
        <v>0</v>
      </c>
      <c r="C542" s="83">
        <f>'Point A Analysis'!B540</f>
        <v>0</v>
      </c>
      <c r="D542" s="83">
        <f>'Point A Analysis'!C540</f>
        <v>0</v>
      </c>
      <c r="E542" s="83">
        <f>'Point A Analysis'!D540</f>
        <v>0</v>
      </c>
      <c r="F542" s="83">
        <f>'Point A Analysis'!E540</f>
        <v>0</v>
      </c>
      <c r="G542" s="8"/>
      <c r="H542" s="65">
        <f>'Point B RAW Results'!F512</f>
        <v>0</v>
      </c>
      <c r="I542" s="83">
        <f>'Point B Analysis'!B540</f>
        <v>0</v>
      </c>
      <c r="J542" s="83">
        <f>'Point B Analysis'!C540</f>
        <v>0</v>
      </c>
      <c r="K542" s="83">
        <f>'Point B Analysis'!D540</f>
        <v>0</v>
      </c>
      <c r="L542" s="83">
        <f>'Point B Analysis'!E540</f>
        <v>0</v>
      </c>
      <c r="N542" s="65">
        <f>'Point B RAW Results'!F512</f>
        <v>0</v>
      </c>
      <c r="O542" s="83">
        <f t="shared" si="34"/>
        <v>0</v>
      </c>
      <c r="P542" s="83">
        <f t="shared" si="35"/>
        <v>0</v>
      </c>
      <c r="Q542" s="83">
        <f t="shared" si="36"/>
        <v>0</v>
      </c>
      <c r="R542" s="83">
        <f t="shared" si="37"/>
        <v>0</v>
      </c>
    </row>
    <row r="543" spans="2:18" ht="13.5" customHeight="1" x14ac:dyDescent="0.35">
      <c r="B543" s="65">
        <f>'Point A RAW Results'!F510</f>
        <v>0</v>
      </c>
      <c r="C543" s="83">
        <f>'Point A Analysis'!B541</f>
        <v>0</v>
      </c>
      <c r="D543" s="83">
        <f>'Point A Analysis'!C541</f>
        <v>0</v>
      </c>
      <c r="E543" s="83">
        <f>'Point A Analysis'!D541</f>
        <v>0</v>
      </c>
      <c r="F543" s="83">
        <f>'Point A Analysis'!E541</f>
        <v>0</v>
      </c>
      <c r="G543" s="8"/>
      <c r="H543" s="65">
        <f>'Point B RAW Results'!F513</f>
        <v>0</v>
      </c>
      <c r="I543" s="83">
        <f>'Point B Analysis'!B541</f>
        <v>0</v>
      </c>
      <c r="J543" s="83">
        <f>'Point B Analysis'!C541</f>
        <v>0</v>
      </c>
      <c r="K543" s="83">
        <f>'Point B Analysis'!D541</f>
        <v>0</v>
      </c>
      <c r="L543" s="83">
        <f>'Point B Analysis'!E541</f>
        <v>0</v>
      </c>
      <c r="N543" s="65">
        <f>'Point B RAW Results'!F513</f>
        <v>0</v>
      </c>
      <c r="O543" s="83">
        <f t="shared" si="34"/>
        <v>0</v>
      </c>
      <c r="P543" s="83">
        <f t="shared" si="35"/>
        <v>0</v>
      </c>
      <c r="Q543" s="83">
        <f t="shared" si="36"/>
        <v>0</v>
      </c>
      <c r="R543" s="83">
        <f t="shared" si="37"/>
        <v>0</v>
      </c>
    </row>
    <row r="544" spans="2:18" ht="13.5" customHeight="1" x14ac:dyDescent="0.35">
      <c r="B544" s="65">
        <f>'Point A RAW Results'!F511</f>
        <v>0</v>
      </c>
      <c r="C544" s="83">
        <f>'Point A Analysis'!B542</f>
        <v>0</v>
      </c>
      <c r="D544" s="83">
        <f>'Point A Analysis'!C542</f>
        <v>0</v>
      </c>
      <c r="E544" s="83">
        <f>'Point A Analysis'!D542</f>
        <v>0</v>
      </c>
      <c r="F544" s="83">
        <f>'Point A Analysis'!E542</f>
        <v>0</v>
      </c>
      <c r="G544" s="8"/>
      <c r="H544" s="65">
        <f>'Point B RAW Results'!F514</f>
        <v>0</v>
      </c>
      <c r="I544" s="83">
        <f>'Point B Analysis'!B542</f>
        <v>0</v>
      </c>
      <c r="J544" s="83">
        <f>'Point B Analysis'!C542</f>
        <v>0</v>
      </c>
      <c r="K544" s="83">
        <f>'Point B Analysis'!D542</f>
        <v>0</v>
      </c>
      <c r="L544" s="83">
        <f>'Point B Analysis'!E542</f>
        <v>0</v>
      </c>
      <c r="N544" s="65">
        <f>'Point B RAW Results'!F514</f>
        <v>0</v>
      </c>
      <c r="O544" s="83">
        <f t="shared" si="34"/>
        <v>0</v>
      </c>
      <c r="P544" s="83">
        <f t="shared" si="35"/>
        <v>0</v>
      </c>
      <c r="Q544" s="83">
        <f t="shared" si="36"/>
        <v>0</v>
      </c>
      <c r="R544" s="83">
        <f t="shared" si="37"/>
        <v>0</v>
      </c>
    </row>
    <row r="545" spans="2:18" ht="13.5" customHeight="1" x14ac:dyDescent="0.35">
      <c r="B545" s="65">
        <f>'Point A RAW Results'!F512</f>
        <v>0</v>
      </c>
      <c r="C545" s="83">
        <f>'Point A Analysis'!B543</f>
        <v>0</v>
      </c>
      <c r="D545" s="83">
        <f>'Point A Analysis'!C543</f>
        <v>0</v>
      </c>
      <c r="E545" s="83">
        <f>'Point A Analysis'!D543</f>
        <v>0</v>
      </c>
      <c r="F545" s="83">
        <f>'Point A Analysis'!E543</f>
        <v>0</v>
      </c>
      <c r="G545" s="8"/>
      <c r="H545" s="65">
        <f>'Point B RAW Results'!F515</f>
        <v>0</v>
      </c>
      <c r="I545" s="83">
        <f>'Point B Analysis'!B543</f>
        <v>0</v>
      </c>
      <c r="J545" s="83">
        <f>'Point B Analysis'!C543</f>
        <v>0</v>
      </c>
      <c r="K545" s="83">
        <f>'Point B Analysis'!D543</f>
        <v>0</v>
      </c>
      <c r="L545" s="83">
        <f>'Point B Analysis'!E543</f>
        <v>0</v>
      </c>
      <c r="N545" s="65">
        <f>'Point B RAW Results'!F515</f>
        <v>0</v>
      </c>
      <c r="O545" s="83">
        <f t="shared" si="34"/>
        <v>0</v>
      </c>
      <c r="P545" s="83">
        <f t="shared" si="35"/>
        <v>0</v>
      </c>
      <c r="Q545" s="83">
        <f t="shared" si="36"/>
        <v>0</v>
      </c>
      <c r="R545" s="83">
        <f t="shared" si="37"/>
        <v>0</v>
      </c>
    </row>
    <row r="546" spans="2:18" ht="13.5" customHeight="1" x14ac:dyDescent="0.35">
      <c r="B546" s="65">
        <f>'Point A RAW Results'!F513</f>
        <v>0</v>
      </c>
      <c r="C546" s="83">
        <f>'Point A Analysis'!B544</f>
        <v>0</v>
      </c>
      <c r="D546" s="83">
        <f>'Point A Analysis'!C544</f>
        <v>0</v>
      </c>
      <c r="E546" s="83">
        <f>'Point A Analysis'!D544</f>
        <v>0</v>
      </c>
      <c r="F546" s="83">
        <f>'Point A Analysis'!E544</f>
        <v>0</v>
      </c>
      <c r="G546" s="8"/>
      <c r="H546" s="65">
        <f>'Point B RAW Results'!F516</f>
        <v>0</v>
      </c>
      <c r="I546" s="83">
        <f>'Point B Analysis'!B544</f>
        <v>0</v>
      </c>
      <c r="J546" s="83">
        <f>'Point B Analysis'!C544</f>
        <v>0</v>
      </c>
      <c r="K546" s="83">
        <f>'Point B Analysis'!D544</f>
        <v>0</v>
      </c>
      <c r="L546" s="83">
        <f>'Point B Analysis'!E544</f>
        <v>0</v>
      </c>
      <c r="N546" s="65">
        <f>'Point B RAW Results'!F516</f>
        <v>0</v>
      </c>
      <c r="O546" s="83">
        <f t="shared" si="34"/>
        <v>0</v>
      </c>
      <c r="P546" s="83">
        <f t="shared" si="35"/>
        <v>0</v>
      </c>
      <c r="Q546" s="83">
        <f t="shared" si="36"/>
        <v>0</v>
      </c>
      <c r="R546" s="83">
        <f t="shared" si="37"/>
        <v>0</v>
      </c>
    </row>
    <row r="547" spans="2:18" ht="13.5" customHeight="1" x14ac:dyDescent="0.35">
      <c r="B547" s="65">
        <f>'Point A RAW Results'!F514</f>
        <v>0</v>
      </c>
      <c r="C547" s="83">
        <f>'Point A Analysis'!B545</f>
        <v>0</v>
      </c>
      <c r="D547" s="83">
        <f>'Point A Analysis'!C545</f>
        <v>0</v>
      </c>
      <c r="E547" s="83">
        <f>'Point A Analysis'!D545</f>
        <v>0</v>
      </c>
      <c r="F547" s="83">
        <f>'Point A Analysis'!E545</f>
        <v>0</v>
      </c>
      <c r="G547" s="8"/>
      <c r="H547" s="65">
        <f>'Point B RAW Results'!F517</f>
        <v>0</v>
      </c>
      <c r="I547" s="83">
        <f>'Point B Analysis'!B545</f>
        <v>0</v>
      </c>
      <c r="J547" s="83">
        <f>'Point B Analysis'!C545</f>
        <v>0</v>
      </c>
      <c r="K547" s="83">
        <f>'Point B Analysis'!D545</f>
        <v>0</v>
      </c>
      <c r="L547" s="83">
        <f>'Point B Analysis'!E545</f>
        <v>0</v>
      </c>
      <c r="N547" s="65">
        <f>'Point B RAW Results'!F517</f>
        <v>0</v>
      </c>
      <c r="O547" s="83">
        <f t="shared" si="34"/>
        <v>0</v>
      </c>
      <c r="P547" s="83">
        <f t="shared" si="35"/>
        <v>0</v>
      </c>
      <c r="Q547" s="83">
        <f t="shared" si="36"/>
        <v>0</v>
      </c>
      <c r="R547" s="83">
        <f t="shared" si="37"/>
        <v>0</v>
      </c>
    </row>
    <row r="548" spans="2:18" ht="13.5" customHeight="1" x14ac:dyDescent="0.35">
      <c r="B548" s="65">
        <f>'Point A RAW Results'!F515</f>
        <v>0</v>
      </c>
      <c r="C548" s="83">
        <f>'Point A Analysis'!B546</f>
        <v>0</v>
      </c>
      <c r="D548" s="83">
        <f>'Point A Analysis'!C546</f>
        <v>0</v>
      </c>
      <c r="E548" s="83">
        <f>'Point A Analysis'!D546</f>
        <v>0</v>
      </c>
      <c r="F548" s="83">
        <f>'Point A Analysis'!E546</f>
        <v>0</v>
      </c>
      <c r="G548" s="8"/>
      <c r="H548" s="65">
        <f>'Point B RAW Results'!F518</f>
        <v>0</v>
      </c>
      <c r="I548" s="83">
        <f>'Point B Analysis'!B546</f>
        <v>0</v>
      </c>
      <c r="J548" s="83">
        <f>'Point B Analysis'!C546</f>
        <v>0</v>
      </c>
      <c r="K548" s="83">
        <f>'Point B Analysis'!D546</f>
        <v>0</v>
      </c>
      <c r="L548" s="83">
        <f>'Point B Analysis'!E546</f>
        <v>0</v>
      </c>
      <c r="N548" s="65">
        <f>'Point B RAW Results'!F518</f>
        <v>0</v>
      </c>
      <c r="O548" s="83">
        <f t="shared" si="34"/>
        <v>0</v>
      </c>
      <c r="P548" s="83">
        <f t="shared" si="35"/>
        <v>0</v>
      </c>
      <c r="Q548" s="83">
        <f t="shared" si="36"/>
        <v>0</v>
      </c>
      <c r="R548" s="83">
        <f t="shared" si="37"/>
        <v>0</v>
      </c>
    </row>
    <row r="549" spans="2:18" ht="13.5" customHeight="1" x14ac:dyDescent="0.35">
      <c r="B549" s="65">
        <f>'Point A RAW Results'!F516</f>
        <v>0</v>
      </c>
      <c r="C549" s="83">
        <f>'Point A Analysis'!B547</f>
        <v>0</v>
      </c>
      <c r="D549" s="83">
        <f>'Point A Analysis'!C547</f>
        <v>0</v>
      </c>
      <c r="E549" s="83">
        <f>'Point A Analysis'!D547</f>
        <v>0</v>
      </c>
      <c r="F549" s="83">
        <f>'Point A Analysis'!E547</f>
        <v>0</v>
      </c>
      <c r="G549" s="8"/>
      <c r="H549" s="65">
        <f>'Point B RAW Results'!F519</f>
        <v>0</v>
      </c>
      <c r="I549" s="83">
        <f>'Point B Analysis'!B547</f>
        <v>0</v>
      </c>
      <c r="J549" s="83">
        <f>'Point B Analysis'!C547</f>
        <v>0</v>
      </c>
      <c r="K549" s="83">
        <f>'Point B Analysis'!D547</f>
        <v>0</v>
      </c>
      <c r="L549" s="83">
        <f>'Point B Analysis'!E547</f>
        <v>0</v>
      </c>
      <c r="N549" s="65">
        <f>'Point B RAW Results'!F519</f>
        <v>0</v>
      </c>
      <c r="O549" s="83">
        <f t="shared" si="34"/>
        <v>0</v>
      </c>
      <c r="P549" s="83">
        <f t="shared" si="35"/>
        <v>0</v>
      </c>
      <c r="Q549" s="83">
        <f t="shared" si="36"/>
        <v>0</v>
      </c>
      <c r="R549" s="83">
        <f t="shared" si="37"/>
        <v>0</v>
      </c>
    </row>
    <row r="550" spans="2:18" ht="13.5" customHeight="1" x14ac:dyDescent="0.35">
      <c r="B550" s="65">
        <f>'Point A RAW Results'!F517</f>
        <v>0</v>
      </c>
      <c r="C550" s="83">
        <f>'Point A Analysis'!B548</f>
        <v>0</v>
      </c>
      <c r="D550" s="83">
        <f>'Point A Analysis'!C548</f>
        <v>0</v>
      </c>
      <c r="E550" s="83">
        <f>'Point A Analysis'!D548</f>
        <v>0</v>
      </c>
      <c r="F550" s="83">
        <f>'Point A Analysis'!E548</f>
        <v>0</v>
      </c>
      <c r="G550" s="8"/>
      <c r="H550" s="65">
        <f>'Point B RAW Results'!F520</f>
        <v>0</v>
      </c>
      <c r="I550" s="83">
        <f>'Point B Analysis'!B548</f>
        <v>0</v>
      </c>
      <c r="J550" s="83">
        <f>'Point B Analysis'!C548</f>
        <v>0</v>
      </c>
      <c r="K550" s="83">
        <f>'Point B Analysis'!D548</f>
        <v>0</v>
      </c>
      <c r="L550" s="83">
        <f>'Point B Analysis'!E548</f>
        <v>0</v>
      </c>
      <c r="N550" s="65">
        <f>'Point B RAW Results'!F520</f>
        <v>0</v>
      </c>
      <c r="O550" s="83">
        <f t="shared" si="34"/>
        <v>0</v>
      </c>
      <c r="P550" s="83">
        <f t="shared" si="35"/>
        <v>0</v>
      </c>
      <c r="Q550" s="83">
        <f t="shared" si="36"/>
        <v>0</v>
      </c>
      <c r="R550" s="83">
        <f t="shared" si="37"/>
        <v>0</v>
      </c>
    </row>
    <row r="551" spans="2:18" ht="13.5" customHeight="1" x14ac:dyDescent="0.35">
      <c r="B551" s="65">
        <f>'Point A RAW Results'!F518</f>
        <v>0</v>
      </c>
      <c r="C551" s="83">
        <f>'Point A Analysis'!B549</f>
        <v>0</v>
      </c>
      <c r="D551" s="83">
        <f>'Point A Analysis'!C549</f>
        <v>0</v>
      </c>
      <c r="E551" s="83">
        <f>'Point A Analysis'!D549</f>
        <v>0</v>
      </c>
      <c r="F551" s="83">
        <f>'Point A Analysis'!E549</f>
        <v>0</v>
      </c>
      <c r="G551" s="8"/>
      <c r="H551" s="65">
        <f>'Point B RAW Results'!F521</f>
        <v>0</v>
      </c>
      <c r="I551" s="83">
        <f>'Point B Analysis'!B549</f>
        <v>0</v>
      </c>
      <c r="J551" s="83">
        <f>'Point B Analysis'!C549</f>
        <v>0</v>
      </c>
      <c r="K551" s="83">
        <f>'Point B Analysis'!D549</f>
        <v>0</v>
      </c>
      <c r="L551" s="83">
        <f>'Point B Analysis'!E549</f>
        <v>0</v>
      </c>
      <c r="N551" s="65">
        <f>'Point B RAW Results'!F521</f>
        <v>0</v>
      </c>
      <c r="O551" s="83">
        <f t="shared" si="34"/>
        <v>0</v>
      </c>
      <c r="P551" s="83">
        <f t="shared" si="35"/>
        <v>0</v>
      </c>
      <c r="Q551" s="83">
        <f t="shared" si="36"/>
        <v>0</v>
      </c>
      <c r="R551" s="83">
        <f t="shared" si="37"/>
        <v>0</v>
      </c>
    </row>
    <row r="552" spans="2:18" ht="13.5" customHeight="1" x14ac:dyDescent="0.35">
      <c r="B552" s="65">
        <f>'Point A RAW Results'!F519</f>
        <v>0</v>
      </c>
      <c r="C552" s="83">
        <f>'Point A Analysis'!B550</f>
        <v>0</v>
      </c>
      <c r="D552" s="83">
        <f>'Point A Analysis'!C550</f>
        <v>0</v>
      </c>
      <c r="E552" s="83">
        <f>'Point A Analysis'!D550</f>
        <v>0</v>
      </c>
      <c r="F552" s="83">
        <f>'Point A Analysis'!E550</f>
        <v>0</v>
      </c>
      <c r="G552" s="8"/>
      <c r="H552" s="65">
        <f>'Point B RAW Results'!F522</f>
        <v>0</v>
      </c>
      <c r="I552" s="83">
        <f>'Point B Analysis'!B550</f>
        <v>0</v>
      </c>
      <c r="J552" s="83">
        <f>'Point B Analysis'!C550</f>
        <v>0</v>
      </c>
      <c r="K552" s="83">
        <f>'Point B Analysis'!D550</f>
        <v>0</v>
      </c>
      <c r="L552" s="83">
        <f>'Point B Analysis'!E550</f>
        <v>0</v>
      </c>
      <c r="N552" s="65">
        <f>'Point B RAW Results'!F522</f>
        <v>0</v>
      </c>
      <c r="O552" s="83">
        <f t="shared" si="34"/>
        <v>0</v>
      </c>
      <c r="P552" s="83">
        <f t="shared" si="35"/>
        <v>0</v>
      </c>
      <c r="Q552" s="83">
        <f t="shared" si="36"/>
        <v>0</v>
      </c>
      <c r="R552" s="83">
        <f t="shared" si="37"/>
        <v>0</v>
      </c>
    </row>
    <row r="553" spans="2:18" ht="13.5" customHeight="1" x14ac:dyDescent="0.35">
      <c r="B553" s="65">
        <f>'Point A RAW Results'!F520</f>
        <v>0</v>
      </c>
      <c r="C553" s="83">
        <f>'Point A Analysis'!B551</f>
        <v>0</v>
      </c>
      <c r="D553" s="83">
        <f>'Point A Analysis'!C551</f>
        <v>0</v>
      </c>
      <c r="E553" s="83">
        <f>'Point A Analysis'!D551</f>
        <v>0</v>
      </c>
      <c r="F553" s="83">
        <f>'Point A Analysis'!E551</f>
        <v>0</v>
      </c>
      <c r="G553" s="8"/>
      <c r="H553" s="65">
        <f>'Point B RAW Results'!F523</f>
        <v>0</v>
      </c>
      <c r="I553" s="83">
        <f>'Point B Analysis'!B551</f>
        <v>0</v>
      </c>
      <c r="J553" s="83">
        <f>'Point B Analysis'!C551</f>
        <v>0</v>
      </c>
      <c r="K553" s="83">
        <f>'Point B Analysis'!D551</f>
        <v>0</v>
      </c>
      <c r="L553" s="83">
        <f>'Point B Analysis'!E551</f>
        <v>0</v>
      </c>
      <c r="N553" s="65">
        <f>'Point B RAW Results'!F523</f>
        <v>0</v>
      </c>
      <c r="O553" s="83">
        <f t="shared" si="34"/>
        <v>0</v>
      </c>
      <c r="P553" s="83">
        <f t="shared" si="35"/>
        <v>0</v>
      </c>
      <c r="Q553" s="83">
        <f t="shared" si="36"/>
        <v>0</v>
      </c>
      <c r="R553" s="83">
        <f t="shared" si="37"/>
        <v>0</v>
      </c>
    </row>
    <row r="554" spans="2:18" ht="13.5" customHeight="1" x14ac:dyDescent="0.35">
      <c r="B554" s="65">
        <f>'Point A RAW Results'!F521</f>
        <v>0</v>
      </c>
      <c r="C554" s="83">
        <f>'Point A Analysis'!B552</f>
        <v>0</v>
      </c>
      <c r="D554" s="83">
        <f>'Point A Analysis'!C552</f>
        <v>0</v>
      </c>
      <c r="E554" s="83">
        <f>'Point A Analysis'!D552</f>
        <v>0</v>
      </c>
      <c r="F554" s="83">
        <f>'Point A Analysis'!E552</f>
        <v>0</v>
      </c>
      <c r="G554" s="8"/>
      <c r="H554" s="65">
        <f>'Point B RAW Results'!F524</f>
        <v>0</v>
      </c>
      <c r="I554" s="83">
        <f>'Point B Analysis'!B552</f>
        <v>0</v>
      </c>
      <c r="J554" s="83">
        <f>'Point B Analysis'!C552</f>
        <v>0</v>
      </c>
      <c r="K554" s="83">
        <f>'Point B Analysis'!D552</f>
        <v>0</v>
      </c>
      <c r="L554" s="83">
        <f>'Point B Analysis'!E552</f>
        <v>0</v>
      </c>
      <c r="N554" s="65">
        <f>'Point B RAW Results'!F524</f>
        <v>0</v>
      </c>
      <c r="O554" s="83">
        <f t="shared" si="34"/>
        <v>0</v>
      </c>
      <c r="P554" s="83">
        <f t="shared" si="35"/>
        <v>0</v>
      </c>
      <c r="Q554" s="83">
        <f t="shared" si="36"/>
        <v>0</v>
      </c>
      <c r="R554" s="83">
        <f t="shared" si="37"/>
        <v>0</v>
      </c>
    </row>
    <row r="555" spans="2:18" ht="13.5" customHeight="1" x14ac:dyDescent="0.35">
      <c r="B555" s="65">
        <f>'Point A RAW Results'!F522</f>
        <v>0</v>
      </c>
      <c r="C555" s="83">
        <f>'Point A Analysis'!B553</f>
        <v>0</v>
      </c>
      <c r="D555" s="83">
        <f>'Point A Analysis'!C553</f>
        <v>0</v>
      </c>
      <c r="E555" s="83">
        <f>'Point A Analysis'!D553</f>
        <v>0</v>
      </c>
      <c r="F555" s="83">
        <f>'Point A Analysis'!E553</f>
        <v>0</v>
      </c>
      <c r="G555" s="8"/>
      <c r="H555" s="65">
        <f>'Point B RAW Results'!F525</f>
        <v>0</v>
      </c>
      <c r="I555" s="83">
        <f>'Point B Analysis'!B553</f>
        <v>0</v>
      </c>
      <c r="J555" s="83">
        <f>'Point B Analysis'!C553</f>
        <v>0</v>
      </c>
      <c r="K555" s="83">
        <f>'Point B Analysis'!D553</f>
        <v>0</v>
      </c>
      <c r="L555" s="83">
        <f>'Point B Analysis'!E553</f>
        <v>0</v>
      </c>
      <c r="N555" s="65">
        <f>'Point B RAW Results'!F525</f>
        <v>0</v>
      </c>
      <c r="O555" s="83">
        <f t="shared" si="34"/>
        <v>0</v>
      </c>
      <c r="P555" s="83">
        <f t="shared" si="35"/>
        <v>0</v>
      </c>
      <c r="Q555" s="83">
        <f t="shared" si="36"/>
        <v>0</v>
      </c>
      <c r="R555" s="83">
        <f t="shared" si="37"/>
        <v>0</v>
      </c>
    </row>
    <row r="556" spans="2:18" ht="13.5" customHeight="1" x14ac:dyDescent="0.35">
      <c r="B556" s="65">
        <f>'Point A RAW Results'!F523</f>
        <v>0</v>
      </c>
      <c r="C556" s="83">
        <f>'Point A Analysis'!B554</f>
        <v>0</v>
      </c>
      <c r="D556" s="83">
        <f>'Point A Analysis'!C554</f>
        <v>0</v>
      </c>
      <c r="E556" s="83">
        <f>'Point A Analysis'!D554</f>
        <v>0</v>
      </c>
      <c r="F556" s="83">
        <f>'Point A Analysis'!E554</f>
        <v>0</v>
      </c>
      <c r="G556" s="8"/>
      <c r="H556" s="65">
        <f>'Point B RAW Results'!F526</f>
        <v>0</v>
      </c>
      <c r="I556" s="83">
        <f>'Point B Analysis'!B554</f>
        <v>0</v>
      </c>
      <c r="J556" s="83">
        <f>'Point B Analysis'!C554</f>
        <v>0</v>
      </c>
      <c r="K556" s="83">
        <f>'Point B Analysis'!D554</f>
        <v>0</v>
      </c>
      <c r="L556" s="83">
        <f>'Point B Analysis'!E554</f>
        <v>0</v>
      </c>
      <c r="N556" s="65">
        <f>'Point B RAW Results'!F526</f>
        <v>0</v>
      </c>
      <c r="O556" s="83">
        <f t="shared" si="34"/>
        <v>0</v>
      </c>
      <c r="P556" s="83">
        <f t="shared" si="35"/>
        <v>0</v>
      </c>
      <c r="Q556" s="83">
        <f t="shared" si="36"/>
        <v>0</v>
      </c>
      <c r="R556" s="83">
        <f t="shared" si="37"/>
        <v>0</v>
      </c>
    </row>
    <row r="557" spans="2:18" ht="13.5" customHeight="1" x14ac:dyDescent="0.35">
      <c r="B557" s="65">
        <f>'Point A RAW Results'!F524</f>
        <v>0</v>
      </c>
      <c r="C557" s="83">
        <f>'Point A Analysis'!B555</f>
        <v>0</v>
      </c>
      <c r="D557" s="83">
        <f>'Point A Analysis'!C555</f>
        <v>0</v>
      </c>
      <c r="E557" s="83">
        <f>'Point A Analysis'!D555</f>
        <v>0</v>
      </c>
      <c r="F557" s="83">
        <f>'Point A Analysis'!E555</f>
        <v>0</v>
      </c>
      <c r="G557" s="8"/>
      <c r="H557" s="65">
        <f>'Point B RAW Results'!F527</f>
        <v>0</v>
      </c>
      <c r="I557" s="83">
        <f>'Point B Analysis'!B555</f>
        <v>0</v>
      </c>
      <c r="J557" s="83">
        <f>'Point B Analysis'!C555</f>
        <v>0</v>
      </c>
      <c r="K557" s="83">
        <f>'Point B Analysis'!D555</f>
        <v>0</v>
      </c>
      <c r="L557" s="83">
        <f>'Point B Analysis'!E555</f>
        <v>0</v>
      </c>
      <c r="N557" s="65">
        <f>'Point B RAW Results'!F527</f>
        <v>0</v>
      </c>
      <c r="O557" s="83">
        <f t="shared" ref="O557:O620" si="38">I557-C557</f>
        <v>0</v>
      </c>
      <c r="P557" s="83">
        <f t="shared" ref="P557:P620" si="39">J557-D557</f>
        <v>0</v>
      </c>
      <c r="Q557" s="83">
        <f t="shared" ref="Q557:Q620" si="40">K557-E557</f>
        <v>0</v>
      </c>
      <c r="R557" s="83">
        <f t="shared" ref="R557:R620" si="41">L557-F557</f>
        <v>0</v>
      </c>
    </row>
    <row r="558" spans="2:18" ht="13.5" customHeight="1" x14ac:dyDescent="0.35">
      <c r="B558" s="65">
        <f>'Point A RAW Results'!F525</f>
        <v>0</v>
      </c>
      <c r="C558" s="83">
        <f>'Point A Analysis'!B556</f>
        <v>0</v>
      </c>
      <c r="D558" s="83">
        <f>'Point A Analysis'!C556</f>
        <v>0</v>
      </c>
      <c r="E558" s="83">
        <f>'Point A Analysis'!D556</f>
        <v>0</v>
      </c>
      <c r="F558" s="83">
        <f>'Point A Analysis'!E556</f>
        <v>0</v>
      </c>
      <c r="G558" s="8"/>
      <c r="H558" s="65">
        <f>'Point B RAW Results'!F528</f>
        <v>0</v>
      </c>
      <c r="I558" s="83">
        <f>'Point B Analysis'!B556</f>
        <v>0</v>
      </c>
      <c r="J558" s="83">
        <f>'Point B Analysis'!C556</f>
        <v>0</v>
      </c>
      <c r="K558" s="83">
        <f>'Point B Analysis'!D556</f>
        <v>0</v>
      </c>
      <c r="L558" s="83">
        <f>'Point B Analysis'!E556</f>
        <v>0</v>
      </c>
      <c r="N558" s="65">
        <f>'Point B RAW Results'!F528</f>
        <v>0</v>
      </c>
      <c r="O558" s="83">
        <f t="shared" si="38"/>
        <v>0</v>
      </c>
      <c r="P558" s="83">
        <f t="shared" si="39"/>
        <v>0</v>
      </c>
      <c r="Q558" s="83">
        <f t="shared" si="40"/>
        <v>0</v>
      </c>
      <c r="R558" s="83">
        <f t="shared" si="41"/>
        <v>0</v>
      </c>
    </row>
    <row r="559" spans="2:18" ht="13.5" customHeight="1" x14ac:dyDescent="0.35">
      <c r="B559" s="65">
        <f>'Point A RAW Results'!F526</f>
        <v>0</v>
      </c>
      <c r="C559" s="83">
        <f>'Point A Analysis'!B557</f>
        <v>0</v>
      </c>
      <c r="D559" s="83">
        <f>'Point A Analysis'!C557</f>
        <v>0</v>
      </c>
      <c r="E559" s="83">
        <f>'Point A Analysis'!D557</f>
        <v>0</v>
      </c>
      <c r="F559" s="83">
        <f>'Point A Analysis'!E557</f>
        <v>0</v>
      </c>
      <c r="G559" s="8"/>
      <c r="H559" s="65">
        <f>'Point B RAW Results'!F529</f>
        <v>0</v>
      </c>
      <c r="I559" s="83">
        <f>'Point B Analysis'!B557</f>
        <v>0</v>
      </c>
      <c r="J559" s="83">
        <f>'Point B Analysis'!C557</f>
        <v>0</v>
      </c>
      <c r="K559" s="83">
        <f>'Point B Analysis'!D557</f>
        <v>0</v>
      </c>
      <c r="L559" s="83">
        <f>'Point B Analysis'!E557</f>
        <v>0</v>
      </c>
      <c r="N559" s="65">
        <f>'Point B RAW Results'!F529</f>
        <v>0</v>
      </c>
      <c r="O559" s="83">
        <f t="shared" si="38"/>
        <v>0</v>
      </c>
      <c r="P559" s="83">
        <f t="shared" si="39"/>
        <v>0</v>
      </c>
      <c r="Q559" s="83">
        <f t="shared" si="40"/>
        <v>0</v>
      </c>
      <c r="R559" s="83">
        <f t="shared" si="41"/>
        <v>0</v>
      </c>
    </row>
    <row r="560" spans="2:18" ht="13.5" customHeight="1" x14ac:dyDescent="0.35">
      <c r="B560" s="65">
        <f>'Point A RAW Results'!F527</f>
        <v>0</v>
      </c>
      <c r="C560" s="83">
        <f>'Point A Analysis'!B558</f>
        <v>0</v>
      </c>
      <c r="D560" s="83">
        <f>'Point A Analysis'!C558</f>
        <v>0</v>
      </c>
      <c r="E560" s="83">
        <f>'Point A Analysis'!D558</f>
        <v>0</v>
      </c>
      <c r="F560" s="83">
        <f>'Point A Analysis'!E558</f>
        <v>0</v>
      </c>
      <c r="G560" s="8"/>
      <c r="H560" s="65">
        <f>'Point B RAW Results'!F530</f>
        <v>0</v>
      </c>
      <c r="I560" s="83">
        <f>'Point B Analysis'!B558</f>
        <v>0</v>
      </c>
      <c r="J560" s="83">
        <f>'Point B Analysis'!C558</f>
        <v>0</v>
      </c>
      <c r="K560" s="83">
        <f>'Point B Analysis'!D558</f>
        <v>0</v>
      </c>
      <c r="L560" s="83">
        <f>'Point B Analysis'!E558</f>
        <v>0</v>
      </c>
      <c r="N560" s="65">
        <f>'Point B RAW Results'!F530</f>
        <v>0</v>
      </c>
      <c r="O560" s="83">
        <f t="shared" si="38"/>
        <v>0</v>
      </c>
      <c r="P560" s="83">
        <f t="shared" si="39"/>
        <v>0</v>
      </c>
      <c r="Q560" s="83">
        <f t="shared" si="40"/>
        <v>0</v>
      </c>
      <c r="R560" s="83">
        <f t="shared" si="41"/>
        <v>0</v>
      </c>
    </row>
    <row r="561" spans="2:18" ht="13.5" customHeight="1" x14ac:dyDescent="0.35">
      <c r="B561" s="65">
        <f>'Point A RAW Results'!F528</f>
        <v>0</v>
      </c>
      <c r="C561" s="83">
        <f>'Point A Analysis'!B559</f>
        <v>0</v>
      </c>
      <c r="D561" s="83">
        <f>'Point A Analysis'!C559</f>
        <v>0</v>
      </c>
      <c r="E561" s="83">
        <f>'Point A Analysis'!D559</f>
        <v>0</v>
      </c>
      <c r="F561" s="83">
        <f>'Point A Analysis'!E559</f>
        <v>0</v>
      </c>
      <c r="G561" s="8"/>
      <c r="H561" s="65">
        <f>'Point B RAW Results'!F531</f>
        <v>0</v>
      </c>
      <c r="I561" s="83">
        <f>'Point B Analysis'!B559</f>
        <v>0</v>
      </c>
      <c r="J561" s="83">
        <f>'Point B Analysis'!C559</f>
        <v>0</v>
      </c>
      <c r="K561" s="83">
        <f>'Point B Analysis'!D559</f>
        <v>0</v>
      </c>
      <c r="L561" s="83">
        <f>'Point B Analysis'!E559</f>
        <v>0</v>
      </c>
      <c r="N561" s="65">
        <f>'Point B RAW Results'!F531</f>
        <v>0</v>
      </c>
      <c r="O561" s="83">
        <f t="shared" si="38"/>
        <v>0</v>
      </c>
      <c r="P561" s="83">
        <f t="shared" si="39"/>
        <v>0</v>
      </c>
      <c r="Q561" s="83">
        <f t="shared" si="40"/>
        <v>0</v>
      </c>
      <c r="R561" s="83">
        <f t="shared" si="41"/>
        <v>0</v>
      </c>
    </row>
    <row r="562" spans="2:18" ht="13.5" customHeight="1" x14ac:dyDescent="0.35">
      <c r="B562" s="65">
        <f>'Point A RAW Results'!F529</f>
        <v>0</v>
      </c>
      <c r="C562" s="83">
        <f>'Point A Analysis'!B560</f>
        <v>0</v>
      </c>
      <c r="D562" s="83">
        <f>'Point A Analysis'!C560</f>
        <v>0</v>
      </c>
      <c r="E562" s="83">
        <f>'Point A Analysis'!D560</f>
        <v>0</v>
      </c>
      <c r="F562" s="83">
        <f>'Point A Analysis'!E560</f>
        <v>0</v>
      </c>
      <c r="G562" s="8"/>
      <c r="H562" s="65">
        <f>'Point B RAW Results'!F532</f>
        <v>0</v>
      </c>
      <c r="I562" s="83">
        <f>'Point B Analysis'!B560</f>
        <v>0</v>
      </c>
      <c r="J562" s="83">
        <f>'Point B Analysis'!C560</f>
        <v>0</v>
      </c>
      <c r="K562" s="83">
        <f>'Point B Analysis'!D560</f>
        <v>0</v>
      </c>
      <c r="L562" s="83">
        <f>'Point B Analysis'!E560</f>
        <v>0</v>
      </c>
      <c r="N562" s="65">
        <f>'Point B RAW Results'!F532</f>
        <v>0</v>
      </c>
      <c r="O562" s="83">
        <f t="shared" si="38"/>
        <v>0</v>
      </c>
      <c r="P562" s="83">
        <f t="shared" si="39"/>
        <v>0</v>
      </c>
      <c r="Q562" s="83">
        <f t="shared" si="40"/>
        <v>0</v>
      </c>
      <c r="R562" s="83">
        <f t="shared" si="41"/>
        <v>0</v>
      </c>
    </row>
    <row r="563" spans="2:18" ht="13.5" customHeight="1" x14ac:dyDescent="0.35">
      <c r="B563" s="65">
        <f>'Point A RAW Results'!F530</f>
        <v>0</v>
      </c>
      <c r="C563" s="83">
        <f>'Point A Analysis'!B561</f>
        <v>0</v>
      </c>
      <c r="D563" s="83">
        <f>'Point A Analysis'!C561</f>
        <v>0</v>
      </c>
      <c r="E563" s="83">
        <f>'Point A Analysis'!D561</f>
        <v>0</v>
      </c>
      <c r="F563" s="83">
        <f>'Point A Analysis'!E561</f>
        <v>0</v>
      </c>
      <c r="G563" s="8"/>
      <c r="H563" s="65">
        <f>'Point B RAW Results'!F533</f>
        <v>0</v>
      </c>
      <c r="I563" s="83">
        <f>'Point B Analysis'!B561</f>
        <v>0</v>
      </c>
      <c r="J563" s="83">
        <f>'Point B Analysis'!C561</f>
        <v>0</v>
      </c>
      <c r="K563" s="83">
        <f>'Point B Analysis'!D561</f>
        <v>0</v>
      </c>
      <c r="L563" s="83">
        <f>'Point B Analysis'!E561</f>
        <v>0</v>
      </c>
      <c r="N563" s="65">
        <f>'Point B RAW Results'!F533</f>
        <v>0</v>
      </c>
      <c r="O563" s="83">
        <f t="shared" si="38"/>
        <v>0</v>
      </c>
      <c r="P563" s="83">
        <f t="shared" si="39"/>
        <v>0</v>
      </c>
      <c r="Q563" s="83">
        <f t="shared" si="40"/>
        <v>0</v>
      </c>
      <c r="R563" s="83">
        <f t="shared" si="41"/>
        <v>0</v>
      </c>
    </row>
    <row r="564" spans="2:18" ht="13.5" customHeight="1" x14ac:dyDescent="0.35">
      <c r="B564" s="65">
        <f>'Point A RAW Results'!F531</f>
        <v>0</v>
      </c>
      <c r="C564" s="83">
        <f>'Point A Analysis'!B562</f>
        <v>0</v>
      </c>
      <c r="D564" s="83">
        <f>'Point A Analysis'!C562</f>
        <v>0</v>
      </c>
      <c r="E564" s="83">
        <f>'Point A Analysis'!D562</f>
        <v>0</v>
      </c>
      <c r="F564" s="83">
        <f>'Point A Analysis'!E562</f>
        <v>0</v>
      </c>
      <c r="G564" s="8"/>
      <c r="H564" s="65">
        <f>'Point B RAW Results'!F534</f>
        <v>0</v>
      </c>
      <c r="I564" s="83">
        <f>'Point B Analysis'!B562</f>
        <v>0</v>
      </c>
      <c r="J564" s="83">
        <f>'Point B Analysis'!C562</f>
        <v>0</v>
      </c>
      <c r="K564" s="83">
        <f>'Point B Analysis'!D562</f>
        <v>0</v>
      </c>
      <c r="L564" s="83">
        <f>'Point B Analysis'!E562</f>
        <v>0</v>
      </c>
      <c r="N564" s="65">
        <f>'Point B RAW Results'!F534</f>
        <v>0</v>
      </c>
      <c r="O564" s="83">
        <f t="shared" si="38"/>
        <v>0</v>
      </c>
      <c r="P564" s="83">
        <f t="shared" si="39"/>
        <v>0</v>
      </c>
      <c r="Q564" s="83">
        <f t="shared" si="40"/>
        <v>0</v>
      </c>
      <c r="R564" s="83">
        <f t="shared" si="41"/>
        <v>0</v>
      </c>
    </row>
    <row r="565" spans="2:18" ht="13.5" customHeight="1" x14ac:dyDescent="0.35">
      <c r="B565" s="65">
        <f>'Point A RAW Results'!F532</f>
        <v>0</v>
      </c>
      <c r="C565" s="83">
        <f>'Point A Analysis'!B563</f>
        <v>0</v>
      </c>
      <c r="D565" s="83">
        <f>'Point A Analysis'!C563</f>
        <v>0</v>
      </c>
      <c r="E565" s="83">
        <f>'Point A Analysis'!D563</f>
        <v>0</v>
      </c>
      <c r="F565" s="83">
        <f>'Point A Analysis'!E563</f>
        <v>0</v>
      </c>
      <c r="G565" s="8"/>
      <c r="H565" s="65">
        <f>'Point B RAW Results'!F535</f>
        <v>0</v>
      </c>
      <c r="I565" s="83">
        <f>'Point B Analysis'!B563</f>
        <v>0</v>
      </c>
      <c r="J565" s="83">
        <f>'Point B Analysis'!C563</f>
        <v>0</v>
      </c>
      <c r="K565" s="83">
        <f>'Point B Analysis'!D563</f>
        <v>0</v>
      </c>
      <c r="L565" s="83">
        <f>'Point B Analysis'!E563</f>
        <v>0</v>
      </c>
      <c r="N565" s="65">
        <f>'Point B RAW Results'!F535</f>
        <v>0</v>
      </c>
      <c r="O565" s="83">
        <f t="shared" si="38"/>
        <v>0</v>
      </c>
      <c r="P565" s="83">
        <f t="shared" si="39"/>
        <v>0</v>
      </c>
      <c r="Q565" s="83">
        <f t="shared" si="40"/>
        <v>0</v>
      </c>
      <c r="R565" s="83">
        <f t="shared" si="41"/>
        <v>0</v>
      </c>
    </row>
    <row r="566" spans="2:18" ht="13.5" customHeight="1" x14ac:dyDescent="0.35">
      <c r="B566" s="65">
        <f>'Point A RAW Results'!F533</f>
        <v>0</v>
      </c>
      <c r="C566" s="83">
        <f>'Point A Analysis'!B564</f>
        <v>0</v>
      </c>
      <c r="D566" s="83">
        <f>'Point A Analysis'!C564</f>
        <v>0</v>
      </c>
      <c r="E566" s="83">
        <f>'Point A Analysis'!D564</f>
        <v>0</v>
      </c>
      <c r="F566" s="83">
        <f>'Point A Analysis'!E564</f>
        <v>0</v>
      </c>
      <c r="G566" s="8"/>
      <c r="H566" s="65">
        <f>'Point B RAW Results'!F536</f>
        <v>0</v>
      </c>
      <c r="I566" s="83">
        <f>'Point B Analysis'!B564</f>
        <v>0</v>
      </c>
      <c r="J566" s="83">
        <f>'Point B Analysis'!C564</f>
        <v>0</v>
      </c>
      <c r="K566" s="83">
        <f>'Point B Analysis'!D564</f>
        <v>0</v>
      </c>
      <c r="L566" s="83">
        <f>'Point B Analysis'!E564</f>
        <v>0</v>
      </c>
      <c r="N566" s="65">
        <f>'Point B RAW Results'!F536</f>
        <v>0</v>
      </c>
      <c r="O566" s="83">
        <f t="shared" si="38"/>
        <v>0</v>
      </c>
      <c r="P566" s="83">
        <f t="shared" si="39"/>
        <v>0</v>
      </c>
      <c r="Q566" s="83">
        <f t="shared" si="40"/>
        <v>0</v>
      </c>
      <c r="R566" s="83">
        <f t="shared" si="41"/>
        <v>0</v>
      </c>
    </row>
    <row r="567" spans="2:18" ht="13.5" customHeight="1" x14ac:dyDescent="0.35">
      <c r="B567" s="65">
        <f>'Point A RAW Results'!F534</f>
        <v>0</v>
      </c>
      <c r="C567" s="83">
        <f>'Point A Analysis'!B565</f>
        <v>0</v>
      </c>
      <c r="D567" s="83">
        <f>'Point A Analysis'!C565</f>
        <v>0</v>
      </c>
      <c r="E567" s="83">
        <f>'Point A Analysis'!D565</f>
        <v>0</v>
      </c>
      <c r="F567" s="83">
        <f>'Point A Analysis'!E565</f>
        <v>0</v>
      </c>
      <c r="G567" s="8"/>
      <c r="H567" s="65">
        <f>'Point B RAW Results'!F537</f>
        <v>0</v>
      </c>
      <c r="I567" s="83">
        <f>'Point B Analysis'!B565</f>
        <v>0</v>
      </c>
      <c r="J567" s="83">
        <f>'Point B Analysis'!C565</f>
        <v>0</v>
      </c>
      <c r="K567" s="83">
        <f>'Point B Analysis'!D565</f>
        <v>0</v>
      </c>
      <c r="L567" s="83">
        <f>'Point B Analysis'!E565</f>
        <v>0</v>
      </c>
      <c r="N567" s="65">
        <f>'Point B RAW Results'!F537</f>
        <v>0</v>
      </c>
      <c r="O567" s="83">
        <f t="shared" si="38"/>
        <v>0</v>
      </c>
      <c r="P567" s="83">
        <f t="shared" si="39"/>
        <v>0</v>
      </c>
      <c r="Q567" s="83">
        <f t="shared" si="40"/>
        <v>0</v>
      </c>
      <c r="R567" s="83">
        <f t="shared" si="41"/>
        <v>0</v>
      </c>
    </row>
    <row r="568" spans="2:18" ht="13.5" customHeight="1" x14ac:dyDescent="0.35">
      <c r="B568" s="65">
        <f>'Point A RAW Results'!F535</f>
        <v>0</v>
      </c>
      <c r="C568" s="83">
        <f>'Point A Analysis'!B566</f>
        <v>0</v>
      </c>
      <c r="D568" s="83">
        <f>'Point A Analysis'!C566</f>
        <v>0</v>
      </c>
      <c r="E568" s="83">
        <f>'Point A Analysis'!D566</f>
        <v>0</v>
      </c>
      <c r="F568" s="83">
        <f>'Point A Analysis'!E566</f>
        <v>0</v>
      </c>
      <c r="G568" s="8"/>
      <c r="H568" s="65">
        <f>'Point B RAW Results'!F538</f>
        <v>0</v>
      </c>
      <c r="I568" s="83">
        <f>'Point B Analysis'!B566</f>
        <v>0</v>
      </c>
      <c r="J568" s="83">
        <f>'Point B Analysis'!C566</f>
        <v>0</v>
      </c>
      <c r="K568" s="83">
        <f>'Point B Analysis'!D566</f>
        <v>0</v>
      </c>
      <c r="L568" s="83">
        <f>'Point B Analysis'!E566</f>
        <v>0</v>
      </c>
      <c r="N568" s="65">
        <f>'Point B RAW Results'!F538</f>
        <v>0</v>
      </c>
      <c r="O568" s="83">
        <f t="shared" si="38"/>
        <v>0</v>
      </c>
      <c r="P568" s="83">
        <f t="shared" si="39"/>
        <v>0</v>
      </c>
      <c r="Q568" s="83">
        <f t="shared" si="40"/>
        <v>0</v>
      </c>
      <c r="R568" s="83">
        <f t="shared" si="41"/>
        <v>0</v>
      </c>
    </row>
    <row r="569" spans="2:18" ht="13.5" customHeight="1" x14ac:dyDescent="0.35">
      <c r="B569" s="65">
        <f>'Point A RAW Results'!F536</f>
        <v>0</v>
      </c>
      <c r="C569" s="83">
        <f>'Point A Analysis'!B567</f>
        <v>0</v>
      </c>
      <c r="D569" s="83">
        <f>'Point A Analysis'!C567</f>
        <v>0</v>
      </c>
      <c r="E569" s="83">
        <f>'Point A Analysis'!D567</f>
        <v>0</v>
      </c>
      <c r="F569" s="83">
        <f>'Point A Analysis'!E567</f>
        <v>0</v>
      </c>
      <c r="G569" s="8"/>
      <c r="H569" s="65">
        <f>'Point B RAW Results'!F539</f>
        <v>0</v>
      </c>
      <c r="I569" s="83">
        <f>'Point B Analysis'!B567</f>
        <v>0</v>
      </c>
      <c r="J569" s="83">
        <f>'Point B Analysis'!C567</f>
        <v>0</v>
      </c>
      <c r="K569" s="83">
        <f>'Point B Analysis'!D567</f>
        <v>0</v>
      </c>
      <c r="L569" s="83">
        <f>'Point B Analysis'!E567</f>
        <v>0</v>
      </c>
      <c r="N569" s="65">
        <f>'Point B RAW Results'!F539</f>
        <v>0</v>
      </c>
      <c r="O569" s="83">
        <f t="shared" si="38"/>
        <v>0</v>
      </c>
      <c r="P569" s="83">
        <f t="shared" si="39"/>
        <v>0</v>
      </c>
      <c r="Q569" s="83">
        <f t="shared" si="40"/>
        <v>0</v>
      </c>
      <c r="R569" s="83">
        <f t="shared" si="41"/>
        <v>0</v>
      </c>
    </row>
    <row r="570" spans="2:18" ht="13.5" customHeight="1" x14ac:dyDescent="0.35">
      <c r="B570" s="65">
        <f>'Point A RAW Results'!F537</f>
        <v>0</v>
      </c>
      <c r="C570" s="83">
        <f>'Point A Analysis'!B568</f>
        <v>0</v>
      </c>
      <c r="D570" s="83">
        <f>'Point A Analysis'!C568</f>
        <v>0</v>
      </c>
      <c r="E570" s="83">
        <f>'Point A Analysis'!D568</f>
        <v>0</v>
      </c>
      <c r="F570" s="83">
        <f>'Point A Analysis'!E568</f>
        <v>0</v>
      </c>
      <c r="G570" s="8"/>
      <c r="H570" s="65">
        <f>'Point B RAW Results'!F540</f>
        <v>0</v>
      </c>
      <c r="I570" s="83">
        <f>'Point B Analysis'!B568</f>
        <v>0</v>
      </c>
      <c r="J570" s="83">
        <f>'Point B Analysis'!C568</f>
        <v>0</v>
      </c>
      <c r="K570" s="83">
        <f>'Point B Analysis'!D568</f>
        <v>0</v>
      </c>
      <c r="L570" s="83">
        <f>'Point B Analysis'!E568</f>
        <v>0</v>
      </c>
      <c r="N570" s="65">
        <f>'Point B RAW Results'!F540</f>
        <v>0</v>
      </c>
      <c r="O570" s="83">
        <f t="shared" si="38"/>
        <v>0</v>
      </c>
      <c r="P570" s="83">
        <f t="shared" si="39"/>
        <v>0</v>
      </c>
      <c r="Q570" s="83">
        <f t="shared" si="40"/>
        <v>0</v>
      </c>
      <c r="R570" s="83">
        <f t="shared" si="41"/>
        <v>0</v>
      </c>
    </row>
    <row r="571" spans="2:18" ht="13.5" customHeight="1" x14ac:dyDescent="0.35">
      <c r="B571" s="65">
        <f>'Point A RAW Results'!F538</f>
        <v>0</v>
      </c>
      <c r="C571" s="83">
        <f>'Point A Analysis'!B569</f>
        <v>0</v>
      </c>
      <c r="D571" s="83">
        <f>'Point A Analysis'!C569</f>
        <v>0</v>
      </c>
      <c r="E571" s="83">
        <f>'Point A Analysis'!D569</f>
        <v>0</v>
      </c>
      <c r="F571" s="83">
        <f>'Point A Analysis'!E569</f>
        <v>0</v>
      </c>
      <c r="G571" s="8"/>
      <c r="H571" s="65">
        <f>'Point B RAW Results'!F541</f>
        <v>0</v>
      </c>
      <c r="I571" s="83">
        <f>'Point B Analysis'!B569</f>
        <v>0</v>
      </c>
      <c r="J571" s="83">
        <f>'Point B Analysis'!C569</f>
        <v>0</v>
      </c>
      <c r="K571" s="83">
        <f>'Point B Analysis'!D569</f>
        <v>0</v>
      </c>
      <c r="L571" s="83">
        <f>'Point B Analysis'!E569</f>
        <v>0</v>
      </c>
      <c r="N571" s="65">
        <f>'Point B RAW Results'!F541</f>
        <v>0</v>
      </c>
      <c r="O571" s="83">
        <f t="shared" si="38"/>
        <v>0</v>
      </c>
      <c r="P571" s="83">
        <f t="shared" si="39"/>
        <v>0</v>
      </c>
      <c r="Q571" s="83">
        <f t="shared" si="40"/>
        <v>0</v>
      </c>
      <c r="R571" s="83">
        <f t="shared" si="41"/>
        <v>0</v>
      </c>
    </row>
    <row r="572" spans="2:18" ht="13.5" customHeight="1" x14ac:dyDescent="0.35">
      <c r="B572" s="65">
        <f>'Point A RAW Results'!F539</f>
        <v>0</v>
      </c>
      <c r="C572" s="83">
        <f>'Point A Analysis'!B570</f>
        <v>0</v>
      </c>
      <c r="D572" s="83">
        <f>'Point A Analysis'!C570</f>
        <v>0</v>
      </c>
      <c r="E572" s="83">
        <f>'Point A Analysis'!D570</f>
        <v>0</v>
      </c>
      <c r="F572" s="83">
        <f>'Point A Analysis'!E570</f>
        <v>0</v>
      </c>
      <c r="G572" s="8"/>
      <c r="H572" s="65">
        <f>'Point B RAW Results'!F542</f>
        <v>0</v>
      </c>
      <c r="I572" s="83">
        <f>'Point B Analysis'!B570</f>
        <v>0</v>
      </c>
      <c r="J572" s="83">
        <f>'Point B Analysis'!C570</f>
        <v>0</v>
      </c>
      <c r="K572" s="83">
        <f>'Point B Analysis'!D570</f>
        <v>0</v>
      </c>
      <c r="L572" s="83">
        <f>'Point B Analysis'!E570</f>
        <v>0</v>
      </c>
      <c r="N572" s="65">
        <f>'Point B RAW Results'!F542</f>
        <v>0</v>
      </c>
      <c r="O572" s="83">
        <f t="shared" si="38"/>
        <v>0</v>
      </c>
      <c r="P572" s="83">
        <f t="shared" si="39"/>
        <v>0</v>
      </c>
      <c r="Q572" s="83">
        <f t="shared" si="40"/>
        <v>0</v>
      </c>
      <c r="R572" s="83">
        <f t="shared" si="41"/>
        <v>0</v>
      </c>
    </row>
    <row r="573" spans="2:18" ht="13.5" customHeight="1" x14ac:dyDescent="0.35">
      <c r="B573" s="65">
        <f>'Point A RAW Results'!F540</f>
        <v>0</v>
      </c>
      <c r="C573" s="83">
        <f>'Point A Analysis'!B571</f>
        <v>0</v>
      </c>
      <c r="D573" s="83">
        <f>'Point A Analysis'!C571</f>
        <v>0</v>
      </c>
      <c r="E573" s="83">
        <f>'Point A Analysis'!D571</f>
        <v>0</v>
      </c>
      <c r="F573" s="83">
        <f>'Point A Analysis'!E571</f>
        <v>0</v>
      </c>
      <c r="G573" s="8"/>
      <c r="H573" s="65">
        <f>'Point B RAW Results'!F543</f>
        <v>0</v>
      </c>
      <c r="I573" s="83">
        <f>'Point B Analysis'!B571</f>
        <v>0</v>
      </c>
      <c r="J573" s="83">
        <f>'Point B Analysis'!C571</f>
        <v>0</v>
      </c>
      <c r="K573" s="83">
        <f>'Point B Analysis'!D571</f>
        <v>0</v>
      </c>
      <c r="L573" s="83">
        <f>'Point B Analysis'!E571</f>
        <v>0</v>
      </c>
      <c r="N573" s="65">
        <f>'Point B RAW Results'!F543</f>
        <v>0</v>
      </c>
      <c r="O573" s="83">
        <f t="shared" si="38"/>
        <v>0</v>
      </c>
      <c r="P573" s="83">
        <f t="shared" si="39"/>
        <v>0</v>
      </c>
      <c r="Q573" s="83">
        <f t="shared" si="40"/>
        <v>0</v>
      </c>
      <c r="R573" s="83">
        <f t="shared" si="41"/>
        <v>0</v>
      </c>
    </row>
    <row r="574" spans="2:18" ht="13.5" customHeight="1" x14ac:dyDescent="0.35">
      <c r="B574" s="65">
        <f>'Point A RAW Results'!F541</f>
        <v>0</v>
      </c>
      <c r="C574" s="83">
        <f>'Point A Analysis'!B572</f>
        <v>0</v>
      </c>
      <c r="D574" s="83">
        <f>'Point A Analysis'!C572</f>
        <v>0</v>
      </c>
      <c r="E574" s="83">
        <f>'Point A Analysis'!D572</f>
        <v>0</v>
      </c>
      <c r="F574" s="83">
        <f>'Point A Analysis'!E572</f>
        <v>0</v>
      </c>
      <c r="G574" s="8"/>
      <c r="H574" s="65">
        <f>'Point B RAW Results'!F544</f>
        <v>0</v>
      </c>
      <c r="I574" s="83">
        <f>'Point B Analysis'!B572</f>
        <v>0</v>
      </c>
      <c r="J574" s="83">
        <f>'Point B Analysis'!C572</f>
        <v>0</v>
      </c>
      <c r="K574" s="83">
        <f>'Point B Analysis'!D572</f>
        <v>0</v>
      </c>
      <c r="L574" s="83">
        <f>'Point B Analysis'!E572</f>
        <v>0</v>
      </c>
      <c r="N574" s="65">
        <f>'Point B RAW Results'!F544</f>
        <v>0</v>
      </c>
      <c r="O574" s="83">
        <f t="shared" si="38"/>
        <v>0</v>
      </c>
      <c r="P574" s="83">
        <f t="shared" si="39"/>
        <v>0</v>
      </c>
      <c r="Q574" s="83">
        <f t="shared" si="40"/>
        <v>0</v>
      </c>
      <c r="R574" s="83">
        <f t="shared" si="41"/>
        <v>0</v>
      </c>
    </row>
    <row r="575" spans="2:18" ht="13.5" customHeight="1" x14ac:dyDescent="0.35">
      <c r="B575" s="65">
        <f>'Point A RAW Results'!F542</f>
        <v>0</v>
      </c>
      <c r="C575" s="83">
        <f>'Point A Analysis'!B573</f>
        <v>0</v>
      </c>
      <c r="D575" s="83">
        <f>'Point A Analysis'!C573</f>
        <v>0</v>
      </c>
      <c r="E575" s="83">
        <f>'Point A Analysis'!D573</f>
        <v>0</v>
      </c>
      <c r="F575" s="83">
        <f>'Point A Analysis'!E573</f>
        <v>0</v>
      </c>
      <c r="G575" s="8"/>
      <c r="H575" s="65">
        <f>'Point B RAW Results'!F545</f>
        <v>0</v>
      </c>
      <c r="I575" s="83">
        <f>'Point B Analysis'!B573</f>
        <v>0</v>
      </c>
      <c r="J575" s="83">
        <f>'Point B Analysis'!C573</f>
        <v>0</v>
      </c>
      <c r="K575" s="83">
        <f>'Point B Analysis'!D573</f>
        <v>0</v>
      </c>
      <c r="L575" s="83">
        <f>'Point B Analysis'!E573</f>
        <v>0</v>
      </c>
      <c r="N575" s="65">
        <f>'Point B RAW Results'!F545</f>
        <v>0</v>
      </c>
      <c r="O575" s="83">
        <f t="shared" si="38"/>
        <v>0</v>
      </c>
      <c r="P575" s="83">
        <f t="shared" si="39"/>
        <v>0</v>
      </c>
      <c r="Q575" s="83">
        <f t="shared" si="40"/>
        <v>0</v>
      </c>
      <c r="R575" s="83">
        <f t="shared" si="41"/>
        <v>0</v>
      </c>
    </row>
    <row r="576" spans="2:18" ht="13.5" customHeight="1" x14ac:dyDescent="0.35">
      <c r="B576" s="65">
        <f>'Point A RAW Results'!F543</f>
        <v>0</v>
      </c>
      <c r="C576" s="83">
        <f>'Point A Analysis'!B574</f>
        <v>0</v>
      </c>
      <c r="D576" s="83">
        <f>'Point A Analysis'!C574</f>
        <v>0</v>
      </c>
      <c r="E576" s="83">
        <f>'Point A Analysis'!D574</f>
        <v>0</v>
      </c>
      <c r="F576" s="83">
        <f>'Point A Analysis'!E574</f>
        <v>0</v>
      </c>
      <c r="G576" s="8"/>
      <c r="H576" s="65">
        <f>'Point B RAW Results'!F546</f>
        <v>0</v>
      </c>
      <c r="I576" s="83">
        <f>'Point B Analysis'!B574</f>
        <v>0</v>
      </c>
      <c r="J576" s="83">
        <f>'Point B Analysis'!C574</f>
        <v>0</v>
      </c>
      <c r="K576" s="83">
        <f>'Point B Analysis'!D574</f>
        <v>0</v>
      </c>
      <c r="L576" s="83">
        <f>'Point B Analysis'!E574</f>
        <v>0</v>
      </c>
      <c r="N576" s="65">
        <f>'Point B RAW Results'!F546</f>
        <v>0</v>
      </c>
      <c r="O576" s="83">
        <f t="shared" si="38"/>
        <v>0</v>
      </c>
      <c r="P576" s="83">
        <f t="shared" si="39"/>
        <v>0</v>
      </c>
      <c r="Q576" s="83">
        <f t="shared" si="40"/>
        <v>0</v>
      </c>
      <c r="R576" s="83">
        <f t="shared" si="41"/>
        <v>0</v>
      </c>
    </row>
    <row r="577" spans="2:18" ht="13.5" customHeight="1" x14ac:dyDescent="0.35">
      <c r="B577" s="65">
        <f>'Point A RAW Results'!F544</f>
        <v>0</v>
      </c>
      <c r="C577" s="83">
        <f>'Point A Analysis'!B575</f>
        <v>0</v>
      </c>
      <c r="D577" s="83">
        <f>'Point A Analysis'!C575</f>
        <v>0</v>
      </c>
      <c r="E577" s="83">
        <f>'Point A Analysis'!D575</f>
        <v>0</v>
      </c>
      <c r="F577" s="83">
        <f>'Point A Analysis'!E575</f>
        <v>0</v>
      </c>
      <c r="G577" s="8"/>
      <c r="H577" s="65">
        <f>'Point B RAW Results'!F547</f>
        <v>0</v>
      </c>
      <c r="I577" s="83">
        <f>'Point B Analysis'!B575</f>
        <v>0</v>
      </c>
      <c r="J577" s="83">
        <f>'Point B Analysis'!C575</f>
        <v>0</v>
      </c>
      <c r="K577" s="83">
        <f>'Point B Analysis'!D575</f>
        <v>0</v>
      </c>
      <c r="L577" s="83">
        <f>'Point B Analysis'!E575</f>
        <v>0</v>
      </c>
      <c r="N577" s="65">
        <f>'Point B RAW Results'!F547</f>
        <v>0</v>
      </c>
      <c r="O577" s="83">
        <f t="shared" si="38"/>
        <v>0</v>
      </c>
      <c r="P577" s="83">
        <f t="shared" si="39"/>
        <v>0</v>
      </c>
      <c r="Q577" s="83">
        <f t="shared" si="40"/>
        <v>0</v>
      </c>
      <c r="R577" s="83">
        <f t="shared" si="41"/>
        <v>0</v>
      </c>
    </row>
    <row r="578" spans="2:18" ht="13.5" customHeight="1" x14ac:dyDescent="0.35">
      <c r="B578" s="65">
        <f>'Point A RAW Results'!F545</f>
        <v>0</v>
      </c>
      <c r="C578" s="83">
        <f>'Point A Analysis'!B576</f>
        <v>0</v>
      </c>
      <c r="D578" s="83">
        <f>'Point A Analysis'!C576</f>
        <v>0</v>
      </c>
      <c r="E578" s="83">
        <f>'Point A Analysis'!D576</f>
        <v>0</v>
      </c>
      <c r="F578" s="83">
        <f>'Point A Analysis'!E576</f>
        <v>0</v>
      </c>
      <c r="G578" s="8"/>
      <c r="H578" s="65">
        <f>'Point B RAW Results'!F548</f>
        <v>0</v>
      </c>
      <c r="I578" s="83">
        <f>'Point B Analysis'!B576</f>
        <v>0</v>
      </c>
      <c r="J578" s="83">
        <f>'Point B Analysis'!C576</f>
        <v>0</v>
      </c>
      <c r="K578" s="83">
        <f>'Point B Analysis'!D576</f>
        <v>0</v>
      </c>
      <c r="L578" s="83">
        <f>'Point B Analysis'!E576</f>
        <v>0</v>
      </c>
      <c r="N578" s="65">
        <f>'Point B RAW Results'!F548</f>
        <v>0</v>
      </c>
      <c r="O578" s="83">
        <f t="shared" si="38"/>
        <v>0</v>
      </c>
      <c r="P578" s="83">
        <f t="shared" si="39"/>
        <v>0</v>
      </c>
      <c r="Q578" s="83">
        <f t="shared" si="40"/>
        <v>0</v>
      </c>
      <c r="R578" s="83">
        <f t="shared" si="41"/>
        <v>0</v>
      </c>
    </row>
    <row r="579" spans="2:18" ht="13.5" customHeight="1" x14ac:dyDescent="0.35">
      <c r="B579" s="65">
        <f>'Point A RAW Results'!F546</f>
        <v>0</v>
      </c>
      <c r="C579" s="83">
        <f>'Point A Analysis'!B577</f>
        <v>0</v>
      </c>
      <c r="D579" s="83">
        <f>'Point A Analysis'!C577</f>
        <v>0</v>
      </c>
      <c r="E579" s="83">
        <f>'Point A Analysis'!D577</f>
        <v>0</v>
      </c>
      <c r="F579" s="83">
        <f>'Point A Analysis'!E577</f>
        <v>0</v>
      </c>
      <c r="G579" s="8"/>
      <c r="H579" s="65">
        <f>'Point B RAW Results'!F549</f>
        <v>0</v>
      </c>
      <c r="I579" s="83">
        <f>'Point B Analysis'!B577</f>
        <v>0</v>
      </c>
      <c r="J579" s="83">
        <f>'Point B Analysis'!C577</f>
        <v>0</v>
      </c>
      <c r="K579" s="83">
        <f>'Point B Analysis'!D577</f>
        <v>0</v>
      </c>
      <c r="L579" s="83">
        <f>'Point B Analysis'!E577</f>
        <v>0</v>
      </c>
      <c r="N579" s="65">
        <f>'Point B RAW Results'!F549</f>
        <v>0</v>
      </c>
      <c r="O579" s="83">
        <f t="shared" si="38"/>
        <v>0</v>
      </c>
      <c r="P579" s="83">
        <f t="shared" si="39"/>
        <v>0</v>
      </c>
      <c r="Q579" s="83">
        <f t="shared" si="40"/>
        <v>0</v>
      </c>
      <c r="R579" s="83">
        <f t="shared" si="41"/>
        <v>0</v>
      </c>
    </row>
    <row r="580" spans="2:18" ht="13.5" customHeight="1" x14ac:dyDescent="0.35">
      <c r="B580" s="65">
        <f>'Point A RAW Results'!F547</f>
        <v>0</v>
      </c>
      <c r="C580" s="83">
        <f>'Point A Analysis'!B578</f>
        <v>0</v>
      </c>
      <c r="D580" s="83">
        <f>'Point A Analysis'!C578</f>
        <v>0</v>
      </c>
      <c r="E580" s="83">
        <f>'Point A Analysis'!D578</f>
        <v>0</v>
      </c>
      <c r="F580" s="83">
        <f>'Point A Analysis'!E578</f>
        <v>0</v>
      </c>
      <c r="G580" s="8"/>
      <c r="H580" s="65">
        <f>'Point B RAW Results'!F550</f>
        <v>0</v>
      </c>
      <c r="I580" s="83">
        <f>'Point B Analysis'!B578</f>
        <v>0</v>
      </c>
      <c r="J580" s="83">
        <f>'Point B Analysis'!C578</f>
        <v>0</v>
      </c>
      <c r="K580" s="83">
        <f>'Point B Analysis'!D578</f>
        <v>0</v>
      </c>
      <c r="L580" s="83">
        <f>'Point B Analysis'!E578</f>
        <v>0</v>
      </c>
      <c r="N580" s="65">
        <f>'Point B RAW Results'!F550</f>
        <v>0</v>
      </c>
      <c r="O580" s="83">
        <f t="shared" si="38"/>
        <v>0</v>
      </c>
      <c r="P580" s="83">
        <f t="shared" si="39"/>
        <v>0</v>
      </c>
      <c r="Q580" s="83">
        <f t="shared" si="40"/>
        <v>0</v>
      </c>
      <c r="R580" s="83">
        <f t="shared" si="41"/>
        <v>0</v>
      </c>
    </row>
    <row r="581" spans="2:18" ht="13.5" customHeight="1" x14ac:dyDescent="0.35">
      <c r="B581" s="65">
        <f>'Point A RAW Results'!F548</f>
        <v>0</v>
      </c>
      <c r="C581" s="83">
        <f>'Point A Analysis'!B579</f>
        <v>0</v>
      </c>
      <c r="D581" s="83">
        <f>'Point A Analysis'!C579</f>
        <v>0</v>
      </c>
      <c r="E581" s="83">
        <f>'Point A Analysis'!D579</f>
        <v>0</v>
      </c>
      <c r="F581" s="83">
        <f>'Point A Analysis'!E579</f>
        <v>0</v>
      </c>
      <c r="G581" s="8"/>
      <c r="H581" s="65">
        <f>'Point B RAW Results'!F551</f>
        <v>0</v>
      </c>
      <c r="I581" s="83">
        <f>'Point B Analysis'!B579</f>
        <v>0</v>
      </c>
      <c r="J581" s="83">
        <f>'Point B Analysis'!C579</f>
        <v>0</v>
      </c>
      <c r="K581" s="83">
        <f>'Point B Analysis'!D579</f>
        <v>0</v>
      </c>
      <c r="L581" s="83">
        <f>'Point B Analysis'!E579</f>
        <v>0</v>
      </c>
      <c r="N581" s="65">
        <f>'Point B RAW Results'!F551</f>
        <v>0</v>
      </c>
      <c r="O581" s="83">
        <f t="shared" si="38"/>
        <v>0</v>
      </c>
      <c r="P581" s="83">
        <f t="shared" si="39"/>
        <v>0</v>
      </c>
      <c r="Q581" s="83">
        <f t="shared" si="40"/>
        <v>0</v>
      </c>
      <c r="R581" s="83">
        <f t="shared" si="41"/>
        <v>0</v>
      </c>
    </row>
    <row r="582" spans="2:18" ht="13.5" customHeight="1" x14ac:dyDescent="0.35">
      <c r="B582" s="65">
        <f>'Point A RAW Results'!F549</f>
        <v>0</v>
      </c>
      <c r="C582" s="83">
        <f>'Point A Analysis'!B580</f>
        <v>0</v>
      </c>
      <c r="D582" s="83">
        <f>'Point A Analysis'!C580</f>
        <v>0</v>
      </c>
      <c r="E582" s="83">
        <f>'Point A Analysis'!D580</f>
        <v>0</v>
      </c>
      <c r="F582" s="83">
        <f>'Point A Analysis'!E580</f>
        <v>0</v>
      </c>
      <c r="G582" s="8"/>
      <c r="H582" s="65">
        <f>'Point B RAW Results'!F552</f>
        <v>0</v>
      </c>
      <c r="I582" s="83">
        <f>'Point B Analysis'!B580</f>
        <v>0</v>
      </c>
      <c r="J582" s="83">
        <f>'Point B Analysis'!C580</f>
        <v>0</v>
      </c>
      <c r="K582" s="83">
        <f>'Point B Analysis'!D580</f>
        <v>0</v>
      </c>
      <c r="L582" s="83">
        <f>'Point B Analysis'!E580</f>
        <v>0</v>
      </c>
      <c r="N582" s="65">
        <f>'Point B RAW Results'!F552</f>
        <v>0</v>
      </c>
      <c r="O582" s="83">
        <f t="shared" si="38"/>
        <v>0</v>
      </c>
      <c r="P582" s="83">
        <f t="shared" si="39"/>
        <v>0</v>
      </c>
      <c r="Q582" s="83">
        <f t="shared" si="40"/>
        <v>0</v>
      </c>
      <c r="R582" s="83">
        <f t="shared" si="41"/>
        <v>0</v>
      </c>
    </row>
    <row r="583" spans="2:18" ht="13.5" customHeight="1" x14ac:dyDescent="0.35">
      <c r="B583" s="65">
        <f>'Point A RAW Results'!F550</f>
        <v>0</v>
      </c>
      <c r="C583" s="83">
        <f>'Point A Analysis'!B581</f>
        <v>0</v>
      </c>
      <c r="D583" s="83">
        <f>'Point A Analysis'!C581</f>
        <v>0</v>
      </c>
      <c r="E583" s="83">
        <f>'Point A Analysis'!D581</f>
        <v>0</v>
      </c>
      <c r="F583" s="83">
        <f>'Point A Analysis'!E581</f>
        <v>0</v>
      </c>
      <c r="G583" s="8"/>
      <c r="H583" s="65">
        <f>'Point B RAW Results'!F553</f>
        <v>0</v>
      </c>
      <c r="I583" s="83">
        <f>'Point B Analysis'!B581</f>
        <v>0</v>
      </c>
      <c r="J583" s="83">
        <f>'Point B Analysis'!C581</f>
        <v>0</v>
      </c>
      <c r="K583" s="83">
        <f>'Point B Analysis'!D581</f>
        <v>0</v>
      </c>
      <c r="L583" s="83">
        <f>'Point B Analysis'!E581</f>
        <v>0</v>
      </c>
      <c r="N583" s="65">
        <f>'Point B RAW Results'!F553</f>
        <v>0</v>
      </c>
      <c r="O583" s="83">
        <f t="shared" si="38"/>
        <v>0</v>
      </c>
      <c r="P583" s="83">
        <f t="shared" si="39"/>
        <v>0</v>
      </c>
      <c r="Q583" s="83">
        <f t="shared" si="40"/>
        <v>0</v>
      </c>
      <c r="R583" s="83">
        <f t="shared" si="41"/>
        <v>0</v>
      </c>
    </row>
    <row r="584" spans="2:18" ht="13.5" customHeight="1" x14ac:dyDescent="0.35">
      <c r="B584" s="65">
        <f>'Point A RAW Results'!F551</f>
        <v>0</v>
      </c>
      <c r="C584" s="83">
        <f>'Point A Analysis'!B582</f>
        <v>0</v>
      </c>
      <c r="D584" s="83">
        <f>'Point A Analysis'!C582</f>
        <v>0</v>
      </c>
      <c r="E584" s="83">
        <f>'Point A Analysis'!D582</f>
        <v>0</v>
      </c>
      <c r="F584" s="83">
        <f>'Point A Analysis'!E582</f>
        <v>0</v>
      </c>
      <c r="G584" s="8"/>
      <c r="H584" s="65">
        <f>'Point B RAW Results'!F554</f>
        <v>0</v>
      </c>
      <c r="I584" s="83">
        <f>'Point B Analysis'!B582</f>
        <v>0</v>
      </c>
      <c r="J584" s="83">
        <f>'Point B Analysis'!C582</f>
        <v>0</v>
      </c>
      <c r="K584" s="83">
        <f>'Point B Analysis'!D582</f>
        <v>0</v>
      </c>
      <c r="L584" s="83">
        <f>'Point B Analysis'!E582</f>
        <v>0</v>
      </c>
      <c r="N584" s="65">
        <f>'Point B RAW Results'!F554</f>
        <v>0</v>
      </c>
      <c r="O584" s="83">
        <f t="shared" si="38"/>
        <v>0</v>
      </c>
      <c r="P584" s="83">
        <f t="shared" si="39"/>
        <v>0</v>
      </c>
      <c r="Q584" s="83">
        <f t="shared" si="40"/>
        <v>0</v>
      </c>
      <c r="R584" s="83">
        <f t="shared" si="41"/>
        <v>0</v>
      </c>
    </row>
    <row r="585" spans="2:18" ht="13.5" customHeight="1" x14ac:dyDescent="0.35">
      <c r="B585" s="65">
        <f>'Point A RAW Results'!F552</f>
        <v>0</v>
      </c>
      <c r="C585" s="83">
        <f>'Point A Analysis'!B583</f>
        <v>0</v>
      </c>
      <c r="D585" s="83">
        <f>'Point A Analysis'!C583</f>
        <v>0</v>
      </c>
      <c r="E585" s="83">
        <f>'Point A Analysis'!D583</f>
        <v>0</v>
      </c>
      <c r="F585" s="83">
        <f>'Point A Analysis'!E583</f>
        <v>0</v>
      </c>
      <c r="G585" s="8"/>
      <c r="H585" s="65">
        <f>'Point B RAW Results'!F555</f>
        <v>0</v>
      </c>
      <c r="I585" s="83">
        <f>'Point B Analysis'!B583</f>
        <v>0</v>
      </c>
      <c r="J585" s="83">
        <f>'Point B Analysis'!C583</f>
        <v>0</v>
      </c>
      <c r="K585" s="83">
        <f>'Point B Analysis'!D583</f>
        <v>0</v>
      </c>
      <c r="L585" s="83">
        <f>'Point B Analysis'!E583</f>
        <v>0</v>
      </c>
      <c r="N585" s="65">
        <f>'Point B RAW Results'!F555</f>
        <v>0</v>
      </c>
      <c r="O585" s="83">
        <f t="shared" si="38"/>
        <v>0</v>
      </c>
      <c r="P585" s="83">
        <f t="shared" si="39"/>
        <v>0</v>
      </c>
      <c r="Q585" s="83">
        <f t="shared" si="40"/>
        <v>0</v>
      </c>
      <c r="R585" s="83">
        <f t="shared" si="41"/>
        <v>0</v>
      </c>
    </row>
    <row r="586" spans="2:18" ht="13.5" customHeight="1" x14ac:dyDescent="0.35">
      <c r="B586" s="65">
        <f>'Point A RAW Results'!F553</f>
        <v>0</v>
      </c>
      <c r="C586" s="83">
        <f>'Point A Analysis'!B584</f>
        <v>0</v>
      </c>
      <c r="D586" s="83">
        <f>'Point A Analysis'!C584</f>
        <v>0</v>
      </c>
      <c r="E586" s="83">
        <f>'Point A Analysis'!D584</f>
        <v>0</v>
      </c>
      <c r="F586" s="83">
        <f>'Point A Analysis'!E584</f>
        <v>0</v>
      </c>
      <c r="G586" s="8"/>
      <c r="H586" s="65">
        <f>'Point B RAW Results'!F556</f>
        <v>0</v>
      </c>
      <c r="I586" s="83">
        <f>'Point B Analysis'!B584</f>
        <v>0</v>
      </c>
      <c r="J586" s="83">
        <f>'Point B Analysis'!C584</f>
        <v>0</v>
      </c>
      <c r="K586" s="83">
        <f>'Point B Analysis'!D584</f>
        <v>0</v>
      </c>
      <c r="L586" s="83">
        <f>'Point B Analysis'!E584</f>
        <v>0</v>
      </c>
      <c r="N586" s="65">
        <f>'Point B RAW Results'!F556</f>
        <v>0</v>
      </c>
      <c r="O586" s="83">
        <f t="shared" si="38"/>
        <v>0</v>
      </c>
      <c r="P586" s="83">
        <f t="shared" si="39"/>
        <v>0</v>
      </c>
      <c r="Q586" s="83">
        <f t="shared" si="40"/>
        <v>0</v>
      </c>
      <c r="R586" s="83">
        <f t="shared" si="41"/>
        <v>0</v>
      </c>
    </row>
    <row r="587" spans="2:18" ht="13.5" customHeight="1" x14ac:dyDescent="0.35">
      <c r="B587" s="65">
        <f>'Point A RAW Results'!F554</f>
        <v>0</v>
      </c>
      <c r="C587" s="83">
        <f>'Point A Analysis'!B585</f>
        <v>0</v>
      </c>
      <c r="D587" s="83">
        <f>'Point A Analysis'!C585</f>
        <v>0</v>
      </c>
      <c r="E587" s="83">
        <f>'Point A Analysis'!D585</f>
        <v>0</v>
      </c>
      <c r="F587" s="83">
        <f>'Point A Analysis'!E585</f>
        <v>0</v>
      </c>
      <c r="G587" s="8"/>
      <c r="H587" s="65">
        <f>'Point B RAW Results'!F557</f>
        <v>0</v>
      </c>
      <c r="I587" s="83">
        <f>'Point B Analysis'!B585</f>
        <v>0</v>
      </c>
      <c r="J587" s="83">
        <f>'Point B Analysis'!C585</f>
        <v>0</v>
      </c>
      <c r="K587" s="83">
        <f>'Point B Analysis'!D585</f>
        <v>0</v>
      </c>
      <c r="L587" s="83">
        <f>'Point B Analysis'!E585</f>
        <v>0</v>
      </c>
      <c r="N587" s="65">
        <f>'Point B RAW Results'!F557</f>
        <v>0</v>
      </c>
      <c r="O587" s="83">
        <f t="shared" si="38"/>
        <v>0</v>
      </c>
      <c r="P587" s="83">
        <f t="shared" si="39"/>
        <v>0</v>
      </c>
      <c r="Q587" s="83">
        <f t="shared" si="40"/>
        <v>0</v>
      </c>
      <c r="R587" s="83">
        <f t="shared" si="41"/>
        <v>0</v>
      </c>
    </row>
    <row r="588" spans="2:18" ht="13.5" customHeight="1" x14ac:dyDescent="0.35">
      <c r="B588" s="65">
        <f>'Point A RAW Results'!F555</f>
        <v>0</v>
      </c>
      <c r="C588" s="83">
        <f>'Point A Analysis'!B586</f>
        <v>0</v>
      </c>
      <c r="D588" s="83">
        <f>'Point A Analysis'!C586</f>
        <v>0</v>
      </c>
      <c r="E588" s="83">
        <f>'Point A Analysis'!D586</f>
        <v>0</v>
      </c>
      <c r="F588" s="83">
        <f>'Point A Analysis'!E586</f>
        <v>0</v>
      </c>
      <c r="G588" s="8"/>
      <c r="H588" s="65">
        <f>'Point B RAW Results'!F558</f>
        <v>0</v>
      </c>
      <c r="I588" s="83">
        <f>'Point B Analysis'!B586</f>
        <v>0</v>
      </c>
      <c r="J588" s="83">
        <f>'Point B Analysis'!C586</f>
        <v>0</v>
      </c>
      <c r="K588" s="83">
        <f>'Point B Analysis'!D586</f>
        <v>0</v>
      </c>
      <c r="L588" s="83">
        <f>'Point B Analysis'!E586</f>
        <v>0</v>
      </c>
      <c r="N588" s="65">
        <f>'Point B RAW Results'!F558</f>
        <v>0</v>
      </c>
      <c r="O588" s="83">
        <f t="shared" si="38"/>
        <v>0</v>
      </c>
      <c r="P588" s="83">
        <f t="shared" si="39"/>
        <v>0</v>
      </c>
      <c r="Q588" s="83">
        <f t="shared" si="40"/>
        <v>0</v>
      </c>
      <c r="R588" s="83">
        <f t="shared" si="41"/>
        <v>0</v>
      </c>
    </row>
    <row r="589" spans="2:18" ht="13.5" customHeight="1" x14ac:dyDescent="0.35">
      <c r="B589" s="65">
        <f>'Point A RAW Results'!F556</f>
        <v>0</v>
      </c>
      <c r="C589" s="83">
        <f>'Point A Analysis'!B587</f>
        <v>0</v>
      </c>
      <c r="D589" s="83">
        <f>'Point A Analysis'!C587</f>
        <v>0</v>
      </c>
      <c r="E589" s="83">
        <f>'Point A Analysis'!D587</f>
        <v>0</v>
      </c>
      <c r="F589" s="83">
        <f>'Point A Analysis'!E587</f>
        <v>0</v>
      </c>
      <c r="G589" s="8"/>
      <c r="H589" s="65">
        <f>'Point B RAW Results'!F559</f>
        <v>0</v>
      </c>
      <c r="I589" s="83">
        <f>'Point B Analysis'!B587</f>
        <v>0</v>
      </c>
      <c r="J589" s="83">
        <f>'Point B Analysis'!C587</f>
        <v>0</v>
      </c>
      <c r="K589" s="83">
        <f>'Point B Analysis'!D587</f>
        <v>0</v>
      </c>
      <c r="L589" s="83">
        <f>'Point B Analysis'!E587</f>
        <v>0</v>
      </c>
      <c r="N589" s="65">
        <f>'Point B RAW Results'!F559</f>
        <v>0</v>
      </c>
      <c r="O589" s="83">
        <f t="shared" si="38"/>
        <v>0</v>
      </c>
      <c r="P589" s="83">
        <f t="shared" si="39"/>
        <v>0</v>
      </c>
      <c r="Q589" s="83">
        <f t="shared" si="40"/>
        <v>0</v>
      </c>
      <c r="R589" s="83">
        <f t="shared" si="41"/>
        <v>0</v>
      </c>
    </row>
    <row r="590" spans="2:18" ht="13.5" customHeight="1" x14ac:dyDescent="0.35">
      <c r="B590" s="65">
        <f>'Point A RAW Results'!F557</f>
        <v>0</v>
      </c>
      <c r="C590" s="83">
        <f>'Point A Analysis'!B588</f>
        <v>0</v>
      </c>
      <c r="D590" s="83">
        <f>'Point A Analysis'!C588</f>
        <v>0</v>
      </c>
      <c r="E590" s="83">
        <f>'Point A Analysis'!D588</f>
        <v>0</v>
      </c>
      <c r="F590" s="83">
        <f>'Point A Analysis'!E588</f>
        <v>0</v>
      </c>
      <c r="G590" s="8"/>
      <c r="H590" s="65">
        <f>'Point B RAW Results'!F560</f>
        <v>0</v>
      </c>
      <c r="I590" s="83">
        <f>'Point B Analysis'!B588</f>
        <v>0</v>
      </c>
      <c r="J590" s="83">
        <f>'Point B Analysis'!C588</f>
        <v>0</v>
      </c>
      <c r="K590" s="83">
        <f>'Point B Analysis'!D588</f>
        <v>0</v>
      </c>
      <c r="L590" s="83">
        <f>'Point B Analysis'!E588</f>
        <v>0</v>
      </c>
      <c r="N590" s="65">
        <f>'Point B RAW Results'!F560</f>
        <v>0</v>
      </c>
      <c r="O590" s="83">
        <f t="shared" si="38"/>
        <v>0</v>
      </c>
      <c r="P590" s="83">
        <f t="shared" si="39"/>
        <v>0</v>
      </c>
      <c r="Q590" s="83">
        <f t="shared" si="40"/>
        <v>0</v>
      </c>
      <c r="R590" s="83">
        <f t="shared" si="41"/>
        <v>0</v>
      </c>
    </row>
    <row r="591" spans="2:18" ht="13.5" customHeight="1" x14ac:dyDescent="0.35">
      <c r="B591" s="65">
        <f>'Point A RAW Results'!F558</f>
        <v>0</v>
      </c>
      <c r="C591" s="83">
        <f>'Point A Analysis'!B589</f>
        <v>0</v>
      </c>
      <c r="D591" s="83">
        <f>'Point A Analysis'!C589</f>
        <v>0</v>
      </c>
      <c r="E591" s="83">
        <f>'Point A Analysis'!D589</f>
        <v>0</v>
      </c>
      <c r="F591" s="83">
        <f>'Point A Analysis'!E589</f>
        <v>0</v>
      </c>
      <c r="G591" s="8"/>
      <c r="H591" s="65">
        <f>'Point B RAW Results'!F561</f>
        <v>0</v>
      </c>
      <c r="I591" s="83">
        <f>'Point B Analysis'!B589</f>
        <v>0</v>
      </c>
      <c r="J591" s="83">
        <f>'Point B Analysis'!C589</f>
        <v>0</v>
      </c>
      <c r="K591" s="83">
        <f>'Point B Analysis'!D589</f>
        <v>0</v>
      </c>
      <c r="L591" s="83">
        <f>'Point B Analysis'!E589</f>
        <v>0</v>
      </c>
      <c r="N591" s="65">
        <f>'Point B RAW Results'!F561</f>
        <v>0</v>
      </c>
      <c r="O591" s="83">
        <f t="shared" si="38"/>
        <v>0</v>
      </c>
      <c r="P591" s="83">
        <f t="shared" si="39"/>
        <v>0</v>
      </c>
      <c r="Q591" s="83">
        <f t="shared" si="40"/>
        <v>0</v>
      </c>
      <c r="R591" s="83">
        <f t="shared" si="41"/>
        <v>0</v>
      </c>
    </row>
    <row r="592" spans="2:18" ht="13.5" customHeight="1" x14ac:dyDescent="0.35">
      <c r="B592" s="65">
        <f>'Point A RAW Results'!F559</f>
        <v>0</v>
      </c>
      <c r="C592" s="83">
        <f>'Point A Analysis'!B590</f>
        <v>0</v>
      </c>
      <c r="D592" s="83">
        <f>'Point A Analysis'!C590</f>
        <v>0</v>
      </c>
      <c r="E592" s="83">
        <f>'Point A Analysis'!D590</f>
        <v>0</v>
      </c>
      <c r="F592" s="83">
        <f>'Point A Analysis'!E590</f>
        <v>0</v>
      </c>
      <c r="G592" s="8"/>
      <c r="H592" s="65">
        <f>'Point B RAW Results'!F562</f>
        <v>0</v>
      </c>
      <c r="I592" s="83">
        <f>'Point B Analysis'!B590</f>
        <v>0</v>
      </c>
      <c r="J592" s="83">
        <f>'Point B Analysis'!C590</f>
        <v>0</v>
      </c>
      <c r="K592" s="83">
        <f>'Point B Analysis'!D590</f>
        <v>0</v>
      </c>
      <c r="L592" s="83">
        <f>'Point B Analysis'!E590</f>
        <v>0</v>
      </c>
      <c r="N592" s="65">
        <f>'Point B RAW Results'!F562</f>
        <v>0</v>
      </c>
      <c r="O592" s="83">
        <f t="shared" si="38"/>
        <v>0</v>
      </c>
      <c r="P592" s="83">
        <f t="shared" si="39"/>
        <v>0</v>
      </c>
      <c r="Q592" s="83">
        <f t="shared" si="40"/>
        <v>0</v>
      </c>
      <c r="R592" s="83">
        <f t="shared" si="41"/>
        <v>0</v>
      </c>
    </row>
    <row r="593" spans="2:18" ht="13.5" customHeight="1" x14ac:dyDescent="0.35">
      <c r="B593" s="65">
        <f>'Point A RAW Results'!F560</f>
        <v>0</v>
      </c>
      <c r="C593" s="83">
        <f>'Point A Analysis'!B591</f>
        <v>0</v>
      </c>
      <c r="D593" s="83">
        <f>'Point A Analysis'!C591</f>
        <v>0</v>
      </c>
      <c r="E593" s="83">
        <f>'Point A Analysis'!D591</f>
        <v>0</v>
      </c>
      <c r="F593" s="83">
        <f>'Point A Analysis'!E591</f>
        <v>0</v>
      </c>
      <c r="G593" s="8"/>
      <c r="H593" s="65">
        <f>'Point B RAW Results'!F563</f>
        <v>0</v>
      </c>
      <c r="I593" s="83">
        <f>'Point B Analysis'!B591</f>
        <v>0</v>
      </c>
      <c r="J593" s="83">
        <f>'Point B Analysis'!C591</f>
        <v>0</v>
      </c>
      <c r="K593" s="83">
        <f>'Point B Analysis'!D591</f>
        <v>0</v>
      </c>
      <c r="L593" s="83">
        <f>'Point B Analysis'!E591</f>
        <v>0</v>
      </c>
      <c r="N593" s="65">
        <f>'Point B RAW Results'!F563</f>
        <v>0</v>
      </c>
      <c r="O593" s="83">
        <f t="shared" si="38"/>
        <v>0</v>
      </c>
      <c r="P593" s="83">
        <f t="shared" si="39"/>
        <v>0</v>
      </c>
      <c r="Q593" s="83">
        <f t="shared" si="40"/>
        <v>0</v>
      </c>
      <c r="R593" s="83">
        <f t="shared" si="41"/>
        <v>0</v>
      </c>
    </row>
    <row r="594" spans="2:18" ht="13.5" customHeight="1" x14ac:dyDescent="0.35">
      <c r="B594" s="65">
        <f>'Point A RAW Results'!F561</f>
        <v>0</v>
      </c>
      <c r="C594" s="83">
        <f>'Point A Analysis'!B592</f>
        <v>0</v>
      </c>
      <c r="D594" s="83">
        <f>'Point A Analysis'!C592</f>
        <v>0</v>
      </c>
      <c r="E594" s="83">
        <f>'Point A Analysis'!D592</f>
        <v>0</v>
      </c>
      <c r="F594" s="83">
        <f>'Point A Analysis'!E592</f>
        <v>0</v>
      </c>
      <c r="G594" s="8"/>
      <c r="H594" s="65">
        <f>'Point B RAW Results'!F564</f>
        <v>0</v>
      </c>
      <c r="I594" s="83">
        <f>'Point B Analysis'!B592</f>
        <v>0</v>
      </c>
      <c r="J594" s="83">
        <f>'Point B Analysis'!C592</f>
        <v>0</v>
      </c>
      <c r="K594" s="83">
        <f>'Point B Analysis'!D592</f>
        <v>0</v>
      </c>
      <c r="L594" s="83">
        <f>'Point B Analysis'!E592</f>
        <v>0</v>
      </c>
      <c r="N594" s="65">
        <f>'Point B RAW Results'!F564</f>
        <v>0</v>
      </c>
      <c r="O594" s="83">
        <f t="shared" si="38"/>
        <v>0</v>
      </c>
      <c r="P594" s="83">
        <f t="shared" si="39"/>
        <v>0</v>
      </c>
      <c r="Q594" s="83">
        <f t="shared" si="40"/>
        <v>0</v>
      </c>
      <c r="R594" s="83">
        <f t="shared" si="41"/>
        <v>0</v>
      </c>
    </row>
    <row r="595" spans="2:18" ht="13.5" customHeight="1" x14ac:dyDescent="0.35">
      <c r="B595" s="65">
        <f>'Point A RAW Results'!F562</f>
        <v>0</v>
      </c>
      <c r="C595" s="83">
        <f>'Point A Analysis'!B593</f>
        <v>0</v>
      </c>
      <c r="D595" s="83">
        <f>'Point A Analysis'!C593</f>
        <v>0</v>
      </c>
      <c r="E595" s="83">
        <f>'Point A Analysis'!D593</f>
        <v>0</v>
      </c>
      <c r="F595" s="83">
        <f>'Point A Analysis'!E593</f>
        <v>0</v>
      </c>
      <c r="G595" s="8"/>
      <c r="H595" s="65">
        <f>'Point B RAW Results'!F565</f>
        <v>0</v>
      </c>
      <c r="I595" s="83">
        <f>'Point B Analysis'!B593</f>
        <v>0</v>
      </c>
      <c r="J595" s="83">
        <f>'Point B Analysis'!C593</f>
        <v>0</v>
      </c>
      <c r="K595" s="83">
        <f>'Point B Analysis'!D593</f>
        <v>0</v>
      </c>
      <c r="L595" s="83">
        <f>'Point B Analysis'!E593</f>
        <v>0</v>
      </c>
      <c r="N595" s="65">
        <f>'Point B RAW Results'!F565</f>
        <v>0</v>
      </c>
      <c r="O595" s="83">
        <f t="shared" si="38"/>
        <v>0</v>
      </c>
      <c r="P595" s="83">
        <f t="shared" si="39"/>
        <v>0</v>
      </c>
      <c r="Q595" s="83">
        <f t="shared" si="40"/>
        <v>0</v>
      </c>
      <c r="R595" s="83">
        <f t="shared" si="41"/>
        <v>0</v>
      </c>
    </row>
    <row r="596" spans="2:18" ht="13.5" customHeight="1" x14ac:dyDescent="0.35">
      <c r="B596" s="65">
        <f>'Point A RAW Results'!F563</f>
        <v>0</v>
      </c>
      <c r="C596" s="83">
        <f>'Point A Analysis'!B594</f>
        <v>0</v>
      </c>
      <c r="D596" s="83">
        <f>'Point A Analysis'!C594</f>
        <v>0</v>
      </c>
      <c r="E596" s="83">
        <f>'Point A Analysis'!D594</f>
        <v>0</v>
      </c>
      <c r="F596" s="83">
        <f>'Point A Analysis'!E594</f>
        <v>0</v>
      </c>
      <c r="G596" s="8"/>
      <c r="H596" s="65">
        <f>'Point B RAW Results'!F566</f>
        <v>0</v>
      </c>
      <c r="I596" s="83">
        <f>'Point B Analysis'!B594</f>
        <v>0</v>
      </c>
      <c r="J596" s="83">
        <f>'Point B Analysis'!C594</f>
        <v>0</v>
      </c>
      <c r="K596" s="83">
        <f>'Point B Analysis'!D594</f>
        <v>0</v>
      </c>
      <c r="L596" s="83">
        <f>'Point B Analysis'!E594</f>
        <v>0</v>
      </c>
      <c r="N596" s="65">
        <f>'Point B RAW Results'!F566</f>
        <v>0</v>
      </c>
      <c r="O596" s="83">
        <f t="shared" si="38"/>
        <v>0</v>
      </c>
      <c r="P596" s="83">
        <f t="shared" si="39"/>
        <v>0</v>
      </c>
      <c r="Q596" s="83">
        <f t="shared" si="40"/>
        <v>0</v>
      </c>
      <c r="R596" s="83">
        <f t="shared" si="41"/>
        <v>0</v>
      </c>
    </row>
    <row r="597" spans="2:18" ht="13.5" customHeight="1" x14ac:dyDescent="0.35">
      <c r="B597" s="65">
        <f>'Point A RAW Results'!F564</f>
        <v>0</v>
      </c>
      <c r="C597" s="83">
        <f>'Point A Analysis'!B595</f>
        <v>0</v>
      </c>
      <c r="D597" s="83">
        <f>'Point A Analysis'!C595</f>
        <v>0</v>
      </c>
      <c r="E597" s="83">
        <f>'Point A Analysis'!D595</f>
        <v>0</v>
      </c>
      <c r="F597" s="83">
        <f>'Point A Analysis'!E595</f>
        <v>0</v>
      </c>
      <c r="G597" s="8"/>
      <c r="H597" s="65">
        <f>'Point B RAW Results'!F567</f>
        <v>0</v>
      </c>
      <c r="I597" s="83">
        <f>'Point B Analysis'!B595</f>
        <v>0</v>
      </c>
      <c r="J597" s="83">
        <f>'Point B Analysis'!C595</f>
        <v>0</v>
      </c>
      <c r="K597" s="83">
        <f>'Point B Analysis'!D595</f>
        <v>0</v>
      </c>
      <c r="L597" s="83">
        <f>'Point B Analysis'!E595</f>
        <v>0</v>
      </c>
      <c r="N597" s="65">
        <f>'Point B RAW Results'!F567</f>
        <v>0</v>
      </c>
      <c r="O597" s="83">
        <f t="shared" si="38"/>
        <v>0</v>
      </c>
      <c r="P597" s="83">
        <f t="shared" si="39"/>
        <v>0</v>
      </c>
      <c r="Q597" s="83">
        <f t="shared" si="40"/>
        <v>0</v>
      </c>
      <c r="R597" s="83">
        <f t="shared" si="41"/>
        <v>0</v>
      </c>
    </row>
    <row r="598" spans="2:18" ht="13.5" customHeight="1" x14ac:dyDescent="0.35">
      <c r="B598" s="65">
        <f>'Point A RAW Results'!F565</f>
        <v>0</v>
      </c>
      <c r="C598" s="83">
        <f>'Point A Analysis'!B596</f>
        <v>0</v>
      </c>
      <c r="D598" s="83">
        <f>'Point A Analysis'!C596</f>
        <v>0</v>
      </c>
      <c r="E598" s="83">
        <f>'Point A Analysis'!D596</f>
        <v>0</v>
      </c>
      <c r="F598" s="83">
        <f>'Point A Analysis'!E596</f>
        <v>0</v>
      </c>
      <c r="G598" s="8"/>
      <c r="H598" s="65">
        <f>'Point B RAW Results'!F568</f>
        <v>0</v>
      </c>
      <c r="I598" s="83">
        <f>'Point B Analysis'!B596</f>
        <v>0</v>
      </c>
      <c r="J598" s="83">
        <f>'Point B Analysis'!C596</f>
        <v>0</v>
      </c>
      <c r="K598" s="83">
        <f>'Point B Analysis'!D596</f>
        <v>0</v>
      </c>
      <c r="L598" s="83">
        <f>'Point B Analysis'!E596</f>
        <v>0</v>
      </c>
      <c r="N598" s="65">
        <f>'Point B RAW Results'!F568</f>
        <v>0</v>
      </c>
      <c r="O598" s="83">
        <f t="shared" si="38"/>
        <v>0</v>
      </c>
      <c r="P598" s="83">
        <f t="shared" si="39"/>
        <v>0</v>
      </c>
      <c r="Q598" s="83">
        <f t="shared" si="40"/>
        <v>0</v>
      </c>
      <c r="R598" s="83">
        <f t="shared" si="41"/>
        <v>0</v>
      </c>
    </row>
    <row r="599" spans="2:18" ht="13.5" customHeight="1" x14ac:dyDescent="0.35">
      <c r="B599" s="65">
        <f>'Point A RAW Results'!F566</f>
        <v>0</v>
      </c>
      <c r="C599" s="83">
        <f>'Point A Analysis'!B597</f>
        <v>0</v>
      </c>
      <c r="D599" s="83">
        <f>'Point A Analysis'!C597</f>
        <v>0</v>
      </c>
      <c r="E599" s="83">
        <f>'Point A Analysis'!D597</f>
        <v>0</v>
      </c>
      <c r="F599" s="83">
        <f>'Point A Analysis'!E597</f>
        <v>0</v>
      </c>
      <c r="G599" s="8"/>
      <c r="H599" s="65">
        <f>'Point B RAW Results'!F569</f>
        <v>0</v>
      </c>
      <c r="I599" s="83">
        <f>'Point B Analysis'!B597</f>
        <v>0</v>
      </c>
      <c r="J599" s="83">
        <f>'Point B Analysis'!C597</f>
        <v>0</v>
      </c>
      <c r="K599" s="83">
        <f>'Point B Analysis'!D597</f>
        <v>0</v>
      </c>
      <c r="L599" s="83">
        <f>'Point B Analysis'!E597</f>
        <v>0</v>
      </c>
      <c r="N599" s="65">
        <f>'Point B RAW Results'!F569</f>
        <v>0</v>
      </c>
      <c r="O599" s="83">
        <f t="shared" si="38"/>
        <v>0</v>
      </c>
      <c r="P599" s="83">
        <f t="shared" si="39"/>
        <v>0</v>
      </c>
      <c r="Q599" s="83">
        <f t="shared" si="40"/>
        <v>0</v>
      </c>
      <c r="R599" s="83">
        <f t="shared" si="41"/>
        <v>0</v>
      </c>
    </row>
    <row r="600" spans="2:18" ht="13.5" customHeight="1" x14ac:dyDescent="0.35">
      <c r="B600" s="65">
        <f>'Point A RAW Results'!F567</f>
        <v>0</v>
      </c>
      <c r="C600" s="83">
        <f>'Point A Analysis'!B598</f>
        <v>0</v>
      </c>
      <c r="D600" s="83">
        <f>'Point A Analysis'!C598</f>
        <v>0</v>
      </c>
      <c r="E600" s="83">
        <f>'Point A Analysis'!D598</f>
        <v>0</v>
      </c>
      <c r="F600" s="83">
        <f>'Point A Analysis'!E598</f>
        <v>0</v>
      </c>
      <c r="G600" s="8"/>
      <c r="H600" s="65">
        <f>'Point B RAW Results'!F570</f>
        <v>0</v>
      </c>
      <c r="I600" s="83">
        <f>'Point B Analysis'!B598</f>
        <v>0</v>
      </c>
      <c r="J600" s="83">
        <f>'Point B Analysis'!C598</f>
        <v>0</v>
      </c>
      <c r="K600" s="83">
        <f>'Point B Analysis'!D598</f>
        <v>0</v>
      </c>
      <c r="L600" s="83">
        <f>'Point B Analysis'!E598</f>
        <v>0</v>
      </c>
      <c r="N600" s="65">
        <f>'Point B RAW Results'!F570</f>
        <v>0</v>
      </c>
      <c r="O600" s="83">
        <f t="shared" si="38"/>
        <v>0</v>
      </c>
      <c r="P600" s="83">
        <f t="shared" si="39"/>
        <v>0</v>
      </c>
      <c r="Q600" s="83">
        <f t="shared" si="40"/>
        <v>0</v>
      </c>
      <c r="R600" s="83">
        <f t="shared" si="41"/>
        <v>0</v>
      </c>
    </row>
    <row r="601" spans="2:18" ht="13.5" customHeight="1" x14ac:dyDescent="0.35">
      <c r="B601" s="65">
        <f>'Point A RAW Results'!F568</f>
        <v>0</v>
      </c>
      <c r="C601" s="83">
        <f>'Point A Analysis'!B599</f>
        <v>0</v>
      </c>
      <c r="D601" s="83">
        <f>'Point A Analysis'!C599</f>
        <v>0</v>
      </c>
      <c r="E601" s="83">
        <f>'Point A Analysis'!D599</f>
        <v>0</v>
      </c>
      <c r="F601" s="83">
        <f>'Point A Analysis'!E599</f>
        <v>0</v>
      </c>
      <c r="G601" s="8"/>
      <c r="H601" s="65">
        <f>'Point B RAW Results'!F571</f>
        <v>0</v>
      </c>
      <c r="I601" s="83">
        <f>'Point B Analysis'!B599</f>
        <v>0</v>
      </c>
      <c r="J601" s="83">
        <f>'Point B Analysis'!C599</f>
        <v>0</v>
      </c>
      <c r="K601" s="83">
        <f>'Point B Analysis'!D599</f>
        <v>0</v>
      </c>
      <c r="L601" s="83">
        <f>'Point B Analysis'!E599</f>
        <v>0</v>
      </c>
      <c r="N601" s="65">
        <f>'Point B RAW Results'!F571</f>
        <v>0</v>
      </c>
      <c r="O601" s="83">
        <f t="shared" si="38"/>
        <v>0</v>
      </c>
      <c r="P601" s="83">
        <f t="shared" si="39"/>
        <v>0</v>
      </c>
      <c r="Q601" s="83">
        <f t="shared" si="40"/>
        <v>0</v>
      </c>
      <c r="R601" s="83">
        <f t="shared" si="41"/>
        <v>0</v>
      </c>
    </row>
    <row r="602" spans="2:18" ht="13.5" customHeight="1" x14ac:dyDescent="0.35">
      <c r="B602" s="65">
        <f>'Point A RAW Results'!F569</f>
        <v>0</v>
      </c>
      <c r="C602" s="83">
        <f>'Point A Analysis'!B600</f>
        <v>0</v>
      </c>
      <c r="D602" s="83">
        <f>'Point A Analysis'!C600</f>
        <v>0</v>
      </c>
      <c r="E602" s="83">
        <f>'Point A Analysis'!D600</f>
        <v>0</v>
      </c>
      <c r="F602" s="83">
        <f>'Point A Analysis'!E600</f>
        <v>0</v>
      </c>
      <c r="G602" s="8"/>
      <c r="H602" s="65">
        <f>'Point B RAW Results'!F572</f>
        <v>0</v>
      </c>
      <c r="I602" s="83">
        <f>'Point B Analysis'!B600</f>
        <v>0</v>
      </c>
      <c r="J602" s="83">
        <f>'Point B Analysis'!C600</f>
        <v>0</v>
      </c>
      <c r="K602" s="83">
        <f>'Point B Analysis'!D600</f>
        <v>0</v>
      </c>
      <c r="L602" s="83">
        <f>'Point B Analysis'!E600</f>
        <v>0</v>
      </c>
      <c r="N602" s="65">
        <f>'Point B RAW Results'!F572</f>
        <v>0</v>
      </c>
      <c r="O602" s="83">
        <f t="shared" si="38"/>
        <v>0</v>
      </c>
      <c r="P602" s="83">
        <f t="shared" si="39"/>
        <v>0</v>
      </c>
      <c r="Q602" s="83">
        <f t="shared" si="40"/>
        <v>0</v>
      </c>
      <c r="R602" s="83">
        <f t="shared" si="41"/>
        <v>0</v>
      </c>
    </row>
    <row r="603" spans="2:18" ht="13.5" customHeight="1" x14ac:dyDescent="0.35">
      <c r="B603" s="65">
        <f>'Point A RAW Results'!F570</f>
        <v>0</v>
      </c>
      <c r="C603" s="83">
        <f>'Point A Analysis'!B601</f>
        <v>0</v>
      </c>
      <c r="D603" s="83">
        <f>'Point A Analysis'!C601</f>
        <v>0</v>
      </c>
      <c r="E603" s="83">
        <f>'Point A Analysis'!D601</f>
        <v>0</v>
      </c>
      <c r="F603" s="83">
        <f>'Point A Analysis'!E601</f>
        <v>0</v>
      </c>
      <c r="G603" s="8"/>
      <c r="H603" s="65">
        <f>'Point B RAW Results'!F573</f>
        <v>0</v>
      </c>
      <c r="I603" s="83">
        <f>'Point B Analysis'!B601</f>
        <v>0</v>
      </c>
      <c r="J603" s="83">
        <f>'Point B Analysis'!C601</f>
        <v>0</v>
      </c>
      <c r="K603" s="83">
        <f>'Point B Analysis'!D601</f>
        <v>0</v>
      </c>
      <c r="L603" s="83">
        <f>'Point B Analysis'!E601</f>
        <v>0</v>
      </c>
      <c r="N603" s="65">
        <f>'Point B RAW Results'!F573</f>
        <v>0</v>
      </c>
      <c r="O603" s="83">
        <f t="shared" si="38"/>
        <v>0</v>
      </c>
      <c r="P603" s="83">
        <f t="shared" si="39"/>
        <v>0</v>
      </c>
      <c r="Q603" s="83">
        <f t="shared" si="40"/>
        <v>0</v>
      </c>
      <c r="R603" s="83">
        <f t="shared" si="41"/>
        <v>0</v>
      </c>
    </row>
    <row r="604" spans="2:18" ht="13.5" customHeight="1" x14ac:dyDescent="0.35">
      <c r="B604" s="65">
        <f>'Point A RAW Results'!F571</f>
        <v>0</v>
      </c>
      <c r="C604" s="83">
        <f>'Point A Analysis'!B602</f>
        <v>0</v>
      </c>
      <c r="D604" s="83">
        <f>'Point A Analysis'!C602</f>
        <v>0</v>
      </c>
      <c r="E604" s="83">
        <f>'Point A Analysis'!D602</f>
        <v>0</v>
      </c>
      <c r="F604" s="83">
        <f>'Point A Analysis'!E602</f>
        <v>0</v>
      </c>
      <c r="G604" s="8"/>
      <c r="H604" s="65">
        <f>'Point B RAW Results'!F574</f>
        <v>0</v>
      </c>
      <c r="I604" s="83">
        <f>'Point B Analysis'!B602</f>
        <v>0</v>
      </c>
      <c r="J604" s="83">
        <f>'Point B Analysis'!C602</f>
        <v>0</v>
      </c>
      <c r="K604" s="83">
        <f>'Point B Analysis'!D602</f>
        <v>0</v>
      </c>
      <c r="L604" s="83">
        <f>'Point B Analysis'!E602</f>
        <v>0</v>
      </c>
      <c r="N604" s="65">
        <f>'Point B RAW Results'!F574</f>
        <v>0</v>
      </c>
      <c r="O604" s="83">
        <f t="shared" si="38"/>
        <v>0</v>
      </c>
      <c r="P604" s="83">
        <f t="shared" si="39"/>
        <v>0</v>
      </c>
      <c r="Q604" s="83">
        <f t="shared" si="40"/>
        <v>0</v>
      </c>
      <c r="R604" s="83">
        <f t="shared" si="41"/>
        <v>0</v>
      </c>
    </row>
    <row r="605" spans="2:18" ht="13.5" customHeight="1" x14ac:dyDescent="0.35">
      <c r="B605" s="65">
        <f>'Point A RAW Results'!F572</f>
        <v>0</v>
      </c>
      <c r="C605" s="83">
        <f>'Point A Analysis'!B603</f>
        <v>0</v>
      </c>
      <c r="D605" s="83">
        <f>'Point A Analysis'!C603</f>
        <v>0</v>
      </c>
      <c r="E605" s="83">
        <f>'Point A Analysis'!D603</f>
        <v>0</v>
      </c>
      <c r="F605" s="83">
        <f>'Point A Analysis'!E603</f>
        <v>0</v>
      </c>
      <c r="G605" s="8"/>
      <c r="H605" s="65">
        <f>'Point B RAW Results'!F575</f>
        <v>0</v>
      </c>
      <c r="I605" s="83">
        <f>'Point B Analysis'!B603</f>
        <v>0</v>
      </c>
      <c r="J605" s="83">
        <f>'Point B Analysis'!C603</f>
        <v>0</v>
      </c>
      <c r="K605" s="83">
        <f>'Point B Analysis'!D603</f>
        <v>0</v>
      </c>
      <c r="L605" s="83">
        <f>'Point B Analysis'!E603</f>
        <v>0</v>
      </c>
      <c r="N605" s="65">
        <f>'Point B RAW Results'!F575</f>
        <v>0</v>
      </c>
      <c r="O605" s="83">
        <f t="shared" si="38"/>
        <v>0</v>
      </c>
      <c r="P605" s="83">
        <f t="shared" si="39"/>
        <v>0</v>
      </c>
      <c r="Q605" s="83">
        <f t="shared" si="40"/>
        <v>0</v>
      </c>
      <c r="R605" s="83">
        <f t="shared" si="41"/>
        <v>0</v>
      </c>
    </row>
    <row r="606" spans="2:18" ht="13.5" customHeight="1" x14ac:dyDescent="0.35">
      <c r="B606" s="65">
        <f>'Point A RAW Results'!F573</f>
        <v>0</v>
      </c>
      <c r="C606" s="83">
        <f>'Point A Analysis'!B604</f>
        <v>0</v>
      </c>
      <c r="D606" s="83">
        <f>'Point A Analysis'!C604</f>
        <v>0</v>
      </c>
      <c r="E606" s="83">
        <f>'Point A Analysis'!D604</f>
        <v>0</v>
      </c>
      <c r="F606" s="83">
        <f>'Point A Analysis'!E604</f>
        <v>0</v>
      </c>
      <c r="G606" s="8"/>
      <c r="H606" s="65">
        <f>'Point B RAW Results'!F576</f>
        <v>0</v>
      </c>
      <c r="I606" s="83">
        <f>'Point B Analysis'!B604</f>
        <v>0</v>
      </c>
      <c r="J606" s="83">
        <f>'Point B Analysis'!C604</f>
        <v>0</v>
      </c>
      <c r="K606" s="83">
        <f>'Point B Analysis'!D604</f>
        <v>0</v>
      </c>
      <c r="L606" s="83">
        <f>'Point B Analysis'!E604</f>
        <v>0</v>
      </c>
      <c r="N606" s="65">
        <f>'Point B RAW Results'!F576</f>
        <v>0</v>
      </c>
      <c r="O606" s="83">
        <f t="shared" si="38"/>
        <v>0</v>
      </c>
      <c r="P606" s="83">
        <f t="shared" si="39"/>
        <v>0</v>
      </c>
      <c r="Q606" s="83">
        <f t="shared" si="40"/>
        <v>0</v>
      </c>
      <c r="R606" s="83">
        <f t="shared" si="41"/>
        <v>0</v>
      </c>
    </row>
    <row r="607" spans="2:18" ht="13.5" customHeight="1" x14ac:dyDescent="0.35">
      <c r="B607" s="65">
        <f>'Point A RAW Results'!F574</f>
        <v>0</v>
      </c>
      <c r="C607" s="83">
        <f>'Point A Analysis'!B605</f>
        <v>0</v>
      </c>
      <c r="D607" s="83">
        <f>'Point A Analysis'!C605</f>
        <v>0</v>
      </c>
      <c r="E607" s="83">
        <f>'Point A Analysis'!D605</f>
        <v>0</v>
      </c>
      <c r="F607" s="83">
        <f>'Point A Analysis'!E605</f>
        <v>0</v>
      </c>
      <c r="G607" s="8"/>
      <c r="H607" s="65">
        <f>'Point B RAW Results'!F577</f>
        <v>0</v>
      </c>
      <c r="I607" s="83">
        <f>'Point B Analysis'!B605</f>
        <v>0</v>
      </c>
      <c r="J607" s="83">
        <f>'Point B Analysis'!C605</f>
        <v>0</v>
      </c>
      <c r="K607" s="83">
        <f>'Point B Analysis'!D605</f>
        <v>0</v>
      </c>
      <c r="L607" s="83">
        <f>'Point B Analysis'!E605</f>
        <v>0</v>
      </c>
      <c r="N607" s="65">
        <f>'Point B RAW Results'!F577</f>
        <v>0</v>
      </c>
      <c r="O607" s="83">
        <f t="shared" si="38"/>
        <v>0</v>
      </c>
      <c r="P607" s="83">
        <f t="shared" si="39"/>
        <v>0</v>
      </c>
      <c r="Q607" s="83">
        <f t="shared" si="40"/>
        <v>0</v>
      </c>
      <c r="R607" s="83">
        <f t="shared" si="41"/>
        <v>0</v>
      </c>
    </row>
    <row r="608" spans="2:18" ht="13.5" customHeight="1" x14ac:dyDescent="0.35">
      <c r="B608" s="65">
        <f>'Point A RAW Results'!F575</f>
        <v>0</v>
      </c>
      <c r="C608" s="83">
        <f>'Point A Analysis'!B606</f>
        <v>0</v>
      </c>
      <c r="D608" s="83">
        <f>'Point A Analysis'!C606</f>
        <v>0</v>
      </c>
      <c r="E608" s="83">
        <f>'Point A Analysis'!D606</f>
        <v>0</v>
      </c>
      <c r="F608" s="83">
        <f>'Point A Analysis'!E606</f>
        <v>0</v>
      </c>
      <c r="G608" s="8"/>
      <c r="H608" s="65">
        <f>'Point B RAW Results'!F578</f>
        <v>0</v>
      </c>
      <c r="I608" s="83">
        <f>'Point B Analysis'!B606</f>
        <v>0</v>
      </c>
      <c r="J608" s="83">
        <f>'Point B Analysis'!C606</f>
        <v>0</v>
      </c>
      <c r="K608" s="83">
        <f>'Point B Analysis'!D606</f>
        <v>0</v>
      </c>
      <c r="L608" s="83">
        <f>'Point B Analysis'!E606</f>
        <v>0</v>
      </c>
      <c r="N608" s="65">
        <f>'Point B RAW Results'!F578</f>
        <v>0</v>
      </c>
      <c r="O608" s="83">
        <f t="shared" si="38"/>
        <v>0</v>
      </c>
      <c r="P608" s="83">
        <f t="shared" si="39"/>
        <v>0</v>
      </c>
      <c r="Q608" s="83">
        <f t="shared" si="40"/>
        <v>0</v>
      </c>
      <c r="R608" s="83">
        <f t="shared" si="41"/>
        <v>0</v>
      </c>
    </row>
    <row r="609" spans="2:18" ht="13.5" customHeight="1" x14ac:dyDescent="0.35">
      <c r="B609" s="65">
        <f>'Point A RAW Results'!F576</f>
        <v>0</v>
      </c>
      <c r="C609" s="83">
        <f>'Point A Analysis'!B607</f>
        <v>0</v>
      </c>
      <c r="D609" s="83">
        <f>'Point A Analysis'!C607</f>
        <v>0</v>
      </c>
      <c r="E609" s="83">
        <f>'Point A Analysis'!D607</f>
        <v>0</v>
      </c>
      <c r="F609" s="83">
        <f>'Point A Analysis'!E607</f>
        <v>0</v>
      </c>
      <c r="G609" s="8"/>
      <c r="H609" s="65">
        <f>'Point B RAW Results'!F579</f>
        <v>0</v>
      </c>
      <c r="I609" s="83">
        <f>'Point B Analysis'!B607</f>
        <v>0</v>
      </c>
      <c r="J609" s="83">
        <f>'Point B Analysis'!C607</f>
        <v>0</v>
      </c>
      <c r="K609" s="83">
        <f>'Point B Analysis'!D607</f>
        <v>0</v>
      </c>
      <c r="L609" s="83">
        <f>'Point B Analysis'!E607</f>
        <v>0</v>
      </c>
      <c r="N609" s="65">
        <f>'Point B RAW Results'!F579</f>
        <v>0</v>
      </c>
      <c r="O609" s="83">
        <f t="shared" si="38"/>
        <v>0</v>
      </c>
      <c r="P609" s="83">
        <f t="shared" si="39"/>
        <v>0</v>
      </c>
      <c r="Q609" s="83">
        <f t="shared" si="40"/>
        <v>0</v>
      </c>
      <c r="R609" s="83">
        <f t="shared" si="41"/>
        <v>0</v>
      </c>
    </row>
    <row r="610" spans="2:18" ht="13.5" customHeight="1" x14ac:dyDescent="0.35">
      <c r="B610" s="65">
        <f>'Point A RAW Results'!F577</f>
        <v>0</v>
      </c>
      <c r="C610" s="83">
        <f>'Point A Analysis'!B608</f>
        <v>0</v>
      </c>
      <c r="D610" s="83">
        <f>'Point A Analysis'!C608</f>
        <v>0</v>
      </c>
      <c r="E610" s="83">
        <f>'Point A Analysis'!D608</f>
        <v>0</v>
      </c>
      <c r="F610" s="83">
        <f>'Point A Analysis'!E608</f>
        <v>0</v>
      </c>
      <c r="G610" s="8"/>
      <c r="H610" s="65">
        <f>'Point B RAW Results'!F580</f>
        <v>0</v>
      </c>
      <c r="I610" s="83">
        <f>'Point B Analysis'!B608</f>
        <v>0</v>
      </c>
      <c r="J610" s="83">
        <f>'Point B Analysis'!C608</f>
        <v>0</v>
      </c>
      <c r="K610" s="83">
        <f>'Point B Analysis'!D608</f>
        <v>0</v>
      </c>
      <c r="L610" s="83">
        <f>'Point B Analysis'!E608</f>
        <v>0</v>
      </c>
      <c r="N610" s="65">
        <f>'Point B RAW Results'!F580</f>
        <v>0</v>
      </c>
      <c r="O610" s="83">
        <f t="shared" si="38"/>
        <v>0</v>
      </c>
      <c r="P610" s="83">
        <f t="shared" si="39"/>
        <v>0</v>
      </c>
      <c r="Q610" s="83">
        <f t="shared" si="40"/>
        <v>0</v>
      </c>
      <c r="R610" s="83">
        <f t="shared" si="41"/>
        <v>0</v>
      </c>
    </row>
    <row r="611" spans="2:18" ht="13.5" customHeight="1" x14ac:dyDescent="0.35">
      <c r="B611" s="65">
        <f>'Point A RAW Results'!F578</f>
        <v>0</v>
      </c>
      <c r="C611" s="83">
        <f>'Point A Analysis'!B609</f>
        <v>0</v>
      </c>
      <c r="D611" s="83">
        <f>'Point A Analysis'!C609</f>
        <v>0</v>
      </c>
      <c r="E611" s="83">
        <f>'Point A Analysis'!D609</f>
        <v>0</v>
      </c>
      <c r="F611" s="83">
        <f>'Point A Analysis'!E609</f>
        <v>0</v>
      </c>
      <c r="G611" s="8"/>
      <c r="H611" s="65">
        <f>'Point B RAW Results'!F581</f>
        <v>0</v>
      </c>
      <c r="I611" s="83">
        <f>'Point B Analysis'!B609</f>
        <v>0</v>
      </c>
      <c r="J611" s="83">
        <f>'Point B Analysis'!C609</f>
        <v>0</v>
      </c>
      <c r="K611" s="83">
        <f>'Point B Analysis'!D609</f>
        <v>0</v>
      </c>
      <c r="L611" s="83">
        <f>'Point B Analysis'!E609</f>
        <v>0</v>
      </c>
      <c r="N611" s="65">
        <f>'Point B RAW Results'!F581</f>
        <v>0</v>
      </c>
      <c r="O611" s="83">
        <f t="shared" si="38"/>
        <v>0</v>
      </c>
      <c r="P611" s="83">
        <f t="shared" si="39"/>
        <v>0</v>
      </c>
      <c r="Q611" s="83">
        <f t="shared" si="40"/>
        <v>0</v>
      </c>
      <c r="R611" s="83">
        <f t="shared" si="41"/>
        <v>0</v>
      </c>
    </row>
    <row r="612" spans="2:18" ht="13.5" customHeight="1" x14ac:dyDescent="0.35">
      <c r="B612" s="65">
        <f>'Point A RAW Results'!F579</f>
        <v>0</v>
      </c>
      <c r="C612" s="83">
        <f>'Point A Analysis'!B610</f>
        <v>0</v>
      </c>
      <c r="D612" s="83">
        <f>'Point A Analysis'!C610</f>
        <v>0</v>
      </c>
      <c r="E612" s="83">
        <f>'Point A Analysis'!D610</f>
        <v>0</v>
      </c>
      <c r="F612" s="83">
        <f>'Point A Analysis'!E610</f>
        <v>0</v>
      </c>
      <c r="G612" s="8"/>
      <c r="H612" s="65">
        <f>'Point B RAW Results'!F582</f>
        <v>0</v>
      </c>
      <c r="I612" s="83">
        <f>'Point B Analysis'!B610</f>
        <v>0</v>
      </c>
      <c r="J612" s="83">
        <f>'Point B Analysis'!C610</f>
        <v>0</v>
      </c>
      <c r="K612" s="83">
        <f>'Point B Analysis'!D610</f>
        <v>0</v>
      </c>
      <c r="L612" s="83">
        <f>'Point B Analysis'!E610</f>
        <v>0</v>
      </c>
      <c r="N612" s="65">
        <f>'Point B RAW Results'!F582</f>
        <v>0</v>
      </c>
      <c r="O612" s="83">
        <f t="shared" si="38"/>
        <v>0</v>
      </c>
      <c r="P612" s="83">
        <f t="shared" si="39"/>
        <v>0</v>
      </c>
      <c r="Q612" s="83">
        <f t="shared" si="40"/>
        <v>0</v>
      </c>
      <c r="R612" s="83">
        <f t="shared" si="41"/>
        <v>0</v>
      </c>
    </row>
    <row r="613" spans="2:18" ht="13.5" customHeight="1" x14ac:dyDescent="0.35">
      <c r="B613" s="65">
        <f>'Point A RAW Results'!F580</f>
        <v>0</v>
      </c>
      <c r="C613" s="83">
        <f>'Point A Analysis'!B611</f>
        <v>0</v>
      </c>
      <c r="D613" s="83">
        <f>'Point A Analysis'!C611</f>
        <v>0</v>
      </c>
      <c r="E613" s="83">
        <f>'Point A Analysis'!D611</f>
        <v>0</v>
      </c>
      <c r="F613" s="83">
        <f>'Point A Analysis'!E611</f>
        <v>0</v>
      </c>
      <c r="G613" s="8"/>
      <c r="H613" s="65">
        <f>'Point B RAW Results'!F583</f>
        <v>0</v>
      </c>
      <c r="I613" s="83">
        <f>'Point B Analysis'!B611</f>
        <v>0</v>
      </c>
      <c r="J613" s="83">
        <f>'Point B Analysis'!C611</f>
        <v>0</v>
      </c>
      <c r="K613" s="83">
        <f>'Point B Analysis'!D611</f>
        <v>0</v>
      </c>
      <c r="L613" s="83">
        <f>'Point B Analysis'!E611</f>
        <v>0</v>
      </c>
      <c r="N613" s="65">
        <f>'Point B RAW Results'!F583</f>
        <v>0</v>
      </c>
      <c r="O613" s="83">
        <f t="shared" si="38"/>
        <v>0</v>
      </c>
      <c r="P613" s="83">
        <f t="shared" si="39"/>
        <v>0</v>
      </c>
      <c r="Q613" s="83">
        <f t="shared" si="40"/>
        <v>0</v>
      </c>
      <c r="R613" s="83">
        <f t="shared" si="41"/>
        <v>0</v>
      </c>
    </row>
    <row r="614" spans="2:18" ht="13.5" customHeight="1" x14ac:dyDescent="0.35">
      <c r="B614" s="65">
        <f>'Point A RAW Results'!F581</f>
        <v>0</v>
      </c>
      <c r="C614" s="83">
        <f>'Point A Analysis'!B612</f>
        <v>0</v>
      </c>
      <c r="D614" s="83">
        <f>'Point A Analysis'!C612</f>
        <v>0</v>
      </c>
      <c r="E614" s="83">
        <f>'Point A Analysis'!D612</f>
        <v>0</v>
      </c>
      <c r="F614" s="83">
        <f>'Point A Analysis'!E612</f>
        <v>0</v>
      </c>
      <c r="G614" s="8"/>
      <c r="H614" s="65">
        <f>'Point B RAW Results'!F584</f>
        <v>0</v>
      </c>
      <c r="I614" s="83">
        <f>'Point B Analysis'!B612</f>
        <v>0</v>
      </c>
      <c r="J614" s="83">
        <f>'Point B Analysis'!C612</f>
        <v>0</v>
      </c>
      <c r="K614" s="83">
        <f>'Point B Analysis'!D612</f>
        <v>0</v>
      </c>
      <c r="L614" s="83">
        <f>'Point B Analysis'!E612</f>
        <v>0</v>
      </c>
      <c r="N614" s="65">
        <f>'Point B RAW Results'!F584</f>
        <v>0</v>
      </c>
      <c r="O614" s="83">
        <f t="shared" si="38"/>
        <v>0</v>
      </c>
      <c r="P614" s="83">
        <f t="shared" si="39"/>
        <v>0</v>
      </c>
      <c r="Q614" s="83">
        <f t="shared" si="40"/>
        <v>0</v>
      </c>
      <c r="R614" s="83">
        <f t="shared" si="41"/>
        <v>0</v>
      </c>
    </row>
    <row r="615" spans="2:18" ht="13.5" customHeight="1" x14ac:dyDescent="0.35">
      <c r="B615" s="65">
        <f>'Point A RAW Results'!F582</f>
        <v>0</v>
      </c>
      <c r="C615" s="83">
        <f>'Point A Analysis'!B613</f>
        <v>0</v>
      </c>
      <c r="D615" s="83">
        <f>'Point A Analysis'!C613</f>
        <v>0</v>
      </c>
      <c r="E615" s="83">
        <f>'Point A Analysis'!D613</f>
        <v>0</v>
      </c>
      <c r="F615" s="83">
        <f>'Point A Analysis'!E613</f>
        <v>0</v>
      </c>
      <c r="G615" s="8"/>
      <c r="H615" s="65">
        <f>'Point B RAW Results'!F585</f>
        <v>0</v>
      </c>
      <c r="I615" s="83">
        <f>'Point B Analysis'!B613</f>
        <v>0</v>
      </c>
      <c r="J615" s="83">
        <f>'Point B Analysis'!C613</f>
        <v>0</v>
      </c>
      <c r="K615" s="83">
        <f>'Point B Analysis'!D613</f>
        <v>0</v>
      </c>
      <c r="L615" s="83">
        <f>'Point B Analysis'!E613</f>
        <v>0</v>
      </c>
      <c r="N615" s="65">
        <f>'Point B RAW Results'!F585</f>
        <v>0</v>
      </c>
      <c r="O615" s="83">
        <f t="shared" si="38"/>
        <v>0</v>
      </c>
      <c r="P615" s="83">
        <f t="shared" si="39"/>
        <v>0</v>
      </c>
      <c r="Q615" s="83">
        <f t="shared" si="40"/>
        <v>0</v>
      </c>
      <c r="R615" s="83">
        <f t="shared" si="41"/>
        <v>0</v>
      </c>
    </row>
    <row r="616" spans="2:18" ht="13.5" customHeight="1" x14ac:dyDescent="0.35">
      <c r="B616" s="65">
        <f>'Point A RAW Results'!F583</f>
        <v>0</v>
      </c>
      <c r="C616" s="83">
        <f>'Point A Analysis'!B614</f>
        <v>0</v>
      </c>
      <c r="D616" s="83">
        <f>'Point A Analysis'!C614</f>
        <v>0</v>
      </c>
      <c r="E616" s="83">
        <f>'Point A Analysis'!D614</f>
        <v>0</v>
      </c>
      <c r="F616" s="83">
        <f>'Point A Analysis'!E614</f>
        <v>0</v>
      </c>
      <c r="G616" s="8"/>
      <c r="H616" s="65">
        <f>'Point B RAW Results'!F586</f>
        <v>0</v>
      </c>
      <c r="I616" s="83">
        <f>'Point B Analysis'!B614</f>
        <v>0</v>
      </c>
      <c r="J616" s="83">
        <f>'Point B Analysis'!C614</f>
        <v>0</v>
      </c>
      <c r="K616" s="83">
        <f>'Point B Analysis'!D614</f>
        <v>0</v>
      </c>
      <c r="L616" s="83">
        <f>'Point B Analysis'!E614</f>
        <v>0</v>
      </c>
      <c r="N616" s="65">
        <f>'Point B RAW Results'!F586</f>
        <v>0</v>
      </c>
      <c r="O616" s="83">
        <f t="shared" si="38"/>
        <v>0</v>
      </c>
      <c r="P616" s="83">
        <f t="shared" si="39"/>
        <v>0</v>
      </c>
      <c r="Q616" s="83">
        <f t="shared" si="40"/>
        <v>0</v>
      </c>
      <c r="R616" s="83">
        <f t="shared" si="41"/>
        <v>0</v>
      </c>
    </row>
    <row r="617" spans="2:18" ht="13.5" customHeight="1" x14ac:dyDescent="0.35">
      <c r="B617" s="65">
        <f>'Point A RAW Results'!F584</f>
        <v>0</v>
      </c>
      <c r="C617" s="83">
        <f>'Point A Analysis'!B615</f>
        <v>0</v>
      </c>
      <c r="D617" s="83">
        <f>'Point A Analysis'!C615</f>
        <v>0</v>
      </c>
      <c r="E617" s="83">
        <f>'Point A Analysis'!D615</f>
        <v>0</v>
      </c>
      <c r="F617" s="83">
        <f>'Point A Analysis'!E615</f>
        <v>0</v>
      </c>
      <c r="G617" s="8"/>
      <c r="H617" s="65">
        <f>'Point B RAW Results'!F587</f>
        <v>0</v>
      </c>
      <c r="I617" s="83">
        <f>'Point B Analysis'!B615</f>
        <v>0</v>
      </c>
      <c r="J617" s="83">
        <f>'Point B Analysis'!C615</f>
        <v>0</v>
      </c>
      <c r="K617" s="83">
        <f>'Point B Analysis'!D615</f>
        <v>0</v>
      </c>
      <c r="L617" s="83">
        <f>'Point B Analysis'!E615</f>
        <v>0</v>
      </c>
      <c r="N617" s="65">
        <f>'Point B RAW Results'!F587</f>
        <v>0</v>
      </c>
      <c r="O617" s="83">
        <f t="shared" si="38"/>
        <v>0</v>
      </c>
      <c r="P617" s="83">
        <f t="shared" si="39"/>
        <v>0</v>
      </c>
      <c r="Q617" s="83">
        <f t="shared" si="40"/>
        <v>0</v>
      </c>
      <c r="R617" s="83">
        <f t="shared" si="41"/>
        <v>0</v>
      </c>
    </row>
    <row r="618" spans="2:18" ht="13.5" customHeight="1" x14ac:dyDescent="0.35">
      <c r="B618" s="65">
        <f>'Point A RAW Results'!F585</f>
        <v>0</v>
      </c>
      <c r="C618" s="83">
        <f>'Point A Analysis'!B616</f>
        <v>0</v>
      </c>
      <c r="D618" s="83">
        <f>'Point A Analysis'!C616</f>
        <v>0</v>
      </c>
      <c r="E618" s="83">
        <f>'Point A Analysis'!D616</f>
        <v>0</v>
      </c>
      <c r="F618" s="83">
        <f>'Point A Analysis'!E616</f>
        <v>0</v>
      </c>
      <c r="G618" s="8"/>
      <c r="H618" s="65">
        <f>'Point B RAW Results'!F588</f>
        <v>0</v>
      </c>
      <c r="I618" s="83">
        <f>'Point B Analysis'!B616</f>
        <v>0</v>
      </c>
      <c r="J618" s="83">
        <f>'Point B Analysis'!C616</f>
        <v>0</v>
      </c>
      <c r="K618" s="83">
        <f>'Point B Analysis'!D616</f>
        <v>0</v>
      </c>
      <c r="L618" s="83">
        <f>'Point B Analysis'!E616</f>
        <v>0</v>
      </c>
      <c r="N618" s="65">
        <f>'Point B RAW Results'!F588</f>
        <v>0</v>
      </c>
      <c r="O618" s="83">
        <f t="shared" si="38"/>
        <v>0</v>
      </c>
      <c r="P618" s="83">
        <f t="shared" si="39"/>
        <v>0</v>
      </c>
      <c r="Q618" s="83">
        <f t="shared" si="40"/>
        <v>0</v>
      </c>
      <c r="R618" s="83">
        <f t="shared" si="41"/>
        <v>0</v>
      </c>
    </row>
    <row r="619" spans="2:18" ht="13.5" customHeight="1" x14ac:dyDescent="0.35">
      <c r="B619" s="65">
        <f>'Point A RAW Results'!F586</f>
        <v>0</v>
      </c>
      <c r="C619" s="83">
        <f>'Point A Analysis'!B617</f>
        <v>0</v>
      </c>
      <c r="D619" s="83">
        <f>'Point A Analysis'!C617</f>
        <v>0</v>
      </c>
      <c r="E619" s="83">
        <f>'Point A Analysis'!D617</f>
        <v>0</v>
      </c>
      <c r="F619" s="83">
        <f>'Point A Analysis'!E617</f>
        <v>0</v>
      </c>
      <c r="G619" s="8"/>
      <c r="H619" s="65">
        <f>'Point B RAW Results'!F589</f>
        <v>0</v>
      </c>
      <c r="I619" s="83">
        <f>'Point B Analysis'!B617</f>
        <v>0</v>
      </c>
      <c r="J619" s="83">
        <f>'Point B Analysis'!C617</f>
        <v>0</v>
      </c>
      <c r="K619" s="83">
        <f>'Point B Analysis'!D617</f>
        <v>0</v>
      </c>
      <c r="L619" s="83">
        <f>'Point B Analysis'!E617</f>
        <v>0</v>
      </c>
      <c r="N619" s="65">
        <f>'Point B RAW Results'!F589</f>
        <v>0</v>
      </c>
      <c r="O619" s="83">
        <f t="shared" si="38"/>
        <v>0</v>
      </c>
      <c r="P619" s="83">
        <f t="shared" si="39"/>
        <v>0</v>
      </c>
      <c r="Q619" s="83">
        <f t="shared" si="40"/>
        <v>0</v>
      </c>
      <c r="R619" s="83">
        <f t="shared" si="41"/>
        <v>0</v>
      </c>
    </row>
    <row r="620" spans="2:18" ht="13.5" customHeight="1" x14ac:dyDescent="0.35">
      <c r="B620" s="65">
        <f>'Point A RAW Results'!F587</f>
        <v>0</v>
      </c>
      <c r="C620" s="83">
        <f>'Point A Analysis'!B618</f>
        <v>0</v>
      </c>
      <c r="D620" s="83">
        <f>'Point A Analysis'!C618</f>
        <v>0</v>
      </c>
      <c r="E620" s="83">
        <f>'Point A Analysis'!D618</f>
        <v>0</v>
      </c>
      <c r="F620" s="83">
        <f>'Point A Analysis'!E618</f>
        <v>0</v>
      </c>
      <c r="G620" s="8"/>
      <c r="H620" s="65">
        <f>'Point B RAW Results'!F590</f>
        <v>0</v>
      </c>
      <c r="I620" s="83">
        <f>'Point B Analysis'!B618</f>
        <v>0</v>
      </c>
      <c r="J620" s="83">
        <f>'Point B Analysis'!C618</f>
        <v>0</v>
      </c>
      <c r="K620" s="83">
        <f>'Point B Analysis'!D618</f>
        <v>0</v>
      </c>
      <c r="L620" s="83">
        <f>'Point B Analysis'!E618</f>
        <v>0</v>
      </c>
      <c r="N620" s="65">
        <f>'Point B RAW Results'!F590</f>
        <v>0</v>
      </c>
      <c r="O620" s="83">
        <f t="shared" si="38"/>
        <v>0</v>
      </c>
      <c r="P620" s="83">
        <f t="shared" si="39"/>
        <v>0</v>
      </c>
      <c r="Q620" s="83">
        <f t="shared" si="40"/>
        <v>0</v>
      </c>
      <c r="R620" s="83">
        <f t="shared" si="41"/>
        <v>0</v>
      </c>
    </row>
    <row r="621" spans="2:18" ht="13.5" customHeight="1" x14ac:dyDescent="0.35">
      <c r="B621" s="65">
        <f>'Point A RAW Results'!F588</f>
        <v>0</v>
      </c>
      <c r="C621" s="83">
        <f>'Point A Analysis'!B619</f>
        <v>0</v>
      </c>
      <c r="D621" s="83">
        <f>'Point A Analysis'!C619</f>
        <v>0</v>
      </c>
      <c r="E621" s="83">
        <f>'Point A Analysis'!D619</f>
        <v>0</v>
      </c>
      <c r="F621" s="83">
        <f>'Point A Analysis'!E619</f>
        <v>0</v>
      </c>
      <c r="G621" s="8"/>
      <c r="H621" s="65">
        <f>'Point B RAW Results'!F591</f>
        <v>0</v>
      </c>
      <c r="I621" s="83">
        <f>'Point B Analysis'!B619</f>
        <v>0</v>
      </c>
      <c r="J621" s="83">
        <f>'Point B Analysis'!C619</f>
        <v>0</v>
      </c>
      <c r="K621" s="83">
        <f>'Point B Analysis'!D619</f>
        <v>0</v>
      </c>
      <c r="L621" s="83">
        <f>'Point B Analysis'!E619</f>
        <v>0</v>
      </c>
      <c r="N621" s="65">
        <f>'Point B RAW Results'!F591</f>
        <v>0</v>
      </c>
      <c r="O621" s="83">
        <f t="shared" ref="O621:O684" si="42">I621-C621</f>
        <v>0</v>
      </c>
      <c r="P621" s="83">
        <f t="shared" ref="P621:P684" si="43">J621-D621</f>
        <v>0</v>
      </c>
      <c r="Q621" s="83">
        <f t="shared" ref="Q621:Q684" si="44">K621-E621</f>
        <v>0</v>
      </c>
      <c r="R621" s="83">
        <f t="shared" ref="R621:R684" si="45">L621-F621</f>
        <v>0</v>
      </c>
    </row>
    <row r="622" spans="2:18" ht="13.5" customHeight="1" x14ac:dyDescent="0.35">
      <c r="B622" s="65">
        <f>'Point A RAW Results'!F589</f>
        <v>0</v>
      </c>
      <c r="C622" s="83">
        <f>'Point A Analysis'!B620</f>
        <v>0</v>
      </c>
      <c r="D622" s="83">
        <f>'Point A Analysis'!C620</f>
        <v>0</v>
      </c>
      <c r="E622" s="83">
        <f>'Point A Analysis'!D620</f>
        <v>0</v>
      </c>
      <c r="F622" s="83">
        <f>'Point A Analysis'!E620</f>
        <v>0</v>
      </c>
      <c r="G622" s="8"/>
      <c r="H622" s="65">
        <f>'Point B RAW Results'!F592</f>
        <v>0</v>
      </c>
      <c r="I622" s="83">
        <f>'Point B Analysis'!B620</f>
        <v>0</v>
      </c>
      <c r="J622" s="83">
        <f>'Point B Analysis'!C620</f>
        <v>0</v>
      </c>
      <c r="K622" s="83">
        <f>'Point B Analysis'!D620</f>
        <v>0</v>
      </c>
      <c r="L622" s="83">
        <f>'Point B Analysis'!E620</f>
        <v>0</v>
      </c>
      <c r="N622" s="65">
        <f>'Point B RAW Results'!F592</f>
        <v>0</v>
      </c>
      <c r="O622" s="83">
        <f t="shared" si="42"/>
        <v>0</v>
      </c>
      <c r="P622" s="83">
        <f t="shared" si="43"/>
        <v>0</v>
      </c>
      <c r="Q622" s="83">
        <f t="shared" si="44"/>
        <v>0</v>
      </c>
      <c r="R622" s="83">
        <f t="shared" si="45"/>
        <v>0</v>
      </c>
    </row>
    <row r="623" spans="2:18" ht="13.5" customHeight="1" x14ac:dyDescent="0.35">
      <c r="B623" s="65">
        <f>'Point A RAW Results'!F590</f>
        <v>0</v>
      </c>
      <c r="C623" s="83">
        <f>'Point A Analysis'!B621</f>
        <v>0</v>
      </c>
      <c r="D623" s="83">
        <f>'Point A Analysis'!C621</f>
        <v>0</v>
      </c>
      <c r="E623" s="83">
        <f>'Point A Analysis'!D621</f>
        <v>0</v>
      </c>
      <c r="F623" s="83">
        <f>'Point A Analysis'!E621</f>
        <v>0</v>
      </c>
      <c r="G623" s="8"/>
      <c r="H623" s="65">
        <f>'Point B RAW Results'!F593</f>
        <v>0</v>
      </c>
      <c r="I623" s="83">
        <f>'Point B Analysis'!B621</f>
        <v>0</v>
      </c>
      <c r="J623" s="83">
        <f>'Point B Analysis'!C621</f>
        <v>0</v>
      </c>
      <c r="K623" s="83">
        <f>'Point B Analysis'!D621</f>
        <v>0</v>
      </c>
      <c r="L623" s="83">
        <f>'Point B Analysis'!E621</f>
        <v>0</v>
      </c>
      <c r="N623" s="65">
        <f>'Point B RAW Results'!F593</f>
        <v>0</v>
      </c>
      <c r="O623" s="83">
        <f t="shared" si="42"/>
        <v>0</v>
      </c>
      <c r="P623" s="83">
        <f t="shared" si="43"/>
        <v>0</v>
      </c>
      <c r="Q623" s="83">
        <f t="shared" si="44"/>
        <v>0</v>
      </c>
      <c r="R623" s="83">
        <f t="shared" si="45"/>
        <v>0</v>
      </c>
    </row>
    <row r="624" spans="2:18" ht="13.5" customHeight="1" x14ac:dyDescent="0.35">
      <c r="B624" s="65">
        <f>'Point A RAW Results'!F591</f>
        <v>0</v>
      </c>
      <c r="C624" s="83">
        <f>'Point A Analysis'!B622</f>
        <v>0</v>
      </c>
      <c r="D624" s="83">
        <f>'Point A Analysis'!C622</f>
        <v>0</v>
      </c>
      <c r="E624" s="83">
        <f>'Point A Analysis'!D622</f>
        <v>0</v>
      </c>
      <c r="F624" s="83">
        <f>'Point A Analysis'!E622</f>
        <v>0</v>
      </c>
      <c r="G624" s="8"/>
      <c r="H624" s="65">
        <f>'Point B RAW Results'!F594</f>
        <v>0</v>
      </c>
      <c r="I624" s="83">
        <f>'Point B Analysis'!B622</f>
        <v>0</v>
      </c>
      <c r="J624" s="83">
        <f>'Point B Analysis'!C622</f>
        <v>0</v>
      </c>
      <c r="K624" s="83">
        <f>'Point B Analysis'!D622</f>
        <v>0</v>
      </c>
      <c r="L624" s="83">
        <f>'Point B Analysis'!E622</f>
        <v>0</v>
      </c>
      <c r="N624" s="65">
        <f>'Point B RAW Results'!F594</f>
        <v>0</v>
      </c>
      <c r="O624" s="83">
        <f t="shared" si="42"/>
        <v>0</v>
      </c>
      <c r="P624" s="83">
        <f t="shared" si="43"/>
        <v>0</v>
      </c>
      <c r="Q624" s="83">
        <f t="shared" si="44"/>
        <v>0</v>
      </c>
      <c r="R624" s="83">
        <f t="shared" si="45"/>
        <v>0</v>
      </c>
    </row>
    <row r="625" spans="2:18" ht="13.5" customHeight="1" x14ac:dyDescent="0.35">
      <c r="B625" s="65">
        <f>'Point A RAW Results'!F592</f>
        <v>0</v>
      </c>
      <c r="C625" s="83">
        <f>'Point A Analysis'!B623</f>
        <v>0</v>
      </c>
      <c r="D625" s="83">
        <f>'Point A Analysis'!C623</f>
        <v>0</v>
      </c>
      <c r="E625" s="83">
        <f>'Point A Analysis'!D623</f>
        <v>0</v>
      </c>
      <c r="F625" s="83">
        <f>'Point A Analysis'!E623</f>
        <v>0</v>
      </c>
      <c r="G625" s="8"/>
      <c r="H625" s="65">
        <f>'Point B RAW Results'!F595</f>
        <v>0</v>
      </c>
      <c r="I625" s="83">
        <f>'Point B Analysis'!B623</f>
        <v>0</v>
      </c>
      <c r="J625" s="83">
        <f>'Point B Analysis'!C623</f>
        <v>0</v>
      </c>
      <c r="K625" s="83">
        <f>'Point B Analysis'!D623</f>
        <v>0</v>
      </c>
      <c r="L625" s="83">
        <f>'Point B Analysis'!E623</f>
        <v>0</v>
      </c>
      <c r="N625" s="65">
        <f>'Point B RAW Results'!F595</f>
        <v>0</v>
      </c>
      <c r="O625" s="83">
        <f t="shared" si="42"/>
        <v>0</v>
      </c>
      <c r="P625" s="83">
        <f t="shared" si="43"/>
        <v>0</v>
      </c>
      <c r="Q625" s="83">
        <f t="shared" si="44"/>
        <v>0</v>
      </c>
      <c r="R625" s="83">
        <f t="shared" si="45"/>
        <v>0</v>
      </c>
    </row>
    <row r="626" spans="2:18" ht="13.5" customHeight="1" x14ac:dyDescent="0.35">
      <c r="B626" s="65">
        <f>'Point A RAW Results'!F593</f>
        <v>0</v>
      </c>
      <c r="C626" s="83">
        <f>'Point A Analysis'!B624</f>
        <v>0</v>
      </c>
      <c r="D626" s="83">
        <f>'Point A Analysis'!C624</f>
        <v>0</v>
      </c>
      <c r="E626" s="83">
        <f>'Point A Analysis'!D624</f>
        <v>0</v>
      </c>
      <c r="F626" s="83">
        <f>'Point A Analysis'!E624</f>
        <v>0</v>
      </c>
      <c r="G626" s="8"/>
      <c r="H626" s="65">
        <f>'Point B RAW Results'!F596</f>
        <v>0</v>
      </c>
      <c r="I626" s="83">
        <f>'Point B Analysis'!B624</f>
        <v>0</v>
      </c>
      <c r="J626" s="83">
        <f>'Point B Analysis'!C624</f>
        <v>0</v>
      </c>
      <c r="K626" s="83">
        <f>'Point B Analysis'!D624</f>
        <v>0</v>
      </c>
      <c r="L626" s="83">
        <f>'Point B Analysis'!E624</f>
        <v>0</v>
      </c>
      <c r="N626" s="65">
        <f>'Point B RAW Results'!F596</f>
        <v>0</v>
      </c>
      <c r="O626" s="83">
        <f t="shared" si="42"/>
        <v>0</v>
      </c>
      <c r="P626" s="83">
        <f t="shared" si="43"/>
        <v>0</v>
      </c>
      <c r="Q626" s="83">
        <f t="shared" si="44"/>
        <v>0</v>
      </c>
      <c r="R626" s="83">
        <f t="shared" si="45"/>
        <v>0</v>
      </c>
    </row>
    <row r="627" spans="2:18" ht="13.5" customHeight="1" x14ac:dyDescent="0.35">
      <c r="B627" s="65">
        <f>'Point A RAW Results'!F594</f>
        <v>0</v>
      </c>
      <c r="C627" s="83">
        <f>'Point A Analysis'!B625</f>
        <v>0</v>
      </c>
      <c r="D627" s="83">
        <f>'Point A Analysis'!C625</f>
        <v>0</v>
      </c>
      <c r="E627" s="83">
        <f>'Point A Analysis'!D625</f>
        <v>0</v>
      </c>
      <c r="F627" s="83">
        <f>'Point A Analysis'!E625</f>
        <v>0</v>
      </c>
      <c r="G627" s="8"/>
      <c r="H627" s="65">
        <f>'Point B RAW Results'!F597</f>
        <v>0</v>
      </c>
      <c r="I627" s="83">
        <f>'Point B Analysis'!B625</f>
        <v>0</v>
      </c>
      <c r="J627" s="83">
        <f>'Point B Analysis'!C625</f>
        <v>0</v>
      </c>
      <c r="K627" s="83">
        <f>'Point B Analysis'!D625</f>
        <v>0</v>
      </c>
      <c r="L627" s="83">
        <f>'Point B Analysis'!E625</f>
        <v>0</v>
      </c>
      <c r="N627" s="65">
        <f>'Point B RAW Results'!F597</f>
        <v>0</v>
      </c>
      <c r="O627" s="83">
        <f t="shared" si="42"/>
        <v>0</v>
      </c>
      <c r="P627" s="83">
        <f t="shared" si="43"/>
        <v>0</v>
      </c>
      <c r="Q627" s="83">
        <f t="shared" si="44"/>
        <v>0</v>
      </c>
      <c r="R627" s="83">
        <f t="shared" si="45"/>
        <v>0</v>
      </c>
    </row>
    <row r="628" spans="2:18" ht="13.5" customHeight="1" x14ac:dyDescent="0.35">
      <c r="B628" s="65">
        <f>'Point A RAW Results'!F595</f>
        <v>0</v>
      </c>
      <c r="C628" s="83">
        <f>'Point A Analysis'!B626</f>
        <v>0</v>
      </c>
      <c r="D628" s="83">
        <f>'Point A Analysis'!C626</f>
        <v>0</v>
      </c>
      <c r="E628" s="83">
        <f>'Point A Analysis'!D626</f>
        <v>0</v>
      </c>
      <c r="F628" s="83">
        <f>'Point A Analysis'!E626</f>
        <v>0</v>
      </c>
      <c r="G628" s="8"/>
      <c r="H628" s="65">
        <f>'Point B RAW Results'!F598</f>
        <v>0</v>
      </c>
      <c r="I628" s="83">
        <f>'Point B Analysis'!B626</f>
        <v>0</v>
      </c>
      <c r="J628" s="83">
        <f>'Point B Analysis'!C626</f>
        <v>0</v>
      </c>
      <c r="K628" s="83">
        <f>'Point B Analysis'!D626</f>
        <v>0</v>
      </c>
      <c r="L628" s="83">
        <f>'Point B Analysis'!E626</f>
        <v>0</v>
      </c>
      <c r="N628" s="65">
        <f>'Point B RAW Results'!F598</f>
        <v>0</v>
      </c>
      <c r="O628" s="83">
        <f t="shared" si="42"/>
        <v>0</v>
      </c>
      <c r="P628" s="83">
        <f t="shared" si="43"/>
        <v>0</v>
      </c>
      <c r="Q628" s="83">
        <f t="shared" si="44"/>
        <v>0</v>
      </c>
      <c r="R628" s="83">
        <f t="shared" si="45"/>
        <v>0</v>
      </c>
    </row>
    <row r="629" spans="2:18" ht="13.5" customHeight="1" x14ac:dyDescent="0.35">
      <c r="B629" s="65">
        <f>'Point A RAW Results'!F596</f>
        <v>0</v>
      </c>
      <c r="C629" s="83">
        <f>'Point A Analysis'!B627</f>
        <v>0</v>
      </c>
      <c r="D629" s="83">
        <f>'Point A Analysis'!C627</f>
        <v>0</v>
      </c>
      <c r="E629" s="83">
        <f>'Point A Analysis'!D627</f>
        <v>0</v>
      </c>
      <c r="F629" s="83">
        <f>'Point A Analysis'!E627</f>
        <v>0</v>
      </c>
      <c r="G629" s="8"/>
      <c r="H629" s="65">
        <f>'Point B RAW Results'!F599</f>
        <v>0</v>
      </c>
      <c r="I629" s="83">
        <f>'Point B Analysis'!B627</f>
        <v>0</v>
      </c>
      <c r="J629" s="83">
        <f>'Point B Analysis'!C627</f>
        <v>0</v>
      </c>
      <c r="K629" s="83">
        <f>'Point B Analysis'!D627</f>
        <v>0</v>
      </c>
      <c r="L629" s="83">
        <f>'Point B Analysis'!E627</f>
        <v>0</v>
      </c>
      <c r="N629" s="65">
        <f>'Point B RAW Results'!F599</f>
        <v>0</v>
      </c>
      <c r="O629" s="83">
        <f t="shared" si="42"/>
        <v>0</v>
      </c>
      <c r="P629" s="83">
        <f t="shared" si="43"/>
        <v>0</v>
      </c>
      <c r="Q629" s="83">
        <f t="shared" si="44"/>
        <v>0</v>
      </c>
      <c r="R629" s="83">
        <f t="shared" si="45"/>
        <v>0</v>
      </c>
    </row>
    <row r="630" spans="2:18" ht="13.5" customHeight="1" x14ac:dyDescent="0.35">
      <c r="B630" s="65">
        <f>'Point A RAW Results'!F597</f>
        <v>0</v>
      </c>
      <c r="C630" s="83">
        <f>'Point A Analysis'!B628</f>
        <v>0</v>
      </c>
      <c r="D630" s="83">
        <f>'Point A Analysis'!C628</f>
        <v>0</v>
      </c>
      <c r="E630" s="83">
        <f>'Point A Analysis'!D628</f>
        <v>0</v>
      </c>
      <c r="F630" s="83">
        <f>'Point A Analysis'!E628</f>
        <v>0</v>
      </c>
      <c r="G630" s="8"/>
      <c r="H630" s="65">
        <f>'Point B RAW Results'!F600</f>
        <v>0</v>
      </c>
      <c r="I630" s="83">
        <f>'Point B Analysis'!B628</f>
        <v>0</v>
      </c>
      <c r="J630" s="83">
        <f>'Point B Analysis'!C628</f>
        <v>0</v>
      </c>
      <c r="K630" s="83">
        <f>'Point B Analysis'!D628</f>
        <v>0</v>
      </c>
      <c r="L630" s="83">
        <f>'Point B Analysis'!E628</f>
        <v>0</v>
      </c>
      <c r="N630" s="65">
        <f>'Point B RAW Results'!F600</f>
        <v>0</v>
      </c>
      <c r="O630" s="83">
        <f t="shared" si="42"/>
        <v>0</v>
      </c>
      <c r="P630" s="83">
        <f t="shared" si="43"/>
        <v>0</v>
      </c>
      <c r="Q630" s="83">
        <f t="shared" si="44"/>
        <v>0</v>
      </c>
      <c r="R630" s="83">
        <f t="shared" si="45"/>
        <v>0</v>
      </c>
    </row>
    <row r="631" spans="2:18" ht="13.5" customHeight="1" x14ac:dyDescent="0.35">
      <c r="B631" s="65">
        <f>'Point A RAW Results'!F598</f>
        <v>0</v>
      </c>
      <c r="C631" s="83">
        <f>'Point A Analysis'!B629</f>
        <v>0</v>
      </c>
      <c r="D631" s="83">
        <f>'Point A Analysis'!C629</f>
        <v>0</v>
      </c>
      <c r="E631" s="83">
        <f>'Point A Analysis'!D629</f>
        <v>0</v>
      </c>
      <c r="F631" s="83">
        <f>'Point A Analysis'!E629</f>
        <v>0</v>
      </c>
      <c r="G631" s="8"/>
      <c r="H631" s="65">
        <f>'Point B RAW Results'!F601</f>
        <v>0</v>
      </c>
      <c r="I631" s="83">
        <f>'Point B Analysis'!B629</f>
        <v>0</v>
      </c>
      <c r="J631" s="83">
        <f>'Point B Analysis'!C629</f>
        <v>0</v>
      </c>
      <c r="K631" s="83">
        <f>'Point B Analysis'!D629</f>
        <v>0</v>
      </c>
      <c r="L631" s="83">
        <f>'Point B Analysis'!E629</f>
        <v>0</v>
      </c>
      <c r="N631" s="65">
        <f>'Point B RAW Results'!F601</f>
        <v>0</v>
      </c>
      <c r="O631" s="83">
        <f t="shared" si="42"/>
        <v>0</v>
      </c>
      <c r="P631" s="83">
        <f t="shared" si="43"/>
        <v>0</v>
      </c>
      <c r="Q631" s="83">
        <f t="shared" si="44"/>
        <v>0</v>
      </c>
      <c r="R631" s="83">
        <f t="shared" si="45"/>
        <v>0</v>
      </c>
    </row>
    <row r="632" spans="2:18" ht="13.5" customHeight="1" x14ac:dyDescent="0.35">
      <c r="B632" s="65">
        <f>'Point A RAW Results'!F599</f>
        <v>0</v>
      </c>
      <c r="C632" s="83">
        <f>'Point A Analysis'!B630</f>
        <v>0</v>
      </c>
      <c r="D632" s="83">
        <f>'Point A Analysis'!C630</f>
        <v>0</v>
      </c>
      <c r="E632" s="83">
        <f>'Point A Analysis'!D630</f>
        <v>0</v>
      </c>
      <c r="F632" s="83">
        <f>'Point A Analysis'!E630</f>
        <v>0</v>
      </c>
      <c r="G632" s="8"/>
      <c r="H632" s="65">
        <f>'Point B RAW Results'!F602</f>
        <v>0</v>
      </c>
      <c r="I632" s="83">
        <f>'Point B Analysis'!B630</f>
        <v>0</v>
      </c>
      <c r="J632" s="83">
        <f>'Point B Analysis'!C630</f>
        <v>0</v>
      </c>
      <c r="K632" s="83">
        <f>'Point B Analysis'!D630</f>
        <v>0</v>
      </c>
      <c r="L632" s="83">
        <f>'Point B Analysis'!E630</f>
        <v>0</v>
      </c>
      <c r="N632" s="65">
        <f>'Point B RAW Results'!F602</f>
        <v>0</v>
      </c>
      <c r="O632" s="83">
        <f t="shared" si="42"/>
        <v>0</v>
      </c>
      <c r="P632" s="83">
        <f t="shared" si="43"/>
        <v>0</v>
      </c>
      <c r="Q632" s="83">
        <f t="shared" si="44"/>
        <v>0</v>
      </c>
      <c r="R632" s="83">
        <f t="shared" si="45"/>
        <v>0</v>
      </c>
    </row>
    <row r="633" spans="2:18" ht="13.5" customHeight="1" x14ac:dyDescent="0.35">
      <c r="B633" s="65">
        <f>'Point A RAW Results'!F600</f>
        <v>0</v>
      </c>
      <c r="C633" s="83">
        <f>'Point A Analysis'!B631</f>
        <v>0</v>
      </c>
      <c r="D633" s="83">
        <f>'Point A Analysis'!C631</f>
        <v>0</v>
      </c>
      <c r="E633" s="83">
        <f>'Point A Analysis'!D631</f>
        <v>0</v>
      </c>
      <c r="F633" s="83">
        <f>'Point A Analysis'!E631</f>
        <v>0</v>
      </c>
      <c r="G633" s="8"/>
      <c r="H633" s="65">
        <f>'Point B RAW Results'!F603</f>
        <v>0</v>
      </c>
      <c r="I633" s="83">
        <f>'Point B Analysis'!B631</f>
        <v>0</v>
      </c>
      <c r="J633" s="83">
        <f>'Point B Analysis'!C631</f>
        <v>0</v>
      </c>
      <c r="K633" s="83">
        <f>'Point B Analysis'!D631</f>
        <v>0</v>
      </c>
      <c r="L633" s="83">
        <f>'Point B Analysis'!E631</f>
        <v>0</v>
      </c>
      <c r="N633" s="65">
        <f>'Point B RAW Results'!F603</f>
        <v>0</v>
      </c>
      <c r="O633" s="83">
        <f t="shared" si="42"/>
        <v>0</v>
      </c>
      <c r="P633" s="83">
        <f t="shared" si="43"/>
        <v>0</v>
      </c>
      <c r="Q633" s="83">
        <f t="shared" si="44"/>
        <v>0</v>
      </c>
      <c r="R633" s="83">
        <f t="shared" si="45"/>
        <v>0</v>
      </c>
    </row>
    <row r="634" spans="2:18" ht="13.5" customHeight="1" x14ac:dyDescent="0.35">
      <c r="B634" s="65">
        <f>'Point A RAW Results'!F601</f>
        <v>0</v>
      </c>
      <c r="C634" s="83">
        <f>'Point A Analysis'!B632</f>
        <v>0</v>
      </c>
      <c r="D634" s="83">
        <f>'Point A Analysis'!C632</f>
        <v>0</v>
      </c>
      <c r="E634" s="83">
        <f>'Point A Analysis'!D632</f>
        <v>0</v>
      </c>
      <c r="F634" s="83">
        <f>'Point A Analysis'!E632</f>
        <v>0</v>
      </c>
      <c r="G634" s="8"/>
      <c r="H634" s="65">
        <f>'Point B RAW Results'!F604</f>
        <v>0</v>
      </c>
      <c r="I634" s="83">
        <f>'Point B Analysis'!B632</f>
        <v>0</v>
      </c>
      <c r="J634" s="83">
        <f>'Point B Analysis'!C632</f>
        <v>0</v>
      </c>
      <c r="K634" s="83">
        <f>'Point B Analysis'!D632</f>
        <v>0</v>
      </c>
      <c r="L634" s="83">
        <f>'Point B Analysis'!E632</f>
        <v>0</v>
      </c>
      <c r="N634" s="65">
        <f>'Point B RAW Results'!F604</f>
        <v>0</v>
      </c>
      <c r="O634" s="83">
        <f t="shared" si="42"/>
        <v>0</v>
      </c>
      <c r="P634" s="83">
        <f t="shared" si="43"/>
        <v>0</v>
      </c>
      <c r="Q634" s="83">
        <f t="shared" si="44"/>
        <v>0</v>
      </c>
      <c r="R634" s="83">
        <f t="shared" si="45"/>
        <v>0</v>
      </c>
    </row>
    <row r="635" spans="2:18" ht="13.5" customHeight="1" x14ac:dyDescent="0.35">
      <c r="B635" s="65">
        <f>'Point A RAW Results'!F602</f>
        <v>0</v>
      </c>
      <c r="C635" s="83">
        <f>'Point A Analysis'!B633</f>
        <v>0</v>
      </c>
      <c r="D635" s="83">
        <f>'Point A Analysis'!C633</f>
        <v>0</v>
      </c>
      <c r="E635" s="83">
        <f>'Point A Analysis'!D633</f>
        <v>0</v>
      </c>
      <c r="F635" s="83">
        <f>'Point A Analysis'!E633</f>
        <v>0</v>
      </c>
      <c r="G635" s="8"/>
      <c r="H635" s="65">
        <f>'Point B RAW Results'!F605</f>
        <v>0</v>
      </c>
      <c r="I635" s="83">
        <f>'Point B Analysis'!B633</f>
        <v>0</v>
      </c>
      <c r="J635" s="83">
        <f>'Point B Analysis'!C633</f>
        <v>0</v>
      </c>
      <c r="K635" s="83">
        <f>'Point B Analysis'!D633</f>
        <v>0</v>
      </c>
      <c r="L635" s="83">
        <f>'Point B Analysis'!E633</f>
        <v>0</v>
      </c>
      <c r="N635" s="65">
        <f>'Point B RAW Results'!F605</f>
        <v>0</v>
      </c>
      <c r="O635" s="83">
        <f t="shared" si="42"/>
        <v>0</v>
      </c>
      <c r="P635" s="83">
        <f t="shared" si="43"/>
        <v>0</v>
      </c>
      <c r="Q635" s="83">
        <f t="shared" si="44"/>
        <v>0</v>
      </c>
      <c r="R635" s="83">
        <f t="shared" si="45"/>
        <v>0</v>
      </c>
    </row>
    <row r="636" spans="2:18" ht="13.5" customHeight="1" x14ac:dyDescent="0.35">
      <c r="B636" s="65">
        <f>'Point A RAW Results'!F603</f>
        <v>0</v>
      </c>
      <c r="C636" s="83">
        <f>'Point A Analysis'!B634</f>
        <v>0</v>
      </c>
      <c r="D636" s="83">
        <f>'Point A Analysis'!C634</f>
        <v>0</v>
      </c>
      <c r="E636" s="83">
        <f>'Point A Analysis'!D634</f>
        <v>0</v>
      </c>
      <c r="F636" s="83">
        <f>'Point A Analysis'!E634</f>
        <v>0</v>
      </c>
      <c r="G636" s="8"/>
      <c r="H636" s="65">
        <f>'Point B RAW Results'!F606</f>
        <v>0</v>
      </c>
      <c r="I636" s="83">
        <f>'Point B Analysis'!B634</f>
        <v>0</v>
      </c>
      <c r="J636" s="83">
        <f>'Point B Analysis'!C634</f>
        <v>0</v>
      </c>
      <c r="K636" s="83">
        <f>'Point B Analysis'!D634</f>
        <v>0</v>
      </c>
      <c r="L636" s="83">
        <f>'Point B Analysis'!E634</f>
        <v>0</v>
      </c>
      <c r="N636" s="65">
        <f>'Point B RAW Results'!F606</f>
        <v>0</v>
      </c>
      <c r="O636" s="83">
        <f t="shared" si="42"/>
        <v>0</v>
      </c>
      <c r="P636" s="83">
        <f t="shared" si="43"/>
        <v>0</v>
      </c>
      <c r="Q636" s="83">
        <f t="shared" si="44"/>
        <v>0</v>
      </c>
      <c r="R636" s="83">
        <f t="shared" si="45"/>
        <v>0</v>
      </c>
    </row>
    <row r="637" spans="2:18" ht="13.5" customHeight="1" x14ac:dyDescent="0.35">
      <c r="B637" s="65">
        <f>'Point A RAW Results'!F604</f>
        <v>0</v>
      </c>
      <c r="C637" s="83">
        <f>'Point A Analysis'!B635</f>
        <v>0</v>
      </c>
      <c r="D637" s="83">
        <f>'Point A Analysis'!C635</f>
        <v>0</v>
      </c>
      <c r="E637" s="83">
        <f>'Point A Analysis'!D635</f>
        <v>0</v>
      </c>
      <c r="F637" s="83">
        <f>'Point A Analysis'!E635</f>
        <v>0</v>
      </c>
      <c r="G637" s="8"/>
      <c r="H637" s="65">
        <f>'Point B RAW Results'!F607</f>
        <v>0</v>
      </c>
      <c r="I637" s="83">
        <f>'Point B Analysis'!B635</f>
        <v>0</v>
      </c>
      <c r="J637" s="83">
        <f>'Point B Analysis'!C635</f>
        <v>0</v>
      </c>
      <c r="K637" s="83">
        <f>'Point B Analysis'!D635</f>
        <v>0</v>
      </c>
      <c r="L637" s="83">
        <f>'Point B Analysis'!E635</f>
        <v>0</v>
      </c>
      <c r="N637" s="65">
        <f>'Point B RAW Results'!F607</f>
        <v>0</v>
      </c>
      <c r="O637" s="83">
        <f t="shared" si="42"/>
        <v>0</v>
      </c>
      <c r="P637" s="83">
        <f t="shared" si="43"/>
        <v>0</v>
      </c>
      <c r="Q637" s="83">
        <f t="shared" si="44"/>
        <v>0</v>
      </c>
      <c r="R637" s="83">
        <f t="shared" si="45"/>
        <v>0</v>
      </c>
    </row>
    <row r="638" spans="2:18" ht="13.5" customHeight="1" x14ac:dyDescent="0.35">
      <c r="B638" s="65">
        <f>'Point A RAW Results'!F605</f>
        <v>0</v>
      </c>
      <c r="C638" s="83">
        <f>'Point A Analysis'!B636</f>
        <v>0</v>
      </c>
      <c r="D638" s="83">
        <f>'Point A Analysis'!C636</f>
        <v>0</v>
      </c>
      <c r="E638" s="83">
        <f>'Point A Analysis'!D636</f>
        <v>0</v>
      </c>
      <c r="F638" s="83">
        <f>'Point A Analysis'!E636</f>
        <v>0</v>
      </c>
      <c r="G638" s="8"/>
      <c r="H638" s="65">
        <f>'Point B RAW Results'!F608</f>
        <v>0</v>
      </c>
      <c r="I638" s="83">
        <f>'Point B Analysis'!B636</f>
        <v>0</v>
      </c>
      <c r="J638" s="83">
        <f>'Point B Analysis'!C636</f>
        <v>0</v>
      </c>
      <c r="K638" s="83">
        <f>'Point B Analysis'!D636</f>
        <v>0</v>
      </c>
      <c r="L638" s="83">
        <f>'Point B Analysis'!E636</f>
        <v>0</v>
      </c>
      <c r="N638" s="65">
        <f>'Point B RAW Results'!F608</f>
        <v>0</v>
      </c>
      <c r="O638" s="83">
        <f t="shared" si="42"/>
        <v>0</v>
      </c>
      <c r="P638" s="83">
        <f t="shared" si="43"/>
        <v>0</v>
      </c>
      <c r="Q638" s="83">
        <f t="shared" si="44"/>
        <v>0</v>
      </c>
      <c r="R638" s="83">
        <f t="shared" si="45"/>
        <v>0</v>
      </c>
    </row>
    <row r="639" spans="2:18" ht="13.5" customHeight="1" x14ac:dyDescent="0.35">
      <c r="B639" s="65">
        <f>'Point A RAW Results'!F606</f>
        <v>0</v>
      </c>
      <c r="C639" s="83">
        <f>'Point A Analysis'!B637</f>
        <v>0</v>
      </c>
      <c r="D639" s="83">
        <f>'Point A Analysis'!C637</f>
        <v>0</v>
      </c>
      <c r="E639" s="83">
        <f>'Point A Analysis'!D637</f>
        <v>0</v>
      </c>
      <c r="F639" s="83">
        <f>'Point A Analysis'!E637</f>
        <v>0</v>
      </c>
      <c r="G639" s="8"/>
      <c r="H639" s="65">
        <f>'Point B RAW Results'!F609</f>
        <v>0</v>
      </c>
      <c r="I639" s="83">
        <f>'Point B Analysis'!B637</f>
        <v>0</v>
      </c>
      <c r="J639" s="83">
        <f>'Point B Analysis'!C637</f>
        <v>0</v>
      </c>
      <c r="K639" s="83">
        <f>'Point B Analysis'!D637</f>
        <v>0</v>
      </c>
      <c r="L639" s="83">
        <f>'Point B Analysis'!E637</f>
        <v>0</v>
      </c>
      <c r="N639" s="65">
        <f>'Point B RAW Results'!F609</f>
        <v>0</v>
      </c>
      <c r="O639" s="83">
        <f t="shared" si="42"/>
        <v>0</v>
      </c>
      <c r="P639" s="83">
        <f t="shared" si="43"/>
        <v>0</v>
      </c>
      <c r="Q639" s="83">
        <f t="shared" si="44"/>
        <v>0</v>
      </c>
      <c r="R639" s="83">
        <f t="shared" si="45"/>
        <v>0</v>
      </c>
    </row>
    <row r="640" spans="2:18" ht="13.5" customHeight="1" x14ac:dyDescent="0.35">
      <c r="B640" s="65">
        <f>'Point A RAW Results'!F607</f>
        <v>0</v>
      </c>
      <c r="C640" s="83">
        <f>'Point A Analysis'!B638</f>
        <v>0</v>
      </c>
      <c r="D640" s="83">
        <f>'Point A Analysis'!C638</f>
        <v>0</v>
      </c>
      <c r="E640" s="83">
        <f>'Point A Analysis'!D638</f>
        <v>0</v>
      </c>
      <c r="F640" s="83">
        <f>'Point A Analysis'!E638</f>
        <v>0</v>
      </c>
      <c r="G640" s="8"/>
      <c r="H640" s="65">
        <f>'Point B RAW Results'!F610</f>
        <v>0</v>
      </c>
      <c r="I640" s="83">
        <f>'Point B Analysis'!B638</f>
        <v>0</v>
      </c>
      <c r="J640" s="83">
        <f>'Point B Analysis'!C638</f>
        <v>0</v>
      </c>
      <c r="K640" s="83">
        <f>'Point B Analysis'!D638</f>
        <v>0</v>
      </c>
      <c r="L640" s="83">
        <f>'Point B Analysis'!E638</f>
        <v>0</v>
      </c>
      <c r="N640" s="65">
        <f>'Point B RAW Results'!F610</f>
        <v>0</v>
      </c>
      <c r="O640" s="83">
        <f t="shared" si="42"/>
        <v>0</v>
      </c>
      <c r="P640" s="83">
        <f t="shared" si="43"/>
        <v>0</v>
      </c>
      <c r="Q640" s="83">
        <f t="shared" si="44"/>
        <v>0</v>
      </c>
      <c r="R640" s="83">
        <f t="shared" si="45"/>
        <v>0</v>
      </c>
    </row>
    <row r="641" spans="2:18" ht="13.5" customHeight="1" x14ac:dyDescent="0.35">
      <c r="B641" s="65">
        <f>'Point A RAW Results'!F608</f>
        <v>0</v>
      </c>
      <c r="C641" s="83">
        <f>'Point A Analysis'!B639</f>
        <v>0</v>
      </c>
      <c r="D641" s="83">
        <f>'Point A Analysis'!C639</f>
        <v>0</v>
      </c>
      <c r="E641" s="83">
        <f>'Point A Analysis'!D639</f>
        <v>0</v>
      </c>
      <c r="F641" s="83">
        <f>'Point A Analysis'!E639</f>
        <v>0</v>
      </c>
      <c r="G641" s="8"/>
      <c r="H641" s="65">
        <f>'Point B RAW Results'!F611</f>
        <v>0</v>
      </c>
      <c r="I641" s="83">
        <f>'Point B Analysis'!B639</f>
        <v>0</v>
      </c>
      <c r="J641" s="83">
        <f>'Point B Analysis'!C639</f>
        <v>0</v>
      </c>
      <c r="K641" s="83">
        <f>'Point B Analysis'!D639</f>
        <v>0</v>
      </c>
      <c r="L641" s="83">
        <f>'Point B Analysis'!E639</f>
        <v>0</v>
      </c>
      <c r="N641" s="65">
        <f>'Point B RAW Results'!F611</f>
        <v>0</v>
      </c>
      <c r="O641" s="83">
        <f t="shared" si="42"/>
        <v>0</v>
      </c>
      <c r="P641" s="83">
        <f t="shared" si="43"/>
        <v>0</v>
      </c>
      <c r="Q641" s="83">
        <f t="shared" si="44"/>
        <v>0</v>
      </c>
      <c r="R641" s="83">
        <f t="shared" si="45"/>
        <v>0</v>
      </c>
    </row>
    <row r="642" spans="2:18" ht="13.5" customHeight="1" x14ac:dyDescent="0.35">
      <c r="B642" s="65">
        <f>'Point A RAW Results'!F609</f>
        <v>0</v>
      </c>
      <c r="C642" s="83">
        <f>'Point A Analysis'!B640</f>
        <v>0</v>
      </c>
      <c r="D642" s="83">
        <f>'Point A Analysis'!C640</f>
        <v>0</v>
      </c>
      <c r="E642" s="83">
        <f>'Point A Analysis'!D640</f>
        <v>0</v>
      </c>
      <c r="F642" s="83">
        <f>'Point A Analysis'!E640</f>
        <v>0</v>
      </c>
      <c r="G642" s="8"/>
      <c r="H642" s="65">
        <f>'Point B RAW Results'!F612</f>
        <v>0</v>
      </c>
      <c r="I642" s="83">
        <f>'Point B Analysis'!B640</f>
        <v>0</v>
      </c>
      <c r="J642" s="83">
        <f>'Point B Analysis'!C640</f>
        <v>0</v>
      </c>
      <c r="K642" s="83">
        <f>'Point B Analysis'!D640</f>
        <v>0</v>
      </c>
      <c r="L642" s="83">
        <f>'Point B Analysis'!E640</f>
        <v>0</v>
      </c>
      <c r="N642" s="65">
        <f>'Point B RAW Results'!F612</f>
        <v>0</v>
      </c>
      <c r="O642" s="83">
        <f t="shared" si="42"/>
        <v>0</v>
      </c>
      <c r="P642" s="83">
        <f t="shared" si="43"/>
        <v>0</v>
      </c>
      <c r="Q642" s="83">
        <f t="shared" si="44"/>
        <v>0</v>
      </c>
      <c r="R642" s="83">
        <f t="shared" si="45"/>
        <v>0</v>
      </c>
    </row>
    <row r="643" spans="2:18" ht="13.5" customHeight="1" x14ac:dyDescent="0.35">
      <c r="B643" s="65">
        <f>'Point A RAW Results'!F610</f>
        <v>0</v>
      </c>
      <c r="C643" s="83">
        <f>'Point A Analysis'!B641</f>
        <v>0</v>
      </c>
      <c r="D643" s="83">
        <f>'Point A Analysis'!C641</f>
        <v>0</v>
      </c>
      <c r="E643" s="83">
        <f>'Point A Analysis'!D641</f>
        <v>0</v>
      </c>
      <c r="F643" s="83">
        <f>'Point A Analysis'!E641</f>
        <v>0</v>
      </c>
      <c r="G643" s="8"/>
      <c r="H643" s="65">
        <f>'Point B RAW Results'!F613</f>
        <v>0</v>
      </c>
      <c r="I643" s="83">
        <f>'Point B Analysis'!B641</f>
        <v>0</v>
      </c>
      <c r="J643" s="83">
        <f>'Point B Analysis'!C641</f>
        <v>0</v>
      </c>
      <c r="K643" s="83">
        <f>'Point B Analysis'!D641</f>
        <v>0</v>
      </c>
      <c r="L643" s="83">
        <f>'Point B Analysis'!E641</f>
        <v>0</v>
      </c>
      <c r="N643" s="65">
        <f>'Point B RAW Results'!F613</f>
        <v>0</v>
      </c>
      <c r="O643" s="83">
        <f t="shared" si="42"/>
        <v>0</v>
      </c>
      <c r="P643" s="83">
        <f t="shared" si="43"/>
        <v>0</v>
      </c>
      <c r="Q643" s="83">
        <f t="shared" si="44"/>
        <v>0</v>
      </c>
      <c r="R643" s="83">
        <f t="shared" si="45"/>
        <v>0</v>
      </c>
    </row>
    <row r="644" spans="2:18" ht="13.5" customHeight="1" x14ac:dyDescent="0.35">
      <c r="B644" s="65">
        <f>'Point A RAW Results'!F611</f>
        <v>0</v>
      </c>
      <c r="C644" s="83">
        <f>'Point A Analysis'!B642</f>
        <v>0</v>
      </c>
      <c r="D644" s="83">
        <f>'Point A Analysis'!C642</f>
        <v>0</v>
      </c>
      <c r="E644" s="83">
        <f>'Point A Analysis'!D642</f>
        <v>0</v>
      </c>
      <c r="F644" s="83">
        <f>'Point A Analysis'!E642</f>
        <v>0</v>
      </c>
      <c r="G644" s="8"/>
      <c r="H644" s="65">
        <f>'Point B RAW Results'!F614</f>
        <v>0</v>
      </c>
      <c r="I644" s="83">
        <f>'Point B Analysis'!B642</f>
        <v>0</v>
      </c>
      <c r="J644" s="83">
        <f>'Point B Analysis'!C642</f>
        <v>0</v>
      </c>
      <c r="K644" s="83">
        <f>'Point B Analysis'!D642</f>
        <v>0</v>
      </c>
      <c r="L644" s="83">
        <f>'Point B Analysis'!E642</f>
        <v>0</v>
      </c>
      <c r="N644" s="65">
        <f>'Point B RAW Results'!F614</f>
        <v>0</v>
      </c>
      <c r="O644" s="83">
        <f t="shared" si="42"/>
        <v>0</v>
      </c>
      <c r="P644" s="83">
        <f t="shared" si="43"/>
        <v>0</v>
      </c>
      <c r="Q644" s="83">
        <f t="shared" si="44"/>
        <v>0</v>
      </c>
      <c r="R644" s="83">
        <f t="shared" si="45"/>
        <v>0</v>
      </c>
    </row>
    <row r="645" spans="2:18" ht="13.5" customHeight="1" x14ac:dyDescent="0.35">
      <c r="B645" s="65">
        <f>'Point A RAW Results'!F612</f>
        <v>0</v>
      </c>
      <c r="C645" s="83">
        <f>'Point A Analysis'!B643</f>
        <v>0</v>
      </c>
      <c r="D645" s="83">
        <f>'Point A Analysis'!C643</f>
        <v>0</v>
      </c>
      <c r="E645" s="83">
        <f>'Point A Analysis'!D643</f>
        <v>0</v>
      </c>
      <c r="F645" s="83">
        <f>'Point A Analysis'!E643</f>
        <v>0</v>
      </c>
      <c r="G645" s="8"/>
      <c r="H645" s="65">
        <f>'Point B RAW Results'!F615</f>
        <v>0</v>
      </c>
      <c r="I645" s="83">
        <f>'Point B Analysis'!B643</f>
        <v>0</v>
      </c>
      <c r="J645" s="83">
        <f>'Point B Analysis'!C643</f>
        <v>0</v>
      </c>
      <c r="K645" s="83">
        <f>'Point B Analysis'!D643</f>
        <v>0</v>
      </c>
      <c r="L645" s="83">
        <f>'Point B Analysis'!E643</f>
        <v>0</v>
      </c>
      <c r="N645" s="65">
        <f>'Point B RAW Results'!F615</f>
        <v>0</v>
      </c>
      <c r="O645" s="83">
        <f t="shared" si="42"/>
        <v>0</v>
      </c>
      <c r="P645" s="83">
        <f t="shared" si="43"/>
        <v>0</v>
      </c>
      <c r="Q645" s="83">
        <f t="shared" si="44"/>
        <v>0</v>
      </c>
      <c r="R645" s="83">
        <f t="shared" si="45"/>
        <v>0</v>
      </c>
    </row>
    <row r="646" spans="2:18" ht="13.5" customHeight="1" x14ac:dyDescent="0.35">
      <c r="B646" s="65">
        <f>'Point A RAW Results'!F613</f>
        <v>0</v>
      </c>
      <c r="C646" s="83">
        <f>'Point A Analysis'!B644</f>
        <v>0</v>
      </c>
      <c r="D646" s="83">
        <f>'Point A Analysis'!C644</f>
        <v>0</v>
      </c>
      <c r="E646" s="83">
        <f>'Point A Analysis'!D644</f>
        <v>0</v>
      </c>
      <c r="F646" s="83">
        <f>'Point A Analysis'!E644</f>
        <v>0</v>
      </c>
      <c r="G646" s="8"/>
      <c r="H646" s="65">
        <f>'Point B RAW Results'!F616</f>
        <v>0</v>
      </c>
      <c r="I646" s="83">
        <f>'Point B Analysis'!B644</f>
        <v>0</v>
      </c>
      <c r="J646" s="83">
        <f>'Point B Analysis'!C644</f>
        <v>0</v>
      </c>
      <c r="K646" s="83">
        <f>'Point B Analysis'!D644</f>
        <v>0</v>
      </c>
      <c r="L646" s="83">
        <f>'Point B Analysis'!E644</f>
        <v>0</v>
      </c>
      <c r="N646" s="65">
        <f>'Point B RAW Results'!F616</f>
        <v>0</v>
      </c>
      <c r="O646" s="83">
        <f t="shared" si="42"/>
        <v>0</v>
      </c>
      <c r="P646" s="83">
        <f t="shared" si="43"/>
        <v>0</v>
      </c>
      <c r="Q646" s="83">
        <f t="shared" si="44"/>
        <v>0</v>
      </c>
      <c r="R646" s="83">
        <f t="shared" si="45"/>
        <v>0</v>
      </c>
    </row>
    <row r="647" spans="2:18" ht="13.5" customHeight="1" x14ac:dyDescent="0.35">
      <c r="B647" s="65">
        <f>'Point A RAW Results'!F614</f>
        <v>0</v>
      </c>
      <c r="C647" s="83">
        <f>'Point A Analysis'!B645</f>
        <v>0</v>
      </c>
      <c r="D647" s="83">
        <f>'Point A Analysis'!C645</f>
        <v>0</v>
      </c>
      <c r="E647" s="83">
        <f>'Point A Analysis'!D645</f>
        <v>0</v>
      </c>
      <c r="F647" s="83">
        <f>'Point A Analysis'!E645</f>
        <v>0</v>
      </c>
      <c r="G647" s="8"/>
      <c r="H647" s="65">
        <f>'Point B RAW Results'!F617</f>
        <v>0</v>
      </c>
      <c r="I647" s="83">
        <f>'Point B Analysis'!B645</f>
        <v>0</v>
      </c>
      <c r="J647" s="83">
        <f>'Point B Analysis'!C645</f>
        <v>0</v>
      </c>
      <c r="K647" s="83">
        <f>'Point B Analysis'!D645</f>
        <v>0</v>
      </c>
      <c r="L647" s="83">
        <f>'Point B Analysis'!E645</f>
        <v>0</v>
      </c>
      <c r="N647" s="65">
        <f>'Point B RAW Results'!F617</f>
        <v>0</v>
      </c>
      <c r="O647" s="83">
        <f t="shared" si="42"/>
        <v>0</v>
      </c>
      <c r="P647" s="83">
        <f t="shared" si="43"/>
        <v>0</v>
      </c>
      <c r="Q647" s="83">
        <f t="shared" si="44"/>
        <v>0</v>
      </c>
      <c r="R647" s="83">
        <f t="shared" si="45"/>
        <v>0</v>
      </c>
    </row>
    <row r="648" spans="2:18" ht="13.5" customHeight="1" x14ac:dyDescent="0.35">
      <c r="B648" s="65">
        <f>'Point A RAW Results'!F615</f>
        <v>0</v>
      </c>
      <c r="C648" s="83">
        <f>'Point A Analysis'!B646</f>
        <v>0</v>
      </c>
      <c r="D648" s="83">
        <f>'Point A Analysis'!C646</f>
        <v>0</v>
      </c>
      <c r="E648" s="83">
        <f>'Point A Analysis'!D646</f>
        <v>0</v>
      </c>
      <c r="F648" s="83">
        <f>'Point A Analysis'!E646</f>
        <v>0</v>
      </c>
      <c r="G648" s="8"/>
      <c r="H648" s="65">
        <f>'Point B RAW Results'!F618</f>
        <v>0</v>
      </c>
      <c r="I648" s="83">
        <f>'Point B Analysis'!B646</f>
        <v>0</v>
      </c>
      <c r="J648" s="83">
        <f>'Point B Analysis'!C646</f>
        <v>0</v>
      </c>
      <c r="K648" s="83">
        <f>'Point B Analysis'!D646</f>
        <v>0</v>
      </c>
      <c r="L648" s="83">
        <f>'Point B Analysis'!E646</f>
        <v>0</v>
      </c>
      <c r="N648" s="65">
        <f>'Point B RAW Results'!F618</f>
        <v>0</v>
      </c>
      <c r="O648" s="83">
        <f t="shared" si="42"/>
        <v>0</v>
      </c>
      <c r="P648" s="83">
        <f t="shared" si="43"/>
        <v>0</v>
      </c>
      <c r="Q648" s="83">
        <f t="shared" si="44"/>
        <v>0</v>
      </c>
      <c r="R648" s="83">
        <f t="shared" si="45"/>
        <v>0</v>
      </c>
    </row>
    <row r="649" spans="2:18" ht="13.5" customHeight="1" x14ac:dyDescent="0.35">
      <c r="B649" s="65">
        <f>'Point A RAW Results'!F616</f>
        <v>0</v>
      </c>
      <c r="C649" s="83">
        <f>'Point A Analysis'!B647</f>
        <v>0</v>
      </c>
      <c r="D649" s="83">
        <f>'Point A Analysis'!C647</f>
        <v>0</v>
      </c>
      <c r="E649" s="83">
        <f>'Point A Analysis'!D647</f>
        <v>0</v>
      </c>
      <c r="F649" s="83">
        <f>'Point A Analysis'!E647</f>
        <v>0</v>
      </c>
      <c r="G649" s="8"/>
      <c r="H649" s="65">
        <f>'Point B RAW Results'!F619</f>
        <v>0</v>
      </c>
      <c r="I649" s="83">
        <f>'Point B Analysis'!B647</f>
        <v>0</v>
      </c>
      <c r="J649" s="83">
        <f>'Point B Analysis'!C647</f>
        <v>0</v>
      </c>
      <c r="K649" s="83">
        <f>'Point B Analysis'!D647</f>
        <v>0</v>
      </c>
      <c r="L649" s="83">
        <f>'Point B Analysis'!E647</f>
        <v>0</v>
      </c>
      <c r="N649" s="65">
        <f>'Point B RAW Results'!F619</f>
        <v>0</v>
      </c>
      <c r="O649" s="83">
        <f t="shared" si="42"/>
        <v>0</v>
      </c>
      <c r="P649" s="83">
        <f t="shared" si="43"/>
        <v>0</v>
      </c>
      <c r="Q649" s="83">
        <f t="shared" si="44"/>
        <v>0</v>
      </c>
      <c r="R649" s="83">
        <f t="shared" si="45"/>
        <v>0</v>
      </c>
    </row>
    <row r="650" spans="2:18" ht="13.5" customHeight="1" x14ac:dyDescent="0.35">
      <c r="B650" s="65">
        <f>'Point A RAW Results'!F617</f>
        <v>0</v>
      </c>
      <c r="C650" s="83">
        <f>'Point A Analysis'!B648</f>
        <v>0</v>
      </c>
      <c r="D650" s="83">
        <f>'Point A Analysis'!C648</f>
        <v>0</v>
      </c>
      <c r="E650" s="83">
        <f>'Point A Analysis'!D648</f>
        <v>0</v>
      </c>
      <c r="F650" s="83">
        <f>'Point A Analysis'!E648</f>
        <v>0</v>
      </c>
      <c r="G650" s="8"/>
      <c r="H650" s="65">
        <f>'Point B RAW Results'!F620</f>
        <v>0</v>
      </c>
      <c r="I650" s="83">
        <f>'Point B Analysis'!B648</f>
        <v>0</v>
      </c>
      <c r="J650" s="83">
        <f>'Point B Analysis'!C648</f>
        <v>0</v>
      </c>
      <c r="K650" s="83">
        <f>'Point B Analysis'!D648</f>
        <v>0</v>
      </c>
      <c r="L650" s="83">
        <f>'Point B Analysis'!E648</f>
        <v>0</v>
      </c>
      <c r="N650" s="65">
        <f>'Point B RAW Results'!F620</f>
        <v>0</v>
      </c>
      <c r="O650" s="83">
        <f t="shared" si="42"/>
        <v>0</v>
      </c>
      <c r="P650" s="83">
        <f t="shared" si="43"/>
        <v>0</v>
      </c>
      <c r="Q650" s="83">
        <f t="shared" si="44"/>
        <v>0</v>
      </c>
      <c r="R650" s="83">
        <f t="shared" si="45"/>
        <v>0</v>
      </c>
    </row>
    <row r="651" spans="2:18" ht="13.5" customHeight="1" x14ac:dyDescent="0.35">
      <c r="B651" s="65">
        <f>'Point A RAW Results'!F618</f>
        <v>0</v>
      </c>
      <c r="C651" s="83">
        <f>'Point A Analysis'!B649</f>
        <v>0</v>
      </c>
      <c r="D651" s="83">
        <f>'Point A Analysis'!C649</f>
        <v>0</v>
      </c>
      <c r="E651" s="83">
        <f>'Point A Analysis'!D649</f>
        <v>0</v>
      </c>
      <c r="F651" s="83">
        <f>'Point A Analysis'!E649</f>
        <v>0</v>
      </c>
      <c r="G651" s="8"/>
      <c r="H651" s="65">
        <f>'Point B RAW Results'!F621</f>
        <v>0</v>
      </c>
      <c r="I651" s="83">
        <f>'Point B Analysis'!B649</f>
        <v>0</v>
      </c>
      <c r="J651" s="83">
        <f>'Point B Analysis'!C649</f>
        <v>0</v>
      </c>
      <c r="K651" s="83">
        <f>'Point B Analysis'!D649</f>
        <v>0</v>
      </c>
      <c r="L651" s="83">
        <f>'Point B Analysis'!E649</f>
        <v>0</v>
      </c>
      <c r="N651" s="65">
        <f>'Point B RAW Results'!F621</f>
        <v>0</v>
      </c>
      <c r="O651" s="83">
        <f t="shared" si="42"/>
        <v>0</v>
      </c>
      <c r="P651" s="83">
        <f t="shared" si="43"/>
        <v>0</v>
      </c>
      <c r="Q651" s="83">
        <f t="shared" si="44"/>
        <v>0</v>
      </c>
      <c r="R651" s="83">
        <f t="shared" si="45"/>
        <v>0</v>
      </c>
    </row>
    <row r="652" spans="2:18" ht="13.5" customHeight="1" x14ac:dyDescent="0.35">
      <c r="B652" s="65">
        <f>'Point A RAW Results'!F619</f>
        <v>0</v>
      </c>
      <c r="C652" s="83">
        <f>'Point A Analysis'!B650</f>
        <v>0</v>
      </c>
      <c r="D652" s="83">
        <f>'Point A Analysis'!C650</f>
        <v>0</v>
      </c>
      <c r="E652" s="83">
        <f>'Point A Analysis'!D650</f>
        <v>0</v>
      </c>
      <c r="F652" s="83">
        <f>'Point A Analysis'!E650</f>
        <v>0</v>
      </c>
      <c r="G652" s="8"/>
      <c r="H652" s="65">
        <f>'Point B RAW Results'!F622</f>
        <v>0</v>
      </c>
      <c r="I652" s="83">
        <f>'Point B Analysis'!B650</f>
        <v>0</v>
      </c>
      <c r="J652" s="83">
        <f>'Point B Analysis'!C650</f>
        <v>0</v>
      </c>
      <c r="K652" s="83">
        <f>'Point B Analysis'!D650</f>
        <v>0</v>
      </c>
      <c r="L652" s="83">
        <f>'Point B Analysis'!E650</f>
        <v>0</v>
      </c>
      <c r="N652" s="65">
        <f>'Point B RAW Results'!F622</f>
        <v>0</v>
      </c>
      <c r="O652" s="83">
        <f t="shared" si="42"/>
        <v>0</v>
      </c>
      <c r="P652" s="83">
        <f t="shared" si="43"/>
        <v>0</v>
      </c>
      <c r="Q652" s="83">
        <f t="shared" si="44"/>
        <v>0</v>
      </c>
      <c r="R652" s="83">
        <f t="shared" si="45"/>
        <v>0</v>
      </c>
    </row>
    <row r="653" spans="2:18" ht="13.5" customHeight="1" x14ac:dyDescent="0.35">
      <c r="B653" s="65">
        <f>'Point A RAW Results'!F620</f>
        <v>0</v>
      </c>
      <c r="C653" s="83">
        <f>'Point A Analysis'!B651</f>
        <v>0</v>
      </c>
      <c r="D653" s="83">
        <f>'Point A Analysis'!C651</f>
        <v>0</v>
      </c>
      <c r="E653" s="83">
        <f>'Point A Analysis'!D651</f>
        <v>0</v>
      </c>
      <c r="F653" s="83">
        <f>'Point A Analysis'!E651</f>
        <v>0</v>
      </c>
      <c r="G653" s="8"/>
      <c r="H653" s="65">
        <f>'Point B RAW Results'!F623</f>
        <v>0</v>
      </c>
      <c r="I653" s="83">
        <f>'Point B Analysis'!B651</f>
        <v>0</v>
      </c>
      <c r="J653" s="83">
        <f>'Point B Analysis'!C651</f>
        <v>0</v>
      </c>
      <c r="K653" s="83">
        <f>'Point B Analysis'!D651</f>
        <v>0</v>
      </c>
      <c r="L653" s="83">
        <f>'Point B Analysis'!E651</f>
        <v>0</v>
      </c>
      <c r="N653" s="65">
        <f>'Point B RAW Results'!F623</f>
        <v>0</v>
      </c>
      <c r="O653" s="83">
        <f t="shared" si="42"/>
        <v>0</v>
      </c>
      <c r="P653" s="83">
        <f t="shared" si="43"/>
        <v>0</v>
      </c>
      <c r="Q653" s="83">
        <f t="shared" si="44"/>
        <v>0</v>
      </c>
      <c r="R653" s="83">
        <f t="shared" si="45"/>
        <v>0</v>
      </c>
    </row>
    <row r="654" spans="2:18" ht="13.5" customHeight="1" x14ac:dyDescent="0.35">
      <c r="B654" s="65">
        <f>'Point A RAW Results'!F621</f>
        <v>0</v>
      </c>
      <c r="C654" s="83">
        <f>'Point A Analysis'!B652</f>
        <v>0</v>
      </c>
      <c r="D654" s="83">
        <f>'Point A Analysis'!C652</f>
        <v>0</v>
      </c>
      <c r="E654" s="83">
        <f>'Point A Analysis'!D652</f>
        <v>0</v>
      </c>
      <c r="F654" s="83">
        <f>'Point A Analysis'!E652</f>
        <v>0</v>
      </c>
      <c r="G654" s="8"/>
      <c r="H654" s="65">
        <f>'Point B RAW Results'!F624</f>
        <v>0</v>
      </c>
      <c r="I654" s="83">
        <f>'Point B Analysis'!B652</f>
        <v>0</v>
      </c>
      <c r="J654" s="83">
        <f>'Point B Analysis'!C652</f>
        <v>0</v>
      </c>
      <c r="K654" s="83">
        <f>'Point B Analysis'!D652</f>
        <v>0</v>
      </c>
      <c r="L654" s="83">
        <f>'Point B Analysis'!E652</f>
        <v>0</v>
      </c>
      <c r="N654" s="65">
        <f>'Point B RAW Results'!F624</f>
        <v>0</v>
      </c>
      <c r="O654" s="83">
        <f t="shared" si="42"/>
        <v>0</v>
      </c>
      <c r="P654" s="83">
        <f t="shared" si="43"/>
        <v>0</v>
      </c>
      <c r="Q654" s="83">
        <f t="shared" si="44"/>
        <v>0</v>
      </c>
      <c r="R654" s="83">
        <f t="shared" si="45"/>
        <v>0</v>
      </c>
    </row>
    <row r="655" spans="2:18" ht="13.5" customHeight="1" x14ac:dyDescent="0.35">
      <c r="B655" s="65">
        <f>'Point A RAW Results'!F622</f>
        <v>0</v>
      </c>
      <c r="C655" s="83">
        <f>'Point A Analysis'!B653</f>
        <v>0</v>
      </c>
      <c r="D655" s="83">
        <f>'Point A Analysis'!C653</f>
        <v>0</v>
      </c>
      <c r="E655" s="83">
        <f>'Point A Analysis'!D653</f>
        <v>0</v>
      </c>
      <c r="F655" s="83">
        <f>'Point A Analysis'!E653</f>
        <v>0</v>
      </c>
      <c r="G655" s="8"/>
      <c r="H655" s="65">
        <f>'Point B RAW Results'!F625</f>
        <v>0</v>
      </c>
      <c r="I655" s="83">
        <f>'Point B Analysis'!B653</f>
        <v>0</v>
      </c>
      <c r="J655" s="83">
        <f>'Point B Analysis'!C653</f>
        <v>0</v>
      </c>
      <c r="K655" s="83">
        <f>'Point B Analysis'!D653</f>
        <v>0</v>
      </c>
      <c r="L655" s="83">
        <f>'Point B Analysis'!E653</f>
        <v>0</v>
      </c>
      <c r="N655" s="65">
        <f>'Point B RAW Results'!F625</f>
        <v>0</v>
      </c>
      <c r="O655" s="83">
        <f t="shared" si="42"/>
        <v>0</v>
      </c>
      <c r="P655" s="83">
        <f t="shared" si="43"/>
        <v>0</v>
      </c>
      <c r="Q655" s="83">
        <f t="shared" si="44"/>
        <v>0</v>
      </c>
      <c r="R655" s="83">
        <f t="shared" si="45"/>
        <v>0</v>
      </c>
    </row>
    <row r="656" spans="2:18" ht="13.5" customHeight="1" x14ac:dyDescent="0.35">
      <c r="B656" s="65">
        <f>'Point A RAW Results'!F623</f>
        <v>0</v>
      </c>
      <c r="C656" s="83">
        <f>'Point A Analysis'!B654</f>
        <v>0</v>
      </c>
      <c r="D656" s="83">
        <f>'Point A Analysis'!C654</f>
        <v>0</v>
      </c>
      <c r="E656" s="83">
        <f>'Point A Analysis'!D654</f>
        <v>0</v>
      </c>
      <c r="F656" s="83">
        <f>'Point A Analysis'!E654</f>
        <v>0</v>
      </c>
      <c r="G656" s="8"/>
      <c r="H656" s="65">
        <f>'Point B RAW Results'!F626</f>
        <v>0</v>
      </c>
      <c r="I656" s="83">
        <f>'Point B Analysis'!B654</f>
        <v>0</v>
      </c>
      <c r="J656" s="83">
        <f>'Point B Analysis'!C654</f>
        <v>0</v>
      </c>
      <c r="K656" s="83">
        <f>'Point B Analysis'!D654</f>
        <v>0</v>
      </c>
      <c r="L656" s="83">
        <f>'Point B Analysis'!E654</f>
        <v>0</v>
      </c>
      <c r="N656" s="65">
        <f>'Point B RAW Results'!F626</f>
        <v>0</v>
      </c>
      <c r="O656" s="83">
        <f t="shared" si="42"/>
        <v>0</v>
      </c>
      <c r="P656" s="83">
        <f t="shared" si="43"/>
        <v>0</v>
      </c>
      <c r="Q656" s="83">
        <f t="shared" si="44"/>
        <v>0</v>
      </c>
      <c r="R656" s="83">
        <f t="shared" si="45"/>
        <v>0</v>
      </c>
    </row>
    <row r="657" spans="2:18" ht="13.5" customHeight="1" x14ac:dyDescent="0.35">
      <c r="B657" s="65">
        <f>'Point A RAW Results'!F624</f>
        <v>0</v>
      </c>
      <c r="C657" s="83">
        <f>'Point A Analysis'!B655</f>
        <v>0</v>
      </c>
      <c r="D657" s="83">
        <f>'Point A Analysis'!C655</f>
        <v>0</v>
      </c>
      <c r="E657" s="83">
        <f>'Point A Analysis'!D655</f>
        <v>0</v>
      </c>
      <c r="F657" s="83">
        <f>'Point A Analysis'!E655</f>
        <v>0</v>
      </c>
      <c r="G657" s="8"/>
      <c r="H657" s="65">
        <f>'Point B RAW Results'!F627</f>
        <v>0</v>
      </c>
      <c r="I657" s="83">
        <f>'Point B Analysis'!B655</f>
        <v>0</v>
      </c>
      <c r="J657" s="83">
        <f>'Point B Analysis'!C655</f>
        <v>0</v>
      </c>
      <c r="K657" s="83">
        <f>'Point B Analysis'!D655</f>
        <v>0</v>
      </c>
      <c r="L657" s="83">
        <f>'Point B Analysis'!E655</f>
        <v>0</v>
      </c>
      <c r="N657" s="65">
        <f>'Point B RAW Results'!F627</f>
        <v>0</v>
      </c>
      <c r="O657" s="83">
        <f t="shared" si="42"/>
        <v>0</v>
      </c>
      <c r="P657" s="83">
        <f t="shared" si="43"/>
        <v>0</v>
      </c>
      <c r="Q657" s="83">
        <f t="shared" si="44"/>
        <v>0</v>
      </c>
      <c r="R657" s="83">
        <f t="shared" si="45"/>
        <v>0</v>
      </c>
    </row>
    <row r="658" spans="2:18" ht="13.5" customHeight="1" x14ac:dyDescent="0.35">
      <c r="B658" s="65">
        <f>'Point A RAW Results'!F625</f>
        <v>0</v>
      </c>
      <c r="C658" s="83">
        <f>'Point A Analysis'!B656</f>
        <v>0</v>
      </c>
      <c r="D658" s="83">
        <f>'Point A Analysis'!C656</f>
        <v>0</v>
      </c>
      <c r="E658" s="83">
        <f>'Point A Analysis'!D656</f>
        <v>0</v>
      </c>
      <c r="F658" s="83">
        <f>'Point A Analysis'!E656</f>
        <v>0</v>
      </c>
      <c r="G658" s="8"/>
      <c r="H658" s="65">
        <f>'Point B RAW Results'!F628</f>
        <v>0</v>
      </c>
      <c r="I658" s="83">
        <f>'Point B Analysis'!B656</f>
        <v>0</v>
      </c>
      <c r="J658" s="83">
        <f>'Point B Analysis'!C656</f>
        <v>0</v>
      </c>
      <c r="K658" s="83">
        <f>'Point B Analysis'!D656</f>
        <v>0</v>
      </c>
      <c r="L658" s="83">
        <f>'Point B Analysis'!E656</f>
        <v>0</v>
      </c>
      <c r="N658" s="65">
        <f>'Point B RAW Results'!F628</f>
        <v>0</v>
      </c>
      <c r="O658" s="83">
        <f t="shared" si="42"/>
        <v>0</v>
      </c>
      <c r="P658" s="83">
        <f t="shared" si="43"/>
        <v>0</v>
      </c>
      <c r="Q658" s="83">
        <f t="shared" si="44"/>
        <v>0</v>
      </c>
      <c r="R658" s="83">
        <f t="shared" si="45"/>
        <v>0</v>
      </c>
    </row>
    <row r="659" spans="2:18" ht="13.5" customHeight="1" x14ac:dyDescent="0.35">
      <c r="B659" s="65">
        <f>'Point A RAW Results'!F626</f>
        <v>0</v>
      </c>
      <c r="C659" s="83">
        <f>'Point A Analysis'!B657</f>
        <v>0</v>
      </c>
      <c r="D659" s="83">
        <f>'Point A Analysis'!C657</f>
        <v>0</v>
      </c>
      <c r="E659" s="83">
        <f>'Point A Analysis'!D657</f>
        <v>0</v>
      </c>
      <c r="F659" s="83">
        <f>'Point A Analysis'!E657</f>
        <v>0</v>
      </c>
      <c r="G659" s="8"/>
      <c r="H659" s="65">
        <f>'Point B RAW Results'!F629</f>
        <v>0</v>
      </c>
      <c r="I659" s="83">
        <f>'Point B Analysis'!B657</f>
        <v>0</v>
      </c>
      <c r="J659" s="83">
        <f>'Point B Analysis'!C657</f>
        <v>0</v>
      </c>
      <c r="K659" s="83">
        <f>'Point B Analysis'!D657</f>
        <v>0</v>
      </c>
      <c r="L659" s="83">
        <f>'Point B Analysis'!E657</f>
        <v>0</v>
      </c>
      <c r="N659" s="65">
        <f>'Point B RAW Results'!F629</f>
        <v>0</v>
      </c>
      <c r="O659" s="83">
        <f t="shared" si="42"/>
        <v>0</v>
      </c>
      <c r="P659" s="83">
        <f t="shared" si="43"/>
        <v>0</v>
      </c>
      <c r="Q659" s="83">
        <f t="shared" si="44"/>
        <v>0</v>
      </c>
      <c r="R659" s="83">
        <f t="shared" si="45"/>
        <v>0</v>
      </c>
    </row>
    <row r="660" spans="2:18" ht="13.5" customHeight="1" x14ac:dyDescent="0.35">
      <c r="B660" s="65">
        <f>'Point A RAW Results'!F627</f>
        <v>0</v>
      </c>
      <c r="C660" s="83">
        <f>'Point A Analysis'!B658</f>
        <v>0</v>
      </c>
      <c r="D660" s="83">
        <f>'Point A Analysis'!C658</f>
        <v>0</v>
      </c>
      <c r="E660" s="83">
        <f>'Point A Analysis'!D658</f>
        <v>0</v>
      </c>
      <c r="F660" s="83">
        <f>'Point A Analysis'!E658</f>
        <v>0</v>
      </c>
      <c r="G660" s="8"/>
      <c r="H660" s="65">
        <f>'Point B RAW Results'!F630</f>
        <v>0</v>
      </c>
      <c r="I660" s="83">
        <f>'Point B Analysis'!B658</f>
        <v>0</v>
      </c>
      <c r="J660" s="83">
        <f>'Point B Analysis'!C658</f>
        <v>0</v>
      </c>
      <c r="K660" s="83">
        <f>'Point B Analysis'!D658</f>
        <v>0</v>
      </c>
      <c r="L660" s="83">
        <f>'Point B Analysis'!E658</f>
        <v>0</v>
      </c>
      <c r="N660" s="65">
        <f>'Point B RAW Results'!F630</f>
        <v>0</v>
      </c>
      <c r="O660" s="83">
        <f t="shared" si="42"/>
        <v>0</v>
      </c>
      <c r="P660" s="83">
        <f t="shared" si="43"/>
        <v>0</v>
      </c>
      <c r="Q660" s="83">
        <f t="shared" si="44"/>
        <v>0</v>
      </c>
      <c r="R660" s="83">
        <f t="shared" si="45"/>
        <v>0</v>
      </c>
    </row>
    <row r="661" spans="2:18" ht="13.5" customHeight="1" x14ac:dyDescent="0.35">
      <c r="B661" s="65">
        <f>'Point A RAW Results'!F628</f>
        <v>0</v>
      </c>
      <c r="C661" s="83">
        <f>'Point A Analysis'!B659</f>
        <v>0</v>
      </c>
      <c r="D661" s="83">
        <f>'Point A Analysis'!C659</f>
        <v>0</v>
      </c>
      <c r="E661" s="83">
        <f>'Point A Analysis'!D659</f>
        <v>0</v>
      </c>
      <c r="F661" s="83">
        <f>'Point A Analysis'!E659</f>
        <v>0</v>
      </c>
      <c r="G661" s="8"/>
      <c r="H661" s="65">
        <f>'Point B RAW Results'!F631</f>
        <v>0</v>
      </c>
      <c r="I661" s="83">
        <f>'Point B Analysis'!B659</f>
        <v>0</v>
      </c>
      <c r="J661" s="83">
        <f>'Point B Analysis'!C659</f>
        <v>0</v>
      </c>
      <c r="K661" s="83">
        <f>'Point B Analysis'!D659</f>
        <v>0</v>
      </c>
      <c r="L661" s="83">
        <f>'Point B Analysis'!E659</f>
        <v>0</v>
      </c>
      <c r="N661" s="65">
        <f>'Point B RAW Results'!F631</f>
        <v>0</v>
      </c>
      <c r="O661" s="83">
        <f t="shared" si="42"/>
        <v>0</v>
      </c>
      <c r="P661" s="83">
        <f t="shared" si="43"/>
        <v>0</v>
      </c>
      <c r="Q661" s="83">
        <f t="shared" si="44"/>
        <v>0</v>
      </c>
      <c r="R661" s="83">
        <f t="shared" si="45"/>
        <v>0</v>
      </c>
    </row>
    <row r="662" spans="2:18" ht="13.5" customHeight="1" x14ac:dyDescent="0.35">
      <c r="B662" s="65">
        <f>'Point A RAW Results'!F629</f>
        <v>0</v>
      </c>
      <c r="C662" s="83">
        <f>'Point A Analysis'!B660</f>
        <v>0</v>
      </c>
      <c r="D662" s="83">
        <f>'Point A Analysis'!C660</f>
        <v>0</v>
      </c>
      <c r="E662" s="83">
        <f>'Point A Analysis'!D660</f>
        <v>0</v>
      </c>
      <c r="F662" s="83">
        <f>'Point A Analysis'!E660</f>
        <v>0</v>
      </c>
      <c r="G662" s="8"/>
      <c r="H662" s="65">
        <f>'Point B RAW Results'!F632</f>
        <v>0</v>
      </c>
      <c r="I662" s="83">
        <f>'Point B Analysis'!B660</f>
        <v>0</v>
      </c>
      <c r="J662" s="83">
        <f>'Point B Analysis'!C660</f>
        <v>0</v>
      </c>
      <c r="K662" s="83">
        <f>'Point B Analysis'!D660</f>
        <v>0</v>
      </c>
      <c r="L662" s="83">
        <f>'Point B Analysis'!E660</f>
        <v>0</v>
      </c>
      <c r="N662" s="65">
        <f>'Point B RAW Results'!F632</f>
        <v>0</v>
      </c>
      <c r="O662" s="83">
        <f t="shared" si="42"/>
        <v>0</v>
      </c>
      <c r="P662" s="83">
        <f t="shared" si="43"/>
        <v>0</v>
      </c>
      <c r="Q662" s="83">
        <f t="shared" si="44"/>
        <v>0</v>
      </c>
      <c r="R662" s="83">
        <f t="shared" si="45"/>
        <v>0</v>
      </c>
    </row>
    <row r="663" spans="2:18" ht="13.5" customHeight="1" x14ac:dyDescent="0.35">
      <c r="B663" s="65">
        <f>'Point A RAW Results'!F630</f>
        <v>0</v>
      </c>
      <c r="C663" s="83">
        <f>'Point A Analysis'!B661</f>
        <v>0</v>
      </c>
      <c r="D663" s="83">
        <f>'Point A Analysis'!C661</f>
        <v>0</v>
      </c>
      <c r="E663" s="83">
        <f>'Point A Analysis'!D661</f>
        <v>0</v>
      </c>
      <c r="F663" s="83">
        <f>'Point A Analysis'!E661</f>
        <v>0</v>
      </c>
      <c r="G663" s="8"/>
      <c r="H663" s="65">
        <f>'Point B RAW Results'!F633</f>
        <v>0</v>
      </c>
      <c r="I663" s="83">
        <f>'Point B Analysis'!B661</f>
        <v>0</v>
      </c>
      <c r="J663" s="83">
        <f>'Point B Analysis'!C661</f>
        <v>0</v>
      </c>
      <c r="K663" s="83">
        <f>'Point B Analysis'!D661</f>
        <v>0</v>
      </c>
      <c r="L663" s="83">
        <f>'Point B Analysis'!E661</f>
        <v>0</v>
      </c>
      <c r="N663" s="65">
        <f>'Point B RAW Results'!F633</f>
        <v>0</v>
      </c>
      <c r="O663" s="83">
        <f t="shared" si="42"/>
        <v>0</v>
      </c>
      <c r="P663" s="83">
        <f t="shared" si="43"/>
        <v>0</v>
      </c>
      <c r="Q663" s="83">
        <f t="shared" si="44"/>
        <v>0</v>
      </c>
      <c r="R663" s="83">
        <f t="shared" si="45"/>
        <v>0</v>
      </c>
    </row>
    <row r="664" spans="2:18" ht="13.5" customHeight="1" x14ac:dyDescent="0.35">
      <c r="B664" s="65">
        <f>'Point A RAW Results'!F631</f>
        <v>0</v>
      </c>
      <c r="C664" s="83">
        <f>'Point A Analysis'!B662</f>
        <v>0</v>
      </c>
      <c r="D664" s="83">
        <f>'Point A Analysis'!C662</f>
        <v>0</v>
      </c>
      <c r="E664" s="83">
        <f>'Point A Analysis'!D662</f>
        <v>0</v>
      </c>
      <c r="F664" s="83">
        <f>'Point A Analysis'!E662</f>
        <v>0</v>
      </c>
      <c r="G664" s="8"/>
      <c r="H664" s="65">
        <f>'Point B RAW Results'!F634</f>
        <v>0</v>
      </c>
      <c r="I664" s="83">
        <f>'Point B Analysis'!B662</f>
        <v>0</v>
      </c>
      <c r="J664" s="83">
        <f>'Point B Analysis'!C662</f>
        <v>0</v>
      </c>
      <c r="K664" s="83">
        <f>'Point B Analysis'!D662</f>
        <v>0</v>
      </c>
      <c r="L664" s="83">
        <f>'Point B Analysis'!E662</f>
        <v>0</v>
      </c>
      <c r="N664" s="65">
        <f>'Point B RAW Results'!F634</f>
        <v>0</v>
      </c>
      <c r="O664" s="83">
        <f t="shared" si="42"/>
        <v>0</v>
      </c>
      <c r="P664" s="83">
        <f t="shared" si="43"/>
        <v>0</v>
      </c>
      <c r="Q664" s="83">
        <f t="shared" si="44"/>
        <v>0</v>
      </c>
      <c r="R664" s="83">
        <f t="shared" si="45"/>
        <v>0</v>
      </c>
    </row>
    <row r="665" spans="2:18" ht="13.5" customHeight="1" x14ac:dyDescent="0.35">
      <c r="B665" s="65">
        <f>'Point A RAW Results'!F632</f>
        <v>0</v>
      </c>
      <c r="C665" s="83">
        <f>'Point A Analysis'!B663</f>
        <v>0</v>
      </c>
      <c r="D665" s="83">
        <f>'Point A Analysis'!C663</f>
        <v>0</v>
      </c>
      <c r="E665" s="83">
        <f>'Point A Analysis'!D663</f>
        <v>0</v>
      </c>
      <c r="F665" s="83">
        <f>'Point A Analysis'!E663</f>
        <v>0</v>
      </c>
      <c r="G665" s="8"/>
      <c r="H665" s="65">
        <f>'Point B RAW Results'!F635</f>
        <v>0</v>
      </c>
      <c r="I665" s="83">
        <f>'Point B Analysis'!B663</f>
        <v>0</v>
      </c>
      <c r="J665" s="83">
        <f>'Point B Analysis'!C663</f>
        <v>0</v>
      </c>
      <c r="K665" s="83">
        <f>'Point B Analysis'!D663</f>
        <v>0</v>
      </c>
      <c r="L665" s="83">
        <f>'Point B Analysis'!E663</f>
        <v>0</v>
      </c>
      <c r="N665" s="65">
        <f>'Point B RAW Results'!F635</f>
        <v>0</v>
      </c>
      <c r="O665" s="83">
        <f t="shared" si="42"/>
        <v>0</v>
      </c>
      <c r="P665" s="83">
        <f t="shared" si="43"/>
        <v>0</v>
      </c>
      <c r="Q665" s="83">
        <f t="shared" si="44"/>
        <v>0</v>
      </c>
      <c r="R665" s="83">
        <f t="shared" si="45"/>
        <v>0</v>
      </c>
    </row>
    <row r="666" spans="2:18" ht="13.5" customHeight="1" x14ac:dyDescent="0.35">
      <c r="B666" s="65">
        <f>'Point A RAW Results'!F633</f>
        <v>0</v>
      </c>
      <c r="C666" s="83">
        <f>'Point A Analysis'!B664</f>
        <v>0</v>
      </c>
      <c r="D666" s="83">
        <f>'Point A Analysis'!C664</f>
        <v>0</v>
      </c>
      <c r="E666" s="83">
        <f>'Point A Analysis'!D664</f>
        <v>0</v>
      </c>
      <c r="F666" s="83">
        <f>'Point A Analysis'!E664</f>
        <v>0</v>
      </c>
      <c r="G666" s="8"/>
      <c r="H666" s="65">
        <f>'Point B RAW Results'!F636</f>
        <v>0</v>
      </c>
      <c r="I666" s="83">
        <f>'Point B Analysis'!B664</f>
        <v>0</v>
      </c>
      <c r="J666" s="83">
        <f>'Point B Analysis'!C664</f>
        <v>0</v>
      </c>
      <c r="K666" s="83">
        <f>'Point B Analysis'!D664</f>
        <v>0</v>
      </c>
      <c r="L666" s="83">
        <f>'Point B Analysis'!E664</f>
        <v>0</v>
      </c>
      <c r="N666" s="65">
        <f>'Point B RAW Results'!F636</f>
        <v>0</v>
      </c>
      <c r="O666" s="83">
        <f t="shared" si="42"/>
        <v>0</v>
      </c>
      <c r="P666" s="83">
        <f t="shared" si="43"/>
        <v>0</v>
      </c>
      <c r="Q666" s="83">
        <f t="shared" si="44"/>
        <v>0</v>
      </c>
      <c r="R666" s="83">
        <f t="shared" si="45"/>
        <v>0</v>
      </c>
    </row>
    <row r="667" spans="2:18" ht="13.5" customHeight="1" x14ac:dyDescent="0.35">
      <c r="B667" s="65">
        <f>'Point A RAW Results'!F634</f>
        <v>0</v>
      </c>
      <c r="C667" s="83">
        <f>'Point A Analysis'!B665</f>
        <v>0</v>
      </c>
      <c r="D667" s="83">
        <f>'Point A Analysis'!C665</f>
        <v>0</v>
      </c>
      <c r="E667" s="83">
        <f>'Point A Analysis'!D665</f>
        <v>0</v>
      </c>
      <c r="F667" s="83">
        <f>'Point A Analysis'!E665</f>
        <v>0</v>
      </c>
      <c r="G667" s="8"/>
      <c r="H667" s="65">
        <f>'Point B RAW Results'!F637</f>
        <v>0</v>
      </c>
      <c r="I667" s="83">
        <f>'Point B Analysis'!B665</f>
        <v>0</v>
      </c>
      <c r="J667" s="83">
        <f>'Point B Analysis'!C665</f>
        <v>0</v>
      </c>
      <c r="K667" s="83">
        <f>'Point B Analysis'!D665</f>
        <v>0</v>
      </c>
      <c r="L667" s="83">
        <f>'Point B Analysis'!E665</f>
        <v>0</v>
      </c>
      <c r="N667" s="65">
        <f>'Point B RAW Results'!F637</f>
        <v>0</v>
      </c>
      <c r="O667" s="83">
        <f t="shared" si="42"/>
        <v>0</v>
      </c>
      <c r="P667" s="83">
        <f t="shared" si="43"/>
        <v>0</v>
      </c>
      <c r="Q667" s="83">
        <f t="shared" si="44"/>
        <v>0</v>
      </c>
      <c r="R667" s="83">
        <f t="shared" si="45"/>
        <v>0</v>
      </c>
    </row>
    <row r="668" spans="2:18" ht="13.5" customHeight="1" x14ac:dyDescent="0.35">
      <c r="B668" s="65">
        <f>'Point A RAW Results'!F635</f>
        <v>0</v>
      </c>
      <c r="C668" s="83">
        <f>'Point A Analysis'!B666</f>
        <v>0</v>
      </c>
      <c r="D668" s="83">
        <f>'Point A Analysis'!C666</f>
        <v>0</v>
      </c>
      <c r="E668" s="83">
        <f>'Point A Analysis'!D666</f>
        <v>0</v>
      </c>
      <c r="F668" s="83">
        <f>'Point A Analysis'!E666</f>
        <v>0</v>
      </c>
      <c r="G668" s="8"/>
      <c r="H668" s="65">
        <f>'Point B RAW Results'!F638</f>
        <v>0</v>
      </c>
      <c r="I668" s="83">
        <f>'Point B Analysis'!B666</f>
        <v>0</v>
      </c>
      <c r="J668" s="83">
        <f>'Point B Analysis'!C666</f>
        <v>0</v>
      </c>
      <c r="K668" s="83">
        <f>'Point B Analysis'!D666</f>
        <v>0</v>
      </c>
      <c r="L668" s="83">
        <f>'Point B Analysis'!E666</f>
        <v>0</v>
      </c>
      <c r="N668" s="65">
        <f>'Point B RAW Results'!F638</f>
        <v>0</v>
      </c>
      <c r="O668" s="83">
        <f t="shared" si="42"/>
        <v>0</v>
      </c>
      <c r="P668" s="83">
        <f t="shared" si="43"/>
        <v>0</v>
      </c>
      <c r="Q668" s="83">
        <f t="shared" si="44"/>
        <v>0</v>
      </c>
      <c r="R668" s="83">
        <f t="shared" si="45"/>
        <v>0</v>
      </c>
    </row>
    <row r="669" spans="2:18" ht="13.5" customHeight="1" x14ac:dyDescent="0.35">
      <c r="B669" s="65">
        <f>'Point A RAW Results'!F636</f>
        <v>0</v>
      </c>
      <c r="C669" s="83">
        <f>'Point A Analysis'!B667</f>
        <v>0</v>
      </c>
      <c r="D669" s="83">
        <f>'Point A Analysis'!C667</f>
        <v>0</v>
      </c>
      <c r="E669" s="83">
        <f>'Point A Analysis'!D667</f>
        <v>0</v>
      </c>
      <c r="F669" s="83">
        <f>'Point A Analysis'!E667</f>
        <v>0</v>
      </c>
      <c r="G669" s="8"/>
      <c r="H669" s="65">
        <f>'Point B RAW Results'!F639</f>
        <v>0</v>
      </c>
      <c r="I669" s="83">
        <f>'Point B Analysis'!B667</f>
        <v>0</v>
      </c>
      <c r="J669" s="83">
        <f>'Point B Analysis'!C667</f>
        <v>0</v>
      </c>
      <c r="K669" s="83">
        <f>'Point B Analysis'!D667</f>
        <v>0</v>
      </c>
      <c r="L669" s="83">
        <f>'Point B Analysis'!E667</f>
        <v>0</v>
      </c>
      <c r="N669" s="65">
        <f>'Point B RAW Results'!F639</f>
        <v>0</v>
      </c>
      <c r="O669" s="83">
        <f t="shared" si="42"/>
        <v>0</v>
      </c>
      <c r="P669" s="83">
        <f t="shared" si="43"/>
        <v>0</v>
      </c>
      <c r="Q669" s="83">
        <f t="shared" si="44"/>
        <v>0</v>
      </c>
      <c r="R669" s="83">
        <f t="shared" si="45"/>
        <v>0</v>
      </c>
    </row>
    <row r="670" spans="2:18" ht="13.5" customHeight="1" x14ac:dyDescent="0.35">
      <c r="B670" s="65">
        <f>'Point A RAW Results'!F637</f>
        <v>0</v>
      </c>
      <c r="C670" s="83">
        <f>'Point A Analysis'!B668</f>
        <v>0</v>
      </c>
      <c r="D670" s="83">
        <f>'Point A Analysis'!C668</f>
        <v>0</v>
      </c>
      <c r="E670" s="83">
        <f>'Point A Analysis'!D668</f>
        <v>0</v>
      </c>
      <c r="F670" s="83">
        <f>'Point A Analysis'!E668</f>
        <v>0</v>
      </c>
      <c r="G670" s="8"/>
      <c r="H670" s="65">
        <f>'Point B RAW Results'!F640</f>
        <v>0</v>
      </c>
      <c r="I670" s="83">
        <f>'Point B Analysis'!B668</f>
        <v>0</v>
      </c>
      <c r="J670" s="83">
        <f>'Point B Analysis'!C668</f>
        <v>0</v>
      </c>
      <c r="K670" s="83">
        <f>'Point B Analysis'!D668</f>
        <v>0</v>
      </c>
      <c r="L670" s="83">
        <f>'Point B Analysis'!E668</f>
        <v>0</v>
      </c>
      <c r="N670" s="65">
        <f>'Point B RAW Results'!F640</f>
        <v>0</v>
      </c>
      <c r="O670" s="83">
        <f t="shared" si="42"/>
        <v>0</v>
      </c>
      <c r="P670" s="83">
        <f t="shared" si="43"/>
        <v>0</v>
      </c>
      <c r="Q670" s="83">
        <f t="shared" si="44"/>
        <v>0</v>
      </c>
      <c r="R670" s="83">
        <f t="shared" si="45"/>
        <v>0</v>
      </c>
    </row>
    <row r="671" spans="2:18" ht="13.5" customHeight="1" x14ac:dyDescent="0.35">
      <c r="B671" s="65">
        <f>'Point A RAW Results'!F638</f>
        <v>0</v>
      </c>
      <c r="C671" s="83">
        <f>'Point A Analysis'!B669</f>
        <v>0</v>
      </c>
      <c r="D671" s="83">
        <f>'Point A Analysis'!C669</f>
        <v>0</v>
      </c>
      <c r="E671" s="83">
        <f>'Point A Analysis'!D669</f>
        <v>0</v>
      </c>
      <c r="F671" s="83">
        <f>'Point A Analysis'!E669</f>
        <v>0</v>
      </c>
      <c r="G671" s="8"/>
      <c r="H671" s="65">
        <f>'Point B RAW Results'!F641</f>
        <v>0</v>
      </c>
      <c r="I671" s="83">
        <f>'Point B Analysis'!B669</f>
        <v>0</v>
      </c>
      <c r="J671" s="83">
        <f>'Point B Analysis'!C669</f>
        <v>0</v>
      </c>
      <c r="K671" s="83">
        <f>'Point B Analysis'!D669</f>
        <v>0</v>
      </c>
      <c r="L671" s="83">
        <f>'Point B Analysis'!E669</f>
        <v>0</v>
      </c>
      <c r="N671" s="65">
        <f>'Point B RAW Results'!F641</f>
        <v>0</v>
      </c>
      <c r="O671" s="83">
        <f t="shared" si="42"/>
        <v>0</v>
      </c>
      <c r="P671" s="83">
        <f t="shared" si="43"/>
        <v>0</v>
      </c>
      <c r="Q671" s="83">
        <f t="shared" si="44"/>
        <v>0</v>
      </c>
      <c r="R671" s="83">
        <f t="shared" si="45"/>
        <v>0</v>
      </c>
    </row>
    <row r="672" spans="2:18" ht="13.5" customHeight="1" x14ac:dyDescent="0.35">
      <c r="B672" s="65">
        <f>'Point A RAW Results'!F639</f>
        <v>0</v>
      </c>
      <c r="C672" s="83">
        <f>'Point A Analysis'!B670</f>
        <v>0</v>
      </c>
      <c r="D672" s="83">
        <f>'Point A Analysis'!C670</f>
        <v>0</v>
      </c>
      <c r="E672" s="83">
        <f>'Point A Analysis'!D670</f>
        <v>0</v>
      </c>
      <c r="F672" s="83">
        <f>'Point A Analysis'!E670</f>
        <v>0</v>
      </c>
      <c r="G672" s="8"/>
      <c r="H672" s="65">
        <f>'Point B RAW Results'!F642</f>
        <v>0</v>
      </c>
      <c r="I672" s="83">
        <f>'Point B Analysis'!B670</f>
        <v>0</v>
      </c>
      <c r="J672" s="83">
        <f>'Point B Analysis'!C670</f>
        <v>0</v>
      </c>
      <c r="K672" s="83">
        <f>'Point B Analysis'!D670</f>
        <v>0</v>
      </c>
      <c r="L672" s="83">
        <f>'Point B Analysis'!E670</f>
        <v>0</v>
      </c>
      <c r="N672" s="65">
        <f>'Point B RAW Results'!F642</f>
        <v>0</v>
      </c>
      <c r="O672" s="83">
        <f t="shared" si="42"/>
        <v>0</v>
      </c>
      <c r="P672" s="83">
        <f t="shared" si="43"/>
        <v>0</v>
      </c>
      <c r="Q672" s="83">
        <f t="shared" si="44"/>
        <v>0</v>
      </c>
      <c r="R672" s="83">
        <f t="shared" si="45"/>
        <v>0</v>
      </c>
    </row>
    <row r="673" spans="2:18" ht="13.5" customHeight="1" x14ac:dyDescent="0.35">
      <c r="B673" s="65">
        <f>'Point A RAW Results'!F640</f>
        <v>0</v>
      </c>
      <c r="C673" s="83">
        <f>'Point A Analysis'!B671</f>
        <v>0</v>
      </c>
      <c r="D673" s="83">
        <f>'Point A Analysis'!C671</f>
        <v>0</v>
      </c>
      <c r="E673" s="83">
        <f>'Point A Analysis'!D671</f>
        <v>0</v>
      </c>
      <c r="F673" s="83">
        <f>'Point A Analysis'!E671</f>
        <v>0</v>
      </c>
      <c r="G673" s="8"/>
      <c r="H673" s="65">
        <f>'Point B RAW Results'!F643</f>
        <v>0</v>
      </c>
      <c r="I673" s="83">
        <f>'Point B Analysis'!B671</f>
        <v>0</v>
      </c>
      <c r="J673" s="83">
        <f>'Point B Analysis'!C671</f>
        <v>0</v>
      </c>
      <c r="K673" s="83">
        <f>'Point B Analysis'!D671</f>
        <v>0</v>
      </c>
      <c r="L673" s="83">
        <f>'Point B Analysis'!E671</f>
        <v>0</v>
      </c>
      <c r="N673" s="65">
        <f>'Point B RAW Results'!F643</f>
        <v>0</v>
      </c>
      <c r="O673" s="83">
        <f t="shared" si="42"/>
        <v>0</v>
      </c>
      <c r="P673" s="83">
        <f t="shared" si="43"/>
        <v>0</v>
      </c>
      <c r="Q673" s="83">
        <f t="shared" si="44"/>
        <v>0</v>
      </c>
      <c r="R673" s="83">
        <f t="shared" si="45"/>
        <v>0</v>
      </c>
    </row>
    <row r="674" spans="2:18" ht="13.5" customHeight="1" x14ac:dyDescent="0.35">
      <c r="B674" s="65">
        <f>'Point A RAW Results'!F641</f>
        <v>0</v>
      </c>
      <c r="C674" s="83">
        <f>'Point A Analysis'!B672</f>
        <v>0</v>
      </c>
      <c r="D674" s="83">
        <f>'Point A Analysis'!C672</f>
        <v>0</v>
      </c>
      <c r="E674" s="83">
        <f>'Point A Analysis'!D672</f>
        <v>0</v>
      </c>
      <c r="F674" s="83">
        <f>'Point A Analysis'!E672</f>
        <v>0</v>
      </c>
      <c r="G674" s="8"/>
      <c r="H674" s="65">
        <f>'Point B RAW Results'!F644</f>
        <v>0</v>
      </c>
      <c r="I674" s="83">
        <f>'Point B Analysis'!B672</f>
        <v>0</v>
      </c>
      <c r="J674" s="83">
        <f>'Point B Analysis'!C672</f>
        <v>0</v>
      </c>
      <c r="K674" s="83">
        <f>'Point B Analysis'!D672</f>
        <v>0</v>
      </c>
      <c r="L674" s="83">
        <f>'Point B Analysis'!E672</f>
        <v>0</v>
      </c>
      <c r="N674" s="65">
        <f>'Point B RAW Results'!F644</f>
        <v>0</v>
      </c>
      <c r="O674" s="83">
        <f t="shared" si="42"/>
        <v>0</v>
      </c>
      <c r="P674" s="83">
        <f t="shared" si="43"/>
        <v>0</v>
      </c>
      <c r="Q674" s="83">
        <f t="shared" si="44"/>
        <v>0</v>
      </c>
      <c r="R674" s="83">
        <f t="shared" si="45"/>
        <v>0</v>
      </c>
    </row>
    <row r="675" spans="2:18" ht="13.5" customHeight="1" x14ac:dyDescent="0.35">
      <c r="B675" s="65">
        <f>'Point A RAW Results'!F642</f>
        <v>0</v>
      </c>
      <c r="C675" s="83">
        <f>'Point A Analysis'!B673</f>
        <v>0</v>
      </c>
      <c r="D675" s="83">
        <f>'Point A Analysis'!C673</f>
        <v>0</v>
      </c>
      <c r="E675" s="83">
        <f>'Point A Analysis'!D673</f>
        <v>0</v>
      </c>
      <c r="F675" s="83">
        <f>'Point A Analysis'!E673</f>
        <v>0</v>
      </c>
      <c r="G675" s="8"/>
      <c r="H675" s="65">
        <f>'Point B RAW Results'!F645</f>
        <v>0</v>
      </c>
      <c r="I675" s="83">
        <f>'Point B Analysis'!B673</f>
        <v>0</v>
      </c>
      <c r="J675" s="83">
        <f>'Point B Analysis'!C673</f>
        <v>0</v>
      </c>
      <c r="K675" s="83">
        <f>'Point B Analysis'!D673</f>
        <v>0</v>
      </c>
      <c r="L675" s="83">
        <f>'Point B Analysis'!E673</f>
        <v>0</v>
      </c>
      <c r="N675" s="65">
        <f>'Point B RAW Results'!F645</f>
        <v>0</v>
      </c>
      <c r="O675" s="83">
        <f t="shared" si="42"/>
        <v>0</v>
      </c>
      <c r="P675" s="83">
        <f t="shared" si="43"/>
        <v>0</v>
      </c>
      <c r="Q675" s="83">
        <f t="shared" si="44"/>
        <v>0</v>
      </c>
      <c r="R675" s="83">
        <f t="shared" si="45"/>
        <v>0</v>
      </c>
    </row>
    <row r="676" spans="2:18" ht="13.5" customHeight="1" x14ac:dyDescent="0.35">
      <c r="B676" s="65">
        <f>'Point A RAW Results'!F643</f>
        <v>0</v>
      </c>
      <c r="C676" s="83">
        <f>'Point A Analysis'!B674</f>
        <v>0</v>
      </c>
      <c r="D676" s="83">
        <f>'Point A Analysis'!C674</f>
        <v>0</v>
      </c>
      <c r="E676" s="83">
        <f>'Point A Analysis'!D674</f>
        <v>0</v>
      </c>
      <c r="F676" s="83">
        <f>'Point A Analysis'!E674</f>
        <v>0</v>
      </c>
      <c r="G676" s="8"/>
      <c r="H676" s="65">
        <f>'Point B RAW Results'!F646</f>
        <v>0</v>
      </c>
      <c r="I676" s="83">
        <f>'Point B Analysis'!B674</f>
        <v>0</v>
      </c>
      <c r="J676" s="83">
        <f>'Point B Analysis'!C674</f>
        <v>0</v>
      </c>
      <c r="K676" s="83">
        <f>'Point B Analysis'!D674</f>
        <v>0</v>
      </c>
      <c r="L676" s="83">
        <f>'Point B Analysis'!E674</f>
        <v>0</v>
      </c>
      <c r="N676" s="65">
        <f>'Point B RAW Results'!F646</f>
        <v>0</v>
      </c>
      <c r="O676" s="83">
        <f t="shared" si="42"/>
        <v>0</v>
      </c>
      <c r="P676" s="83">
        <f t="shared" si="43"/>
        <v>0</v>
      </c>
      <c r="Q676" s="83">
        <f t="shared" si="44"/>
        <v>0</v>
      </c>
      <c r="R676" s="83">
        <f t="shared" si="45"/>
        <v>0</v>
      </c>
    </row>
    <row r="677" spans="2:18" ht="13.5" customHeight="1" x14ac:dyDescent="0.35">
      <c r="B677" s="65">
        <f>'Point A RAW Results'!F644</f>
        <v>0</v>
      </c>
      <c r="C677" s="83">
        <f>'Point A Analysis'!B675</f>
        <v>0</v>
      </c>
      <c r="D677" s="83">
        <f>'Point A Analysis'!C675</f>
        <v>0</v>
      </c>
      <c r="E677" s="83">
        <f>'Point A Analysis'!D675</f>
        <v>0</v>
      </c>
      <c r="F677" s="83">
        <f>'Point A Analysis'!E675</f>
        <v>0</v>
      </c>
      <c r="G677" s="8"/>
      <c r="H677" s="65">
        <f>'Point B RAW Results'!F647</f>
        <v>0</v>
      </c>
      <c r="I677" s="83">
        <f>'Point B Analysis'!B675</f>
        <v>0</v>
      </c>
      <c r="J677" s="83">
        <f>'Point B Analysis'!C675</f>
        <v>0</v>
      </c>
      <c r="K677" s="83">
        <f>'Point B Analysis'!D675</f>
        <v>0</v>
      </c>
      <c r="L677" s="83">
        <f>'Point B Analysis'!E675</f>
        <v>0</v>
      </c>
      <c r="N677" s="65">
        <f>'Point B RAW Results'!F647</f>
        <v>0</v>
      </c>
      <c r="O677" s="83">
        <f t="shared" si="42"/>
        <v>0</v>
      </c>
      <c r="P677" s="83">
        <f t="shared" si="43"/>
        <v>0</v>
      </c>
      <c r="Q677" s="83">
        <f t="shared" si="44"/>
        <v>0</v>
      </c>
      <c r="R677" s="83">
        <f t="shared" si="45"/>
        <v>0</v>
      </c>
    </row>
    <row r="678" spans="2:18" ht="13.5" customHeight="1" x14ac:dyDescent="0.35">
      <c r="B678" s="65">
        <f>'Point A RAW Results'!F645</f>
        <v>0</v>
      </c>
      <c r="C678" s="83">
        <f>'Point A Analysis'!B676</f>
        <v>0</v>
      </c>
      <c r="D678" s="83">
        <f>'Point A Analysis'!C676</f>
        <v>0</v>
      </c>
      <c r="E678" s="83">
        <f>'Point A Analysis'!D676</f>
        <v>0</v>
      </c>
      <c r="F678" s="83">
        <f>'Point A Analysis'!E676</f>
        <v>0</v>
      </c>
      <c r="G678" s="8"/>
      <c r="H678" s="65">
        <f>'Point B RAW Results'!F648</f>
        <v>0</v>
      </c>
      <c r="I678" s="83">
        <f>'Point B Analysis'!B676</f>
        <v>0</v>
      </c>
      <c r="J678" s="83">
        <f>'Point B Analysis'!C676</f>
        <v>0</v>
      </c>
      <c r="K678" s="83">
        <f>'Point B Analysis'!D676</f>
        <v>0</v>
      </c>
      <c r="L678" s="83">
        <f>'Point B Analysis'!E676</f>
        <v>0</v>
      </c>
      <c r="N678" s="65">
        <f>'Point B RAW Results'!F648</f>
        <v>0</v>
      </c>
      <c r="O678" s="83">
        <f t="shared" si="42"/>
        <v>0</v>
      </c>
      <c r="P678" s="83">
        <f t="shared" si="43"/>
        <v>0</v>
      </c>
      <c r="Q678" s="83">
        <f t="shared" si="44"/>
        <v>0</v>
      </c>
      <c r="R678" s="83">
        <f t="shared" si="45"/>
        <v>0</v>
      </c>
    </row>
    <row r="679" spans="2:18" ht="13.5" customHeight="1" x14ac:dyDescent="0.35">
      <c r="B679" s="65">
        <f>'Point A RAW Results'!F646</f>
        <v>0</v>
      </c>
      <c r="C679" s="83">
        <f>'Point A Analysis'!B677</f>
        <v>0</v>
      </c>
      <c r="D679" s="83">
        <f>'Point A Analysis'!C677</f>
        <v>0</v>
      </c>
      <c r="E679" s="83">
        <f>'Point A Analysis'!D677</f>
        <v>0</v>
      </c>
      <c r="F679" s="83">
        <f>'Point A Analysis'!E677</f>
        <v>0</v>
      </c>
      <c r="G679" s="8"/>
      <c r="H679" s="65">
        <f>'Point B RAW Results'!F649</f>
        <v>0</v>
      </c>
      <c r="I679" s="83">
        <f>'Point B Analysis'!B677</f>
        <v>0</v>
      </c>
      <c r="J679" s="83">
        <f>'Point B Analysis'!C677</f>
        <v>0</v>
      </c>
      <c r="K679" s="83">
        <f>'Point B Analysis'!D677</f>
        <v>0</v>
      </c>
      <c r="L679" s="83">
        <f>'Point B Analysis'!E677</f>
        <v>0</v>
      </c>
      <c r="N679" s="65">
        <f>'Point B RAW Results'!F649</f>
        <v>0</v>
      </c>
      <c r="O679" s="83">
        <f t="shared" si="42"/>
        <v>0</v>
      </c>
      <c r="P679" s="83">
        <f t="shared" si="43"/>
        <v>0</v>
      </c>
      <c r="Q679" s="83">
        <f t="shared" si="44"/>
        <v>0</v>
      </c>
      <c r="R679" s="83">
        <f t="shared" si="45"/>
        <v>0</v>
      </c>
    </row>
    <row r="680" spans="2:18" ht="13.5" customHeight="1" x14ac:dyDescent="0.35">
      <c r="B680" s="65">
        <f>'Point A RAW Results'!F647</f>
        <v>0</v>
      </c>
      <c r="C680" s="83">
        <f>'Point A Analysis'!B678</f>
        <v>0</v>
      </c>
      <c r="D680" s="83">
        <f>'Point A Analysis'!C678</f>
        <v>0</v>
      </c>
      <c r="E680" s="83">
        <f>'Point A Analysis'!D678</f>
        <v>0</v>
      </c>
      <c r="F680" s="83">
        <f>'Point A Analysis'!E678</f>
        <v>0</v>
      </c>
      <c r="G680" s="8"/>
      <c r="H680" s="65">
        <f>'Point B RAW Results'!F650</f>
        <v>0</v>
      </c>
      <c r="I680" s="83">
        <f>'Point B Analysis'!B678</f>
        <v>0</v>
      </c>
      <c r="J680" s="83">
        <f>'Point B Analysis'!C678</f>
        <v>0</v>
      </c>
      <c r="K680" s="83">
        <f>'Point B Analysis'!D678</f>
        <v>0</v>
      </c>
      <c r="L680" s="83">
        <f>'Point B Analysis'!E678</f>
        <v>0</v>
      </c>
      <c r="N680" s="65">
        <f>'Point B RAW Results'!F650</f>
        <v>0</v>
      </c>
      <c r="O680" s="83">
        <f t="shared" si="42"/>
        <v>0</v>
      </c>
      <c r="P680" s="83">
        <f t="shared" si="43"/>
        <v>0</v>
      </c>
      <c r="Q680" s="83">
        <f t="shared" si="44"/>
        <v>0</v>
      </c>
      <c r="R680" s="83">
        <f t="shared" si="45"/>
        <v>0</v>
      </c>
    </row>
    <row r="681" spans="2:18" ht="13.5" customHeight="1" x14ac:dyDescent="0.35">
      <c r="B681" s="65">
        <f>'Point A RAW Results'!F648</f>
        <v>0</v>
      </c>
      <c r="C681" s="83">
        <f>'Point A Analysis'!B679</f>
        <v>0</v>
      </c>
      <c r="D681" s="83">
        <f>'Point A Analysis'!C679</f>
        <v>0</v>
      </c>
      <c r="E681" s="83">
        <f>'Point A Analysis'!D679</f>
        <v>0</v>
      </c>
      <c r="F681" s="83">
        <f>'Point A Analysis'!E679</f>
        <v>0</v>
      </c>
      <c r="G681" s="8"/>
      <c r="H681" s="65">
        <f>'Point B RAW Results'!F651</f>
        <v>0</v>
      </c>
      <c r="I681" s="83">
        <f>'Point B Analysis'!B679</f>
        <v>0</v>
      </c>
      <c r="J681" s="83">
        <f>'Point B Analysis'!C679</f>
        <v>0</v>
      </c>
      <c r="K681" s="83">
        <f>'Point B Analysis'!D679</f>
        <v>0</v>
      </c>
      <c r="L681" s="83">
        <f>'Point B Analysis'!E679</f>
        <v>0</v>
      </c>
      <c r="N681" s="65">
        <f>'Point B RAW Results'!F651</f>
        <v>0</v>
      </c>
      <c r="O681" s="83">
        <f t="shared" si="42"/>
        <v>0</v>
      </c>
      <c r="P681" s="83">
        <f t="shared" si="43"/>
        <v>0</v>
      </c>
      <c r="Q681" s="83">
        <f t="shared" si="44"/>
        <v>0</v>
      </c>
      <c r="R681" s="83">
        <f t="shared" si="45"/>
        <v>0</v>
      </c>
    </row>
    <row r="682" spans="2:18" ht="13.5" customHeight="1" x14ac:dyDescent="0.35">
      <c r="B682" s="65">
        <f>'Point A RAW Results'!F649</f>
        <v>0</v>
      </c>
      <c r="C682" s="83">
        <f>'Point A Analysis'!B680</f>
        <v>0</v>
      </c>
      <c r="D682" s="83">
        <f>'Point A Analysis'!C680</f>
        <v>0</v>
      </c>
      <c r="E682" s="83">
        <f>'Point A Analysis'!D680</f>
        <v>0</v>
      </c>
      <c r="F682" s="83">
        <f>'Point A Analysis'!E680</f>
        <v>0</v>
      </c>
      <c r="G682" s="8"/>
      <c r="H682" s="65">
        <f>'Point B RAW Results'!F652</f>
        <v>0</v>
      </c>
      <c r="I682" s="83">
        <f>'Point B Analysis'!B680</f>
        <v>0</v>
      </c>
      <c r="J682" s="83">
        <f>'Point B Analysis'!C680</f>
        <v>0</v>
      </c>
      <c r="K682" s="83">
        <f>'Point B Analysis'!D680</f>
        <v>0</v>
      </c>
      <c r="L682" s="83">
        <f>'Point B Analysis'!E680</f>
        <v>0</v>
      </c>
      <c r="N682" s="65">
        <f>'Point B RAW Results'!F652</f>
        <v>0</v>
      </c>
      <c r="O682" s="83">
        <f t="shared" si="42"/>
        <v>0</v>
      </c>
      <c r="P682" s="83">
        <f t="shared" si="43"/>
        <v>0</v>
      </c>
      <c r="Q682" s="83">
        <f t="shared" si="44"/>
        <v>0</v>
      </c>
      <c r="R682" s="83">
        <f t="shared" si="45"/>
        <v>0</v>
      </c>
    </row>
    <row r="683" spans="2:18" ht="13.5" customHeight="1" x14ac:dyDescent="0.35">
      <c r="B683" s="65">
        <f>'Point A RAW Results'!F650</f>
        <v>0</v>
      </c>
      <c r="C683" s="83">
        <f>'Point A Analysis'!B681</f>
        <v>0</v>
      </c>
      <c r="D683" s="83">
        <f>'Point A Analysis'!C681</f>
        <v>0</v>
      </c>
      <c r="E683" s="83">
        <f>'Point A Analysis'!D681</f>
        <v>0</v>
      </c>
      <c r="F683" s="83">
        <f>'Point A Analysis'!E681</f>
        <v>0</v>
      </c>
      <c r="G683" s="8"/>
      <c r="H683" s="65">
        <f>'Point B RAW Results'!F653</f>
        <v>0</v>
      </c>
      <c r="I683" s="83">
        <f>'Point B Analysis'!B681</f>
        <v>0</v>
      </c>
      <c r="J683" s="83">
        <f>'Point B Analysis'!C681</f>
        <v>0</v>
      </c>
      <c r="K683" s="83">
        <f>'Point B Analysis'!D681</f>
        <v>0</v>
      </c>
      <c r="L683" s="83">
        <f>'Point B Analysis'!E681</f>
        <v>0</v>
      </c>
      <c r="N683" s="65">
        <f>'Point B RAW Results'!F653</f>
        <v>0</v>
      </c>
      <c r="O683" s="83">
        <f t="shared" si="42"/>
        <v>0</v>
      </c>
      <c r="P683" s="83">
        <f t="shared" si="43"/>
        <v>0</v>
      </c>
      <c r="Q683" s="83">
        <f t="shared" si="44"/>
        <v>0</v>
      </c>
      <c r="R683" s="83">
        <f t="shared" si="45"/>
        <v>0</v>
      </c>
    </row>
    <row r="684" spans="2:18" ht="13.5" customHeight="1" x14ac:dyDescent="0.35">
      <c r="B684" s="65">
        <f>'Point A RAW Results'!F651</f>
        <v>0</v>
      </c>
      <c r="C684" s="83">
        <f>'Point A Analysis'!B682</f>
        <v>0</v>
      </c>
      <c r="D684" s="83">
        <f>'Point A Analysis'!C682</f>
        <v>0</v>
      </c>
      <c r="E684" s="83">
        <f>'Point A Analysis'!D682</f>
        <v>0</v>
      </c>
      <c r="F684" s="83">
        <f>'Point A Analysis'!E682</f>
        <v>0</v>
      </c>
      <c r="G684" s="8"/>
      <c r="H684" s="65">
        <f>'Point B RAW Results'!F654</f>
        <v>0</v>
      </c>
      <c r="I684" s="83">
        <f>'Point B Analysis'!B682</f>
        <v>0</v>
      </c>
      <c r="J684" s="83">
        <f>'Point B Analysis'!C682</f>
        <v>0</v>
      </c>
      <c r="K684" s="83">
        <f>'Point B Analysis'!D682</f>
        <v>0</v>
      </c>
      <c r="L684" s="83">
        <f>'Point B Analysis'!E682</f>
        <v>0</v>
      </c>
      <c r="N684" s="65">
        <f>'Point B RAW Results'!F654</f>
        <v>0</v>
      </c>
      <c r="O684" s="83">
        <f t="shared" si="42"/>
        <v>0</v>
      </c>
      <c r="P684" s="83">
        <f t="shared" si="43"/>
        <v>0</v>
      </c>
      <c r="Q684" s="83">
        <f t="shared" si="44"/>
        <v>0</v>
      </c>
      <c r="R684" s="83">
        <f t="shared" si="45"/>
        <v>0</v>
      </c>
    </row>
    <row r="685" spans="2:18" ht="13.5" customHeight="1" x14ac:dyDescent="0.35">
      <c r="B685" s="65">
        <f>'Point A RAW Results'!F652</f>
        <v>0</v>
      </c>
      <c r="C685" s="83">
        <f>'Point A Analysis'!B683</f>
        <v>0</v>
      </c>
      <c r="D685" s="83">
        <f>'Point A Analysis'!C683</f>
        <v>0</v>
      </c>
      <c r="E685" s="83">
        <f>'Point A Analysis'!D683</f>
        <v>0</v>
      </c>
      <c r="F685" s="83">
        <f>'Point A Analysis'!E683</f>
        <v>0</v>
      </c>
      <c r="G685" s="8"/>
      <c r="H685" s="65">
        <f>'Point B RAW Results'!F655</f>
        <v>0</v>
      </c>
      <c r="I685" s="83">
        <f>'Point B Analysis'!B683</f>
        <v>0</v>
      </c>
      <c r="J685" s="83">
        <f>'Point B Analysis'!C683</f>
        <v>0</v>
      </c>
      <c r="K685" s="83">
        <f>'Point B Analysis'!D683</f>
        <v>0</v>
      </c>
      <c r="L685" s="83">
        <f>'Point B Analysis'!E683</f>
        <v>0</v>
      </c>
      <c r="N685" s="65">
        <f>'Point B RAW Results'!F655</f>
        <v>0</v>
      </c>
      <c r="O685" s="83">
        <f t="shared" ref="O685:O748" si="46">I685-C685</f>
        <v>0</v>
      </c>
      <c r="P685" s="83">
        <f t="shared" ref="P685:P748" si="47">J685-D685</f>
        <v>0</v>
      </c>
      <c r="Q685" s="83">
        <f t="shared" ref="Q685:Q748" si="48">K685-E685</f>
        <v>0</v>
      </c>
      <c r="R685" s="83">
        <f t="shared" ref="R685:R748" si="49">L685-F685</f>
        <v>0</v>
      </c>
    </row>
    <row r="686" spans="2:18" ht="13.5" customHeight="1" x14ac:dyDescent="0.35">
      <c r="B686" s="65">
        <f>'Point A RAW Results'!F653</f>
        <v>0</v>
      </c>
      <c r="C686" s="83">
        <f>'Point A Analysis'!B684</f>
        <v>0</v>
      </c>
      <c r="D686" s="83">
        <f>'Point A Analysis'!C684</f>
        <v>0</v>
      </c>
      <c r="E686" s="83">
        <f>'Point A Analysis'!D684</f>
        <v>0</v>
      </c>
      <c r="F686" s="83">
        <f>'Point A Analysis'!E684</f>
        <v>0</v>
      </c>
      <c r="G686" s="8"/>
      <c r="H686" s="65">
        <f>'Point B RAW Results'!F656</f>
        <v>0</v>
      </c>
      <c r="I686" s="83">
        <f>'Point B Analysis'!B684</f>
        <v>0</v>
      </c>
      <c r="J686" s="83">
        <f>'Point B Analysis'!C684</f>
        <v>0</v>
      </c>
      <c r="K686" s="83">
        <f>'Point B Analysis'!D684</f>
        <v>0</v>
      </c>
      <c r="L686" s="83">
        <f>'Point B Analysis'!E684</f>
        <v>0</v>
      </c>
      <c r="N686" s="65">
        <f>'Point B RAW Results'!F656</f>
        <v>0</v>
      </c>
      <c r="O686" s="83">
        <f t="shared" si="46"/>
        <v>0</v>
      </c>
      <c r="P686" s="83">
        <f t="shared" si="47"/>
        <v>0</v>
      </c>
      <c r="Q686" s="83">
        <f t="shared" si="48"/>
        <v>0</v>
      </c>
      <c r="R686" s="83">
        <f t="shared" si="49"/>
        <v>0</v>
      </c>
    </row>
    <row r="687" spans="2:18" ht="13.5" customHeight="1" x14ac:dyDescent="0.35">
      <c r="B687" s="65">
        <f>'Point A RAW Results'!F654</f>
        <v>0</v>
      </c>
      <c r="C687" s="83">
        <f>'Point A Analysis'!B685</f>
        <v>0</v>
      </c>
      <c r="D687" s="83">
        <f>'Point A Analysis'!C685</f>
        <v>0</v>
      </c>
      <c r="E687" s="83">
        <f>'Point A Analysis'!D685</f>
        <v>0</v>
      </c>
      <c r="F687" s="83">
        <f>'Point A Analysis'!E685</f>
        <v>0</v>
      </c>
      <c r="G687" s="8"/>
      <c r="H687" s="65">
        <f>'Point B RAW Results'!F657</f>
        <v>0</v>
      </c>
      <c r="I687" s="83">
        <f>'Point B Analysis'!B685</f>
        <v>0</v>
      </c>
      <c r="J687" s="83">
        <f>'Point B Analysis'!C685</f>
        <v>0</v>
      </c>
      <c r="K687" s="83">
        <f>'Point B Analysis'!D685</f>
        <v>0</v>
      </c>
      <c r="L687" s="83">
        <f>'Point B Analysis'!E685</f>
        <v>0</v>
      </c>
      <c r="N687" s="65">
        <f>'Point B RAW Results'!F657</f>
        <v>0</v>
      </c>
      <c r="O687" s="83">
        <f t="shared" si="46"/>
        <v>0</v>
      </c>
      <c r="P687" s="83">
        <f t="shared" si="47"/>
        <v>0</v>
      </c>
      <c r="Q687" s="83">
        <f t="shared" si="48"/>
        <v>0</v>
      </c>
      <c r="R687" s="83">
        <f t="shared" si="49"/>
        <v>0</v>
      </c>
    </row>
    <row r="688" spans="2:18" ht="13.5" customHeight="1" x14ac:dyDescent="0.35">
      <c r="B688" s="65">
        <f>'Point A RAW Results'!F655</f>
        <v>0</v>
      </c>
      <c r="C688" s="83">
        <f>'Point A Analysis'!B686</f>
        <v>0</v>
      </c>
      <c r="D688" s="83">
        <f>'Point A Analysis'!C686</f>
        <v>0</v>
      </c>
      <c r="E688" s="83">
        <f>'Point A Analysis'!D686</f>
        <v>0</v>
      </c>
      <c r="F688" s="83">
        <f>'Point A Analysis'!E686</f>
        <v>0</v>
      </c>
      <c r="G688" s="8"/>
      <c r="H688" s="65">
        <f>'Point B RAW Results'!F658</f>
        <v>0</v>
      </c>
      <c r="I688" s="83">
        <f>'Point B Analysis'!B686</f>
        <v>0</v>
      </c>
      <c r="J688" s="83">
        <f>'Point B Analysis'!C686</f>
        <v>0</v>
      </c>
      <c r="K688" s="83">
        <f>'Point B Analysis'!D686</f>
        <v>0</v>
      </c>
      <c r="L688" s="83">
        <f>'Point B Analysis'!E686</f>
        <v>0</v>
      </c>
      <c r="N688" s="65">
        <f>'Point B RAW Results'!F658</f>
        <v>0</v>
      </c>
      <c r="O688" s="83">
        <f t="shared" si="46"/>
        <v>0</v>
      </c>
      <c r="P688" s="83">
        <f t="shared" si="47"/>
        <v>0</v>
      </c>
      <c r="Q688" s="83">
        <f t="shared" si="48"/>
        <v>0</v>
      </c>
      <c r="R688" s="83">
        <f t="shared" si="49"/>
        <v>0</v>
      </c>
    </row>
    <row r="689" spans="2:18" ht="13.5" customHeight="1" x14ac:dyDescent="0.35">
      <c r="B689" s="65">
        <f>'Point A RAW Results'!F656</f>
        <v>0</v>
      </c>
      <c r="C689" s="83">
        <f>'Point A Analysis'!B687</f>
        <v>0</v>
      </c>
      <c r="D689" s="83">
        <f>'Point A Analysis'!C687</f>
        <v>0</v>
      </c>
      <c r="E689" s="83">
        <f>'Point A Analysis'!D687</f>
        <v>0</v>
      </c>
      <c r="F689" s="83">
        <f>'Point A Analysis'!E687</f>
        <v>0</v>
      </c>
      <c r="G689" s="8"/>
      <c r="H689" s="65">
        <f>'Point B RAW Results'!F659</f>
        <v>0</v>
      </c>
      <c r="I689" s="83">
        <f>'Point B Analysis'!B687</f>
        <v>0</v>
      </c>
      <c r="J689" s="83">
        <f>'Point B Analysis'!C687</f>
        <v>0</v>
      </c>
      <c r="K689" s="83">
        <f>'Point B Analysis'!D687</f>
        <v>0</v>
      </c>
      <c r="L689" s="83">
        <f>'Point B Analysis'!E687</f>
        <v>0</v>
      </c>
      <c r="N689" s="65">
        <f>'Point B RAW Results'!F659</f>
        <v>0</v>
      </c>
      <c r="O689" s="83">
        <f t="shared" si="46"/>
        <v>0</v>
      </c>
      <c r="P689" s="83">
        <f t="shared" si="47"/>
        <v>0</v>
      </c>
      <c r="Q689" s="83">
        <f t="shared" si="48"/>
        <v>0</v>
      </c>
      <c r="R689" s="83">
        <f t="shared" si="49"/>
        <v>0</v>
      </c>
    </row>
    <row r="690" spans="2:18" ht="13.5" customHeight="1" x14ac:dyDescent="0.35">
      <c r="B690" s="65">
        <f>'Point A RAW Results'!F657</f>
        <v>0</v>
      </c>
      <c r="C690" s="83">
        <f>'Point A Analysis'!B688</f>
        <v>0</v>
      </c>
      <c r="D690" s="83">
        <f>'Point A Analysis'!C688</f>
        <v>0</v>
      </c>
      <c r="E690" s="83">
        <f>'Point A Analysis'!D688</f>
        <v>0</v>
      </c>
      <c r="F690" s="83">
        <f>'Point A Analysis'!E688</f>
        <v>0</v>
      </c>
      <c r="G690" s="8"/>
      <c r="H690" s="65">
        <f>'Point B RAW Results'!F660</f>
        <v>0</v>
      </c>
      <c r="I690" s="83">
        <f>'Point B Analysis'!B688</f>
        <v>0</v>
      </c>
      <c r="J690" s="83">
        <f>'Point B Analysis'!C688</f>
        <v>0</v>
      </c>
      <c r="K690" s="83">
        <f>'Point B Analysis'!D688</f>
        <v>0</v>
      </c>
      <c r="L690" s="83">
        <f>'Point B Analysis'!E688</f>
        <v>0</v>
      </c>
      <c r="N690" s="65">
        <f>'Point B RAW Results'!F660</f>
        <v>0</v>
      </c>
      <c r="O690" s="83">
        <f t="shared" si="46"/>
        <v>0</v>
      </c>
      <c r="P690" s="83">
        <f t="shared" si="47"/>
        <v>0</v>
      </c>
      <c r="Q690" s="83">
        <f t="shared" si="48"/>
        <v>0</v>
      </c>
      <c r="R690" s="83">
        <f t="shared" si="49"/>
        <v>0</v>
      </c>
    </row>
    <row r="691" spans="2:18" ht="13.5" customHeight="1" x14ac:dyDescent="0.35">
      <c r="B691" s="65">
        <f>'Point A RAW Results'!F658</f>
        <v>0</v>
      </c>
      <c r="C691" s="83">
        <f>'Point A Analysis'!B689</f>
        <v>0</v>
      </c>
      <c r="D691" s="83">
        <f>'Point A Analysis'!C689</f>
        <v>0</v>
      </c>
      <c r="E691" s="83">
        <f>'Point A Analysis'!D689</f>
        <v>0</v>
      </c>
      <c r="F691" s="83">
        <f>'Point A Analysis'!E689</f>
        <v>0</v>
      </c>
      <c r="G691" s="8"/>
      <c r="H691" s="65">
        <f>'Point B RAW Results'!F661</f>
        <v>0</v>
      </c>
      <c r="I691" s="83">
        <f>'Point B Analysis'!B689</f>
        <v>0</v>
      </c>
      <c r="J691" s="83">
        <f>'Point B Analysis'!C689</f>
        <v>0</v>
      </c>
      <c r="K691" s="83">
        <f>'Point B Analysis'!D689</f>
        <v>0</v>
      </c>
      <c r="L691" s="83">
        <f>'Point B Analysis'!E689</f>
        <v>0</v>
      </c>
      <c r="N691" s="65">
        <f>'Point B RAW Results'!F661</f>
        <v>0</v>
      </c>
      <c r="O691" s="83">
        <f t="shared" si="46"/>
        <v>0</v>
      </c>
      <c r="P691" s="83">
        <f t="shared" si="47"/>
        <v>0</v>
      </c>
      <c r="Q691" s="83">
        <f t="shared" si="48"/>
        <v>0</v>
      </c>
      <c r="R691" s="83">
        <f t="shared" si="49"/>
        <v>0</v>
      </c>
    </row>
    <row r="692" spans="2:18" ht="13.5" customHeight="1" x14ac:dyDescent="0.35">
      <c r="B692" s="65">
        <f>'Point A RAW Results'!F659</f>
        <v>0</v>
      </c>
      <c r="C692" s="83">
        <f>'Point A Analysis'!B690</f>
        <v>0</v>
      </c>
      <c r="D692" s="83">
        <f>'Point A Analysis'!C690</f>
        <v>0</v>
      </c>
      <c r="E692" s="83">
        <f>'Point A Analysis'!D690</f>
        <v>0</v>
      </c>
      <c r="F692" s="83">
        <f>'Point A Analysis'!E690</f>
        <v>0</v>
      </c>
      <c r="G692" s="8"/>
      <c r="H692" s="65">
        <f>'Point B RAW Results'!F662</f>
        <v>0</v>
      </c>
      <c r="I692" s="83">
        <f>'Point B Analysis'!B690</f>
        <v>0</v>
      </c>
      <c r="J692" s="83">
        <f>'Point B Analysis'!C690</f>
        <v>0</v>
      </c>
      <c r="K692" s="83">
        <f>'Point B Analysis'!D690</f>
        <v>0</v>
      </c>
      <c r="L692" s="83">
        <f>'Point B Analysis'!E690</f>
        <v>0</v>
      </c>
      <c r="N692" s="65">
        <f>'Point B RAW Results'!F662</f>
        <v>0</v>
      </c>
      <c r="O692" s="83">
        <f t="shared" si="46"/>
        <v>0</v>
      </c>
      <c r="P692" s="83">
        <f t="shared" si="47"/>
        <v>0</v>
      </c>
      <c r="Q692" s="83">
        <f t="shared" si="48"/>
        <v>0</v>
      </c>
      <c r="R692" s="83">
        <f t="shared" si="49"/>
        <v>0</v>
      </c>
    </row>
    <row r="693" spans="2:18" ht="13.5" customHeight="1" x14ac:dyDescent="0.35">
      <c r="B693" s="65">
        <f>'Point A RAW Results'!F660</f>
        <v>0</v>
      </c>
      <c r="C693" s="83">
        <f>'Point A Analysis'!B691</f>
        <v>0</v>
      </c>
      <c r="D693" s="83">
        <f>'Point A Analysis'!C691</f>
        <v>0</v>
      </c>
      <c r="E693" s="83">
        <f>'Point A Analysis'!D691</f>
        <v>0</v>
      </c>
      <c r="F693" s="83">
        <f>'Point A Analysis'!E691</f>
        <v>0</v>
      </c>
      <c r="G693" s="8"/>
      <c r="H693" s="65">
        <f>'Point B RAW Results'!F663</f>
        <v>0</v>
      </c>
      <c r="I693" s="83">
        <f>'Point B Analysis'!B691</f>
        <v>0</v>
      </c>
      <c r="J693" s="83">
        <f>'Point B Analysis'!C691</f>
        <v>0</v>
      </c>
      <c r="K693" s="83">
        <f>'Point B Analysis'!D691</f>
        <v>0</v>
      </c>
      <c r="L693" s="83">
        <f>'Point B Analysis'!E691</f>
        <v>0</v>
      </c>
      <c r="N693" s="65">
        <f>'Point B RAW Results'!F663</f>
        <v>0</v>
      </c>
      <c r="O693" s="83">
        <f t="shared" si="46"/>
        <v>0</v>
      </c>
      <c r="P693" s="83">
        <f t="shared" si="47"/>
        <v>0</v>
      </c>
      <c r="Q693" s="83">
        <f t="shared" si="48"/>
        <v>0</v>
      </c>
      <c r="R693" s="83">
        <f t="shared" si="49"/>
        <v>0</v>
      </c>
    </row>
    <row r="694" spans="2:18" ht="13.5" customHeight="1" x14ac:dyDescent="0.35">
      <c r="B694" s="65">
        <f>'Point A RAW Results'!F661</f>
        <v>0</v>
      </c>
      <c r="C694" s="83">
        <f>'Point A Analysis'!B692</f>
        <v>0</v>
      </c>
      <c r="D694" s="83">
        <f>'Point A Analysis'!C692</f>
        <v>0</v>
      </c>
      <c r="E694" s="83">
        <f>'Point A Analysis'!D692</f>
        <v>0</v>
      </c>
      <c r="F694" s="83">
        <f>'Point A Analysis'!E692</f>
        <v>0</v>
      </c>
      <c r="G694" s="8"/>
      <c r="H694" s="65">
        <f>'Point B RAW Results'!F664</f>
        <v>0</v>
      </c>
      <c r="I694" s="83">
        <f>'Point B Analysis'!B692</f>
        <v>0</v>
      </c>
      <c r="J694" s="83">
        <f>'Point B Analysis'!C692</f>
        <v>0</v>
      </c>
      <c r="K694" s="83">
        <f>'Point B Analysis'!D692</f>
        <v>0</v>
      </c>
      <c r="L694" s="83">
        <f>'Point B Analysis'!E692</f>
        <v>0</v>
      </c>
      <c r="N694" s="65">
        <f>'Point B RAW Results'!F664</f>
        <v>0</v>
      </c>
      <c r="O694" s="83">
        <f t="shared" si="46"/>
        <v>0</v>
      </c>
      <c r="P694" s="83">
        <f t="shared" si="47"/>
        <v>0</v>
      </c>
      <c r="Q694" s="83">
        <f t="shared" si="48"/>
        <v>0</v>
      </c>
      <c r="R694" s="83">
        <f t="shared" si="49"/>
        <v>0</v>
      </c>
    </row>
    <row r="695" spans="2:18" ht="13.5" customHeight="1" x14ac:dyDescent="0.35">
      <c r="B695" s="65">
        <f>'Point A RAW Results'!F662</f>
        <v>0</v>
      </c>
      <c r="C695" s="83">
        <f>'Point A Analysis'!B693</f>
        <v>0</v>
      </c>
      <c r="D695" s="83">
        <f>'Point A Analysis'!C693</f>
        <v>0</v>
      </c>
      <c r="E695" s="83">
        <f>'Point A Analysis'!D693</f>
        <v>0</v>
      </c>
      <c r="F695" s="83">
        <f>'Point A Analysis'!E693</f>
        <v>0</v>
      </c>
      <c r="G695" s="8"/>
      <c r="H695" s="65">
        <f>'Point B RAW Results'!F665</f>
        <v>0</v>
      </c>
      <c r="I695" s="83">
        <f>'Point B Analysis'!B693</f>
        <v>0</v>
      </c>
      <c r="J695" s="83">
        <f>'Point B Analysis'!C693</f>
        <v>0</v>
      </c>
      <c r="K695" s="83">
        <f>'Point B Analysis'!D693</f>
        <v>0</v>
      </c>
      <c r="L695" s="83">
        <f>'Point B Analysis'!E693</f>
        <v>0</v>
      </c>
      <c r="N695" s="65">
        <f>'Point B RAW Results'!F665</f>
        <v>0</v>
      </c>
      <c r="O695" s="83">
        <f t="shared" si="46"/>
        <v>0</v>
      </c>
      <c r="P695" s="83">
        <f t="shared" si="47"/>
        <v>0</v>
      </c>
      <c r="Q695" s="83">
        <f t="shared" si="48"/>
        <v>0</v>
      </c>
      <c r="R695" s="83">
        <f t="shared" si="49"/>
        <v>0</v>
      </c>
    </row>
    <row r="696" spans="2:18" ht="13.5" customHeight="1" x14ac:dyDescent="0.35">
      <c r="B696" s="65">
        <f>'Point A RAW Results'!F663</f>
        <v>0</v>
      </c>
      <c r="C696" s="83">
        <f>'Point A Analysis'!B694</f>
        <v>0</v>
      </c>
      <c r="D696" s="83">
        <f>'Point A Analysis'!C694</f>
        <v>0</v>
      </c>
      <c r="E696" s="83">
        <f>'Point A Analysis'!D694</f>
        <v>0</v>
      </c>
      <c r="F696" s="83">
        <f>'Point A Analysis'!E694</f>
        <v>0</v>
      </c>
      <c r="G696" s="8"/>
      <c r="H696" s="65">
        <f>'Point B RAW Results'!F666</f>
        <v>0</v>
      </c>
      <c r="I696" s="83">
        <f>'Point B Analysis'!B694</f>
        <v>0</v>
      </c>
      <c r="J696" s="83">
        <f>'Point B Analysis'!C694</f>
        <v>0</v>
      </c>
      <c r="K696" s="83">
        <f>'Point B Analysis'!D694</f>
        <v>0</v>
      </c>
      <c r="L696" s="83">
        <f>'Point B Analysis'!E694</f>
        <v>0</v>
      </c>
      <c r="N696" s="65">
        <f>'Point B RAW Results'!F666</f>
        <v>0</v>
      </c>
      <c r="O696" s="83">
        <f t="shared" si="46"/>
        <v>0</v>
      </c>
      <c r="P696" s="83">
        <f t="shared" si="47"/>
        <v>0</v>
      </c>
      <c r="Q696" s="83">
        <f t="shared" si="48"/>
        <v>0</v>
      </c>
      <c r="R696" s="83">
        <f t="shared" si="49"/>
        <v>0</v>
      </c>
    </row>
    <row r="697" spans="2:18" ht="13.5" customHeight="1" x14ac:dyDescent="0.35">
      <c r="B697" s="65">
        <f>'Point A RAW Results'!F664</f>
        <v>0</v>
      </c>
      <c r="C697" s="83">
        <f>'Point A Analysis'!B695</f>
        <v>0</v>
      </c>
      <c r="D697" s="83">
        <f>'Point A Analysis'!C695</f>
        <v>0</v>
      </c>
      <c r="E697" s="83">
        <f>'Point A Analysis'!D695</f>
        <v>0</v>
      </c>
      <c r="F697" s="83">
        <f>'Point A Analysis'!E695</f>
        <v>0</v>
      </c>
      <c r="G697" s="8"/>
      <c r="H697" s="65">
        <f>'Point B RAW Results'!F667</f>
        <v>0</v>
      </c>
      <c r="I697" s="83">
        <f>'Point B Analysis'!B695</f>
        <v>0</v>
      </c>
      <c r="J697" s="83">
        <f>'Point B Analysis'!C695</f>
        <v>0</v>
      </c>
      <c r="K697" s="83">
        <f>'Point B Analysis'!D695</f>
        <v>0</v>
      </c>
      <c r="L697" s="83">
        <f>'Point B Analysis'!E695</f>
        <v>0</v>
      </c>
      <c r="N697" s="65">
        <f>'Point B RAW Results'!F667</f>
        <v>0</v>
      </c>
      <c r="O697" s="83">
        <f t="shared" si="46"/>
        <v>0</v>
      </c>
      <c r="P697" s="83">
        <f t="shared" si="47"/>
        <v>0</v>
      </c>
      <c r="Q697" s="83">
        <f t="shared" si="48"/>
        <v>0</v>
      </c>
      <c r="R697" s="83">
        <f t="shared" si="49"/>
        <v>0</v>
      </c>
    </row>
    <row r="698" spans="2:18" ht="13.5" customHeight="1" x14ac:dyDescent="0.35">
      <c r="B698" s="65">
        <f>'Point A RAW Results'!F665</f>
        <v>0</v>
      </c>
      <c r="C698" s="83">
        <f>'Point A Analysis'!B696</f>
        <v>0</v>
      </c>
      <c r="D698" s="83">
        <f>'Point A Analysis'!C696</f>
        <v>0</v>
      </c>
      <c r="E698" s="83">
        <f>'Point A Analysis'!D696</f>
        <v>0</v>
      </c>
      <c r="F698" s="83">
        <f>'Point A Analysis'!E696</f>
        <v>0</v>
      </c>
      <c r="G698" s="8"/>
      <c r="H698" s="65">
        <f>'Point B RAW Results'!F668</f>
        <v>0</v>
      </c>
      <c r="I698" s="83">
        <f>'Point B Analysis'!B696</f>
        <v>0</v>
      </c>
      <c r="J698" s="83">
        <f>'Point B Analysis'!C696</f>
        <v>0</v>
      </c>
      <c r="K698" s="83">
        <f>'Point B Analysis'!D696</f>
        <v>0</v>
      </c>
      <c r="L698" s="83">
        <f>'Point B Analysis'!E696</f>
        <v>0</v>
      </c>
      <c r="N698" s="65">
        <f>'Point B RAW Results'!F668</f>
        <v>0</v>
      </c>
      <c r="O698" s="83">
        <f t="shared" si="46"/>
        <v>0</v>
      </c>
      <c r="P698" s="83">
        <f t="shared" si="47"/>
        <v>0</v>
      </c>
      <c r="Q698" s="83">
        <f t="shared" si="48"/>
        <v>0</v>
      </c>
      <c r="R698" s="83">
        <f t="shared" si="49"/>
        <v>0</v>
      </c>
    </row>
    <row r="699" spans="2:18" ht="13.5" customHeight="1" x14ac:dyDescent="0.35">
      <c r="B699" s="65">
        <f>'Point A RAW Results'!F666</f>
        <v>0</v>
      </c>
      <c r="C699" s="83">
        <f>'Point A Analysis'!B697</f>
        <v>0</v>
      </c>
      <c r="D699" s="83">
        <f>'Point A Analysis'!C697</f>
        <v>0</v>
      </c>
      <c r="E699" s="83">
        <f>'Point A Analysis'!D697</f>
        <v>0</v>
      </c>
      <c r="F699" s="83">
        <f>'Point A Analysis'!E697</f>
        <v>0</v>
      </c>
      <c r="G699" s="8"/>
      <c r="H699" s="65">
        <f>'Point B RAW Results'!F669</f>
        <v>0</v>
      </c>
      <c r="I699" s="83">
        <f>'Point B Analysis'!B697</f>
        <v>0</v>
      </c>
      <c r="J699" s="83">
        <f>'Point B Analysis'!C697</f>
        <v>0</v>
      </c>
      <c r="K699" s="83">
        <f>'Point B Analysis'!D697</f>
        <v>0</v>
      </c>
      <c r="L699" s="83">
        <f>'Point B Analysis'!E697</f>
        <v>0</v>
      </c>
      <c r="N699" s="65">
        <f>'Point B RAW Results'!F669</f>
        <v>0</v>
      </c>
      <c r="O699" s="83">
        <f t="shared" si="46"/>
        <v>0</v>
      </c>
      <c r="P699" s="83">
        <f t="shared" si="47"/>
        <v>0</v>
      </c>
      <c r="Q699" s="83">
        <f t="shared" si="48"/>
        <v>0</v>
      </c>
      <c r="R699" s="83">
        <f t="shared" si="49"/>
        <v>0</v>
      </c>
    </row>
    <row r="700" spans="2:18" ht="13.5" customHeight="1" x14ac:dyDescent="0.35">
      <c r="B700" s="65">
        <f>'Point A RAW Results'!F667</f>
        <v>0</v>
      </c>
      <c r="C700" s="83">
        <f>'Point A Analysis'!B698</f>
        <v>0</v>
      </c>
      <c r="D700" s="83">
        <f>'Point A Analysis'!C698</f>
        <v>0</v>
      </c>
      <c r="E700" s="83">
        <f>'Point A Analysis'!D698</f>
        <v>0</v>
      </c>
      <c r="F700" s="83">
        <f>'Point A Analysis'!E698</f>
        <v>0</v>
      </c>
      <c r="G700" s="8"/>
      <c r="H700" s="65">
        <f>'Point B RAW Results'!F670</f>
        <v>0</v>
      </c>
      <c r="I700" s="83">
        <f>'Point B Analysis'!B698</f>
        <v>0</v>
      </c>
      <c r="J700" s="83">
        <f>'Point B Analysis'!C698</f>
        <v>0</v>
      </c>
      <c r="K700" s="83">
        <f>'Point B Analysis'!D698</f>
        <v>0</v>
      </c>
      <c r="L700" s="83">
        <f>'Point B Analysis'!E698</f>
        <v>0</v>
      </c>
      <c r="N700" s="65">
        <f>'Point B RAW Results'!F670</f>
        <v>0</v>
      </c>
      <c r="O700" s="83">
        <f t="shared" si="46"/>
        <v>0</v>
      </c>
      <c r="P700" s="83">
        <f t="shared" si="47"/>
        <v>0</v>
      </c>
      <c r="Q700" s="83">
        <f t="shared" si="48"/>
        <v>0</v>
      </c>
      <c r="R700" s="83">
        <f t="shared" si="49"/>
        <v>0</v>
      </c>
    </row>
    <row r="701" spans="2:18" ht="13.5" customHeight="1" x14ac:dyDescent="0.35">
      <c r="B701" s="65">
        <f>'Point A RAW Results'!F668</f>
        <v>0</v>
      </c>
      <c r="C701" s="83">
        <f>'Point A Analysis'!B699</f>
        <v>0</v>
      </c>
      <c r="D701" s="83">
        <f>'Point A Analysis'!C699</f>
        <v>0</v>
      </c>
      <c r="E701" s="83">
        <f>'Point A Analysis'!D699</f>
        <v>0</v>
      </c>
      <c r="F701" s="83">
        <f>'Point A Analysis'!E699</f>
        <v>0</v>
      </c>
      <c r="G701" s="8"/>
      <c r="H701" s="65">
        <f>'Point B RAW Results'!F671</f>
        <v>0</v>
      </c>
      <c r="I701" s="83">
        <f>'Point B Analysis'!B699</f>
        <v>0</v>
      </c>
      <c r="J701" s="83">
        <f>'Point B Analysis'!C699</f>
        <v>0</v>
      </c>
      <c r="K701" s="83">
        <f>'Point B Analysis'!D699</f>
        <v>0</v>
      </c>
      <c r="L701" s="83">
        <f>'Point B Analysis'!E699</f>
        <v>0</v>
      </c>
      <c r="N701" s="65">
        <f>'Point B RAW Results'!F671</f>
        <v>0</v>
      </c>
      <c r="O701" s="83">
        <f t="shared" si="46"/>
        <v>0</v>
      </c>
      <c r="P701" s="83">
        <f t="shared" si="47"/>
        <v>0</v>
      </c>
      <c r="Q701" s="83">
        <f t="shared" si="48"/>
        <v>0</v>
      </c>
      <c r="R701" s="83">
        <f t="shared" si="49"/>
        <v>0</v>
      </c>
    </row>
    <row r="702" spans="2:18" ht="13.5" customHeight="1" x14ac:dyDescent="0.35">
      <c r="B702" s="65">
        <f>'Point A RAW Results'!F669</f>
        <v>0</v>
      </c>
      <c r="C702" s="83">
        <f>'Point A Analysis'!B700</f>
        <v>0</v>
      </c>
      <c r="D702" s="83">
        <f>'Point A Analysis'!C700</f>
        <v>0</v>
      </c>
      <c r="E702" s="83">
        <f>'Point A Analysis'!D700</f>
        <v>0</v>
      </c>
      <c r="F702" s="83">
        <f>'Point A Analysis'!E700</f>
        <v>0</v>
      </c>
      <c r="G702" s="8"/>
      <c r="H702" s="65">
        <f>'Point B RAW Results'!F672</f>
        <v>0</v>
      </c>
      <c r="I702" s="83">
        <f>'Point B Analysis'!B700</f>
        <v>0</v>
      </c>
      <c r="J702" s="83">
        <f>'Point B Analysis'!C700</f>
        <v>0</v>
      </c>
      <c r="K702" s="83">
        <f>'Point B Analysis'!D700</f>
        <v>0</v>
      </c>
      <c r="L702" s="83">
        <f>'Point B Analysis'!E700</f>
        <v>0</v>
      </c>
      <c r="N702" s="65">
        <f>'Point B RAW Results'!F672</f>
        <v>0</v>
      </c>
      <c r="O702" s="83">
        <f t="shared" si="46"/>
        <v>0</v>
      </c>
      <c r="P702" s="83">
        <f t="shared" si="47"/>
        <v>0</v>
      </c>
      <c r="Q702" s="83">
        <f t="shared" si="48"/>
        <v>0</v>
      </c>
      <c r="R702" s="83">
        <f t="shared" si="49"/>
        <v>0</v>
      </c>
    </row>
    <row r="703" spans="2:18" ht="13.5" customHeight="1" x14ac:dyDescent="0.35">
      <c r="B703" s="65">
        <f>'Point A RAW Results'!F670</f>
        <v>0</v>
      </c>
      <c r="C703" s="83">
        <f>'Point A Analysis'!B701</f>
        <v>0</v>
      </c>
      <c r="D703" s="83">
        <f>'Point A Analysis'!C701</f>
        <v>0</v>
      </c>
      <c r="E703" s="83">
        <f>'Point A Analysis'!D701</f>
        <v>0</v>
      </c>
      <c r="F703" s="83">
        <f>'Point A Analysis'!E701</f>
        <v>0</v>
      </c>
      <c r="G703" s="8"/>
      <c r="H703" s="65">
        <f>'Point B RAW Results'!F673</f>
        <v>0</v>
      </c>
      <c r="I703" s="83">
        <f>'Point B Analysis'!B701</f>
        <v>0</v>
      </c>
      <c r="J703" s="83">
        <f>'Point B Analysis'!C701</f>
        <v>0</v>
      </c>
      <c r="K703" s="83">
        <f>'Point B Analysis'!D701</f>
        <v>0</v>
      </c>
      <c r="L703" s="83">
        <f>'Point B Analysis'!E701</f>
        <v>0</v>
      </c>
      <c r="N703" s="65">
        <f>'Point B RAW Results'!F673</f>
        <v>0</v>
      </c>
      <c r="O703" s="83">
        <f t="shared" si="46"/>
        <v>0</v>
      </c>
      <c r="P703" s="83">
        <f t="shared" si="47"/>
        <v>0</v>
      </c>
      <c r="Q703" s="83">
        <f t="shared" si="48"/>
        <v>0</v>
      </c>
      <c r="R703" s="83">
        <f t="shared" si="49"/>
        <v>0</v>
      </c>
    </row>
    <row r="704" spans="2:18" ht="13.5" customHeight="1" x14ac:dyDescent="0.35">
      <c r="B704" s="65">
        <f>'Point A RAW Results'!F671</f>
        <v>0</v>
      </c>
      <c r="C704" s="83">
        <f>'Point A Analysis'!B702</f>
        <v>0</v>
      </c>
      <c r="D704" s="83">
        <f>'Point A Analysis'!C702</f>
        <v>0</v>
      </c>
      <c r="E704" s="83">
        <f>'Point A Analysis'!D702</f>
        <v>0</v>
      </c>
      <c r="F704" s="83">
        <f>'Point A Analysis'!E702</f>
        <v>0</v>
      </c>
      <c r="G704" s="8"/>
      <c r="H704" s="65">
        <f>'Point B RAW Results'!F674</f>
        <v>0</v>
      </c>
      <c r="I704" s="83">
        <f>'Point B Analysis'!B702</f>
        <v>0</v>
      </c>
      <c r="J704" s="83">
        <f>'Point B Analysis'!C702</f>
        <v>0</v>
      </c>
      <c r="K704" s="83">
        <f>'Point B Analysis'!D702</f>
        <v>0</v>
      </c>
      <c r="L704" s="83">
        <f>'Point B Analysis'!E702</f>
        <v>0</v>
      </c>
      <c r="N704" s="65">
        <f>'Point B RAW Results'!F674</f>
        <v>0</v>
      </c>
      <c r="O704" s="83">
        <f t="shared" si="46"/>
        <v>0</v>
      </c>
      <c r="P704" s="83">
        <f t="shared" si="47"/>
        <v>0</v>
      </c>
      <c r="Q704" s="83">
        <f t="shared" si="48"/>
        <v>0</v>
      </c>
      <c r="R704" s="83">
        <f t="shared" si="49"/>
        <v>0</v>
      </c>
    </row>
    <row r="705" spans="2:18" ht="13.5" customHeight="1" x14ac:dyDescent="0.35">
      <c r="B705" s="65">
        <f>'Point A RAW Results'!F672</f>
        <v>0</v>
      </c>
      <c r="C705" s="83">
        <f>'Point A Analysis'!B703</f>
        <v>0</v>
      </c>
      <c r="D705" s="83">
        <f>'Point A Analysis'!C703</f>
        <v>0</v>
      </c>
      <c r="E705" s="83">
        <f>'Point A Analysis'!D703</f>
        <v>0</v>
      </c>
      <c r="F705" s="83">
        <f>'Point A Analysis'!E703</f>
        <v>0</v>
      </c>
      <c r="G705" s="8"/>
      <c r="H705" s="65">
        <f>'Point B RAW Results'!F675</f>
        <v>0</v>
      </c>
      <c r="I705" s="83">
        <f>'Point B Analysis'!B703</f>
        <v>0</v>
      </c>
      <c r="J705" s="83">
        <f>'Point B Analysis'!C703</f>
        <v>0</v>
      </c>
      <c r="K705" s="83">
        <f>'Point B Analysis'!D703</f>
        <v>0</v>
      </c>
      <c r="L705" s="83">
        <f>'Point B Analysis'!E703</f>
        <v>0</v>
      </c>
      <c r="N705" s="65">
        <f>'Point B RAW Results'!F675</f>
        <v>0</v>
      </c>
      <c r="O705" s="83">
        <f t="shared" si="46"/>
        <v>0</v>
      </c>
      <c r="P705" s="83">
        <f t="shared" si="47"/>
        <v>0</v>
      </c>
      <c r="Q705" s="83">
        <f t="shared" si="48"/>
        <v>0</v>
      </c>
      <c r="R705" s="83">
        <f t="shared" si="49"/>
        <v>0</v>
      </c>
    </row>
    <row r="706" spans="2:18" ht="13.5" customHeight="1" x14ac:dyDescent="0.35">
      <c r="B706" s="65">
        <f>'Point A RAW Results'!F673</f>
        <v>0</v>
      </c>
      <c r="C706" s="83">
        <f>'Point A Analysis'!B704</f>
        <v>0</v>
      </c>
      <c r="D706" s="83">
        <f>'Point A Analysis'!C704</f>
        <v>0</v>
      </c>
      <c r="E706" s="83">
        <f>'Point A Analysis'!D704</f>
        <v>0</v>
      </c>
      <c r="F706" s="83">
        <f>'Point A Analysis'!E704</f>
        <v>0</v>
      </c>
      <c r="G706" s="8"/>
      <c r="H706" s="65">
        <f>'Point B RAW Results'!F676</f>
        <v>0</v>
      </c>
      <c r="I706" s="83">
        <f>'Point B Analysis'!B704</f>
        <v>0</v>
      </c>
      <c r="J706" s="83">
        <f>'Point B Analysis'!C704</f>
        <v>0</v>
      </c>
      <c r="K706" s="83">
        <f>'Point B Analysis'!D704</f>
        <v>0</v>
      </c>
      <c r="L706" s="83">
        <f>'Point B Analysis'!E704</f>
        <v>0</v>
      </c>
      <c r="N706" s="65">
        <f>'Point B RAW Results'!F676</f>
        <v>0</v>
      </c>
      <c r="O706" s="83">
        <f t="shared" si="46"/>
        <v>0</v>
      </c>
      <c r="P706" s="83">
        <f t="shared" si="47"/>
        <v>0</v>
      </c>
      <c r="Q706" s="83">
        <f t="shared" si="48"/>
        <v>0</v>
      </c>
      <c r="R706" s="83">
        <f t="shared" si="49"/>
        <v>0</v>
      </c>
    </row>
    <row r="707" spans="2:18" ht="13.5" customHeight="1" x14ac:dyDescent="0.35">
      <c r="B707" s="65">
        <f>'Point A RAW Results'!F674</f>
        <v>0</v>
      </c>
      <c r="C707" s="83">
        <f>'Point A Analysis'!B705</f>
        <v>0</v>
      </c>
      <c r="D707" s="83">
        <f>'Point A Analysis'!C705</f>
        <v>0</v>
      </c>
      <c r="E707" s="83">
        <f>'Point A Analysis'!D705</f>
        <v>0</v>
      </c>
      <c r="F707" s="83">
        <f>'Point A Analysis'!E705</f>
        <v>0</v>
      </c>
      <c r="G707" s="8"/>
      <c r="H707" s="65">
        <f>'Point B RAW Results'!F677</f>
        <v>0</v>
      </c>
      <c r="I707" s="83">
        <f>'Point B Analysis'!B705</f>
        <v>0</v>
      </c>
      <c r="J707" s="83">
        <f>'Point B Analysis'!C705</f>
        <v>0</v>
      </c>
      <c r="K707" s="83">
        <f>'Point B Analysis'!D705</f>
        <v>0</v>
      </c>
      <c r="L707" s="83">
        <f>'Point B Analysis'!E705</f>
        <v>0</v>
      </c>
      <c r="N707" s="65">
        <f>'Point B RAW Results'!F677</f>
        <v>0</v>
      </c>
      <c r="O707" s="83">
        <f t="shared" si="46"/>
        <v>0</v>
      </c>
      <c r="P707" s="83">
        <f t="shared" si="47"/>
        <v>0</v>
      </c>
      <c r="Q707" s="83">
        <f t="shared" si="48"/>
        <v>0</v>
      </c>
      <c r="R707" s="83">
        <f t="shared" si="49"/>
        <v>0</v>
      </c>
    </row>
    <row r="708" spans="2:18" ht="13.5" customHeight="1" x14ac:dyDescent="0.35">
      <c r="B708" s="65">
        <f>'Point A RAW Results'!F675</f>
        <v>0</v>
      </c>
      <c r="C708" s="83">
        <f>'Point A Analysis'!B706</f>
        <v>0</v>
      </c>
      <c r="D708" s="83">
        <f>'Point A Analysis'!C706</f>
        <v>0</v>
      </c>
      <c r="E708" s="83">
        <f>'Point A Analysis'!D706</f>
        <v>0</v>
      </c>
      <c r="F708" s="83">
        <f>'Point A Analysis'!E706</f>
        <v>0</v>
      </c>
      <c r="G708" s="8"/>
      <c r="H708" s="65">
        <f>'Point B RAW Results'!F678</f>
        <v>0</v>
      </c>
      <c r="I708" s="83">
        <f>'Point B Analysis'!B706</f>
        <v>0</v>
      </c>
      <c r="J708" s="83">
        <f>'Point B Analysis'!C706</f>
        <v>0</v>
      </c>
      <c r="K708" s="83">
        <f>'Point B Analysis'!D706</f>
        <v>0</v>
      </c>
      <c r="L708" s="83">
        <f>'Point B Analysis'!E706</f>
        <v>0</v>
      </c>
      <c r="N708" s="65">
        <f>'Point B RAW Results'!F678</f>
        <v>0</v>
      </c>
      <c r="O708" s="83">
        <f t="shared" si="46"/>
        <v>0</v>
      </c>
      <c r="P708" s="83">
        <f t="shared" si="47"/>
        <v>0</v>
      </c>
      <c r="Q708" s="83">
        <f t="shared" si="48"/>
        <v>0</v>
      </c>
      <c r="R708" s="83">
        <f t="shared" si="49"/>
        <v>0</v>
      </c>
    </row>
    <row r="709" spans="2:18" ht="13.5" customHeight="1" x14ac:dyDescent="0.35">
      <c r="B709" s="65">
        <f>'Point A RAW Results'!F676</f>
        <v>0</v>
      </c>
      <c r="C709" s="83">
        <f>'Point A Analysis'!B707</f>
        <v>0</v>
      </c>
      <c r="D709" s="83">
        <f>'Point A Analysis'!C707</f>
        <v>0</v>
      </c>
      <c r="E709" s="83">
        <f>'Point A Analysis'!D707</f>
        <v>0</v>
      </c>
      <c r="F709" s="83">
        <f>'Point A Analysis'!E707</f>
        <v>0</v>
      </c>
      <c r="G709" s="8"/>
      <c r="H709" s="65">
        <f>'Point B RAW Results'!F679</f>
        <v>0</v>
      </c>
      <c r="I709" s="83">
        <f>'Point B Analysis'!B707</f>
        <v>0</v>
      </c>
      <c r="J709" s="83">
        <f>'Point B Analysis'!C707</f>
        <v>0</v>
      </c>
      <c r="K709" s="83">
        <f>'Point B Analysis'!D707</f>
        <v>0</v>
      </c>
      <c r="L709" s="83">
        <f>'Point B Analysis'!E707</f>
        <v>0</v>
      </c>
      <c r="N709" s="65">
        <f>'Point B RAW Results'!F679</f>
        <v>0</v>
      </c>
      <c r="O709" s="83">
        <f t="shared" si="46"/>
        <v>0</v>
      </c>
      <c r="P709" s="83">
        <f t="shared" si="47"/>
        <v>0</v>
      </c>
      <c r="Q709" s="83">
        <f t="shared" si="48"/>
        <v>0</v>
      </c>
      <c r="R709" s="83">
        <f t="shared" si="49"/>
        <v>0</v>
      </c>
    </row>
    <row r="710" spans="2:18" ht="13.5" customHeight="1" x14ac:dyDescent="0.35">
      <c r="B710" s="65">
        <f>'Point A RAW Results'!F677</f>
        <v>0</v>
      </c>
      <c r="C710" s="83">
        <f>'Point A Analysis'!B708</f>
        <v>0</v>
      </c>
      <c r="D710" s="83">
        <f>'Point A Analysis'!C708</f>
        <v>0</v>
      </c>
      <c r="E710" s="83">
        <f>'Point A Analysis'!D708</f>
        <v>0</v>
      </c>
      <c r="F710" s="83">
        <f>'Point A Analysis'!E708</f>
        <v>0</v>
      </c>
      <c r="G710" s="8"/>
      <c r="H710" s="65">
        <f>'Point B RAW Results'!F680</f>
        <v>0</v>
      </c>
      <c r="I710" s="83">
        <f>'Point B Analysis'!B708</f>
        <v>0</v>
      </c>
      <c r="J710" s="83">
        <f>'Point B Analysis'!C708</f>
        <v>0</v>
      </c>
      <c r="K710" s="83">
        <f>'Point B Analysis'!D708</f>
        <v>0</v>
      </c>
      <c r="L710" s="83">
        <f>'Point B Analysis'!E708</f>
        <v>0</v>
      </c>
      <c r="N710" s="65">
        <f>'Point B RAW Results'!F680</f>
        <v>0</v>
      </c>
      <c r="O710" s="83">
        <f t="shared" si="46"/>
        <v>0</v>
      </c>
      <c r="P710" s="83">
        <f t="shared" si="47"/>
        <v>0</v>
      </c>
      <c r="Q710" s="83">
        <f t="shared" si="48"/>
        <v>0</v>
      </c>
      <c r="R710" s="83">
        <f t="shared" si="49"/>
        <v>0</v>
      </c>
    </row>
    <row r="711" spans="2:18" ht="13.5" customHeight="1" x14ac:dyDescent="0.35">
      <c r="B711" s="65">
        <f>'Point A RAW Results'!F678</f>
        <v>0</v>
      </c>
      <c r="C711" s="83">
        <f>'Point A Analysis'!B709</f>
        <v>0</v>
      </c>
      <c r="D711" s="83">
        <f>'Point A Analysis'!C709</f>
        <v>0</v>
      </c>
      <c r="E711" s="83">
        <f>'Point A Analysis'!D709</f>
        <v>0</v>
      </c>
      <c r="F711" s="83">
        <f>'Point A Analysis'!E709</f>
        <v>0</v>
      </c>
      <c r="G711" s="8"/>
      <c r="H711" s="65">
        <f>'Point B RAW Results'!F681</f>
        <v>0</v>
      </c>
      <c r="I711" s="83">
        <f>'Point B Analysis'!B709</f>
        <v>0</v>
      </c>
      <c r="J711" s="83">
        <f>'Point B Analysis'!C709</f>
        <v>0</v>
      </c>
      <c r="K711" s="83">
        <f>'Point B Analysis'!D709</f>
        <v>0</v>
      </c>
      <c r="L711" s="83">
        <f>'Point B Analysis'!E709</f>
        <v>0</v>
      </c>
      <c r="N711" s="65">
        <f>'Point B RAW Results'!F681</f>
        <v>0</v>
      </c>
      <c r="O711" s="83">
        <f t="shared" si="46"/>
        <v>0</v>
      </c>
      <c r="P711" s="83">
        <f t="shared" si="47"/>
        <v>0</v>
      </c>
      <c r="Q711" s="83">
        <f t="shared" si="48"/>
        <v>0</v>
      </c>
      <c r="R711" s="83">
        <f t="shared" si="49"/>
        <v>0</v>
      </c>
    </row>
    <row r="712" spans="2:18" ht="13.5" customHeight="1" x14ac:dyDescent="0.35">
      <c r="B712" s="65">
        <f>'Point A RAW Results'!F679</f>
        <v>0</v>
      </c>
      <c r="C712" s="83">
        <f>'Point A Analysis'!B710</f>
        <v>0</v>
      </c>
      <c r="D712" s="83">
        <f>'Point A Analysis'!C710</f>
        <v>0</v>
      </c>
      <c r="E712" s="83">
        <f>'Point A Analysis'!D710</f>
        <v>0</v>
      </c>
      <c r="F712" s="83">
        <f>'Point A Analysis'!E710</f>
        <v>0</v>
      </c>
      <c r="G712" s="8"/>
      <c r="H712" s="65">
        <f>'Point B RAW Results'!F682</f>
        <v>0</v>
      </c>
      <c r="I712" s="83">
        <f>'Point B Analysis'!B710</f>
        <v>0</v>
      </c>
      <c r="J712" s="83">
        <f>'Point B Analysis'!C710</f>
        <v>0</v>
      </c>
      <c r="K712" s="83">
        <f>'Point B Analysis'!D710</f>
        <v>0</v>
      </c>
      <c r="L712" s="83">
        <f>'Point B Analysis'!E710</f>
        <v>0</v>
      </c>
      <c r="N712" s="65">
        <f>'Point B RAW Results'!F682</f>
        <v>0</v>
      </c>
      <c r="O712" s="83">
        <f t="shared" si="46"/>
        <v>0</v>
      </c>
      <c r="P712" s="83">
        <f t="shared" si="47"/>
        <v>0</v>
      </c>
      <c r="Q712" s="83">
        <f t="shared" si="48"/>
        <v>0</v>
      </c>
      <c r="R712" s="83">
        <f t="shared" si="49"/>
        <v>0</v>
      </c>
    </row>
    <row r="713" spans="2:18" ht="13.5" customHeight="1" x14ac:dyDescent="0.35">
      <c r="B713" s="65">
        <f>'Point A RAW Results'!F680</f>
        <v>0</v>
      </c>
      <c r="C713" s="83">
        <f>'Point A Analysis'!B711</f>
        <v>0</v>
      </c>
      <c r="D713" s="83">
        <f>'Point A Analysis'!C711</f>
        <v>0</v>
      </c>
      <c r="E713" s="83">
        <f>'Point A Analysis'!D711</f>
        <v>0</v>
      </c>
      <c r="F713" s="83">
        <f>'Point A Analysis'!E711</f>
        <v>0</v>
      </c>
      <c r="G713" s="8"/>
      <c r="H713" s="65">
        <f>'Point B RAW Results'!F683</f>
        <v>0</v>
      </c>
      <c r="I713" s="83">
        <f>'Point B Analysis'!B711</f>
        <v>0</v>
      </c>
      <c r="J713" s="83">
        <f>'Point B Analysis'!C711</f>
        <v>0</v>
      </c>
      <c r="K713" s="83">
        <f>'Point B Analysis'!D711</f>
        <v>0</v>
      </c>
      <c r="L713" s="83">
        <f>'Point B Analysis'!E711</f>
        <v>0</v>
      </c>
      <c r="N713" s="65">
        <f>'Point B RAW Results'!F683</f>
        <v>0</v>
      </c>
      <c r="O713" s="83">
        <f t="shared" si="46"/>
        <v>0</v>
      </c>
      <c r="P713" s="83">
        <f t="shared" si="47"/>
        <v>0</v>
      </c>
      <c r="Q713" s="83">
        <f t="shared" si="48"/>
        <v>0</v>
      </c>
      <c r="R713" s="83">
        <f t="shared" si="49"/>
        <v>0</v>
      </c>
    </row>
    <row r="714" spans="2:18" ht="13.5" customHeight="1" x14ac:dyDescent="0.35">
      <c r="B714" s="65">
        <f>'Point A RAW Results'!F681</f>
        <v>0</v>
      </c>
      <c r="C714" s="83">
        <f>'Point A Analysis'!B712</f>
        <v>0</v>
      </c>
      <c r="D714" s="83">
        <f>'Point A Analysis'!C712</f>
        <v>0</v>
      </c>
      <c r="E714" s="83">
        <f>'Point A Analysis'!D712</f>
        <v>0</v>
      </c>
      <c r="F714" s="83">
        <f>'Point A Analysis'!E712</f>
        <v>0</v>
      </c>
      <c r="G714" s="8"/>
      <c r="H714" s="65">
        <f>'Point B RAW Results'!F684</f>
        <v>0</v>
      </c>
      <c r="I714" s="83">
        <f>'Point B Analysis'!B712</f>
        <v>0</v>
      </c>
      <c r="J714" s="83">
        <f>'Point B Analysis'!C712</f>
        <v>0</v>
      </c>
      <c r="K714" s="83">
        <f>'Point B Analysis'!D712</f>
        <v>0</v>
      </c>
      <c r="L714" s="83">
        <f>'Point B Analysis'!E712</f>
        <v>0</v>
      </c>
      <c r="N714" s="65">
        <f>'Point B RAW Results'!F684</f>
        <v>0</v>
      </c>
      <c r="O714" s="83">
        <f t="shared" si="46"/>
        <v>0</v>
      </c>
      <c r="P714" s="83">
        <f t="shared" si="47"/>
        <v>0</v>
      </c>
      <c r="Q714" s="83">
        <f t="shared" si="48"/>
        <v>0</v>
      </c>
      <c r="R714" s="83">
        <f t="shared" si="49"/>
        <v>0</v>
      </c>
    </row>
    <row r="715" spans="2:18" ht="13.5" customHeight="1" x14ac:dyDescent="0.35">
      <c r="B715" s="65">
        <f>'Point A RAW Results'!F682</f>
        <v>0</v>
      </c>
      <c r="C715" s="83">
        <f>'Point A Analysis'!B713</f>
        <v>0</v>
      </c>
      <c r="D715" s="83">
        <f>'Point A Analysis'!C713</f>
        <v>0</v>
      </c>
      <c r="E715" s="83">
        <f>'Point A Analysis'!D713</f>
        <v>0</v>
      </c>
      <c r="F715" s="83">
        <f>'Point A Analysis'!E713</f>
        <v>0</v>
      </c>
      <c r="G715" s="8"/>
      <c r="H715" s="65">
        <f>'Point B RAW Results'!F685</f>
        <v>0</v>
      </c>
      <c r="I715" s="83">
        <f>'Point B Analysis'!B713</f>
        <v>0</v>
      </c>
      <c r="J715" s="83">
        <f>'Point B Analysis'!C713</f>
        <v>0</v>
      </c>
      <c r="K715" s="83">
        <f>'Point B Analysis'!D713</f>
        <v>0</v>
      </c>
      <c r="L715" s="83">
        <f>'Point B Analysis'!E713</f>
        <v>0</v>
      </c>
      <c r="N715" s="65">
        <f>'Point B RAW Results'!F685</f>
        <v>0</v>
      </c>
      <c r="O715" s="83">
        <f t="shared" si="46"/>
        <v>0</v>
      </c>
      <c r="P715" s="83">
        <f t="shared" si="47"/>
        <v>0</v>
      </c>
      <c r="Q715" s="83">
        <f t="shared" si="48"/>
        <v>0</v>
      </c>
      <c r="R715" s="83">
        <f t="shared" si="49"/>
        <v>0</v>
      </c>
    </row>
    <row r="716" spans="2:18" ht="13.5" customHeight="1" x14ac:dyDescent="0.35">
      <c r="B716" s="65">
        <f>'Point A RAW Results'!F683</f>
        <v>0</v>
      </c>
      <c r="C716" s="83">
        <f>'Point A Analysis'!B714</f>
        <v>0</v>
      </c>
      <c r="D716" s="83">
        <f>'Point A Analysis'!C714</f>
        <v>0</v>
      </c>
      <c r="E716" s="83">
        <f>'Point A Analysis'!D714</f>
        <v>0</v>
      </c>
      <c r="F716" s="83">
        <f>'Point A Analysis'!E714</f>
        <v>0</v>
      </c>
      <c r="G716" s="8"/>
      <c r="H716" s="65">
        <f>'Point B RAW Results'!F686</f>
        <v>0</v>
      </c>
      <c r="I716" s="83">
        <f>'Point B Analysis'!B714</f>
        <v>0</v>
      </c>
      <c r="J716" s="83">
        <f>'Point B Analysis'!C714</f>
        <v>0</v>
      </c>
      <c r="K716" s="83">
        <f>'Point B Analysis'!D714</f>
        <v>0</v>
      </c>
      <c r="L716" s="83">
        <f>'Point B Analysis'!E714</f>
        <v>0</v>
      </c>
      <c r="N716" s="65">
        <f>'Point B RAW Results'!F686</f>
        <v>0</v>
      </c>
      <c r="O716" s="83">
        <f t="shared" si="46"/>
        <v>0</v>
      </c>
      <c r="P716" s="83">
        <f t="shared" si="47"/>
        <v>0</v>
      </c>
      <c r="Q716" s="83">
        <f t="shared" si="48"/>
        <v>0</v>
      </c>
      <c r="R716" s="83">
        <f t="shared" si="49"/>
        <v>0</v>
      </c>
    </row>
    <row r="717" spans="2:18" ht="13.5" customHeight="1" x14ac:dyDescent="0.35">
      <c r="B717" s="65">
        <f>'Point A RAW Results'!F684</f>
        <v>0</v>
      </c>
      <c r="C717" s="83">
        <f>'Point A Analysis'!B715</f>
        <v>0</v>
      </c>
      <c r="D717" s="83">
        <f>'Point A Analysis'!C715</f>
        <v>0</v>
      </c>
      <c r="E717" s="83">
        <f>'Point A Analysis'!D715</f>
        <v>0</v>
      </c>
      <c r="F717" s="83">
        <f>'Point A Analysis'!E715</f>
        <v>0</v>
      </c>
      <c r="G717" s="8"/>
      <c r="H717" s="65">
        <f>'Point B RAW Results'!F687</f>
        <v>0</v>
      </c>
      <c r="I717" s="83">
        <f>'Point B Analysis'!B715</f>
        <v>0</v>
      </c>
      <c r="J717" s="83">
        <f>'Point B Analysis'!C715</f>
        <v>0</v>
      </c>
      <c r="K717" s="83">
        <f>'Point B Analysis'!D715</f>
        <v>0</v>
      </c>
      <c r="L717" s="83">
        <f>'Point B Analysis'!E715</f>
        <v>0</v>
      </c>
      <c r="N717" s="65">
        <f>'Point B RAW Results'!F687</f>
        <v>0</v>
      </c>
      <c r="O717" s="83">
        <f t="shared" si="46"/>
        <v>0</v>
      </c>
      <c r="P717" s="83">
        <f t="shared" si="47"/>
        <v>0</v>
      </c>
      <c r="Q717" s="83">
        <f t="shared" si="48"/>
        <v>0</v>
      </c>
      <c r="R717" s="83">
        <f t="shared" si="49"/>
        <v>0</v>
      </c>
    </row>
    <row r="718" spans="2:18" ht="13.5" customHeight="1" x14ac:dyDescent="0.35">
      <c r="B718" s="65">
        <f>'Point A RAW Results'!F685</f>
        <v>0</v>
      </c>
      <c r="C718" s="83">
        <f>'Point A Analysis'!B716</f>
        <v>0</v>
      </c>
      <c r="D718" s="83">
        <f>'Point A Analysis'!C716</f>
        <v>0</v>
      </c>
      <c r="E718" s="83">
        <f>'Point A Analysis'!D716</f>
        <v>0</v>
      </c>
      <c r="F718" s="83">
        <f>'Point A Analysis'!E716</f>
        <v>0</v>
      </c>
      <c r="G718" s="8"/>
      <c r="H718" s="65">
        <f>'Point B RAW Results'!F688</f>
        <v>0</v>
      </c>
      <c r="I718" s="83">
        <f>'Point B Analysis'!B716</f>
        <v>0</v>
      </c>
      <c r="J718" s="83">
        <f>'Point B Analysis'!C716</f>
        <v>0</v>
      </c>
      <c r="K718" s="83">
        <f>'Point B Analysis'!D716</f>
        <v>0</v>
      </c>
      <c r="L718" s="83">
        <f>'Point B Analysis'!E716</f>
        <v>0</v>
      </c>
      <c r="N718" s="65">
        <f>'Point B RAW Results'!F688</f>
        <v>0</v>
      </c>
      <c r="O718" s="83">
        <f t="shared" si="46"/>
        <v>0</v>
      </c>
      <c r="P718" s="83">
        <f t="shared" si="47"/>
        <v>0</v>
      </c>
      <c r="Q718" s="83">
        <f t="shared" si="48"/>
        <v>0</v>
      </c>
      <c r="R718" s="83">
        <f t="shared" si="49"/>
        <v>0</v>
      </c>
    </row>
    <row r="719" spans="2:18" ht="13.5" customHeight="1" x14ac:dyDescent="0.35">
      <c r="B719" s="65">
        <f>'Point A RAW Results'!F686</f>
        <v>0</v>
      </c>
      <c r="C719" s="83">
        <f>'Point A Analysis'!B717</f>
        <v>0</v>
      </c>
      <c r="D719" s="83">
        <f>'Point A Analysis'!C717</f>
        <v>0</v>
      </c>
      <c r="E719" s="83">
        <f>'Point A Analysis'!D717</f>
        <v>0</v>
      </c>
      <c r="F719" s="83">
        <f>'Point A Analysis'!E717</f>
        <v>0</v>
      </c>
      <c r="G719" s="8"/>
      <c r="H719" s="65">
        <f>'Point B RAW Results'!F689</f>
        <v>0</v>
      </c>
      <c r="I719" s="83">
        <f>'Point B Analysis'!B717</f>
        <v>0</v>
      </c>
      <c r="J719" s="83">
        <f>'Point B Analysis'!C717</f>
        <v>0</v>
      </c>
      <c r="K719" s="83">
        <f>'Point B Analysis'!D717</f>
        <v>0</v>
      </c>
      <c r="L719" s="83">
        <f>'Point B Analysis'!E717</f>
        <v>0</v>
      </c>
      <c r="N719" s="65">
        <f>'Point B RAW Results'!F689</f>
        <v>0</v>
      </c>
      <c r="O719" s="83">
        <f t="shared" si="46"/>
        <v>0</v>
      </c>
      <c r="P719" s="83">
        <f t="shared" si="47"/>
        <v>0</v>
      </c>
      <c r="Q719" s="83">
        <f t="shared" si="48"/>
        <v>0</v>
      </c>
      <c r="R719" s="83">
        <f t="shared" si="49"/>
        <v>0</v>
      </c>
    </row>
    <row r="720" spans="2:18" ht="13.5" customHeight="1" x14ac:dyDescent="0.35">
      <c r="B720" s="65">
        <f>'Point A RAW Results'!F687</f>
        <v>0</v>
      </c>
      <c r="C720" s="83">
        <f>'Point A Analysis'!B718</f>
        <v>0</v>
      </c>
      <c r="D720" s="83">
        <f>'Point A Analysis'!C718</f>
        <v>0</v>
      </c>
      <c r="E720" s="83">
        <f>'Point A Analysis'!D718</f>
        <v>0</v>
      </c>
      <c r="F720" s="83">
        <f>'Point A Analysis'!E718</f>
        <v>0</v>
      </c>
      <c r="G720" s="8"/>
      <c r="H720" s="65">
        <f>'Point B RAW Results'!F690</f>
        <v>0</v>
      </c>
      <c r="I720" s="83">
        <f>'Point B Analysis'!B718</f>
        <v>0</v>
      </c>
      <c r="J720" s="83">
        <f>'Point B Analysis'!C718</f>
        <v>0</v>
      </c>
      <c r="K720" s="83">
        <f>'Point B Analysis'!D718</f>
        <v>0</v>
      </c>
      <c r="L720" s="83">
        <f>'Point B Analysis'!E718</f>
        <v>0</v>
      </c>
      <c r="N720" s="65">
        <f>'Point B RAW Results'!F690</f>
        <v>0</v>
      </c>
      <c r="O720" s="83">
        <f t="shared" si="46"/>
        <v>0</v>
      </c>
      <c r="P720" s="83">
        <f t="shared" si="47"/>
        <v>0</v>
      </c>
      <c r="Q720" s="83">
        <f t="shared" si="48"/>
        <v>0</v>
      </c>
      <c r="R720" s="83">
        <f t="shared" si="49"/>
        <v>0</v>
      </c>
    </row>
    <row r="721" spans="2:18" ht="13.5" customHeight="1" x14ac:dyDescent="0.35">
      <c r="B721" s="65">
        <f>'Point A RAW Results'!F688</f>
        <v>0</v>
      </c>
      <c r="C721" s="83">
        <f>'Point A Analysis'!B719</f>
        <v>0</v>
      </c>
      <c r="D721" s="83">
        <f>'Point A Analysis'!C719</f>
        <v>0</v>
      </c>
      <c r="E721" s="83">
        <f>'Point A Analysis'!D719</f>
        <v>0</v>
      </c>
      <c r="F721" s="83">
        <f>'Point A Analysis'!E719</f>
        <v>0</v>
      </c>
      <c r="G721" s="8"/>
      <c r="H721" s="65">
        <f>'Point B RAW Results'!F691</f>
        <v>0</v>
      </c>
      <c r="I721" s="83">
        <f>'Point B Analysis'!B719</f>
        <v>0</v>
      </c>
      <c r="J721" s="83">
        <f>'Point B Analysis'!C719</f>
        <v>0</v>
      </c>
      <c r="K721" s="83">
        <f>'Point B Analysis'!D719</f>
        <v>0</v>
      </c>
      <c r="L721" s="83">
        <f>'Point B Analysis'!E719</f>
        <v>0</v>
      </c>
      <c r="N721" s="65">
        <f>'Point B RAW Results'!F691</f>
        <v>0</v>
      </c>
      <c r="O721" s="83">
        <f t="shared" si="46"/>
        <v>0</v>
      </c>
      <c r="P721" s="83">
        <f t="shared" si="47"/>
        <v>0</v>
      </c>
      <c r="Q721" s="83">
        <f t="shared" si="48"/>
        <v>0</v>
      </c>
      <c r="R721" s="83">
        <f t="shared" si="49"/>
        <v>0</v>
      </c>
    </row>
    <row r="722" spans="2:18" ht="13.5" customHeight="1" x14ac:dyDescent="0.35">
      <c r="B722" s="65">
        <f>'Point A RAW Results'!F689</f>
        <v>0</v>
      </c>
      <c r="C722" s="83">
        <f>'Point A Analysis'!B720</f>
        <v>0</v>
      </c>
      <c r="D722" s="83">
        <f>'Point A Analysis'!C720</f>
        <v>0</v>
      </c>
      <c r="E722" s="83">
        <f>'Point A Analysis'!D720</f>
        <v>0</v>
      </c>
      <c r="F722" s="83">
        <f>'Point A Analysis'!E720</f>
        <v>0</v>
      </c>
      <c r="G722" s="8"/>
      <c r="H722" s="65">
        <f>'Point B RAW Results'!F692</f>
        <v>0</v>
      </c>
      <c r="I722" s="83">
        <f>'Point B Analysis'!B720</f>
        <v>0</v>
      </c>
      <c r="J722" s="83">
        <f>'Point B Analysis'!C720</f>
        <v>0</v>
      </c>
      <c r="K722" s="83">
        <f>'Point B Analysis'!D720</f>
        <v>0</v>
      </c>
      <c r="L722" s="83">
        <f>'Point B Analysis'!E720</f>
        <v>0</v>
      </c>
      <c r="N722" s="65">
        <f>'Point B RAW Results'!F692</f>
        <v>0</v>
      </c>
      <c r="O722" s="83">
        <f t="shared" si="46"/>
        <v>0</v>
      </c>
      <c r="P722" s="83">
        <f t="shared" si="47"/>
        <v>0</v>
      </c>
      <c r="Q722" s="83">
        <f t="shared" si="48"/>
        <v>0</v>
      </c>
      <c r="R722" s="83">
        <f t="shared" si="49"/>
        <v>0</v>
      </c>
    </row>
    <row r="723" spans="2:18" ht="13.5" customHeight="1" x14ac:dyDescent="0.35">
      <c r="B723" s="65">
        <f>'Point A RAW Results'!F690</f>
        <v>0</v>
      </c>
      <c r="C723" s="83">
        <f>'Point A Analysis'!B721</f>
        <v>0</v>
      </c>
      <c r="D723" s="83">
        <f>'Point A Analysis'!C721</f>
        <v>0</v>
      </c>
      <c r="E723" s="83">
        <f>'Point A Analysis'!D721</f>
        <v>0</v>
      </c>
      <c r="F723" s="83">
        <f>'Point A Analysis'!E721</f>
        <v>0</v>
      </c>
      <c r="G723" s="8"/>
      <c r="H723" s="65">
        <f>'Point B RAW Results'!F693</f>
        <v>0</v>
      </c>
      <c r="I723" s="83">
        <f>'Point B Analysis'!B721</f>
        <v>0</v>
      </c>
      <c r="J723" s="83">
        <f>'Point B Analysis'!C721</f>
        <v>0</v>
      </c>
      <c r="K723" s="83">
        <f>'Point B Analysis'!D721</f>
        <v>0</v>
      </c>
      <c r="L723" s="83">
        <f>'Point B Analysis'!E721</f>
        <v>0</v>
      </c>
      <c r="N723" s="65">
        <f>'Point B RAW Results'!F693</f>
        <v>0</v>
      </c>
      <c r="O723" s="83">
        <f t="shared" si="46"/>
        <v>0</v>
      </c>
      <c r="P723" s="83">
        <f t="shared" si="47"/>
        <v>0</v>
      </c>
      <c r="Q723" s="83">
        <f t="shared" si="48"/>
        <v>0</v>
      </c>
      <c r="R723" s="83">
        <f t="shared" si="49"/>
        <v>0</v>
      </c>
    </row>
    <row r="724" spans="2:18" ht="13.5" customHeight="1" x14ac:dyDescent="0.35">
      <c r="B724" s="65">
        <f>'Point A RAW Results'!F691</f>
        <v>0</v>
      </c>
      <c r="C724" s="83">
        <f>'Point A Analysis'!B722</f>
        <v>0</v>
      </c>
      <c r="D724" s="83">
        <f>'Point A Analysis'!C722</f>
        <v>0</v>
      </c>
      <c r="E724" s="83">
        <f>'Point A Analysis'!D722</f>
        <v>0</v>
      </c>
      <c r="F724" s="83">
        <f>'Point A Analysis'!E722</f>
        <v>0</v>
      </c>
      <c r="G724" s="8"/>
      <c r="H724" s="65">
        <f>'Point B RAW Results'!F694</f>
        <v>0</v>
      </c>
      <c r="I724" s="83">
        <f>'Point B Analysis'!B722</f>
        <v>0</v>
      </c>
      <c r="J724" s="83">
        <f>'Point B Analysis'!C722</f>
        <v>0</v>
      </c>
      <c r="K724" s="83">
        <f>'Point B Analysis'!D722</f>
        <v>0</v>
      </c>
      <c r="L724" s="83">
        <f>'Point B Analysis'!E722</f>
        <v>0</v>
      </c>
      <c r="N724" s="65">
        <f>'Point B RAW Results'!F694</f>
        <v>0</v>
      </c>
      <c r="O724" s="83">
        <f t="shared" si="46"/>
        <v>0</v>
      </c>
      <c r="P724" s="83">
        <f t="shared" si="47"/>
        <v>0</v>
      </c>
      <c r="Q724" s="83">
        <f t="shared" si="48"/>
        <v>0</v>
      </c>
      <c r="R724" s="83">
        <f t="shared" si="49"/>
        <v>0</v>
      </c>
    </row>
    <row r="725" spans="2:18" ht="13.5" customHeight="1" x14ac:dyDescent="0.35">
      <c r="B725" s="65">
        <f>'Point A RAW Results'!F692</f>
        <v>0</v>
      </c>
      <c r="C725" s="83">
        <f>'Point A Analysis'!B723</f>
        <v>0</v>
      </c>
      <c r="D725" s="83">
        <f>'Point A Analysis'!C723</f>
        <v>0</v>
      </c>
      <c r="E725" s="83">
        <f>'Point A Analysis'!D723</f>
        <v>0</v>
      </c>
      <c r="F725" s="83">
        <f>'Point A Analysis'!E723</f>
        <v>0</v>
      </c>
      <c r="G725" s="8"/>
      <c r="H725" s="65">
        <f>'Point B RAW Results'!F695</f>
        <v>0</v>
      </c>
      <c r="I725" s="83">
        <f>'Point B Analysis'!B723</f>
        <v>0</v>
      </c>
      <c r="J725" s="83">
        <f>'Point B Analysis'!C723</f>
        <v>0</v>
      </c>
      <c r="K725" s="83">
        <f>'Point B Analysis'!D723</f>
        <v>0</v>
      </c>
      <c r="L725" s="83">
        <f>'Point B Analysis'!E723</f>
        <v>0</v>
      </c>
      <c r="N725" s="65">
        <f>'Point B RAW Results'!F695</f>
        <v>0</v>
      </c>
      <c r="O725" s="83">
        <f t="shared" si="46"/>
        <v>0</v>
      </c>
      <c r="P725" s="83">
        <f t="shared" si="47"/>
        <v>0</v>
      </c>
      <c r="Q725" s="83">
        <f t="shared" si="48"/>
        <v>0</v>
      </c>
      <c r="R725" s="83">
        <f t="shared" si="49"/>
        <v>0</v>
      </c>
    </row>
    <row r="726" spans="2:18" ht="13.5" customHeight="1" x14ac:dyDescent="0.35">
      <c r="B726" s="65">
        <f>'Point A RAW Results'!F693</f>
        <v>0</v>
      </c>
      <c r="C726" s="83">
        <f>'Point A Analysis'!B724</f>
        <v>0</v>
      </c>
      <c r="D726" s="83">
        <f>'Point A Analysis'!C724</f>
        <v>0</v>
      </c>
      <c r="E726" s="83">
        <f>'Point A Analysis'!D724</f>
        <v>0</v>
      </c>
      <c r="F726" s="83">
        <f>'Point A Analysis'!E724</f>
        <v>0</v>
      </c>
      <c r="G726" s="8"/>
      <c r="H726" s="65">
        <f>'Point B RAW Results'!F696</f>
        <v>0</v>
      </c>
      <c r="I726" s="83">
        <f>'Point B Analysis'!B724</f>
        <v>0</v>
      </c>
      <c r="J726" s="83">
        <f>'Point B Analysis'!C724</f>
        <v>0</v>
      </c>
      <c r="K726" s="83">
        <f>'Point B Analysis'!D724</f>
        <v>0</v>
      </c>
      <c r="L726" s="83">
        <f>'Point B Analysis'!E724</f>
        <v>0</v>
      </c>
      <c r="N726" s="65">
        <f>'Point B RAW Results'!F696</f>
        <v>0</v>
      </c>
      <c r="O726" s="83">
        <f t="shared" si="46"/>
        <v>0</v>
      </c>
      <c r="P726" s="83">
        <f t="shared" si="47"/>
        <v>0</v>
      </c>
      <c r="Q726" s="83">
        <f t="shared" si="48"/>
        <v>0</v>
      </c>
      <c r="R726" s="83">
        <f t="shared" si="49"/>
        <v>0</v>
      </c>
    </row>
    <row r="727" spans="2:18" ht="13.5" customHeight="1" x14ac:dyDescent="0.35">
      <c r="B727" s="65">
        <f>'Point A RAW Results'!F694</f>
        <v>0</v>
      </c>
      <c r="C727" s="83">
        <f>'Point A Analysis'!B725</f>
        <v>0</v>
      </c>
      <c r="D727" s="83">
        <f>'Point A Analysis'!C725</f>
        <v>0</v>
      </c>
      <c r="E727" s="83">
        <f>'Point A Analysis'!D725</f>
        <v>0</v>
      </c>
      <c r="F727" s="83">
        <f>'Point A Analysis'!E725</f>
        <v>0</v>
      </c>
      <c r="G727" s="8"/>
      <c r="H727" s="65">
        <f>'Point B RAW Results'!F697</f>
        <v>0</v>
      </c>
      <c r="I727" s="83">
        <f>'Point B Analysis'!B725</f>
        <v>0</v>
      </c>
      <c r="J727" s="83">
        <f>'Point B Analysis'!C725</f>
        <v>0</v>
      </c>
      <c r="K727" s="83">
        <f>'Point B Analysis'!D725</f>
        <v>0</v>
      </c>
      <c r="L727" s="83">
        <f>'Point B Analysis'!E725</f>
        <v>0</v>
      </c>
      <c r="N727" s="65">
        <f>'Point B RAW Results'!F697</f>
        <v>0</v>
      </c>
      <c r="O727" s="83">
        <f t="shared" si="46"/>
        <v>0</v>
      </c>
      <c r="P727" s="83">
        <f t="shared" si="47"/>
        <v>0</v>
      </c>
      <c r="Q727" s="83">
        <f t="shared" si="48"/>
        <v>0</v>
      </c>
      <c r="R727" s="83">
        <f t="shared" si="49"/>
        <v>0</v>
      </c>
    </row>
    <row r="728" spans="2:18" ht="13.5" customHeight="1" x14ac:dyDescent="0.35">
      <c r="B728" s="65">
        <f>'Point A RAW Results'!F695</f>
        <v>0</v>
      </c>
      <c r="C728" s="83">
        <f>'Point A Analysis'!B726</f>
        <v>0</v>
      </c>
      <c r="D728" s="83">
        <f>'Point A Analysis'!C726</f>
        <v>0</v>
      </c>
      <c r="E728" s="83">
        <f>'Point A Analysis'!D726</f>
        <v>0</v>
      </c>
      <c r="F728" s="83">
        <f>'Point A Analysis'!E726</f>
        <v>0</v>
      </c>
      <c r="G728" s="8"/>
      <c r="H728" s="65">
        <f>'Point B RAW Results'!F698</f>
        <v>0</v>
      </c>
      <c r="I728" s="83">
        <f>'Point B Analysis'!B726</f>
        <v>0</v>
      </c>
      <c r="J728" s="83">
        <f>'Point B Analysis'!C726</f>
        <v>0</v>
      </c>
      <c r="K728" s="83">
        <f>'Point B Analysis'!D726</f>
        <v>0</v>
      </c>
      <c r="L728" s="83">
        <f>'Point B Analysis'!E726</f>
        <v>0</v>
      </c>
      <c r="N728" s="65">
        <f>'Point B RAW Results'!F698</f>
        <v>0</v>
      </c>
      <c r="O728" s="83">
        <f t="shared" si="46"/>
        <v>0</v>
      </c>
      <c r="P728" s="83">
        <f t="shared" si="47"/>
        <v>0</v>
      </c>
      <c r="Q728" s="83">
        <f t="shared" si="48"/>
        <v>0</v>
      </c>
      <c r="R728" s="83">
        <f t="shared" si="49"/>
        <v>0</v>
      </c>
    </row>
    <row r="729" spans="2:18" ht="13.5" customHeight="1" x14ac:dyDescent="0.35">
      <c r="B729" s="65">
        <f>'Point A RAW Results'!F696</f>
        <v>0</v>
      </c>
      <c r="C729" s="83">
        <f>'Point A Analysis'!B727</f>
        <v>0</v>
      </c>
      <c r="D729" s="83">
        <f>'Point A Analysis'!C727</f>
        <v>0</v>
      </c>
      <c r="E729" s="83">
        <f>'Point A Analysis'!D727</f>
        <v>0</v>
      </c>
      <c r="F729" s="83">
        <f>'Point A Analysis'!E727</f>
        <v>0</v>
      </c>
      <c r="G729" s="8"/>
      <c r="H729" s="65">
        <f>'Point B RAW Results'!F699</f>
        <v>0</v>
      </c>
      <c r="I729" s="83">
        <f>'Point B Analysis'!B727</f>
        <v>0</v>
      </c>
      <c r="J729" s="83">
        <f>'Point B Analysis'!C727</f>
        <v>0</v>
      </c>
      <c r="K729" s="83">
        <f>'Point B Analysis'!D727</f>
        <v>0</v>
      </c>
      <c r="L729" s="83">
        <f>'Point B Analysis'!E727</f>
        <v>0</v>
      </c>
      <c r="N729" s="65">
        <f>'Point B RAW Results'!F699</f>
        <v>0</v>
      </c>
      <c r="O729" s="83">
        <f t="shared" si="46"/>
        <v>0</v>
      </c>
      <c r="P729" s="83">
        <f t="shared" si="47"/>
        <v>0</v>
      </c>
      <c r="Q729" s="83">
        <f t="shared" si="48"/>
        <v>0</v>
      </c>
      <c r="R729" s="83">
        <f t="shared" si="49"/>
        <v>0</v>
      </c>
    </row>
    <row r="730" spans="2:18" ht="13.5" customHeight="1" x14ac:dyDescent="0.35">
      <c r="B730" s="65">
        <f>'Point A RAW Results'!F697</f>
        <v>0</v>
      </c>
      <c r="C730" s="83">
        <f>'Point A Analysis'!B728</f>
        <v>0</v>
      </c>
      <c r="D730" s="83">
        <f>'Point A Analysis'!C728</f>
        <v>0</v>
      </c>
      <c r="E730" s="83">
        <f>'Point A Analysis'!D728</f>
        <v>0</v>
      </c>
      <c r="F730" s="83">
        <f>'Point A Analysis'!E728</f>
        <v>0</v>
      </c>
      <c r="G730" s="8"/>
      <c r="H730" s="65">
        <f>'Point B RAW Results'!F700</f>
        <v>0</v>
      </c>
      <c r="I730" s="83">
        <f>'Point B Analysis'!B728</f>
        <v>0</v>
      </c>
      <c r="J730" s="83">
        <f>'Point B Analysis'!C728</f>
        <v>0</v>
      </c>
      <c r="K730" s="83">
        <f>'Point B Analysis'!D728</f>
        <v>0</v>
      </c>
      <c r="L730" s="83">
        <f>'Point B Analysis'!E728</f>
        <v>0</v>
      </c>
      <c r="N730" s="65">
        <f>'Point B RAW Results'!F700</f>
        <v>0</v>
      </c>
      <c r="O730" s="83">
        <f t="shared" si="46"/>
        <v>0</v>
      </c>
      <c r="P730" s="83">
        <f t="shared" si="47"/>
        <v>0</v>
      </c>
      <c r="Q730" s="83">
        <f t="shared" si="48"/>
        <v>0</v>
      </c>
      <c r="R730" s="83">
        <f t="shared" si="49"/>
        <v>0</v>
      </c>
    </row>
    <row r="731" spans="2:18" ht="13.5" customHeight="1" x14ac:dyDescent="0.35">
      <c r="B731" s="65">
        <f>'Point A RAW Results'!F698</f>
        <v>0</v>
      </c>
      <c r="C731" s="83">
        <f>'Point A Analysis'!B729</f>
        <v>0</v>
      </c>
      <c r="D731" s="83">
        <f>'Point A Analysis'!C729</f>
        <v>0</v>
      </c>
      <c r="E731" s="83">
        <f>'Point A Analysis'!D729</f>
        <v>0</v>
      </c>
      <c r="F731" s="83">
        <f>'Point A Analysis'!E729</f>
        <v>0</v>
      </c>
      <c r="G731" s="8"/>
      <c r="H731" s="65">
        <f>'Point B RAW Results'!F701</f>
        <v>0</v>
      </c>
      <c r="I731" s="83">
        <f>'Point B Analysis'!B729</f>
        <v>0</v>
      </c>
      <c r="J731" s="83">
        <f>'Point B Analysis'!C729</f>
        <v>0</v>
      </c>
      <c r="K731" s="83">
        <f>'Point B Analysis'!D729</f>
        <v>0</v>
      </c>
      <c r="L731" s="83">
        <f>'Point B Analysis'!E729</f>
        <v>0</v>
      </c>
      <c r="N731" s="65">
        <f>'Point B RAW Results'!F701</f>
        <v>0</v>
      </c>
      <c r="O731" s="83">
        <f t="shared" si="46"/>
        <v>0</v>
      </c>
      <c r="P731" s="83">
        <f t="shared" si="47"/>
        <v>0</v>
      </c>
      <c r="Q731" s="83">
        <f t="shared" si="48"/>
        <v>0</v>
      </c>
      <c r="R731" s="83">
        <f t="shared" si="49"/>
        <v>0</v>
      </c>
    </row>
    <row r="732" spans="2:18" ht="13.5" customHeight="1" x14ac:dyDescent="0.35">
      <c r="B732" s="65">
        <f>'Point A RAW Results'!F699</f>
        <v>0</v>
      </c>
      <c r="C732" s="83">
        <f>'Point A Analysis'!B730</f>
        <v>0</v>
      </c>
      <c r="D732" s="83">
        <f>'Point A Analysis'!C730</f>
        <v>0</v>
      </c>
      <c r="E732" s="83">
        <f>'Point A Analysis'!D730</f>
        <v>0</v>
      </c>
      <c r="F732" s="83">
        <f>'Point A Analysis'!E730</f>
        <v>0</v>
      </c>
      <c r="G732" s="8"/>
      <c r="H732" s="65">
        <f>'Point B RAW Results'!F702</f>
        <v>0</v>
      </c>
      <c r="I732" s="83">
        <f>'Point B Analysis'!B730</f>
        <v>0</v>
      </c>
      <c r="J732" s="83">
        <f>'Point B Analysis'!C730</f>
        <v>0</v>
      </c>
      <c r="K732" s="83">
        <f>'Point B Analysis'!D730</f>
        <v>0</v>
      </c>
      <c r="L732" s="83">
        <f>'Point B Analysis'!E730</f>
        <v>0</v>
      </c>
      <c r="N732" s="65">
        <f>'Point B RAW Results'!F702</f>
        <v>0</v>
      </c>
      <c r="O732" s="83">
        <f t="shared" si="46"/>
        <v>0</v>
      </c>
      <c r="P732" s="83">
        <f t="shared" si="47"/>
        <v>0</v>
      </c>
      <c r="Q732" s="83">
        <f t="shared" si="48"/>
        <v>0</v>
      </c>
      <c r="R732" s="83">
        <f t="shared" si="49"/>
        <v>0</v>
      </c>
    </row>
    <row r="733" spans="2:18" ht="13.5" customHeight="1" x14ac:dyDescent="0.35">
      <c r="B733" s="65">
        <f>'Point A RAW Results'!F700</f>
        <v>0</v>
      </c>
      <c r="C733" s="83">
        <f>'Point A Analysis'!B731</f>
        <v>0</v>
      </c>
      <c r="D733" s="83">
        <f>'Point A Analysis'!C731</f>
        <v>0</v>
      </c>
      <c r="E733" s="83">
        <f>'Point A Analysis'!D731</f>
        <v>0</v>
      </c>
      <c r="F733" s="83">
        <f>'Point A Analysis'!E731</f>
        <v>0</v>
      </c>
      <c r="G733" s="8"/>
      <c r="H733" s="65">
        <f>'Point B RAW Results'!F703</f>
        <v>0</v>
      </c>
      <c r="I733" s="83">
        <f>'Point B Analysis'!B731</f>
        <v>0</v>
      </c>
      <c r="J733" s="83">
        <f>'Point B Analysis'!C731</f>
        <v>0</v>
      </c>
      <c r="K733" s="83">
        <f>'Point B Analysis'!D731</f>
        <v>0</v>
      </c>
      <c r="L733" s="83">
        <f>'Point B Analysis'!E731</f>
        <v>0</v>
      </c>
      <c r="N733" s="65">
        <f>'Point B RAW Results'!F703</f>
        <v>0</v>
      </c>
      <c r="O733" s="83">
        <f t="shared" si="46"/>
        <v>0</v>
      </c>
      <c r="P733" s="83">
        <f t="shared" si="47"/>
        <v>0</v>
      </c>
      <c r="Q733" s="83">
        <f t="shared" si="48"/>
        <v>0</v>
      </c>
      <c r="R733" s="83">
        <f t="shared" si="49"/>
        <v>0</v>
      </c>
    </row>
    <row r="734" spans="2:18" ht="13.5" customHeight="1" x14ac:dyDescent="0.35">
      <c r="B734" s="65">
        <f>'Point A RAW Results'!F701</f>
        <v>0</v>
      </c>
      <c r="C734" s="83">
        <f>'Point A Analysis'!B732</f>
        <v>0</v>
      </c>
      <c r="D734" s="83">
        <f>'Point A Analysis'!C732</f>
        <v>0</v>
      </c>
      <c r="E734" s="83">
        <f>'Point A Analysis'!D732</f>
        <v>0</v>
      </c>
      <c r="F734" s="83">
        <f>'Point A Analysis'!E732</f>
        <v>0</v>
      </c>
      <c r="G734" s="8"/>
      <c r="H734" s="65">
        <f>'Point B RAW Results'!F704</f>
        <v>0</v>
      </c>
      <c r="I734" s="83">
        <f>'Point B Analysis'!B732</f>
        <v>0</v>
      </c>
      <c r="J734" s="83">
        <f>'Point B Analysis'!C732</f>
        <v>0</v>
      </c>
      <c r="K734" s="83">
        <f>'Point B Analysis'!D732</f>
        <v>0</v>
      </c>
      <c r="L734" s="83">
        <f>'Point B Analysis'!E732</f>
        <v>0</v>
      </c>
      <c r="N734" s="65">
        <f>'Point B RAW Results'!F704</f>
        <v>0</v>
      </c>
      <c r="O734" s="83">
        <f t="shared" si="46"/>
        <v>0</v>
      </c>
      <c r="P734" s="83">
        <f t="shared" si="47"/>
        <v>0</v>
      </c>
      <c r="Q734" s="83">
        <f t="shared" si="48"/>
        <v>0</v>
      </c>
      <c r="R734" s="83">
        <f t="shared" si="49"/>
        <v>0</v>
      </c>
    </row>
    <row r="735" spans="2:18" ht="13.5" customHeight="1" x14ac:dyDescent="0.35">
      <c r="B735" s="65">
        <f>'Point A RAW Results'!F702</f>
        <v>0</v>
      </c>
      <c r="C735" s="83">
        <f>'Point A Analysis'!B733</f>
        <v>0</v>
      </c>
      <c r="D735" s="83">
        <f>'Point A Analysis'!C733</f>
        <v>0</v>
      </c>
      <c r="E735" s="83">
        <f>'Point A Analysis'!D733</f>
        <v>0</v>
      </c>
      <c r="F735" s="83">
        <f>'Point A Analysis'!E733</f>
        <v>0</v>
      </c>
      <c r="G735" s="8"/>
      <c r="H735" s="65">
        <f>'Point B RAW Results'!F705</f>
        <v>0</v>
      </c>
      <c r="I735" s="83">
        <f>'Point B Analysis'!B733</f>
        <v>0</v>
      </c>
      <c r="J735" s="83">
        <f>'Point B Analysis'!C733</f>
        <v>0</v>
      </c>
      <c r="K735" s="83">
        <f>'Point B Analysis'!D733</f>
        <v>0</v>
      </c>
      <c r="L735" s="83">
        <f>'Point B Analysis'!E733</f>
        <v>0</v>
      </c>
      <c r="N735" s="65">
        <f>'Point B RAW Results'!F705</f>
        <v>0</v>
      </c>
      <c r="O735" s="83">
        <f t="shared" si="46"/>
        <v>0</v>
      </c>
      <c r="P735" s="83">
        <f t="shared" si="47"/>
        <v>0</v>
      </c>
      <c r="Q735" s="83">
        <f t="shared" si="48"/>
        <v>0</v>
      </c>
      <c r="R735" s="83">
        <f t="shared" si="49"/>
        <v>0</v>
      </c>
    </row>
    <row r="736" spans="2:18" ht="13.5" customHeight="1" x14ac:dyDescent="0.35">
      <c r="B736" s="65">
        <f>'Point A RAW Results'!F703</f>
        <v>0</v>
      </c>
      <c r="C736" s="83">
        <f>'Point A Analysis'!B734</f>
        <v>0</v>
      </c>
      <c r="D736" s="83">
        <f>'Point A Analysis'!C734</f>
        <v>0</v>
      </c>
      <c r="E736" s="83">
        <f>'Point A Analysis'!D734</f>
        <v>0</v>
      </c>
      <c r="F736" s="83">
        <f>'Point A Analysis'!E734</f>
        <v>0</v>
      </c>
      <c r="G736" s="8"/>
      <c r="H736" s="65">
        <f>'Point B RAW Results'!F706</f>
        <v>0</v>
      </c>
      <c r="I736" s="83">
        <f>'Point B Analysis'!B734</f>
        <v>0</v>
      </c>
      <c r="J736" s="83">
        <f>'Point B Analysis'!C734</f>
        <v>0</v>
      </c>
      <c r="K736" s="83">
        <f>'Point B Analysis'!D734</f>
        <v>0</v>
      </c>
      <c r="L736" s="83">
        <f>'Point B Analysis'!E734</f>
        <v>0</v>
      </c>
      <c r="N736" s="65">
        <f>'Point B RAW Results'!F706</f>
        <v>0</v>
      </c>
      <c r="O736" s="83">
        <f t="shared" si="46"/>
        <v>0</v>
      </c>
      <c r="P736" s="83">
        <f t="shared" si="47"/>
        <v>0</v>
      </c>
      <c r="Q736" s="83">
        <f t="shared" si="48"/>
        <v>0</v>
      </c>
      <c r="R736" s="83">
        <f t="shared" si="49"/>
        <v>0</v>
      </c>
    </row>
    <row r="737" spans="2:18" ht="13.5" customHeight="1" x14ac:dyDescent="0.35">
      <c r="B737" s="65">
        <f>'Point A RAW Results'!F704</f>
        <v>0</v>
      </c>
      <c r="C737" s="83">
        <f>'Point A Analysis'!B735</f>
        <v>0</v>
      </c>
      <c r="D737" s="83">
        <f>'Point A Analysis'!C735</f>
        <v>0</v>
      </c>
      <c r="E737" s="83">
        <f>'Point A Analysis'!D735</f>
        <v>0</v>
      </c>
      <c r="F737" s="83">
        <f>'Point A Analysis'!E735</f>
        <v>0</v>
      </c>
      <c r="G737" s="8"/>
      <c r="H737" s="65">
        <f>'Point B RAW Results'!F707</f>
        <v>0</v>
      </c>
      <c r="I737" s="83">
        <f>'Point B Analysis'!B735</f>
        <v>0</v>
      </c>
      <c r="J737" s="83">
        <f>'Point B Analysis'!C735</f>
        <v>0</v>
      </c>
      <c r="K737" s="83">
        <f>'Point B Analysis'!D735</f>
        <v>0</v>
      </c>
      <c r="L737" s="83">
        <f>'Point B Analysis'!E735</f>
        <v>0</v>
      </c>
      <c r="N737" s="65">
        <f>'Point B RAW Results'!F707</f>
        <v>0</v>
      </c>
      <c r="O737" s="83">
        <f t="shared" si="46"/>
        <v>0</v>
      </c>
      <c r="P737" s="83">
        <f t="shared" si="47"/>
        <v>0</v>
      </c>
      <c r="Q737" s="83">
        <f t="shared" si="48"/>
        <v>0</v>
      </c>
      <c r="R737" s="83">
        <f t="shared" si="49"/>
        <v>0</v>
      </c>
    </row>
    <row r="738" spans="2:18" ht="13.5" customHeight="1" x14ac:dyDescent="0.35">
      <c r="B738" s="65">
        <f>'Point A RAW Results'!F705</f>
        <v>0</v>
      </c>
      <c r="C738" s="83">
        <f>'Point A Analysis'!B736</f>
        <v>0</v>
      </c>
      <c r="D738" s="83">
        <f>'Point A Analysis'!C736</f>
        <v>0</v>
      </c>
      <c r="E738" s="83">
        <f>'Point A Analysis'!D736</f>
        <v>0</v>
      </c>
      <c r="F738" s="83">
        <f>'Point A Analysis'!E736</f>
        <v>0</v>
      </c>
      <c r="G738" s="8"/>
      <c r="H738" s="65">
        <f>'Point B RAW Results'!F708</f>
        <v>0</v>
      </c>
      <c r="I738" s="83">
        <f>'Point B Analysis'!B736</f>
        <v>0</v>
      </c>
      <c r="J738" s="83">
        <f>'Point B Analysis'!C736</f>
        <v>0</v>
      </c>
      <c r="K738" s="83">
        <f>'Point B Analysis'!D736</f>
        <v>0</v>
      </c>
      <c r="L738" s="83">
        <f>'Point B Analysis'!E736</f>
        <v>0</v>
      </c>
      <c r="N738" s="65">
        <f>'Point B RAW Results'!F708</f>
        <v>0</v>
      </c>
      <c r="O738" s="83">
        <f t="shared" si="46"/>
        <v>0</v>
      </c>
      <c r="P738" s="83">
        <f t="shared" si="47"/>
        <v>0</v>
      </c>
      <c r="Q738" s="83">
        <f t="shared" si="48"/>
        <v>0</v>
      </c>
      <c r="R738" s="83">
        <f t="shared" si="49"/>
        <v>0</v>
      </c>
    </row>
    <row r="739" spans="2:18" ht="13.5" customHeight="1" x14ac:dyDescent="0.35">
      <c r="B739" s="65">
        <f>'Point A RAW Results'!F706</f>
        <v>0</v>
      </c>
      <c r="C739" s="83">
        <f>'Point A Analysis'!B737</f>
        <v>0</v>
      </c>
      <c r="D739" s="83">
        <f>'Point A Analysis'!C737</f>
        <v>0</v>
      </c>
      <c r="E739" s="83">
        <f>'Point A Analysis'!D737</f>
        <v>0</v>
      </c>
      <c r="F739" s="83">
        <f>'Point A Analysis'!E737</f>
        <v>0</v>
      </c>
      <c r="G739" s="8"/>
      <c r="H739" s="65">
        <f>'Point B RAW Results'!F709</f>
        <v>0</v>
      </c>
      <c r="I739" s="83">
        <f>'Point B Analysis'!B737</f>
        <v>0</v>
      </c>
      <c r="J739" s="83">
        <f>'Point B Analysis'!C737</f>
        <v>0</v>
      </c>
      <c r="K739" s="83">
        <f>'Point B Analysis'!D737</f>
        <v>0</v>
      </c>
      <c r="L739" s="83">
        <f>'Point B Analysis'!E737</f>
        <v>0</v>
      </c>
      <c r="N739" s="65">
        <f>'Point B RAW Results'!F709</f>
        <v>0</v>
      </c>
      <c r="O739" s="83">
        <f t="shared" si="46"/>
        <v>0</v>
      </c>
      <c r="P739" s="83">
        <f t="shared" si="47"/>
        <v>0</v>
      </c>
      <c r="Q739" s="83">
        <f t="shared" si="48"/>
        <v>0</v>
      </c>
      <c r="R739" s="83">
        <f t="shared" si="49"/>
        <v>0</v>
      </c>
    </row>
    <row r="740" spans="2:18" ht="13.5" customHeight="1" x14ac:dyDescent="0.35">
      <c r="B740" s="65">
        <f>'Point A RAW Results'!F707</f>
        <v>0</v>
      </c>
      <c r="C740" s="83">
        <f>'Point A Analysis'!B738</f>
        <v>0</v>
      </c>
      <c r="D740" s="83">
        <f>'Point A Analysis'!C738</f>
        <v>0</v>
      </c>
      <c r="E740" s="83">
        <f>'Point A Analysis'!D738</f>
        <v>0</v>
      </c>
      <c r="F740" s="83">
        <f>'Point A Analysis'!E738</f>
        <v>0</v>
      </c>
      <c r="G740" s="8"/>
      <c r="H740" s="65">
        <f>'Point B RAW Results'!F710</f>
        <v>0</v>
      </c>
      <c r="I740" s="83">
        <f>'Point B Analysis'!B738</f>
        <v>0</v>
      </c>
      <c r="J740" s="83">
        <f>'Point B Analysis'!C738</f>
        <v>0</v>
      </c>
      <c r="K740" s="83">
        <f>'Point B Analysis'!D738</f>
        <v>0</v>
      </c>
      <c r="L740" s="83">
        <f>'Point B Analysis'!E738</f>
        <v>0</v>
      </c>
      <c r="N740" s="65">
        <f>'Point B RAW Results'!F710</f>
        <v>0</v>
      </c>
      <c r="O740" s="83">
        <f t="shared" si="46"/>
        <v>0</v>
      </c>
      <c r="P740" s="83">
        <f t="shared" si="47"/>
        <v>0</v>
      </c>
      <c r="Q740" s="83">
        <f t="shared" si="48"/>
        <v>0</v>
      </c>
      <c r="R740" s="83">
        <f t="shared" si="49"/>
        <v>0</v>
      </c>
    </row>
    <row r="741" spans="2:18" ht="13.5" customHeight="1" x14ac:dyDescent="0.35">
      <c r="B741" s="65">
        <f>'Point A RAW Results'!F708</f>
        <v>0</v>
      </c>
      <c r="C741" s="83">
        <f>'Point A Analysis'!B739</f>
        <v>0</v>
      </c>
      <c r="D741" s="83">
        <f>'Point A Analysis'!C739</f>
        <v>0</v>
      </c>
      <c r="E741" s="83">
        <f>'Point A Analysis'!D739</f>
        <v>0</v>
      </c>
      <c r="F741" s="83">
        <f>'Point A Analysis'!E739</f>
        <v>0</v>
      </c>
      <c r="G741" s="8"/>
      <c r="H741" s="65">
        <f>'Point B RAW Results'!F711</f>
        <v>0</v>
      </c>
      <c r="I741" s="83">
        <f>'Point B Analysis'!B739</f>
        <v>0</v>
      </c>
      <c r="J741" s="83">
        <f>'Point B Analysis'!C739</f>
        <v>0</v>
      </c>
      <c r="K741" s="83">
        <f>'Point B Analysis'!D739</f>
        <v>0</v>
      </c>
      <c r="L741" s="83">
        <f>'Point B Analysis'!E739</f>
        <v>0</v>
      </c>
      <c r="N741" s="65">
        <f>'Point B RAW Results'!F711</f>
        <v>0</v>
      </c>
      <c r="O741" s="83">
        <f t="shared" si="46"/>
        <v>0</v>
      </c>
      <c r="P741" s="83">
        <f t="shared" si="47"/>
        <v>0</v>
      </c>
      <c r="Q741" s="83">
        <f t="shared" si="48"/>
        <v>0</v>
      </c>
      <c r="R741" s="83">
        <f t="shared" si="49"/>
        <v>0</v>
      </c>
    </row>
    <row r="742" spans="2:18" ht="13.5" customHeight="1" x14ac:dyDescent="0.35">
      <c r="B742" s="65">
        <f>'Point A RAW Results'!F709</f>
        <v>0</v>
      </c>
      <c r="C742" s="83">
        <f>'Point A Analysis'!B740</f>
        <v>0</v>
      </c>
      <c r="D742" s="83">
        <f>'Point A Analysis'!C740</f>
        <v>0</v>
      </c>
      <c r="E742" s="83">
        <f>'Point A Analysis'!D740</f>
        <v>0</v>
      </c>
      <c r="F742" s="83">
        <f>'Point A Analysis'!E740</f>
        <v>0</v>
      </c>
      <c r="G742" s="8"/>
      <c r="H742" s="65">
        <f>'Point B RAW Results'!F712</f>
        <v>0</v>
      </c>
      <c r="I742" s="83">
        <f>'Point B Analysis'!B740</f>
        <v>0</v>
      </c>
      <c r="J742" s="83">
        <f>'Point B Analysis'!C740</f>
        <v>0</v>
      </c>
      <c r="K742" s="83">
        <f>'Point B Analysis'!D740</f>
        <v>0</v>
      </c>
      <c r="L742" s="83">
        <f>'Point B Analysis'!E740</f>
        <v>0</v>
      </c>
      <c r="N742" s="65">
        <f>'Point B RAW Results'!F712</f>
        <v>0</v>
      </c>
      <c r="O742" s="83">
        <f t="shared" si="46"/>
        <v>0</v>
      </c>
      <c r="P742" s="83">
        <f t="shared" si="47"/>
        <v>0</v>
      </c>
      <c r="Q742" s="83">
        <f t="shared" si="48"/>
        <v>0</v>
      </c>
      <c r="R742" s="83">
        <f t="shared" si="49"/>
        <v>0</v>
      </c>
    </row>
    <row r="743" spans="2:18" ht="13.5" customHeight="1" x14ac:dyDescent="0.35">
      <c r="B743" s="65">
        <f>'Point A RAW Results'!F710</f>
        <v>0</v>
      </c>
      <c r="C743" s="83">
        <f>'Point A Analysis'!B741</f>
        <v>0</v>
      </c>
      <c r="D743" s="83">
        <f>'Point A Analysis'!C741</f>
        <v>0</v>
      </c>
      <c r="E743" s="83">
        <f>'Point A Analysis'!D741</f>
        <v>0</v>
      </c>
      <c r="F743" s="83">
        <f>'Point A Analysis'!E741</f>
        <v>0</v>
      </c>
      <c r="G743" s="8"/>
      <c r="H743" s="65">
        <f>'Point B RAW Results'!F713</f>
        <v>0</v>
      </c>
      <c r="I743" s="83">
        <f>'Point B Analysis'!B741</f>
        <v>0</v>
      </c>
      <c r="J743" s="83">
        <f>'Point B Analysis'!C741</f>
        <v>0</v>
      </c>
      <c r="K743" s="83">
        <f>'Point B Analysis'!D741</f>
        <v>0</v>
      </c>
      <c r="L743" s="83">
        <f>'Point B Analysis'!E741</f>
        <v>0</v>
      </c>
      <c r="N743" s="65">
        <f>'Point B RAW Results'!F713</f>
        <v>0</v>
      </c>
      <c r="O743" s="83">
        <f t="shared" si="46"/>
        <v>0</v>
      </c>
      <c r="P743" s="83">
        <f t="shared" si="47"/>
        <v>0</v>
      </c>
      <c r="Q743" s="83">
        <f t="shared" si="48"/>
        <v>0</v>
      </c>
      <c r="R743" s="83">
        <f t="shared" si="49"/>
        <v>0</v>
      </c>
    </row>
    <row r="744" spans="2:18" ht="13.5" customHeight="1" x14ac:dyDescent="0.35">
      <c r="B744" s="65">
        <f>'Point A RAW Results'!F711</f>
        <v>0</v>
      </c>
      <c r="C744" s="83">
        <f>'Point A Analysis'!B742</f>
        <v>0</v>
      </c>
      <c r="D744" s="83">
        <f>'Point A Analysis'!C742</f>
        <v>0</v>
      </c>
      <c r="E744" s="83">
        <f>'Point A Analysis'!D742</f>
        <v>0</v>
      </c>
      <c r="F744" s="83">
        <f>'Point A Analysis'!E742</f>
        <v>0</v>
      </c>
      <c r="G744" s="8"/>
      <c r="H744" s="65">
        <f>'Point B RAW Results'!F714</f>
        <v>0</v>
      </c>
      <c r="I744" s="83">
        <f>'Point B Analysis'!B742</f>
        <v>0</v>
      </c>
      <c r="J744" s="83">
        <f>'Point B Analysis'!C742</f>
        <v>0</v>
      </c>
      <c r="K744" s="83">
        <f>'Point B Analysis'!D742</f>
        <v>0</v>
      </c>
      <c r="L744" s="83">
        <f>'Point B Analysis'!E742</f>
        <v>0</v>
      </c>
      <c r="N744" s="65">
        <f>'Point B RAW Results'!F714</f>
        <v>0</v>
      </c>
      <c r="O744" s="83">
        <f t="shared" si="46"/>
        <v>0</v>
      </c>
      <c r="P744" s="83">
        <f t="shared" si="47"/>
        <v>0</v>
      </c>
      <c r="Q744" s="83">
        <f t="shared" si="48"/>
        <v>0</v>
      </c>
      <c r="R744" s="83">
        <f t="shared" si="49"/>
        <v>0</v>
      </c>
    </row>
    <row r="745" spans="2:18" ht="13.5" customHeight="1" x14ac:dyDescent="0.35">
      <c r="B745" s="65">
        <f>'Point A RAW Results'!F712</f>
        <v>0</v>
      </c>
      <c r="C745" s="83">
        <f>'Point A Analysis'!B743</f>
        <v>0</v>
      </c>
      <c r="D745" s="83">
        <f>'Point A Analysis'!C743</f>
        <v>0</v>
      </c>
      <c r="E745" s="83">
        <f>'Point A Analysis'!D743</f>
        <v>0</v>
      </c>
      <c r="F745" s="83">
        <f>'Point A Analysis'!E743</f>
        <v>0</v>
      </c>
      <c r="G745" s="8"/>
      <c r="H745" s="65">
        <f>'Point B RAW Results'!F715</f>
        <v>0</v>
      </c>
      <c r="I745" s="83">
        <f>'Point B Analysis'!B743</f>
        <v>0</v>
      </c>
      <c r="J745" s="83">
        <f>'Point B Analysis'!C743</f>
        <v>0</v>
      </c>
      <c r="K745" s="83">
        <f>'Point B Analysis'!D743</f>
        <v>0</v>
      </c>
      <c r="L745" s="83">
        <f>'Point B Analysis'!E743</f>
        <v>0</v>
      </c>
      <c r="N745" s="65">
        <f>'Point B RAW Results'!F715</f>
        <v>0</v>
      </c>
      <c r="O745" s="83">
        <f t="shared" si="46"/>
        <v>0</v>
      </c>
      <c r="P745" s="83">
        <f t="shared" si="47"/>
        <v>0</v>
      </c>
      <c r="Q745" s="83">
        <f t="shared" si="48"/>
        <v>0</v>
      </c>
      <c r="R745" s="83">
        <f t="shared" si="49"/>
        <v>0</v>
      </c>
    </row>
    <row r="746" spans="2:18" ht="13.5" customHeight="1" x14ac:dyDescent="0.35">
      <c r="B746" s="65">
        <f>'Point A RAW Results'!F713</f>
        <v>0</v>
      </c>
      <c r="C746" s="83">
        <f>'Point A Analysis'!B744</f>
        <v>0</v>
      </c>
      <c r="D746" s="83">
        <f>'Point A Analysis'!C744</f>
        <v>0</v>
      </c>
      <c r="E746" s="83">
        <f>'Point A Analysis'!D744</f>
        <v>0</v>
      </c>
      <c r="F746" s="83">
        <f>'Point A Analysis'!E744</f>
        <v>0</v>
      </c>
      <c r="G746" s="8"/>
      <c r="H746" s="65">
        <f>'Point B RAW Results'!F716</f>
        <v>0</v>
      </c>
      <c r="I746" s="83">
        <f>'Point B Analysis'!B744</f>
        <v>0</v>
      </c>
      <c r="J746" s="83">
        <f>'Point B Analysis'!C744</f>
        <v>0</v>
      </c>
      <c r="K746" s="83">
        <f>'Point B Analysis'!D744</f>
        <v>0</v>
      </c>
      <c r="L746" s="83">
        <f>'Point B Analysis'!E744</f>
        <v>0</v>
      </c>
      <c r="N746" s="65">
        <f>'Point B RAW Results'!F716</f>
        <v>0</v>
      </c>
      <c r="O746" s="83">
        <f t="shared" si="46"/>
        <v>0</v>
      </c>
      <c r="P746" s="83">
        <f t="shared" si="47"/>
        <v>0</v>
      </c>
      <c r="Q746" s="83">
        <f t="shared" si="48"/>
        <v>0</v>
      </c>
      <c r="R746" s="83">
        <f t="shared" si="49"/>
        <v>0</v>
      </c>
    </row>
    <row r="747" spans="2:18" ht="13.5" customHeight="1" x14ac:dyDescent="0.35">
      <c r="B747" s="65">
        <f>'Point A RAW Results'!F714</f>
        <v>0</v>
      </c>
      <c r="C747" s="83">
        <f>'Point A Analysis'!B745</f>
        <v>0</v>
      </c>
      <c r="D747" s="83">
        <f>'Point A Analysis'!C745</f>
        <v>0</v>
      </c>
      <c r="E747" s="83">
        <f>'Point A Analysis'!D745</f>
        <v>0</v>
      </c>
      <c r="F747" s="83">
        <f>'Point A Analysis'!E745</f>
        <v>0</v>
      </c>
      <c r="G747" s="8"/>
      <c r="H747" s="65">
        <f>'Point B RAW Results'!F717</f>
        <v>0</v>
      </c>
      <c r="I747" s="83">
        <f>'Point B Analysis'!B745</f>
        <v>0</v>
      </c>
      <c r="J747" s="83">
        <f>'Point B Analysis'!C745</f>
        <v>0</v>
      </c>
      <c r="K747" s="83">
        <f>'Point B Analysis'!D745</f>
        <v>0</v>
      </c>
      <c r="L747" s="83">
        <f>'Point B Analysis'!E745</f>
        <v>0</v>
      </c>
      <c r="N747" s="65">
        <f>'Point B RAW Results'!F717</f>
        <v>0</v>
      </c>
      <c r="O747" s="83">
        <f t="shared" si="46"/>
        <v>0</v>
      </c>
      <c r="P747" s="83">
        <f t="shared" si="47"/>
        <v>0</v>
      </c>
      <c r="Q747" s="83">
        <f t="shared" si="48"/>
        <v>0</v>
      </c>
      <c r="R747" s="83">
        <f t="shared" si="49"/>
        <v>0</v>
      </c>
    </row>
    <row r="748" spans="2:18" ht="13.5" customHeight="1" x14ac:dyDescent="0.35">
      <c r="B748" s="65">
        <f>'Point A RAW Results'!F715</f>
        <v>0</v>
      </c>
      <c r="C748" s="83">
        <f>'Point A Analysis'!B746</f>
        <v>0</v>
      </c>
      <c r="D748" s="83">
        <f>'Point A Analysis'!C746</f>
        <v>0</v>
      </c>
      <c r="E748" s="83">
        <f>'Point A Analysis'!D746</f>
        <v>0</v>
      </c>
      <c r="F748" s="83">
        <f>'Point A Analysis'!E746</f>
        <v>0</v>
      </c>
      <c r="G748" s="8"/>
      <c r="H748" s="65">
        <f>'Point B RAW Results'!F718</f>
        <v>0</v>
      </c>
      <c r="I748" s="83">
        <f>'Point B Analysis'!B746</f>
        <v>0</v>
      </c>
      <c r="J748" s="83">
        <f>'Point B Analysis'!C746</f>
        <v>0</v>
      </c>
      <c r="K748" s="83">
        <f>'Point B Analysis'!D746</f>
        <v>0</v>
      </c>
      <c r="L748" s="83">
        <f>'Point B Analysis'!E746</f>
        <v>0</v>
      </c>
      <c r="N748" s="65">
        <f>'Point B RAW Results'!F718</f>
        <v>0</v>
      </c>
      <c r="O748" s="83">
        <f t="shared" si="46"/>
        <v>0</v>
      </c>
      <c r="P748" s="83">
        <f t="shared" si="47"/>
        <v>0</v>
      </c>
      <c r="Q748" s="83">
        <f t="shared" si="48"/>
        <v>0</v>
      </c>
      <c r="R748" s="83">
        <f t="shared" si="49"/>
        <v>0</v>
      </c>
    </row>
    <row r="749" spans="2:18" ht="13.5" customHeight="1" x14ac:dyDescent="0.35">
      <c r="B749" s="65">
        <f>'Point A RAW Results'!F716</f>
        <v>0</v>
      </c>
      <c r="C749" s="83">
        <f>'Point A Analysis'!B747</f>
        <v>0</v>
      </c>
      <c r="D749" s="83">
        <f>'Point A Analysis'!C747</f>
        <v>0</v>
      </c>
      <c r="E749" s="83">
        <f>'Point A Analysis'!D747</f>
        <v>0</v>
      </c>
      <c r="F749" s="83">
        <f>'Point A Analysis'!E747</f>
        <v>0</v>
      </c>
      <c r="G749" s="8"/>
      <c r="H749" s="65">
        <f>'Point B RAW Results'!F719</f>
        <v>0</v>
      </c>
      <c r="I749" s="83">
        <f>'Point B Analysis'!B747</f>
        <v>0</v>
      </c>
      <c r="J749" s="83">
        <f>'Point B Analysis'!C747</f>
        <v>0</v>
      </c>
      <c r="K749" s="83">
        <f>'Point B Analysis'!D747</f>
        <v>0</v>
      </c>
      <c r="L749" s="83">
        <f>'Point B Analysis'!E747</f>
        <v>0</v>
      </c>
      <c r="N749" s="65">
        <f>'Point B RAW Results'!F719</f>
        <v>0</v>
      </c>
      <c r="O749" s="83">
        <f t="shared" ref="O749:O812" si="50">I749-C749</f>
        <v>0</v>
      </c>
      <c r="P749" s="83">
        <f t="shared" ref="P749:P812" si="51">J749-D749</f>
        <v>0</v>
      </c>
      <c r="Q749" s="83">
        <f t="shared" ref="Q749:Q812" si="52">K749-E749</f>
        <v>0</v>
      </c>
      <c r="R749" s="83">
        <f t="shared" ref="R749:R812" si="53">L749-F749</f>
        <v>0</v>
      </c>
    </row>
    <row r="750" spans="2:18" ht="13.5" customHeight="1" x14ac:dyDescent="0.35">
      <c r="B750" s="65">
        <f>'Point A RAW Results'!F717</f>
        <v>0</v>
      </c>
      <c r="C750" s="83">
        <f>'Point A Analysis'!B748</f>
        <v>0</v>
      </c>
      <c r="D750" s="83">
        <f>'Point A Analysis'!C748</f>
        <v>0</v>
      </c>
      <c r="E750" s="83">
        <f>'Point A Analysis'!D748</f>
        <v>0</v>
      </c>
      <c r="F750" s="83">
        <f>'Point A Analysis'!E748</f>
        <v>0</v>
      </c>
      <c r="G750" s="8"/>
      <c r="H750" s="65">
        <f>'Point B RAW Results'!F720</f>
        <v>0</v>
      </c>
      <c r="I750" s="83">
        <f>'Point B Analysis'!B748</f>
        <v>0</v>
      </c>
      <c r="J750" s="83">
        <f>'Point B Analysis'!C748</f>
        <v>0</v>
      </c>
      <c r="K750" s="83">
        <f>'Point B Analysis'!D748</f>
        <v>0</v>
      </c>
      <c r="L750" s="83">
        <f>'Point B Analysis'!E748</f>
        <v>0</v>
      </c>
      <c r="N750" s="65">
        <f>'Point B RAW Results'!F720</f>
        <v>0</v>
      </c>
      <c r="O750" s="83">
        <f t="shared" si="50"/>
        <v>0</v>
      </c>
      <c r="P750" s="83">
        <f t="shared" si="51"/>
        <v>0</v>
      </c>
      <c r="Q750" s="83">
        <f t="shared" si="52"/>
        <v>0</v>
      </c>
      <c r="R750" s="83">
        <f t="shared" si="53"/>
        <v>0</v>
      </c>
    </row>
    <row r="751" spans="2:18" ht="13.5" customHeight="1" x14ac:dyDescent="0.35">
      <c r="B751" s="65">
        <f>'Point A RAW Results'!F718</f>
        <v>0</v>
      </c>
      <c r="C751" s="83">
        <f>'Point A Analysis'!B749</f>
        <v>0</v>
      </c>
      <c r="D751" s="83">
        <f>'Point A Analysis'!C749</f>
        <v>0</v>
      </c>
      <c r="E751" s="83">
        <f>'Point A Analysis'!D749</f>
        <v>0</v>
      </c>
      <c r="F751" s="83">
        <f>'Point A Analysis'!E749</f>
        <v>0</v>
      </c>
      <c r="G751" s="8"/>
      <c r="H751" s="65">
        <f>'Point B RAW Results'!F721</f>
        <v>0</v>
      </c>
      <c r="I751" s="83">
        <f>'Point B Analysis'!B749</f>
        <v>0</v>
      </c>
      <c r="J751" s="83">
        <f>'Point B Analysis'!C749</f>
        <v>0</v>
      </c>
      <c r="K751" s="83">
        <f>'Point B Analysis'!D749</f>
        <v>0</v>
      </c>
      <c r="L751" s="83">
        <f>'Point B Analysis'!E749</f>
        <v>0</v>
      </c>
      <c r="N751" s="65">
        <f>'Point B RAW Results'!F721</f>
        <v>0</v>
      </c>
      <c r="O751" s="83">
        <f t="shared" si="50"/>
        <v>0</v>
      </c>
      <c r="P751" s="83">
        <f t="shared" si="51"/>
        <v>0</v>
      </c>
      <c r="Q751" s="83">
        <f t="shared" si="52"/>
        <v>0</v>
      </c>
      <c r="R751" s="83">
        <f t="shared" si="53"/>
        <v>0</v>
      </c>
    </row>
    <row r="752" spans="2:18" ht="13.5" customHeight="1" x14ac:dyDescent="0.35">
      <c r="B752" s="65">
        <f>'Point A RAW Results'!F719</f>
        <v>0</v>
      </c>
      <c r="C752" s="83">
        <f>'Point A Analysis'!B750</f>
        <v>0</v>
      </c>
      <c r="D752" s="83">
        <f>'Point A Analysis'!C750</f>
        <v>0</v>
      </c>
      <c r="E752" s="83">
        <f>'Point A Analysis'!D750</f>
        <v>0</v>
      </c>
      <c r="F752" s="83">
        <f>'Point A Analysis'!E750</f>
        <v>0</v>
      </c>
      <c r="G752" s="8"/>
      <c r="H752" s="65">
        <f>'Point B RAW Results'!F722</f>
        <v>0</v>
      </c>
      <c r="I752" s="83">
        <f>'Point B Analysis'!B750</f>
        <v>0</v>
      </c>
      <c r="J752" s="83">
        <f>'Point B Analysis'!C750</f>
        <v>0</v>
      </c>
      <c r="K752" s="83">
        <f>'Point B Analysis'!D750</f>
        <v>0</v>
      </c>
      <c r="L752" s="83">
        <f>'Point B Analysis'!E750</f>
        <v>0</v>
      </c>
      <c r="N752" s="65">
        <f>'Point B RAW Results'!F722</f>
        <v>0</v>
      </c>
      <c r="O752" s="83">
        <f t="shared" si="50"/>
        <v>0</v>
      </c>
      <c r="P752" s="83">
        <f t="shared" si="51"/>
        <v>0</v>
      </c>
      <c r="Q752" s="83">
        <f t="shared" si="52"/>
        <v>0</v>
      </c>
      <c r="R752" s="83">
        <f t="shared" si="53"/>
        <v>0</v>
      </c>
    </row>
    <row r="753" spans="2:18" ht="13.5" customHeight="1" x14ac:dyDescent="0.35">
      <c r="B753" s="65">
        <f>'Point A RAW Results'!F720</f>
        <v>0</v>
      </c>
      <c r="C753" s="83">
        <f>'Point A Analysis'!B751</f>
        <v>0</v>
      </c>
      <c r="D753" s="83">
        <f>'Point A Analysis'!C751</f>
        <v>0</v>
      </c>
      <c r="E753" s="83">
        <f>'Point A Analysis'!D751</f>
        <v>0</v>
      </c>
      <c r="F753" s="83">
        <f>'Point A Analysis'!E751</f>
        <v>0</v>
      </c>
      <c r="G753" s="8"/>
      <c r="H753" s="65">
        <f>'Point B RAW Results'!F723</f>
        <v>0</v>
      </c>
      <c r="I753" s="83">
        <f>'Point B Analysis'!B751</f>
        <v>0</v>
      </c>
      <c r="J753" s="83">
        <f>'Point B Analysis'!C751</f>
        <v>0</v>
      </c>
      <c r="K753" s="83">
        <f>'Point B Analysis'!D751</f>
        <v>0</v>
      </c>
      <c r="L753" s="83">
        <f>'Point B Analysis'!E751</f>
        <v>0</v>
      </c>
      <c r="N753" s="65">
        <f>'Point B RAW Results'!F723</f>
        <v>0</v>
      </c>
      <c r="O753" s="83">
        <f t="shared" si="50"/>
        <v>0</v>
      </c>
      <c r="P753" s="83">
        <f t="shared" si="51"/>
        <v>0</v>
      </c>
      <c r="Q753" s="83">
        <f t="shared" si="52"/>
        <v>0</v>
      </c>
      <c r="R753" s="83">
        <f t="shared" si="53"/>
        <v>0</v>
      </c>
    </row>
    <row r="754" spans="2:18" ht="13.5" customHeight="1" x14ac:dyDescent="0.35">
      <c r="B754" s="65">
        <f>'Point A RAW Results'!F721</f>
        <v>0</v>
      </c>
      <c r="C754" s="83">
        <f>'Point A Analysis'!B752</f>
        <v>0</v>
      </c>
      <c r="D754" s="83">
        <f>'Point A Analysis'!C752</f>
        <v>0</v>
      </c>
      <c r="E754" s="83">
        <f>'Point A Analysis'!D752</f>
        <v>0</v>
      </c>
      <c r="F754" s="83">
        <f>'Point A Analysis'!E752</f>
        <v>0</v>
      </c>
      <c r="G754" s="8"/>
      <c r="H754" s="65">
        <f>'Point B RAW Results'!F724</f>
        <v>0</v>
      </c>
      <c r="I754" s="83">
        <f>'Point B Analysis'!B752</f>
        <v>0</v>
      </c>
      <c r="J754" s="83">
        <f>'Point B Analysis'!C752</f>
        <v>0</v>
      </c>
      <c r="K754" s="83">
        <f>'Point B Analysis'!D752</f>
        <v>0</v>
      </c>
      <c r="L754" s="83">
        <f>'Point B Analysis'!E752</f>
        <v>0</v>
      </c>
      <c r="N754" s="65">
        <f>'Point B RAW Results'!F724</f>
        <v>0</v>
      </c>
      <c r="O754" s="83">
        <f t="shared" si="50"/>
        <v>0</v>
      </c>
      <c r="P754" s="83">
        <f t="shared" si="51"/>
        <v>0</v>
      </c>
      <c r="Q754" s="83">
        <f t="shared" si="52"/>
        <v>0</v>
      </c>
      <c r="R754" s="83">
        <f t="shared" si="53"/>
        <v>0</v>
      </c>
    </row>
    <row r="755" spans="2:18" ht="13.5" customHeight="1" x14ac:dyDescent="0.35">
      <c r="B755" s="65">
        <f>'Point A RAW Results'!F722</f>
        <v>0</v>
      </c>
      <c r="C755" s="83">
        <f>'Point A Analysis'!B753</f>
        <v>0</v>
      </c>
      <c r="D755" s="83">
        <f>'Point A Analysis'!C753</f>
        <v>0</v>
      </c>
      <c r="E755" s="83">
        <f>'Point A Analysis'!D753</f>
        <v>0</v>
      </c>
      <c r="F755" s="83">
        <f>'Point A Analysis'!E753</f>
        <v>0</v>
      </c>
      <c r="G755" s="8"/>
      <c r="H755" s="65">
        <f>'Point B RAW Results'!F725</f>
        <v>0</v>
      </c>
      <c r="I755" s="83">
        <f>'Point B Analysis'!B753</f>
        <v>0</v>
      </c>
      <c r="J755" s="83">
        <f>'Point B Analysis'!C753</f>
        <v>0</v>
      </c>
      <c r="K755" s="83">
        <f>'Point B Analysis'!D753</f>
        <v>0</v>
      </c>
      <c r="L755" s="83">
        <f>'Point B Analysis'!E753</f>
        <v>0</v>
      </c>
      <c r="N755" s="65">
        <f>'Point B RAW Results'!F725</f>
        <v>0</v>
      </c>
      <c r="O755" s="83">
        <f t="shared" si="50"/>
        <v>0</v>
      </c>
      <c r="P755" s="83">
        <f t="shared" si="51"/>
        <v>0</v>
      </c>
      <c r="Q755" s="83">
        <f t="shared" si="52"/>
        <v>0</v>
      </c>
      <c r="R755" s="83">
        <f t="shared" si="53"/>
        <v>0</v>
      </c>
    </row>
    <row r="756" spans="2:18" ht="13.5" customHeight="1" x14ac:dyDescent="0.35">
      <c r="B756" s="65">
        <f>'Point A RAW Results'!F723</f>
        <v>0</v>
      </c>
      <c r="C756" s="83">
        <f>'Point A Analysis'!B754</f>
        <v>0</v>
      </c>
      <c r="D756" s="83">
        <f>'Point A Analysis'!C754</f>
        <v>0</v>
      </c>
      <c r="E756" s="83">
        <f>'Point A Analysis'!D754</f>
        <v>0</v>
      </c>
      <c r="F756" s="83">
        <f>'Point A Analysis'!E754</f>
        <v>0</v>
      </c>
      <c r="G756" s="8"/>
      <c r="H756" s="65">
        <f>'Point B RAW Results'!F726</f>
        <v>0</v>
      </c>
      <c r="I756" s="83">
        <f>'Point B Analysis'!B754</f>
        <v>0</v>
      </c>
      <c r="J756" s="83">
        <f>'Point B Analysis'!C754</f>
        <v>0</v>
      </c>
      <c r="K756" s="83">
        <f>'Point B Analysis'!D754</f>
        <v>0</v>
      </c>
      <c r="L756" s="83">
        <f>'Point B Analysis'!E754</f>
        <v>0</v>
      </c>
      <c r="N756" s="65">
        <f>'Point B RAW Results'!F726</f>
        <v>0</v>
      </c>
      <c r="O756" s="83">
        <f t="shared" si="50"/>
        <v>0</v>
      </c>
      <c r="P756" s="83">
        <f t="shared" si="51"/>
        <v>0</v>
      </c>
      <c r="Q756" s="83">
        <f t="shared" si="52"/>
        <v>0</v>
      </c>
      <c r="R756" s="83">
        <f t="shared" si="53"/>
        <v>0</v>
      </c>
    </row>
    <row r="757" spans="2:18" ht="13.5" customHeight="1" x14ac:dyDescent="0.35">
      <c r="B757" s="65">
        <f>'Point A RAW Results'!F724</f>
        <v>0</v>
      </c>
      <c r="C757" s="83">
        <f>'Point A Analysis'!B755</f>
        <v>0</v>
      </c>
      <c r="D757" s="83">
        <f>'Point A Analysis'!C755</f>
        <v>0</v>
      </c>
      <c r="E757" s="83">
        <f>'Point A Analysis'!D755</f>
        <v>0</v>
      </c>
      <c r="F757" s="83">
        <f>'Point A Analysis'!E755</f>
        <v>0</v>
      </c>
      <c r="G757" s="8"/>
      <c r="H757" s="65">
        <f>'Point B RAW Results'!F727</f>
        <v>0</v>
      </c>
      <c r="I757" s="83">
        <f>'Point B Analysis'!B755</f>
        <v>0</v>
      </c>
      <c r="J757" s="83">
        <f>'Point B Analysis'!C755</f>
        <v>0</v>
      </c>
      <c r="K757" s="83">
        <f>'Point B Analysis'!D755</f>
        <v>0</v>
      </c>
      <c r="L757" s="83">
        <f>'Point B Analysis'!E755</f>
        <v>0</v>
      </c>
      <c r="N757" s="65">
        <f>'Point B RAW Results'!F727</f>
        <v>0</v>
      </c>
      <c r="O757" s="83">
        <f t="shared" si="50"/>
        <v>0</v>
      </c>
      <c r="P757" s="83">
        <f t="shared" si="51"/>
        <v>0</v>
      </c>
      <c r="Q757" s="83">
        <f t="shared" si="52"/>
        <v>0</v>
      </c>
      <c r="R757" s="83">
        <f t="shared" si="53"/>
        <v>0</v>
      </c>
    </row>
    <row r="758" spans="2:18" ht="13.5" customHeight="1" x14ac:dyDescent="0.35">
      <c r="B758" s="65">
        <f>'Point A RAW Results'!F725</f>
        <v>0</v>
      </c>
      <c r="C758" s="83">
        <f>'Point A Analysis'!B756</f>
        <v>0</v>
      </c>
      <c r="D758" s="83">
        <f>'Point A Analysis'!C756</f>
        <v>0</v>
      </c>
      <c r="E758" s="83">
        <f>'Point A Analysis'!D756</f>
        <v>0</v>
      </c>
      <c r="F758" s="83">
        <f>'Point A Analysis'!E756</f>
        <v>0</v>
      </c>
      <c r="G758" s="8"/>
      <c r="H758" s="65">
        <f>'Point B RAW Results'!F728</f>
        <v>0</v>
      </c>
      <c r="I758" s="83">
        <f>'Point B Analysis'!B756</f>
        <v>0</v>
      </c>
      <c r="J758" s="83">
        <f>'Point B Analysis'!C756</f>
        <v>0</v>
      </c>
      <c r="K758" s="83">
        <f>'Point B Analysis'!D756</f>
        <v>0</v>
      </c>
      <c r="L758" s="83">
        <f>'Point B Analysis'!E756</f>
        <v>0</v>
      </c>
      <c r="N758" s="65">
        <f>'Point B RAW Results'!F728</f>
        <v>0</v>
      </c>
      <c r="O758" s="83">
        <f t="shared" si="50"/>
        <v>0</v>
      </c>
      <c r="P758" s="83">
        <f t="shared" si="51"/>
        <v>0</v>
      </c>
      <c r="Q758" s="83">
        <f t="shared" si="52"/>
        <v>0</v>
      </c>
      <c r="R758" s="83">
        <f t="shared" si="53"/>
        <v>0</v>
      </c>
    </row>
    <row r="759" spans="2:18" ht="13.5" customHeight="1" x14ac:dyDescent="0.35">
      <c r="B759" s="65">
        <f>'Point A RAW Results'!F726</f>
        <v>0</v>
      </c>
      <c r="C759" s="83">
        <f>'Point A Analysis'!B757</f>
        <v>0</v>
      </c>
      <c r="D759" s="83">
        <f>'Point A Analysis'!C757</f>
        <v>0</v>
      </c>
      <c r="E759" s="83">
        <f>'Point A Analysis'!D757</f>
        <v>0</v>
      </c>
      <c r="F759" s="83">
        <f>'Point A Analysis'!E757</f>
        <v>0</v>
      </c>
      <c r="G759" s="8"/>
      <c r="H759" s="65">
        <f>'Point B RAW Results'!F729</f>
        <v>0</v>
      </c>
      <c r="I759" s="83">
        <f>'Point B Analysis'!B757</f>
        <v>0</v>
      </c>
      <c r="J759" s="83">
        <f>'Point B Analysis'!C757</f>
        <v>0</v>
      </c>
      <c r="K759" s="83">
        <f>'Point B Analysis'!D757</f>
        <v>0</v>
      </c>
      <c r="L759" s="83">
        <f>'Point B Analysis'!E757</f>
        <v>0</v>
      </c>
      <c r="N759" s="65">
        <f>'Point B RAW Results'!F729</f>
        <v>0</v>
      </c>
      <c r="O759" s="83">
        <f t="shared" si="50"/>
        <v>0</v>
      </c>
      <c r="P759" s="83">
        <f t="shared" si="51"/>
        <v>0</v>
      </c>
      <c r="Q759" s="83">
        <f t="shared" si="52"/>
        <v>0</v>
      </c>
      <c r="R759" s="83">
        <f t="shared" si="53"/>
        <v>0</v>
      </c>
    </row>
    <row r="760" spans="2:18" ht="13.5" customHeight="1" x14ac:dyDescent="0.35">
      <c r="B760" s="65">
        <f>'Point A RAW Results'!F727</f>
        <v>0</v>
      </c>
      <c r="C760" s="83">
        <f>'Point A Analysis'!B758</f>
        <v>0</v>
      </c>
      <c r="D760" s="83">
        <f>'Point A Analysis'!C758</f>
        <v>0</v>
      </c>
      <c r="E760" s="83">
        <f>'Point A Analysis'!D758</f>
        <v>0</v>
      </c>
      <c r="F760" s="83">
        <f>'Point A Analysis'!E758</f>
        <v>0</v>
      </c>
      <c r="G760" s="8"/>
      <c r="H760" s="65">
        <f>'Point B RAW Results'!F730</f>
        <v>0</v>
      </c>
      <c r="I760" s="83">
        <f>'Point B Analysis'!B758</f>
        <v>0</v>
      </c>
      <c r="J760" s="83">
        <f>'Point B Analysis'!C758</f>
        <v>0</v>
      </c>
      <c r="K760" s="83">
        <f>'Point B Analysis'!D758</f>
        <v>0</v>
      </c>
      <c r="L760" s="83">
        <f>'Point B Analysis'!E758</f>
        <v>0</v>
      </c>
      <c r="N760" s="65">
        <f>'Point B RAW Results'!F730</f>
        <v>0</v>
      </c>
      <c r="O760" s="83">
        <f t="shared" si="50"/>
        <v>0</v>
      </c>
      <c r="P760" s="83">
        <f t="shared" si="51"/>
        <v>0</v>
      </c>
      <c r="Q760" s="83">
        <f t="shared" si="52"/>
        <v>0</v>
      </c>
      <c r="R760" s="83">
        <f t="shared" si="53"/>
        <v>0</v>
      </c>
    </row>
    <row r="761" spans="2:18" ht="13.5" customHeight="1" x14ac:dyDescent="0.35">
      <c r="B761" s="65">
        <f>'Point A RAW Results'!F728</f>
        <v>0</v>
      </c>
      <c r="C761" s="83">
        <f>'Point A Analysis'!B759</f>
        <v>0</v>
      </c>
      <c r="D761" s="83">
        <f>'Point A Analysis'!C759</f>
        <v>0</v>
      </c>
      <c r="E761" s="83">
        <f>'Point A Analysis'!D759</f>
        <v>0</v>
      </c>
      <c r="F761" s="83">
        <f>'Point A Analysis'!E759</f>
        <v>0</v>
      </c>
      <c r="G761" s="8"/>
      <c r="H761" s="65">
        <f>'Point B RAW Results'!F731</f>
        <v>0</v>
      </c>
      <c r="I761" s="83">
        <f>'Point B Analysis'!B759</f>
        <v>0</v>
      </c>
      <c r="J761" s="83">
        <f>'Point B Analysis'!C759</f>
        <v>0</v>
      </c>
      <c r="K761" s="83">
        <f>'Point B Analysis'!D759</f>
        <v>0</v>
      </c>
      <c r="L761" s="83">
        <f>'Point B Analysis'!E759</f>
        <v>0</v>
      </c>
      <c r="N761" s="65">
        <f>'Point B RAW Results'!F731</f>
        <v>0</v>
      </c>
      <c r="O761" s="83">
        <f t="shared" si="50"/>
        <v>0</v>
      </c>
      <c r="P761" s="83">
        <f t="shared" si="51"/>
        <v>0</v>
      </c>
      <c r="Q761" s="83">
        <f t="shared" si="52"/>
        <v>0</v>
      </c>
      <c r="R761" s="83">
        <f t="shared" si="53"/>
        <v>0</v>
      </c>
    </row>
    <row r="762" spans="2:18" ht="13.5" customHeight="1" x14ac:dyDescent="0.35">
      <c r="B762" s="65">
        <f>'Point A RAW Results'!F729</f>
        <v>0</v>
      </c>
      <c r="C762" s="83">
        <f>'Point A Analysis'!B760</f>
        <v>0</v>
      </c>
      <c r="D762" s="83">
        <f>'Point A Analysis'!C760</f>
        <v>0</v>
      </c>
      <c r="E762" s="83">
        <f>'Point A Analysis'!D760</f>
        <v>0</v>
      </c>
      <c r="F762" s="83">
        <f>'Point A Analysis'!E760</f>
        <v>0</v>
      </c>
      <c r="G762" s="8"/>
      <c r="H762" s="65">
        <f>'Point B RAW Results'!F732</f>
        <v>0</v>
      </c>
      <c r="I762" s="83">
        <f>'Point B Analysis'!B760</f>
        <v>0</v>
      </c>
      <c r="J762" s="83">
        <f>'Point B Analysis'!C760</f>
        <v>0</v>
      </c>
      <c r="K762" s="83">
        <f>'Point B Analysis'!D760</f>
        <v>0</v>
      </c>
      <c r="L762" s="83">
        <f>'Point B Analysis'!E760</f>
        <v>0</v>
      </c>
      <c r="N762" s="65">
        <f>'Point B RAW Results'!F732</f>
        <v>0</v>
      </c>
      <c r="O762" s="83">
        <f t="shared" si="50"/>
        <v>0</v>
      </c>
      <c r="P762" s="83">
        <f t="shared" si="51"/>
        <v>0</v>
      </c>
      <c r="Q762" s="83">
        <f t="shared" si="52"/>
        <v>0</v>
      </c>
      <c r="R762" s="83">
        <f t="shared" si="53"/>
        <v>0</v>
      </c>
    </row>
    <row r="763" spans="2:18" ht="13.5" customHeight="1" x14ac:dyDescent="0.35">
      <c r="B763" s="65">
        <f>'Point A RAW Results'!F730</f>
        <v>0</v>
      </c>
      <c r="C763" s="83">
        <f>'Point A Analysis'!B761</f>
        <v>0</v>
      </c>
      <c r="D763" s="83">
        <f>'Point A Analysis'!C761</f>
        <v>0</v>
      </c>
      <c r="E763" s="83">
        <f>'Point A Analysis'!D761</f>
        <v>0</v>
      </c>
      <c r="F763" s="83">
        <f>'Point A Analysis'!E761</f>
        <v>0</v>
      </c>
      <c r="G763" s="8"/>
      <c r="H763" s="65">
        <f>'Point B RAW Results'!F733</f>
        <v>0</v>
      </c>
      <c r="I763" s="83">
        <f>'Point B Analysis'!B761</f>
        <v>0</v>
      </c>
      <c r="J763" s="83">
        <f>'Point B Analysis'!C761</f>
        <v>0</v>
      </c>
      <c r="K763" s="83">
        <f>'Point B Analysis'!D761</f>
        <v>0</v>
      </c>
      <c r="L763" s="83">
        <f>'Point B Analysis'!E761</f>
        <v>0</v>
      </c>
      <c r="N763" s="65">
        <f>'Point B RAW Results'!F733</f>
        <v>0</v>
      </c>
      <c r="O763" s="83">
        <f t="shared" si="50"/>
        <v>0</v>
      </c>
      <c r="P763" s="83">
        <f t="shared" si="51"/>
        <v>0</v>
      </c>
      <c r="Q763" s="83">
        <f t="shared" si="52"/>
        <v>0</v>
      </c>
      <c r="R763" s="83">
        <f t="shared" si="53"/>
        <v>0</v>
      </c>
    </row>
    <row r="764" spans="2:18" ht="13.5" customHeight="1" x14ac:dyDescent="0.35">
      <c r="B764" s="65">
        <f>'Point A RAW Results'!F731</f>
        <v>0</v>
      </c>
      <c r="C764" s="83">
        <f>'Point A Analysis'!B762</f>
        <v>0</v>
      </c>
      <c r="D764" s="83">
        <f>'Point A Analysis'!C762</f>
        <v>0</v>
      </c>
      <c r="E764" s="83">
        <f>'Point A Analysis'!D762</f>
        <v>0</v>
      </c>
      <c r="F764" s="83">
        <f>'Point A Analysis'!E762</f>
        <v>0</v>
      </c>
      <c r="G764" s="8"/>
      <c r="H764" s="65">
        <f>'Point B RAW Results'!F734</f>
        <v>0</v>
      </c>
      <c r="I764" s="83">
        <f>'Point B Analysis'!B762</f>
        <v>0</v>
      </c>
      <c r="J764" s="83">
        <f>'Point B Analysis'!C762</f>
        <v>0</v>
      </c>
      <c r="K764" s="83">
        <f>'Point B Analysis'!D762</f>
        <v>0</v>
      </c>
      <c r="L764" s="83">
        <f>'Point B Analysis'!E762</f>
        <v>0</v>
      </c>
      <c r="N764" s="65">
        <f>'Point B RAW Results'!F734</f>
        <v>0</v>
      </c>
      <c r="O764" s="83">
        <f t="shared" si="50"/>
        <v>0</v>
      </c>
      <c r="P764" s="83">
        <f t="shared" si="51"/>
        <v>0</v>
      </c>
      <c r="Q764" s="83">
        <f t="shared" si="52"/>
        <v>0</v>
      </c>
      <c r="R764" s="83">
        <f t="shared" si="53"/>
        <v>0</v>
      </c>
    </row>
    <row r="765" spans="2:18" ht="13.5" customHeight="1" x14ac:dyDescent="0.35">
      <c r="B765" s="65">
        <f>'Point A RAW Results'!F732</f>
        <v>0</v>
      </c>
      <c r="C765" s="83">
        <f>'Point A Analysis'!B763</f>
        <v>0</v>
      </c>
      <c r="D765" s="83">
        <f>'Point A Analysis'!C763</f>
        <v>0</v>
      </c>
      <c r="E765" s="83">
        <f>'Point A Analysis'!D763</f>
        <v>0</v>
      </c>
      <c r="F765" s="83">
        <f>'Point A Analysis'!E763</f>
        <v>0</v>
      </c>
      <c r="G765" s="8"/>
      <c r="H765" s="65">
        <f>'Point B RAW Results'!F735</f>
        <v>0</v>
      </c>
      <c r="I765" s="83">
        <f>'Point B Analysis'!B763</f>
        <v>0</v>
      </c>
      <c r="J765" s="83">
        <f>'Point B Analysis'!C763</f>
        <v>0</v>
      </c>
      <c r="K765" s="83">
        <f>'Point B Analysis'!D763</f>
        <v>0</v>
      </c>
      <c r="L765" s="83">
        <f>'Point B Analysis'!E763</f>
        <v>0</v>
      </c>
      <c r="N765" s="65">
        <f>'Point B RAW Results'!F735</f>
        <v>0</v>
      </c>
      <c r="O765" s="83">
        <f t="shared" si="50"/>
        <v>0</v>
      </c>
      <c r="P765" s="83">
        <f t="shared" si="51"/>
        <v>0</v>
      </c>
      <c r="Q765" s="83">
        <f t="shared" si="52"/>
        <v>0</v>
      </c>
      <c r="R765" s="83">
        <f t="shared" si="53"/>
        <v>0</v>
      </c>
    </row>
    <row r="766" spans="2:18" ht="13.5" customHeight="1" x14ac:dyDescent="0.35">
      <c r="B766" s="65">
        <f>'Point A RAW Results'!F733</f>
        <v>0</v>
      </c>
      <c r="C766" s="83">
        <f>'Point A Analysis'!B764</f>
        <v>0</v>
      </c>
      <c r="D766" s="83">
        <f>'Point A Analysis'!C764</f>
        <v>0</v>
      </c>
      <c r="E766" s="83">
        <f>'Point A Analysis'!D764</f>
        <v>0</v>
      </c>
      <c r="F766" s="83">
        <f>'Point A Analysis'!E764</f>
        <v>0</v>
      </c>
      <c r="G766" s="8"/>
      <c r="H766" s="65">
        <f>'Point B RAW Results'!F736</f>
        <v>0</v>
      </c>
      <c r="I766" s="83">
        <f>'Point B Analysis'!B764</f>
        <v>0</v>
      </c>
      <c r="J766" s="83">
        <f>'Point B Analysis'!C764</f>
        <v>0</v>
      </c>
      <c r="K766" s="83">
        <f>'Point B Analysis'!D764</f>
        <v>0</v>
      </c>
      <c r="L766" s="83">
        <f>'Point B Analysis'!E764</f>
        <v>0</v>
      </c>
      <c r="N766" s="65">
        <f>'Point B RAW Results'!F736</f>
        <v>0</v>
      </c>
      <c r="O766" s="83">
        <f t="shared" si="50"/>
        <v>0</v>
      </c>
      <c r="P766" s="83">
        <f t="shared" si="51"/>
        <v>0</v>
      </c>
      <c r="Q766" s="83">
        <f t="shared" si="52"/>
        <v>0</v>
      </c>
      <c r="R766" s="83">
        <f t="shared" si="53"/>
        <v>0</v>
      </c>
    </row>
    <row r="767" spans="2:18" ht="13.5" customHeight="1" x14ac:dyDescent="0.35">
      <c r="B767" s="65">
        <f>'Point A RAW Results'!F734</f>
        <v>0</v>
      </c>
      <c r="C767" s="83">
        <f>'Point A Analysis'!B765</f>
        <v>0</v>
      </c>
      <c r="D767" s="83">
        <f>'Point A Analysis'!C765</f>
        <v>0</v>
      </c>
      <c r="E767" s="83">
        <f>'Point A Analysis'!D765</f>
        <v>0</v>
      </c>
      <c r="F767" s="83">
        <f>'Point A Analysis'!E765</f>
        <v>0</v>
      </c>
      <c r="G767" s="8"/>
      <c r="H767" s="65">
        <f>'Point B RAW Results'!F737</f>
        <v>0</v>
      </c>
      <c r="I767" s="83">
        <f>'Point B Analysis'!B765</f>
        <v>0</v>
      </c>
      <c r="J767" s="83">
        <f>'Point B Analysis'!C765</f>
        <v>0</v>
      </c>
      <c r="K767" s="83">
        <f>'Point B Analysis'!D765</f>
        <v>0</v>
      </c>
      <c r="L767" s="83">
        <f>'Point B Analysis'!E765</f>
        <v>0</v>
      </c>
      <c r="N767" s="65">
        <f>'Point B RAW Results'!F737</f>
        <v>0</v>
      </c>
      <c r="O767" s="83">
        <f t="shared" si="50"/>
        <v>0</v>
      </c>
      <c r="P767" s="83">
        <f t="shared" si="51"/>
        <v>0</v>
      </c>
      <c r="Q767" s="83">
        <f t="shared" si="52"/>
        <v>0</v>
      </c>
      <c r="R767" s="83">
        <f t="shared" si="53"/>
        <v>0</v>
      </c>
    </row>
    <row r="768" spans="2:18" ht="13.5" customHeight="1" x14ac:dyDescent="0.35">
      <c r="B768" s="65">
        <f>'Point A RAW Results'!F735</f>
        <v>0</v>
      </c>
      <c r="C768" s="83">
        <f>'Point A Analysis'!B766</f>
        <v>0</v>
      </c>
      <c r="D768" s="83">
        <f>'Point A Analysis'!C766</f>
        <v>0</v>
      </c>
      <c r="E768" s="83">
        <f>'Point A Analysis'!D766</f>
        <v>0</v>
      </c>
      <c r="F768" s="83">
        <f>'Point A Analysis'!E766</f>
        <v>0</v>
      </c>
      <c r="G768" s="8"/>
      <c r="H768" s="65">
        <f>'Point B RAW Results'!F738</f>
        <v>0</v>
      </c>
      <c r="I768" s="83">
        <f>'Point B Analysis'!B766</f>
        <v>0</v>
      </c>
      <c r="J768" s="83">
        <f>'Point B Analysis'!C766</f>
        <v>0</v>
      </c>
      <c r="K768" s="83">
        <f>'Point B Analysis'!D766</f>
        <v>0</v>
      </c>
      <c r="L768" s="83">
        <f>'Point B Analysis'!E766</f>
        <v>0</v>
      </c>
      <c r="N768" s="65">
        <f>'Point B RAW Results'!F738</f>
        <v>0</v>
      </c>
      <c r="O768" s="83">
        <f t="shared" si="50"/>
        <v>0</v>
      </c>
      <c r="P768" s="83">
        <f t="shared" si="51"/>
        <v>0</v>
      </c>
      <c r="Q768" s="83">
        <f t="shared" si="52"/>
        <v>0</v>
      </c>
      <c r="R768" s="83">
        <f t="shared" si="53"/>
        <v>0</v>
      </c>
    </row>
    <row r="769" spans="2:18" ht="13.5" customHeight="1" x14ac:dyDescent="0.35">
      <c r="B769" s="65">
        <f>'Point A RAW Results'!F736</f>
        <v>0</v>
      </c>
      <c r="C769" s="83">
        <f>'Point A Analysis'!B767</f>
        <v>0</v>
      </c>
      <c r="D769" s="83">
        <f>'Point A Analysis'!C767</f>
        <v>0</v>
      </c>
      <c r="E769" s="83">
        <f>'Point A Analysis'!D767</f>
        <v>0</v>
      </c>
      <c r="F769" s="83">
        <f>'Point A Analysis'!E767</f>
        <v>0</v>
      </c>
      <c r="G769" s="8"/>
      <c r="H769" s="65">
        <f>'Point B RAW Results'!F739</f>
        <v>0</v>
      </c>
      <c r="I769" s="83">
        <f>'Point B Analysis'!B767</f>
        <v>0</v>
      </c>
      <c r="J769" s="83">
        <f>'Point B Analysis'!C767</f>
        <v>0</v>
      </c>
      <c r="K769" s="83">
        <f>'Point B Analysis'!D767</f>
        <v>0</v>
      </c>
      <c r="L769" s="83">
        <f>'Point B Analysis'!E767</f>
        <v>0</v>
      </c>
      <c r="N769" s="65">
        <f>'Point B RAW Results'!F739</f>
        <v>0</v>
      </c>
      <c r="O769" s="83">
        <f t="shared" si="50"/>
        <v>0</v>
      </c>
      <c r="P769" s="83">
        <f t="shared" si="51"/>
        <v>0</v>
      </c>
      <c r="Q769" s="83">
        <f t="shared" si="52"/>
        <v>0</v>
      </c>
      <c r="R769" s="83">
        <f t="shared" si="53"/>
        <v>0</v>
      </c>
    </row>
    <row r="770" spans="2:18" ht="13.5" customHeight="1" x14ac:dyDescent="0.35">
      <c r="B770" s="65">
        <f>'Point A RAW Results'!F737</f>
        <v>0</v>
      </c>
      <c r="C770" s="83">
        <f>'Point A Analysis'!B768</f>
        <v>0</v>
      </c>
      <c r="D770" s="83">
        <f>'Point A Analysis'!C768</f>
        <v>0</v>
      </c>
      <c r="E770" s="83">
        <f>'Point A Analysis'!D768</f>
        <v>0</v>
      </c>
      <c r="F770" s="83">
        <f>'Point A Analysis'!E768</f>
        <v>0</v>
      </c>
      <c r="G770" s="8"/>
      <c r="H770" s="65">
        <f>'Point B RAW Results'!F740</f>
        <v>0</v>
      </c>
      <c r="I770" s="83">
        <f>'Point B Analysis'!B768</f>
        <v>0</v>
      </c>
      <c r="J770" s="83">
        <f>'Point B Analysis'!C768</f>
        <v>0</v>
      </c>
      <c r="K770" s="83">
        <f>'Point B Analysis'!D768</f>
        <v>0</v>
      </c>
      <c r="L770" s="83">
        <f>'Point B Analysis'!E768</f>
        <v>0</v>
      </c>
      <c r="N770" s="65">
        <f>'Point B RAW Results'!F740</f>
        <v>0</v>
      </c>
      <c r="O770" s="83">
        <f t="shared" si="50"/>
        <v>0</v>
      </c>
      <c r="P770" s="83">
        <f t="shared" si="51"/>
        <v>0</v>
      </c>
      <c r="Q770" s="83">
        <f t="shared" si="52"/>
        <v>0</v>
      </c>
      <c r="R770" s="83">
        <f t="shared" si="53"/>
        <v>0</v>
      </c>
    </row>
    <row r="771" spans="2:18" ht="13.5" customHeight="1" x14ac:dyDescent="0.35">
      <c r="B771" s="65">
        <f>'Point A RAW Results'!F738</f>
        <v>0</v>
      </c>
      <c r="C771" s="83">
        <f>'Point A Analysis'!B769</f>
        <v>0</v>
      </c>
      <c r="D771" s="83">
        <f>'Point A Analysis'!C769</f>
        <v>0</v>
      </c>
      <c r="E771" s="83">
        <f>'Point A Analysis'!D769</f>
        <v>0</v>
      </c>
      <c r="F771" s="83">
        <f>'Point A Analysis'!E769</f>
        <v>0</v>
      </c>
      <c r="G771" s="8"/>
      <c r="H771" s="65">
        <f>'Point B RAW Results'!F741</f>
        <v>0</v>
      </c>
      <c r="I771" s="83">
        <f>'Point B Analysis'!B769</f>
        <v>0</v>
      </c>
      <c r="J771" s="83">
        <f>'Point B Analysis'!C769</f>
        <v>0</v>
      </c>
      <c r="K771" s="83">
        <f>'Point B Analysis'!D769</f>
        <v>0</v>
      </c>
      <c r="L771" s="83">
        <f>'Point B Analysis'!E769</f>
        <v>0</v>
      </c>
      <c r="N771" s="65">
        <f>'Point B RAW Results'!F741</f>
        <v>0</v>
      </c>
      <c r="O771" s="83">
        <f t="shared" si="50"/>
        <v>0</v>
      </c>
      <c r="P771" s="83">
        <f t="shared" si="51"/>
        <v>0</v>
      </c>
      <c r="Q771" s="83">
        <f t="shared" si="52"/>
        <v>0</v>
      </c>
      <c r="R771" s="83">
        <f t="shared" si="53"/>
        <v>0</v>
      </c>
    </row>
    <row r="772" spans="2:18" ht="13.5" customHeight="1" x14ac:dyDescent="0.35">
      <c r="B772" s="65">
        <f>'Point A RAW Results'!F739</f>
        <v>0</v>
      </c>
      <c r="C772" s="83">
        <f>'Point A Analysis'!B770</f>
        <v>0</v>
      </c>
      <c r="D772" s="83">
        <f>'Point A Analysis'!C770</f>
        <v>0</v>
      </c>
      <c r="E772" s="83">
        <f>'Point A Analysis'!D770</f>
        <v>0</v>
      </c>
      <c r="F772" s="83">
        <f>'Point A Analysis'!E770</f>
        <v>0</v>
      </c>
      <c r="G772" s="8"/>
      <c r="H772" s="65">
        <f>'Point B RAW Results'!F742</f>
        <v>0</v>
      </c>
      <c r="I772" s="83">
        <f>'Point B Analysis'!B770</f>
        <v>0</v>
      </c>
      <c r="J772" s="83">
        <f>'Point B Analysis'!C770</f>
        <v>0</v>
      </c>
      <c r="K772" s="83">
        <f>'Point B Analysis'!D770</f>
        <v>0</v>
      </c>
      <c r="L772" s="83">
        <f>'Point B Analysis'!E770</f>
        <v>0</v>
      </c>
      <c r="N772" s="65">
        <f>'Point B RAW Results'!F742</f>
        <v>0</v>
      </c>
      <c r="O772" s="83">
        <f t="shared" si="50"/>
        <v>0</v>
      </c>
      <c r="P772" s="83">
        <f t="shared" si="51"/>
        <v>0</v>
      </c>
      <c r="Q772" s="83">
        <f t="shared" si="52"/>
        <v>0</v>
      </c>
      <c r="R772" s="83">
        <f t="shared" si="53"/>
        <v>0</v>
      </c>
    </row>
    <row r="773" spans="2:18" ht="13.5" customHeight="1" x14ac:dyDescent="0.35">
      <c r="B773" s="65">
        <f>'Point A RAW Results'!F740</f>
        <v>0</v>
      </c>
      <c r="C773" s="83">
        <f>'Point A Analysis'!B771</f>
        <v>0</v>
      </c>
      <c r="D773" s="83">
        <f>'Point A Analysis'!C771</f>
        <v>0</v>
      </c>
      <c r="E773" s="83">
        <f>'Point A Analysis'!D771</f>
        <v>0</v>
      </c>
      <c r="F773" s="83">
        <f>'Point A Analysis'!E771</f>
        <v>0</v>
      </c>
      <c r="G773" s="8"/>
      <c r="H773" s="65">
        <f>'Point B RAW Results'!F743</f>
        <v>0</v>
      </c>
      <c r="I773" s="83">
        <f>'Point B Analysis'!B771</f>
        <v>0</v>
      </c>
      <c r="J773" s="83">
        <f>'Point B Analysis'!C771</f>
        <v>0</v>
      </c>
      <c r="K773" s="83">
        <f>'Point B Analysis'!D771</f>
        <v>0</v>
      </c>
      <c r="L773" s="83">
        <f>'Point B Analysis'!E771</f>
        <v>0</v>
      </c>
      <c r="N773" s="65">
        <f>'Point B RAW Results'!F743</f>
        <v>0</v>
      </c>
      <c r="O773" s="83">
        <f t="shared" si="50"/>
        <v>0</v>
      </c>
      <c r="P773" s="83">
        <f t="shared" si="51"/>
        <v>0</v>
      </c>
      <c r="Q773" s="83">
        <f t="shared" si="52"/>
        <v>0</v>
      </c>
      <c r="R773" s="83">
        <f t="shared" si="53"/>
        <v>0</v>
      </c>
    </row>
    <row r="774" spans="2:18" ht="13.5" customHeight="1" x14ac:dyDescent="0.35">
      <c r="B774" s="65">
        <f>'Point A RAW Results'!F741</f>
        <v>0</v>
      </c>
      <c r="C774" s="83">
        <f>'Point A Analysis'!B772</f>
        <v>0</v>
      </c>
      <c r="D774" s="83">
        <f>'Point A Analysis'!C772</f>
        <v>0</v>
      </c>
      <c r="E774" s="83">
        <f>'Point A Analysis'!D772</f>
        <v>0</v>
      </c>
      <c r="F774" s="83">
        <f>'Point A Analysis'!E772</f>
        <v>0</v>
      </c>
      <c r="G774" s="8"/>
      <c r="H774" s="65">
        <f>'Point B RAW Results'!F744</f>
        <v>0</v>
      </c>
      <c r="I774" s="83">
        <f>'Point B Analysis'!B772</f>
        <v>0</v>
      </c>
      <c r="J774" s="83">
        <f>'Point B Analysis'!C772</f>
        <v>0</v>
      </c>
      <c r="K774" s="83">
        <f>'Point B Analysis'!D772</f>
        <v>0</v>
      </c>
      <c r="L774" s="83">
        <f>'Point B Analysis'!E772</f>
        <v>0</v>
      </c>
      <c r="N774" s="65">
        <f>'Point B RAW Results'!F744</f>
        <v>0</v>
      </c>
      <c r="O774" s="83">
        <f t="shared" si="50"/>
        <v>0</v>
      </c>
      <c r="P774" s="83">
        <f t="shared" si="51"/>
        <v>0</v>
      </c>
      <c r="Q774" s="83">
        <f t="shared" si="52"/>
        <v>0</v>
      </c>
      <c r="R774" s="83">
        <f t="shared" si="53"/>
        <v>0</v>
      </c>
    </row>
    <row r="775" spans="2:18" ht="13.5" customHeight="1" x14ac:dyDescent="0.35">
      <c r="B775" s="65">
        <f>'Point A RAW Results'!F742</f>
        <v>0</v>
      </c>
      <c r="C775" s="83">
        <f>'Point A Analysis'!B773</f>
        <v>0</v>
      </c>
      <c r="D775" s="83">
        <f>'Point A Analysis'!C773</f>
        <v>0</v>
      </c>
      <c r="E775" s="83">
        <f>'Point A Analysis'!D773</f>
        <v>0</v>
      </c>
      <c r="F775" s="83">
        <f>'Point A Analysis'!E773</f>
        <v>0</v>
      </c>
      <c r="G775" s="8"/>
      <c r="H775" s="65">
        <f>'Point B RAW Results'!F745</f>
        <v>0</v>
      </c>
      <c r="I775" s="83">
        <f>'Point B Analysis'!B773</f>
        <v>0</v>
      </c>
      <c r="J775" s="83">
        <f>'Point B Analysis'!C773</f>
        <v>0</v>
      </c>
      <c r="K775" s="83">
        <f>'Point B Analysis'!D773</f>
        <v>0</v>
      </c>
      <c r="L775" s="83">
        <f>'Point B Analysis'!E773</f>
        <v>0</v>
      </c>
      <c r="N775" s="65">
        <f>'Point B RAW Results'!F745</f>
        <v>0</v>
      </c>
      <c r="O775" s="83">
        <f t="shared" si="50"/>
        <v>0</v>
      </c>
      <c r="P775" s="83">
        <f t="shared" si="51"/>
        <v>0</v>
      </c>
      <c r="Q775" s="83">
        <f t="shared" si="52"/>
        <v>0</v>
      </c>
      <c r="R775" s="83">
        <f t="shared" si="53"/>
        <v>0</v>
      </c>
    </row>
    <row r="776" spans="2:18" ht="13.5" customHeight="1" x14ac:dyDescent="0.35">
      <c r="B776" s="65">
        <f>'Point A RAW Results'!F743</f>
        <v>0</v>
      </c>
      <c r="C776" s="83">
        <f>'Point A Analysis'!B774</f>
        <v>0</v>
      </c>
      <c r="D776" s="83">
        <f>'Point A Analysis'!C774</f>
        <v>0</v>
      </c>
      <c r="E776" s="83">
        <f>'Point A Analysis'!D774</f>
        <v>0</v>
      </c>
      <c r="F776" s="83">
        <f>'Point A Analysis'!E774</f>
        <v>0</v>
      </c>
      <c r="G776" s="8"/>
      <c r="H776" s="65">
        <f>'Point B RAW Results'!F746</f>
        <v>0</v>
      </c>
      <c r="I776" s="83">
        <f>'Point B Analysis'!B774</f>
        <v>0</v>
      </c>
      <c r="J776" s="83">
        <f>'Point B Analysis'!C774</f>
        <v>0</v>
      </c>
      <c r="K776" s="83">
        <f>'Point B Analysis'!D774</f>
        <v>0</v>
      </c>
      <c r="L776" s="83">
        <f>'Point B Analysis'!E774</f>
        <v>0</v>
      </c>
      <c r="N776" s="65">
        <f>'Point B RAW Results'!F746</f>
        <v>0</v>
      </c>
      <c r="O776" s="83">
        <f t="shared" si="50"/>
        <v>0</v>
      </c>
      <c r="P776" s="83">
        <f t="shared" si="51"/>
        <v>0</v>
      </c>
      <c r="Q776" s="83">
        <f t="shared" si="52"/>
        <v>0</v>
      </c>
      <c r="R776" s="83">
        <f t="shared" si="53"/>
        <v>0</v>
      </c>
    </row>
    <row r="777" spans="2:18" ht="13.5" customHeight="1" x14ac:dyDescent="0.35">
      <c r="B777" s="65">
        <f>'Point A RAW Results'!F744</f>
        <v>0</v>
      </c>
      <c r="C777" s="83">
        <f>'Point A Analysis'!B775</f>
        <v>0</v>
      </c>
      <c r="D777" s="83">
        <f>'Point A Analysis'!C775</f>
        <v>0</v>
      </c>
      <c r="E777" s="83">
        <f>'Point A Analysis'!D775</f>
        <v>0</v>
      </c>
      <c r="F777" s="83">
        <f>'Point A Analysis'!E775</f>
        <v>0</v>
      </c>
      <c r="G777" s="8"/>
      <c r="H777" s="65">
        <f>'Point B RAW Results'!F747</f>
        <v>0</v>
      </c>
      <c r="I777" s="83">
        <f>'Point B Analysis'!B775</f>
        <v>0</v>
      </c>
      <c r="J777" s="83">
        <f>'Point B Analysis'!C775</f>
        <v>0</v>
      </c>
      <c r="K777" s="83">
        <f>'Point B Analysis'!D775</f>
        <v>0</v>
      </c>
      <c r="L777" s="83">
        <f>'Point B Analysis'!E775</f>
        <v>0</v>
      </c>
      <c r="N777" s="65">
        <f>'Point B RAW Results'!F747</f>
        <v>0</v>
      </c>
      <c r="O777" s="83">
        <f t="shared" si="50"/>
        <v>0</v>
      </c>
      <c r="P777" s="83">
        <f t="shared" si="51"/>
        <v>0</v>
      </c>
      <c r="Q777" s="83">
        <f t="shared" si="52"/>
        <v>0</v>
      </c>
      <c r="R777" s="83">
        <f t="shared" si="53"/>
        <v>0</v>
      </c>
    </row>
    <row r="778" spans="2:18" ht="13.5" customHeight="1" x14ac:dyDescent="0.35">
      <c r="B778" s="65">
        <f>'Point A RAW Results'!F745</f>
        <v>0</v>
      </c>
      <c r="C778" s="83">
        <f>'Point A Analysis'!B776</f>
        <v>0</v>
      </c>
      <c r="D778" s="83">
        <f>'Point A Analysis'!C776</f>
        <v>0</v>
      </c>
      <c r="E778" s="83">
        <f>'Point A Analysis'!D776</f>
        <v>0</v>
      </c>
      <c r="F778" s="83">
        <f>'Point A Analysis'!E776</f>
        <v>0</v>
      </c>
      <c r="G778" s="8"/>
      <c r="H778" s="65">
        <f>'Point B RAW Results'!F748</f>
        <v>0</v>
      </c>
      <c r="I778" s="83">
        <f>'Point B Analysis'!B776</f>
        <v>0</v>
      </c>
      <c r="J778" s="83">
        <f>'Point B Analysis'!C776</f>
        <v>0</v>
      </c>
      <c r="K778" s="83">
        <f>'Point B Analysis'!D776</f>
        <v>0</v>
      </c>
      <c r="L778" s="83">
        <f>'Point B Analysis'!E776</f>
        <v>0</v>
      </c>
      <c r="N778" s="65">
        <f>'Point B RAW Results'!F748</f>
        <v>0</v>
      </c>
      <c r="O778" s="83">
        <f t="shared" si="50"/>
        <v>0</v>
      </c>
      <c r="P778" s="83">
        <f t="shared" si="51"/>
        <v>0</v>
      </c>
      <c r="Q778" s="83">
        <f t="shared" si="52"/>
        <v>0</v>
      </c>
      <c r="R778" s="83">
        <f t="shared" si="53"/>
        <v>0</v>
      </c>
    </row>
    <row r="779" spans="2:18" ht="13.5" customHeight="1" x14ac:dyDescent="0.35">
      <c r="B779" s="65">
        <f>'Point A RAW Results'!F746</f>
        <v>0</v>
      </c>
      <c r="C779" s="83">
        <f>'Point A Analysis'!B777</f>
        <v>0</v>
      </c>
      <c r="D779" s="83">
        <f>'Point A Analysis'!C777</f>
        <v>0</v>
      </c>
      <c r="E779" s="83">
        <f>'Point A Analysis'!D777</f>
        <v>0</v>
      </c>
      <c r="F779" s="83">
        <f>'Point A Analysis'!E777</f>
        <v>0</v>
      </c>
      <c r="G779" s="8"/>
      <c r="H779" s="65">
        <f>'Point B RAW Results'!F749</f>
        <v>0</v>
      </c>
      <c r="I779" s="83">
        <f>'Point B Analysis'!B777</f>
        <v>0</v>
      </c>
      <c r="J779" s="83">
        <f>'Point B Analysis'!C777</f>
        <v>0</v>
      </c>
      <c r="K779" s="83">
        <f>'Point B Analysis'!D777</f>
        <v>0</v>
      </c>
      <c r="L779" s="83">
        <f>'Point B Analysis'!E777</f>
        <v>0</v>
      </c>
      <c r="N779" s="65">
        <f>'Point B RAW Results'!F749</f>
        <v>0</v>
      </c>
      <c r="O779" s="83">
        <f t="shared" si="50"/>
        <v>0</v>
      </c>
      <c r="P779" s="83">
        <f t="shared" si="51"/>
        <v>0</v>
      </c>
      <c r="Q779" s="83">
        <f t="shared" si="52"/>
        <v>0</v>
      </c>
      <c r="R779" s="83">
        <f t="shared" si="53"/>
        <v>0</v>
      </c>
    </row>
    <row r="780" spans="2:18" ht="13.5" customHeight="1" x14ac:dyDescent="0.35">
      <c r="B780" s="65">
        <f>'Point A RAW Results'!F747</f>
        <v>0</v>
      </c>
      <c r="C780" s="83">
        <f>'Point A Analysis'!B778</f>
        <v>0</v>
      </c>
      <c r="D780" s="83">
        <f>'Point A Analysis'!C778</f>
        <v>0</v>
      </c>
      <c r="E780" s="83">
        <f>'Point A Analysis'!D778</f>
        <v>0</v>
      </c>
      <c r="F780" s="83">
        <f>'Point A Analysis'!E778</f>
        <v>0</v>
      </c>
      <c r="G780" s="8"/>
      <c r="H780" s="65">
        <f>'Point B RAW Results'!F750</f>
        <v>0</v>
      </c>
      <c r="I780" s="83">
        <f>'Point B Analysis'!B778</f>
        <v>0</v>
      </c>
      <c r="J780" s="83">
        <f>'Point B Analysis'!C778</f>
        <v>0</v>
      </c>
      <c r="K780" s="83">
        <f>'Point B Analysis'!D778</f>
        <v>0</v>
      </c>
      <c r="L780" s="83">
        <f>'Point B Analysis'!E778</f>
        <v>0</v>
      </c>
      <c r="N780" s="65">
        <f>'Point B RAW Results'!F750</f>
        <v>0</v>
      </c>
      <c r="O780" s="83">
        <f t="shared" si="50"/>
        <v>0</v>
      </c>
      <c r="P780" s="83">
        <f t="shared" si="51"/>
        <v>0</v>
      </c>
      <c r="Q780" s="83">
        <f t="shared" si="52"/>
        <v>0</v>
      </c>
      <c r="R780" s="83">
        <f t="shared" si="53"/>
        <v>0</v>
      </c>
    </row>
    <row r="781" spans="2:18" ht="13.5" customHeight="1" x14ac:dyDescent="0.35">
      <c r="B781" s="65">
        <f>'Point A RAW Results'!F748</f>
        <v>0</v>
      </c>
      <c r="C781" s="83">
        <f>'Point A Analysis'!B779</f>
        <v>0</v>
      </c>
      <c r="D781" s="83">
        <f>'Point A Analysis'!C779</f>
        <v>0</v>
      </c>
      <c r="E781" s="83">
        <f>'Point A Analysis'!D779</f>
        <v>0</v>
      </c>
      <c r="F781" s="83">
        <f>'Point A Analysis'!E779</f>
        <v>0</v>
      </c>
      <c r="G781" s="8"/>
      <c r="H781" s="65">
        <f>'Point B RAW Results'!F751</f>
        <v>0</v>
      </c>
      <c r="I781" s="83">
        <f>'Point B Analysis'!B779</f>
        <v>0</v>
      </c>
      <c r="J781" s="83">
        <f>'Point B Analysis'!C779</f>
        <v>0</v>
      </c>
      <c r="K781" s="83">
        <f>'Point B Analysis'!D779</f>
        <v>0</v>
      </c>
      <c r="L781" s="83">
        <f>'Point B Analysis'!E779</f>
        <v>0</v>
      </c>
      <c r="N781" s="65">
        <f>'Point B RAW Results'!F751</f>
        <v>0</v>
      </c>
      <c r="O781" s="83">
        <f t="shared" si="50"/>
        <v>0</v>
      </c>
      <c r="P781" s="83">
        <f t="shared" si="51"/>
        <v>0</v>
      </c>
      <c r="Q781" s="83">
        <f t="shared" si="52"/>
        <v>0</v>
      </c>
      <c r="R781" s="83">
        <f t="shared" si="53"/>
        <v>0</v>
      </c>
    </row>
    <row r="782" spans="2:18" ht="13.5" customHeight="1" x14ac:dyDescent="0.35">
      <c r="B782" s="65">
        <f>'Point A RAW Results'!F749</f>
        <v>0</v>
      </c>
      <c r="C782" s="83">
        <f>'Point A Analysis'!B780</f>
        <v>0</v>
      </c>
      <c r="D782" s="83">
        <f>'Point A Analysis'!C780</f>
        <v>0</v>
      </c>
      <c r="E782" s="83">
        <f>'Point A Analysis'!D780</f>
        <v>0</v>
      </c>
      <c r="F782" s="83">
        <f>'Point A Analysis'!E780</f>
        <v>0</v>
      </c>
      <c r="G782" s="8"/>
      <c r="H782" s="65">
        <f>'Point B RAW Results'!F752</f>
        <v>0</v>
      </c>
      <c r="I782" s="83">
        <f>'Point B Analysis'!B780</f>
        <v>0</v>
      </c>
      <c r="J782" s="83">
        <f>'Point B Analysis'!C780</f>
        <v>0</v>
      </c>
      <c r="K782" s="83">
        <f>'Point B Analysis'!D780</f>
        <v>0</v>
      </c>
      <c r="L782" s="83">
        <f>'Point B Analysis'!E780</f>
        <v>0</v>
      </c>
      <c r="N782" s="65">
        <f>'Point B RAW Results'!F752</f>
        <v>0</v>
      </c>
      <c r="O782" s="83">
        <f t="shared" si="50"/>
        <v>0</v>
      </c>
      <c r="P782" s="83">
        <f t="shared" si="51"/>
        <v>0</v>
      </c>
      <c r="Q782" s="83">
        <f t="shared" si="52"/>
        <v>0</v>
      </c>
      <c r="R782" s="83">
        <f t="shared" si="53"/>
        <v>0</v>
      </c>
    </row>
    <row r="783" spans="2:18" ht="13.5" customHeight="1" x14ac:dyDescent="0.35">
      <c r="B783" s="65">
        <f>'Point A RAW Results'!F750</f>
        <v>0</v>
      </c>
      <c r="C783" s="83">
        <f>'Point A Analysis'!B781</f>
        <v>0</v>
      </c>
      <c r="D783" s="83">
        <f>'Point A Analysis'!C781</f>
        <v>0</v>
      </c>
      <c r="E783" s="83">
        <f>'Point A Analysis'!D781</f>
        <v>0</v>
      </c>
      <c r="F783" s="83">
        <f>'Point A Analysis'!E781</f>
        <v>0</v>
      </c>
      <c r="G783" s="8"/>
      <c r="H783" s="65">
        <f>'Point B RAW Results'!F753</f>
        <v>0</v>
      </c>
      <c r="I783" s="83">
        <f>'Point B Analysis'!B781</f>
        <v>0</v>
      </c>
      <c r="J783" s="83">
        <f>'Point B Analysis'!C781</f>
        <v>0</v>
      </c>
      <c r="K783" s="83">
        <f>'Point B Analysis'!D781</f>
        <v>0</v>
      </c>
      <c r="L783" s="83">
        <f>'Point B Analysis'!E781</f>
        <v>0</v>
      </c>
      <c r="N783" s="65">
        <f>'Point B RAW Results'!F753</f>
        <v>0</v>
      </c>
      <c r="O783" s="83">
        <f t="shared" si="50"/>
        <v>0</v>
      </c>
      <c r="P783" s="83">
        <f t="shared" si="51"/>
        <v>0</v>
      </c>
      <c r="Q783" s="83">
        <f t="shared" si="52"/>
        <v>0</v>
      </c>
      <c r="R783" s="83">
        <f t="shared" si="53"/>
        <v>0</v>
      </c>
    </row>
    <row r="784" spans="2:18" ht="13.5" customHeight="1" x14ac:dyDescent="0.35">
      <c r="B784" s="65">
        <f>'Point A RAW Results'!F751</f>
        <v>0</v>
      </c>
      <c r="C784" s="83">
        <f>'Point A Analysis'!B782</f>
        <v>0</v>
      </c>
      <c r="D784" s="83">
        <f>'Point A Analysis'!C782</f>
        <v>0</v>
      </c>
      <c r="E784" s="83">
        <f>'Point A Analysis'!D782</f>
        <v>0</v>
      </c>
      <c r="F784" s="83">
        <f>'Point A Analysis'!E782</f>
        <v>0</v>
      </c>
      <c r="G784" s="8"/>
      <c r="H784" s="65">
        <f>'Point B RAW Results'!F754</f>
        <v>0</v>
      </c>
      <c r="I784" s="83">
        <f>'Point B Analysis'!B782</f>
        <v>0</v>
      </c>
      <c r="J784" s="83">
        <f>'Point B Analysis'!C782</f>
        <v>0</v>
      </c>
      <c r="K784" s="83">
        <f>'Point B Analysis'!D782</f>
        <v>0</v>
      </c>
      <c r="L784" s="83">
        <f>'Point B Analysis'!E782</f>
        <v>0</v>
      </c>
      <c r="N784" s="65">
        <f>'Point B RAW Results'!F754</f>
        <v>0</v>
      </c>
      <c r="O784" s="83">
        <f t="shared" si="50"/>
        <v>0</v>
      </c>
      <c r="P784" s="83">
        <f t="shared" si="51"/>
        <v>0</v>
      </c>
      <c r="Q784" s="83">
        <f t="shared" si="52"/>
        <v>0</v>
      </c>
      <c r="R784" s="83">
        <f t="shared" si="53"/>
        <v>0</v>
      </c>
    </row>
    <row r="785" spans="2:18" ht="13.5" customHeight="1" x14ac:dyDescent="0.35">
      <c r="B785" s="65">
        <f>'Point A RAW Results'!F752</f>
        <v>0</v>
      </c>
      <c r="C785" s="83">
        <f>'Point A Analysis'!B783</f>
        <v>0</v>
      </c>
      <c r="D785" s="83">
        <f>'Point A Analysis'!C783</f>
        <v>0</v>
      </c>
      <c r="E785" s="83">
        <f>'Point A Analysis'!D783</f>
        <v>0</v>
      </c>
      <c r="F785" s="83">
        <f>'Point A Analysis'!E783</f>
        <v>0</v>
      </c>
      <c r="G785" s="8"/>
      <c r="H785" s="65">
        <f>'Point B RAW Results'!F755</f>
        <v>0</v>
      </c>
      <c r="I785" s="83">
        <f>'Point B Analysis'!B783</f>
        <v>0</v>
      </c>
      <c r="J785" s="83">
        <f>'Point B Analysis'!C783</f>
        <v>0</v>
      </c>
      <c r="K785" s="83">
        <f>'Point B Analysis'!D783</f>
        <v>0</v>
      </c>
      <c r="L785" s="83">
        <f>'Point B Analysis'!E783</f>
        <v>0</v>
      </c>
      <c r="N785" s="65">
        <f>'Point B RAW Results'!F755</f>
        <v>0</v>
      </c>
      <c r="O785" s="83">
        <f t="shared" si="50"/>
        <v>0</v>
      </c>
      <c r="P785" s="83">
        <f t="shared" si="51"/>
        <v>0</v>
      </c>
      <c r="Q785" s="83">
        <f t="shared" si="52"/>
        <v>0</v>
      </c>
      <c r="R785" s="83">
        <f t="shared" si="53"/>
        <v>0</v>
      </c>
    </row>
    <row r="786" spans="2:18" ht="13.5" customHeight="1" x14ac:dyDescent="0.35">
      <c r="B786" s="65">
        <f>'Point A RAW Results'!F753</f>
        <v>0</v>
      </c>
      <c r="C786" s="83">
        <f>'Point A Analysis'!B784</f>
        <v>0</v>
      </c>
      <c r="D786" s="83">
        <f>'Point A Analysis'!C784</f>
        <v>0</v>
      </c>
      <c r="E786" s="83">
        <f>'Point A Analysis'!D784</f>
        <v>0</v>
      </c>
      <c r="F786" s="83">
        <f>'Point A Analysis'!E784</f>
        <v>0</v>
      </c>
      <c r="G786" s="8"/>
      <c r="H786" s="65">
        <f>'Point B RAW Results'!F756</f>
        <v>0</v>
      </c>
      <c r="I786" s="83">
        <f>'Point B Analysis'!B784</f>
        <v>0</v>
      </c>
      <c r="J786" s="83">
        <f>'Point B Analysis'!C784</f>
        <v>0</v>
      </c>
      <c r="K786" s="83">
        <f>'Point B Analysis'!D784</f>
        <v>0</v>
      </c>
      <c r="L786" s="83">
        <f>'Point B Analysis'!E784</f>
        <v>0</v>
      </c>
      <c r="N786" s="65">
        <f>'Point B RAW Results'!F756</f>
        <v>0</v>
      </c>
      <c r="O786" s="83">
        <f t="shared" si="50"/>
        <v>0</v>
      </c>
      <c r="P786" s="83">
        <f t="shared" si="51"/>
        <v>0</v>
      </c>
      <c r="Q786" s="83">
        <f t="shared" si="52"/>
        <v>0</v>
      </c>
      <c r="R786" s="83">
        <f t="shared" si="53"/>
        <v>0</v>
      </c>
    </row>
    <row r="787" spans="2:18" ht="13.5" customHeight="1" x14ac:dyDescent="0.35">
      <c r="B787" s="65">
        <f>'Point A RAW Results'!F754</f>
        <v>0</v>
      </c>
      <c r="C787" s="83">
        <f>'Point A Analysis'!B785</f>
        <v>0</v>
      </c>
      <c r="D787" s="83">
        <f>'Point A Analysis'!C785</f>
        <v>0</v>
      </c>
      <c r="E787" s="83">
        <f>'Point A Analysis'!D785</f>
        <v>0</v>
      </c>
      <c r="F787" s="83">
        <f>'Point A Analysis'!E785</f>
        <v>0</v>
      </c>
      <c r="G787" s="8"/>
      <c r="H787" s="65">
        <f>'Point B RAW Results'!F757</f>
        <v>0</v>
      </c>
      <c r="I787" s="83">
        <f>'Point B Analysis'!B785</f>
        <v>0</v>
      </c>
      <c r="J787" s="83">
        <f>'Point B Analysis'!C785</f>
        <v>0</v>
      </c>
      <c r="K787" s="83">
        <f>'Point B Analysis'!D785</f>
        <v>0</v>
      </c>
      <c r="L787" s="83">
        <f>'Point B Analysis'!E785</f>
        <v>0</v>
      </c>
      <c r="N787" s="65">
        <f>'Point B RAW Results'!F757</f>
        <v>0</v>
      </c>
      <c r="O787" s="83">
        <f t="shared" si="50"/>
        <v>0</v>
      </c>
      <c r="P787" s="83">
        <f t="shared" si="51"/>
        <v>0</v>
      </c>
      <c r="Q787" s="83">
        <f t="shared" si="52"/>
        <v>0</v>
      </c>
      <c r="R787" s="83">
        <f t="shared" si="53"/>
        <v>0</v>
      </c>
    </row>
    <row r="788" spans="2:18" ht="13.5" customHeight="1" x14ac:dyDescent="0.35">
      <c r="B788" s="65">
        <f>'Point A RAW Results'!F755</f>
        <v>0</v>
      </c>
      <c r="C788" s="83">
        <f>'Point A Analysis'!B786</f>
        <v>0</v>
      </c>
      <c r="D788" s="83">
        <f>'Point A Analysis'!C786</f>
        <v>0</v>
      </c>
      <c r="E788" s="83">
        <f>'Point A Analysis'!D786</f>
        <v>0</v>
      </c>
      <c r="F788" s="83">
        <f>'Point A Analysis'!E786</f>
        <v>0</v>
      </c>
      <c r="G788" s="8"/>
      <c r="H788" s="65">
        <f>'Point B RAW Results'!F758</f>
        <v>0</v>
      </c>
      <c r="I788" s="83">
        <f>'Point B Analysis'!B786</f>
        <v>0</v>
      </c>
      <c r="J788" s="83">
        <f>'Point B Analysis'!C786</f>
        <v>0</v>
      </c>
      <c r="K788" s="83">
        <f>'Point B Analysis'!D786</f>
        <v>0</v>
      </c>
      <c r="L788" s="83">
        <f>'Point B Analysis'!E786</f>
        <v>0</v>
      </c>
      <c r="N788" s="65">
        <f>'Point B RAW Results'!F758</f>
        <v>0</v>
      </c>
      <c r="O788" s="83">
        <f t="shared" si="50"/>
        <v>0</v>
      </c>
      <c r="P788" s="83">
        <f t="shared" si="51"/>
        <v>0</v>
      </c>
      <c r="Q788" s="83">
        <f t="shared" si="52"/>
        <v>0</v>
      </c>
      <c r="R788" s="83">
        <f t="shared" si="53"/>
        <v>0</v>
      </c>
    </row>
    <row r="789" spans="2:18" ht="13.5" customHeight="1" x14ac:dyDescent="0.35">
      <c r="B789" s="65">
        <f>'Point A RAW Results'!F756</f>
        <v>0</v>
      </c>
      <c r="C789" s="83">
        <f>'Point A Analysis'!B787</f>
        <v>0</v>
      </c>
      <c r="D789" s="83">
        <f>'Point A Analysis'!C787</f>
        <v>0</v>
      </c>
      <c r="E789" s="83">
        <f>'Point A Analysis'!D787</f>
        <v>0</v>
      </c>
      <c r="F789" s="83">
        <f>'Point A Analysis'!E787</f>
        <v>0</v>
      </c>
      <c r="G789" s="8"/>
      <c r="H789" s="65">
        <f>'Point B RAW Results'!F759</f>
        <v>0</v>
      </c>
      <c r="I789" s="83">
        <f>'Point B Analysis'!B787</f>
        <v>0</v>
      </c>
      <c r="J789" s="83">
        <f>'Point B Analysis'!C787</f>
        <v>0</v>
      </c>
      <c r="K789" s="83">
        <f>'Point B Analysis'!D787</f>
        <v>0</v>
      </c>
      <c r="L789" s="83">
        <f>'Point B Analysis'!E787</f>
        <v>0</v>
      </c>
      <c r="N789" s="65">
        <f>'Point B RAW Results'!F759</f>
        <v>0</v>
      </c>
      <c r="O789" s="83">
        <f t="shared" si="50"/>
        <v>0</v>
      </c>
      <c r="P789" s="83">
        <f t="shared" si="51"/>
        <v>0</v>
      </c>
      <c r="Q789" s="83">
        <f t="shared" si="52"/>
        <v>0</v>
      </c>
      <c r="R789" s="83">
        <f t="shared" si="53"/>
        <v>0</v>
      </c>
    </row>
    <row r="790" spans="2:18" ht="13.5" customHeight="1" x14ac:dyDescent="0.35">
      <c r="B790" s="65">
        <f>'Point A RAW Results'!F757</f>
        <v>0</v>
      </c>
      <c r="C790" s="83">
        <f>'Point A Analysis'!B788</f>
        <v>0</v>
      </c>
      <c r="D790" s="83">
        <f>'Point A Analysis'!C788</f>
        <v>0</v>
      </c>
      <c r="E790" s="83">
        <f>'Point A Analysis'!D788</f>
        <v>0</v>
      </c>
      <c r="F790" s="83">
        <f>'Point A Analysis'!E788</f>
        <v>0</v>
      </c>
      <c r="G790" s="8"/>
      <c r="H790" s="65">
        <f>'Point B RAW Results'!F760</f>
        <v>0</v>
      </c>
      <c r="I790" s="83">
        <f>'Point B Analysis'!B788</f>
        <v>0</v>
      </c>
      <c r="J790" s="83">
        <f>'Point B Analysis'!C788</f>
        <v>0</v>
      </c>
      <c r="K790" s="83">
        <f>'Point B Analysis'!D788</f>
        <v>0</v>
      </c>
      <c r="L790" s="83">
        <f>'Point B Analysis'!E788</f>
        <v>0</v>
      </c>
      <c r="N790" s="65">
        <f>'Point B RAW Results'!F760</f>
        <v>0</v>
      </c>
      <c r="O790" s="83">
        <f t="shared" si="50"/>
        <v>0</v>
      </c>
      <c r="P790" s="83">
        <f t="shared" si="51"/>
        <v>0</v>
      </c>
      <c r="Q790" s="83">
        <f t="shared" si="52"/>
        <v>0</v>
      </c>
      <c r="R790" s="83">
        <f t="shared" si="53"/>
        <v>0</v>
      </c>
    </row>
    <row r="791" spans="2:18" ht="13.5" customHeight="1" x14ac:dyDescent="0.35">
      <c r="B791" s="65">
        <f>'Point A RAW Results'!F758</f>
        <v>0</v>
      </c>
      <c r="C791" s="83">
        <f>'Point A Analysis'!B789</f>
        <v>0</v>
      </c>
      <c r="D791" s="83">
        <f>'Point A Analysis'!C789</f>
        <v>0</v>
      </c>
      <c r="E791" s="83">
        <f>'Point A Analysis'!D789</f>
        <v>0</v>
      </c>
      <c r="F791" s="83">
        <f>'Point A Analysis'!E789</f>
        <v>0</v>
      </c>
      <c r="G791" s="8"/>
      <c r="H791" s="65">
        <f>'Point B RAW Results'!F761</f>
        <v>0</v>
      </c>
      <c r="I791" s="83">
        <f>'Point B Analysis'!B789</f>
        <v>0</v>
      </c>
      <c r="J791" s="83">
        <f>'Point B Analysis'!C789</f>
        <v>0</v>
      </c>
      <c r="K791" s="83">
        <f>'Point B Analysis'!D789</f>
        <v>0</v>
      </c>
      <c r="L791" s="83">
        <f>'Point B Analysis'!E789</f>
        <v>0</v>
      </c>
      <c r="N791" s="65">
        <f>'Point B RAW Results'!F761</f>
        <v>0</v>
      </c>
      <c r="O791" s="83">
        <f t="shared" si="50"/>
        <v>0</v>
      </c>
      <c r="P791" s="83">
        <f t="shared" si="51"/>
        <v>0</v>
      </c>
      <c r="Q791" s="83">
        <f t="shared" si="52"/>
        <v>0</v>
      </c>
      <c r="R791" s="83">
        <f t="shared" si="53"/>
        <v>0</v>
      </c>
    </row>
    <row r="792" spans="2:18" ht="13.5" customHeight="1" x14ac:dyDescent="0.35">
      <c r="B792" s="65">
        <f>'Point A RAW Results'!F759</f>
        <v>0</v>
      </c>
      <c r="C792" s="83">
        <f>'Point A Analysis'!B790</f>
        <v>0</v>
      </c>
      <c r="D792" s="83">
        <f>'Point A Analysis'!C790</f>
        <v>0</v>
      </c>
      <c r="E792" s="83">
        <f>'Point A Analysis'!D790</f>
        <v>0</v>
      </c>
      <c r="F792" s="83">
        <f>'Point A Analysis'!E790</f>
        <v>0</v>
      </c>
      <c r="G792" s="8"/>
      <c r="H792" s="65">
        <f>'Point B RAW Results'!F762</f>
        <v>0</v>
      </c>
      <c r="I792" s="83">
        <f>'Point B Analysis'!B790</f>
        <v>0</v>
      </c>
      <c r="J792" s="83">
        <f>'Point B Analysis'!C790</f>
        <v>0</v>
      </c>
      <c r="K792" s="83">
        <f>'Point B Analysis'!D790</f>
        <v>0</v>
      </c>
      <c r="L792" s="83">
        <f>'Point B Analysis'!E790</f>
        <v>0</v>
      </c>
      <c r="N792" s="65">
        <f>'Point B RAW Results'!F762</f>
        <v>0</v>
      </c>
      <c r="O792" s="83">
        <f t="shared" si="50"/>
        <v>0</v>
      </c>
      <c r="P792" s="83">
        <f t="shared" si="51"/>
        <v>0</v>
      </c>
      <c r="Q792" s="83">
        <f t="shared" si="52"/>
        <v>0</v>
      </c>
      <c r="R792" s="83">
        <f t="shared" si="53"/>
        <v>0</v>
      </c>
    </row>
    <row r="793" spans="2:18" ht="13.5" customHeight="1" x14ac:dyDescent="0.35">
      <c r="B793" s="65">
        <f>'Point A RAW Results'!F760</f>
        <v>0</v>
      </c>
      <c r="C793" s="83">
        <f>'Point A Analysis'!B791</f>
        <v>0</v>
      </c>
      <c r="D793" s="83">
        <f>'Point A Analysis'!C791</f>
        <v>0</v>
      </c>
      <c r="E793" s="83">
        <f>'Point A Analysis'!D791</f>
        <v>0</v>
      </c>
      <c r="F793" s="83">
        <f>'Point A Analysis'!E791</f>
        <v>0</v>
      </c>
      <c r="G793" s="8"/>
      <c r="H793" s="65">
        <f>'Point B RAW Results'!F763</f>
        <v>0</v>
      </c>
      <c r="I793" s="83">
        <f>'Point B Analysis'!B791</f>
        <v>0</v>
      </c>
      <c r="J793" s="83">
        <f>'Point B Analysis'!C791</f>
        <v>0</v>
      </c>
      <c r="K793" s="83">
        <f>'Point B Analysis'!D791</f>
        <v>0</v>
      </c>
      <c r="L793" s="83">
        <f>'Point B Analysis'!E791</f>
        <v>0</v>
      </c>
      <c r="N793" s="65">
        <f>'Point B RAW Results'!F763</f>
        <v>0</v>
      </c>
      <c r="O793" s="83">
        <f t="shared" si="50"/>
        <v>0</v>
      </c>
      <c r="P793" s="83">
        <f t="shared" si="51"/>
        <v>0</v>
      </c>
      <c r="Q793" s="83">
        <f t="shared" si="52"/>
        <v>0</v>
      </c>
      <c r="R793" s="83">
        <f t="shared" si="53"/>
        <v>0</v>
      </c>
    </row>
    <row r="794" spans="2:18" ht="13.5" customHeight="1" x14ac:dyDescent="0.35">
      <c r="B794" s="65">
        <f>'Point A RAW Results'!F761</f>
        <v>0</v>
      </c>
      <c r="C794" s="83">
        <f>'Point A Analysis'!B792</f>
        <v>0</v>
      </c>
      <c r="D794" s="83">
        <f>'Point A Analysis'!C792</f>
        <v>0</v>
      </c>
      <c r="E794" s="83">
        <f>'Point A Analysis'!D792</f>
        <v>0</v>
      </c>
      <c r="F794" s="83">
        <f>'Point A Analysis'!E792</f>
        <v>0</v>
      </c>
      <c r="G794" s="8"/>
      <c r="H794" s="65">
        <f>'Point B RAW Results'!F764</f>
        <v>0</v>
      </c>
      <c r="I794" s="83">
        <f>'Point B Analysis'!B792</f>
        <v>0</v>
      </c>
      <c r="J794" s="83">
        <f>'Point B Analysis'!C792</f>
        <v>0</v>
      </c>
      <c r="K794" s="83">
        <f>'Point B Analysis'!D792</f>
        <v>0</v>
      </c>
      <c r="L794" s="83">
        <f>'Point B Analysis'!E792</f>
        <v>0</v>
      </c>
      <c r="N794" s="65">
        <f>'Point B RAW Results'!F764</f>
        <v>0</v>
      </c>
      <c r="O794" s="83">
        <f t="shared" si="50"/>
        <v>0</v>
      </c>
      <c r="P794" s="83">
        <f t="shared" si="51"/>
        <v>0</v>
      </c>
      <c r="Q794" s="83">
        <f t="shared" si="52"/>
        <v>0</v>
      </c>
      <c r="R794" s="83">
        <f t="shared" si="53"/>
        <v>0</v>
      </c>
    </row>
    <row r="795" spans="2:18" ht="13.5" customHeight="1" x14ac:dyDescent="0.35">
      <c r="B795" s="65">
        <f>'Point A RAW Results'!F762</f>
        <v>0</v>
      </c>
      <c r="C795" s="83">
        <f>'Point A Analysis'!B793</f>
        <v>0</v>
      </c>
      <c r="D795" s="83">
        <f>'Point A Analysis'!C793</f>
        <v>0</v>
      </c>
      <c r="E795" s="83">
        <f>'Point A Analysis'!D793</f>
        <v>0</v>
      </c>
      <c r="F795" s="83">
        <f>'Point A Analysis'!E793</f>
        <v>0</v>
      </c>
      <c r="G795" s="8"/>
      <c r="H795" s="65">
        <f>'Point B RAW Results'!F765</f>
        <v>0</v>
      </c>
      <c r="I795" s="83">
        <f>'Point B Analysis'!B793</f>
        <v>0</v>
      </c>
      <c r="J795" s="83">
        <f>'Point B Analysis'!C793</f>
        <v>0</v>
      </c>
      <c r="K795" s="83">
        <f>'Point B Analysis'!D793</f>
        <v>0</v>
      </c>
      <c r="L795" s="83">
        <f>'Point B Analysis'!E793</f>
        <v>0</v>
      </c>
      <c r="N795" s="65">
        <f>'Point B RAW Results'!F765</f>
        <v>0</v>
      </c>
      <c r="O795" s="83">
        <f t="shared" si="50"/>
        <v>0</v>
      </c>
      <c r="P795" s="83">
        <f t="shared" si="51"/>
        <v>0</v>
      </c>
      <c r="Q795" s="83">
        <f t="shared" si="52"/>
        <v>0</v>
      </c>
      <c r="R795" s="83">
        <f t="shared" si="53"/>
        <v>0</v>
      </c>
    </row>
    <row r="796" spans="2:18" ht="13.5" customHeight="1" x14ac:dyDescent="0.35">
      <c r="B796" s="65">
        <f>'Point A RAW Results'!F763</f>
        <v>0</v>
      </c>
      <c r="C796" s="83">
        <f>'Point A Analysis'!B794</f>
        <v>0</v>
      </c>
      <c r="D796" s="83">
        <f>'Point A Analysis'!C794</f>
        <v>0</v>
      </c>
      <c r="E796" s="83">
        <f>'Point A Analysis'!D794</f>
        <v>0</v>
      </c>
      <c r="F796" s="83">
        <f>'Point A Analysis'!E794</f>
        <v>0</v>
      </c>
      <c r="G796" s="8"/>
      <c r="H796" s="65">
        <f>'Point B RAW Results'!F766</f>
        <v>0</v>
      </c>
      <c r="I796" s="83">
        <f>'Point B Analysis'!B794</f>
        <v>0</v>
      </c>
      <c r="J796" s="83">
        <f>'Point B Analysis'!C794</f>
        <v>0</v>
      </c>
      <c r="K796" s="83">
        <f>'Point B Analysis'!D794</f>
        <v>0</v>
      </c>
      <c r="L796" s="83">
        <f>'Point B Analysis'!E794</f>
        <v>0</v>
      </c>
      <c r="N796" s="65">
        <f>'Point B RAW Results'!F766</f>
        <v>0</v>
      </c>
      <c r="O796" s="83">
        <f t="shared" si="50"/>
        <v>0</v>
      </c>
      <c r="P796" s="83">
        <f t="shared" si="51"/>
        <v>0</v>
      </c>
      <c r="Q796" s="83">
        <f t="shared" si="52"/>
        <v>0</v>
      </c>
      <c r="R796" s="83">
        <f t="shared" si="53"/>
        <v>0</v>
      </c>
    </row>
    <row r="797" spans="2:18" ht="13.5" customHeight="1" x14ac:dyDescent="0.35">
      <c r="B797" s="65">
        <f>'Point A RAW Results'!F764</f>
        <v>0</v>
      </c>
      <c r="C797" s="83">
        <f>'Point A Analysis'!B795</f>
        <v>0</v>
      </c>
      <c r="D797" s="83">
        <f>'Point A Analysis'!C795</f>
        <v>0</v>
      </c>
      <c r="E797" s="83">
        <f>'Point A Analysis'!D795</f>
        <v>0</v>
      </c>
      <c r="F797" s="83">
        <f>'Point A Analysis'!E795</f>
        <v>0</v>
      </c>
      <c r="G797" s="8"/>
      <c r="H797" s="65">
        <f>'Point B RAW Results'!F767</f>
        <v>0</v>
      </c>
      <c r="I797" s="83">
        <f>'Point B Analysis'!B795</f>
        <v>0</v>
      </c>
      <c r="J797" s="83">
        <f>'Point B Analysis'!C795</f>
        <v>0</v>
      </c>
      <c r="K797" s="83">
        <f>'Point B Analysis'!D795</f>
        <v>0</v>
      </c>
      <c r="L797" s="83">
        <f>'Point B Analysis'!E795</f>
        <v>0</v>
      </c>
      <c r="N797" s="65">
        <f>'Point B RAW Results'!F767</f>
        <v>0</v>
      </c>
      <c r="O797" s="83">
        <f t="shared" si="50"/>
        <v>0</v>
      </c>
      <c r="P797" s="83">
        <f t="shared" si="51"/>
        <v>0</v>
      </c>
      <c r="Q797" s="83">
        <f t="shared" si="52"/>
        <v>0</v>
      </c>
      <c r="R797" s="83">
        <f t="shared" si="53"/>
        <v>0</v>
      </c>
    </row>
    <row r="798" spans="2:18" ht="13.5" customHeight="1" x14ac:dyDescent="0.35">
      <c r="B798" s="65">
        <f>'Point A RAW Results'!F765</f>
        <v>0</v>
      </c>
      <c r="C798" s="83">
        <f>'Point A Analysis'!B796</f>
        <v>0</v>
      </c>
      <c r="D798" s="83">
        <f>'Point A Analysis'!C796</f>
        <v>0</v>
      </c>
      <c r="E798" s="83">
        <f>'Point A Analysis'!D796</f>
        <v>0</v>
      </c>
      <c r="F798" s="83">
        <f>'Point A Analysis'!E796</f>
        <v>0</v>
      </c>
      <c r="G798" s="8"/>
      <c r="H798" s="65">
        <f>'Point B RAW Results'!F768</f>
        <v>0</v>
      </c>
      <c r="I798" s="83">
        <f>'Point B Analysis'!B796</f>
        <v>0</v>
      </c>
      <c r="J798" s="83">
        <f>'Point B Analysis'!C796</f>
        <v>0</v>
      </c>
      <c r="K798" s="83">
        <f>'Point B Analysis'!D796</f>
        <v>0</v>
      </c>
      <c r="L798" s="83">
        <f>'Point B Analysis'!E796</f>
        <v>0</v>
      </c>
      <c r="N798" s="65">
        <f>'Point B RAW Results'!F768</f>
        <v>0</v>
      </c>
      <c r="O798" s="83">
        <f t="shared" si="50"/>
        <v>0</v>
      </c>
      <c r="P798" s="83">
        <f t="shared" si="51"/>
        <v>0</v>
      </c>
      <c r="Q798" s="83">
        <f t="shared" si="52"/>
        <v>0</v>
      </c>
      <c r="R798" s="83">
        <f t="shared" si="53"/>
        <v>0</v>
      </c>
    </row>
    <row r="799" spans="2:18" ht="13.5" customHeight="1" x14ac:dyDescent="0.35">
      <c r="B799" s="65">
        <f>'Point A RAW Results'!F766</f>
        <v>0</v>
      </c>
      <c r="C799" s="83">
        <f>'Point A Analysis'!B797</f>
        <v>0</v>
      </c>
      <c r="D799" s="83">
        <f>'Point A Analysis'!C797</f>
        <v>0</v>
      </c>
      <c r="E799" s="83">
        <f>'Point A Analysis'!D797</f>
        <v>0</v>
      </c>
      <c r="F799" s="83">
        <f>'Point A Analysis'!E797</f>
        <v>0</v>
      </c>
      <c r="G799" s="8"/>
      <c r="H799" s="65">
        <f>'Point B RAW Results'!F769</f>
        <v>0</v>
      </c>
      <c r="I799" s="83">
        <f>'Point B Analysis'!B797</f>
        <v>0</v>
      </c>
      <c r="J799" s="83">
        <f>'Point B Analysis'!C797</f>
        <v>0</v>
      </c>
      <c r="K799" s="83">
        <f>'Point B Analysis'!D797</f>
        <v>0</v>
      </c>
      <c r="L799" s="83">
        <f>'Point B Analysis'!E797</f>
        <v>0</v>
      </c>
      <c r="N799" s="65">
        <f>'Point B RAW Results'!F769</f>
        <v>0</v>
      </c>
      <c r="O799" s="83">
        <f t="shared" si="50"/>
        <v>0</v>
      </c>
      <c r="P799" s="83">
        <f t="shared" si="51"/>
        <v>0</v>
      </c>
      <c r="Q799" s="83">
        <f t="shared" si="52"/>
        <v>0</v>
      </c>
      <c r="R799" s="83">
        <f t="shared" si="53"/>
        <v>0</v>
      </c>
    </row>
    <row r="800" spans="2:18" ht="13.5" customHeight="1" x14ac:dyDescent="0.35">
      <c r="B800" s="65">
        <f>'Point A RAW Results'!F767</f>
        <v>0</v>
      </c>
      <c r="C800" s="83">
        <f>'Point A Analysis'!B798</f>
        <v>0</v>
      </c>
      <c r="D800" s="83">
        <f>'Point A Analysis'!C798</f>
        <v>0</v>
      </c>
      <c r="E800" s="83">
        <f>'Point A Analysis'!D798</f>
        <v>0</v>
      </c>
      <c r="F800" s="83">
        <f>'Point A Analysis'!E798</f>
        <v>0</v>
      </c>
      <c r="G800" s="8"/>
      <c r="H800" s="65">
        <f>'Point B RAW Results'!F770</f>
        <v>0</v>
      </c>
      <c r="I800" s="83">
        <f>'Point B Analysis'!B798</f>
        <v>0</v>
      </c>
      <c r="J800" s="83">
        <f>'Point B Analysis'!C798</f>
        <v>0</v>
      </c>
      <c r="K800" s="83">
        <f>'Point B Analysis'!D798</f>
        <v>0</v>
      </c>
      <c r="L800" s="83">
        <f>'Point B Analysis'!E798</f>
        <v>0</v>
      </c>
      <c r="N800" s="65">
        <f>'Point B RAW Results'!F770</f>
        <v>0</v>
      </c>
      <c r="O800" s="83">
        <f t="shared" si="50"/>
        <v>0</v>
      </c>
      <c r="P800" s="83">
        <f t="shared" si="51"/>
        <v>0</v>
      </c>
      <c r="Q800" s="83">
        <f t="shared" si="52"/>
        <v>0</v>
      </c>
      <c r="R800" s="83">
        <f t="shared" si="53"/>
        <v>0</v>
      </c>
    </row>
    <row r="801" spans="2:18" ht="13.5" customHeight="1" x14ac:dyDescent="0.35">
      <c r="B801" s="65">
        <f>'Point A RAW Results'!F768</f>
        <v>0</v>
      </c>
      <c r="C801" s="83">
        <f>'Point A Analysis'!B799</f>
        <v>0</v>
      </c>
      <c r="D801" s="83">
        <f>'Point A Analysis'!C799</f>
        <v>0</v>
      </c>
      <c r="E801" s="83">
        <f>'Point A Analysis'!D799</f>
        <v>0</v>
      </c>
      <c r="F801" s="83">
        <f>'Point A Analysis'!E799</f>
        <v>0</v>
      </c>
      <c r="G801" s="8"/>
      <c r="H801" s="65">
        <f>'Point B RAW Results'!F771</f>
        <v>0</v>
      </c>
      <c r="I801" s="83">
        <f>'Point B Analysis'!B799</f>
        <v>0</v>
      </c>
      <c r="J801" s="83">
        <f>'Point B Analysis'!C799</f>
        <v>0</v>
      </c>
      <c r="K801" s="83">
        <f>'Point B Analysis'!D799</f>
        <v>0</v>
      </c>
      <c r="L801" s="83">
        <f>'Point B Analysis'!E799</f>
        <v>0</v>
      </c>
      <c r="N801" s="65">
        <f>'Point B RAW Results'!F771</f>
        <v>0</v>
      </c>
      <c r="O801" s="83">
        <f t="shared" si="50"/>
        <v>0</v>
      </c>
      <c r="P801" s="83">
        <f t="shared" si="51"/>
        <v>0</v>
      </c>
      <c r="Q801" s="83">
        <f t="shared" si="52"/>
        <v>0</v>
      </c>
      <c r="R801" s="83">
        <f t="shared" si="53"/>
        <v>0</v>
      </c>
    </row>
    <row r="802" spans="2:18" ht="13.5" customHeight="1" x14ac:dyDescent="0.35">
      <c r="B802" s="65">
        <f>'Point A RAW Results'!F769</f>
        <v>0</v>
      </c>
      <c r="C802" s="83">
        <f>'Point A Analysis'!B800</f>
        <v>0</v>
      </c>
      <c r="D802" s="83">
        <f>'Point A Analysis'!C800</f>
        <v>0</v>
      </c>
      <c r="E802" s="83">
        <f>'Point A Analysis'!D800</f>
        <v>0</v>
      </c>
      <c r="F802" s="83">
        <f>'Point A Analysis'!E800</f>
        <v>0</v>
      </c>
      <c r="G802" s="8"/>
      <c r="H802" s="65">
        <f>'Point B RAW Results'!F772</f>
        <v>0</v>
      </c>
      <c r="I802" s="83">
        <f>'Point B Analysis'!B800</f>
        <v>0</v>
      </c>
      <c r="J802" s="83">
        <f>'Point B Analysis'!C800</f>
        <v>0</v>
      </c>
      <c r="K802" s="83">
        <f>'Point B Analysis'!D800</f>
        <v>0</v>
      </c>
      <c r="L802" s="83">
        <f>'Point B Analysis'!E800</f>
        <v>0</v>
      </c>
      <c r="N802" s="65">
        <f>'Point B RAW Results'!F772</f>
        <v>0</v>
      </c>
      <c r="O802" s="83">
        <f t="shared" si="50"/>
        <v>0</v>
      </c>
      <c r="P802" s="83">
        <f t="shared" si="51"/>
        <v>0</v>
      </c>
      <c r="Q802" s="83">
        <f t="shared" si="52"/>
        <v>0</v>
      </c>
      <c r="R802" s="83">
        <f t="shared" si="53"/>
        <v>0</v>
      </c>
    </row>
    <row r="803" spans="2:18" ht="13.5" customHeight="1" x14ac:dyDescent="0.35">
      <c r="B803" s="65">
        <f>'Point A RAW Results'!F770</f>
        <v>0</v>
      </c>
      <c r="C803" s="83">
        <f>'Point A Analysis'!B801</f>
        <v>0</v>
      </c>
      <c r="D803" s="83">
        <f>'Point A Analysis'!C801</f>
        <v>0</v>
      </c>
      <c r="E803" s="83">
        <f>'Point A Analysis'!D801</f>
        <v>0</v>
      </c>
      <c r="F803" s="83">
        <f>'Point A Analysis'!E801</f>
        <v>0</v>
      </c>
      <c r="G803" s="8"/>
      <c r="H803" s="65">
        <f>'Point B RAW Results'!F773</f>
        <v>0</v>
      </c>
      <c r="I803" s="83">
        <f>'Point B Analysis'!B801</f>
        <v>0</v>
      </c>
      <c r="J803" s="83">
        <f>'Point B Analysis'!C801</f>
        <v>0</v>
      </c>
      <c r="K803" s="83">
        <f>'Point B Analysis'!D801</f>
        <v>0</v>
      </c>
      <c r="L803" s="83">
        <f>'Point B Analysis'!E801</f>
        <v>0</v>
      </c>
      <c r="N803" s="65">
        <f>'Point B RAW Results'!F773</f>
        <v>0</v>
      </c>
      <c r="O803" s="83">
        <f t="shared" si="50"/>
        <v>0</v>
      </c>
      <c r="P803" s="83">
        <f t="shared" si="51"/>
        <v>0</v>
      </c>
      <c r="Q803" s="83">
        <f t="shared" si="52"/>
        <v>0</v>
      </c>
      <c r="R803" s="83">
        <f t="shared" si="53"/>
        <v>0</v>
      </c>
    </row>
    <row r="804" spans="2:18" ht="13.5" customHeight="1" x14ac:dyDescent="0.35">
      <c r="B804" s="65">
        <f>'Point A RAW Results'!F771</f>
        <v>0</v>
      </c>
      <c r="C804" s="83">
        <f>'Point A Analysis'!B802</f>
        <v>0</v>
      </c>
      <c r="D804" s="83">
        <f>'Point A Analysis'!C802</f>
        <v>0</v>
      </c>
      <c r="E804" s="83">
        <f>'Point A Analysis'!D802</f>
        <v>0</v>
      </c>
      <c r="F804" s="83">
        <f>'Point A Analysis'!E802</f>
        <v>0</v>
      </c>
      <c r="G804" s="8"/>
      <c r="H804" s="65">
        <f>'Point B RAW Results'!F774</f>
        <v>0</v>
      </c>
      <c r="I804" s="83">
        <f>'Point B Analysis'!B802</f>
        <v>0</v>
      </c>
      <c r="J804" s="83">
        <f>'Point B Analysis'!C802</f>
        <v>0</v>
      </c>
      <c r="K804" s="83">
        <f>'Point B Analysis'!D802</f>
        <v>0</v>
      </c>
      <c r="L804" s="83">
        <f>'Point B Analysis'!E802</f>
        <v>0</v>
      </c>
      <c r="N804" s="65">
        <f>'Point B RAW Results'!F774</f>
        <v>0</v>
      </c>
      <c r="O804" s="83">
        <f t="shared" si="50"/>
        <v>0</v>
      </c>
      <c r="P804" s="83">
        <f t="shared" si="51"/>
        <v>0</v>
      </c>
      <c r="Q804" s="83">
        <f t="shared" si="52"/>
        <v>0</v>
      </c>
      <c r="R804" s="83">
        <f t="shared" si="53"/>
        <v>0</v>
      </c>
    </row>
    <row r="805" spans="2:18" ht="13.5" customHeight="1" x14ac:dyDescent="0.35">
      <c r="B805" s="65">
        <f>'Point A RAW Results'!F772</f>
        <v>0</v>
      </c>
      <c r="C805" s="83">
        <f>'Point A Analysis'!B803</f>
        <v>0</v>
      </c>
      <c r="D805" s="83">
        <f>'Point A Analysis'!C803</f>
        <v>0</v>
      </c>
      <c r="E805" s="83">
        <f>'Point A Analysis'!D803</f>
        <v>0</v>
      </c>
      <c r="F805" s="83">
        <f>'Point A Analysis'!E803</f>
        <v>0</v>
      </c>
      <c r="G805" s="8"/>
      <c r="H805" s="65">
        <f>'Point B RAW Results'!F775</f>
        <v>0</v>
      </c>
      <c r="I805" s="83">
        <f>'Point B Analysis'!B803</f>
        <v>0</v>
      </c>
      <c r="J805" s="83">
        <f>'Point B Analysis'!C803</f>
        <v>0</v>
      </c>
      <c r="K805" s="83">
        <f>'Point B Analysis'!D803</f>
        <v>0</v>
      </c>
      <c r="L805" s="83">
        <f>'Point B Analysis'!E803</f>
        <v>0</v>
      </c>
      <c r="N805" s="65">
        <f>'Point B RAW Results'!F775</f>
        <v>0</v>
      </c>
      <c r="O805" s="83">
        <f t="shared" si="50"/>
        <v>0</v>
      </c>
      <c r="P805" s="83">
        <f t="shared" si="51"/>
        <v>0</v>
      </c>
      <c r="Q805" s="83">
        <f t="shared" si="52"/>
        <v>0</v>
      </c>
      <c r="R805" s="83">
        <f t="shared" si="53"/>
        <v>0</v>
      </c>
    </row>
    <row r="806" spans="2:18" ht="13.5" customHeight="1" x14ac:dyDescent="0.35">
      <c r="B806" s="65">
        <f>'Point A RAW Results'!F773</f>
        <v>0</v>
      </c>
      <c r="C806" s="83">
        <f>'Point A Analysis'!B804</f>
        <v>0</v>
      </c>
      <c r="D806" s="83">
        <f>'Point A Analysis'!C804</f>
        <v>0</v>
      </c>
      <c r="E806" s="83">
        <f>'Point A Analysis'!D804</f>
        <v>0</v>
      </c>
      <c r="F806" s="83">
        <f>'Point A Analysis'!E804</f>
        <v>0</v>
      </c>
      <c r="G806" s="8"/>
      <c r="H806" s="65">
        <f>'Point B RAW Results'!F776</f>
        <v>0</v>
      </c>
      <c r="I806" s="83">
        <f>'Point B Analysis'!B804</f>
        <v>0</v>
      </c>
      <c r="J806" s="83">
        <f>'Point B Analysis'!C804</f>
        <v>0</v>
      </c>
      <c r="K806" s="83">
        <f>'Point B Analysis'!D804</f>
        <v>0</v>
      </c>
      <c r="L806" s="83">
        <f>'Point B Analysis'!E804</f>
        <v>0</v>
      </c>
      <c r="N806" s="65">
        <f>'Point B RAW Results'!F776</f>
        <v>0</v>
      </c>
      <c r="O806" s="83">
        <f t="shared" si="50"/>
        <v>0</v>
      </c>
      <c r="P806" s="83">
        <f t="shared" si="51"/>
        <v>0</v>
      </c>
      <c r="Q806" s="83">
        <f t="shared" si="52"/>
        <v>0</v>
      </c>
      <c r="R806" s="83">
        <f t="shared" si="53"/>
        <v>0</v>
      </c>
    </row>
    <row r="807" spans="2:18" ht="13.5" customHeight="1" x14ac:dyDescent="0.35">
      <c r="B807" s="65">
        <f>'Point A RAW Results'!F774</f>
        <v>0</v>
      </c>
      <c r="C807" s="83">
        <f>'Point A Analysis'!B805</f>
        <v>0</v>
      </c>
      <c r="D807" s="83">
        <f>'Point A Analysis'!C805</f>
        <v>0</v>
      </c>
      <c r="E807" s="83">
        <f>'Point A Analysis'!D805</f>
        <v>0</v>
      </c>
      <c r="F807" s="83">
        <f>'Point A Analysis'!E805</f>
        <v>0</v>
      </c>
      <c r="G807" s="8"/>
      <c r="H807" s="65">
        <f>'Point B RAW Results'!F777</f>
        <v>0</v>
      </c>
      <c r="I807" s="83">
        <f>'Point B Analysis'!B805</f>
        <v>0</v>
      </c>
      <c r="J807" s="83">
        <f>'Point B Analysis'!C805</f>
        <v>0</v>
      </c>
      <c r="K807" s="83">
        <f>'Point B Analysis'!D805</f>
        <v>0</v>
      </c>
      <c r="L807" s="83">
        <f>'Point B Analysis'!E805</f>
        <v>0</v>
      </c>
      <c r="N807" s="65">
        <f>'Point B RAW Results'!F777</f>
        <v>0</v>
      </c>
      <c r="O807" s="83">
        <f t="shared" si="50"/>
        <v>0</v>
      </c>
      <c r="P807" s="83">
        <f t="shared" si="51"/>
        <v>0</v>
      </c>
      <c r="Q807" s="83">
        <f t="shared" si="52"/>
        <v>0</v>
      </c>
      <c r="R807" s="83">
        <f t="shared" si="53"/>
        <v>0</v>
      </c>
    </row>
    <row r="808" spans="2:18" ht="13.5" customHeight="1" x14ac:dyDescent="0.35">
      <c r="B808" s="65">
        <f>'Point A RAW Results'!F775</f>
        <v>0</v>
      </c>
      <c r="C808" s="83">
        <f>'Point A Analysis'!B806</f>
        <v>0</v>
      </c>
      <c r="D808" s="83">
        <f>'Point A Analysis'!C806</f>
        <v>0</v>
      </c>
      <c r="E808" s="83">
        <f>'Point A Analysis'!D806</f>
        <v>0</v>
      </c>
      <c r="F808" s="83">
        <f>'Point A Analysis'!E806</f>
        <v>0</v>
      </c>
      <c r="G808" s="8"/>
      <c r="H808" s="65">
        <f>'Point B RAW Results'!F778</f>
        <v>0</v>
      </c>
      <c r="I808" s="83">
        <f>'Point B Analysis'!B806</f>
        <v>0</v>
      </c>
      <c r="J808" s="83">
        <f>'Point B Analysis'!C806</f>
        <v>0</v>
      </c>
      <c r="K808" s="83">
        <f>'Point B Analysis'!D806</f>
        <v>0</v>
      </c>
      <c r="L808" s="83">
        <f>'Point B Analysis'!E806</f>
        <v>0</v>
      </c>
      <c r="N808" s="65">
        <f>'Point B RAW Results'!F778</f>
        <v>0</v>
      </c>
      <c r="O808" s="83">
        <f t="shared" si="50"/>
        <v>0</v>
      </c>
      <c r="P808" s="83">
        <f t="shared" si="51"/>
        <v>0</v>
      </c>
      <c r="Q808" s="83">
        <f t="shared" si="52"/>
        <v>0</v>
      </c>
      <c r="R808" s="83">
        <f t="shared" si="53"/>
        <v>0</v>
      </c>
    </row>
    <row r="809" spans="2:18" ht="13.5" customHeight="1" x14ac:dyDescent="0.35">
      <c r="B809" s="65">
        <f>'Point A RAW Results'!F776</f>
        <v>0</v>
      </c>
      <c r="C809" s="83">
        <f>'Point A Analysis'!B807</f>
        <v>0</v>
      </c>
      <c r="D809" s="83">
        <f>'Point A Analysis'!C807</f>
        <v>0</v>
      </c>
      <c r="E809" s="83">
        <f>'Point A Analysis'!D807</f>
        <v>0</v>
      </c>
      <c r="F809" s="83">
        <f>'Point A Analysis'!E807</f>
        <v>0</v>
      </c>
      <c r="G809" s="8"/>
      <c r="H809" s="65">
        <f>'Point B RAW Results'!F779</f>
        <v>0</v>
      </c>
      <c r="I809" s="83">
        <f>'Point B Analysis'!B807</f>
        <v>0</v>
      </c>
      <c r="J809" s="83">
        <f>'Point B Analysis'!C807</f>
        <v>0</v>
      </c>
      <c r="K809" s="83">
        <f>'Point B Analysis'!D807</f>
        <v>0</v>
      </c>
      <c r="L809" s="83">
        <f>'Point B Analysis'!E807</f>
        <v>0</v>
      </c>
      <c r="N809" s="65">
        <f>'Point B RAW Results'!F779</f>
        <v>0</v>
      </c>
      <c r="O809" s="83">
        <f t="shared" si="50"/>
        <v>0</v>
      </c>
      <c r="P809" s="83">
        <f t="shared" si="51"/>
        <v>0</v>
      </c>
      <c r="Q809" s="83">
        <f t="shared" si="52"/>
        <v>0</v>
      </c>
      <c r="R809" s="83">
        <f t="shared" si="53"/>
        <v>0</v>
      </c>
    </row>
    <row r="810" spans="2:18" ht="13.5" customHeight="1" x14ac:dyDescent="0.35">
      <c r="B810" s="65">
        <f>'Point A RAW Results'!F777</f>
        <v>0</v>
      </c>
      <c r="C810" s="83">
        <f>'Point A Analysis'!B808</f>
        <v>0</v>
      </c>
      <c r="D810" s="83">
        <f>'Point A Analysis'!C808</f>
        <v>0</v>
      </c>
      <c r="E810" s="83">
        <f>'Point A Analysis'!D808</f>
        <v>0</v>
      </c>
      <c r="F810" s="83">
        <f>'Point A Analysis'!E808</f>
        <v>0</v>
      </c>
      <c r="G810" s="8"/>
      <c r="H810" s="65">
        <f>'Point B RAW Results'!F780</f>
        <v>0</v>
      </c>
      <c r="I810" s="83">
        <f>'Point B Analysis'!B808</f>
        <v>0</v>
      </c>
      <c r="J810" s="83">
        <f>'Point B Analysis'!C808</f>
        <v>0</v>
      </c>
      <c r="K810" s="83">
        <f>'Point B Analysis'!D808</f>
        <v>0</v>
      </c>
      <c r="L810" s="83">
        <f>'Point B Analysis'!E808</f>
        <v>0</v>
      </c>
      <c r="N810" s="65">
        <f>'Point B RAW Results'!F780</f>
        <v>0</v>
      </c>
      <c r="O810" s="83">
        <f t="shared" si="50"/>
        <v>0</v>
      </c>
      <c r="P810" s="83">
        <f t="shared" si="51"/>
        <v>0</v>
      </c>
      <c r="Q810" s="83">
        <f t="shared" si="52"/>
        <v>0</v>
      </c>
      <c r="R810" s="83">
        <f t="shared" si="53"/>
        <v>0</v>
      </c>
    </row>
    <row r="811" spans="2:18" ht="13.5" customHeight="1" x14ac:dyDescent="0.35">
      <c r="B811" s="65">
        <f>'Point A RAW Results'!F778</f>
        <v>0</v>
      </c>
      <c r="C811" s="83">
        <f>'Point A Analysis'!B809</f>
        <v>0</v>
      </c>
      <c r="D811" s="83">
        <f>'Point A Analysis'!C809</f>
        <v>0</v>
      </c>
      <c r="E811" s="83">
        <f>'Point A Analysis'!D809</f>
        <v>0</v>
      </c>
      <c r="F811" s="83">
        <f>'Point A Analysis'!E809</f>
        <v>0</v>
      </c>
      <c r="G811" s="8"/>
      <c r="H811" s="65">
        <f>'Point B RAW Results'!F781</f>
        <v>0</v>
      </c>
      <c r="I811" s="83">
        <f>'Point B Analysis'!B809</f>
        <v>0</v>
      </c>
      <c r="J811" s="83">
        <f>'Point B Analysis'!C809</f>
        <v>0</v>
      </c>
      <c r="K811" s="83">
        <f>'Point B Analysis'!D809</f>
        <v>0</v>
      </c>
      <c r="L811" s="83">
        <f>'Point B Analysis'!E809</f>
        <v>0</v>
      </c>
      <c r="N811" s="65">
        <f>'Point B RAW Results'!F781</f>
        <v>0</v>
      </c>
      <c r="O811" s="83">
        <f t="shared" si="50"/>
        <v>0</v>
      </c>
      <c r="P811" s="83">
        <f t="shared" si="51"/>
        <v>0</v>
      </c>
      <c r="Q811" s="83">
        <f t="shared" si="52"/>
        <v>0</v>
      </c>
      <c r="R811" s="83">
        <f t="shared" si="53"/>
        <v>0</v>
      </c>
    </row>
    <row r="812" spans="2:18" ht="13.5" customHeight="1" x14ac:dyDescent="0.35">
      <c r="B812" s="65">
        <f>'Point A RAW Results'!F779</f>
        <v>0</v>
      </c>
      <c r="C812" s="83">
        <f>'Point A Analysis'!B810</f>
        <v>0</v>
      </c>
      <c r="D812" s="83">
        <f>'Point A Analysis'!C810</f>
        <v>0</v>
      </c>
      <c r="E812" s="83">
        <f>'Point A Analysis'!D810</f>
        <v>0</v>
      </c>
      <c r="F812" s="83">
        <f>'Point A Analysis'!E810</f>
        <v>0</v>
      </c>
      <c r="G812" s="8"/>
      <c r="H812" s="65">
        <f>'Point B RAW Results'!F782</f>
        <v>0</v>
      </c>
      <c r="I812" s="83">
        <f>'Point B Analysis'!B810</f>
        <v>0</v>
      </c>
      <c r="J812" s="83">
        <f>'Point B Analysis'!C810</f>
        <v>0</v>
      </c>
      <c r="K812" s="83">
        <f>'Point B Analysis'!D810</f>
        <v>0</v>
      </c>
      <c r="L812" s="83">
        <f>'Point B Analysis'!E810</f>
        <v>0</v>
      </c>
      <c r="N812" s="65">
        <f>'Point B RAW Results'!F782</f>
        <v>0</v>
      </c>
      <c r="O812" s="83">
        <f t="shared" si="50"/>
        <v>0</v>
      </c>
      <c r="P812" s="83">
        <f t="shared" si="51"/>
        <v>0</v>
      </c>
      <c r="Q812" s="83">
        <f t="shared" si="52"/>
        <v>0</v>
      </c>
      <c r="R812" s="83">
        <f t="shared" si="53"/>
        <v>0</v>
      </c>
    </row>
    <row r="813" spans="2:18" ht="13.5" customHeight="1" x14ac:dyDescent="0.35">
      <c r="B813" s="65">
        <f>'Point A RAW Results'!F780</f>
        <v>0</v>
      </c>
      <c r="C813" s="83">
        <f>'Point A Analysis'!B811</f>
        <v>0</v>
      </c>
      <c r="D813" s="83">
        <f>'Point A Analysis'!C811</f>
        <v>0</v>
      </c>
      <c r="E813" s="83">
        <f>'Point A Analysis'!D811</f>
        <v>0</v>
      </c>
      <c r="F813" s="83">
        <f>'Point A Analysis'!E811</f>
        <v>0</v>
      </c>
      <c r="G813" s="8"/>
      <c r="H813" s="65">
        <f>'Point B RAW Results'!F783</f>
        <v>0</v>
      </c>
      <c r="I813" s="83">
        <f>'Point B Analysis'!B811</f>
        <v>0</v>
      </c>
      <c r="J813" s="83">
        <f>'Point B Analysis'!C811</f>
        <v>0</v>
      </c>
      <c r="K813" s="83">
        <f>'Point B Analysis'!D811</f>
        <v>0</v>
      </c>
      <c r="L813" s="83">
        <f>'Point B Analysis'!E811</f>
        <v>0</v>
      </c>
      <c r="N813" s="65">
        <f>'Point B RAW Results'!F783</f>
        <v>0</v>
      </c>
      <c r="O813" s="83">
        <f t="shared" ref="O813:O876" si="54">I813-C813</f>
        <v>0</v>
      </c>
      <c r="P813" s="83">
        <f t="shared" ref="P813:P876" si="55">J813-D813</f>
        <v>0</v>
      </c>
      <c r="Q813" s="83">
        <f t="shared" ref="Q813:Q876" si="56">K813-E813</f>
        <v>0</v>
      </c>
      <c r="R813" s="83">
        <f t="shared" ref="R813:R876" si="57">L813-F813</f>
        <v>0</v>
      </c>
    </row>
    <row r="814" spans="2:18" ht="13.5" customHeight="1" x14ac:dyDescent="0.35">
      <c r="B814" s="65">
        <f>'Point A RAW Results'!F781</f>
        <v>0</v>
      </c>
      <c r="C814" s="83">
        <f>'Point A Analysis'!B812</f>
        <v>0</v>
      </c>
      <c r="D814" s="83">
        <f>'Point A Analysis'!C812</f>
        <v>0</v>
      </c>
      <c r="E814" s="83">
        <f>'Point A Analysis'!D812</f>
        <v>0</v>
      </c>
      <c r="F814" s="83">
        <f>'Point A Analysis'!E812</f>
        <v>0</v>
      </c>
      <c r="G814" s="8"/>
      <c r="H814" s="65">
        <f>'Point B RAW Results'!F784</f>
        <v>0</v>
      </c>
      <c r="I814" s="83">
        <f>'Point B Analysis'!B812</f>
        <v>0</v>
      </c>
      <c r="J814" s="83">
        <f>'Point B Analysis'!C812</f>
        <v>0</v>
      </c>
      <c r="K814" s="83">
        <f>'Point B Analysis'!D812</f>
        <v>0</v>
      </c>
      <c r="L814" s="83">
        <f>'Point B Analysis'!E812</f>
        <v>0</v>
      </c>
      <c r="N814" s="65">
        <f>'Point B RAW Results'!F784</f>
        <v>0</v>
      </c>
      <c r="O814" s="83">
        <f t="shared" si="54"/>
        <v>0</v>
      </c>
      <c r="P814" s="83">
        <f t="shared" si="55"/>
        <v>0</v>
      </c>
      <c r="Q814" s="83">
        <f t="shared" si="56"/>
        <v>0</v>
      </c>
      <c r="R814" s="83">
        <f t="shared" si="57"/>
        <v>0</v>
      </c>
    </row>
    <row r="815" spans="2:18" ht="13.5" customHeight="1" x14ac:dyDescent="0.35">
      <c r="B815" s="65">
        <f>'Point A RAW Results'!F782</f>
        <v>0</v>
      </c>
      <c r="C815" s="83">
        <f>'Point A Analysis'!B813</f>
        <v>0</v>
      </c>
      <c r="D815" s="83">
        <f>'Point A Analysis'!C813</f>
        <v>0</v>
      </c>
      <c r="E815" s="83">
        <f>'Point A Analysis'!D813</f>
        <v>0</v>
      </c>
      <c r="F815" s="83">
        <f>'Point A Analysis'!E813</f>
        <v>0</v>
      </c>
      <c r="G815" s="8"/>
      <c r="H815" s="65">
        <f>'Point B RAW Results'!F785</f>
        <v>0</v>
      </c>
      <c r="I815" s="83">
        <f>'Point B Analysis'!B813</f>
        <v>0</v>
      </c>
      <c r="J815" s="83">
        <f>'Point B Analysis'!C813</f>
        <v>0</v>
      </c>
      <c r="K815" s="83">
        <f>'Point B Analysis'!D813</f>
        <v>0</v>
      </c>
      <c r="L815" s="83">
        <f>'Point B Analysis'!E813</f>
        <v>0</v>
      </c>
      <c r="N815" s="65">
        <f>'Point B RAW Results'!F785</f>
        <v>0</v>
      </c>
      <c r="O815" s="83">
        <f t="shared" si="54"/>
        <v>0</v>
      </c>
      <c r="P815" s="83">
        <f t="shared" si="55"/>
        <v>0</v>
      </c>
      <c r="Q815" s="83">
        <f t="shared" si="56"/>
        <v>0</v>
      </c>
      <c r="R815" s="83">
        <f t="shared" si="57"/>
        <v>0</v>
      </c>
    </row>
    <row r="816" spans="2:18" ht="13.5" customHeight="1" x14ac:dyDescent="0.35">
      <c r="B816" s="65">
        <f>'Point A RAW Results'!F783</f>
        <v>0</v>
      </c>
      <c r="C816" s="83">
        <f>'Point A Analysis'!B814</f>
        <v>0</v>
      </c>
      <c r="D816" s="83">
        <f>'Point A Analysis'!C814</f>
        <v>0</v>
      </c>
      <c r="E816" s="83">
        <f>'Point A Analysis'!D814</f>
        <v>0</v>
      </c>
      <c r="F816" s="83">
        <f>'Point A Analysis'!E814</f>
        <v>0</v>
      </c>
      <c r="G816" s="8"/>
      <c r="H816" s="65">
        <f>'Point B RAW Results'!F786</f>
        <v>0</v>
      </c>
      <c r="I816" s="83">
        <f>'Point B Analysis'!B814</f>
        <v>0</v>
      </c>
      <c r="J816" s="83">
        <f>'Point B Analysis'!C814</f>
        <v>0</v>
      </c>
      <c r="K816" s="83">
        <f>'Point B Analysis'!D814</f>
        <v>0</v>
      </c>
      <c r="L816" s="83">
        <f>'Point B Analysis'!E814</f>
        <v>0</v>
      </c>
      <c r="N816" s="65">
        <f>'Point B RAW Results'!F786</f>
        <v>0</v>
      </c>
      <c r="O816" s="83">
        <f t="shared" si="54"/>
        <v>0</v>
      </c>
      <c r="P816" s="83">
        <f t="shared" si="55"/>
        <v>0</v>
      </c>
      <c r="Q816" s="83">
        <f t="shared" si="56"/>
        <v>0</v>
      </c>
      <c r="R816" s="83">
        <f t="shared" si="57"/>
        <v>0</v>
      </c>
    </row>
    <row r="817" spans="2:18" ht="13.5" customHeight="1" x14ac:dyDescent="0.35">
      <c r="B817" s="65">
        <f>'Point A RAW Results'!F784</f>
        <v>0</v>
      </c>
      <c r="C817" s="83">
        <f>'Point A Analysis'!B815</f>
        <v>0</v>
      </c>
      <c r="D817" s="83">
        <f>'Point A Analysis'!C815</f>
        <v>0</v>
      </c>
      <c r="E817" s="83">
        <f>'Point A Analysis'!D815</f>
        <v>0</v>
      </c>
      <c r="F817" s="83">
        <f>'Point A Analysis'!E815</f>
        <v>0</v>
      </c>
      <c r="G817" s="8"/>
      <c r="H817" s="65">
        <f>'Point B RAW Results'!F787</f>
        <v>0</v>
      </c>
      <c r="I817" s="83">
        <f>'Point B Analysis'!B815</f>
        <v>0</v>
      </c>
      <c r="J817" s="83">
        <f>'Point B Analysis'!C815</f>
        <v>0</v>
      </c>
      <c r="K817" s="83">
        <f>'Point B Analysis'!D815</f>
        <v>0</v>
      </c>
      <c r="L817" s="83">
        <f>'Point B Analysis'!E815</f>
        <v>0</v>
      </c>
      <c r="N817" s="65">
        <f>'Point B RAW Results'!F787</f>
        <v>0</v>
      </c>
      <c r="O817" s="83">
        <f t="shared" si="54"/>
        <v>0</v>
      </c>
      <c r="P817" s="83">
        <f t="shared" si="55"/>
        <v>0</v>
      </c>
      <c r="Q817" s="83">
        <f t="shared" si="56"/>
        <v>0</v>
      </c>
      <c r="R817" s="83">
        <f t="shared" si="57"/>
        <v>0</v>
      </c>
    </row>
    <row r="818" spans="2:18" ht="13.5" customHeight="1" x14ac:dyDescent="0.35">
      <c r="B818" s="65">
        <f>'Point A RAW Results'!F785</f>
        <v>0</v>
      </c>
      <c r="C818" s="83">
        <f>'Point A Analysis'!B816</f>
        <v>0</v>
      </c>
      <c r="D818" s="83">
        <f>'Point A Analysis'!C816</f>
        <v>0</v>
      </c>
      <c r="E818" s="83">
        <f>'Point A Analysis'!D816</f>
        <v>0</v>
      </c>
      <c r="F818" s="83">
        <f>'Point A Analysis'!E816</f>
        <v>0</v>
      </c>
      <c r="G818" s="8"/>
      <c r="H818" s="65">
        <f>'Point B RAW Results'!F788</f>
        <v>0</v>
      </c>
      <c r="I818" s="83">
        <f>'Point B Analysis'!B816</f>
        <v>0</v>
      </c>
      <c r="J818" s="83">
        <f>'Point B Analysis'!C816</f>
        <v>0</v>
      </c>
      <c r="K818" s="83">
        <f>'Point B Analysis'!D816</f>
        <v>0</v>
      </c>
      <c r="L818" s="83">
        <f>'Point B Analysis'!E816</f>
        <v>0</v>
      </c>
      <c r="N818" s="65">
        <f>'Point B RAW Results'!F788</f>
        <v>0</v>
      </c>
      <c r="O818" s="83">
        <f t="shared" si="54"/>
        <v>0</v>
      </c>
      <c r="P818" s="83">
        <f t="shared" si="55"/>
        <v>0</v>
      </c>
      <c r="Q818" s="83">
        <f t="shared" si="56"/>
        <v>0</v>
      </c>
      <c r="R818" s="83">
        <f t="shared" si="57"/>
        <v>0</v>
      </c>
    </row>
    <row r="819" spans="2:18" ht="13.5" customHeight="1" x14ac:dyDescent="0.35">
      <c r="B819" s="65">
        <f>'Point A RAW Results'!F786</f>
        <v>0</v>
      </c>
      <c r="C819" s="83">
        <f>'Point A Analysis'!B817</f>
        <v>0</v>
      </c>
      <c r="D819" s="83">
        <f>'Point A Analysis'!C817</f>
        <v>0</v>
      </c>
      <c r="E819" s="83">
        <f>'Point A Analysis'!D817</f>
        <v>0</v>
      </c>
      <c r="F819" s="83">
        <f>'Point A Analysis'!E817</f>
        <v>0</v>
      </c>
      <c r="G819" s="8"/>
      <c r="H819" s="65">
        <f>'Point B RAW Results'!F789</f>
        <v>0</v>
      </c>
      <c r="I819" s="83">
        <f>'Point B Analysis'!B817</f>
        <v>0</v>
      </c>
      <c r="J819" s="83">
        <f>'Point B Analysis'!C817</f>
        <v>0</v>
      </c>
      <c r="K819" s="83">
        <f>'Point B Analysis'!D817</f>
        <v>0</v>
      </c>
      <c r="L819" s="83">
        <f>'Point B Analysis'!E817</f>
        <v>0</v>
      </c>
      <c r="N819" s="65">
        <f>'Point B RAW Results'!F789</f>
        <v>0</v>
      </c>
      <c r="O819" s="83">
        <f t="shared" si="54"/>
        <v>0</v>
      </c>
      <c r="P819" s="83">
        <f t="shared" si="55"/>
        <v>0</v>
      </c>
      <c r="Q819" s="83">
        <f t="shared" si="56"/>
        <v>0</v>
      </c>
      <c r="R819" s="83">
        <f t="shared" si="57"/>
        <v>0</v>
      </c>
    </row>
    <row r="820" spans="2:18" ht="13.5" customHeight="1" x14ac:dyDescent="0.35">
      <c r="B820" s="65">
        <f>'Point A RAW Results'!F787</f>
        <v>0</v>
      </c>
      <c r="C820" s="83">
        <f>'Point A Analysis'!B818</f>
        <v>0</v>
      </c>
      <c r="D820" s="83">
        <f>'Point A Analysis'!C818</f>
        <v>0</v>
      </c>
      <c r="E820" s="83">
        <f>'Point A Analysis'!D818</f>
        <v>0</v>
      </c>
      <c r="F820" s="83">
        <f>'Point A Analysis'!E818</f>
        <v>0</v>
      </c>
      <c r="G820" s="8"/>
      <c r="H820" s="65">
        <f>'Point B RAW Results'!F790</f>
        <v>0</v>
      </c>
      <c r="I820" s="83">
        <f>'Point B Analysis'!B818</f>
        <v>0</v>
      </c>
      <c r="J820" s="83">
        <f>'Point B Analysis'!C818</f>
        <v>0</v>
      </c>
      <c r="K820" s="83">
        <f>'Point B Analysis'!D818</f>
        <v>0</v>
      </c>
      <c r="L820" s="83">
        <f>'Point B Analysis'!E818</f>
        <v>0</v>
      </c>
      <c r="N820" s="65">
        <f>'Point B RAW Results'!F790</f>
        <v>0</v>
      </c>
      <c r="O820" s="83">
        <f t="shared" si="54"/>
        <v>0</v>
      </c>
      <c r="P820" s="83">
        <f t="shared" si="55"/>
        <v>0</v>
      </c>
      <c r="Q820" s="83">
        <f t="shared" si="56"/>
        <v>0</v>
      </c>
      <c r="R820" s="83">
        <f t="shared" si="57"/>
        <v>0</v>
      </c>
    </row>
    <row r="821" spans="2:18" ht="13.5" customHeight="1" x14ac:dyDescent="0.35">
      <c r="B821" s="65">
        <f>'Point A RAW Results'!F788</f>
        <v>0</v>
      </c>
      <c r="C821" s="83">
        <f>'Point A Analysis'!B819</f>
        <v>0</v>
      </c>
      <c r="D821" s="83">
        <f>'Point A Analysis'!C819</f>
        <v>0</v>
      </c>
      <c r="E821" s="83">
        <f>'Point A Analysis'!D819</f>
        <v>0</v>
      </c>
      <c r="F821" s="83">
        <f>'Point A Analysis'!E819</f>
        <v>0</v>
      </c>
      <c r="G821" s="8"/>
      <c r="H821" s="65">
        <f>'Point B RAW Results'!F791</f>
        <v>0</v>
      </c>
      <c r="I821" s="83">
        <f>'Point B Analysis'!B819</f>
        <v>0</v>
      </c>
      <c r="J821" s="83">
        <f>'Point B Analysis'!C819</f>
        <v>0</v>
      </c>
      <c r="K821" s="83">
        <f>'Point B Analysis'!D819</f>
        <v>0</v>
      </c>
      <c r="L821" s="83">
        <f>'Point B Analysis'!E819</f>
        <v>0</v>
      </c>
      <c r="N821" s="65">
        <f>'Point B RAW Results'!F791</f>
        <v>0</v>
      </c>
      <c r="O821" s="83">
        <f t="shared" si="54"/>
        <v>0</v>
      </c>
      <c r="P821" s="83">
        <f t="shared" si="55"/>
        <v>0</v>
      </c>
      <c r="Q821" s="83">
        <f t="shared" si="56"/>
        <v>0</v>
      </c>
      <c r="R821" s="83">
        <f t="shared" si="57"/>
        <v>0</v>
      </c>
    </row>
    <row r="822" spans="2:18" ht="13.5" customHeight="1" x14ac:dyDescent="0.35">
      <c r="B822" s="65">
        <f>'Point A RAW Results'!F789</f>
        <v>0</v>
      </c>
      <c r="C822" s="83">
        <f>'Point A Analysis'!B820</f>
        <v>0</v>
      </c>
      <c r="D822" s="83">
        <f>'Point A Analysis'!C820</f>
        <v>0</v>
      </c>
      <c r="E822" s="83">
        <f>'Point A Analysis'!D820</f>
        <v>0</v>
      </c>
      <c r="F822" s="83">
        <f>'Point A Analysis'!E820</f>
        <v>0</v>
      </c>
      <c r="G822" s="8"/>
      <c r="H822" s="65">
        <f>'Point B RAW Results'!F792</f>
        <v>0</v>
      </c>
      <c r="I822" s="83">
        <f>'Point B Analysis'!B820</f>
        <v>0</v>
      </c>
      <c r="J822" s="83">
        <f>'Point B Analysis'!C820</f>
        <v>0</v>
      </c>
      <c r="K822" s="83">
        <f>'Point B Analysis'!D820</f>
        <v>0</v>
      </c>
      <c r="L822" s="83">
        <f>'Point B Analysis'!E820</f>
        <v>0</v>
      </c>
      <c r="N822" s="65">
        <f>'Point B RAW Results'!F792</f>
        <v>0</v>
      </c>
      <c r="O822" s="83">
        <f t="shared" si="54"/>
        <v>0</v>
      </c>
      <c r="P822" s="83">
        <f t="shared" si="55"/>
        <v>0</v>
      </c>
      <c r="Q822" s="83">
        <f t="shared" si="56"/>
        <v>0</v>
      </c>
      <c r="R822" s="83">
        <f t="shared" si="57"/>
        <v>0</v>
      </c>
    </row>
    <row r="823" spans="2:18" ht="13.5" customHeight="1" x14ac:dyDescent="0.35">
      <c r="B823" s="65">
        <f>'Point A RAW Results'!F790</f>
        <v>0</v>
      </c>
      <c r="C823" s="83">
        <f>'Point A Analysis'!B821</f>
        <v>0</v>
      </c>
      <c r="D823" s="83">
        <f>'Point A Analysis'!C821</f>
        <v>0</v>
      </c>
      <c r="E823" s="83">
        <f>'Point A Analysis'!D821</f>
        <v>0</v>
      </c>
      <c r="F823" s="83">
        <f>'Point A Analysis'!E821</f>
        <v>0</v>
      </c>
      <c r="G823" s="8"/>
      <c r="H823" s="65">
        <f>'Point B RAW Results'!F793</f>
        <v>0</v>
      </c>
      <c r="I823" s="83">
        <f>'Point B Analysis'!B821</f>
        <v>0</v>
      </c>
      <c r="J823" s="83">
        <f>'Point B Analysis'!C821</f>
        <v>0</v>
      </c>
      <c r="K823" s="83">
        <f>'Point B Analysis'!D821</f>
        <v>0</v>
      </c>
      <c r="L823" s="83">
        <f>'Point B Analysis'!E821</f>
        <v>0</v>
      </c>
      <c r="N823" s="65">
        <f>'Point B RAW Results'!F793</f>
        <v>0</v>
      </c>
      <c r="O823" s="83">
        <f t="shared" si="54"/>
        <v>0</v>
      </c>
      <c r="P823" s="83">
        <f t="shared" si="55"/>
        <v>0</v>
      </c>
      <c r="Q823" s="83">
        <f t="shared" si="56"/>
        <v>0</v>
      </c>
      <c r="R823" s="83">
        <f t="shared" si="57"/>
        <v>0</v>
      </c>
    </row>
    <row r="824" spans="2:18" ht="13.5" customHeight="1" x14ac:dyDescent="0.35">
      <c r="B824" s="65">
        <f>'Point A RAW Results'!F791</f>
        <v>0</v>
      </c>
      <c r="C824" s="83">
        <f>'Point A Analysis'!B822</f>
        <v>0</v>
      </c>
      <c r="D824" s="83">
        <f>'Point A Analysis'!C822</f>
        <v>0</v>
      </c>
      <c r="E824" s="83">
        <f>'Point A Analysis'!D822</f>
        <v>0</v>
      </c>
      <c r="F824" s="83">
        <f>'Point A Analysis'!E822</f>
        <v>0</v>
      </c>
      <c r="G824" s="8"/>
      <c r="H824" s="65">
        <f>'Point B RAW Results'!F794</f>
        <v>0</v>
      </c>
      <c r="I824" s="83">
        <f>'Point B Analysis'!B822</f>
        <v>0</v>
      </c>
      <c r="J824" s="83">
        <f>'Point B Analysis'!C822</f>
        <v>0</v>
      </c>
      <c r="K824" s="83">
        <f>'Point B Analysis'!D822</f>
        <v>0</v>
      </c>
      <c r="L824" s="83">
        <f>'Point B Analysis'!E822</f>
        <v>0</v>
      </c>
      <c r="N824" s="65">
        <f>'Point B RAW Results'!F794</f>
        <v>0</v>
      </c>
      <c r="O824" s="83">
        <f t="shared" si="54"/>
        <v>0</v>
      </c>
      <c r="P824" s="83">
        <f t="shared" si="55"/>
        <v>0</v>
      </c>
      <c r="Q824" s="83">
        <f t="shared" si="56"/>
        <v>0</v>
      </c>
      <c r="R824" s="83">
        <f t="shared" si="57"/>
        <v>0</v>
      </c>
    </row>
    <row r="825" spans="2:18" ht="13.5" customHeight="1" x14ac:dyDescent="0.35">
      <c r="B825" s="65">
        <f>'Point A RAW Results'!F792</f>
        <v>0</v>
      </c>
      <c r="C825" s="83">
        <f>'Point A Analysis'!B823</f>
        <v>0</v>
      </c>
      <c r="D825" s="83">
        <f>'Point A Analysis'!C823</f>
        <v>0</v>
      </c>
      <c r="E825" s="83">
        <f>'Point A Analysis'!D823</f>
        <v>0</v>
      </c>
      <c r="F825" s="83">
        <f>'Point A Analysis'!E823</f>
        <v>0</v>
      </c>
      <c r="G825" s="8"/>
      <c r="H825" s="65">
        <f>'Point B RAW Results'!F795</f>
        <v>0</v>
      </c>
      <c r="I825" s="83">
        <f>'Point B Analysis'!B823</f>
        <v>0</v>
      </c>
      <c r="J825" s="83">
        <f>'Point B Analysis'!C823</f>
        <v>0</v>
      </c>
      <c r="K825" s="83">
        <f>'Point B Analysis'!D823</f>
        <v>0</v>
      </c>
      <c r="L825" s="83">
        <f>'Point B Analysis'!E823</f>
        <v>0</v>
      </c>
      <c r="N825" s="65">
        <f>'Point B RAW Results'!F795</f>
        <v>0</v>
      </c>
      <c r="O825" s="83">
        <f t="shared" si="54"/>
        <v>0</v>
      </c>
      <c r="P825" s="83">
        <f t="shared" si="55"/>
        <v>0</v>
      </c>
      <c r="Q825" s="83">
        <f t="shared" si="56"/>
        <v>0</v>
      </c>
      <c r="R825" s="83">
        <f t="shared" si="57"/>
        <v>0</v>
      </c>
    </row>
    <row r="826" spans="2:18" ht="13.5" customHeight="1" x14ac:dyDescent="0.35">
      <c r="B826" s="65">
        <f>'Point A RAW Results'!F793</f>
        <v>0</v>
      </c>
      <c r="C826" s="83">
        <f>'Point A Analysis'!B824</f>
        <v>0</v>
      </c>
      <c r="D826" s="83">
        <f>'Point A Analysis'!C824</f>
        <v>0</v>
      </c>
      <c r="E826" s="83">
        <f>'Point A Analysis'!D824</f>
        <v>0</v>
      </c>
      <c r="F826" s="83">
        <f>'Point A Analysis'!E824</f>
        <v>0</v>
      </c>
      <c r="G826" s="8"/>
      <c r="H826" s="65">
        <f>'Point B RAW Results'!F796</f>
        <v>0</v>
      </c>
      <c r="I826" s="83">
        <f>'Point B Analysis'!B824</f>
        <v>0</v>
      </c>
      <c r="J826" s="83">
        <f>'Point B Analysis'!C824</f>
        <v>0</v>
      </c>
      <c r="K826" s="83">
        <f>'Point B Analysis'!D824</f>
        <v>0</v>
      </c>
      <c r="L826" s="83">
        <f>'Point B Analysis'!E824</f>
        <v>0</v>
      </c>
      <c r="N826" s="65">
        <f>'Point B RAW Results'!F796</f>
        <v>0</v>
      </c>
      <c r="O826" s="83">
        <f t="shared" si="54"/>
        <v>0</v>
      </c>
      <c r="P826" s="83">
        <f t="shared" si="55"/>
        <v>0</v>
      </c>
      <c r="Q826" s="83">
        <f t="shared" si="56"/>
        <v>0</v>
      </c>
      <c r="R826" s="83">
        <f t="shared" si="57"/>
        <v>0</v>
      </c>
    </row>
    <row r="827" spans="2:18" ht="13.5" customHeight="1" x14ac:dyDescent="0.35">
      <c r="B827" s="65">
        <f>'Point A RAW Results'!F794</f>
        <v>0</v>
      </c>
      <c r="C827" s="83">
        <f>'Point A Analysis'!B825</f>
        <v>0</v>
      </c>
      <c r="D827" s="83">
        <f>'Point A Analysis'!C825</f>
        <v>0</v>
      </c>
      <c r="E827" s="83">
        <f>'Point A Analysis'!D825</f>
        <v>0</v>
      </c>
      <c r="F827" s="83">
        <f>'Point A Analysis'!E825</f>
        <v>0</v>
      </c>
      <c r="G827" s="8"/>
      <c r="H827" s="65">
        <f>'Point B RAW Results'!F797</f>
        <v>0</v>
      </c>
      <c r="I827" s="83">
        <f>'Point B Analysis'!B825</f>
        <v>0</v>
      </c>
      <c r="J827" s="83">
        <f>'Point B Analysis'!C825</f>
        <v>0</v>
      </c>
      <c r="K827" s="83">
        <f>'Point B Analysis'!D825</f>
        <v>0</v>
      </c>
      <c r="L827" s="83">
        <f>'Point B Analysis'!E825</f>
        <v>0</v>
      </c>
      <c r="N827" s="65">
        <f>'Point B RAW Results'!F797</f>
        <v>0</v>
      </c>
      <c r="O827" s="83">
        <f t="shared" si="54"/>
        <v>0</v>
      </c>
      <c r="P827" s="83">
        <f t="shared" si="55"/>
        <v>0</v>
      </c>
      <c r="Q827" s="83">
        <f t="shared" si="56"/>
        <v>0</v>
      </c>
      <c r="R827" s="83">
        <f t="shared" si="57"/>
        <v>0</v>
      </c>
    </row>
    <row r="828" spans="2:18" ht="13.5" customHeight="1" x14ac:dyDescent="0.35">
      <c r="B828" s="65">
        <f>'Point A RAW Results'!F795</f>
        <v>0</v>
      </c>
      <c r="C828" s="83">
        <f>'Point A Analysis'!B826</f>
        <v>0</v>
      </c>
      <c r="D828" s="83">
        <f>'Point A Analysis'!C826</f>
        <v>0</v>
      </c>
      <c r="E828" s="83">
        <f>'Point A Analysis'!D826</f>
        <v>0</v>
      </c>
      <c r="F828" s="83">
        <f>'Point A Analysis'!E826</f>
        <v>0</v>
      </c>
      <c r="G828" s="8"/>
      <c r="H828" s="65">
        <f>'Point B RAW Results'!F798</f>
        <v>0</v>
      </c>
      <c r="I828" s="83">
        <f>'Point B Analysis'!B826</f>
        <v>0</v>
      </c>
      <c r="J828" s="83">
        <f>'Point B Analysis'!C826</f>
        <v>0</v>
      </c>
      <c r="K828" s="83">
        <f>'Point B Analysis'!D826</f>
        <v>0</v>
      </c>
      <c r="L828" s="83">
        <f>'Point B Analysis'!E826</f>
        <v>0</v>
      </c>
      <c r="N828" s="65">
        <f>'Point B RAW Results'!F798</f>
        <v>0</v>
      </c>
      <c r="O828" s="83">
        <f t="shared" si="54"/>
        <v>0</v>
      </c>
      <c r="P828" s="83">
        <f t="shared" si="55"/>
        <v>0</v>
      </c>
      <c r="Q828" s="83">
        <f t="shared" si="56"/>
        <v>0</v>
      </c>
      <c r="R828" s="83">
        <f t="shared" si="57"/>
        <v>0</v>
      </c>
    </row>
    <row r="829" spans="2:18" ht="13.5" customHeight="1" x14ac:dyDescent="0.35">
      <c r="B829" s="65">
        <f>'Point A RAW Results'!F796</f>
        <v>0</v>
      </c>
      <c r="C829" s="83">
        <f>'Point A Analysis'!B827</f>
        <v>0</v>
      </c>
      <c r="D829" s="83">
        <f>'Point A Analysis'!C827</f>
        <v>0</v>
      </c>
      <c r="E829" s="83">
        <f>'Point A Analysis'!D827</f>
        <v>0</v>
      </c>
      <c r="F829" s="83">
        <f>'Point A Analysis'!E827</f>
        <v>0</v>
      </c>
      <c r="G829" s="8"/>
      <c r="H829" s="65">
        <f>'Point B RAW Results'!F799</f>
        <v>0</v>
      </c>
      <c r="I829" s="83">
        <f>'Point B Analysis'!B827</f>
        <v>0</v>
      </c>
      <c r="J829" s="83">
        <f>'Point B Analysis'!C827</f>
        <v>0</v>
      </c>
      <c r="K829" s="83">
        <f>'Point B Analysis'!D827</f>
        <v>0</v>
      </c>
      <c r="L829" s="83">
        <f>'Point B Analysis'!E827</f>
        <v>0</v>
      </c>
      <c r="N829" s="65">
        <f>'Point B RAW Results'!F799</f>
        <v>0</v>
      </c>
      <c r="O829" s="83">
        <f t="shared" si="54"/>
        <v>0</v>
      </c>
      <c r="P829" s="83">
        <f t="shared" si="55"/>
        <v>0</v>
      </c>
      <c r="Q829" s="83">
        <f t="shared" si="56"/>
        <v>0</v>
      </c>
      <c r="R829" s="83">
        <f t="shared" si="57"/>
        <v>0</v>
      </c>
    </row>
    <row r="830" spans="2:18" ht="13.5" customHeight="1" x14ac:dyDescent="0.35">
      <c r="B830" s="65">
        <f>'Point A RAW Results'!F797</f>
        <v>0</v>
      </c>
      <c r="C830" s="83">
        <f>'Point A Analysis'!B828</f>
        <v>0</v>
      </c>
      <c r="D830" s="83">
        <f>'Point A Analysis'!C828</f>
        <v>0</v>
      </c>
      <c r="E830" s="83">
        <f>'Point A Analysis'!D828</f>
        <v>0</v>
      </c>
      <c r="F830" s="83">
        <f>'Point A Analysis'!E828</f>
        <v>0</v>
      </c>
      <c r="G830" s="8"/>
      <c r="H830" s="65">
        <f>'Point B RAW Results'!F800</f>
        <v>0</v>
      </c>
      <c r="I830" s="83">
        <f>'Point B Analysis'!B828</f>
        <v>0</v>
      </c>
      <c r="J830" s="83">
        <f>'Point B Analysis'!C828</f>
        <v>0</v>
      </c>
      <c r="K830" s="83">
        <f>'Point B Analysis'!D828</f>
        <v>0</v>
      </c>
      <c r="L830" s="83">
        <f>'Point B Analysis'!E828</f>
        <v>0</v>
      </c>
      <c r="N830" s="65">
        <f>'Point B RAW Results'!F800</f>
        <v>0</v>
      </c>
      <c r="O830" s="83">
        <f t="shared" si="54"/>
        <v>0</v>
      </c>
      <c r="P830" s="83">
        <f t="shared" si="55"/>
        <v>0</v>
      </c>
      <c r="Q830" s="83">
        <f t="shared" si="56"/>
        <v>0</v>
      </c>
      <c r="R830" s="83">
        <f t="shared" si="57"/>
        <v>0</v>
      </c>
    </row>
    <row r="831" spans="2:18" ht="13.5" customHeight="1" x14ac:dyDescent="0.35">
      <c r="B831" s="65">
        <f>'Point A RAW Results'!F798</f>
        <v>0</v>
      </c>
      <c r="C831" s="83">
        <f>'Point A Analysis'!B829</f>
        <v>0</v>
      </c>
      <c r="D831" s="83">
        <f>'Point A Analysis'!C829</f>
        <v>0</v>
      </c>
      <c r="E831" s="83">
        <f>'Point A Analysis'!D829</f>
        <v>0</v>
      </c>
      <c r="F831" s="83">
        <f>'Point A Analysis'!E829</f>
        <v>0</v>
      </c>
      <c r="G831" s="8"/>
      <c r="H831" s="65">
        <f>'Point B RAW Results'!F801</f>
        <v>0</v>
      </c>
      <c r="I831" s="83">
        <f>'Point B Analysis'!B829</f>
        <v>0</v>
      </c>
      <c r="J831" s="83">
        <f>'Point B Analysis'!C829</f>
        <v>0</v>
      </c>
      <c r="K831" s="83">
        <f>'Point B Analysis'!D829</f>
        <v>0</v>
      </c>
      <c r="L831" s="83">
        <f>'Point B Analysis'!E829</f>
        <v>0</v>
      </c>
      <c r="N831" s="65">
        <f>'Point B RAW Results'!F801</f>
        <v>0</v>
      </c>
      <c r="O831" s="83">
        <f t="shared" si="54"/>
        <v>0</v>
      </c>
      <c r="P831" s="83">
        <f t="shared" si="55"/>
        <v>0</v>
      </c>
      <c r="Q831" s="83">
        <f t="shared" si="56"/>
        <v>0</v>
      </c>
      <c r="R831" s="83">
        <f t="shared" si="57"/>
        <v>0</v>
      </c>
    </row>
    <row r="832" spans="2:18" ht="13.5" customHeight="1" x14ac:dyDescent="0.35">
      <c r="B832" s="65">
        <f>'Point A RAW Results'!F799</f>
        <v>0</v>
      </c>
      <c r="C832" s="83">
        <f>'Point A Analysis'!B830</f>
        <v>0</v>
      </c>
      <c r="D832" s="83">
        <f>'Point A Analysis'!C830</f>
        <v>0</v>
      </c>
      <c r="E832" s="83">
        <f>'Point A Analysis'!D830</f>
        <v>0</v>
      </c>
      <c r="F832" s="83">
        <f>'Point A Analysis'!E830</f>
        <v>0</v>
      </c>
      <c r="G832" s="8"/>
      <c r="H832" s="65">
        <f>'Point B RAW Results'!F802</f>
        <v>0</v>
      </c>
      <c r="I832" s="83">
        <f>'Point B Analysis'!B830</f>
        <v>0</v>
      </c>
      <c r="J832" s="83">
        <f>'Point B Analysis'!C830</f>
        <v>0</v>
      </c>
      <c r="K832" s="83">
        <f>'Point B Analysis'!D830</f>
        <v>0</v>
      </c>
      <c r="L832" s="83">
        <f>'Point B Analysis'!E830</f>
        <v>0</v>
      </c>
      <c r="N832" s="65">
        <f>'Point B RAW Results'!F802</f>
        <v>0</v>
      </c>
      <c r="O832" s="83">
        <f t="shared" si="54"/>
        <v>0</v>
      </c>
      <c r="P832" s="83">
        <f t="shared" si="55"/>
        <v>0</v>
      </c>
      <c r="Q832" s="83">
        <f t="shared" si="56"/>
        <v>0</v>
      </c>
      <c r="R832" s="83">
        <f t="shared" si="57"/>
        <v>0</v>
      </c>
    </row>
    <row r="833" spans="2:18" ht="13.5" customHeight="1" x14ac:dyDescent="0.35">
      <c r="B833" s="65">
        <f>'Point A RAW Results'!F800</f>
        <v>0</v>
      </c>
      <c r="C833" s="83">
        <f>'Point A Analysis'!B831</f>
        <v>0</v>
      </c>
      <c r="D833" s="83">
        <f>'Point A Analysis'!C831</f>
        <v>0</v>
      </c>
      <c r="E833" s="83">
        <f>'Point A Analysis'!D831</f>
        <v>0</v>
      </c>
      <c r="F833" s="83">
        <f>'Point A Analysis'!E831</f>
        <v>0</v>
      </c>
      <c r="G833" s="8"/>
      <c r="H833" s="65">
        <f>'Point B RAW Results'!F803</f>
        <v>0</v>
      </c>
      <c r="I833" s="83">
        <f>'Point B Analysis'!B831</f>
        <v>0</v>
      </c>
      <c r="J833" s="83">
        <f>'Point B Analysis'!C831</f>
        <v>0</v>
      </c>
      <c r="K833" s="83">
        <f>'Point B Analysis'!D831</f>
        <v>0</v>
      </c>
      <c r="L833" s="83">
        <f>'Point B Analysis'!E831</f>
        <v>0</v>
      </c>
      <c r="N833" s="65">
        <f>'Point B RAW Results'!F803</f>
        <v>0</v>
      </c>
      <c r="O833" s="83">
        <f t="shared" si="54"/>
        <v>0</v>
      </c>
      <c r="P833" s="83">
        <f t="shared" si="55"/>
        <v>0</v>
      </c>
      <c r="Q833" s="83">
        <f t="shared" si="56"/>
        <v>0</v>
      </c>
      <c r="R833" s="83">
        <f t="shared" si="57"/>
        <v>0</v>
      </c>
    </row>
    <row r="834" spans="2:18" ht="13.5" customHeight="1" x14ac:dyDescent="0.35">
      <c r="B834" s="65">
        <f>'Point A RAW Results'!F801</f>
        <v>0</v>
      </c>
      <c r="C834" s="83">
        <f>'Point A Analysis'!B832</f>
        <v>0</v>
      </c>
      <c r="D834" s="83">
        <f>'Point A Analysis'!C832</f>
        <v>0</v>
      </c>
      <c r="E834" s="83">
        <f>'Point A Analysis'!D832</f>
        <v>0</v>
      </c>
      <c r="F834" s="83">
        <f>'Point A Analysis'!E832</f>
        <v>0</v>
      </c>
      <c r="G834" s="8"/>
      <c r="H834" s="65">
        <f>'Point B RAW Results'!F804</f>
        <v>0</v>
      </c>
      <c r="I834" s="83">
        <f>'Point B Analysis'!B832</f>
        <v>0</v>
      </c>
      <c r="J834" s="83">
        <f>'Point B Analysis'!C832</f>
        <v>0</v>
      </c>
      <c r="K834" s="83">
        <f>'Point B Analysis'!D832</f>
        <v>0</v>
      </c>
      <c r="L834" s="83">
        <f>'Point B Analysis'!E832</f>
        <v>0</v>
      </c>
      <c r="N834" s="65">
        <f>'Point B RAW Results'!F804</f>
        <v>0</v>
      </c>
      <c r="O834" s="83">
        <f t="shared" si="54"/>
        <v>0</v>
      </c>
      <c r="P834" s="83">
        <f t="shared" si="55"/>
        <v>0</v>
      </c>
      <c r="Q834" s="83">
        <f t="shared" si="56"/>
        <v>0</v>
      </c>
      <c r="R834" s="83">
        <f t="shared" si="57"/>
        <v>0</v>
      </c>
    </row>
    <row r="835" spans="2:18" ht="13.5" customHeight="1" x14ac:dyDescent="0.35">
      <c r="B835" s="65">
        <f>'Point A RAW Results'!F802</f>
        <v>0</v>
      </c>
      <c r="C835" s="83">
        <f>'Point A Analysis'!B833</f>
        <v>0</v>
      </c>
      <c r="D835" s="83">
        <f>'Point A Analysis'!C833</f>
        <v>0</v>
      </c>
      <c r="E835" s="83">
        <f>'Point A Analysis'!D833</f>
        <v>0</v>
      </c>
      <c r="F835" s="83">
        <f>'Point A Analysis'!E833</f>
        <v>0</v>
      </c>
      <c r="G835" s="8"/>
      <c r="H835" s="65">
        <f>'Point B RAW Results'!F805</f>
        <v>0</v>
      </c>
      <c r="I835" s="83">
        <f>'Point B Analysis'!B833</f>
        <v>0</v>
      </c>
      <c r="J835" s="83">
        <f>'Point B Analysis'!C833</f>
        <v>0</v>
      </c>
      <c r="K835" s="83">
        <f>'Point B Analysis'!D833</f>
        <v>0</v>
      </c>
      <c r="L835" s="83">
        <f>'Point B Analysis'!E833</f>
        <v>0</v>
      </c>
      <c r="N835" s="65">
        <f>'Point B RAW Results'!F805</f>
        <v>0</v>
      </c>
      <c r="O835" s="83">
        <f t="shared" si="54"/>
        <v>0</v>
      </c>
      <c r="P835" s="83">
        <f t="shared" si="55"/>
        <v>0</v>
      </c>
      <c r="Q835" s="83">
        <f t="shared" si="56"/>
        <v>0</v>
      </c>
      <c r="R835" s="83">
        <f t="shared" si="57"/>
        <v>0</v>
      </c>
    </row>
    <row r="836" spans="2:18" ht="13.5" customHeight="1" x14ac:dyDescent="0.35">
      <c r="B836" s="65">
        <f>'Point A RAW Results'!F803</f>
        <v>0</v>
      </c>
      <c r="C836" s="83">
        <f>'Point A Analysis'!B834</f>
        <v>0</v>
      </c>
      <c r="D836" s="83">
        <f>'Point A Analysis'!C834</f>
        <v>0</v>
      </c>
      <c r="E836" s="83">
        <f>'Point A Analysis'!D834</f>
        <v>0</v>
      </c>
      <c r="F836" s="83">
        <f>'Point A Analysis'!E834</f>
        <v>0</v>
      </c>
      <c r="G836" s="8"/>
      <c r="H836" s="65">
        <f>'Point B RAW Results'!F806</f>
        <v>0</v>
      </c>
      <c r="I836" s="83">
        <f>'Point B Analysis'!B834</f>
        <v>0</v>
      </c>
      <c r="J836" s="83">
        <f>'Point B Analysis'!C834</f>
        <v>0</v>
      </c>
      <c r="K836" s="83">
        <f>'Point B Analysis'!D834</f>
        <v>0</v>
      </c>
      <c r="L836" s="83">
        <f>'Point B Analysis'!E834</f>
        <v>0</v>
      </c>
      <c r="N836" s="65">
        <f>'Point B RAW Results'!F806</f>
        <v>0</v>
      </c>
      <c r="O836" s="83">
        <f t="shared" si="54"/>
        <v>0</v>
      </c>
      <c r="P836" s="83">
        <f t="shared" si="55"/>
        <v>0</v>
      </c>
      <c r="Q836" s="83">
        <f t="shared" si="56"/>
        <v>0</v>
      </c>
      <c r="R836" s="83">
        <f t="shared" si="57"/>
        <v>0</v>
      </c>
    </row>
    <row r="837" spans="2:18" ht="13.5" customHeight="1" x14ac:dyDescent="0.35">
      <c r="B837" s="65">
        <f>'Point A RAW Results'!F804</f>
        <v>0</v>
      </c>
      <c r="C837" s="83">
        <f>'Point A Analysis'!B835</f>
        <v>0</v>
      </c>
      <c r="D837" s="83">
        <f>'Point A Analysis'!C835</f>
        <v>0</v>
      </c>
      <c r="E837" s="83">
        <f>'Point A Analysis'!D835</f>
        <v>0</v>
      </c>
      <c r="F837" s="83">
        <f>'Point A Analysis'!E835</f>
        <v>0</v>
      </c>
      <c r="G837" s="8"/>
      <c r="H837" s="65">
        <f>'Point B RAW Results'!F807</f>
        <v>0</v>
      </c>
      <c r="I837" s="83">
        <f>'Point B Analysis'!B835</f>
        <v>0</v>
      </c>
      <c r="J837" s="83">
        <f>'Point B Analysis'!C835</f>
        <v>0</v>
      </c>
      <c r="K837" s="83">
        <f>'Point B Analysis'!D835</f>
        <v>0</v>
      </c>
      <c r="L837" s="83">
        <f>'Point B Analysis'!E835</f>
        <v>0</v>
      </c>
      <c r="N837" s="65">
        <f>'Point B RAW Results'!F807</f>
        <v>0</v>
      </c>
      <c r="O837" s="83">
        <f t="shared" si="54"/>
        <v>0</v>
      </c>
      <c r="P837" s="83">
        <f t="shared" si="55"/>
        <v>0</v>
      </c>
      <c r="Q837" s="83">
        <f t="shared" si="56"/>
        <v>0</v>
      </c>
      <c r="R837" s="83">
        <f t="shared" si="57"/>
        <v>0</v>
      </c>
    </row>
    <row r="838" spans="2:18" ht="13.5" customHeight="1" x14ac:dyDescent="0.35">
      <c r="B838" s="65">
        <f>'Point A RAW Results'!F805</f>
        <v>0</v>
      </c>
      <c r="C838" s="83">
        <f>'Point A Analysis'!B836</f>
        <v>0</v>
      </c>
      <c r="D838" s="83">
        <f>'Point A Analysis'!C836</f>
        <v>0</v>
      </c>
      <c r="E838" s="83">
        <f>'Point A Analysis'!D836</f>
        <v>0</v>
      </c>
      <c r="F838" s="83">
        <f>'Point A Analysis'!E836</f>
        <v>0</v>
      </c>
      <c r="G838" s="8"/>
      <c r="H838" s="65">
        <f>'Point B RAW Results'!F808</f>
        <v>0</v>
      </c>
      <c r="I838" s="83">
        <f>'Point B Analysis'!B836</f>
        <v>0</v>
      </c>
      <c r="J838" s="83">
        <f>'Point B Analysis'!C836</f>
        <v>0</v>
      </c>
      <c r="K838" s="83">
        <f>'Point B Analysis'!D836</f>
        <v>0</v>
      </c>
      <c r="L838" s="83">
        <f>'Point B Analysis'!E836</f>
        <v>0</v>
      </c>
      <c r="N838" s="65">
        <f>'Point B RAW Results'!F808</f>
        <v>0</v>
      </c>
      <c r="O838" s="83">
        <f t="shared" si="54"/>
        <v>0</v>
      </c>
      <c r="P838" s="83">
        <f t="shared" si="55"/>
        <v>0</v>
      </c>
      <c r="Q838" s="83">
        <f t="shared" si="56"/>
        <v>0</v>
      </c>
      <c r="R838" s="83">
        <f t="shared" si="57"/>
        <v>0</v>
      </c>
    </row>
    <row r="839" spans="2:18" ht="13.5" customHeight="1" x14ac:dyDescent="0.35">
      <c r="B839" s="65">
        <f>'Point A RAW Results'!F806</f>
        <v>0</v>
      </c>
      <c r="C839" s="83">
        <f>'Point A Analysis'!B837</f>
        <v>0</v>
      </c>
      <c r="D839" s="83">
        <f>'Point A Analysis'!C837</f>
        <v>0</v>
      </c>
      <c r="E839" s="83">
        <f>'Point A Analysis'!D837</f>
        <v>0</v>
      </c>
      <c r="F839" s="83">
        <f>'Point A Analysis'!E837</f>
        <v>0</v>
      </c>
      <c r="G839" s="8"/>
      <c r="H839" s="65">
        <f>'Point B RAW Results'!F809</f>
        <v>0</v>
      </c>
      <c r="I839" s="83">
        <f>'Point B Analysis'!B837</f>
        <v>0</v>
      </c>
      <c r="J839" s="83">
        <f>'Point B Analysis'!C837</f>
        <v>0</v>
      </c>
      <c r="K839" s="83">
        <f>'Point B Analysis'!D837</f>
        <v>0</v>
      </c>
      <c r="L839" s="83">
        <f>'Point B Analysis'!E837</f>
        <v>0</v>
      </c>
      <c r="N839" s="65">
        <f>'Point B RAW Results'!F809</f>
        <v>0</v>
      </c>
      <c r="O839" s="83">
        <f t="shared" si="54"/>
        <v>0</v>
      </c>
      <c r="P839" s="83">
        <f t="shared" si="55"/>
        <v>0</v>
      </c>
      <c r="Q839" s="83">
        <f t="shared" si="56"/>
        <v>0</v>
      </c>
      <c r="R839" s="83">
        <f t="shared" si="57"/>
        <v>0</v>
      </c>
    </row>
    <row r="840" spans="2:18" ht="13.5" customHeight="1" x14ac:dyDescent="0.35">
      <c r="B840" s="65">
        <f>'Point A RAW Results'!F807</f>
        <v>0</v>
      </c>
      <c r="C840" s="83">
        <f>'Point A Analysis'!B838</f>
        <v>0</v>
      </c>
      <c r="D840" s="83">
        <f>'Point A Analysis'!C838</f>
        <v>0</v>
      </c>
      <c r="E840" s="83">
        <f>'Point A Analysis'!D838</f>
        <v>0</v>
      </c>
      <c r="F840" s="83">
        <f>'Point A Analysis'!E838</f>
        <v>0</v>
      </c>
      <c r="G840" s="8"/>
      <c r="H840" s="65">
        <f>'Point B RAW Results'!F810</f>
        <v>0</v>
      </c>
      <c r="I840" s="83">
        <f>'Point B Analysis'!B838</f>
        <v>0</v>
      </c>
      <c r="J840" s="83">
        <f>'Point B Analysis'!C838</f>
        <v>0</v>
      </c>
      <c r="K840" s="83">
        <f>'Point B Analysis'!D838</f>
        <v>0</v>
      </c>
      <c r="L840" s="83">
        <f>'Point B Analysis'!E838</f>
        <v>0</v>
      </c>
      <c r="N840" s="65">
        <f>'Point B RAW Results'!F810</f>
        <v>0</v>
      </c>
      <c r="O840" s="83">
        <f t="shared" si="54"/>
        <v>0</v>
      </c>
      <c r="P840" s="83">
        <f t="shared" si="55"/>
        <v>0</v>
      </c>
      <c r="Q840" s="83">
        <f t="shared" si="56"/>
        <v>0</v>
      </c>
      <c r="R840" s="83">
        <f t="shared" si="57"/>
        <v>0</v>
      </c>
    </row>
    <row r="841" spans="2:18" ht="13.5" customHeight="1" x14ac:dyDescent="0.35">
      <c r="B841" s="65">
        <f>'Point A RAW Results'!F808</f>
        <v>0</v>
      </c>
      <c r="C841" s="83">
        <f>'Point A Analysis'!B839</f>
        <v>0</v>
      </c>
      <c r="D841" s="83">
        <f>'Point A Analysis'!C839</f>
        <v>0</v>
      </c>
      <c r="E841" s="83">
        <f>'Point A Analysis'!D839</f>
        <v>0</v>
      </c>
      <c r="F841" s="83">
        <f>'Point A Analysis'!E839</f>
        <v>0</v>
      </c>
      <c r="G841" s="8"/>
      <c r="H841" s="65">
        <f>'Point B RAW Results'!F811</f>
        <v>0</v>
      </c>
      <c r="I841" s="83">
        <f>'Point B Analysis'!B839</f>
        <v>0</v>
      </c>
      <c r="J841" s="83">
        <f>'Point B Analysis'!C839</f>
        <v>0</v>
      </c>
      <c r="K841" s="83">
        <f>'Point B Analysis'!D839</f>
        <v>0</v>
      </c>
      <c r="L841" s="83">
        <f>'Point B Analysis'!E839</f>
        <v>0</v>
      </c>
      <c r="N841" s="65">
        <f>'Point B RAW Results'!F811</f>
        <v>0</v>
      </c>
      <c r="O841" s="83">
        <f t="shared" si="54"/>
        <v>0</v>
      </c>
      <c r="P841" s="83">
        <f t="shared" si="55"/>
        <v>0</v>
      </c>
      <c r="Q841" s="83">
        <f t="shared" si="56"/>
        <v>0</v>
      </c>
      <c r="R841" s="83">
        <f t="shared" si="57"/>
        <v>0</v>
      </c>
    </row>
    <row r="842" spans="2:18" ht="13.5" customHeight="1" x14ac:dyDescent="0.35">
      <c r="B842" s="65">
        <f>'Point A RAW Results'!F809</f>
        <v>0</v>
      </c>
      <c r="C842" s="83">
        <f>'Point A Analysis'!B840</f>
        <v>0</v>
      </c>
      <c r="D842" s="83">
        <f>'Point A Analysis'!C840</f>
        <v>0</v>
      </c>
      <c r="E842" s="83">
        <f>'Point A Analysis'!D840</f>
        <v>0</v>
      </c>
      <c r="F842" s="83">
        <f>'Point A Analysis'!E840</f>
        <v>0</v>
      </c>
      <c r="G842" s="8"/>
      <c r="H842" s="65">
        <f>'Point B RAW Results'!F812</f>
        <v>0</v>
      </c>
      <c r="I842" s="83">
        <f>'Point B Analysis'!B840</f>
        <v>0</v>
      </c>
      <c r="J842" s="83">
        <f>'Point B Analysis'!C840</f>
        <v>0</v>
      </c>
      <c r="K842" s="83">
        <f>'Point B Analysis'!D840</f>
        <v>0</v>
      </c>
      <c r="L842" s="83">
        <f>'Point B Analysis'!E840</f>
        <v>0</v>
      </c>
      <c r="N842" s="65">
        <f>'Point B RAW Results'!F812</f>
        <v>0</v>
      </c>
      <c r="O842" s="83">
        <f t="shared" si="54"/>
        <v>0</v>
      </c>
      <c r="P842" s="83">
        <f t="shared" si="55"/>
        <v>0</v>
      </c>
      <c r="Q842" s="83">
        <f t="shared" si="56"/>
        <v>0</v>
      </c>
      <c r="R842" s="83">
        <f t="shared" si="57"/>
        <v>0</v>
      </c>
    </row>
    <row r="843" spans="2:18" ht="13.5" customHeight="1" x14ac:dyDescent="0.35">
      <c r="B843" s="65">
        <f>'Point A RAW Results'!F810</f>
        <v>0</v>
      </c>
      <c r="C843" s="83">
        <f>'Point A Analysis'!B841</f>
        <v>0</v>
      </c>
      <c r="D843" s="83">
        <f>'Point A Analysis'!C841</f>
        <v>0</v>
      </c>
      <c r="E843" s="83">
        <f>'Point A Analysis'!D841</f>
        <v>0</v>
      </c>
      <c r="F843" s="83">
        <f>'Point A Analysis'!E841</f>
        <v>0</v>
      </c>
      <c r="G843" s="8"/>
      <c r="H843" s="65">
        <f>'Point B RAW Results'!F813</f>
        <v>0</v>
      </c>
      <c r="I843" s="83">
        <f>'Point B Analysis'!B841</f>
        <v>0</v>
      </c>
      <c r="J843" s="83">
        <f>'Point B Analysis'!C841</f>
        <v>0</v>
      </c>
      <c r="K843" s="83">
        <f>'Point B Analysis'!D841</f>
        <v>0</v>
      </c>
      <c r="L843" s="83">
        <f>'Point B Analysis'!E841</f>
        <v>0</v>
      </c>
      <c r="N843" s="65">
        <f>'Point B RAW Results'!F813</f>
        <v>0</v>
      </c>
      <c r="O843" s="83">
        <f t="shared" si="54"/>
        <v>0</v>
      </c>
      <c r="P843" s="83">
        <f t="shared" si="55"/>
        <v>0</v>
      </c>
      <c r="Q843" s="83">
        <f t="shared" si="56"/>
        <v>0</v>
      </c>
      <c r="R843" s="83">
        <f t="shared" si="57"/>
        <v>0</v>
      </c>
    </row>
    <row r="844" spans="2:18" ht="13.5" customHeight="1" x14ac:dyDescent="0.35">
      <c r="B844" s="65">
        <f>'Point A RAW Results'!F811</f>
        <v>0</v>
      </c>
      <c r="C844" s="83">
        <f>'Point A Analysis'!B842</f>
        <v>0</v>
      </c>
      <c r="D844" s="83">
        <f>'Point A Analysis'!C842</f>
        <v>0</v>
      </c>
      <c r="E844" s="83">
        <f>'Point A Analysis'!D842</f>
        <v>0</v>
      </c>
      <c r="F844" s="83">
        <f>'Point A Analysis'!E842</f>
        <v>0</v>
      </c>
      <c r="G844" s="8"/>
      <c r="H844" s="65">
        <f>'Point B RAW Results'!F814</f>
        <v>0</v>
      </c>
      <c r="I844" s="83">
        <f>'Point B Analysis'!B842</f>
        <v>0</v>
      </c>
      <c r="J844" s="83">
        <f>'Point B Analysis'!C842</f>
        <v>0</v>
      </c>
      <c r="K844" s="83">
        <f>'Point B Analysis'!D842</f>
        <v>0</v>
      </c>
      <c r="L844" s="83">
        <f>'Point B Analysis'!E842</f>
        <v>0</v>
      </c>
      <c r="N844" s="65">
        <f>'Point B RAW Results'!F814</f>
        <v>0</v>
      </c>
      <c r="O844" s="83">
        <f t="shared" si="54"/>
        <v>0</v>
      </c>
      <c r="P844" s="83">
        <f t="shared" si="55"/>
        <v>0</v>
      </c>
      <c r="Q844" s="83">
        <f t="shared" si="56"/>
        <v>0</v>
      </c>
      <c r="R844" s="83">
        <f t="shared" si="57"/>
        <v>0</v>
      </c>
    </row>
    <row r="845" spans="2:18" ht="13.5" customHeight="1" x14ac:dyDescent="0.35">
      <c r="B845" s="65">
        <f>'Point A RAW Results'!F812</f>
        <v>0</v>
      </c>
      <c r="C845" s="83">
        <f>'Point A Analysis'!B843</f>
        <v>0</v>
      </c>
      <c r="D845" s="83">
        <f>'Point A Analysis'!C843</f>
        <v>0</v>
      </c>
      <c r="E845" s="83">
        <f>'Point A Analysis'!D843</f>
        <v>0</v>
      </c>
      <c r="F845" s="83">
        <f>'Point A Analysis'!E843</f>
        <v>0</v>
      </c>
      <c r="G845" s="8"/>
      <c r="H845" s="65">
        <f>'Point B RAW Results'!F815</f>
        <v>0</v>
      </c>
      <c r="I845" s="83">
        <f>'Point B Analysis'!B843</f>
        <v>0</v>
      </c>
      <c r="J845" s="83">
        <f>'Point B Analysis'!C843</f>
        <v>0</v>
      </c>
      <c r="K845" s="83">
        <f>'Point B Analysis'!D843</f>
        <v>0</v>
      </c>
      <c r="L845" s="83">
        <f>'Point B Analysis'!E843</f>
        <v>0</v>
      </c>
      <c r="N845" s="65">
        <f>'Point B RAW Results'!F815</f>
        <v>0</v>
      </c>
      <c r="O845" s="83">
        <f t="shared" si="54"/>
        <v>0</v>
      </c>
      <c r="P845" s="83">
        <f t="shared" si="55"/>
        <v>0</v>
      </c>
      <c r="Q845" s="83">
        <f t="shared" si="56"/>
        <v>0</v>
      </c>
      <c r="R845" s="83">
        <f t="shared" si="57"/>
        <v>0</v>
      </c>
    </row>
    <row r="846" spans="2:18" ht="13.5" customHeight="1" x14ac:dyDescent="0.35">
      <c r="B846" s="65">
        <f>'Point A RAW Results'!F813</f>
        <v>0</v>
      </c>
      <c r="C846" s="83">
        <f>'Point A Analysis'!B844</f>
        <v>0</v>
      </c>
      <c r="D846" s="83">
        <f>'Point A Analysis'!C844</f>
        <v>0</v>
      </c>
      <c r="E846" s="83">
        <f>'Point A Analysis'!D844</f>
        <v>0</v>
      </c>
      <c r="F846" s="83">
        <f>'Point A Analysis'!E844</f>
        <v>0</v>
      </c>
      <c r="G846" s="8"/>
      <c r="H846" s="65">
        <f>'Point B RAW Results'!F816</f>
        <v>0</v>
      </c>
      <c r="I846" s="83">
        <f>'Point B Analysis'!B844</f>
        <v>0</v>
      </c>
      <c r="J846" s="83">
        <f>'Point B Analysis'!C844</f>
        <v>0</v>
      </c>
      <c r="K846" s="83">
        <f>'Point B Analysis'!D844</f>
        <v>0</v>
      </c>
      <c r="L846" s="83">
        <f>'Point B Analysis'!E844</f>
        <v>0</v>
      </c>
      <c r="N846" s="65">
        <f>'Point B RAW Results'!F816</f>
        <v>0</v>
      </c>
      <c r="O846" s="83">
        <f t="shared" si="54"/>
        <v>0</v>
      </c>
      <c r="P846" s="83">
        <f t="shared" si="55"/>
        <v>0</v>
      </c>
      <c r="Q846" s="83">
        <f t="shared" si="56"/>
        <v>0</v>
      </c>
      <c r="R846" s="83">
        <f t="shared" si="57"/>
        <v>0</v>
      </c>
    </row>
    <row r="847" spans="2:18" ht="13.5" customHeight="1" x14ac:dyDescent="0.35">
      <c r="B847" s="65">
        <f>'Point A RAW Results'!F814</f>
        <v>0</v>
      </c>
      <c r="C847" s="83">
        <f>'Point A Analysis'!B845</f>
        <v>0</v>
      </c>
      <c r="D847" s="83">
        <f>'Point A Analysis'!C845</f>
        <v>0</v>
      </c>
      <c r="E847" s="83">
        <f>'Point A Analysis'!D845</f>
        <v>0</v>
      </c>
      <c r="F847" s="83">
        <f>'Point A Analysis'!E845</f>
        <v>0</v>
      </c>
      <c r="G847" s="8"/>
      <c r="H847" s="65">
        <f>'Point B RAW Results'!F817</f>
        <v>0</v>
      </c>
      <c r="I847" s="83">
        <f>'Point B Analysis'!B845</f>
        <v>0</v>
      </c>
      <c r="J847" s="83">
        <f>'Point B Analysis'!C845</f>
        <v>0</v>
      </c>
      <c r="K847" s="83">
        <f>'Point B Analysis'!D845</f>
        <v>0</v>
      </c>
      <c r="L847" s="83">
        <f>'Point B Analysis'!E845</f>
        <v>0</v>
      </c>
      <c r="N847" s="65">
        <f>'Point B RAW Results'!F817</f>
        <v>0</v>
      </c>
      <c r="O847" s="83">
        <f t="shared" si="54"/>
        <v>0</v>
      </c>
      <c r="P847" s="83">
        <f t="shared" si="55"/>
        <v>0</v>
      </c>
      <c r="Q847" s="83">
        <f t="shared" si="56"/>
        <v>0</v>
      </c>
      <c r="R847" s="83">
        <f t="shared" si="57"/>
        <v>0</v>
      </c>
    </row>
    <row r="848" spans="2:18" ht="13.5" customHeight="1" x14ac:dyDescent="0.35">
      <c r="B848" s="65">
        <f>'Point A RAW Results'!F815</f>
        <v>0</v>
      </c>
      <c r="C848" s="83">
        <f>'Point A Analysis'!B846</f>
        <v>0</v>
      </c>
      <c r="D848" s="83">
        <f>'Point A Analysis'!C846</f>
        <v>0</v>
      </c>
      <c r="E848" s="83">
        <f>'Point A Analysis'!D846</f>
        <v>0</v>
      </c>
      <c r="F848" s="83">
        <f>'Point A Analysis'!E846</f>
        <v>0</v>
      </c>
      <c r="G848" s="8"/>
      <c r="H848" s="65">
        <f>'Point B RAW Results'!F818</f>
        <v>0</v>
      </c>
      <c r="I848" s="83">
        <f>'Point B Analysis'!B846</f>
        <v>0</v>
      </c>
      <c r="J848" s="83">
        <f>'Point B Analysis'!C846</f>
        <v>0</v>
      </c>
      <c r="K848" s="83">
        <f>'Point B Analysis'!D846</f>
        <v>0</v>
      </c>
      <c r="L848" s="83">
        <f>'Point B Analysis'!E846</f>
        <v>0</v>
      </c>
      <c r="N848" s="65">
        <f>'Point B RAW Results'!F818</f>
        <v>0</v>
      </c>
      <c r="O848" s="83">
        <f t="shared" si="54"/>
        <v>0</v>
      </c>
      <c r="P848" s="83">
        <f t="shared" si="55"/>
        <v>0</v>
      </c>
      <c r="Q848" s="83">
        <f t="shared" si="56"/>
        <v>0</v>
      </c>
      <c r="R848" s="83">
        <f t="shared" si="57"/>
        <v>0</v>
      </c>
    </row>
    <row r="849" spans="2:18" ht="13.5" customHeight="1" x14ac:dyDescent="0.35">
      <c r="B849" s="65">
        <f>'Point A RAW Results'!F816</f>
        <v>0</v>
      </c>
      <c r="C849" s="83">
        <f>'Point A Analysis'!B847</f>
        <v>0</v>
      </c>
      <c r="D849" s="83">
        <f>'Point A Analysis'!C847</f>
        <v>0</v>
      </c>
      <c r="E849" s="83">
        <f>'Point A Analysis'!D847</f>
        <v>0</v>
      </c>
      <c r="F849" s="83">
        <f>'Point A Analysis'!E847</f>
        <v>0</v>
      </c>
      <c r="G849" s="8"/>
      <c r="H849" s="65">
        <f>'Point B RAW Results'!F819</f>
        <v>0</v>
      </c>
      <c r="I849" s="83">
        <f>'Point B Analysis'!B847</f>
        <v>0</v>
      </c>
      <c r="J849" s="83">
        <f>'Point B Analysis'!C847</f>
        <v>0</v>
      </c>
      <c r="K849" s="83">
        <f>'Point B Analysis'!D847</f>
        <v>0</v>
      </c>
      <c r="L849" s="83">
        <f>'Point B Analysis'!E847</f>
        <v>0</v>
      </c>
      <c r="N849" s="65">
        <f>'Point B RAW Results'!F819</f>
        <v>0</v>
      </c>
      <c r="O849" s="83">
        <f t="shared" si="54"/>
        <v>0</v>
      </c>
      <c r="P849" s="83">
        <f t="shared" si="55"/>
        <v>0</v>
      </c>
      <c r="Q849" s="83">
        <f t="shared" si="56"/>
        <v>0</v>
      </c>
      <c r="R849" s="83">
        <f t="shared" si="57"/>
        <v>0</v>
      </c>
    </row>
    <row r="850" spans="2:18" ht="13.5" customHeight="1" x14ac:dyDescent="0.35">
      <c r="B850" s="65">
        <f>'Point A RAW Results'!F817</f>
        <v>0</v>
      </c>
      <c r="C850" s="83">
        <f>'Point A Analysis'!B848</f>
        <v>0</v>
      </c>
      <c r="D850" s="83">
        <f>'Point A Analysis'!C848</f>
        <v>0</v>
      </c>
      <c r="E850" s="83">
        <f>'Point A Analysis'!D848</f>
        <v>0</v>
      </c>
      <c r="F850" s="83">
        <f>'Point A Analysis'!E848</f>
        <v>0</v>
      </c>
      <c r="G850" s="8"/>
      <c r="H850" s="65">
        <f>'Point B RAW Results'!F820</f>
        <v>0</v>
      </c>
      <c r="I850" s="83">
        <f>'Point B Analysis'!B848</f>
        <v>0</v>
      </c>
      <c r="J850" s="83">
        <f>'Point B Analysis'!C848</f>
        <v>0</v>
      </c>
      <c r="K850" s="83">
        <f>'Point B Analysis'!D848</f>
        <v>0</v>
      </c>
      <c r="L850" s="83">
        <f>'Point B Analysis'!E848</f>
        <v>0</v>
      </c>
      <c r="N850" s="65">
        <f>'Point B RAW Results'!F820</f>
        <v>0</v>
      </c>
      <c r="O850" s="83">
        <f t="shared" si="54"/>
        <v>0</v>
      </c>
      <c r="P850" s="83">
        <f t="shared" si="55"/>
        <v>0</v>
      </c>
      <c r="Q850" s="83">
        <f t="shared" si="56"/>
        <v>0</v>
      </c>
      <c r="R850" s="83">
        <f t="shared" si="57"/>
        <v>0</v>
      </c>
    </row>
    <row r="851" spans="2:18" ht="13.5" customHeight="1" x14ac:dyDescent="0.35">
      <c r="B851" s="65">
        <f>'Point A RAW Results'!F818</f>
        <v>0</v>
      </c>
      <c r="C851" s="83">
        <f>'Point A Analysis'!B849</f>
        <v>0</v>
      </c>
      <c r="D851" s="83">
        <f>'Point A Analysis'!C849</f>
        <v>0</v>
      </c>
      <c r="E851" s="83">
        <f>'Point A Analysis'!D849</f>
        <v>0</v>
      </c>
      <c r="F851" s="83">
        <f>'Point A Analysis'!E849</f>
        <v>0</v>
      </c>
      <c r="G851" s="8"/>
      <c r="H851" s="65">
        <f>'Point B RAW Results'!F821</f>
        <v>0</v>
      </c>
      <c r="I851" s="83">
        <f>'Point B Analysis'!B849</f>
        <v>0</v>
      </c>
      <c r="J851" s="83">
        <f>'Point B Analysis'!C849</f>
        <v>0</v>
      </c>
      <c r="K851" s="83">
        <f>'Point B Analysis'!D849</f>
        <v>0</v>
      </c>
      <c r="L851" s="83">
        <f>'Point B Analysis'!E849</f>
        <v>0</v>
      </c>
      <c r="N851" s="65">
        <f>'Point B RAW Results'!F821</f>
        <v>0</v>
      </c>
      <c r="O851" s="83">
        <f t="shared" si="54"/>
        <v>0</v>
      </c>
      <c r="P851" s="83">
        <f t="shared" si="55"/>
        <v>0</v>
      </c>
      <c r="Q851" s="83">
        <f t="shared" si="56"/>
        <v>0</v>
      </c>
      <c r="R851" s="83">
        <f t="shared" si="57"/>
        <v>0</v>
      </c>
    </row>
    <row r="852" spans="2:18" ht="13.5" customHeight="1" x14ac:dyDescent="0.35">
      <c r="B852" s="65">
        <f>'Point A RAW Results'!F819</f>
        <v>0</v>
      </c>
      <c r="C852" s="83">
        <f>'Point A Analysis'!B850</f>
        <v>0</v>
      </c>
      <c r="D852" s="83">
        <f>'Point A Analysis'!C850</f>
        <v>0</v>
      </c>
      <c r="E852" s="83">
        <f>'Point A Analysis'!D850</f>
        <v>0</v>
      </c>
      <c r="F852" s="83">
        <f>'Point A Analysis'!E850</f>
        <v>0</v>
      </c>
      <c r="G852" s="8"/>
      <c r="H852" s="65">
        <f>'Point B RAW Results'!F822</f>
        <v>0</v>
      </c>
      <c r="I852" s="83">
        <f>'Point B Analysis'!B850</f>
        <v>0</v>
      </c>
      <c r="J852" s="83">
        <f>'Point B Analysis'!C850</f>
        <v>0</v>
      </c>
      <c r="K852" s="83">
        <f>'Point B Analysis'!D850</f>
        <v>0</v>
      </c>
      <c r="L852" s="83">
        <f>'Point B Analysis'!E850</f>
        <v>0</v>
      </c>
      <c r="N852" s="65">
        <f>'Point B RAW Results'!F822</f>
        <v>0</v>
      </c>
      <c r="O852" s="83">
        <f t="shared" si="54"/>
        <v>0</v>
      </c>
      <c r="P852" s="83">
        <f t="shared" si="55"/>
        <v>0</v>
      </c>
      <c r="Q852" s="83">
        <f t="shared" si="56"/>
        <v>0</v>
      </c>
      <c r="R852" s="83">
        <f t="shared" si="57"/>
        <v>0</v>
      </c>
    </row>
    <row r="853" spans="2:18" ht="13.5" customHeight="1" x14ac:dyDescent="0.35">
      <c r="B853" s="65">
        <f>'Point A RAW Results'!F820</f>
        <v>0</v>
      </c>
      <c r="C853" s="83">
        <f>'Point A Analysis'!B851</f>
        <v>0</v>
      </c>
      <c r="D853" s="83">
        <f>'Point A Analysis'!C851</f>
        <v>0</v>
      </c>
      <c r="E853" s="83">
        <f>'Point A Analysis'!D851</f>
        <v>0</v>
      </c>
      <c r="F853" s="83">
        <f>'Point A Analysis'!E851</f>
        <v>0</v>
      </c>
      <c r="G853" s="8"/>
      <c r="H853" s="65">
        <f>'Point B RAW Results'!F823</f>
        <v>0</v>
      </c>
      <c r="I853" s="83">
        <f>'Point B Analysis'!B851</f>
        <v>0</v>
      </c>
      <c r="J853" s="83">
        <f>'Point B Analysis'!C851</f>
        <v>0</v>
      </c>
      <c r="K853" s="83">
        <f>'Point B Analysis'!D851</f>
        <v>0</v>
      </c>
      <c r="L853" s="83">
        <f>'Point B Analysis'!E851</f>
        <v>0</v>
      </c>
      <c r="N853" s="65">
        <f>'Point B RAW Results'!F823</f>
        <v>0</v>
      </c>
      <c r="O853" s="83">
        <f t="shared" si="54"/>
        <v>0</v>
      </c>
      <c r="P853" s="83">
        <f t="shared" si="55"/>
        <v>0</v>
      </c>
      <c r="Q853" s="83">
        <f t="shared" si="56"/>
        <v>0</v>
      </c>
      <c r="R853" s="83">
        <f t="shared" si="57"/>
        <v>0</v>
      </c>
    </row>
    <row r="854" spans="2:18" ht="13.5" customHeight="1" x14ac:dyDescent="0.35">
      <c r="B854" s="65">
        <f>'Point A RAW Results'!F821</f>
        <v>0</v>
      </c>
      <c r="C854" s="83">
        <f>'Point A Analysis'!B852</f>
        <v>0</v>
      </c>
      <c r="D854" s="83">
        <f>'Point A Analysis'!C852</f>
        <v>0</v>
      </c>
      <c r="E854" s="83">
        <f>'Point A Analysis'!D852</f>
        <v>0</v>
      </c>
      <c r="F854" s="83">
        <f>'Point A Analysis'!E852</f>
        <v>0</v>
      </c>
      <c r="G854" s="8"/>
      <c r="H854" s="65">
        <f>'Point B RAW Results'!F824</f>
        <v>0</v>
      </c>
      <c r="I854" s="83">
        <f>'Point B Analysis'!B852</f>
        <v>0</v>
      </c>
      <c r="J854" s="83">
        <f>'Point B Analysis'!C852</f>
        <v>0</v>
      </c>
      <c r="K854" s="83">
        <f>'Point B Analysis'!D852</f>
        <v>0</v>
      </c>
      <c r="L854" s="83">
        <f>'Point B Analysis'!E852</f>
        <v>0</v>
      </c>
      <c r="N854" s="65">
        <f>'Point B RAW Results'!F824</f>
        <v>0</v>
      </c>
      <c r="O854" s="83">
        <f t="shared" si="54"/>
        <v>0</v>
      </c>
      <c r="P854" s="83">
        <f t="shared" si="55"/>
        <v>0</v>
      </c>
      <c r="Q854" s="83">
        <f t="shared" si="56"/>
        <v>0</v>
      </c>
      <c r="R854" s="83">
        <f t="shared" si="57"/>
        <v>0</v>
      </c>
    </row>
    <row r="855" spans="2:18" ht="13.5" customHeight="1" x14ac:dyDescent="0.35">
      <c r="B855" s="65">
        <f>'Point A RAW Results'!F822</f>
        <v>0</v>
      </c>
      <c r="C855" s="83">
        <f>'Point A Analysis'!B853</f>
        <v>0</v>
      </c>
      <c r="D855" s="83">
        <f>'Point A Analysis'!C853</f>
        <v>0</v>
      </c>
      <c r="E855" s="83">
        <f>'Point A Analysis'!D853</f>
        <v>0</v>
      </c>
      <c r="F855" s="83">
        <f>'Point A Analysis'!E853</f>
        <v>0</v>
      </c>
      <c r="G855" s="8"/>
      <c r="H855" s="65">
        <f>'Point B RAW Results'!F825</f>
        <v>0</v>
      </c>
      <c r="I855" s="83">
        <f>'Point B Analysis'!B853</f>
        <v>0</v>
      </c>
      <c r="J855" s="83">
        <f>'Point B Analysis'!C853</f>
        <v>0</v>
      </c>
      <c r="K855" s="83">
        <f>'Point B Analysis'!D853</f>
        <v>0</v>
      </c>
      <c r="L855" s="83">
        <f>'Point B Analysis'!E853</f>
        <v>0</v>
      </c>
      <c r="N855" s="65">
        <f>'Point B RAW Results'!F825</f>
        <v>0</v>
      </c>
      <c r="O855" s="83">
        <f t="shared" si="54"/>
        <v>0</v>
      </c>
      <c r="P855" s="83">
        <f t="shared" si="55"/>
        <v>0</v>
      </c>
      <c r="Q855" s="83">
        <f t="shared" si="56"/>
        <v>0</v>
      </c>
      <c r="R855" s="83">
        <f t="shared" si="57"/>
        <v>0</v>
      </c>
    </row>
    <row r="856" spans="2:18" ht="13.5" customHeight="1" x14ac:dyDescent="0.35">
      <c r="B856" s="65">
        <f>'Point A RAW Results'!F823</f>
        <v>0</v>
      </c>
      <c r="C856" s="83">
        <f>'Point A Analysis'!B854</f>
        <v>0</v>
      </c>
      <c r="D856" s="83">
        <f>'Point A Analysis'!C854</f>
        <v>0</v>
      </c>
      <c r="E856" s="83">
        <f>'Point A Analysis'!D854</f>
        <v>0</v>
      </c>
      <c r="F856" s="83">
        <f>'Point A Analysis'!E854</f>
        <v>0</v>
      </c>
      <c r="G856" s="8"/>
      <c r="H856" s="65">
        <f>'Point B RAW Results'!F826</f>
        <v>0</v>
      </c>
      <c r="I856" s="83">
        <f>'Point B Analysis'!B854</f>
        <v>0</v>
      </c>
      <c r="J856" s="83">
        <f>'Point B Analysis'!C854</f>
        <v>0</v>
      </c>
      <c r="K856" s="83">
        <f>'Point B Analysis'!D854</f>
        <v>0</v>
      </c>
      <c r="L856" s="83">
        <f>'Point B Analysis'!E854</f>
        <v>0</v>
      </c>
      <c r="N856" s="65">
        <f>'Point B RAW Results'!F826</f>
        <v>0</v>
      </c>
      <c r="O856" s="83">
        <f t="shared" si="54"/>
        <v>0</v>
      </c>
      <c r="P856" s="83">
        <f t="shared" si="55"/>
        <v>0</v>
      </c>
      <c r="Q856" s="83">
        <f t="shared" si="56"/>
        <v>0</v>
      </c>
      <c r="R856" s="83">
        <f t="shared" si="57"/>
        <v>0</v>
      </c>
    </row>
    <row r="857" spans="2:18" ht="13.5" customHeight="1" x14ac:dyDescent="0.35">
      <c r="B857" s="65">
        <f>'Point A RAW Results'!F824</f>
        <v>0</v>
      </c>
      <c r="C857" s="83">
        <f>'Point A Analysis'!B855</f>
        <v>0</v>
      </c>
      <c r="D857" s="83">
        <f>'Point A Analysis'!C855</f>
        <v>0</v>
      </c>
      <c r="E857" s="83">
        <f>'Point A Analysis'!D855</f>
        <v>0</v>
      </c>
      <c r="F857" s="83">
        <f>'Point A Analysis'!E855</f>
        <v>0</v>
      </c>
      <c r="G857" s="8"/>
      <c r="H857" s="65">
        <f>'Point B RAW Results'!F827</f>
        <v>0</v>
      </c>
      <c r="I857" s="83">
        <f>'Point B Analysis'!B855</f>
        <v>0</v>
      </c>
      <c r="J857" s="83">
        <f>'Point B Analysis'!C855</f>
        <v>0</v>
      </c>
      <c r="K857" s="83">
        <f>'Point B Analysis'!D855</f>
        <v>0</v>
      </c>
      <c r="L857" s="83">
        <f>'Point B Analysis'!E855</f>
        <v>0</v>
      </c>
      <c r="N857" s="65">
        <f>'Point B RAW Results'!F827</f>
        <v>0</v>
      </c>
      <c r="O857" s="83">
        <f t="shared" si="54"/>
        <v>0</v>
      </c>
      <c r="P857" s="83">
        <f t="shared" si="55"/>
        <v>0</v>
      </c>
      <c r="Q857" s="83">
        <f t="shared" si="56"/>
        <v>0</v>
      </c>
      <c r="R857" s="83">
        <f t="shared" si="57"/>
        <v>0</v>
      </c>
    </row>
    <row r="858" spans="2:18" ht="13.5" customHeight="1" x14ac:dyDescent="0.35">
      <c r="B858" s="65">
        <f>'Point A RAW Results'!F825</f>
        <v>0</v>
      </c>
      <c r="C858" s="83">
        <f>'Point A Analysis'!B856</f>
        <v>0</v>
      </c>
      <c r="D858" s="83">
        <f>'Point A Analysis'!C856</f>
        <v>0</v>
      </c>
      <c r="E858" s="83">
        <f>'Point A Analysis'!D856</f>
        <v>0</v>
      </c>
      <c r="F858" s="83">
        <f>'Point A Analysis'!E856</f>
        <v>0</v>
      </c>
      <c r="G858" s="8"/>
      <c r="H858" s="65">
        <f>'Point B RAW Results'!F828</f>
        <v>0</v>
      </c>
      <c r="I858" s="83">
        <f>'Point B Analysis'!B856</f>
        <v>0</v>
      </c>
      <c r="J858" s="83">
        <f>'Point B Analysis'!C856</f>
        <v>0</v>
      </c>
      <c r="K858" s="83">
        <f>'Point B Analysis'!D856</f>
        <v>0</v>
      </c>
      <c r="L858" s="83">
        <f>'Point B Analysis'!E856</f>
        <v>0</v>
      </c>
      <c r="N858" s="65">
        <f>'Point B RAW Results'!F828</f>
        <v>0</v>
      </c>
      <c r="O858" s="83">
        <f t="shared" si="54"/>
        <v>0</v>
      </c>
      <c r="P858" s="83">
        <f t="shared" si="55"/>
        <v>0</v>
      </c>
      <c r="Q858" s="83">
        <f t="shared" si="56"/>
        <v>0</v>
      </c>
      <c r="R858" s="83">
        <f t="shared" si="57"/>
        <v>0</v>
      </c>
    </row>
    <row r="859" spans="2:18" ht="13.5" customHeight="1" x14ac:dyDescent="0.35">
      <c r="B859" s="65">
        <f>'Point A RAW Results'!F826</f>
        <v>0</v>
      </c>
      <c r="C859" s="83">
        <f>'Point A Analysis'!B857</f>
        <v>0</v>
      </c>
      <c r="D859" s="83">
        <f>'Point A Analysis'!C857</f>
        <v>0</v>
      </c>
      <c r="E859" s="83">
        <f>'Point A Analysis'!D857</f>
        <v>0</v>
      </c>
      <c r="F859" s="83">
        <f>'Point A Analysis'!E857</f>
        <v>0</v>
      </c>
      <c r="G859" s="8"/>
      <c r="H859" s="65">
        <f>'Point B RAW Results'!F829</f>
        <v>0</v>
      </c>
      <c r="I859" s="83">
        <f>'Point B Analysis'!B857</f>
        <v>0</v>
      </c>
      <c r="J859" s="83">
        <f>'Point B Analysis'!C857</f>
        <v>0</v>
      </c>
      <c r="K859" s="83">
        <f>'Point B Analysis'!D857</f>
        <v>0</v>
      </c>
      <c r="L859" s="83">
        <f>'Point B Analysis'!E857</f>
        <v>0</v>
      </c>
      <c r="N859" s="65">
        <f>'Point B RAW Results'!F829</f>
        <v>0</v>
      </c>
      <c r="O859" s="83">
        <f t="shared" si="54"/>
        <v>0</v>
      </c>
      <c r="P859" s="83">
        <f t="shared" si="55"/>
        <v>0</v>
      </c>
      <c r="Q859" s="83">
        <f t="shared" si="56"/>
        <v>0</v>
      </c>
      <c r="R859" s="83">
        <f t="shared" si="57"/>
        <v>0</v>
      </c>
    </row>
    <row r="860" spans="2:18" ht="13.5" customHeight="1" x14ac:dyDescent="0.35">
      <c r="B860" s="65">
        <f>'Point A RAW Results'!F827</f>
        <v>0</v>
      </c>
      <c r="C860" s="83">
        <f>'Point A Analysis'!B858</f>
        <v>0</v>
      </c>
      <c r="D860" s="83">
        <f>'Point A Analysis'!C858</f>
        <v>0</v>
      </c>
      <c r="E860" s="83">
        <f>'Point A Analysis'!D858</f>
        <v>0</v>
      </c>
      <c r="F860" s="83">
        <f>'Point A Analysis'!E858</f>
        <v>0</v>
      </c>
      <c r="G860" s="8"/>
      <c r="H860" s="65">
        <f>'Point B RAW Results'!F830</f>
        <v>0</v>
      </c>
      <c r="I860" s="83">
        <f>'Point B Analysis'!B858</f>
        <v>0</v>
      </c>
      <c r="J860" s="83">
        <f>'Point B Analysis'!C858</f>
        <v>0</v>
      </c>
      <c r="K860" s="83">
        <f>'Point B Analysis'!D858</f>
        <v>0</v>
      </c>
      <c r="L860" s="83">
        <f>'Point B Analysis'!E858</f>
        <v>0</v>
      </c>
      <c r="N860" s="65">
        <f>'Point B RAW Results'!F830</f>
        <v>0</v>
      </c>
      <c r="O860" s="83">
        <f t="shared" si="54"/>
        <v>0</v>
      </c>
      <c r="P860" s="83">
        <f t="shared" si="55"/>
        <v>0</v>
      </c>
      <c r="Q860" s="83">
        <f t="shared" si="56"/>
        <v>0</v>
      </c>
      <c r="R860" s="83">
        <f t="shared" si="57"/>
        <v>0</v>
      </c>
    </row>
    <row r="861" spans="2:18" ht="13.5" customHeight="1" x14ac:dyDescent="0.35">
      <c r="B861" s="65">
        <f>'Point A RAW Results'!F828</f>
        <v>0</v>
      </c>
      <c r="C861" s="83">
        <f>'Point A Analysis'!B859</f>
        <v>0</v>
      </c>
      <c r="D861" s="83">
        <f>'Point A Analysis'!C859</f>
        <v>0</v>
      </c>
      <c r="E861" s="83">
        <f>'Point A Analysis'!D859</f>
        <v>0</v>
      </c>
      <c r="F861" s="83">
        <f>'Point A Analysis'!E859</f>
        <v>0</v>
      </c>
      <c r="G861" s="8"/>
      <c r="H861" s="65">
        <f>'Point B RAW Results'!F831</f>
        <v>0</v>
      </c>
      <c r="I861" s="83">
        <f>'Point B Analysis'!B859</f>
        <v>0</v>
      </c>
      <c r="J861" s="83">
        <f>'Point B Analysis'!C859</f>
        <v>0</v>
      </c>
      <c r="K861" s="83">
        <f>'Point B Analysis'!D859</f>
        <v>0</v>
      </c>
      <c r="L861" s="83">
        <f>'Point B Analysis'!E859</f>
        <v>0</v>
      </c>
      <c r="N861" s="65">
        <f>'Point B RAW Results'!F831</f>
        <v>0</v>
      </c>
      <c r="O861" s="83">
        <f t="shared" si="54"/>
        <v>0</v>
      </c>
      <c r="P861" s="83">
        <f t="shared" si="55"/>
        <v>0</v>
      </c>
      <c r="Q861" s="83">
        <f t="shared" si="56"/>
        <v>0</v>
      </c>
      <c r="R861" s="83">
        <f t="shared" si="57"/>
        <v>0</v>
      </c>
    </row>
    <row r="862" spans="2:18" ht="13.5" customHeight="1" x14ac:dyDescent="0.35">
      <c r="B862" s="65">
        <f>'Point A RAW Results'!F829</f>
        <v>0</v>
      </c>
      <c r="C862" s="83">
        <f>'Point A Analysis'!B860</f>
        <v>0</v>
      </c>
      <c r="D862" s="83">
        <f>'Point A Analysis'!C860</f>
        <v>0</v>
      </c>
      <c r="E862" s="83">
        <f>'Point A Analysis'!D860</f>
        <v>0</v>
      </c>
      <c r="F862" s="83">
        <f>'Point A Analysis'!E860</f>
        <v>0</v>
      </c>
      <c r="G862" s="8"/>
      <c r="H862" s="65">
        <f>'Point B RAW Results'!F832</f>
        <v>0</v>
      </c>
      <c r="I862" s="83">
        <f>'Point B Analysis'!B860</f>
        <v>0</v>
      </c>
      <c r="J862" s="83">
        <f>'Point B Analysis'!C860</f>
        <v>0</v>
      </c>
      <c r="K862" s="83">
        <f>'Point B Analysis'!D860</f>
        <v>0</v>
      </c>
      <c r="L862" s="83">
        <f>'Point B Analysis'!E860</f>
        <v>0</v>
      </c>
      <c r="N862" s="65">
        <f>'Point B RAW Results'!F832</f>
        <v>0</v>
      </c>
      <c r="O862" s="83">
        <f t="shared" si="54"/>
        <v>0</v>
      </c>
      <c r="P862" s="83">
        <f t="shared" si="55"/>
        <v>0</v>
      </c>
      <c r="Q862" s="83">
        <f t="shared" si="56"/>
        <v>0</v>
      </c>
      <c r="R862" s="83">
        <f t="shared" si="57"/>
        <v>0</v>
      </c>
    </row>
    <row r="863" spans="2:18" ht="13.5" customHeight="1" x14ac:dyDescent="0.35">
      <c r="B863" s="65">
        <f>'Point A RAW Results'!F830</f>
        <v>0</v>
      </c>
      <c r="C863" s="83">
        <f>'Point A Analysis'!B861</f>
        <v>0</v>
      </c>
      <c r="D863" s="83">
        <f>'Point A Analysis'!C861</f>
        <v>0</v>
      </c>
      <c r="E863" s="83">
        <f>'Point A Analysis'!D861</f>
        <v>0</v>
      </c>
      <c r="F863" s="83">
        <f>'Point A Analysis'!E861</f>
        <v>0</v>
      </c>
      <c r="G863" s="8"/>
      <c r="H863" s="65">
        <f>'Point B RAW Results'!F833</f>
        <v>0</v>
      </c>
      <c r="I863" s="83">
        <f>'Point B Analysis'!B861</f>
        <v>0</v>
      </c>
      <c r="J863" s="83">
        <f>'Point B Analysis'!C861</f>
        <v>0</v>
      </c>
      <c r="K863" s="83">
        <f>'Point B Analysis'!D861</f>
        <v>0</v>
      </c>
      <c r="L863" s="83">
        <f>'Point B Analysis'!E861</f>
        <v>0</v>
      </c>
      <c r="N863" s="65">
        <f>'Point B RAW Results'!F833</f>
        <v>0</v>
      </c>
      <c r="O863" s="83">
        <f t="shared" si="54"/>
        <v>0</v>
      </c>
      <c r="P863" s="83">
        <f t="shared" si="55"/>
        <v>0</v>
      </c>
      <c r="Q863" s="83">
        <f t="shared" si="56"/>
        <v>0</v>
      </c>
      <c r="R863" s="83">
        <f t="shared" si="57"/>
        <v>0</v>
      </c>
    </row>
    <row r="864" spans="2:18" ht="13.5" customHeight="1" x14ac:dyDescent="0.35">
      <c r="B864" s="65">
        <f>'Point A RAW Results'!F831</f>
        <v>0</v>
      </c>
      <c r="C864" s="83">
        <f>'Point A Analysis'!B862</f>
        <v>0</v>
      </c>
      <c r="D864" s="83">
        <f>'Point A Analysis'!C862</f>
        <v>0</v>
      </c>
      <c r="E864" s="83">
        <f>'Point A Analysis'!D862</f>
        <v>0</v>
      </c>
      <c r="F864" s="83">
        <f>'Point A Analysis'!E862</f>
        <v>0</v>
      </c>
      <c r="G864" s="8"/>
      <c r="H864" s="65">
        <f>'Point B RAW Results'!F834</f>
        <v>0</v>
      </c>
      <c r="I864" s="83">
        <f>'Point B Analysis'!B862</f>
        <v>0</v>
      </c>
      <c r="J864" s="83">
        <f>'Point B Analysis'!C862</f>
        <v>0</v>
      </c>
      <c r="K864" s="83">
        <f>'Point B Analysis'!D862</f>
        <v>0</v>
      </c>
      <c r="L864" s="83">
        <f>'Point B Analysis'!E862</f>
        <v>0</v>
      </c>
      <c r="N864" s="65">
        <f>'Point B RAW Results'!F834</f>
        <v>0</v>
      </c>
      <c r="O864" s="83">
        <f t="shared" si="54"/>
        <v>0</v>
      </c>
      <c r="P864" s="83">
        <f t="shared" si="55"/>
        <v>0</v>
      </c>
      <c r="Q864" s="83">
        <f t="shared" si="56"/>
        <v>0</v>
      </c>
      <c r="R864" s="83">
        <f t="shared" si="57"/>
        <v>0</v>
      </c>
    </row>
    <row r="865" spans="2:18" ht="13.5" customHeight="1" x14ac:dyDescent="0.35">
      <c r="B865" s="65">
        <f>'Point A RAW Results'!F832</f>
        <v>0</v>
      </c>
      <c r="C865" s="83">
        <f>'Point A Analysis'!B863</f>
        <v>0</v>
      </c>
      <c r="D865" s="83">
        <f>'Point A Analysis'!C863</f>
        <v>0</v>
      </c>
      <c r="E865" s="83">
        <f>'Point A Analysis'!D863</f>
        <v>0</v>
      </c>
      <c r="F865" s="83">
        <f>'Point A Analysis'!E863</f>
        <v>0</v>
      </c>
      <c r="G865" s="8"/>
      <c r="H865" s="65">
        <f>'Point B RAW Results'!F835</f>
        <v>0</v>
      </c>
      <c r="I865" s="83">
        <f>'Point B Analysis'!B863</f>
        <v>0</v>
      </c>
      <c r="J865" s="83">
        <f>'Point B Analysis'!C863</f>
        <v>0</v>
      </c>
      <c r="K865" s="83">
        <f>'Point B Analysis'!D863</f>
        <v>0</v>
      </c>
      <c r="L865" s="83">
        <f>'Point B Analysis'!E863</f>
        <v>0</v>
      </c>
      <c r="N865" s="65">
        <f>'Point B RAW Results'!F835</f>
        <v>0</v>
      </c>
      <c r="O865" s="83">
        <f t="shared" si="54"/>
        <v>0</v>
      </c>
      <c r="P865" s="83">
        <f t="shared" si="55"/>
        <v>0</v>
      </c>
      <c r="Q865" s="83">
        <f t="shared" si="56"/>
        <v>0</v>
      </c>
      <c r="R865" s="83">
        <f t="shared" si="57"/>
        <v>0</v>
      </c>
    </row>
    <row r="866" spans="2:18" ht="13.5" customHeight="1" x14ac:dyDescent="0.35">
      <c r="B866" s="65">
        <f>'Point A RAW Results'!F833</f>
        <v>0</v>
      </c>
      <c r="C866" s="83">
        <f>'Point A Analysis'!B864</f>
        <v>0</v>
      </c>
      <c r="D866" s="83">
        <f>'Point A Analysis'!C864</f>
        <v>0</v>
      </c>
      <c r="E866" s="83">
        <f>'Point A Analysis'!D864</f>
        <v>0</v>
      </c>
      <c r="F866" s="83">
        <f>'Point A Analysis'!E864</f>
        <v>0</v>
      </c>
      <c r="G866" s="8"/>
      <c r="H866" s="65">
        <f>'Point B RAW Results'!F836</f>
        <v>0</v>
      </c>
      <c r="I866" s="83">
        <f>'Point B Analysis'!B864</f>
        <v>0</v>
      </c>
      <c r="J866" s="83">
        <f>'Point B Analysis'!C864</f>
        <v>0</v>
      </c>
      <c r="K866" s="83">
        <f>'Point B Analysis'!D864</f>
        <v>0</v>
      </c>
      <c r="L866" s="83">
        <f>'Point B Analysis'!E864</f>
        <v>0</v>
      </c>
      <c r="N866" s="65">
        <f>'Point B RAW Results'!F836</f>
        <v>0</v>
      </c>
      <c r="O866" s="83">
        <f t="shared" si="54"/>
        <v>0</v>
      </c>
      <c r="P866" s="83">
        <f t="shared" si="55"/>
        <v>0</v>
      </c>
      <c r="Q866" s="83">
        <f t="shared" si="56"/>
        <v>0</v>
      </c>
      <c r="R866" s="83">
        <f t="shared" si="57"/>
        <v>0</v>
      </c>
    </row>
    <row r="867" spans="2:18" ht="13.5" customHeight="1" x14ac:dyDescent="0.35">
      <c r="B867" s="65">
        <f>'Point A RAW Results'!F834</f>
        <v>0</v>
      </c>
      <c r="C867" s="83">
        <f>'Point A Analysis'!B865</f>
        <v>0</v>
      </c>
      <c r="D867" s="83">
        <f>'Point A Analysis'!C865</f>
        <v>0</v>
      </c>
      <c r="E867" s="83">
        <f>'Point A Analysis'!D865</f>
        <v>0</v>
      </c>
      <c r="F867" s="83">
        <f>'Point A Analysis'!E865</f>
        <v>0</v>
      </c>
      <c r="G867" s="8"/>
      <c r="H867" s="65">
        <f>'Point B RAW Results'!F837</f>
        <v>0</v>
      </c>
      <c r="I867" s="83">
        <f>'Point B Analysis'!B865</f>
        <v>0</v>
      </c>
      <c r="J867" s="83">
        <f>'Point B Analysis'!C865</f>
        <v>0</v>
      </c>
      <c r="K867" s="83">
        <f>'Point B Analysis'!D865</f>
        <v>0</v>
      </c>
      <c r="L867" s="83">
        <f>'Point B Analysis'!E865</f>
        <v>0</v>
      </c>
      <c r="N867" s="65">
        <f>'Point B RAW Results'!F837</f>
        <v>0</v>
      </c>
      <c r="O867" s="83">
        <f t="shared" si="54"/>
        <v>0</v>
      </c>
      <c r="P867" s="83">
        <f t="shared" si="55"/>
        <v>0</v>
      </c>
      <c r="Q867" s="83">
        <f t="shared" si="56"/>
        <v>0</v>
      </c>
      <c r="R867" s="83">
        <f t="shared" si="57"/>
        <v>0</v>
      </c>
    </row>
    <row r="868" spans="2:18" ht="13.5" customHeight="1" x14ac:dyDescent="0.35">
      <c r="B868" s="65">
        <f>'Point A RAW Results'!F835</f>
        <v>0</v>
      </c>
      <c r="C868" s="83">
        <f>'Point A Analysis'!B866</f>
        <v>0</v>
      </c>
      <c r="D868" s="83">
        <f>'Point A Analysis'!C866</f>
        <v>0</v>
      </c>
      <c r="E868" s="83">
        <f>'Point A Analysis'!D866</f>
        <v>0</v>
      </c>
      <c r="F868" s="83">
        <f>'Point A Analysis'!E866</f>
        <v>0</v>
      </c>
      <c r="G868" s="8"/>
      <c r="H868" s="65">
        <f>'Point B RAW Results'!F838</f>
        <v>0</v>
      </c>
      <c r="I868" s="83">
        <f>'Point B Analysis'!B866</f>
        <v>0</v>
      </c>
      <c r="J868" s="83">
        <f>'Point B Analysis'!C866</f>
        <v>0</v>
      </c>
      <c r="K868" s="83">
        <f>'Point B Analysis'!D866</f>
        <v>0</v>
      </c>
      <c r="L868" s="83">
        <f>'Point B Analysis'!E866</f>
        <v>0</v>
      </c>
      <c r="N868" s="65">
        <f>'Point B RAW Results'!F838</f>
        <v>0</v>
      </c>
      <c r="O868" s="83">
        <f t="shared" si="54"/>
        <v>0</v>
      </c>
      <c r="P868" s="83">
        <f t="shared" si="55"/>
        <v>0</v>
      </c>
      <c r="Q868" s="83">
        <f t="shared" si="56"/>
        <v>0</v>
      </c>
      <c r="R868" s="83">
        <f t="shared" si="57"/>
        <v>0</v>
      </c>
    </row>
    <row r="869" spans="2:18" ht="13.5" customHeight="1" x14ac:dyDescent="0.35">
      <c r="B869" s="65">
        <f>'Point A RAW Results'!F836</f>
        <v>0</v>
      </c>
      <c r="C869" s="83">
        <f>'Point A Analysis'!B867</f>
        <v>0</v>
      </c>
      <c r="D869" s="83">
        <f>'Point A Analysis'!C867</f>
        <v>0</v>
      </c>
      <c r="E869" s="83">
        <f>'Point A Analysis'!D867</f>
        <v>0</v>
      </c>
      <c r="F869" s="83">
        <f>'Point A Analysis'!E867</f>
        <v>0</v>
      </c>
      <c r="G869" s="8"/>
      <c r="H869" s="65">
        <f>'Point B RAW Results'!F839</f>
        <v>0</v>
      </c>
      <c r="I869" s="83">
        <f>'Point B Analysis'!B867</f>
        <v>0</v>
      </c>
      <c r="J869" s="83">
        <f>'Point B Analysis'!C867</f>
        <v>0</v>
      </c>
      <c r="K869" s="83">
        <f>'Point B Analysis'!D867</f>
        <v>0</v>
      </c>
      <c r="L869" s="83">
        <f>'Point B Analysis'!E867</f>
        <v>0</v>
      </c>
      <c r="N869" s="65">
        <f>'Point B RAW Results'!F839</f>
        <v>0</v>
      </c>
      <c r="O869" s="83">
        <f t="shared" si="54"/>
        <v>0</v>
      </c>
      <c r="P869" s="83">
        <f t="shared" si="55"/>
        <v>0</v>
      </c>
      <c r="Q869" s="83">
        <f t="shared" si="56"/>
        <v>0</v>
      </c>
      <c r="R869" s="83">
        <f t="shared" si="57"/>
        <v>0</v>
      </c>
    </row>
    <row r="870" spans="2:18" ht="13.5" customHeight="1" x14ac:dyDescent="0.35">
      <c r="B870" s="65">
        <f>'Point A RAW Results'!F837</f>
        <v>0</v>
      </c>
      <c r="C870" s="83">
        <f>'Point A Analysis'!B868</f>
        <v>0</v>
      </c>
      <c r="D870" s="83">
        <f>'Point A Analysis'!C868</f>
        <v>0</v>
      </c>
      <c r="E870" s="83">
        <f>'Point A Analysis'!D868</f>
        <v>0</v>
      </c>
      <c r="F870" s="83">
        <f>'Point A Analysis'!E868</f>
        <v>0</v>
      </c>
      <c r="G870" s="8"/>
      <c r="H870" s="65">
        <f>'Point B RAW Results'!F840</f>
        <v>0</v>
      </c>
      <c r="I870" s="83">
        <f>'Point B Analysis'!B868</f>
        <v>0</v>
      </c>
      <c r="J870" s="83">
        <f>'Point B Analysis'!C868</f>
        <v>0</v>
      </c>
      <c r="K870" s="83">
        <f>'Point B Analysis'!D868</f>
        <v>0</v>
      </c>
      <c r="L870" s="83">
        <f>'Point B Analysis'!E868</f>
        <v>0</v>
      </c>
      <c r="N870" s="65">
        <f>'Point B RAW Results'!F840</f>
        <v>0</v>
      </c>
      <c r="O870" s="83">
        <f t="shared" si="54"/>
        <v>0</v>
      </c>
      <c r="P870" s="83">
        <f t="shared" si="55"/>
        <v>0</v>
      </c>
      <c r="Q870" s="83">
        <f t="shared" si="56"/>
        <v>0</v>
      </c>
      <c r="R870" s="83">
        <f t="shared" si="57"/>
        <v>0</v>
      </c>
    </row>
    <row r="871" spans="2:18" ht="13.5" customHeight="1" x14ac:dyDescent="0.35">
      <c r="B871" s="65">
        <f>'Point A RAW Results'!F838</f>
        <v>0</v>
      </c>
      <c r="C871" s="83">
        <f>'Point A Analysis'!B869</f>
        <v>0</v>
      </c>
      <c r="D871" s="83">
        <f>'Point A Analysis'!C869</f>
        <v>0</v>
      </c>
      <c r="E871" s="83">
        <f>'Point A Analysis'!D869</f>
        <v>0</v>
      </c>
      <c r="F871" s="83">
        <f>'Point A Analysis'!E869</f>
        <v>0</v>
      </c>
      <c r="G871" s="8"/>
      <c r="H871" s="65">
        <f>'Point B RAW Results'!F841</f>
        <v>0</v>
      </c>
      <c r="I871" s="83">
        <f>'Point B Analysis'!B869</f>
        <v>0</v>
      </c>
      <c r="J871" s="83">
        <f>'Point B Analysis'!C869</f>
        <v>0</v>
      </c>
      <c r="K871" s="83">
        <f>'Point B Analysis'!D869</f>
        <v>0</v>
      </c>
      <c r="L871" s="83">
        <f>'Point B Analysis'!E869</f>
        <v>0</v>
      </c>
      <c r="N871" s="65">
        <f>'Point B RAW Results'!F841</f>
        <v>0</v>
      </c>
      <c r="O871" s="83">
        <f t="shared" si="54"/>
        <v>0</v>
      </c>
      <c r="P871" s="83">
        <f t="shared" si="55"/>
        <v>0</v>
      </c>
      <c r="Q871" s="83">
        <f t="shared" si="56"/>
        <v>0</v>
      </c>
      <c r="R871" s="83">
        <f t="shared" si="57"/>
        <v>0</v>
      </c>
    </row>
    <row r="872" spans="2:18" ht="13.5" customHeight="1" x14ac:dyDescent="0.35">
      <c r="B872" s="65">
        <f>'Point A RAW Results'!F839</f>
        <v>0</v>
      </c>
      <c r="C872" s="83">
        <f>'Point A Analysis'!B870</f>
        <v>0</v>
      </c>
      <c r="D872" s="83">
        <f>'Point A Analysis'!C870</f>
        <v>0</v>
      </c>
      <c r="E872" s="83">
        <f>'Point A Analysis'!D870</f>
        <v>0</v>
      </c>
      <c r="F872" s="83">
        <f>'Point A Analysis'!E870</f>
        <v>0</v>
      </c>
      <c r="G872" s="8"/>
      <c r="H872" s="65">
        <f>'Point B RAW Results'!F842</f>
        <v>0</v>
      </c>
      <c r="I872" s="83">
        <f>'Point B Analysis'!B870</f>
        <v>0</v>
      </c>
      <c r="J872" s="83">
        <f>'Point B Analysis'!C870</f>
        <v>0</v>
      </c>
      <c r="K872" s="83">
        <f>'Point B Analysis'!D870</f>
        <v>0</v>
      </c>
      <c r="L872" s="83">
        <f>'Point B Analysis'!E870</f>
        <v>0</v>
      </c>
      <c r="N872" s="65">
        <f>'Point B RAW Results'!F842</f>
        <v>0</v>
      </c>
      <c r="O872" s="83">
        <f t="shared" si="54"/>
        <v>0</v>
      </c>
      <c r="P872" s="83">
        <f t="shared" si="55"/>
        <v>0</v>
      </c>
      <c r="Q872" s="83">
        <f t="shared" si="56"/>
        <v>0</v>
      </c>
      <c r="R872" s="83">
        <f t="shared" si="57"/>
        <v>0</v>
      </c>
    </row>
    <row r="873" spans="2:18" ht="13.5" customHeight="1" x14ac:dyDescent="0.35">
      <c r="B873" s="65">
        <f>'Point A RAW Results'!F840</f>
        <v>0</v>
      </c>
      <c r="C873" s="83">
        <f>'Point A Analysis'!B871</f>
        <v>0</v>
      </c>
      <c r="D873" s="83">
        <f>'Point A Analysis'!C871</f>
        <v>0</v>
      </c>
      <c r="E873" s="83">
        <f>'Point A Analysis'!D871</f>
        <v>0</v>
      </c>
      <c r="F873" s="83">
        <f>'Point A Analysis'!E871</f>
        <v>0</v>
      </c>
      <c r="G873" s="8"/>
      <c r="H873" s="65">
        <f>'Point B RAW Results'!F843</f>
        <v>0</v>
      </c>
      <c r="I873" s="83">
        <f>'Point B Analysis'!B871</f>
        <v>0</v>
      </c>
      <c r="J873" s="83">
        <f>'Point B Analysis'!C871</f>
        <v>0</v>
      </c>
      <c r="K873" s="83">
        <f>'Point B Analysis'!D871</f>
        <v>0</v>
      </c>
      <c r="L873" s="83">
        <f>'Point B Analysis'!E871</f>
        <v>0</v>
      </c>
      <c r="N873" s="65">
        <f>'Point B RAW Results'!F843</f>
        <v>0</v>
      </c>
      <c r="O873" s="83">
        <f t="shared" si="54"/>
        <v>0</v>
      </c>
      <c r="P873" s="83">
        <f t="shared" si="55"/>
        <v>0</v>
      </c>
      <c r="Q873" s="83">
        <f t="shared" si="56"/>
        <v>0</v>
      </c>
      <c r="R873" s="83">
        <f t="shared" si="57"/>
        <v>0</v>
      </c>
    </row>
    <row r="874" spans="2:18" ht="13.5" customHeight="1" x14ac:dyDescent="0.35">
      <c r="B874" s="65">
        <f>'Point A RAW Results'!F841</f>
        <v>0</v>
      </c>
      <c r="C874" s="83">
        <f>'Point A Analysis'!B872</f>
        <v>0</v>
      </c>
      <c r="D874" s="83">
        <f>'Point A Analysis'!C872</f>
        <v>0</v>
      </c>
      <c r="E874" s="83">
        <f>'Point A Analysis'!D872</f>
        <v>0</v>
      </c>
      <c r="F874" s="83">
        <f>'Point A Analysis'!E872</f>
        <v>0</v>
      </c>
      <c r="G874" s="8"/>
      <c r="H874" s="65">
        <f>'Point B RAW Results'!F844</f>
        <v>0</v>
      </c>
      <c r="I874" s="83">
        <f>'Point B Analysis'!B872</f>
        <v>0</v>
      </c>
      <c r="J874" s="83">
        <f>'Point B Analysis'!C872</f>
        <v>0</v>
      </c>
      <c r="K874" s="83">
        <f>'Point B Analysis'!D872</f>
        <v>0</v>
      </c>
      <c r="L874" s="83">
        <f>'Point B Analysis'!E872</f>
        <v>0</v>
      </c>
      <c r="N874" s="65">
        <f>'Point B RAW Results'!F844</f>
        <v>0</v>
      </c>
      <c r="O874" s="83">
        <f t="shared" si="54"/>
        <v>0</v>
      </c>
      <c r="P874" s="83">
        <f t="shared" si="55"/>
        <v>0</v>
      </c>
      <c r="Q874" s="83">
        <f t="shared" si="56"/>
        <v>0</v>
      </c>
      <c r="R874" s="83">
        <f t="shared" si="57"/>
        <v>0</v>
      </c>
    </row>
    <row r="875" spans="2:18" ht="13.5" customHeight="1" x14ac:dyDescent="0.35">
      <c r="B875" s="65">
        <f>'Point A RAW Results'!F842</f>
        <v>0</v>
      </c>
      <c r="C875" s="83">
        <f>'Point A Analysis'!B873</f>
        <v>0</v>
      </c>
      <c r="D875" s="83">
        <f>'Point A Analysis'!C873</f>
        <v>0</v>
      </c>
      <c r="E875" s="83">
        <f>'Point A Analysis'!D873</f>
        <v>0</v>
      </c>
      <c r="F875" s="83">
        <f>'Point A Analysis'!E873</f>
        <v>0</v>
      </c>
      <c r="G875" s="8"/>
      <c r="H875" s="65">
        <f>'Point B RAW Results'!F845</f>
        <v>0</v>
      </c>
      <c r="I875" s="83">
        <f>'Point B Analysis'!B873</f>
        <v>0</v>
      </c>
      <c r="J875" s="83">
        <f>'Point B Analysis'!C873</f>
        <v>0</v>
      </c>
      <c r="K875" s="83">
        <f>'Point B Analysis'!D873</f>
        <v>0</v>
      </c>
      <c r="L875" s="83">
        <f>'Point B Analysis'!E873</f>
        <v>0</v>
      </c>
      <c r="N875" s="65">
        <f>'Point B RAW Results'!F845</f>
        <v>0</v>
      </c>
      <c r="O875" s="83">
        <f t="shared" si="54"/>
        <v>0</v>
      </c>
      <c r="P875" s="83">
        <f t="shared" si="55"/>
        <v>0</v>
      </c>
      <c r="Q875" s="83">
        <f t="shared" si="56"/>
        <v>0</v>
      </c>
      <c r="R875" s="83">
        <f t="shared" si="57"/>
        <v>0</v>
      </c>
    </row>
    <row r="876" spans="2:18" ht="13.5" customHeight="1" x14ac:dyDescent="0.35">
      <c r="B876" s="65">
        <f>'Point A RAW Results'!F843</f>
        <v>0</v>
      </c>
      <c r="C876" s="83">
        <f>'Point A Analysis'!B874</f>
        <v>0</v>
      </c>
      <c r="D876" s="83">
        <f>'Point A Analysis'!C874</f>
        <v>0</v>
      </c>
      <c r="E876" s="83">
        <f>'Point A Analysis'!D874</f>
        <v>0</v>
      </c>
      <c r="F876" s="83">
        <f>'Point A Analysis'!E874</f>
        <v>0</v>
      </c>
      <c r="G876" s="8"/>
      <c r="H876" s="65">
        <f>'Point B RAW Results'!F846</f>
        <v>0</v>
      </c>
      <c r="I876" s="83">
        <f>'Point B Analysis'!B874</f>
        <v>0</v>
      </c>
      <c r="J876" s="83">
        <f>'Point B Analysis'!C874</f>
        <v>0</v>
      </c>
      <c r="K876" s="83">
        <f>'Point B Analysis'!D874</f>
        <v>0</v>
      </c>
      <c r="L876" s="83">
        <f>'Point B Analysis'!E874</f>
        <v>0</v>
      </c>
      <c r="N876" s="65">
        <f>'Point B RAW Results'!F846</f>
        <v>0</v>
      </c>
      <c r="O876" s="83">
        <f t="shared" si="54"/>
        <v>0</v>
      </c>
      <c r="P876" s="83">
        <f t="shared" si="55"/>
        <v>0</v>
      </c>
      <c r="Q876" s="83">
        <f t="shared" si="56"/>
        <v>0</v>
      </c>
      <c r="R876" s="83">
        <f t="shared" si="57"/>
        <v>0</v>
      </c>
    </row>
    <row r="877" spans="2:18" ht="13.5" customHeight="1" x14ac:dyDescent="0.35">
      <c r="B877" s="65">
        <f>'Point A RAW Results'!F844</f>
        <v>0</v>
      </c>
      <c r="C877" s="83">
        <f>'Point A Analysis'!B875</f>
        <v>0</v>
      </c>
      <c r="D877" s="83">
        <f>'Point A Analysis'!C875</f>
        <v>0</v>
      </c>
      <c r="E877" s="83">
        <f>'Point A Analysis'!D875</f>
        <v>0</v>
      </c>
      <c r="F877" s="83">
        <f>'Point A Analysis'!E875</f>
        <v>0</v>
      </c>
      <c r="G877" s="8"/>
      <c r="H877" s="65">
        <f>'Point B RAW Results'!F847</f>
        <v>0</v>
      </c>
      <c r="I877" s="83">
        <f>'Point B Analysis'!B875</f>
        <v>0</v>
      </c>
      <c r="J877" s="83">
        <f>'Point B Analysis'!C875</f>
        <v>0</v>
      </c>
      <c r="K877" s="83">
        <f>'Point B Analysis'!D875</f>
        <v>0</v>
      </c>
      <c r="L877" s="83">
        <f>'Point B Analysis'!E875</f>
        <v>0</v>
      </c>
      <c r="N877" s="65">
        <f>'Point B RAW Results'!F847</f>
        <v>0</v>
      </c>
      <c r="O877" s="83">
        <f t="shared" ref="O877:O940" si="58">I877-C877</f>
        <v>0</v>
      </c>
      <c r="P877" s="83">
        <f t="shared" ref="P877:P940" si="59">J877-D877</f>
        <v>0</v>
      </c>
      <c r="Q877" s="83">
        <f t="shared" ref="Q877:Q940" si="60">K877-E877</f>
        <v>0</v>
      </c>
      <c r="R877" s="83">
        <f t="shared" ref="R877:R940" si="61">L877-F877</f>
        <v>0</v>
      </c>
    </row>
    <row r="878" spans="2:18" ht="13.5" customHeight="1" x14ac:dyDescent="0.35">
      <c r="B878" s="65">
        <f>'Point A RAW Results'!F845</f>
        <v>0</v>
      </c>
      <c r="C878" s="83">
        <f>'Point A Analysis'!B876</f>
        <v>0</v>
      </c>
      <c r="D878" s="83">
        <f>'Point A Analysis'!C876</f>
        <v>0</v>
      </c>
      <c r="E878" s="83">
        <f>'Point A Analysis'!D876</f>
        <v>0</v>
      </c>
      <c r="F878" s="83">
        <f>'Point A Analysis'!E876</f>
        <v>0</v>
      </c>
      <c r="G878" s="8"/>
      <c r="H878" s="65">
        <f>'Point B RAW Results'!F848</f>
        <v>0</v>
      </c>
      <c r="I878" s="83">
        <f>'Point B Analysis'!B876</f>
        <v>0</v>
      </c>
      <c r="J878" s="83">
        <f>'Point B Analysis'!C876</f>
        <v>0</v>
      </c>
      <c r="K878" s="83">
        <f>'Point B Analysis'!D876</f>
        <v>0</v>
      </c>
      <c r="L878" s="83">
        <f>'Point B Analysis'!E876</f>
        <v>0</v>
      </c>
      <c r="N878" s="65">
        <f>'Point B RAW Results'!F848</f>
        <v>0</v>
      </c>
      <c r="O878" s="83">
        <f t="shared" si="58"/>
        <v>0</v>
      </c>
      <c r="P878" s="83">
        <f t="shared" si="59"/>
        <v>0</v>
      </c>
      <c r="Q878" s="83">
        <f t="shared" si="60"/>
        <v>0</v>
      </c>
      <c r="R878" s="83">
        <f t="shared" si="61"/>
        <v>0</v>
      </c>
    </row>
    <row r="879" spans="2:18" ht="13.5" customHeight="1" x14ac:dyDescent="0.35">
      <c r="B879" s="65">
        <f>'Point A RAW Results'!F846</f>
        <v>0</v>
      </c>
      <c r="C879" s="83">
        <f>'Point A Analysis'!B877</f>
        <v>0</v>
      </c>
      <c r="D879" s="83">
        <f>'Point A Analysis'!C877</f>
        <v>0</v>
      </c>
      <c r="E879" s="83">
        <f>'Point A Analysis'!D877</f>
        <v>0</v>
      </c>
      <c r="F879" s="83">
        <f>'Point A Analysis'!E877</f>
        <v>0</v>
      </c>
      <c r="G879" s="8"/>
      <c r="H879" s="65">
        <f>'Point B RAW Results'!F849</f>
        <v>0</v>
      </c>
      <c r="I879" s="83">
        <f>'Point B Analysis'!B877</f>
        <v>0</v>
      </c>
      <c r="J879" s="83">
        <f>'Point B Analysis'!C877</f>
        <v>0</v>
      </c>
      <c r="K879" s="83">
        <f>'Point B Analysis'!D877</f>
        <v>0</v>
      </c>
      <c r="L879" s="83">
        <f>'Point B Analysis'!E877</f>
        <v>0</v>
      </c>
      <c r="N879" s="65">
        <f>'Point B RAW Results'!F849</f>
        <v>0</v>
      </c>
      <c r="O879" s="83">
        <f t="shared" si="58"/>
        <v>0</v>
      </c>
      <c r="P879" s="83">
        <f t="shared" si="59"/>
        <v>0</v>
      </c>
      <c r="Q879" s="83">
        <f t="shared" si="60"/>
        <v>0</v>
      </c>
      <c r="R879" s="83">
        <f t="shared" si="61"/>
        <v>0</v>
      </c>
    </row>
    <row r="880" spans="2:18" ht="13.5" customHeight="1" x14ac:dyDescent="0.35">
      <c r="B880" s="65">
        <f>'Point A RAW Results'!F847</f>
        <v>0</v>
      </c>
      <c r="C880" s="83">
        <f>'Point A Analysis'!B878</f>
        <v>0</v>
      </c>
      <c r="D880" s="83">
        <f>'Point A Analysis'!C878</f>
        <v>0</v>
      </c>
      <c r="E880" s="83">
        <f>'Point A Analysis'!D878</f>
        <v>0</v>
      </c>
      <c r="F880" s="83">
        <f>'Point A Analysis'!E878</f>
        <v>0</v>
      </c>
      <c r="G880" s="8"/>
      <c r="H880" s="65">
        <f>'Point B RAW Results'!F850</f>
        <v>0</v>
      </c>
      <c r="I880" s="83">
        <f>'Point B Analysis'!B878</f>
        <v>0</v>
      </c>
      <c r="J880" s="83">
        <f>'Point B Analysis'!C878</f>
        <v>0</v>
      </c>
      <c r="K880" s="83">
        <f>'Point B Analysis'!D878</f>
        <v>0</v>
      </c>
      <c r="L880" s="83">
        <f>'Point B Analysis'!E878</f>
        <v>0</v>
      </c>
      <c r="N880" s="65">
        <f>'Point B RAW Results'!F850</f>
        <v>0</v>
      </c>
      <c r="O880" s="83">
        <f t="shared" si="58"/>
        <v>0</v>
      </c>
      <c r="P880" s="83">
        <f t="shared" si="59"/>
        <v>0</v>
      </c>
      <c r="Q880" s="83">
        <f t="shared" si="60"/>
        <v>0</v>
      </c>
      <c r="R880" s="83">
        <f t="shared" si="61"/>
        <v>0</v>
      </c>
    </row>
    <row r="881" spans="2:18" ht="13.5" customHeight="1" x14ac:dyDescent="0.35">
      <c r="B881" s="65">
        <f>'Point A RAW Results'!F848</f>
        <v>0</v>
      </c>
      <c r="C881" s="83">
        <f>'Point A Analysis'!B879</f>
        <v>0</v>
      </c>
      <c r="D881" s="83">
        <f>'Point A Analysis'!C879</f>
        <v>0</v>
      </c>
      <c r="E881" s="83">
        <f>'Point A Analysis'!D879</f>
        <v>0</v>
      </c>
      <c r="F881" s="83">
        <f>'Point A Analysis'!E879</f>
        <v>0</v>
      </c>
      <c r="G881" s="8"/>
      <c r="H881" s="65">
        <f>'Point B RAW Results'!F851</f>
        <v>0</v>
      </c>
      <c r="I881" s="83">
        <f>'Point B Analysis'!B879</f>
        <v>0</v>
      </c>
      <c r="J881" s="83">
        <f>'Point B Analysis'!C879</f>
        <v>0</v>
      </c>
      <c r="K881" s="83">
        <f>'Point B Analysis'!D879</f>
        <v>0</v>
      </c>
      <c r="L881" s="83">
        <f>'Point B Analysis'!E879</f>
        <v>0</v>
      </c>
      <c r="N881" s="65">
        <f>'Point B RAW Results'!F851</f>
        <v>0</v>
      </c>
      <c r="O881" s="83">
        <f t="shared" si="58"/>
        <v>0</v>
      </c>
      <c r="P881" s="83">
        <f t="shared" si="59"/>
        <v>0</v>
      </c>
      <c r="Q881" s="83">
        <f t="shared" si="60"/>
        <v>0</v>
      </c>
      <c r="R881" s="83">
        <f t="shared" si="61"/>
        <v>0</v>
      </c>
    </row>
    <row r="882" spans="2:18" ht="13.5" customHeight="1" x14ac:dyDescent="0.35">
      <c r="B882" s="65">
        <f>'Point A RAW Results'!F849</f>
        <v>0</v>
      </c>
      <c r="C882" s="83">
        <f>'Point A Analysis'!B880</f>
        <v>0</v>
      </c>
      <c r="D882" s="83">
        <f>'Point A Analysis'!C880</f>
        <v>0</v>
      </c>
      <c r="E882" s="83">
        <f>'Point A Analysis'!D880</f>
        <v>0</v>
      </c>
      <c r="F882" s="83">
        <f>'Point A Analysis'!E880</f>
        <v>0</v>
      </c>
      <c r="G882" s="8"/>
      <c r="H882" s="65">
        <f>'Point B RAW Results'!F852</f>
        <v>0</v>
      </c>
      <c r="I882" s="83">
        <f>'Point B Analysis'!B880</f>
        <v>0</v>
      </c>
      <c r="J882" s="83">
        <f>'Point B Analysis'!C880</f>
        <v>0</v>
      </c>
      <c r="K882" s="83">
        <f>'Point B Analysis'!D880</f>
        <v>0</v>
      </c>
      <c r="L882" s="83">
        <f>'Point B Analysis'!E880</f>
        <v>0</v>
      </c>
      <c r="N882" s="65">
        <f>'Point B RAW Results'!F852</f>
        <v>0</v>
      </c>
      <c r="O882" s="83">
        <f t="shared" si="58"/>
        <v>0</v>
      </c>
      <c r="P882" s="83">
        <f t="shared" si="59"/>
        <v>0</v>
      </c>
      <c r="Q882" s="83">
        <f t="shared" si="60"/>
        <v>0</v>
      </c>
      <c r="R882" s="83">
        <f t="shared" si="61"/>
        <v>0</v>
      </c>
    </row>
    <row r="883" spans="2:18" ht="13.5" customHeight="1" x14ac:dyDescent="0.35">
      <c r="B883" s="65">
        <f>'Point A RAW Results'!F850</f>
        <v>0</v>
      </c>
      <c r="C883" s="83">
        <f>'Point A Analysis'!B881</f>
        <v>0</v>
      </c>
      <c r="D883" s="83">
        <f>'Point A Analysis'!C881</f>
        <v>0</v>
      </c>
      <c r="E883" s="83">
        <f>'Point A Analysis'!D881</f>
        <v>0</v>
      </c>
      <c r="F883" s="83">
        <f>'Point A Analysis'!E881</f>
        <v>0</v>
      </c>
      <c r="G883" s="8"/>
      <c r="H883" s="65">
        <f>'Point B RAW Results'!F853</f>
        <v>0</v>
      </c>
      <c r="I883" s="83">
        <f>'Point B Analysis'!B881</f>
        <v>0</v>
      </c>
      <c r="J883" s="83">
        <f>'Point B Analysis'!C881</f>
        <v>0</v>
      </c>
      <c r="K883" s="83">
        <f>'Point B Analysis'!D881</f>
        <v>0</v>
      </c>
      <c r="L883" s="83">
        <f>'Point B Analysis'!E881</f>
        <v>0</v>
      </c>
      <c r="N883" s="65">
        <f>'Point B RAW Results'!F853</f>
        <v>0</v>
      </c>
      <c r="O883" s="83">
        <f t="shared" si="58"/>
        <v>0</v>
      </c>
      <c r="P883" s="83">
        <f t="shared" si="59"/>
        <v>0</v>
      </c>
      <c r="Q883" s="83">
        <f t="shared" si="60"/>
        <v>0</v>
      </c>
      <c r="R883" s="83">
        <f t="shared" si="61"/>
        <v>0</v>
      </c>
    </row>
    <row r="884" spans="2:18" ht="13.5" customHeight="1" x14ac:dyDescent="0.35">
      <c r="B884" s="65">
        <f>'Point A RAW Results'!F851</f>
        <v>0</v>
      </c>
      <c r="C884" s="83">
        <f>'Point A Analysis'!B882</f>
        <v>0</v>
      </c>
      <c r="D884" s="83">
        <f>'Point A Analysis'!C882</f>
        <v>0</v>
      </c>
      <c r="E884" s="83">
        <f>'Point A Analysis'!D882</f>
        <v>0</v>
      </c>
      <c r="F884" s="83">
        <f>'Point A Analysis'!E882</f>
        <v>0</v>
      </c>
      <c r="G884" s="8"/>
      <c r="H884" s="65">
        <f>'Point B RAW Results'!F854</f>
        <v>0</v>
      </c>
      <c r="I884" s="83">
        <f>'Point B Analysis'!B882</f>
        <v>0</v>
      </c>
      <c r="J884" s="83">
        <f>'Point B Analysis'!C882</f>
        <v>0</v>
      </c>
      <c r="K884" s="83">
        <f>'Point B Analysis'!D882</f>
        <v>0</v>
      </c>
      <c r="L884" s="83">
        <f>'Point B Analysis'!E882</f>
        <v>0</v>
      </c>
      <c r="N884" s="65">
        <f>'Point B RAW Results'!F854</f>
        <v>0</v>
      </c>
      <c r="O884" s="83">
        <f t="shared" si="58"/>
        <v>0</v>
      </c>
      <c r="P884" s="83">
        <f t="shared" si="59"/>
        <v>0</v>
      </c>
      <c r="Q884" s="83">
        <f t="shared" si="60"/>
        <v>0</v>
      </c>
      <c r="R884" s="83">
        <f t="shared" si="61"/>
        <v>0</v>
      </c>
    </row>
    <row r="885" spans="2:18" ht="13.5" customHeight="1" x14ac:dyDescent="0.35">
      <c r="B885" s="65">
        <f>'Point A RAW Results'!F852</f>
        <v>0</v>
      </c>
      <c r="C885" s="83">
        <f>'Point A Analysis'!B883</f>
        <v>0</v>
      </c>
      <c r="D885" s="83">
        <f>'Point A Analysis'!C883</f>
        <v>0</v>
      </c>
      <c r="E885" s="83">
        <f>'Point A Analysis'!D883</f>
        <v>0</v>
      </c>
      <c r="F885" s="83">
        <f>'Point A Analysis'!E883</f>
        <v>0</v>
      </c>
      <c r="G885" s="8"/>
      <c r="H885" s="65">
        <f>'Point B RAW Results'!F855</f>
        <v>0</v>
      </c>
      <c r="I885" s="83">
        <f>'Point B Analysis'!B883</f>
        <v>0</v>
      </c>
      <c r="J885" s="83">
        <f>'Point B Analysis'!C883</f>
        <v>0</v>
      </c>
      <c r="K885" s="83">
        <f>'Point B Analysis'!D883</f>
        <v>0</v>
      </c>
      <c r="L885" s="83">
        <f>'Point B Analysis'!E883</f>
        <v>0</v>
      </c>
      <c r="N885" s="65">
        <f>'Point B RAW Results'!F855</f>
        <v>0</v>
      </c>
      <c r="O885" s="83">
        <f t="shared" si="58"/>
        <v>0</v>
      </c>
      <c r="P885" s="83">
        <f t="shared" si="59"/>
        <v>0</v>
      </c>
      <c r="Q885" s="83">
        <f t="shared" si="60"/>
        <v>0</v>
      </c>
      <c r="R885" s="83">
        <f t="shared" si="61"/>
        <v>0</v>
      </c>
    </row>
    <row r="886" spans="2:18" ht="13.5" customHeight="1" x14ac:dyDescent="0.35">
      <c r="B886" s="65">
        <f>'Point A RAW Results'!F853</f>
        <v>0</v>
      </c>
      <c r="C886" s="83">
        <f>'Point A Analysis'!B884</f>
        <v>0</v>
      </c>
      <c r="D886" s="83">
        <f>'Point A Analysis'!C884</f>
        <v>0</v>
      </c>
      <c r="E886" s="83">
        <f>'Point A Analysis'!D884</f>
        <v>0</v>
      </c>
      <c r="F886" s="83">
        <f>'Point A Analysis'!E884</f>
        <v>0</v>
      </c>
      <c r="G886" s="8"/>
      <c r="H886" s="65">
        <f>'Point B RAW Results'!F856</f>
        <v>0</v>
      </c>
      <c r="I886" s="83">
        <f>'Point B Analysis'!B884</f>
        <v>0</v>
      </c>
      <c r="J886" s="83">
        <f>'Point B Analysis'!C884</f>
        <v>0</v>
      </c>
      <c r="K886" s="83">
        <f>'Point B Analysis'!D884</f>
        <v>0</v>
      </c>
      <c r="L886" s="83">
        <f>'Point B Analysis'!E884</f>
        <v>0</v>
      </c>
      <c r="N886" s="65">
        <f>'Point B RAW Results'!F856</f>
        <v>0</v>
      </c>
      <c r="O886" s="83">
        <f t="shared" si="58"/>
        <v>0</v>
      </c>
      <c r="P886" s="83">
        <f t="shared" si="59"/>
        <v>0</v>
      </c>
      <c r="Q886" s="83">
        <f t="shared" si="60"/>
        <v>0</v>
      </c>
      <c r="R886" s="83">
        <f t="shared" si="61"/>
        <v>0</v>
      </c>
    </row>
    <row r="887" spans="2:18" ht="13.5" customHeight="1" x14ac:dyDescent="0.35">
      <c r="B887" s="65">
        <f>'Point A RAW Results'!F854</f>
        <v>0</v>
      </c>
      <c r="C887" s="83">
        <f>'Point A Analysis'!B885</f>
        <v>0</v>
      </c>
      <c r="D887" s="83">
        <f>'Point A Analysis'!C885</f>
        <v>0</v>
      </c>
      <c r="E887" s="83">
        <f>'Point A Analysis'!D885</f>
        <v>0</v>
      </c>
      <c r="F887" s="83">
        <f>'Point A Analysis'!E885</f>
        <v>0</v>
      </c>
      <c r="G887" s="8"/>
      <c r="H887" s="65">
        <f>'Point B RAW Results'!F857</f>
        <v>0</v>
      </c>
      <c r="I887" s="83">
        <f>'Point B Analysis'!B885</f>
        <v>0</v>
      </c>
      <c r="J887" s="83">
        <f>'Point B Analysis'!C885</f>
        <v>0</v>
      </c>
      <c r="K887" s="83">
        <f>'Point B Analysis'!D885</f>
        <v>0</v>
      </c>
      <c r="L887" s="83">
        <f>'Point B Analysis'!E885</f>
        <v>0</v>
      </c>
      <c r="N887" s="65">
        <f>'Point B RAW Results'!F857</f>
        <v>0</v>
      </c>
      <c r="O887" s="83">
        <f t="shared" si="58"/>
        <v>0</v>
      </c>
      <c r="P887" s="83">
        <f t="shared" si="59"/>
        <v>0</v>
      </c>
      <c r="Q887" s="83">
        <f t="shared" si="60"/>
        <v>0</v>
      </c>
      <c r="R887" s="83">
        <f t="shared" si="61"/>
        <v>0</v>
      </c>
    </row>
    <row r="888" spans="2:18" ht="13.5" customHeight="1" x14ac:dyDescent="0.35">
      <c r="B888" s="65">
        <f>'Point A RAW Results'!F855</f>
        <v>0</v>
      </c>
      <c r="C888" s="83">
        <f>'Point A Analysis'!B886</f>
        <v>0</v>
      </c>
      <c r="D888" s="83">
        <f>'Point A Analysis'!C886</f>
        <v>0</v>
      </c>
      <c r="E888" s="83">
        <f>'Point A Analysis'!D886</f>
        <v>0</v>
      </c>
      <c r="F888" s="83">
        <f>'Point A Analysis'!E886</f>
        <v>0</v>
      </c>
      <c r="G888" s="8"/>
      <c r="H888" s="65">
        <f>'Point B RAW Results'!F858</f>
        <v>0</v>
      </c>
      <c r="I888" s="83">
        <f>'Point B Analysis'!B886</f>
        <v>0</v>
      </c>
      <c r="J888" s="83">
        <f>'Point B Analysis'!C886</f>
        <v>0</v>
      </c>
      <c r="K888" s="83">
        <f>'Point B Analysis'!D886</f>
        <v>0</v>
      </c>
      <c r="L888" s="83">
        <f>'Point B Analysis'!E886</f>
        <v>0</v>
      </c>
      <c r="N888" s="65">
        <f>'Point B RAW Results'!F858</f>
        <v>0</v>
      </c>
      <c r="O888" s="83">
        <f t="shared" si="58"/>
        <v>0</v>
      </c>
      <c r="P888" s="83">
        <f t="shared" si="59"/>
        <v>0</v>
      </c>
      <c r="Q888" s="83">
        <f t="shared" si="60"/>
        <v>0</v>
      </c>
      <c r="R888" s="83">
        <f t="shared" si="61"/>
        <v>0</v>
      </c>
    </row>
    <row r="889" spans="2:18" ht="13.5" customHeight="1" x14ac:dyDescent="0.35">
      <c r="B889" s="65">
        <f>'Point A RAW Results'!F856</f>
        <v>0</v>
      </c>
      <c r="C889" s="83">
        <f>'Point A Analysis'!B887</f>
        <v>0</v>
      </c>
      <c r="D889" s="83">
        <f>'Point A Analysis'!C887</f>
        <v>0</v>
      </c>
      <c r="E889" s="83">
        <f>'Point A Analysis'!D887</f>
        <v>0</v>
      </c>
      <c r="F889" s="83">
        <f>'Point A Analysis'!E887</f>
        <v>0</v>
      </c>
      <c r="G889" s="8"/>
      <c r="H889" s="65">
        <f>'Point B RAW Results'!F859</f>
        <v>0</v>
      </c>
      <c r="I889" s="83">
        <f>'Point B Analysis'!B887</f>
        <v>0</v>
      </c>
      <c r="J889" s="83">
        <f>'Point B Analysis'!C887</f>
        <v>0</v>
      </c>
      <c r="K889" s="83">
        <f>'Point B Analysis'!D887</f>
        <v>0</v>
      </c>
      <c r="L889" s="83">
        <f>'Point B Analysis'!E887</f>
        <v>0</v>
      </c>
      <c r="N889" s="65">
        <f>'Point B RAW Results'!F859</f>
        <v>0</v>
      </c>
      <c r="O889" s="83">
        <f t="shared" si="58"/>
        <v>0</v>
      </c>
      <c r="P889" s="83">
        <f t="shared" si="59"/>
        <v>0</v>
      </c>
      <c r="Q889" s="83">
        <f t="shared" si="60"/>
        <v>0</v>
      </c>
      <c r="R889" s="83">
        <f t="shared" si="61"/>
        <v>0</v>
      </c>
    </row>
    <row r="890" spans="2:18" ht="13.5" customHeight="1" x14ac:dyDescent="0.35">
      <c r="B890" s="65">
        <f>'Point A RAW Results'!F857</f>
        <v>0</v>
      </c>
      <c r="C890" s="83">
        <f>'Point A Analysis'!B888</f>
        <v>0</v>
      </c>
      <c r="D890" s="83">
        <f>'Point A Analysis'!C888</f>
        <v>0</v>
      </c>
      <c r="E890" s="83">
        <f>'Point A Analysis'!D888</f>
        <v>0</v>
      </c>
      <c r="F890" s="83">
        <f>'Point A Analysis'!E888</f>
        <v>0</v>
      </c>
      <c r="G890" s="8"/>
      <c r="H890" s="65">
        <f>'Point B RAW Results'!F860</f>
        <v>0</v>
      </c>
      <c r="I890" s="83">
        <f>'Point B Analysis'!B888</f>
        <v>0</v>
      </c>
      <c r="J890" s="83">
        <f>'Point B Analysis'!C888</f>
        <v>0</v>
      </c>
      <c r="K890" s="83">
        <f>'Point B Analysis'!D888</f>
        <v>0</v>
      </c>
      <c r="L890" s="83">
        <f>'Point B Analysis'!E888</f>
        <v>0</v>
      </c>
      <c r="N890" s="65">
        <f>'Point B RAW Results'!F860</f>
        <v>0</v>
      </c>
      <c r="O890" s="83">
        <f t="shared" si="58"/>
        <v>0</v>
      </c>
      <c r="P890" s="83">
        <f t="shared" si="59"/>
        <v>0</v>
      </c>
      <c r="Q890" s="83">
        <f t="shared" si="60"/>
        <v>0</v>
      </c>
      <c r="R890" s="83">
        <f t="shared" si="61"/>
        <v>0</v>
      </c>
    </row>
    <row r="891" spans="2:18" ht="13.5" customHeight="1" x14ac:dyDescent="0.35">
      <c r="B891" s="65">
        <f>'Point A RAW Results'!F858</f>
        <v>0</v>
      </c>
      <c r="C891" s="83">
        <f>'Point A Analysis'!B889</f>
        <v>0</v>
      </c>
      <c r="D891" s="83">
        <f>'Point A Analysis'!C889</f>
        <v>0</v>
      </c>
      <c r="E891" s="83">
        <f>'Point A Analysis'!D889</f>
        <v>0</v>
      </c>
      <c r="F891" s="83">
        <f>'Point A Analysis'!E889</f>
        <v>0</v>
      </c>
      <c r="G891" s="8"/>
      <c r="H891" s="65">
        <f>'Point B RAW Results'!F861</f>
        <v>0</v>
      </c>
      <c r="I891" s="83">
        <f>'Point B Analysis'!B889</f>
        <v>0</v>
      </c>
      <c r="J891" s="83">
        <f>'Point B Analysis'!C889</f>
        <v>0</v>
      </c>
      <c r="K891" s="83">
        <f>'Point B Analysis'!D889</f>
        <v>0</v>
      </c>
      <c r="L891" s="83">
        <f>'Point B Analysis'!E889</f>
        <v>0</v>
      </c>
      <c r="N891" s="65">
        <f>'Point B RAW Results'!F861</f>
        <v>0</v>
      </c>
      <c r="O891" s="83">
        <f t="shared" si="58"/>
        <v>0</v>
      </c>
      <c r="P891" s="83">
        <f t="shared" si="59"/>
        <v>0</v>
      </c>
      <c r="Q891" s="83">
        <f t="shared" si="60"/>
        <v>0</v>
      </c>
      <c r="R891" s="83">
        <f t="shared" si="61"/>
        <v>0</v>
      </c>
    </row>
    <row r="892" spans="2:18" ht="13.5" customHeight="1" x14ac:dyDescent="0.35">
      <c r="B892" s="65">
        <f>'Point A RAW Results'!F859</f>
        <v>0</v>
      </c>
      <c r="C892" s="83">
        <f>'Point A Analysis'!B890</f>
        <v>0</v>
      </c>
      <c r="D892" s="83">
        <f>'Point A Analysis'!C890</f>
        <v>0</v>
      </c>
      <c r="E892" s="83">
        <f>'Point A Analysis'!D890</f>
        <v>0</v>
      </c>
      <c r="F892" s="83">
        <f>'Point A Analysis'!E890</f>
        <v>0</v>
      </c>
      <c r="G892" s="8"/>
      <c r="H892" s="65">
        <f>'Point B RAW Results'!F862</f>
        <v>0</v>
      </c>
      <c r="I892" s="83">
        <f>'Point B Analysis'!B890</f>
        <v>0</v>
      </c>
      <c r="J892" s="83">
        <f>'Point B Analysis'!C890</f>
        <v>0</v>
      </c>
      <c r="K892" s="83">
        <f>'Point B Analysis'!D890</f>
        <v>0</v>
      </c>
      <c r="L892" s="83">
        <f>'Point B Analysis'!E890</f>
        <v>0</v>
      </c>
      <c r="N892" s="65">
        <f>'Point B RAW Results'!F862</f>
        <v>0</v>
      </c>
      <c r="O892" s="83">
        <f t="shared" si="58"/>
        <v>0</v>
      </c>
      <c r="P892" s="83">
        <f t="shared" si="59"/>
        <v>0</v>
      </c>
      <c r="Q892" s="83">
        <f t="shared" si="60"/>
        <v>0</v>
      </c>
      <c r="R892" s="83">
        <f t="shared" si="61"/>
        <v>0</v>
      </c>
    </row>
    <row r="893" spans="2:18" ht="13.5" customHeight="1" x14ac:dyDescent="0.35">
      <c r="B893" s="65">
        <f>'Point A RAW Results'!F860</f>
        <v>0</v>
      </c>
      <c r="C893" s="83">
        <f>'Point A Analysis'!B891</f>
        <v>0</v>
      </c>
      <c r="D893" s="83">
        <f>'Point A Analysis'!C891</f>
        <v>0</v>
      </c>
      <c r="E893" s="83">
        <f>'Point A Analysis'!D891</f>
        <v>0</v>
      </c>
      <c r="F893" s="83">
        <f>'Point A Analysis'!E891</f>
        <v>0</v>
      </c>
      <c r="G893" s="8"/>
      <c r="H893" s="65">
        <f>'Point B RAW Results'!F863</f>
        <v>0</v>
      </c>
      <c r="I893" s="83">
        <f>'Point B Analysis'!B891</f>
        <v>0</v>
      </c>
      <c r="J893" s="83">
        <f>'Point B Analysis'!C891</f>
        <v>0</v>
      </c>
      <c r="K893" s="83">
        <f>'Point B Analysis'!D891</f>
        <v>0</v>
      </c>
      <c r="L893" s="83">
        <f>'Point B Analysis'!E891</f>
        <v>0</v>
      </c>
      <c r="N893" s="65">
        <f>'Point B RAW Results'!F863</f>
        <v>0</v>
      </c>
      <c r="O893" s="83">
        <f t="shared" si="58"/>
        <v>0</v>
      </c>
      <c r="P893" s="83">
        <f t="shared" si="59"/>
        <v>0</v>
      </c>
      <c r="Q893" s="83">
        <f t="shared" si="60"/>
        <v>0</v>
      </c>
      <c r="R893" s="83">
        <f t="shared" si="61"/>
        <v>0</v>
      </c>
    </row>
    <row r="894" spans="2:18" ht="13.5" customHeight="1" x14ac:dyDescent="0.35">
      <c r="B894" s="65">
        <f>'Point A RAW Results'!F861</f>
        <v>0</v>
      </c>
      <c r="C894" s="83">
        <f>'Point A Analysis'!B892</f>
        <v>0</v>
      </c>
      <c r="D894" s="83">
        <f>'Point A Analysis'!C892</f>
        <v>0</v>
      </c>
      <c r="E894" s="83">
        <f>'Point A Analysis'!D892</f>
        <v>0</v>
      </c>
      <c r="F894" s="83">
        <f>'Point A Analysis'!E892</f>
        <v>0</v>
      </c>
      <c r="G894" s="8"/>
      <c r="H894" s="65">
        <f>'Point B RAW Results'!F864</f>
        <v>0</v>
      </c>
      <c r="I894" s="83">
        <f>'Point B Analysis'!B892</f>
        <v>0</v>
      </c>
      <c r="J894" s="83">
        <f>'Point B Analysis'!C892</f>
        <v>0</v>
      </c>
      <c r="K894" s="83">
        <f>'Point B Analysis'!D892</f>
        <v>0</v>
      </c>
      <c r="L894" s="83">
        <f>'Point B Analysis'!E892</f>
        <v>0</v>
      </c>
      <c r="N894" s="65">
        <f>'Point B RAW Results'!F864</f>
        <v>0</v>
      </c>
      <c r="O894" s="83">
        <f t="shared" si="58"/>
        <v>0</v>
      </c>
      <c r="P894" s="83">
        <f t="shared" si="59"/>
        <v>0</v>
      </c>
      <c r="Q894" s="83">
        <f t="shared" si="60"/>
        <v>0</v>
      </c>
      <c r="R894" s="83">
        <f t="shared" si="61"/>
        <v>0</v>
      </c>
    </row>
    <row r="895" spans="2:18" ht="13.5" customHeight="1" x14ac:dyDescent="0.35">
      <c r="B895" s="65">
        <f>'Point A RAW Results'!F862</f>
        <v>0</v>
      </c>
      <c r="C895" s="83">
        <f>'Point A Analysis'!B893</f>
        <v>0</v>
      </c>
      <c r="D895" s="83">
        <f>'Point A Analysis'!C893</f>
        <v>0</v>
      </c>
      <c r="E895" s="83">
        <f>'Point A Analysis'!D893</f>
        <v>0</v>
      </c>
      <c r="F895" s="83">
        <f>'Point A Analysis'!E893</f>
        <v>0</v>
      </c>
      <c r="G895" s="8"/>
      <c r="H895" s="65">
        <f>'Point B RAW Results'!F865</f>
        <v>0</v>
      </c>
      <c r="I895" s="83">
        <f>'Point B Analysis'!B893</f>
        <v>0</v>
      </c>
      <c r="J895" s="83">
        <f>'Point B Analysis'!C893</f>
        <v>0</v>
      </c>
      <c r="K895" s="83">
        <f>'Point B Analysis'!D893</f>
        <v>0</v>
      </c>
      <c r="L895" s="83">
        <f>'Point B Analysis'!E893</f>
        <v>0</v>
      </c>
      <c r="N895" s="65">
        <f>'Point B RAW Results'!F865</f>
        <v>0</v>
      </c>
      <c r="O895" s="83">
        <f t="shared" si="58"/>
        <v>0</v>
      </c>
      <c r="P895" s="83">
        <f t="shared" si="59"/>
        <v>0</v>
      </c>
      <c r="Q895" s="83">
        <f t="shared" si="60"/>
        <v>0</v>
      </c>
      <c r="R895" s="83">
        <f t="shared" si="61"/>
        <v>0</v>
      </c>
    </row>
    <row r="896" spans="2:18" ht="13.5" customHeight="1" x14ac:dyDescent="0.35">
      <c r="B896" s="65">
        <f>'Point A RAW Results'!F863</f>
        <v>0</v>
      </c>
      <c r="C896" s="83">
        <f>'Point A Analysis'!B894</f>
        <v>0</v>
      </c>
      <c r="D896" s="83">
        <f>'Point A Analysis'!C894</f>
        <v>0</v>
      </c>
      <c r="E896" s="83">
        <f>'Point A Analysis'!D894</f>
        <v>0</v>
      </c>
      <c r="F896" s="83">
        <f>'Point A Analysis'!E894</f>
        <v>0</v>
      </c>
      <c r="G896" s="8"/>
      <c r="H896" s="65">
        <f>'Point B RAW Results'!F866</f>
        <v>0</v>
      </c>
      <c r="I896" s="83">
        <f>'Point B Analysis'!B894</f>
        <v>0</v>
      </c>
      <c r="J896" s="83">
        <f>'Point B Analysis'!C894</f>
        <v>0</v>
      </c>
      <c r="K896" s="83">
        <f>'Point B Analysis'!D894</f>
        <v>0</v>
      </c>
      <c r="L896" s="83">
        <f>'Point B Analysis'!E894</f>
        <v>0</v>
      </c>
      <c r="N896" s="65">
        <f>'Point B RAW Results'!F866</f>
        <v>0</v>
      </c>
      <c r="O896" s="83">
        <f t="shared" si="58"/>
        <v>0</v>
      </c>
      <c r="P896" s="83">
        <f t="shared" si="59"/>
        <v>0</v>
      </c>
      <c r="Q896" s="83">
        <f t="shared" si="60"/>
        <v>0</v>
      </c>
      <c r="R896" s="83">
        <f t="shared" si="61"/>
        <v>0</v>
      </c>
    </row>
    <row r="897" spans="2:18" ht="13.5" customHeight="1" x14ac:dyDescent="0.35">
      <c r="B897" s="65">
        <f>'Point A RAW Results'!F864</f>
        <v>0</v>
      </c>
      <c r="C897" s="83">
        <f>'Point A Analysis'!B895</f>
        <v>0</v>
      </c>
      <c r="D897" s="83">
        <f>'Point A Analysis'!C895</f>
        <v>0</v>
      </c>
      <c r="E897" s="83">
        <f>'Point A Analysis'!D895</f>
        <v>0</v>
      </c>
      <c r="F897" s="83">
        <f>'Point A Analysis'!E895</f>
        <v>0</v>
      </c>
      <c r="G897" s="8"/>
      <c r="H897" s="65">
        <f>'Point B RAW Results'!F867</f>
        <v>0</v>
      </c>
      <c r="I897" s="83">
        <f>'Point B Analysis'!B895</f>
        <v>0</v>
      </c>
      <c r="J897" s="83">
        <f>'Point B Analysis'!C895</f>
        <v>0</v>
      </c>
      <c r="K897" s="83">
        <f>'Point B Analysis'!D895</f>
        <v>0</v>
      </c>
      <c r="L897" s="83">
        <f>'Point B Analysis'!E895</f>
        <v>0</v>
      </c>
      <c r="N897" s="65">
        <f>'Point B RAW Results'!F867</f>
        <v>0</v>
      </c>
      <c r="O897" s="83">
        <f t="shared" si="58"/>
        <v>0</v>
      </c>
      <c r="P897" s="83">
        <f t="shared" si="59"/>
        <v>0</v>
      </c>
      <c r="Q897" s="83">
        <f t="shared" si="60"/>
        <v>0</v>
      </c>
      <c r="R897" s="83">
        <f t="shared" si="61"/>
        <v>0</v>
      </c>
    </row>
    <row r="898" spans="2:18" ht="13.5" customHeight="1" x14ac:dyDescent="0.35">
      <c r="B898" s="65">
        <f>'Point A RAW Results'!F865</f>
        <v>0</v>
      </c>
      <c r="C898" s="83">
        <f>'Point A Analysis'!B896</f>
        <v>0</v>
      </c>
      <c r="D898" s="83">
        <f>'Point A Analysis'!C896</f>
        <v>0</v>
      </c>
      <c r="E898" s="83">
        <f>'Point A Analysis'!D896</f>
        <v>0</v>
      </c>
      <c r="F898" s="83">
        <f>'Point A Analysis'!E896</f>
        <v>0</v>
      </c>
      <c r="G898" s="8"/>
      <c r="H898" s="65">
        <f>'Point B RAW Results'!F868</f>
        <v>0</v>
      </c>
      <c r="I898" s="83">
        <f>'Point B Analysis'!B896</f>
        <v>0</v>
      </c>
      <c r="J898" s="83">
        <f>'Point B Analysis'!C896</f>
        <v>0</v>
      </c>
      <c r="K898" s="83">
        <f>'Point B Analysis'!D896</f>
        <v>0</v>
      </c>
      <c r="L898" s="83">
        <f>'Point B Analysis'!E896</f>
        <v>0</v>
      </c>
      <c r="N898" s="65">
        <f>'Point B RAW Results'!F868</f>
        <v>0</v>
      </c>
      <c r="O898" s="83">
        <f t="shared" si="58"/>
        <v>0</v>
      </c>
      <c r="P898" s="83">
        <f t="shared" si="59"/>
        <v>0</v>
      </c>
      <c r="Q898" s="83">
        <f t="shared" si="60"/>
        <v>0</v>
      </c>
      <c r="R898" s="83">
        <f t="shared" si="61"/>
        <v>0</v>
      </c>
    </row>
    <row r="899" spans="2:18" ht="13.5" customHeight="1" x14ac:dyDescent="0.35">
      <c r="B899" s="65">
        <f>'Point A RAW Results'!F866</f>
        <v>0</v>
      </c>
      <c r="C899" s="83">
        <f>'Point A Analysis'!B897</f>
        <v>0</v>
      </c>
      <c r="D899" s="83">
        <f>'Point A Analysis'!C897</f>
        <v>0</v>
      </c>
      <c r="E899" s="83">
        <f>'Point A Analysis'!D897</f>
        <v>0</v>
      </c>
      <c r="F899" s="83">
        <f>'Point A Analysis'!E897</f>
        <v>0</v>
      </c>
      <c r="G899" s="8"/>
      <c r="H899" s="65">
        <f>'Point B RAW Results'!F869</f>
        <v>0</v>
      </c>
      <c r="I899" s="83">
        <f>'Point B Analysis'!B897</f>
        <v>0</v>
      </c>
      <c r="J899" s="83">
        <f>'Point B Analysis'!C897</f>
        <v>0</v>
      </c>
      <c r="K899" s="83">
        <f>'Point B Analysis'!D897</f>
        <v>0</v>
      </c>
      <c r="L899" s="83">
        <f>'Point B Analysis'!E897</f>
        <v>0</v>
      </c>
      <c r="N899" s="65">
        <f>'Point B RAW Results'!F869</f>
        <v>0</v>
      </c>
      <c r="O899" s="83">
        <f t="shared" si="58"/>
        <v>0</v>
      </c>
      <c r="P899" s="83">
        <f t="shared" si="59"/>
        <v>0</v>
      </c>
      <c r="Q899" s="83">
        <f t="shared" si="60"/>
        <v>0</v>
      </c>
      <c r="R899" s="83">
        <f t="shared" si="61"/>
        <v>0</v>
      </c>
    </row>
    <row r="900" spans="2:18" ht="13.5" customHeight="1" x14ac:dyDescent="0.35">
      <c r="B900" s="65">
        <f>'Point A RAW Results'!F867</f>
        <v>0</v>
      </c>
      <c r="C900" s="83">
        <f>'Point A Analysis'!B898</f>
        <v>0</v>
      </c>
      <c r="D900" s="83">
        <f>'Point A Analysis'!C898</f>
        <v>0</v>
      </c>
      <c r="E900" s="83">
        <f>'Point A Analysis'!D898</f>
        <v>0</v>
      </c>
      <c r="F900" s="83">
        <f>'Point A Analysis'!E898</f>
        <v>0</v>
      </c>
      <c r="G900" s="8"/>
      <c r="H900" s="65">
        <f>'Point B RAW Results'!F870</f>
        <v>0</v>
      </c>
      <c r="I900" s="83">
        <f>'Point B Analysis'!B898</f>
        <v>0</v>
      </c>
      <c r="J900" s="83">
        <f>'Point B Analysis'!C898</f>
        <v>0</v>
      </c>
      <c r="K900" s="83">
        <f>'Point B Analysis'!D898</f>
        <v>0</v>
      </c>
      <c r="L900" s="83">
        <f>'Point B Analysis'!E898</f>
        <v>0</v>
      </c>
      <c r="N900" s="65">
        <f>'Point B RAW Results'!F870</f>
        <v>0</v>
      </c>
      <c r="O900" s="83">
        <f t="shared" si="58"/>
        <v>0</v>
      </c>
      <c r="P900" s="83">
        <f t="shared" si="59"/>
        <v>0</v>
      </c>
      <c r="Q900" s="83">
        <f t="shared" si="60"/>
        <v>0</v>
      </c>
      <c r="R900" s="83">
        <f t="shared" si="61"/>
        <v>0</v>
      </c>
    </row>
    <row r="901" spans="2:18" ht="13.5" customHeight="1" x14ac:dyDescent="0.35">
      <c r="B901" s="65">
        <f>'Point A RAW Results'!F868</f>
        <v>0</v>
      </c>
      <c r="C901" s="83">
        <f>'Point A Analysis'!B899</f>
        <v>0</v>
      </c>
      <c r="D901" s="83">
        <f>'Point A Analysis'!C899</f>
        <v>0</v>
      </c>
      <c r="E901" s="83">
        <f>'Point A Analysis'!D899</f>
        <v>0</v>
      </c>
      <c r="F901" s="83">
        <f>'Point A Analysis'!E899</f>
        <v>0</v>
      </c>
      <c r="G901" s="8"/>
      <c r="H901" s="65">
        <f>'Point B RAW Results'!F871</f>
        <v>0</v>
      </c>
      <c r="I901" s="83">
        <f>'Point B Analysis'!B899</f>
        <v>0</v>
      </c>
      <c r="J901" s="83">
        <f>'Point B Analysis'!C899</f>
        <v>0</v>
      </c>
      <c r="K901" s="83">
        <f>'Point B Analysis'!D899</f>
        <v>0</v>
      </c>
      <c r="L901" s="83">
        <f>'Point B Analysis'!E899</f>
        <v>0</v>
      </c>
      <c r="N901" s="65">
        <f>'Point B RAW Results'!F871</f>
        <v>0</v>
      </c>
      <c r="O901" s="83">
        <f t="shared" si="58"/>
        <v>0</v>
      </c>
      <c r="P901" s="83">
        <f t="shared" si="59"/>
        <v>0</v>
      </c>
      <c r="Q901" s="83">
        <f t="shared" si="60"/>
        <v>0</v>
      </c>
      <c r="R901" s="83">
        <f t="shared" si="61"/>
        <v>0</v>
      </c>
    </row>
    <row r="902" spans="2:18" ht="13.5" customHeight="1" x14ac:dyDescent="0.35">
      <c r="B902" s="65">
        <f>'Point A RAW Results'!F869</f>
        <v>0</v>
      </c>
      <c r="C902" s="83">
        <f>'Point A Analysis'!B900</f>
        <v>0</v>
      </c>
      <c r="D902" s="83">
        <f>'Point A Analysis'!C900</f>
        <v>0</v>
      </c>
      <c r="E902" s="83">
        <f>'Point A Analysis'!D900</f>
        <v>0</v>
      </c>
      <c r="F902" s="83">
        <f>'Point A Analysis'!E900</f>
        <v>0</v>
      </c>
      <c r="G902" s="8"/>
      <c r="H902" s="65">
        <f>'Point B RAW Results'!F872</f>
        <v>0</v>
      </c>
      <c r="I902" s="83">
        <f>'Point B Analysis'!B900</f>
        <v>0</v>
      </c>
      <c r="J902" s="83">
        <f>'Point B Analysis'!C900</f>
        <v>0</v>
      </c>
      <c r="K902" s="83">
        <f>'Point B Analysis'!D900</f>
        <v>0</v>
      </c>
      <c r="L902" s="83">
        <f>'Point B Analysis'!E900</f>
        <v>0</v>
      </c>
      <c r="N902" s="65">
        <f>'Point B RAW Results'!F872</f>
        <v>0</v>
      </c>
      <c r="O902" s="83">
        <f t="shared" si="58"/>
        <v>0</v>
      </c>
      <c r="P902" s="83">
        <f t="shared" si="59"/>
        <v>0</v>
      </c>
      <c r="Q902" s="83">
        <f t="shared" si="60"/>
        <v>0</v>
      </c>
      <c r="R902" s="83">
        <f t="shared" si="61"/>
        <v>0</v>
      </c>
    </row>
    <row r="903" spans="2:18" ht="13.5" customHeight="1" x14ac:dyDescent="0.35">
      <c r="B903" s="65">
        <f>'Point A RAW Results'!F870</f>
        <v>0</v>
      </c>
      <c r="C903" s="83">
        <f>'Point A Analysis'!B901</f>
        <v>0</v>
      </c>
      <c r="D903" s="83">
        <f>'Point A Analysis'!C901</f>
        <v>0</v>
      </c>
      <c r="E903" s="83">
        <f>'Point A Analysis'!D901</f>
        <v>0</v>
      </c>
      <c r="F903" s="83">
        <f>'Point A Analysis'!E901</f>
        <v>0</v>
      </c>
      <c r="G903" s="8"/>
      <c r="H903" s="65">
        <f>'Point B RAW Results'!F873</f>
        <v>0</v>
      </c>
      <c r="I903" s="83">
        <f>'Point B Analysis'!B901</f>
        <v>0</v>
      </c>
      <c r="J903" s="83">
        <f>'Point B Analysis'!C901</f>
        <v>0</v>
      </c>
      <c r="K903" s="83">
        <f>'Point B Analysis'!D901</f>
        <v>0</v>
      </c>
      <c r="L903" s="83">
        <f>'Point B Analysis'!E901</f>
        <v>0</v>
      </c>
      <c r="N903" s="65">
        <f>'Point B RAW Results'!F873</f>
        <v>0</v>
      </c>
      <c r="O903" s="83">
        <f t="shared" si="58"/>
        <v>0</v>
      </c>
      <c r="P903" s="83">
        <f t="shared" si="59"/>
        <v>0</v>
      </c>
      <c r="Q903" s="83">
        <f t="shared" si="60"/>
        <v>0</v>
      </c>
      <c r="R903" s="83">
        <f t="shared" si="61"/>
        <v>0</v>
      </c>
    </row>
    <row r="904" spans="2:18" ht="13.5" customHeight="1" x14ac:dyDescent="0.35">
      <c r="B904" s="65">
        <f>'Point A RAW Results'!F871</f>
        <v>0</v>
      </c>
      <c r="C904" s="83">
        <f>'Point A Analysis'!B902</f>
        <v>0</v>
      </c>
      <c r="D904" s="83">
        <f>'Point A Analysis'!C902</f>
        <v>0</v>
      </c>
      <c r="E904" s="83">
        <f>'Point A Analysis'!D902</f>
        <v>0</v>
      </c>
      <c r="F904" s="83">
        <f>'Point A Analysis'!E902</f>
        <v>0</v>
      </c>
      <c r="G904" s="8"/>
      <c r="H904" s="65">
        <f>'Point B RAW Results'!F874</f>
        <v>0</v>
      </c>
      <c r="I904" s="83">
        <f>'Point B Analysis'!B902</f>
        <v>0</v>
      </c>
      <c r="J904" s="83">
        <f>'Point B Analysis'!C902</f>
        <v>0</v>
      </c>
      <c r="K904" s="83">
        <f>'Point B Analysis'!D902</f>
        <v>0</v>
      </c>
      <c r="L904" s="83">
        <f>'Point B Analysis'!E902</f>
        <v>0</v>
      </c>
      <c r="N904" s="65">
        <f>'Point B RAW Results'!F874</f>
        <v>0</v>
      </c>
      <c r="O904" s="83">
        <f t="shared" si="58"/>
        <v>0</v>
      </c>
      <c r="P904" s="83">
        <f t="shared" si="59"/>
        <v>0</v>
      </c>
      <c r="Q904" s="83">
        <f t="shared" si="60"/>
        <v>0</v>
      </c>
      <c r="R904" s="83">
        <f t="shared" si="61"/>
        <v>0</v>
      </c>
    </row>
    <row r="905" spans="2:18" ht="13.5" customHeight="1" x14ac:dyDescent="0.35">
      <c r="B905" s="65">
        <f>'Point A RAW Results'!F872</f>
        <v>0</v>
      </c>
      <c r="C905" s="83">
        <f>'Point A Analysis'!B903</f>
        <v>0</v>
      </c>
      <c r="D905" s="83">
        <f>'Point A Analysis'!C903</f>
        <v>0</v>
      </c>
      <c r="E905" s="83">
        <f>'Point A Analysis'!D903</f>
        <v>0</v>
      </c>
      <c r="F905" s="83">
        <f>'Point A Analysis'!E903</f>
        <v>0</v>
      </c>
      <c r="G905" s="8"/>
      <c r="H905" s="65">
        <f>'Point B RAW Results'!F875</f>
        <v>0</v>
      </c>
      <c r="I905" s="83">
        <f>'Point B Analysis'!B903</f>
        <v>0</v>
      </c>
      <c r="J905" s="83">
        <f>'Point B Analysis'!C903</f>
        <v>0</v>
      </c>
      <c r="K905" s="83">
        <f>'Point B Analysis'!D903</f>
        <v>0</v>
      </c>
      <c r="L905" s="83">
        <f>'Point B Analysis'!E903</f>
        <v>0</v>
      </c>
      <c r="N905" s="65">
        <f>'Point B RAW Results'!F875</f>
        <v>0</v>
      </c>
      <c r="O905" s="83">
        <f t="shared" si="58"/>
        <v>0</v>
      </c>
      <c r="P905" s="83">
        <f t="shared" si="59"/>
        <v>0</v>
      </c>
      <c r="Q905" s="83">
        <f t="shared" si="60"/>
        <v>0</v>
      </c>
      <c r="R905" s="83">
        <f t="shared" si="61"/>
        <v>0</v>
      </c>
    </row>
    <row r="906" spans="2:18" ht="13.5" customHeight="1" x14ac:dyDescent="0.35">
      <c r="B906" s="65">
        <f>'Point A RAW Results'!F873</f>
        <v>0</v>
      </c>
      <c r="C906" s="83">
        <f>'Point A Analysis'!B904</f>
        <v>0</v>
      </c>
      <c r="D906" s="83">
        <f>'Point A Analysis'!C904</f>
        <v>0</v>
      </c>
      <c r="E906" s="83">
        <f>'Point A Analysis'!D904</f>
        <v>0</v>
      </c>
      <c r="F906" s="83">
        <f>'Point A Analysis'!E904</f>
        <v>0</v>
      </c>
      <c r="G906" s="8"/>
      <c r="H906" s="65">
        <f>'Point B RAW Results'!F876</f>
        <v>0</v>
      </c>
      <c r="I906" s="83">
        <f>'Point B Analysis'!B904</f>
        <v>0</v>
      </c>
      <c r="J906" s="83">
        <f>'Point B Analysis'!C904</f>
        <v>0</v>
      </c>
      <c r="K906" s="83">
        <f>'Point B Analysis'!D904</f>
        <v>0</v>
      </c>
      <c r="L906" s="83">
        <f>'Point B Analysis'!E904</f>
        <v>0</v>
      </c>
      <c r="N906" s="65">
        <f>'Point B RAW Results'!F876</f>
        <v>0</v>
      </c>
      <c r="O906" s="83">
        <f t="shared" si="58"/>
        <v>0</v>
      </c>
      <c r="P906" s="83">
        <f t="shared" si="59"/>
        <v>0</v>
      </c>
      <c r="Q906" s="83">
        <f t="shared" si="60"/>
        <v>0</v>
      </c>
      <c r="R906" s="83">
        <f t="shared" si="61"/>
        <v>0</v>
      </c>
    </row>
    <row r="907" spans="2:18" ht="13.5" customHeight="1" x14ac:dyDescent="0.35">
      <c r="B907" s="65">
        <f>'Point A RAW Results'!F874</f>
        <v>0</v>
      </c>
      <c r="C907" s="83">
        <f>'Point A Analysis'!B905</f>
        <v>0</v>
      </c>
      <c r="D907" s="83">
        <f>'Point A Analysis'!C905</f>
        <v>0</v>
      </c>
      <c r="E907" s="83">
        <f>'Point A Analysis'!D905</f>
        <v>0</v>
      </c>
      <c r="F907" s="83">
        <f>'Point A Analysis'!E905</f>
        <v>0</v>
      </c>
      <c r="G907" s="8"/>
      <c r="H907" s="65">
        <f>'Point B RAW Results'!F877</f>
        <v>0</v>
      </c>
      <c r="I907" s="83">
        <f>'Point B Analysis'!B905</f>
        <v>0</v>
      </c>
      <c r="J907" s="83">
        <f>'Point B Analysis'!C905</f>
        <v>0</v>
      </c>
      <c r="K907" s="83">
        <f>'Point B Analysis'!D905</f>
        <v>0</v>
      </c>
      <c r="L907" s="83">
        <f>'Point B Analysis'!E905</f>
        <v>0</v>
      </c>
      <c r="N907" s="65">
        <f>'Point B RAW Results'!F877</f>
        <v>0</v>
      </c>
      <c r="O907" s="83">
        <f t="shared" si="58"/>
        <v>0</v>
      </c>
      <c r="P907" s="83">
        <f t="shared" si="59"/>
        <v>0</v>
      </c>
      <c r="Q907" s="83">
        <f t="shared" si="60"/>
        <v>0</v>
      </c>
      <c r="R907" s="83">
        <f t="shared" si="61"/>
        <v>0</v>
      </c>
    </row>
    <row r="908" spans="2:18" ht="13.5" customHeight="1" x14ac:dyDescent="0.35">
      <c r="B908" s="65">
        <f>'Point A RAW Results'!F875</f>
        <v>0</v>
      </c>
      <c r="C908" s="83">
        <f>'Point A Analysis'!B906</f>
        <v>0</v>
      </c>
      <c r="D908" s="83">
        <f>'Point A Analysis'!C906</f>
        <v>0</v>
      </c>
      <c r="E908" s="83">
        <f>'Point A Analysis'!D906</f>
        <v>0</v>
      </c>
      <c r="F908" s="83">
        <f>'Point A Analysis'!E906</f>
        <v>0</v>
      </c>
      <c r="G908" s="8"/>
      <c r="H908" s="65">
        <f>'Point B RAW Results'!F878</f>
        <v>0</v>
      </c>
      <c r="I908" s="83">
        <f>'Point B Analysis'!B906</f>
        <v>0</v>
      </c>
      <c r="J908" s="83">
        <f>'Point B Analysis'!C906</f>
        <v>0</v>
      </c>
      <c r="K908" s="83">
        <f>'Point B Analysis'!D906</f>
        <v>0</v>
      </c>
      <c r="L908" s="83">
        <f>'Point B Analysis'!E906</f>
        <v>0</v>
      </c>
      <c r="N908" s="65">
        <f>'Point B RAW Results'!F878</f>
        <v>0</v>
      </c>
      <c r="O908" s="83">
        <f t="shared" si="58"/>
        <v>0</v>
      </c>
      <c r="P908" s="83">
        <f t="shared" si="59"/>
        <v>0</v>
      </c>
      <c r="Q908" s="83">
        <f t="shared" si="60"/>
        <v>0</v>
      </c>
      <c r="R908" s="83">
        <f t="shared" si="61"/>
        <v>0</v>
      </c>
    </row>
    <row r="909" spans="2:18" ht="13.5" customHeight="1" x14ac:dyDescent="0.35">
      <c r="B909" s="65">
        <f>'Point A RAW Results'!F876</f>
        <v>0</v>
      </c>
      <c r="C909" s="83">
        <f>'Point A Analysis'!B907</f>
        <v>0</v>
      </c>
      <c r="D909" s="83">
        <f>'Point A Analysis'!C907</f>
        <v>0</v>
      </c>
      <c r="E909" s="83">
        <f>'Point A Analysis'!D907</f>
        <v>0</v>
      </c>
      <c r="F909" s="83">
        <f>'Point A Analysis'!E907</f>
        <v>0</v>
      </c>
      <c r="G909" s="8"/>
      <c r="H909" s="65">
        <f>'Point B RAW Results'!F879</f>
        <v>0</v>
      </c>
      <c r="I909" s="83">
        <f>'Point B Analysis'!B907</f>
        <v>0</v>
      </c>
      <c r="J909" s="83">
        <f>'Point B Analysis'!C907</f>
        <v>0</v>
      </c>
      <c r="K909" s="83">
        <f>'Point B Analysis'!D907</f>
        <v>0</v>
      </c>
      <c r="L909" s="83">
        <f>'Point B Analysis'!E907</f>
        <v>0</v>
      </c>
      <c r="N909" s="65">
        <f>'Point B RAW Results'!F879</f>
        <v>0</v>
      </c>
      <c r="O909" s="83">
        <f t="shared" si="58"/>
        <v>0</v>
      </c>
      <c r="P909" s="83">
        <f t="shared" si="59"/>
        <v>0</v>
      </c>
      <c r="Q909" s="83">
        <f t="shared" si="60"/>
        <v>0</v>
      </c>
      <c r="R909" s="83">
        <f t="shared" si="61"/>
        <v>0</v>
      </c>
    </row>
    <row r="910" spans="2:18" ht="13.5" customHeight="1" x14ac:dyDescent="0.35">
      <c r="B910" s="65">
        <f>'Point A RAW Results'!F877</f>
        <v>0</v>
      </c>
      <c r="C910" s="83">
        <f>'Point A Analysis'!B908</f>
        <v>0</v>
      </c>
      <c r="D910" s="83">
        <f>'Point A Analysis'!C908</f>
        <v>0</v>
      </c>
      <c r="E910" s="83">
        <f>'Point A Analysis'!D908</f>
        <v>0</v>
      </c>
      <c r="F910" s="83">
        <f>'Point A Analysis'!E908</f>
        <v>0</v>
      </c>
      <c r="G910" s="8"/>
      <c r="H910" s="65">
        <f>'Point B RAW Results'!F880</f>
        <v>0</v>
      </c>
      <c r="I910" s="83">
        <f>'Point B Analysis'!B908</f>
        <v>0</v>
      </c>
      <c r="J910" s="83">
        <f>'Point B Analysis'!C908</f>
        <v>0</v>
      </c>
      <c r="K910" s="83">
        <f>'Point B Analysis'!D908</f>
        <v>0</v>
      </c>
      <c r="L910" s="83">
        <f>'Point B Analysis'!E908</f>
        <v>0</v>
      </c>
      <c r="N910" s="65">
        <f>'Point B RAW Results'!F880</f>
        <v>0</v>
      </c>
      <c r="O910" s="83">
        <f t="shared" si="58"/>
        <v>0</v>
      </c>
      <c r="P910" s="83">
        <f t="shared" si="59"/>
        <v>0</v>
      </c>
      <c r="Q910" s="83">
        <f t="shared" si="60"/>
        <v>0</v>
      </c>
      <c r="R910" s="83">
        <f t="shared" si="61"/>
        <v>0</v>
      </c>
    </row>
    <row r="911" spans="2:18" ht="13.5" customHeight="1" x14ac:dyDescent="0.35">
      <c r="B911" s="65">
        <f>'Point A RAW Results'!F878</f>
        <v>0</v>
      </c>
      <c r="C911" s="83">
        <f>'Point A Analysis'!B909</f>
        <v>0</v>
      </c>
      <c r="D911" s="83">
        <f>'Point A Analysis'!C909</f>
        <v>0</v>
      </c>
      <c r="E911" s="83">
        <f>'Point A Analysis'!D909</f>
        <v>0</v>
      </c>
      <c r="F911" s="83">
        <f>'Point A Analysis'!E909</f>
        <v>0</v>
      </c>
      <c r="G911" s="8"/>
      <c r="H911" s="65">
        <f>'Point B RAW Results'!F881</f>
        <v>0</v>
      </c>
      <c r="I911" s="83">
        <f>'Point B Analysis'!B909</f>
        <v>0</v>
      </c>
      <c r="J911" s="83">
        <f>'Point B Analysis'!C909</f>
        <v>0</v>
      </c>
      <c r="K911" s="83">
        <f>'Point B Analysis'!D909</f>
        <v>0</v>
      </c>
      <c r="L911" s="83">
        <f>'Point B Analysis'!E909</f>
        <v>0</v>
      </c>
      <c r="N911" s="65">
        <f>'Point B RAW Results'!F881</f>
        <v>0</v>
      </c>
      <c r="O911" s="83">
        <f t="shared" si="58"/>
        <v>0</v>
      </c>
      <c r="P911" s="83">
        <f t="shared" si="59"/>
        <v>0</v>
      </c>
      <c r="Q911" s="83">
        <f t="shared" si="60"/>
        <v>0</v>
      </c>
      <c r="R911" s="83">
        <f t="shared" si="61"/>
        <v>0</v>
      </c>
    </row>
    <row r="912" spans="2:18" ht="13.5" customHeight="1" x14ac:dyDescent="0.35">
      <c r="B912" s="65">
        <f>'Point A RAW Results'!F879</f>
        <v>0</v>
      </c>
      <c r="C912" s="83">
        <f>'Point A Analysis'!B910</f>
        <v>0</v>
      </c>
      <c r="D912" s="83">
        <f>'Point A Analysis'!C910</f>
        <v>0</v>
      </c>
      <c r="E912" s="83">
        <f>'Point A Analysis'!D910</f>
        <v>0</v>
      </c>
      <c r="F912" s="83">
        <f>'Point A Analysis'!E910</f>
        <v>0</v>
      </c>
      <c r="G912" s="8"/>
      <c r="H912" s="65">
        <f>'Point B RAW Results'!F882</f>
        <v>0</v>
      </c>
      <c r="I912" s="83">
        <f>'Point B Analysis'!B910</f>
        <v>0</v>
      </c>
      <c r="J912" s="83">
        <f>'Point B Analysis'!C910</f>
        <v>0</v>
      </c>
      <c r="K912" s="83">
        <f>'Point B Analysis'!D910</f>
        <v>0</v>
      </c>
      <c r="L912" s="83">
        <f>'Point B Analysis'!E910</f>
        <v>0</v>
      </c>
      <c r="N912" s="65">
        <f>'Point B RAW Results'!F882</f>
        <v>0</v>
      </c>
      <c r="O912" s="83">
        <f t="shared" si="58"/>
        <v>0</v>
      </c>
      <c r="P912" s="83">
        <f t="shared" si="59"/>
        <v>0</v>
      </c>
      <c r="Q912" s="83">
        <f t="shared" si="60"/>
        <v>0</v>
      </c>
      <c r="R912" s="83">
        <f t="shared" si="61"/>
        <v>0</v>
      </c>
    </row>
    <row r="913" spans="2:18" ht="13.5" customHeight="1" x14ac:dyDescent="0.35">
      <c r="B913" s="65">
        <f>'Point A RAW Results'!F880</f>
        <v>0</v>
      </c>
      <c r="C913" s="83">
        <f>'Point A Analysis'!B911</f>
        <v>0</v>
      </c>
      <c r="D913" s="83">
        <f>'Point A Analysis'!C911</f>
        <v>0</v>
      </c>
      <c r="E913" s="83">
        <f>'Point A Analysis'!D911</f>
        <v>0</v>
      </c>
      <c r="F913" s="83">
        <f>'Point A Analysis'!E911</f>
        <v>0</v>
      </c>
      <c r="G913" s="8"/>
      <c r="H913" s="65">
        <f>'Point B RAW Results'!F883</f>
        <v>0</v>
      </c>
      <c r="I913" s="83">
        <f>'Point B Analysis'!B911</f>
        <v>0</v>
      </c>
      <c r="J913" s="83">
        <f>'Point B Analysis'!C911</f>
        <v>0</v>
      </c>
      <c r="K913" s="83">
        <f>'Point B Analysis'!D911</f>
        <v>0</v>
      </c>
      <c r="L913" s="83">
        <f>'Point B Analysis'!E911</f>
        <v>0</v>
      </c>
      <c r="N913" s="65">
        <f>'Point B RAW Results'!F883</f>
        <v>0</v>
      </c>
      <c r="O913" s="83">
        <f t="shared" si="58"/>
        <v>0</v>
      </c>
      <c r="P913" s="83">
        <f t="shared" si="59"/>
        <v>0</v>
      </c>
      <c r="Q913" s="83">
        <f t="shared" si="60"/>
        <v>0</v>
      </c>
      <c r="R913" s="83">
        <f t="shared" si="61"/>
        <v>0</v>
      </c>
    </row>
    <row r="914" spans="2:18" ht="13.5" customHeight="1" x14ac:dyDescent="0.35">
      <c r="B914" s="65">
        <f>'Point A RAW Results'!F881</f>
        <v>0</v>
      </c>
      <c r="C914" s="83">
        <f>'Point A Analysis'!B912</f>
        <v>0</v>
      </c>
      <c r="D914" s="83">
        <f>'Point A Analysis'!C912</f>
        <v>0</v>
      </c>
      <c r="E914" s="83">
        <f>'Point A Analysis'!D912</f>
        <v>0</v>
      </c>
      <c r="F914" s="83">
        <f>'Point A Analysis'!E912</f>
        <v>0</v>
      </c>
      <c r="G914" s="8"/>
      <c r="H914" s="65">
        <f>'Point B RAW Results'!F884</f>
        <v>0</v>
      </c>
      <c r="I914" s="83">
        <f>'Point B Analysis'!B912</f>
        <v>0</v>
      </c>
      <c r="J914" s="83">
        <f>'Point B Analysis'!C912</f>
        <v>0</v>
      </c>
      <c r="K914" s="83">
        <f>'Point B Analysis'!D912</f>
        <v>0</v>
      </c>
      <c r="L914" s="83">
        <f>'Point B Analysis'!E912</f>
        <v>0</v>
      </c>
      <c r="N914" s="65">
        <f>'Point B RAW Results'!F884</f>
        <v>0</v>
      </c>
      <c r="O914" s="83">
        <f t="shared" si="58"/>
        <v>0</v>
      </c>
      <c r="P914" s="83">
        <f t="shared" si="59"/>
        <v>0</v>
      </c>
      <c r="Q914" s="83">
        <f t="shared" si="60"/>
        <v>0</v>
      </c>
      <c r="R914" s="83">
        <f t="shared" si="61"/>
        <v>0</v>
      </c>
    </row>
    <row r="915" spans="2:18" ht="13.5" customHeight="1" x14ac:dyDescent="0.35">
      <c r="B915" s="65">
        <f>'Point A RAW Results'!F882</f>
        <v>0</v>
      </c>
      <c r="C915" s="83">
        <f>'Point A Analysis'!B913</f>
        <v>0</v>
      </c>
      <c r="D915" s="83">
        <f>'Point A Analysis'!C913</f>
        <v>0</v>
      </c>
      <c r="E915" s="83">
        <f>'Point A Analysis'!D913</f>
        <v>0</v>
      </c>
      <c r="F915" s="83">
        <f>'Point A Analysis'!E913</f>
        <v>0</v>
      </c>
      <c r="G915" s="8"/>
      <c r="H915" s="65">
        <f>'Point B RAW Results'!F885</f>
        <v>0</v>
      </c>
      <c r="I915" s="83">
        <f>'Point B Analysis'!B913</f>
        <v>0</v>
      </c>
      <c r="J915" s="83">
        <f>'Point B Analysis'!C913</f>
        <v>0</v>
      </c>
      <c r="K915" s="83">
        <f>'Point B Analysis'!D913</f>
        <v>0</v>
      </c>
      <c r="L915" s="83">
        <f>'Point B Analysis'!E913</f>
        <v>0</v>
      </c>
      <c r="N915" s="65">
        <f>'Point B RAW Results'!F885</f>
        <v>0</v>
      </c>
      <c r="O915" s="83">
        <f t="shared" si="58"/>
        <v>0</v>
      </c>
      <c r="P915" s="83">
        <f t="shared" si="59"/>
        <v>0</v>
      </c>
      <c r="Q915" s="83">
        <f t="shared" si="60"/>
        <v>0</v>
      </c>
      <c r="R915" s="83">
        <f t="shared" si="61"/>
        <v>0</v>
      </c>
    </row>
    <row r="916" spans="2:18" ht="13.5" customHeight="1" x14ac:dyDescent="0.35">
      <c r="B916" s="65">
        <f>'Point A RAW Results'!F883</f>
        <v>0</v>
      </c>
      <c r="C916" s="83">
        <f>'Point A Analysis'!B914</f>
        <v>0</v>
      </c>
      <c r="D916" s="83">
        <f>'Point A Analysis'!C914</f>
        <v>0</v>
      </c>
      <c r="E916" s="83">
        <f>'Point A Analysis'!D914</f>
        <v>0</v>
      </c>
      <c r="F916" s="83">
        <f>'Point A Analysis'!E914</f>
        <v>0</v>
      </c>
      <c r="G916" s="8"/>
      <c r="H916" s="65">
        <f>'Point B RAW Results'!F886</f>
        <v>0</v>
      </c>
      <c r="I916" s="83">
        <f>'Point B Analysis'!B914</f>
        <v>0</v>
      </c>
      <c r="J916" s="83">
        <f>'Point B Analysis'!C914</f>
        <v>0</v>
      </c>
      <c r="K916" s="83">
        <f>'Point B Analysis'!D914</f>
        <v>0</v>
      </c>
      <c r="L916" s="83">
        <f>'Point B Analysis'!E914</f>
        <v>0</v>
      </c>
      <c r="N916" s="65">
        <f>'Point B RAW Results'!F886</f>
        <v>0</v>
      </c>
      <c r="O916" s="83">
        <f t="shared" si="58"/>
        <v>0</v>
      </c>
      <c r="P916" s="83">
        <f t="shared" si="59"/>
        <v>0</v>
      </c>
      <c r="Q916" s="83">
        <f t="shared" si="60"/>
        <v>0</v>
      </c>
      <c r="R916" s="83">
        <f t="shared" si="61"/>
        <v>0</v>
      </c>
    </row>
    <row r="917" spans="2:18" ht="13.5" customHeight="1" x14ac:dyDescent="0.35">
      <c r="B917" s="65">
        <f>'Point A RAW Results'!F884</f>
        <v>0</v>
      </c>
      <c r="C917" s="83">
        <f>'Point A Analysis'!B915</f>
        <v>0</v>
      </c>
      <c r="D917" s="83">
        <f>'Point A Analysis'!C915</f>
        <v>0</v>
      </c>
      <c r="E917" s="83">
        <f>'Point A Analysis'!D915</f>
        <v>0</v>
      </c>
      <c r="F917" s="83">
        <f>'Point A Analysis'!E915</f>
        <v>0</v>
      </c>
      <c r="G917" s="8"/>
      <c r="H917" s="65">
        <f>'Point B RAW Results'!F887</f>
        <v>0</v>
      </c>
      <c r="I917" s="83">
        <f>'Point B Analysis'!B915</f>
        <v>0</v>
      </c>
      <c r="J917" s="83">
        <f>'Point B Analysis'!C915</f>
        <v>0</v>
      </c>
      <c r="K917" s="83">
        <f>'Point B Analysis'!D915</f>
        <v>0</v>
      </c>
      <c r="L917" s="83">
        <f>'Point B Analysis'!E915</f>
        <v>0</v>
      </c>
      <c r="N917" s="65">
        <f>'Point B RAW Results'!F887</f>
        <v>0</v>
      </c>
      <c r="O917" s="83">
        <f t="shared" si="58"/>
        <v>0</v>
      </c>
      <c r="P917" s="83">
        <f t="shared" si="59"/>
        <v>0</v>
      </c>
      <c r="Q917" s="83">
        <f t="shared" si="60"/>
        <v>0</v>
      </c>
      <c r="R917" s="83">
        <f t="shared" si="61"/>
        <v>0</v>
      </c>
    </row>
    <row r="918" spans="2:18" ht="13.5" customHeight="1" x14ac:dyDescent="0.35">
      <c r="B918" s="65">
        <f>'Point A RAW Results'!F885</f>
        <v>0</v>
      </c>
      <c r="C918" s="83">
        <f>'Point A Analysis'!B916</f>
        <v>0</v>
      </c>
      <c r="D918" s="83">
        <f>'Point A Analysis'!C916</f>
        <v>0</v>
      </c>
      <c r="E918" s="83">
        <f>'Point A Analysis'!D916</f>
        <v>0</v>
      </c>
      <c r="F918" s="83">
        <f>'Point A Analysis'!E916</f>
        <v>0</v>
      </c>
      <c r="G918" s="8"/>
      <c r="H918" s="65">
        <f>'Point B RAW Results'!F888</f>
        <v>0</v>
      </c>
      <c r="I918" s="83">
        <f>'Point B Analysis'!B916</f>
        <v>0</v>
      </c>
      <c r="J918" s="83">
        <f>'Point B Analysis'!C916</f>
        <v>0</v>
      </c>
      <c r="K918" s="83">
        <f>'Point B Analysis'!D916</f>
        <v>0</v>
      </c>
      <c r="L918" s="83">
        <f>'Point B Analysis'!E916</f>
        <v>0</v>
      </c>
      <c r="N918" s="65">
        <f>'Point B RAW Results'!F888</f>
        <v>0</v>
      </c>
      <c r="O918" s="83">
        <f t="shared" si="58"/>
        <v>0</v>
      </c>
      <c r="P918" s="83">
        <f t="shared" si="59"/>
        <v>0</v>
      </c>
      <c r="Q918" s="83">
        <f t="shared" si="60"/>
        <v>0</v>
      </c>
      <c r="R918" s="83">
        <f t="shared" si="61"/>
        <v>0</v>
      </c>
    </row>
    <row r="919" spans="2:18" ht="13.5" customHeight="1" x14ac:dyDescent="0.35">
      <c r="B919" s="65">
        <f>'Point A RAW Results'!F886</f>
        <v>0</v>
      </c>
      <c r="C919" s="83">
        <f>'Point A Analysis'!B917</f>
        <v>0</v>
      </c>
      <c r="D919" s="83">
        <f>'Point A Analysis'!C917</f>
        <v>0</v>
      </c>
      <c r="E919" s="83">
        <f>'Point A Analysis'!D917</f>
        <v>0</v>
      </c>
      <c r="F919" s="83">
        <f>'Point A Analysis'!E917</f>
        <v>0</v>
      </c>
      <c r="G919" s="8"/>
      <c r="H919" s="65">
        <f>'Point B RAW Results'!F889</f>
        <v>0</v>
      </c>
      <c r="I919" s="83">
        <f>'Point B Analysis'!B917</f>
        <v>0</v>
      </c>
      <c r="J919" s="83">
        <f>'Point B Analysis'!C917</f>
        <v>0</v>
      </c>
      <c r="K919" s="83">
        <f>'Point B Analysis'!D917</f>
        <v>0</v>
      </c>
      <c r="L919" s="83">
        <f>'Point B Analysis'!E917</f>
        <v>0</v>
      </c>
      <c r="N919" s="65">
        <f>'Point B RAW Results'!F889</f>
        <v>0</v>
      </c>
      <c r="O919" s="83">
        <f t="shared" si="58"/>
        <v>0</v>
      </c>
      <c r="P919" s="83">
        <f t="shared" si="59"/>
        <v>0</v>
      </c>
      <c r="Q919" s="83">
        <f t="shared" si="60"/>
        <v>0</v>
      </c>
      <c r="R919" s="83">
        <f t="shared" si="61"/>
        <v>0</v>
      </c>
    </row>
    <row r="920" spans="2:18" ht="13.5" customHeight="1" x14ac:dyDescent="0.35">
      <c r="B920" s="65">
        <f>'Point A RAW Results'!F887</f>
        <v>0</v>
      </c>
      <c r="C920" s="83">
        <f>'Point A Analysis'!B918</f>
        <v>0</v>
      </c>
      <c r="D920" s="83">
        <f>'Point A Analysis'!C918</f>
        <v>0</v>
      </c>
      <c r="E920" s="83">
        <f>'Point A Analysis'!D918</f>
        <v>0</v>
      </c>
      <c r="F920" s="83">
        <f>'Point A Analysis'!E918</f>
        <v>0</v>
      </c>
      <c r="G920" s="8"/>
      <c r="H920" s="65">
        <f>'Point B RAW Results'!F890</f>
        <v>0</v>
      </c>
      <c r="I920" s="83">
        <f>'Point B Analysis'!B918</f>
        <v>0</v>
      </c>
      <c r="J920" s="83">
        <f>'Point B Analysis'!C918</f>
        <v>0</v>
      </c>
      <c r="K920" s="83">
        <f>'Point B Analysis'!D918</f>
        <v>0</v>
      </c>
      <c r="L920" s="83">
        <f>'Point B Analysis'!E918</f>
        <v>0</v>
      </c>
      <c r="N920" s="65">
        <f>'Point B RAW Results'!F890</f>
        <v>0</v>
      </c>
      <c r="O920" s="83">
        <f t="shared" si="58"/>
        <v>0</v>
      </c>
      <c r="P920" s="83">
        <f t="shared" si="59"/>
        <v>0</v>
      </c>
      <c r="Q920" s="83">
        <f t="shared" si="60"/>
        <v>0</v>
      </c>
      <c r="R920" s="83">
        <f t="shared" si="61"/>
        <v>0</v>
      </c>
    </row>
    <row r="921" spans="2:18" ht="13.5" customHeight="1" x14ac:dyDescent="0.35">
      <c r="B921" s="65">
        <f>'Point A RAW Results'!F888</f>
        <v>0</v>
      </c>
      <c r="C921" s="83">
        <f>'Point A Analysis'!B919</f>
        <v>0</v>
      </c>
      <c r="D921" s="83">
        <f>'Point A Analysis'!C919</f>
        <v>0</v>
      </c>
      <c r="E921" s="83">
        <f>'Point A Analysis'!D919</f>
        <v>0</v>
      </c>
      <c r="F921" s="83">
        <f>'Point A Analysis'!E919</f>
        <v>0</v>
      </c>
      <c r="G921" s="8"/>
      <c r="H921" s="65">
        <f>'Point B RAW Results'!F891</f>
        <v>0</v>
      </c>
      <c r="I921" s="83">
        <f>'Point B Analysis'!B919</f>
        <v>0</v>
      </c>
      <c r="J921" s="83">
        <f>'Point B Analysis'!C919</f>
        <v>0</v>
      </c>
      <c r="K921" s="83">
        <f>'Point B Analysis'!D919</f>
        <v>0</v>
      </c>
      <c r="L921" s="83">
        <f>'Point B Analysis'!E919</f>
        <v>0</v>
      </c>
      <c r="N921" s="65">
        <f>'Point B RAW Results'!F891</f>
        <v>0</v>
      </c>
      <c r="O921" s="83">
        <f t="shared" si="58"/>
        <v>0</v>
      </c>
      <c r="P921" s="83">
        <f t="shared" si="59"/>
        <v>0</v>
      </c>
      <c r="Q921" s="83">
        <f t="shared" si="60"/>
        <v>0</v>
      </c>
      <c r="R921" s="83">
        <f t="shared" si="61"/>
        <v>0</v>
      </c>
    </row>
    <row r="922" spans="2:18" ht="13.5" customHeight="1" x14ac:dyDescent="0.35">
      <c r="B922" s="65">
        <f>'Point A RAW Results'!F889</f>
        <v>0</v>
      </c>
      <c r="C922" s="83">
        <f>'Point A Analysis'!B920</f>
        <v>0</v>
      </c>
      <c r="D922" s="83">
        <f>'Point A Analysis'!C920</f>
        <v>0</v>
      </c>
      <c r="E922" s="83">
        <f>'Point A Analysis'!D920</f>
        <v>0</v>
      </c>
      <c r="F922" s="83">
        <f>'Point A Analysis'!E920</f>
        <v>0</v>
      </c>
      <c r="G922" s="8"/>
      <c r="H922" s="65">
        <f>'Point B RAW Results'!F892</f>
        <v>0</v>
      </c>
      <c r="I922" s="83">
        <f>'Point B Analysis'!B920</f>
        <v>0</v>
      </c>
      <c r="J922" s="83">
        <f>'Point B Analysis'!C920</f>
        <v>0</v>
      </c>
      <c r="K922" s="83">
        <f>'Point B Analysis'!D920</f>
        <v>0</v>
      </c>
      <c r="L922" s="83">
        <f>'Point B Analysis'!E920</f>
        <v>0</v>
      </c>
      <c r="N922" s="65">
        <f>'Point B RAW Results'!F892</f>
        <v>0</v>
      </c>
      <c r="O922" s="83">
        <f t="shared" si="58"/>
        <v>0</v>
      </c>
      <c r="P922" s="83">
        <f t="shared" si="59"/>
        <v>0</v>
      </c>
      <c r="Q922" s="83">
        <f t="shared" si="60"/>
        <v>0</v>
      </c>
      <c r="R922" s="83">
        <f t="shared" si="61"/>
        <v>0</v>
      </c>
    </row>
    <row r="923" spans="2:18" ht="13.5" customHeight="1" x14ac:dyDescent="0.35">
      <c r="B923" s="65">
        <f>'Point A RAW Results'!F890</f>
        <v>0</v>
      </c>
      <c r="C923" s="83">
        <f>'Point A Analysis'!B921</f>
        <v>0</v>
      </c>
      <c r="D923" s="83">
        <f>'Point A Analysis'!C921</f>
        <v>0</v>
      </c>
      <c r="E923" s="83">
        <f>'Point A Analysis'!D921</f>
        <v>0</v>
      </c>
      <c r="F923" s="83">
        <f>'Point A Analysis'!E921</f>
        <v>0</v>
      </c>
      <c r="G923" s="8"/>
      <c r="H923" s="65">
        <f>'Point B RAW Results'!F893</f>
        <v>0</v>
      </c>
      <c r="I923" s="83">
        <f>'Point B Analysis'!B921</f>
        <v>0</v>
      </c>
      <c r="J923" s="83">
        <f>'Point B Analysis'!C921</f>
        <v>0</v>
      </c>
      <c r="K923" s="83">
        <f>'Point B Analysis'!D921</f>
        <v>0</v>
      </c>
      <c r="L923" s="83">
        <f>'Point B Analysis'!E921</f>
        <v>0</v>
      </c>
      <c r="N923" s="65">
        <f>'Point B RAW Results'!F893</f>
        <v>0</v>
      </c>
      <c r="O923" s="83">
        <f t="shared" si="58"/>
        <v>0</v>
      </c>
      <c r="P923" s="83">
        <f t="shared" si="59"/>
        <v>0</v>
      </c>
      <c r="Q923" s="83">
        <f t="shared" si="60"/>
        <v>0</v>
      </c>
      <c r="R923" s="83">
        <f t="shared" si="61"/>
        <v>0</v>
      </c>
    </row>
    <row r="924" spans="2:18" ht="13.5" customHeight="1" x14ac:dyDescent="0.35">
      <c r="B924" s="65">
        <f>'Point A RAW Results'!F891</f>
        <v>0</v>
      </c>
      <c r="C924" s="83">
        <f>'Point A Analysis'!B922</f>
        <v>0</v>
      </c>
      <c r="D924" s="83">
        <f>'Point A Analysis'!C922</f>
        <v>0</v>
      </c>
      <c r="E924" s="83">
        <f>'Point A Analysis'!D922</f>
        <v>0</v>
      </c>
      <c r="F924" s="83">
        <f>'Point A Analysis'!E922</f>
        <v>0</v>
      </c>
      <c r="G924" s="8"/>
      <c r="H924" s="65">
        <f>'Point B RAW Results'!F894</f>
        <v>0</v>
      </c>
      <c r="I924" s="83">
        <f>'Point B Analysis'!B922</f>
        <v>0</v>
      </c>
      <c r="J924" s="83">
        <f>'Point B Analysis'!C922</f>
        <v>0</v>
      </c>
      <c r="K924" s="83">
        <f>'Point B Analysis'!D922</f>
        <v>0</v>
      </c>
      <c r="L924" s="83">
        <f>'Point B Analysis'!E922</f>
        <v>0</v>
      </c>
      <c r="N924" s="65">
        <f>'Point B RAW Results'!F894</f>
        <v>0</v>
      </c>
      <c r="O924" s="83">
        <f t="shared" si="58"/>
        <v>0</v>
      </c>
      <c r="P924" s="83">
        <f t="shared" si="59"/>
        <v>0</v>
      </c>
      <c r="Q924" s="83">
        <f t="shared" si="60"/>
        <v>0</v>
      </c>
      <c r="R924" s="83">
        <f t="shared" si="61"/>
        <v>0</v>
      </c>
    </row>
    <row r="925" spans="2:18" ht="13.5" customHeight="1" x14ac:dyDescent="0.35">
      <c r="B925" s="65">
        <f>'Point A RAW Results'!F892</f>
        <v>0</v>
      </c>
      <c r="C925" s="83">
        <f>'Point A Analysis'!B923</f>
        <v>0</v>
      </c>
      <c r="D925" s="83">
        <f>'Point A Analysis'!C923</f>
        <v>0</v>
      </c>
      <c r="E925" s="83">
        <f>'Point A Analysis'!D923</f>
        <v>0</v>
      </c>
      <c r="F925" s="83">
        <f>'Point A Analysis'!E923</f>
        <v>0</v>
      </c>
      <c r="G925" s="8"/>
      <c r="H925" s="65">
        <f>'Point B RAW Results'!F895</f>
        <v>0</v>
      </c>
      <c r="I925" s="83">
        <f>'Point B Analysis'!B923</f>
        <v>0</v>
      </c>
      <c r="J925" s="83">
        <f>'Point B Analysis'!C923</f>
        <v>0</v>
      </c>
      <c r="K925" s="83">
        <f>'Point B Analysis'!D923</f>
        <v>0</v>
      </c>
      <c r="L925" s="83">
        <f>'Point B Analysis'!E923</f>
        <v>0</v>
      </c>
      <c r="N925" s="65">
        <f>'Point B RAW Results'!F895</f>
        <v>0</v>
      </c>
      <c r="O925" s="83">
        <f t="shared" si="58"/>
        <v>0</v>
      </c>
      <c r="P925" s="83">
        <f t="shared" si="59"/>
        <v>0</v>
      </c>
      <c r="Q925" s="83">
        <f t="shared" si="60"/>
        <v>0</v>
      </c>
      <c r="R925" s="83">
        <f t="shared" si="61"/>
        <v>0</v>
      </c>
    </row>
    <row r="926" spans="2:18" ht="13.5" customHeight="1" x14ac:dyDescent="0.35">
      <c r="B926" s="65">
        <f>'Point A RAW Results'!F893</f>
        <v>0</v>
      </c>
      <c r="C926" s="83">
        <f>'Point A Analysis'!B924</f>
        <v>0</v>
      </c>
      <c r="D926" s="83">
        <f>'Point A Analysis'!C924</f>
        <v>0</v>
      </c>
      <c r="E926" s="83">
        <f>'Point A Analysis'!D924</f>
        <v>0</v>
      </c>
      <c r="F926" s="83">
        <f>'Point A Analysis'!E924</f>
        <v>0</v>
      </c>
      <c r="G926" s="8"/>
      <c r="H926" s="65">
        <f>'Point B RAW Results'!F896</f>
        <v>0</v>
      </c>
      <c r="I926" s="83">
        <f>'Point B Analysis'!B924</f>
        <v>0</v>
      </c>
      <c r="J926" s="83">
        <f>'Point B Analysis'!C924</f>
        <v>0</v>
      </c>
      <c r="K926" s="83">
        <f>'Point B Analysis'!D924</f>
        <v>0</v>
      </c>
      <c r="L926" s="83">
        <f>'Point B Analysis'!E924</f>
        <v>0</v>
      </c>
      <c r="N926" s="65">
        <f>'Point B RAW Results'!F896</f>
        <v>0</v>
      </c>
      <c r="O926" s="83">
        <f t="shared" si="58"/>
        <v>0</v>
      </c>
      <c r="P926" s="83">
        <f t="shared" si="59"/>
        <v>0</v>
      </c>
      <c r="Q926" s="83">
        <f t="shared" si="60"/>
        <v>0</v>
      </c>
      <c r="R926" s="83">
        <f t="shared" si="61"/>
        <v>0</v>
      </c>
    </row>
    <row r="927" spans="2:18" ht="13.5" customHeight="1" x14ac:dyDescent="0.35">
      <c r="B927" s="65">
        <f>'Point A RAW Results'!F894</f>
        <v>0</v>
      </c>
      <c r="C927" s="83">
        <f>'Point A Analysis'!B925</f>
        <v>0</v>
      </c>
      <c r="D927" s="83">
        <f>'Point A Analysis'!C925</f>
        <v>0</v>
      </c>
      <c r="E927" s="83">
        <f>'Point A Analysis'!D925</f>
        <v>0</v>
      </c>
      <c r="F927" s="83">
        <f>'Point A Analysis'!E925</f>
        <v>0</v>
      </c>
      <c r="G927" s="8"/>
      <c r="H927" s="65">
        <f>'Point B RAW Results'!F897</f>
        <v>0</v>
      </c>
      <c r="I927" s="83">
        <f>'Point B Analysis'!B925</f>
        <v>0</v>
      </c>
      <c r="J927" s="83">
        <f>'Point B Analysis'!C925</f>
        <v>0</v>
      </c>
      <c r="K927" s="83">
        <f>'Point B Analysis'!D925</f>
        <v>0</v>
      </c>
      <c r="L927" s="83">
        <f>'Point B Analysis'!E925</f>
        <v>0</v>
      </c>
      <c r="N927" s="65">
        <f>'Point B RAW Results'!F897</f>
        <v>0</v>
      </c>
      <c r="O927" s="83">
        <f t="shared" si="58"/>
        <v>0</v>
      </c>
      <c r="P927" s="83">
        <f t="shared" si="59"/>
        <v>0</v>
      </c>
      <c r="Q927" s="83">
        <f t="shared" si="60"/>
        <v>0</v>
      </c>
      <c r="R927" s="83">
        <f t="shared" si="61"/>
        <v>0</v>
      </c>
    </row>
    <row r="928" spans="2:18" ht="13.5" customHeight="1" x14ac:dyDescent="0.35">
      <c r="B928" s="65">
        <f>'Point A RAW Results'!F895</f>
        <v>0</v>
      </c>
      <c r="C928" s="83">
        <f>'Point A Analysis'!B926</f>
        <v>0</v>
      </c>
      <c r="D928" s="83">
        <f>'Point A Analysis'!C926</f>
        <v>0</v>
      </c>
      <c r="E928" s="83">
        <f>'Point A Analysis'!D926</f>
        <v>0</v>
      </c>
      <c r="F928" s="83">
        <f>'Point A Analysis'!E926</f>
        <v>0</v>
      </c>
      <c r="G928" s="8"/>
      <c r="H928" s="65">
        <f>'Point B RAW Results'!F898</f>
        <v>0</v>
      </c>
      <c r="I928" s="83">
        <f>'Point B Analysis'!B926</f>
        <v>0</v>
      </c>
      <c r="J928" s="83">
        <f>'Point B Analysis'!C926</f>
        <v>0</v>
      </c>
      <c r="K928" s="83">
        <f>'Point B Analysis'!D926</f>
        <v>0</v>
      </c>
      <c r="L928" s="83">
        <f>'Point B Analysis'!E926</f>
        <v>0</v>
      </c>
      <c r="N928" s="65">
        <f>'Point B RAW Results'!F898</f>
        <v>0</v>
      </c>
      <c r="O928" s="83">
        <f t="shared" si="58"/>
        <v>0</v>
      </c>
      <c r="P928" s="83">
        <f t="shared" si="59"/>
        <v>0</v>
      </c>
      <c r="Q928" s="83">
        <f t="shared" si="60"/>
        <v>0</v>
      </c>
      <c r="R928" s="83">
        <f t="shared" si="61"/>
        <v>0</v>
      </c>
    </row>
    <row r="929" spans="2:18" ht="13.5" customHeight="1" x14ac:dyDescent="0.35">
      <c r="B929" s="65">
        <f>'Point A RAW Results'!F896</f>
        <v>0</v>
      </c>
      <c r="C929" s="83">
        <f>'Point A Analysis'!B927</f>
        <v>0</v>
      </c>
      <c r="D929" s="83">
        <f>'Point A Analysis'!C927</f>
        <v>0</v>
      </c>
      <c r="E929" s="83">
        <f>'Point A Analysis'!D927</f>
        <v>0</v>
      </c>
      <c r="F929" s="83">
        <f>'Point A Analysis'!E927</f>
        <v>0</v>
      </c>
      <c r="G929" s="8"/>
      <c r="H929" s="65">
        <f>'Point B RAW Results'!F899</f>
        <v>0</v>
      </c>
      <c r="I929" s="83">
        <f>'Point B Analysis'!B927</f>
        <v>0</v>
      </c>
      <c r="J929" s="83">
        <f>'Point B Analysis'!C927</f>
        <v>0</v>
      </c>
      <c r="K929" s="83">
        <f>'Point B Analysis'!D927</f>
        <v>0</v>
      </c>
      <c r="L929" s="83">
        <f>'Point B Analysis'!E927</f>
        <v>0</v>
      </c>
      <c r="N929" s="65">
        <f>'Point B RAW Results'!F899</f>
        <v>0</v>
      </c>
      <c r="O929" s="83">
        <f t="shared" si="58"/>
        <v>0</v>
      </c>
      <c r="P929" s="83">
        <f t="shared" si="59"/>
        <v>0</v>
      </c>
      <c r="Q929" s="83">
        <f t="shared" si="60"/>
        <v>0</v>
      </c>
      <c r="R929" s="83">
        <f t="shared" si="61"/>
        <v>0</v>
      </c>
    </row>
    <row r="930" spans="2:18" ht="13.5" customHeight="1" x14ac:dyDescent="0.35">
      <c r="B930" s="65">
        <f>'Point A RAW Results'!F897</f>
        <v>0</v>
      </c>
      <c r="C930" s="83">
        <f>'Point A Analysis'!B928</f>
        <v>0</v>
      </c>
      <c r="D930" s="83">
        <f>'Point A Analysis'!C928</f>
        <v>0</v>
      </c>
      <c r="E930" s="83">
        <f>'Point A Analysis'!D928</f>
        <v>0</v>
      </c>
      <c r="F930" s="83">
        <f>'Point A Analysis'!E928</f>
        <v>0</v>
      </c>
      <c r="G930" s="8"/>
      <c r="H930" s="65">
        <f>'Point B RAW Results'!F900</f>
        <v>0</v>
      </c>
      <c r="I930" s="83">
        <f>'Point B Analysis'!B928</f>
        <v>0</v>
      </c>
      <c r="J930" s="83">
        <f>'Point B Analysis'!C928</f>
        <v>0</v>
      </c>
      <c r="K930" s="83">
        <f>'Point B Analysis'!D928</f>
        <v>0</v>
      </c>
      <c r="L930" s="83">
        <f>'Point B Analysis'!E928</f>
        <v>0</v>
      </c>
      <c r="N930" s="65">
        <f>'Point B RAW Results'!F900</f>
        <v>0</v>
      </c>
      <c r="O930" s="83">
        <f t="shared" si="58"/>
        <v>0</v>
      </c>
      <c r="P930" s="83">
        <f t="shared" si="59"/>
        <v>0</v>
      </c>
      <c r="Q930" s="83">
        <f t="shared" si="60"/>
        <v>0</v>
      </c>
      <c r="R930" s="83">
        <f t="shared" si="61"/>
        <v>0</v>
      </c>
    </row>
    <row r="931" spans="2:18" ht="13.5" customHeight="1" x14ac:dyDescent="0.35">
      <c r="B931" s="65">
        <f>'Point A RAW Results'!F898</f>
        <v>0</v>
      </c>
      <c r="C931" s="83">
        <f>'Point A Analysis'!B929</f>
        <v>0</v>
      </c>
      <c r="D931" s="83">
        <f>'Point A Analysis'!C929</f>
        <v>0</v>
      </c>
      <c r="E931" s="83">
        <f>'Point A Analysis'!D929</f>
        <v>0</v>
      </c>
      <c r="F931" s="83">
        <f>'Point A Analysis'!E929</f>
        <v>0</v>
      </c>
      <c r="G931" s="8"/>
      <c r="H931" s="65">
        <f>'Point B RAW Results'!F901</f>
        <v>0</v>
      </c>
      <c r="I931" s="83">
        <f>'Point B Analysis'!B929</f>
        <v>0</v>
      </c>
      <c r="J931" s="83">
        <f>'Point B Analysis'!C929</f>
        <v>0</v>
      </c>
      <c r="K931" s="83">
        <f>'Point B Analysis'!D929</f>
        <v>0</v>
      </c>
      <c r="L931" s="83">
        <f>'Point B Analysis'!E929</f>
        <v>0</v>
      </c>
      <c r="N931" s="65">
        <f>'Point B RAW Results'!F901</f>
        <v>0</v>
      </c>
      <c r="O931" s="83">
        <f t="shared" si="58"/>
        <v>0</v>
      </c>
      <c r="P931" s="83">
        <f t="shared" si="59"/>
        <v>0</v>
      </c>
      <c r="Q931" s="83">
        <f t="shared" si="60"/>
        <v>0</v>
      </c>
      <c r="R931" s="83">
        <f t="shared" si="61"/>
        <v>0</v>
      </c>
    </row>
    <row r="932" spans="2:18" ht="13.5" customHeight="1" x14ac:dyDescent="0.35">
      <c r="B932" s="65">
        <f>'Point A RAW Results'!F899</f>
        <v>0</v>
      </c>
      <c r="C932" s="83">
        <f>'Point A Analysis'!B930</f>
        <v>0</v>
      </c>
      <c r="D932" s="83">
        <f>'Point A Analysis'!C930</f>
        <v>0</v>
      </c>
      <c r="E932" s="83">
        <f>'Point A Analysis'!D930</f>
        <v>0</v>
      </c>
      <c r="F932" s="83">
        <f>'Point A Analysis'!E930</f>
        <v>0</v>
      </c>
      <c r="G932" s="8"/>
      <c r="H932" s="65">
        <f>'Point B RAW Results'!F902</f>
        <v>0</v>
      </c>
      <c r="I932" s="83">
        <f>'Point B Analysis'!B930</f>
        <v>0</v>
      </c>
      <c r="J932" s="83">
        <f>'Point B Analysis'!C930</f>
        <v>0</v>
      </c>
      <c r="K932" s="83">
        <f>'Point B Analysis'!D930</f>
        <v>0</v>
      </c>
      <c r="L932" s="83">
        <f>'Point B Analysis'!E930</f>
        <v>0</v>
      </c>
      <c r="N932" s="65">
        <f>'Point B RAW Results'!F902</f>
        <v>0</v>
      </c>
      <c r="O932" s="83">
        <f t="shared" si="58"/>
        <v>0</v>
      </c>
      <c r="P932" s="83">
        <f t="shared" si="59"/>
        <v>0</v>
      </c>
      <c r="Q932" s="83">
        <f t="shared" si="60"/>
        <v>0</v>
      </c>
      <c r="R932" s="83">
        <f t="shared" si="61"/>
        <v>0</v>
      </c>
    </row>
    <row r="933" spans="2:18" ht="13.5" customHeight="1" x14ac:dyDescent="0.35">
      <c r="B933" s="65">
        <f>'Point A RAW Results'!F900</f>
        <v>0</v>
      </c>
      <c r="C933" s="83">
        <f>'Point A Analysis'!B931</f>
        <v>0</v>
      </c>
      <c r="D933" s="83">
        <f>'Point A Analysis'!C931</f>
        <v>0</v>
      </c>
      <c r="E933" s="83">
        <f>'Point A Analysis'!D931</f>
        <v>0</v>
      </c>
      <c r="F933" s="83">
        <f>'Point A Analysis'!E931</f>
        <v>0</v>
      </c>
      <c r="G933" s="8"/>
      <c r="H933" s="65">
        <f>'Point B RAW Results'!F903</f>
        <v>0</v>
      </c>
      <c r="I933" s="83">
        <f>'Point B Analysis'!B931</f>
        <v>0</v>
      </c>
      <c r="J933" s="83">
        <f>'Point B Analysis'!C931</f>
        <v>0</v>
      </c>
      <c r="K933" s="83">
        <f>'Point B Analysis'!D931</f>
        <v>0</v>
      </c>
      <c r="L933" s="83">
        <f>'Point B Analysis'!E931</f>
        <v>0</v>
      </c>
      <c r="N933" s="65">
        <f>'Point B RAW Results'!F903</f>
        <v>0</v>
      </c>
      <c r="O933" s="83">
        <f t="shared" si="58"/>
        <v>0</v>
      </c>
      <c r="P933" s="83">
        <f t="shared" si="59"/>
        <v>0</v>
      </c>
      <c r="Q933" s="83">
        <f t="shared" si="60"/>
        <v>0</v>
      </c>
      <c r="R933" s="83">
        <f t="shared" si="61"/>
        <v>0</v>
      </c>
    </row>
    <row r="934" spans="2:18" ht="13.5" customHeight="1" x14ac:dyDescent="0.35">
      <c r="B934" s="65">
        <f>'Point A RAW Results'!F901</f>
        <v>0</v>
      </c>
      <c r="C934" s="83">
        <f>'Point A Analysis'!B932</f>
        <v>0</v>
      </c>
      <c r="D934" s="83">
        <f>'Point A Analysis'!C932</f>
        <v>0</v>
      </c>
      <c r="E934" s="83">
        <f>'Point A Analysis'!D932</f>
        <v>0</v>
      </c>
      <c r="F934" s="83">
        <f>'Point A Analysis'!E932</f>
        <v>0</v>
      </c>
      <c r="G934" s="8"/>
      <c r="H934" s="65">
        <f>'Point B RAW Results'!F904</f>
        <v>0</v>
      </c>
      <c r="I934" s="83">
        <f>'Point B Analysis'!B932</f>
        <v>0</v>
      </c>
      <c r="J934" s="83">
        <f>'Point B Analysis'!C932</f>
        <v>0</v>
      </c>
      <c r="K934" s="83">
        <f>'Point B Analysis'!D932</f>
        <v>0</v>
      </c>
      <c r="L934" s="83">
        <f>'Point B Analysis'!E932</f>
        <v>0</v>
      </c>
      <c r="N934" s="65">
        <f>'Point B RAW Results'!F904</f>
        <v>0</v>
      </c>
      <c r="O934" s="83">
        <f t="shared" si="58"/>
        <v>0</v>
      </c>
      <c r="P934" s="83">
        <f t="shared" si="59"/>
        <v>0</v>
      </c>
      <c r="Q934" s="83">
        <f t="shared" si="60"/>
        <v>0</v>
      </c>
      <c r="R934" s="83">
        <f t="shared" si="61"/>
        <v>0</v>
      </c>
    </row>
    <row r="935" spans="2:18" ht="13.5" customHeight="1" x14ac:dyDescent="0.35">
      <c r="B935" s="65">
        <f>'Point A RAW Results'!F902</f>
        <v>0</v>
      </c>
      <c r="C935" s="83">
        <f>'Point A Analysis'!B933</f>
        <v>0</v>
      </c>
      <c r="D935" s="83">
        <f>'Point A Analysis'!C933</f>
        <v>0</v>
      </c>
      <c r="E935" s="83">
        <f>'Point A Analysis'!D933</f>
        <v>0</v>
      </c>
      <c r="F935" s="83">
        <f>'Point A Analysis'!E933</f>
        <v>0</v>
      </c>
      <c r="G935" s="8"/>
      <c r="H935" s="65">
        <f>'Point B RAW Results'!F905</f>
        <v>0</v>
      </c>
      <c r="I935" s="83">
        <f>'Point B Analysis'!B933</f>
        <v>0</v>
      </c>
      <c r="J935" s="83">
        <f>'Point B Analysis'!C933</f>
        <v>0</v>
      </c>
      <c r="K935" s="83">
        <f>'Point B Analysis'!D933</f>
        <v>0</v>
      </c>
      <c r="L935" s="83">
        <f>'Point B Analysis'!E933</f>
        <v>0</v>
      </c>
      <c r="N935" s="65">
        <f>'Point B RAW Results'!F905</f>
        <v>0</v>
      </c>
      <c r="O935" s="83">
        <f t="shared" si="58"/>
        <v>0</v>
      </c>
      <c r="P935" s="83">
        <f t="shared" si="59"/>
        <v>0</v>
      </c>
      <c r="Q935" s="83">
        <f t="shared" si="60"/>
        <v>0</v>
      </c>
      <c r="R935" s="83">
        <f t="shared" si="61"/>
        <v>0</v>
      </c>
    </row>
    <row r="936" spans="2:18" ht="13.5" customHeight="1" x14ac:dyDescent="0.35">
      <c r="B936" s="65">
        <f>'Point A RAW Results'!F903</f>
        <v>0</v>
      </c>
      <c r="C936" s="83">
        <f>'Point A Analysis'!B934</f>
        <v>0</v>
      </c>
      <c r="D936" s="83">
        <f>'Point A Analysis'!C934</f>
        <v>0</v>
      </c>
      <c r="E936" s="83">
        <f>'Point A Analysis'!D934</f>
        <v>0</v>
      </c>
      <c r="F936" s="83">
        <f>'Point A Analysis'!E934</f>
        <v>0</v>
      </c>
      <c r="G936" s="8"/>
      <c r="H936" s="65">
        <f>'Point B RAW Results'!F906</f>
        <v>0</v>
      </c>
      <c r="I936" s="83">
        <f>'Point B Analysis'!B934</f>
        <v>0</v>
      </c>
      <c r="J936" s="83">
        <f>'Point B Analysis'!C934</f>
        <v>0</v>
      </c>
      <c r="K936" s="83">
        <f>'Point B Analysis'!D934</f>
        <v>0</v>
      </c>
      <c r="L936" s="83">
        <f>'Point B Analysis'!E934</f>
        <v>0</v>
      </c>
      <c r="N936" s="65">
        <f>'Point B RAW Results'!F906</f>
        <v>0</v>
      </c>
      <c r="O936" s="83">
        <f t="shared" si="58"/>
        <v>0</v>
      </c>
      <c r="P936" s="83">
        <f t="shared" si="59"/>
        <v>0</v>
      </c>
      <c r="Q936" s="83">
        <f t="shared" si="60"/>
        <v>0</v>
      </c>
      <c r="R936" s="83">
        <f t="shared" si="61"/>
        <v>0</v>
      </c>
    </row>
    <row r="937" spans="2:18" ht="13.5" customHeight="1" x14ac:dyDescent="0.35">
      <c r="B937" s="65">
        <f>'Point A RAW Results'!F904</f>
        <v>0</v>
      </c>
      <c r="C937" s="83">
        <f>'Point A Analysis'!B935</f>
        <v>0</v>
      </c>
      <c r="D937" s="83">
        <f>'Point A Analysis'!C935</f>
        <v>0</v>
      </c>
      <c r="E937" s="83">
        <f>'Point A Analysis'!D935</f>
        <v>0</v>
      </c>
      <c r="F937" s="83">
        <f>'Point A Analysis'!E935</f>
        <v>0</v>
      </c>
      <c r="G937" s="8"/>
      <c r="H937" s="65">
        <f>'Point B RAW Results'!F907</f>
        <v>0</v>
      </c>
      <c r="I937" s="83">
        <f>'Point B Analysis'!B935</f>
        <v>0</v>
      </c>
      <c r="J937" s="83">
        <f>'Point B Analysis'!C935</f>
        <v>0</v>
      </c>
      <c r="K937" s="83">
        <f>'Point B Analysis'!D935</f>
        <v>0</v>
      </c>
      <c r="L937" s="83">
        <f>'Point B Analysis'!E935</f>
        <v>0</v>
      </c>
      <c r="N937" s="65">
        <f>'Point B RAW Results'!F907</f>
        <v>0</v>
      </c>
      <c r="O937" s="83">
        <f t="shared" si="58"/>
        <v>0</v>
      </c>
      <c r="P937" s="83">
        <f t="shared" si="59"/>
        <v>0</v>
      </c>
      <c r="Q937" s="83">
        <f t="shared" si="60"/>
        <v>0</v>
      </c>
      <c r="R937" s="83">
        <f t="shared" si="61"/>
        <v>0</v>
      </c>
    </row>
    <row r="938" spans="2:18" ht="13.5" customHeight="1" x14ac:dyDescent="0.35">
      <c r="B938" s="65">
        <f>'Point A RAW Results'!F905</f>
        <v>0</v>
      </c>
      <c r="C938" s="83">
        <f>'Point A Analysis'!B936</f>
        <v>0</v>
      </c>
      <c r="D938" s="83">
        <f>'Point A Analysis'!C936</f>
        <v>0</v>
      </c>
      <c r="E938" s="83">
        <f>'Point A Analysis'!D936</f>
        <v>0</v>
      </c>
      <c r="F938" s="83">
        <f>'Point A Analysis'!E936</f>
        <v>0</v>
      </c>
      <c r="G938" s="8"/>
      <c r="H938" s="65">
        <f>'Point B RAW Results'!F908</f>
        <v>0</v>
      </c>
      <c r="I938" s="83">
        <f>'Point B Analysis'!B936</f>
        <v>0</v>
      </c>
      <c r="J938" s="83">
        <f>'Point B Analysis'!C936</f>
        <v>0</v>
      </c>
      <c r="K938" s="83">
        <f>'Point B Analysis'!D936</f>
        <v>0</v>
      </c>
      <c r="L938" s="83">
        <f>'Point B Analysis'!E936</f>
        <v>0</v>
      </c>
      <c r="N938" s="65">
        <f>'Point B RAW Results'!F908</f>
        <v>0</v>
      </c>
      <c r="O938" s="83">
        <f t="shared" si="58"/>
        <v>0</v>
      </c>
      <c r="P938" s="83">
        <f t="shared" si="59"/>
        <v>0</v>
      </c>
      <c r="Q938" s="83">
        <f t="shared" si="60"/>
        <v>0</v>
      </c>
      <c r="R938" s="83">
        <f t="shared" si="61"/>
        <v>0</v>
      </c>
    </row>
    <row r="939" spans="2:18" ht="13.5" customHeight="1" x14ac:dyDescent="0.35">
      <c r="B939" s="65">
        <f>'Point A RAW Results'!F906</f>
        <v>0</v>
      </c>
      <c r="C939" s="83">
        <f>'Point A Analysis'!B937</f>
        <v>0</v>
      </c>
      <c r="D939" s="83">
        <f>'Point A Analysis'!C937</f>
        <v>0</v>
      </c>
      <c r="E939" s="83">
        <f>'Point A Analysis'!D937</f>
        <v>0</v>
      </c>
      <c r="F939" s="83">
        <f>'Point A Analysis'!E937</f>
        <v>0</v>
      </c>
      <c r="G939" s="8"/>
      <c r="H939" s="65">
        <f>'Point B RAW Results'!F909</f>
        <v>0</v>
      </c>
      <c r="I939" s="83">
        <f>'Point B Analysis'!B937</f>
        <v>0</v>
      </c>
      <c r="J939" s="83">
        <f>'Point B Analysis'!C937</f>
        <v>0</v>
      </c>
      <c r="K939" s="83">
        <f>'Point B Analysis'!D937</f>
        <v>0</v>
      </c>
      <c r="L939" s="83">
        <f>'Point B Analysis'!E937</f>
        <v>0</v>
      </c>
      <c r="N939" s="65">
        <f>'Point B RAW Results'!F909</f>
        <v>0</v>
      </c>
      <c r="O939" s="83">
        <f t="shared" si="58"/>
        <v>0</v>
      </c>
      <c r="P939" s="83">
        <f t="shared" si="59"/>
        <v>0</v>
      </c>
      <c r="Q939" s="83">
        <f t="shared" si="60"/>
        <v>0</v>
      </c>
      <c r="R939" s="83">
        <f t="shared" si="61"/>
        <v>0</v>
      </c>
    </row>
    <row r="940" spans="2:18" ht="13.5" customHeight="1" x14ac:dyDescent="0.35">
      <c r="B940" s="65">
        <f>'Point A RAW Results'!F907</f>
        <v>0</v>
      </c>
      <c r="C940" s="83">
        <f>'Point A Analysis'!B938</f>
        <v>0</v>
      </c>
      <c r="D940" s="83">
        <f>'Point A Analysis'!C938</f>
        <v>0</v>
      </c>
      <c r="E940" s="83">
        <f>'Point A Analysis'!D938</f>
        <v>0</v>
      </c>
      <c r="F940" s="83">
        <f>'Point A Analysis'!E938</f>
        <v>0</v>
      </c>
      <c r="G940" s="8"/>
      <c r="H940" s="65">
        <f>'Point B RAW Results'!F910</f>
        <v>0</v>
      </c>
      <c r="I940" s="83">
        <f>'Point B Analysis'!B938</f>
        <v>0</v>
      </c>
      <c r="J940" s="83">
        <f>'Point B Analysis'!C938</f>
        <v>0</v>
      </c>
      <c r="K940" s="83">
        <f>'Point B Analysis'!D938</f>
        <v>0</v>
      </c>
      <c r="L940" s="83">
        <f>'Point B Analysis'!E938</f>
        <v>0</v>
      </c>
      <c r="N940" s="65">
        <f>'Point B RAW Results'!F910</f>
        <v>0</v>
      </c>
      <c r="O940" s="83">
        <f t="shared" si="58"/>
        <v>0</v>
      </c>
      <c r="P940" s="83">
        <f t="shared" si="59"/>
        <v>0</v>
      </c>
      <c r="Q940" s="83">
        <f t="shared" si="60"/>
        <v>0</v>
      </c>
      <c r="R940" s="83">
        <f t="shared" si="61"/>
        <v>0</v>
      </c>
    </row>
    <row r="941" spans="2:18" ht="13.5" customHeight="1" x14ac:dyDescent="0.35">
      <c r="B941" s="65">
        <f>'Point A RAW Results'!F908</f>
        <v>0</v>
      </c>
      <c r="C941" s="83">
        <f>'Point A Analysis'!B939</f>
        <v>0</v>
      </c>
      <c r="D941" s="83">
        <f>'Point A Analysis'!C939</f>
        <v>0</v>
      </c>
      <c r="E941" s="83">
        <f>'Point A Analysis'!D939</f>
        <v>0</v>
      </c>
      <c r="F941" s="83">
        <f>'Point A Analysis'!E939</f>
        <v>0</v>
      </c>
      <c r="G941" s="8"/>
      <c r="H941" s="65">
        <f>'Point B RAW Results'!F911</f>
        <v>0</v>
      </c>
      <c r="I941" s="83">
        <f>'Point B Analysis'!B939</f>
        <v>0</v>
      </c>
      <c r="J941" s="83">
        <f>'Point B Analysis'!C939</f>
        <v>0</v>
      </c>
      <c r="K941" s="83">
        <f>'Point B Analysis'!D939</f>
        <v>0</v>
      </c>
      <c r="L941" s="83">
        <f>'Point B Analysis'!E939</f>
        <v>0</v>
      </c>
      <c r="N941" s="65">
        <f>'Point B RAW Results'!F911</f>
        <v>0</v>
      </c>
      <c r="O941" s="83">
        <f t="shared" ref="O941:O1004" si="62">I941-C941</f>
        <v>0</v>
      </c>
      <c r="P941" s="83">
        <f t="shared" ref="P941:P1004" si="63">J941-D941</f>
        <v>0</v>
      </c>
      <c r="Q941" s="83">
        <f t="shared" ref="Q941:Q1004" si="64">K941-E941</f>
        <v>0</v>
      </c>
      <c r="R941" s="83">
        <f t="shared" ref="R941:R1004" si="65">L941-F941</f>
        <v>0</v>
      </c>
    </row>
    <row r="942" spans="2:18" ht="13.5" customHeight="1" x14ac:dyDescent="0.35">
      <c r="B942" s="65">
        <f>'Point A RAW Results'!F909</f>
        <v>0</v>
      </c>
      <c r="C942" s="83">
        <f>'Point A Analysis'!B940</f>
        <v>0</v>
      </c>
      <c r="D942" s="83">
        <f>'Point A Analysis'!C940</f>
        <v>0</v>
      </c>
      <c r="E942" s="83">
        <f>'Point A Analysis'!D940</f>
        <v>0</v>
      </c>
      <c r="F942" s="83">
        <f>'Point A Analysis'!E940</f>
        <v>0</v>
      </c>
      <c r="G942" s="8"/>
      <c r="H942" s="65">
        <f>'Point B RAW Results'!F912</f>
        <v>0</v>
      </c>
      <c r="I942" s="83">
        <f>'Point B Analysis'!B940</f>
        <v>0</v>
      </c>
      <c r="J942" s="83">
        <f>'Point B Analysis'!C940</f>
        <v>0</v>
      </c>
      <c r="K942" s="83">
        <f>'Point B Analysis'!D940</f>
        <v>0</v>
      </c>
      <c r="L942" s="83">
        <f>'Point B Analysis'!E940</f>
        <v>0</v>
      </c>
      <c r="N942" s="65">
        <f>'Point B RAW Results'!F912</f>
        <v>0</v>
      </c>
      <c r="O942" s="83">
        <f t="shared" si="62"/>
        <v>0</v>
      </c>
      <c r="P942" s="83">
        <f t="shared" si="63"/>
        <v>0</v>
      </c>
      <c r="Q942" s="83">
        <f t="shared" si="64"/>
        <v>0</v>
      </c>
      <c r="R942" s="83">
        <f t="shared" si="65"/>
        <v>0</v>
      </c>
    </row>
    <row r="943" spans="2:18" ht="13.5" customHeight="1" x14ac:dyDescent="0.35">
      <c r="B943" s="65">
        <f>'Point A RAW Results'!F910</f>
        <v>0</v>
      </c>
      <c r="C943" s="83">
        <f>'Point A Analysis'!B941</f>
        <v>0</v>
      </c>
      <c r="D943" s="83">
        <f>'Point A Analysis'!C941</f>
        <v>0</v>
      </c>
      <c r="E943" s="83">
        <f>'Point A Analysis'!D941</f>
        <v>0</v>
      </c>
      <c r="F943" s="83">
        <f>'Point A Analysis'!E941</f>
        <v>0</v>
      </c>
      <c r="G943" s="8"/>
      <c r="H943" s="65">
        <f>'Point B RAW Results'!F913</f>
        <v>0</v>
      </c>
      <c r="I943" s="83">
        <f>'Point B Analysis'!B941</f>
        <v>0</v>
      </c>
      <c r="J943" s="83">
        <f>'Point B Analysis'!C941</f>
        <v>0</v>
      </c>
      <c r="K943" s="83">
        <f>'Point B Analysis'!D941</f>
        <v>0</v>
      </c>
      <c r="L943" s="83">
        <f>'Point B Analysis'!E941</f>
        <v>0</v>
      </c>
      <c r="N943" s="65">
        <f>'Point B RAW Results'!F913</f>
        <v>0</v>
      </c>
      <c r="O943" s="83">
        <f t="shared" si="62"/>
        <v>0</v>
      </c>
      <c r="P943" s="83">
        <f t="shared" si="63"/>
        <v>0</v>
      </c>
      <c r="Q943" s="83">
        <f t="shared" si="64"/>
        <v>0</v>
      </c>
      <c r="R943" s="83">
        <f t="shared" si="65"/>
        <v>0</v>
      </c>
    </row>
    <row r="944" spans="2:18" ht="13.5" customHeight="1" x14ac:dyDescent="0.35">
      <c r="B944" s="65">
        <f>'Point A RAW Results'!F911</f>
        <v>0</v>
      </c>
      <c r="C944" s="83">
        <f>'Point A Analysis'!B942</f>
        <v>0</v>
      </c>
      <c r="D944" s="83">
        <f>'Point A Analysis'!C942</f>
        <v>0</v>
      </c>
      <c r="E944" s="83">
        <f>'Point A Analysis'!D942</f>
        <v>0</v>
      </c>
      <c r="F944" s="83">
        <f>'Point A Analysis'!E942</f>
        <v>0</v>
      </c>
      <c r="G944" s="8"/>
      <c r="H944" s="65">
        <f>'Point B RAW Results'!F914</f>
        <v>0</v>
      </c>
      <c r="I944" s="83">
        <f>'Point B Analysis'!B942</f>
        <v>0</v>
      </c>
      <c r="J944" s="83">
        <f>'Point B Analysis'!C942</f>
        <v>0</v>
      </c>
      <c r="K944" s="83">
        <f>'Point B Analysis'!D942</f>
        <v>0</v>
      </c>
      <c r="L944" s="83">
        <f>'Point B Analysis'!E942</f>
        <v>0</v>
      </c>
      <c r="N944" s="65">
        <f>'Point B RAW Results'!F914</f>
        <v>0</v>
      </c>
      <c r="O944" s="83">
        <f t="shared" si="62"/>
        <v>0</v>
      </c>
      <c r="P944" s="83">
        <f t="shared" si="63"/>
        <v>0</v>
      </c>
      <c r="Q944" s="83">
        <f t="shared" si="64"/>
        <v>0</v>
      </c>
      <c r="R944" s="83">
        <f t="shared" si="65"/>
        <v>0</v>
      </c>
    </row>
    <row r="945" spans="2:18" ht="13.5" customHeight="1" x14ac:dyDescent="0.35">
      <c r="B945" s="65">
        <f>'Point A RAW Results'!F912</f>
        <v>0</v>
      </c>
      <c r="C945" s="83">
        <f>'Point A Analysis'!B943</f>
        <v>0</v>
      </c>
      <c r="D945" s="83">
        <f>'Point A Analysis'!C943</f>
        <v>0</v>
      </c>
      <c r="E945" s="83">
        <f>'Point A Analysis'!D943</f>
        <v>0</v>
      </c>
      <c r="F945" s="83">
        <f>'Point A Analysis'!E943</f>
        <v>0</v>
      </c>
      <c r="G945" s="8"/>
      <c r="H945" s="65">
        <f>'Point B RAW Results'!F915</f>
        <v>0</v>
      </c>
      <c r="I945" s="83">
        <f>'Point B Analysis'!B943</f>
        <v>0</v>
      </c>
      <c r="J945" s="83">
        <f>'Point B Analysis'!C943</f>
        <v>0</v>
      </c>
      <c r="K945" s="83">
        <f>'Point B Analysis'!D943</f>
        <v>0</v>
      </c>
      <c r="L945" s="83">
        <f>'Point B Analysis'!E943</f>
        <v>0</v>
      </c>
      <c r="N945" s="65">
        <f>'Point B RAW Results'!F915</f>
        <v>0</v>
      </c>
      <c r="O945" s="83">
        <f t="shared" si="62"/>
        <v>0</v>
      </c>
      <c r="P945" s="83">
        <f t="shared" si="63"/>
        <v>0</v>
      </c>
      <c r="Q945" s="83">
        <f t="shared" si="64"/>
        <v>0</v>
      </c>
      <c r="R945" s="83">
        <f t="shared" si="65"/>
        <v>0</v>
      </c>
    </row>
    <row r="946" spans="2:18" ht="13.5" customHeight="1" x14ac:dyDescent="0.35">
      <c r="B946" s="65">
        <f>'Point A RAW Results'!F913</f>
        <v>0</v>
      </c>
      <c r="C946" s="83">
        <f>'Point A Analysis'!B944</f>
        <v>0</v>
      </c>
      <c r="D946" s="83">
        <f>'Point A Analysis'!C944</f>
        <v>0</v>
      </c>
      <c r="E946" s="83">
        <f>'Point A Analysis'!D944</f>
        <v>0</v>
      </c>
      <c r="F946" s="83">
        <f>'Point A Analysis'!E944</f>
        <v>0</v>
      </c>
      <c r="G946" s="8"/>
      <c r="H946" s="65">
        <f>'Point B RAW Results'!F916</f>
        <v>0</v>
      </c>
      <c r="I946" s="83">
        <f>'Point B Analysis'!B944</f>
        <v>0</v>
      </c>
      <c r="J946" s="83">
        <f>'Point B Analysis'!C944</f>
        <v>0</v>
      </c>
      <c r="K946" s="83">
        <f>'Point B Analysis'!D944</f>
        <v>0</v>
      </c>
      <c r="L946" s="83">
        <f>'Point B Analysis'!E944</f>
        <v>0</v>
      </c>
      <c r="N946" s="65">
        <f>'Point B RAW Results'!F916</f>
        <v>0</v>
      </c>
      <c r="O946" s="83">
        <f t="shared" si="62"/>
        <v>0</v>
      </c>
      <c r="P946" s="83">
        <f t="shared" si="63"/>
        <v>0</v>
      </c>
      <c r="Q946" s="83">
        <f t="shared" si="64"/>
        <v>0</v>
      </c>
      <c r="R946" s="83">
        <f t="shared" si="65"/>
        <v>0</v>
      </c>
    </row>
    <row r="947" spans="2:18" ht="13.5" customHeight="1" x14ac:dyDescent="0.35">
      <c r="B947" s="65">
        <f>'Point A RAW Results'!F914</f>
        <v>0</v>
      </c>
      <c r="C947" s="83">
        <f>'Point A Analysis'!B945</f>
        <v>0</v>
      </c>
      <c r="D947" s="83">
        <f>'Point A Analysis'!C945</f>
        <v>0</v>
      </c>
      <c r="E947" s="83">
        <f>'Point A Analysis'!D945</f>
        <v>0</v>
      </c>
      <c r="F947" s="83">
        <f>'Point A Analysis'!E945</f>
        <v>0</v>
      </c>
      <c r="G947" s="8"/>
      <c r="H947" s="65">
        <f>'Point B RAW Results'!F917</f>
        <v>0</v>
      </c>
      <c r="I947" s="83">
        <f>'Point B Analysis'!B945</f>
        <v>0</v>
      </c>
      <c r="J947" s="83">
        <f>'Point B Analysis'!C945</f>
        <v>0</v>
      </c>
      <c r="K947" s="83">
        <f>'Point B Analysis'!D945</f>
        <v>0</v>
      </c>
      <c r="L947" s="83">
        <f>'Point B Analysis'!E945</f>
        <v>0</v>
      </c>
      <c r="N947" s="65">
        <f>'Point B RAW Results'!F917</f>
        <v>0</v>
      </c>
      <c r="O947" s="83">
        <f t="shared" si="62"/>
        <v>0</v>
      </c>
      <c r="P947" s="83">
        <f t="shared" si="63"/>
        <v>0</v>
      </c>
      <c r="Q947" s="83">
        <f t="shared" si="64"/>
        <v>0</v>
      </c>
      <c r="R947" s="83">
        <f t="shared" si="65"/>
        <v>0</v>
      </c>
    </row>
    <row r="948" spans="2:18" ht="13.5" customHeight="1" x14ac:dyDescent="0.35">
      <c r="B948" s="65">
        <f>'Point A RAW Results'!F915</f>
        <v>0</v>
      </c>
      <c r="C948" s="83">
        <f>'Point A Analysis'!B946</f>
        <v>0</v>
      </c>
      <c r="D948" s="83">
        <f>'Point A Analysis'!C946</f>
        <v>0</v>
      </c>
      <c r="E948" s="83">
        <f>'Point A Analysis'!D946</f>
        <v>0</v>
      </c>
      <c r="F948" s="83">
        <f>'Point A Analysis'!E946</f>
        <v>0</v>
      </c>
      <c r="G948" s="8"/>
      <c r="H948" s="65">
        <f>'Point B RAW Results'!F918</f>
        <v>0</v>
      </c>
      <c r="I948" s="83">
        <f>'Point B Analysis'!B946</f>
        <v>0</v>
      </c>
      <c r="J948" s="83">
        <f>'Point B Analysis'!C946</f>
        <v>0</v>
      </c>
      <c r="K948" s="83">
        <f>'Point B Analysis'!D946</f>
        <v>0</v>
      </c>
      <c r="L948" s="83">
        <f>'Point B Analysis'!E946</f>
        <v>0</v>
      </c>
      <c r="N948" s="65">
        <f>'Point B RAW Results'!F918</f>
        <v>0</v>
      </c>
      <c r="O948" s="83">
        <f t="shared" si="62"/>
        <v>0</v>
      </c>
      <c r="P948" s="83">
        <f t="shared" si="63"/>
        <v>0</v>
      </c>
      <c r="Q948" s="83">
        <f t="shared" si="64"/>
        <v>0</v>
      </c>
      <c r="R948" s="83">
        <f t="shared" si="65"/>
        <v>0</v>
      </c>
    </row>
    <row r="949" spans="2:18" ht="13.5" customHeight="1" x14ac:dyDescent="0.35">
      <c r="B949" s="65">
        <f>'Point A RAW Results'!F916</f>
        <v>0</v>
      </c>
      <c r="C949" s="83">
        <f>'Point A Analysis'!B947</f>
        <v>0</v>
      </c>
      <c r="D949" s="83">
        <f>'Point A Analysis'!C947</f>
        <v>0</v>
      </c>
      <c r="E949" s="83">
        <f>'Point A Analysis'!D947</f>
        <v>0</v>
      </c>
      <c r="F949" s="83">
        <f>'Point A Analysis'!E947</f>
        <v>0</v>
      </c>
      <c r="G949" s="8"/>
      <c r="H949" s="65">
        <f>'Point B RAW Results'!F919</f>
        <v>0</v>
      </c>
      <c r="I949" s="83">
        <f>'Point B Analysis'!B947</f>
        <v>0</v>
      </c>
      <c r="J949" s="83">
        <f>'Point B Analysis'!C947</f>
        <v>0</v>
      </c>
      <c r="K949" s="83">
        <f>'Point B Analysis'!D947</f>
        <v>0</v>
      </c>
      <c r="L949" s="83">
        <f>'Point B Analysis'!E947</f>
        <v>0</v>
      </c>
      <c r="N949" s="65">
        <f>'Point B RAW Results'!F919</f>
        <v>0</v>
      </c>
      <c r="O949" s="83">
        <f t="shared" si="62"/>
        <v>0</v>
      </c>
      <c r="P949" s="83">
        <f t="shared" si="63"/>
        <v>0</v>
      </c>
      <c r="Q949" s="83">
        <f t="shared" si="64"/>
        <v>0</v>
      </c>
      <c r="R949" s="83">
        <f t="shared" si="65"/>
        <v>0</v>
      </c>
    </row>
    <row r="950" spans="2:18" ht="13.5" customHeight="1" x14ac:dyDescent="0.35">
      <c r="B950" s="65">
        <f>'Point A RAW Results'!F917</f>
        <v>0</v>
      </c>
      <c r="C950" s="83">
        <f>'Point A Analysis'!B948</f>
        <v>0</v>
      </c>
      <c r="D950" s="83">
        <f>'Point A Analysis'!C948</f>
        <v>0</v>
      </c>
      <c r="E950" s="83">
        <f>'Point A Analysis'!D948</f>
        <v>0</v>
      </c>
      <c r="F950" s="83">
        <f>'Point A Analysis'!E948</f>
        <v>0</v>
      </c>
      <c r="G950" s="8"/>
      <c r="H950" s="65">
        <f>'Point B RAW Results'!F920</f>
        <v>0</v>
      </c>
      <c r="I950" s="83">
        <f>'Point B Analysis'!B948</f>
        <v>0</v>
      </c>
      <c r="J950" s="83">
        <f>'Point B Analysis'!C948</f>
        <v>0</v>
      </c>
      <c r="K950" s="83">
        <f>'Point B Analysis'!D948</f>
        <v>0</v>
      </c>
      <c r="L950" s="83">
        <f>'Point B Analysis'!E948</f>
        <v>0</v>
      </c>
      <c r="N950" s="65">
        <f>'Point B RAW Results'!F920</f>
        <v>0</v>
      </c>
      <c r="O950" s="83">
        <f t="shared" si="62"/>
        <v>0</v>
      </c>
      <c r="P950" s="83">
        <f t="shared" si="63"/>
        <v>0</v>
      </c>
      <c r="Q950" s="83">
        <f t="shared" si="64"/>
        <v>0</v>
      </c>
      <c r="R950" s="83">
        <f t="shared" si="65"/>
        <v>0</v>
      </c>
    </row>
    <row r="951" spans="2:18" ht="13.5" customHeight="1" x14ac:dyDescent="0.35">
      <c r="B951" s="65">
        <f>'Point A RAW Results'!F918</f>
        <v>0</v>
      </c>
      <c r="C951" s="83">
        <f>'Point A Analysis'!B949</f>
        <v>0</v>
      </c>
      <c r="D951" s="83">
        <f>'Point A Analysis'!C949</f>
        <v>0</v>
      </c>
      <c r="E951" s="83">
        <f>'Point A Analysis'!D949</f>
        <v>0</v>
      </c>
      <c r="F951" s="83">
        <f>'Point A Analysis'!E949</f>
        <v>0</v>
      </c>
      <c r="G951" s="8"/>
      <c r="H951" s="65">
        <f>'Point B RAW Results'!F921</f>
        <v>0</v>
      </c>
      <c r="I951" s="83">
        <f>'Point B Analysis'!B949</f>
        <v>0</v>
      </c>
      <c r="J951" s="83">
        <f>'Point B Analysis'!C949</f>
        <v>0</v>
      </c>
      <c r="K951" s="83">
        <f>'Point B Analysis'!D949</f>
        <v>0</v>
      </c>
      <c r="L951" s="83">
        <f>'Point B Analysis'!E949</f>
        <v>0</v>
      </c>
      <c r="N951" s="65">
        <f>'Point B RAW Results'!F921</f>
        <v>0</v>
      </c>
      <c r="O951" s="83">
        <f t="shared" si="62"/>
        <v>0</v>
      </c>
      <c r="P951" s="83">
        <f t="shared" si="63"/>
        <v>0</v>
      </c>
      <c r="Q951" s="83">
        <f t="shared" si="64"/>
        <v>0</v>
      </c>
      <c r="R951" s="83">
        <f t="shared" si="65"/>
        <v>0</v>
      </c>
    </row>
    <row r="952" spans="2:18" ht="13.5" customHeight="1" x14ac:dyDescent="0.35">
      <c r="B952" s="65">
        <f>'Point A RAW Results'!F919</f>
        <v>0</v>
      </c>
      <c r="C952" s="83">
        <f>'Point A Analysis'!B950</f>
        <v>0</v>
      </c>
      <c r="D952" s="83">
        <f>'Point A Analysis'!C950</f>
        <v>0</v>
      </c>
      <c r="E952" s="83">
        <f>'Point A Analysis'!D950</f>
        <v>0</v>
      </c>
      <c r="F952" s="83">
        <f>'Point A Analysis'!E950</f>
        <v>0</v>
      </c>
      <c r="G952" s="8"/>
      <c r="H952" s="65">
        <f>'Point B RAW Results'!F922</f>
        <v>0</v>
      </c>
      <c r="I952" s="83">
        <f>'Point B Analysis'!B950</f>
        <v>0</v>
      </c>
      <c r="J952" s="83">
        <f>'Point B Analysis'!C950</f>
        <v>0</v>
      </c>
      <c r="K952" s="83">
        <f>'Point B Analysis'!D950</f>
        <v>0</v>
      </c>
      <c r="L952" s="83">
        <f>'Point B Analysis'!E950</f>
        <v>0</v>
      </c>
      <c r="N952" s="65">
        <f>'Point B RAW Results'!F922</f>
        <v>0</v>
      </c>
      <c r="O952" s="83">
        <f t="shared" si="62"/>
        <v>0</v>
      </c>
      <c r="P952" s="83">
        <f t="shared" si="63"/>
        <v>0</v>
      </c>
      <c r="Q952" s="83">
        <f t="shared" si="64"/>
        <v>0</v>
      </c>
      <c r="R952" s="83">
        <f t="shared" si="65"/>
        <v>0</v>
      </c>
    </row>
    <row r="953" spans="2:18" ht="13.5" customHeight="1" x14ac:dyDescent="0.35">
      <c r="B953" s="65">
        <f>'Point A RAW Results'!F920</f>
        <v>0</v>
      </c>
      <c r="C953" s="83">
        <f>'Point A Analysis'!B951</f>
        <v>0</v>
      </c>
      <c r="D953" s="83">
        <f>'Point A Analysis'!C951</f>
        <v>0</v>
      </c>
      <c r="E953" s="83">
        <f>'Point A Analysis'!D951</f>
        <v>0</v>
      </c>
      <c r="F953" s="83">
        <f>'Point A Analysis'!E951</f>
        <v>0</v>
      </c>
      <c r="G953" s="8"/>
      <c r="H953" s="65">
        <f>'Point B RAW Results'!F923</f>
        <v>0</v>
      </c>
      <c r="I953" s="83">
        <f>'Point B Analysis'!B951</f>
        <v>0</v>
      </c>
      <c r="J953" s="83">
        <f>'Point B Analysis'!C951</f>
        <v>0</v>
      </c>
      <c r="K953" s="83">
        <f>'Point B Analysis'!D951</f>
        <v>0</v>
      </c>
      <c r="L953" s="83">
        <f>'Point B Analysis'!E951</f>
        <v>0</v>
      </c>
      <c r="N953" s="65">
        <f>'Point B RAW Results'!F923</f>
        <v>0</v>
      </c>
      <c r="O953" s="83">
        <f t="shared" si="62"/>
        <v>0</v>
      </c>
      <c r="P953" s="83">
        <f t="shared" si="63"/>
        <v>0</v>
      </c>
      <c r="Q953" s="83">
        <f t="shared" si="64"/>
        <v>0</v>
      </c>
      <c r="R953" s="83">
        <f t="shared" si="65"/>
        <v>0</v>
      </c>
    </row>
    <row r="954" spans="2:18" ht="13.5" customHeight="1" x14ac:dyDescent="0.35">
      <c r="B954" s="65">
        <f>'Point A RAW Results'!F921</f>
        <v>0</v>
      </c>
      <c r="C954" s="83">
        <f>'Point A Analysis'!B952</f>
        <v>0</v>
      </c>
      <c r="D954" s="83">
        <f>'Point A Analysis'!C952</f>
        <v>0</v>
      </c>
      <c r="E954" s="83">
        <f>'Point A Analysis'!D952</f>
        <v>0</v>
      </c>
      <c r="F954" s="83">
        <f>'Point A Analysis'!E952</f>
        <v>0</v>
      </c>
      <c r="G954" s="8"/>
      <c r="H954" s="65">
        <f>'Point B RAW Results'!F924</f>
        <v>0</v>
      </c>
      <c r="I954" s="83">
        <f>'Point B Analysis'!B952</f>
        <v>0</v>
      </c>
      <c r="J954" s="83">
        <f>'Point B Analysis'!C952</f>
        <v>0</v>
      </c>
      <c r="K954" s="83">
        <f>'Point B Analysis'!D952</f>
        <v>0</v>
      </c>
      <c r="L954" s="83">
        <f>'Point B Analysis'!E952</f>
        <v>0</v>
      </c>
      <c r="N954" s="65">
        <f>'Point B RAW Results'!F924</f>
        <v>0</v>
      </c>
      <c r="O954" s="83">
        <f t="shared" si="62"/>
        <v>0</v>
      </c>
      <c r="P954" s="83">
        <f t="shared" si="63"/>
        <v>0</v>
      </c>
      <c r="Q954" s="83">
        <f t="shared" si="64"/>
        <v>0</v>
      </c>
      <c r="R954" s="83">
        <f t="shared" si="65"/>
        <v>0</v>
      </c>
    </row>
    <row r="955" spans="2:18" ht="13.5" customHeight="1" x14ac:dyDescent="0.35">
      <c r="B955" s="65">
        <f>'Point A RAW Results'!F922</f>
        <v>0</v>
      </c>
      <c r="C955" s="83">
        <f>'Point A Analysis'!B953</f>
        <v>0</v>
      </c>
      <c r="D955" s="83">
        <f>'Point A Analysis'!C953</f>
        <v>0</v>
      </c>
      <c r="E955" s="83">
        <f>'Point A Analysis'!D953</f>
        <v>0</v>
      </c>
      <c r="F955" s="83">
        <f>'Point A Analysis'!E953</f>
        <v>0</v>
      </c>
      <c r="G955" s="8"/>
      <c r="H955" s="65">
        <f>'Point B RAW Results'!F925</f>
        <v>0</v>
      </c>
      <c r="I955" s="83">
        <f>'Point B Analysis'!B953</f>
        <v>0</v>
      </c>
      <c r="J955" s="83">
        <f>'Point B Analysis'!C953</f>
        <v>0</v>
      </c>
      <c r="K955" s="83">
        <f>'Point B Analysis'!D953</f>
        <v>0</v>
      </c>
      <c r="L955" s="83">
        <f>'Point B Analysis'!E953</f>
        <v>0</v>
      </c>
      <c r="N955" s="65">
        <f>'Point B RAW Results'!F925</f>
        <v>0</v>
      </c>
      <c r="O955" s="83">
        <f t="shared" si="62"/>
        <v>0</v>
      </c>
      <c r="P955" s="83">
        <f t="shared" si="63"/>
        <v>0</v>
      </c>
      <c r="Q955" s="83">
        <f t="shared" si="64"/>
        <v>0</v>
      </c>
      <c r="R955" s="83">
        <f t="shared" si="65"/>
        <v>0</v>
      </c>
    </row>
    <row r="956" spans="2:18" ht="13.5" customHeight="1" x14ac:dyDescent="0.35">
      <c r="B956" s="65">
        <f>'Point A RAW Results'!F923</f>
        <v>0</v>
      </c>
      <c r="C956" s="83">
        <f>'Point A Analysis'!B954</f>
        <v>0</v>
      </c>
      <c r="D956" s="83">
        <f>'Point A Analysis'!C954</f>
        <v>0</v>
      </c>
      <c r="E956" s="83">
        <f>'Point A Analysis'!D954</f>
        <v>0</v>
      </c>
      <c r="F956" s="83">
        <f>'Point A Analysis'!E954</f>
        <v>0</v>
      </c>
      <c r="G956" s="8"/>
      <c r="H956" s="65">
        <f>'Point B RAW Results'!F926</f>
        <v>0</v>
      </c>
      <c r="I956" s="83">
        <f>'Point B Analysis'!B954</f>
        <v>0</v>
      </c>
      <c r="J956" s="83">
        <f>'Point B Analysis'!C954</f>
        <v>0</v>
      </c>
      <c r="K956" s="83">
        <f>'Point B Analysis'!D954</f>
        <v>0</v>
      </c>
      <c r="L956" s="83">
        <f>'Point B Analysis'!E954</f>
        <v>0</v>
      </c>
      <c r="N956" s="65">
        <f>'Point B RAW Results'!F926</f>
        <v>0</v>
      </c>
      <c r="O956" s="83">
        <f t="shared" si="62"/>
        <v>0</v>
      </c>
      <c r="P956" s="83">
        <f t="shared" si="63"/>
        <v>0</v>
      </c>
      <c r="Q956" s="83">
        <f t="shared" si="64"/>
        <v>0</v>
      </c>
      <c r="R956" s="83">
        <f t="shared" si="65"/>
        <v>0</v>
      </c>
    </row>
    <row r="957" spans="2:18" ht="13.5" customHeight="1" x14ac:dyDescent="0.35">
      <c r="B957" s="65">
        <f>'Point A RAW Results'!F924</f>
        <v>0</v>
      </c>
      <c r="C957" s="83">
        <f>'Point A Analysis'!B955</f>
        <v>0</v>
      </c>
      <c r="D957" s="83">
        <f>'Point A Analysis'!C955</f>
        <v>0</v>
      </c>
      <c r="E957" s="83">
        <f>'Point A Analysis'!D955</f>
        <v>0</v>
      </c>
      <c r="F957" s="83">
        <f>'Point A Analysis'!E955</f>
        <v>0</v>
      </c>
      <c r="G957" s="8"/>
      <c r="H957" s="65">
        <f>'Point B RAW Results'!F927</f>
        <v>0</v>
      </c>
      <c r="I957" s="83">
        <f>'Point B Analysis'!B955</f>
        <v>0</v>
      </c>
      <c r="J957" s="83">
        <f>'Point B Analysis'!C955</f>
        <v>0</v>
      </c>
      <c r="K957" s="83">
        <f>'Point B Analysis'!D955</f>
        <v>0</v>
      </c>
      <c r="L957" s="83">
        <f>'Point B Analysis'!E955</f>
        <v>0</v>
      </c>
      <c r="N957" s="65">
        <f>'Point B RAW Results'!F927</f>
        <v>0</v>
      </c>
      <c r="O957" s="83">
        <f t="shared" si="62"/>
        <v>0</v>
      </c>
      <c r="P957" s="83">
        <f t="shared" si="63"/>
        <v>0</v>
      </c>
      <c r="Q957" s="83">
        <f t="shared" si="64"/>
        <v>0</v>
      </c>
      <c r="R957" s="83">
        <f t="shared" si="65"/>
        <v>0</v>
      </c>
    </row>
    <row r="958" spans="2:18" ht="13.5" customHeight="1" x14ac:dyDescent="0.35">
      <c r="B958" s="65">
        <f>'Point A RAW Results'!F925</f>
        <v>0</v>
      </c>
      <c r="C958" s="83">
        <f>'Point A Analysis'!B956</f>
        <v>0</v>
      </c>
      <c r="D958" s="83">
        <f>'Point A Analysis'!C956</f>
        <v>0</v>
      </c>
      <c r="E958" s="83">
        <f>'Point A Analysis'!D956</f>
        <v>0</v>
      </c>
      <c r="F958" s="83">
        <f>'Point A Analysis'!E956</f>
        <v>0</v>
      </c>
      <c r="G958" s="8"/>
      <c r="H958" s="65">
        <f>'Point B RAW Results'!F928</f>
        <v>0</v>
      </c>
      <c r="I958" s="83">
        <f>'Point B Analysis'!B956</f>
        <v>0</v>
      </c>
      <c r="J958" s="83">
        <f>'Point B Analysis'!C956</f>
        <v>0</v>
      </c>
      <c r="K958" s="83">
        <f>'Point B Analysis'!D956</f>
        <v>0</v>
      </c>
      <c r="L958" s="83">
        <f>'Point B Analysis'!E956</f>
        <v>0</v>
      </c>
      <c r="N958" s="65">
        <f>'Point B RAW Results'!F928</f>
        <v>0</v>
      </c>
      <c r="O958" s="83">
        <f t="shared" si="62"/>
        <v>0</v>
      </c>
      <c r="P958" s="83">
        <f t="shared" si="63"/>
        <v>0</v>
      </c>
      <c r="Q958" s="83">
        <f t="shared" si="64"/>
        <v>0</v>
      </c>
      <c r="R958" s="83">
        <f t="shared" si="65"/>
        <v>0</v>
      </c>
    </row>
    <row r="959" spans="2:18" ht="13.5" customHeight="1" x14ac:dyDescent="0.35">
      <c r="B959" s="65">
        <f>'Point A RAW Results'!F926</f>
        <v>0</v>
      </c>
      <c r="C959" s="83">
        <f>'Point A Analysis'!B957</f>
        <v>0</v>
      </c>
      <c r="D959" s="83">
        <f>'Point A Analysis'!C957</f>
        <v>0</v>
      </c>
      <c r="E959" s="83">
        <f>'Point A Analysis'!D957</f>
        <v>0</v>
      </c>
      <c r="F959" s="83">
        <f>'Point A Analysis'!E957</f>
        <v>0</v>
      </c>
      <c r="G959" s="8"/>
      <c r="H959" s="65">
        <f>'Point B RAW Results'!F929</f>
        <v>0</v>
      </c>
      <c r="I959" s="83">
        <f>'Point B Analysis'!B957</f>
        <v>0</v>
      </c>
      <c r="J959" s="83">
        <f>'Point B Analysis'!C957</f>
        <v>0</v>
      </c>
      <c r="K959" s="83">
        <f>'Point B Analysis'!D957</f>
        <v>0</v>
      </c>
      <c r="L959" s="83">
        <f>'Point B Analysis'!E957</f>
        <v>0</v>
      </c>
      <c r="N959" s="65">
        <f>'Point B RAW Results'!F929</f>
        <v>0</v>
      </c>
      <c r="O959" s="83">
        <f t="shared" si="62"/>
        <v>0</v>
      </c>
      <c r="P959" s="83">
        <f t="shared" si="63"/>
        <v>0</v>
      </c>
      <c r="Q959" s="83">
        <f t="shared" si="64"/>
        <v>0</v>
      </c>
      <c r="R959" s="83">
        <f t="shared" si="65"/>
        <v>0</v>
      </c>
    </row>
    <row r="960" spans="2:18" ht="13.5" customHeight="1" x14ac:dyDescent="0.35">
      <c r="B960" s="65">
        <f>'Point A RAW Results'!F927</f>
        <v>0</v>
      </c>
      <c r="C960" s="83">
        <f>'Point A Analysis'!B958</f>
        <v>0</v>
      </c>
      <c r="D960" s="83">
        <f>'Point A Analysis'!C958</f>
        <v>0</v>
      </c>
      <c r="E960" s="83">
        <f>'Point A Analysis'!D958</f>
        <v>0</v>
      </c>
      <c r="F960" s="83">
        <f>'Point A Analysis'!E958</f>
        <v>0</v>
      </c>
      <c r="G960" s="8"/>
      <c r="H960" s="65">
        <f>'Point B RAW Results'!F930</f>
        <v>0</v>
      </c>
      <c r="I960" s="83">
        <f>'Point B Analysis'!B958</f>
        <v>0</v>
      </c>
      <c r="J960" s="83">
        <f>'Point B Analysis'!C958</f>
        <v>0</v>
      </c>
      <c r="K960" s="83">
        <f>'Point B Analysis'!D958</f>
        <v>0</v>
      </c>
      <c r="L960" s="83">
        <f>'Point B Analysis'!E958</f>
        <v>0</v>
      </c>
      <c r="N960" s="65">
        <f>'Point B RAW Results'!F930</f>
        <v>0</v>
      </c>
      <c r="O960" s="83">
        <f t="shared" si="62"/>
        <v>0</v>
      </c>
      <c r="P960" s="83">
        <f t="shared" si="63"/>
        <v>0</v>
      </c>
      <c r="Q960" s="83">
        <f t="shared" si="64"/>
        <v>0</v>
      </c>
      <c r="R960" s="83">
        <f t="shared" si="65"/>
        <v>0</v>
      </c>
    </row>
    <row r="961" spans="2:18" ht="13.5" customHeight="1" x14ac:dyDescent="0.35">
      <c r="B961" s="65">
        <f>'Point A RAW Results'!F928</f>
        <v>0</v>
      </c>
      <c r="C961" s="83">
        <f>'Point A Analysis'!B959</f>
        <v>0</v>
      </c>
      <c r="D961" s="83">
        <f>'Point A Analysis'!C959</f>
        <v>0</v>
      </c>
      <c r="E961" s="83">
        <f>'Point A Analysis'!D959</f>
        <v>0</v>
      </c>
      <c r="F961" s="83">
        <f>'Point A Analysis'!E959</f>
        <v>0</v>
      </c>
      <c r="G961" s="8"/>
      <c r="H961" s="65">
        <f>'Point B RAW Results'!F931</f>
        <v>0</v>
      </c>
      <c r="I961" s="83">
        <f>'Point B Analysis'!B959</f>
        <v>0</v>
      </c>
      <c r="J961" s="83">
        <f>'Point B Analysis'!C959</f>
        <v>0</v>
      </c>
      <c r="K961" s="83">
        <f>'Point B Analysis'!D959</f>
        <v>0</v>
      </c>
      <c r="L961" s="83">
        <f>'Point B Analysis'!E959</f>
        <v>0</v>
      </c>
      <c r="N961" s="65">
        <f>'Point B RAW Results'!F931</f>
        <v>0</v>
      </c>
      <c r="O961" s="83">
        <f t="shared" si="62"/>
        <v>0</v>
      </c>
      <c r="P961" s="83">
        <f t="shared" si="63"/>
        <v>0</v>
      </c>
      <c r="Q961" s="83">
        <f t="shared" si="64"/>
        <v>0</v>
      </c>
      <c r="R961" s="83">
        <f t="shared" si="65"/>
        <v>0</v>
      </c>
    </row>
    <row r="962" spans="2:18" ht="13.5" customHeight="1" x14ac:dyDescent="0.35">
      <c r="B962" s="65">
        <f>'Point A RAW Results'!F929</f>
        <v>0</v>
      </c>
      <c r="C962" s="83">
        <f>'Point A Analysis'!B960</f>
        <v>0</v>
      </c>
      <c r="D962" s="83">
        <f>'Point A Analysis'!C960</f>
        <v>0</v>
      </c>
      <c r="E962" s="83">
        <f>'Point A Analysis'!D960</f>
        <v>0</v>
      </c>
      <c r="F962" s="83">
        <f>'Point A Analysis'!E960</f>
        <v>0</v>
      </c>
      <c r="G962" s="8"/>
      <c r="H962" s="65">
        <f>'Point B RAW Results'!F932</f>
        <v>0</v>
      </c>
      <c r="I962" s="83">
        <f>'Point B Analysis'!B960</f>
        <v>0</v>
      </c>
      <c r="J962" s="83">
        <f>'Point B Analysis'!C960</f>
        <v>0</v>
      </c>
      <c r="K962" s="83">
        <f>'Point B Analysis'!D960</f>
        <v>0</v>
      </c>
      <c r="L962" s="83">
        <f>'Point B Analysis'!E960</f>
        <v>0</v>
      </c>
      <c r="N962" s="65">
        <f>'Point B RAW Results'!F932</f>
        <v>0</v>
      </c>
      <c r="O962" s="83">
        <f t="shared" si="62"/>
        <v>0</v>
      </c>
      <c r="P962" s="83">
        <f t="shared" si="63"/>
        <v>0</v>
      </c>
      <c r="Q962" s="83">
        <f t="shared" si="64"/>
        <v>0</v>
      </c>
      <c r="R962" s="83">
        <f t="shared" si="65"/>
        <v>0</v>
      </c>
    </row>
    <row r="963" spans="2:18" ht="13.5" customHeight="1" x14ac:dyDescent="0.35">
      <c r="B963" s="65">
        <f>'Point A RAW Results'!F930</f>
        <v>0</v>
      </c>
      <c r="C963" s="83">
        <f>'Point A Analysis'!B961</f>
        <v>0</v>
      </c>
      <c r="D963" s="83">
        <f>'Point A Analysis'!C961</f>
        <v>0</v>
      </c>
      <c r="E963" s="83">
        <f>'Point A Analysis'!D961</f>
        <v>0</v>
      </c>
      <c r="F963" s="83">
        <f>'Point A Analysis'!E961</f>
        <v>0</v>
      </c>
      <c r="G963" s="8"/>
      <c r="H963" s="65">
        <f>'Point B RAW Results'!F933</f>
        <v>0</v>
      </c>
      <c r="I963" s="83">
        <f>'Point B Analysis'!B961</f>
        <v>0</v>
      </c>
      <c r="J963" s="83">
        <f>'Point B Analysis'!C961</f>
        <v>0</v>
      </c>
      <c r="K963" s="83">
        <f>'Point B Analysis'!D961</f>
        <v>0</v>
      </c>
      <c r="L963" s="83">
        <f>'Point B Analysis'!E961</f>
        <v>0</v>
      </c>
      <c r="N963" s="65">
        <f>'Point B RAW Results'!F933</f>
        <v>0</v>
      </c>
      <c r="O963" s="83">
        <f t="shared" si="62"/>
        <v>0</v>
      </c>
      <c r="P963" s="83">
        <f t="shared" si="63"/>
        <v>0</v>
      </c>
      <c r="Q963" s="83">
        <f t="shared" si="64"/>
        <v>0</v>
      </c>
      <c r="R963" s="83">
        <f t="shared" si="65"/>
        <v>0</v>
      </c>
    </row>
    <row r="964" spans="2:18" ht="13.5" customHeight="1" x14ac:dyDescent="0.35">
      <c r="B964" s="65">
        <f>'Point A RAW Results'!F931</f>
        <v>0</v>
      </c>
      <c r="C964" s="83">
        <f>'Point A Analysis'!B962</f>
        <v>0</v>
      </c>
      <c r="D964" s="83">
        <f>'Point A Analysis'!C962</f>
        <v>0</v>
      </c>
      <c r="E964" s="83">
        <f>'Point A Analysis'!D962</f>
        <v>0</v>
      </c>
      <c r="F964" s="83">
        <f>'Point A Analysis'!E962</f>
        <v>0</v>
      </c>
      <c r="G964" s="8"/>
      <c r="H964" s="65">
        <f>'Point B RAW Results'!F934</f>
        <v>0</v>
      </c>
      <c r="I964" s="83">
        <f>'Point B Analysis'!B962</f>
        <v>0</v>
      </c>
      <c r="J964" s="83">
        <f>'Point B Analysis'!C962</f>
        <v>0</v>
      </c>
      <c r="K964" s="83">
        <f>'Point B Analysis'!D962</f>
        <v>0</v>
      </c>
      <c r="L964" s="83">
        <f>'Point B Analysis'!E962</f>
        <v>0</v>
      </c>
      <c r="N964" s="65">
        <f>'Point B RAW Results'!F934</f>
        <v>0</v>
      </c>
      <c r="O964" s="83">
        <f t="shared" si="62"/>
        <v>0</v>
      </c>
      <c r="P964" s="83">
        <f t="shared" si="63"/>
        <v>0</v>
      </c>
      <c r="Q964" s="83">
        <f t="shared" si="64"/>
        <v>0</v>
      </c>
      <c r="R964" s="83">
        <f t="shared" si="65"/>
        <v>0</v>
      </c>
    </row>
    <row r="965" spans="2:18" ht="13.5" customHeight="1" x14ac:dyDescent="0.35">
      <c r="B965" s="65">
        <f>'Point A RAW Results'!F932</f>
        <v>0</v>
      </c>
      <c r="C965" s="83">
        <f>'Point A Analysis'!B963</f>
        <v>0</v>
      </c>
      <c r="D965" s="83">
        <f>'Point A Analysis'!C963</f>
        <v>0</v>
      </c>
      <c r="E965" s="83">
        <f>'Point A Analysis'!D963</f>
        <v>0</v>
      </c>
      <c r="F965" s="83">
        <f>'Point A Analysis'!E963</f>
        <v>0</v>
      </c>
      <c r="G965" s="8"/>
      <c r="H965" s="65">
        <f>'Point B RAW Results'!F935</f>
        <v>0</v>
      </c>
      <c r="I965" s="83">
        <f>'Point B Analysis'!B963</f>
        <v>0</v>
      </c>
      <c r="J965" s="83">
        <f>'Point B Analysis'!C963</f>
        <v>0</v>
      </c>
      <c r="K965" s="83">
        <f>'Point B Analysis'!D963</f>
        <v>0</v>
      </c>
      <c r="L965" s="83">
        <f>'Point B Analysis'!E963</f>
        <v>0</v>
      </c>
      <c r="N965" s="65">
        <f>'Point B RAW Results'!F935</f>
        <v>0</v>
      </c>
      <c r="O965" s="83">
        <f t="shared" si="62"/>
        <v>0</v>
      </c>
      <c r="P965" s="83">
        <f t="shared" si="63"/>
        <v>0</v>
      </c>
      <c r="Q965" s="83">
        <f t="shared" si="64"/>
        <v>0</v>
      </c>
      <c r="R965" s="83">
        <f t="shared" si="65"/>
        <v>0</v>
      </c>
    </row>
    <row r="966" spans="2:18" ht="13.5" customHeight="1" x14ac:dyDescent="0.35">
      <c r="B966" s="65">
        <f>'Point A RAW Results'!F933</f>
        <v>0</v>
      </c>
      <c r="C966" s="83">
        <f>'Point A Analysis'!B964</f>
        <v>0</v>
      </c>
      <c r="D966" s="83">
        <f>'Point A Analysis'!C964</f>
        <v>0</v>
      </c>
      <c r="E966" s="83">
        <f>'Point A Analysis'!D964</f>
        <v>0</v>
      </c>
      <c r="F966" s="83">
        <f>'Point A Analysis'!E964</f>
        <v>0</v>
      </c>
      <c r="G966" s="8"/>
      <c r="H966" s="65">
        <f>'Point B RAW Results'!F936</f>
        <v>0</v>
      </c>
      <c r="I966" s="83">
        <f>'Point B Analysis'!B964</f>
        <v>0</v>
      </c>
      <c r="J966" s="83">
        <f>'Point B Analysis'!C964</f>
        <v>0</v>
      </c>
      <c r="K966" s="83">
        <f>'Point B Analysis'!D964</f>
        <v>0</v>
      </c>
      <c r="L966" s="83">
        <f>'Point B Analysis'!E964</f>
        <v>0</v>
      </c>
      <c r="N966" s="65">
        <f>'Point B RAW Results'!F936</f>
        <v>0</v>
      </c>
      <c r="O966" s="83">
        <f t="shared" si="62"/>
        <v>0</v>
      </c>
      <c r="P966" s="83">
        <f t="shared" si="63"/>
        <v>0</v>
      </c>
      <c r="Q966" s="83">
        <f t="shared" si="64"/>
        <v>0</v>
      </c>
      <c r="R966" s="83">
        <f t="shared" si="65"/>
        <v>0</v>
      </c>
    </row>
    <row r="967" spans="2:18" ht="13.5" customHeight="1" x14ac:dyDescent="0.35">
      <c r="B967" s="65">
        <f>'Point A RAW Results'!F934</f>
        <v>0</v>
      </c>
      <c r="C967" s="83">
        <f>'Point A Analysis'!B965</f>
        <v>0</v>
      </c>
      <c r="D967" s="83">
        <f>'Point A Analysis'!C965</f>
        <v>0</v>
      </c>
      <c r="E967" s="83">
        <f>'Point A Analysis'!D965</f>
        <v>0</v>
      </c>
      <c r="F967" s="83">
        <f>'Point A Analysis'!E965</f>
        <v>0</v>
      </c>
      <c r="G967" s="8"/>
      <c r="H967" s="65">
        <f>'Point B RAW Results'!F937</f>
        <v>0</v>
      </c>
      <c r="I967" s="83">
        <f>'Point B Analysis'!B965</f>
        <v>0</v>
      </c>
      <c r="J967" s="83">
        <f>'Point B Analysis'!C965</f>
        <v>0</v>
      </c>
      <c r="K967" s="83">
        <f>'Point B Analysis'!D965</f>
        <v>0</v>
      </c>
      <c r="L967" s="83">
        <f>'Point B Analysis'!E965</f>
        <v>0</v>
      </c>
      <c r="N967" s="65">
        <f>'Point B RAW Results'!F937</f>
        <v>0</v>
      </c>
      <c r="O967" s="83">
        <f t="shared" si="62"/>
        <v>0</v>
      </c>
      <c r="P967" s="83">
        <f t="shared" si="63"/>
        <v>0</v>
      </c>
      <c r="Q967" s="83">
        <f t="shared" si="64"/>
        <v>0</v>
      </c>
      <c r="R967" s="83">
        <f t="shared" si="65"/>
        <v>0</v>
      </c>
    </row>
    <row r="968" spans="2:18" ht="13.5" customHeight="1" x14ac:dyDescent="0.35">
      <c r="B968" s="65">
        <f>'Point A RAW Results'!F935</f>
        <v>0</v>
      </c>
      <c r="C968" s="83">
        <f>'Point A Analysis'!B966</f>
        <v>0</v>
      </c>
      <c r="D968" s="83">
        <f>'Point A Analysis'!C966</f>
        <v>0</v>
      </c>
      <c r="E968" s="83">
        <f>'Point A Analysis'!D966</f>
        <v>0</v>
      </c>
      <c r="F968" s="83">
        <f>'Point A Analysis'!E966</f>
        <v>0</v>
      </c>
      <c r="G968" s="8"/>
      <c r="H968" s="65">
        <f>'Point B RAW Results'!F938</f>
        <v>0</v>
      </c>
      <c r="I968" s="83">
        <f>'Point B Analysis'!B966</f>
        <v>0</v>
      </c>
      <c r="J968" s="83">
        <f>'Point B Analysis'!C966</f>
        <v>0</v>
      </c>
      <c r="K968" s="83">
        <f>'Point B Analysis'!D966</f>
        <v>0</v>
      </c>
      <c r="L968" s="83">
        <f>'Point B Analysis'!E966</f>
        <v>0</v>
      </c>
      <c r="N968" s="65">
        <f>'Point B RAW Results'!F938</f>
        <v>0</v>
      </c>
      <c r="O968" s="83">
        <f t="shared" si="62"/>
        <v>0</v>
      </c>
      <c r="P968" s="83">
        <f t="shared" si="63"/>
        <v>0</v>
      </c>
      <c r="Q968" s="83">
        <f t="shared" si="64"/>
        <v>0</v>
      </c>
      <c r="R968" s="83">
        <f t="shared" si="65"/>
        <v>0</v>
      </c>
    </row>
    <row r="969" spans="2:18" ht="13.5" customHeight="1" x14ac:dyDescent="0.35">
      <c r="B969" s="65">
        <f>'Point A RAW Results'!F936</f>
        <v>0</v>
      </c>
      <c r="C969" s="83">
        <f>'Point A Analysis'!B967</f>
        <v>0</v>
      </c>
      <c r="D969" s="83">
        <f>'Point A Analysis'!C967</f>
        <v>0</v>
      </c>
      <c r="E969" s="83">
        <f>'Point A Analysis'!D967</f>
        <v>0</v>
      </c>
      <c r="F969" s="83">
        <f>'Point A Analysis'!E967</f>
        <v>0</v>
      </c>
      <c r="G969" s="8"/>
      <c r="H969" s="65">
        <f>'Point B RAW Results'!F939</f>
        <v>0</v>
      </c>
      <c r="I969" s="83">
        <f>'Point B Analysis'!B967</f>
        <v>0</v>
      </c>
      <c r="J969" s="83">
        <f>'Point B Analysis'!C967</f>
        <v>0</v>
      </c>
      <c r="K969" s="83">
        <f>'Point B Analysis'!D967</f>
        <v>0</v>
      </c>
      <c r="L969" s="83">
        <f>'Point B Analysis'!E967</f>
        <v>0</v>
      </c>
      <c r="N969" s="65">
        <f>'Point B RAW Results'!F939</f>
        <v>0</v>
      </c>
      <c r="O969" s="83">
        <f t="shared" si="62"/>
        <v>0</v>
      </c>
      <c r="P969" s="83">
        <f t="shared" si="63"/>
        <v>0</v>
      </c>
      <c r="Q969" s="83">
        <f t="shared" si="64"/>
        <v>0</v>
      </c>
      <c r="R969" s="83">
        <f t="shared" si="65"/>
        <v>0</v>
      </c>
    </row>
    <row r="970" spans="2:18" ht="13.5" customHeight="1" x14ac:dyDescent="0.35">
      <c r="B970" s="65">
        <f>'Point A RAW Results'!F937</f>
        <v>0</v>
      </c>
      <c r="C970" s="83">
        <f>'Point A Analysis'!B968</f>
        <v>0</v>
      </c>
      <c r="D970" s="83">
        <f>'Point A Analysis'!C968</f>
        <v>0</v>
      </c>
      <c r="E970" s="83">
        <f>'Point A Analysis'!D968</f>
        <v>0</v>
      </c>
      <c r="F970" s="83">
        <f>'Point A Analysis'!E968</f>
        <v>0</v>
      </c>
      <c r="G970" s="8"/>
      <c r="H970" s="65">
        <f>'Point B RAW Results'!F940</f>
        <v>0</v>
      </c>
      <c r="I970" s="83">
        <f>'Point B Analysis'!B968</f>
        <v>0</v>
      </c>
      <c r="J970" s="83">
        <f>'Point B Analysis'!C968</f>
        <v>0</v>
      </c>
      <c r="K970" s="83">
        <f>'Point B Analysis'!D968</f>
        <v>0</v>
      </c>
      <c r="L970" s="83">
        <f>'Point B Analysis'!E968</f>
        <v>0</v>
      </c>
      <c r="N970" s="65">
        <f>'Point B RAW Results'!F940</f>
        <v>0</v>
      </c>
      <c r="O970" s="83">
        <f t="shared" si="62"/>
        <v>0</v>
      </c>
      <c r="P970" s="83">
        <f t="shared" si="63"/>
        <v>0</v>
      </c>
      <c r="Q970" s="83">
        <f t="shared" si="64"/>
        <v>0</v>
      </c>
      <c r="R970" s="83">
        <f t="shared" si="65"/>
        <v>0</v>
      </c>
    </row>
    <row r="971" spans="2:18" ht="13.5" customHeight="1" x14ac:dyDescent="0.35">
      <c r="B971" s="65">
        <f>'Point A RAW Results'!F938</f>
        <v>0</v>
      </c>
      <c r="C971" s="83">
        <f>'Point A Analysis'!B969</f>
        <v>0</v>
      </c>
      <c r="D971" s="83">
        <f>'Point A Analysis'!C969</f>
        <v>0</v>
      </c>
      <c r="E971" s="83">
        <f>'Point A Analysis'!D969</f>
        <v>0</v>
      </c>
      <c r="F971" s="83">
        <f>'Point A Analysis'!E969</f>
        <v>0</v>
      </c>
      <c r="G971" s="8"/>
      <c r="H971" s="65">
        <f>'Point B RAW Results'!F941</f>
        <v>0</v>
      </c>
      <c r="I971" s="83">
        <f>'Point B Analysis'!B969</f>
        <v>0</v>
      </c>
      <c r="J971" s="83">
        <f>'Point B Analysis'!C969</f>
        <v>0</v>
      </c>
      <c r="K971" s="83">
        <f>'Point B Analysis'!D969</f>
        <v>0</v>
      </c>
      <c r="L971" s="83">
        <f>'Point B Analysis'!E969</f>
        <v>0</v>
      </c>
      <c r="N971" s="65">
        <f>'Point B RAW Results'!F941</f>
        <v>0</v>
      </c>
      <c r="O971" s="83">
        <f t="shared" si="62"/>
        <v>0</v>
      </c>
      <c r="P971" s="83">
        <f t="shared" si="63"/>
        <v>0</v>
      </c>
      <c r="Q971" s="83">
        <f t="shared" si="64"/>
        <v>0</v>
      </c>
      <c r="R971" s="83">
        <f t="shared" si="65"/>
        <v>0</v>
      </c>
    </row>
    <row r="972" spans="2:18" ht="13.5" customHeight="1" x14ac:dyDescent="0.35">
      <c r="B972" s="65">
        <f>'Point A RAW Results'!F939</f>
        <v>0</v>
      </c>
      <c r="C972" s="83">
        <f>'Point A Analysis'!B970</f>
        <v>0</v>
      </c>
      <c r="D972" s="83">
        <f>'Point A Analysis'!C970</f>
        <v>0</v>
      </c>
      <c r="E972" s="83">
        <f>'Point A Analysis'!D970</f>
        <v>0</v>
      </c>
      <c r="F972" s="83">
        <f>'Point A Analysis'!E970</f>
        <v>0</v>
      </c>
      <c r="G972" s="8"/>
      <c r="H972" s="65">
        <f>'Point B RAW Results'!F942</f>
        <v>0</v>
      </c>
      <c r="I972" s="83">
        <f>'Point B Analysis'!B970</f>
        <v>0</v>
      </c>
      <c r="J972" s="83">
        <f>'Point B Analysis'!C970</f>
        <v>0</v>
      </c>
      <c r="K972" s="83">
        <f>'Point B Analysis'!D970</f>
        <v>0</v>
      </c>
      <c r="L972" s="83">
        <f>'Point B Analysis'!E970</f>
        <v>0</v>
      </c>
      <c r="N972" s="65">
        <f>'Point B RAW Results'!F942</f>
        <v>0</v>
      </c>
      <c r="O972" s="83">
        <f t="shared" si="62"/>
        <v>0</v>
      </c>
      <c r="P972" s="83">
        <f t="shared" si="63"/>
        <v>0</v>
      </c>
      <c r="Q972" s="83">
        <f t="shared" si="64"/>
        <v>0</v>
      </c>
      <c r="R972" s="83">
        <f t="shared" si="65"/>
        <v>0</v>
      </c>
    </row>
    <row r="973" spans="2:18" ht="13.5" customHeight="1" x14ac:dyDescent="0.35">
      <c r="B973" s="65">
        <f>'Point A RAW Results'!F940</f>
        <v>0</v>
      </c>
      <c r="C973" s="83">
        <f>'Point A Analysis'!B971</f>
        <v>0</v>
      </c>
      <c r="D973" s="83">
        <f>'Point A Analysis'!C971</f>
        <v>0</v>
      </c>
      <c r="E973" s="83">
        <f>'Point A Analysis'!D971</f>
        <v>0</v>
      </c>
      <c r="F973" s="83">
        <f>'Point A Analysis'!E971</f>
        <v>0</v>
      </c>
      <c r="G973" s="8"/>
      <c r="H973" s="65">
        <f>'Point B RAW Results'!F943</f>
        <v>0</v>
      </c>
      <c r="I973" s="83">
        <f>'Point B Analysis'!B971</f>
        <v>0</v>
      </c>
      <c r="J973" s="83">
        <f>'Point B Analysis'!C971</f>
        <v>0</v>
      </c>
      <c r="K973" s="83">
        <f>'Point B Analysis'!D971</f>
        <v>0</v>
      </c>
      <c r="L973" s="83">
        <f>'Point B Analysis'!E971</f>
        <v>0</v>
      </c>
      <c r="N973" s="65">
        <f>'Point B RAW Results'!F943</f>
        <v>0</v>
      </c>
      <c r="O973" s="83">
        <f t="shared" si="62"/>
        <v>0</v>
      </c>
      <c r="P973" s="83">
        <f t="shared" si="63"/>
        <v>0</v>
      </c>
      <c r="Q973" s="83">
        <f t="shared" si="64"/>
        <v>0</v>
      </c>
      <c r="R973" s="83">
        <f t="shared" si="65"/>
        <v>0</v>
      </c>
    </row>
    <row r="974" spans="2:18" ht="13.5" customHeight="1" x14ac:dyDescent="0.35">
      <c r="B974" s="65">
        <f>'Point A RAW Results'!F941</f>
        <v>0</v>
      </c>
      <c r="C974" s="83">
        <f>'Point A Analysis'!B972</f>
        <v>0</v>
      </c>
      <c r="D974" s="83">
        <f>'Point A Analysis'!C972</f>
        <v>0</v>
      </c>
      <c r="E974" s="83">
        <f>'Point A Analysis'!D972</f>
        <v>0</v>
      </c>
      <c r="F974" s="83">
        <f>'Point A Analysis'!E972</f>
        <v>0</v>
      </c>
      <c r="G974" s="8"/>
      <c r="H974" s="65">
        <f>'Point B RAW Results'!F944</f>
        <v>0</v>
      </c>
      <c r="I974" s="83">
        <f>'Point B Analysis'!B972</f>
        <v>0</v>
      </c>
      <c r="J974" s="83">
        <f>'Point B Analysis'!C972</f>
        <v>0</v>
      </c>
      <c r="K974" s="83">
        <f>'Point B Analysis'!D972</f>
        <v>0</v>
      </c>
      <c r="L974" s="83">
        <f>'Point B Analysis'!E972</f>
        <v>0</v>
      </c>
      <c r="N974" s="65">
        <f>'Point B RAW Results'!F944</f>
        <v>0</v>
      </c>
      <c r="O974" s="83">
        <f t="shared" si="62"/>
        <v>0</v>
      </c>
      <c r="P974" s="83">
        <f t="shared" si="63"/>
        <v>0</v>
      </c>
      <c r="Q974" s="83">
        <f t="shared" si="64"/>
        <v>0</v>
      </c>
      <c r="R974" s="83">
        <f t="shared" si="65"/>
        <v>0</v>
      </c>
    </row>
    <row r="975" spans="2:18" ht="13.5" customHeight="1" x14ac:dyDescent="0.35">
      <c r="B975" s="65">
        <f>'Point A RAW Results'!F942</f>
        <v>0</v>
      </c>
      <c r="C975" s="83">
        <f>'Point A Analysis'!B973</f>
        <v>0</v>
      </c>
      <c r="D975" s="83">
        <f>'Point A Analysis'!C973</f>
        <v>0</v>
      </c>
      <c r="E975" s="83">
        <f>'Point A Analysis'!D973</f>
        <v>0</v>
      </c>
      <c r="F975" s="83">
        <f>'Point A Analysis'!E973</f>
        <v>0</v>
      </c>
      <c r="G975" s="8"/>
      <c r="H975" s="65">
        <f>'Point B RAW Results'!F945</f>
        <v>0</v>
      </c>
      <c r="I975" s="83">
        <f>'Point B Analysis'!B973</f>
        <v>0</v>
      </c>
      <c r="J975" s="83">
        <f>'Point B Analysis'!C973</f>
        <v>0</v>
      </c>
      <c r="K975" s="83">
        <f>'Point B Analysis'!D973</f>
        <v>0</v>
      </c>
      <c r="L975" s="83">
        <f>'Point B Analysis'!E973</f>
        <v>0</v>
      </c>
      <c r="N975" s="65">
        <f>'Point B RAW Results'!F945</f>
        <v>0</v>
      </c>
      <c r="O975" s="83">
        <f t="shared" si="62"/>
        <v>0</v>
      </c>
      <c r="P975" s="83">
        <f t="shared" si="63"/>
        <v>0</v>
      </c>
      <c r="Q975" s="83">
        <f t="shared" si="64"/>
        <v>0</v>
      </c>
      <c r="R975" s="83">
        <f t="shared" si="65"/>
        <v>0</v>
      </c>
    </row>
    <row r="976" spans="2:18" ht="13.5" customHeight="1" x14ac:dyDescent="0.35">
      <c r="B976" s="65">
        <f>'Point A RAW Results'!F943</f>
        <v>0</v>
      </c>
      <c r="C976" s="83">
        <f>'Point A Analysis'!B974</f>
        <v>0</v>
      </c>
      <c r="D976" s="83">
        <f>'Point A Analysis'!C974</f>
        <v>0</v>
      </c>
      <c r="E976" s="83">
        <f>'Point A Analysis'!D974</f>
        <v>0</v>
      </c>
      <c r="F976" s="83">
        <f>'Point A Analysis'!E974</f>
        <v>0</v>
      </c>
      <c r="G976" s="8"/>
      <c r="H976" s="65">
        <f>'Point B RAW Results'!F946</f>
        <v>0</v>
      </c>
      <c r="I976" s="83">
        <f>'Point B Analysis'!B974</f>
        <v>0</v>
      </c>
      <c r="J976" s="83">
        <f>'Point B Analysis'!C974</f>
        <v>0</v>
      </c>
      <c r="K976" s="83">
        <f>'Point B Analysis'!D974</f>
        <v>0</v>
      </c>
      <c r="L976" s="83">
        <f>'Point B Analysis'!E974</f>
        <v>0</v>
      </c>
      <c r="N976" s="65">
        <f>'Point B RAW Results'!F946</f>
        <v>0</v>
      </c>
      <c r="O976" s="83">
        <f t="shared" si="62"/>
        <v>0</v>
      </c>
      <c r="P976" s="83">
        <f t="shared" si="63"/>
        <v>0</v>
      </c>
      <c r="Q976" s="83">
        <f t="shared" si="64"/>
        <v>0</v>
      </c>
      <c r="R976" s="83">
        <f t="shared" si="65"/>
        <v>0</v>
      </c>
    </row>
    <row r="977" spans="2:18" ht="13.5" customHeight="1" x14ac:dyDescent="0.35">
      <c r="B977" s="65">
        <f>'Point A RAW Results'!F944</f>
        <v>0</v>
      </c>
      <c r="C977" s="83">
        <f>'Point A Analysis'!B975</f>
        <v>0</v>
      </c>
      <c r="D977" s="83">
        <f>'Point A Analysis'!C975</f>
        <v>0</v>
      </c>
      <c r="E977" s="83">
        <f>'Point A Analysis'!D975</f>
        <v>0</v>
      </c>
      <c r="F977" s="83">
        <f>'Point A Analysis'!E975</f>
        <v>0</v>
      </c>
      <c r="G977" s="8"/>
      <c r="H977" s="65">
        <f>'Point B RAW Results'!F947</f>
        <v>0</v>
      </c>
      <c r="I977" s="83">
        <f>'Point B Analysis'!B975</f>
        <v>0</v>
      </c>
      <c r="J977" s="83">
        <f>'Point B Analysis'!C975</f>
        <v>0</v>
      </c>
      <c r="K977" s="83">
        <f>'Point B Analysis'!D975</f>
        <v>0</v>
      </c>
      <c r="L977" s="83">
        <f>'Point B Analysis'!E975</f>
        <v>0</v>
      </c>
      <c r="N977" s="65">
        <f>'Point B RAW Results'!F947</f>
        <v>0</v>
      </c>
      <c r="O977" s="83">
        <f t="shared" si="62"/>
        <v>0</v>
      </c>
      <c r="P977" s="83">
        <f t="shared" si="63"/>
        <v>0</v>
      </c>
      <c r="Q977" s="83">
        <f t="shared" si="64"/>
        <v>0</v>
      </c>
      <c r="R977" s="83">
        <f t="shared" si="65"/>
        <v>0</v>
      </c>
    </row>
    <row r="978" spans="2:18" ht="13.5" customHeight="1" x14ac:dyDescent="0.35">
      <c r="B978" s="65">
        <f>'Point A RAW Results'!F945</f>
        <v>0</v>
      </c>
      <c r="C978" s="83">
        <f>'Point A Analysis'!B976</f>
        <v>0</v>
      </c>
      <c r="D978" s="83">
        <f>'Point A Analysis'!C976</f>
        <v>0</v>
      </c>
      <c r="E978" s="83">
        <f>'Point A Analysis'!D976</f>
        <v>0</v>
      </c>
      <c r="F978" s="83">
        <f>'Point A Analysis'!E976</f>
        <v>0</v>
      </c>
      <c r="G978" s="8"/>
      <c r="H978" s="65">
        <f>'Point B RAW Results'!F948</f>
        <v>0</v>
      </c>
      <c r="I978" s="83">
        <f>'Point B Analysis'!B976</f>
        <v>0</v>
      </c>
      <c r="J978" s="83">
        <f>'Point B Analysis'!C976</f>
        <v>0</v>
      </c>
      <c r="K978" s="83">
        <f>'Point B Analysis'!D976</f>
        <v>0</v>
      </c>
      <c r="L978" s="83">
        <f>'Point B Analysis'!E976</f>
        <v>0</v>
      </c>
      <c r="N978" s="65">
        <f>'Point B RAW Results'!F948</f>
        <v>0</v>
      </c>
      <c r="O978" s="83">
        <f t="shared" si="62"/>
        <v>0</v>
      </c>
      <c r="P978" s="83">
        <f t="shared" si="63"/>
        <v>0</v>
      </c>
      <c r="Q978" s="83">
        <f t="shared" si="64"/>
        <v>0</v>
      </c>
      <c r="R978" s="83">
        <f t="shared" si="65"/>
        <v>0</v>
      </c>
    </row>
    <row r="979" spans="2:18" ht="13.5" customHeight="1" x14ac:dyDescent="0.35">
      <c r="B979" s="65">
        <f>'Point A RAW Results'!F946</f>
        <v>0</v>
      </c>
      <c r="C979" s="83">
        <f>'Point A Analysis'!B977</f>
        <v>0</v>
      </c>
      <c r="D979" s="83">
        <f>'Point A Analysis'!C977</f>
        <v>0</v>
      </c>
      <c r="E979" s="83">
        <f>'Point A Analysis'!D977</f>
        <v>0</v>
      </c>
      <c r="F979" s="83">
        <f>'Point A Analysis'!E977</f>
        <v>0</v>
      </c>
      <c r="G979" s="8"/>
      <c r="H979" s="65">
        <f>'Point B RAW Results'!F949</f>
        <v>0</v>
      </c>
      <c r="I979" s="83">
        <f>'Point B Analysis'!B977</f>
        <v>0</v>
      </c>
      <c r="J979" s="83">
        <f>'Point B Analysis'!C977</f>
        <v>0</v>
      </c>
      <c r="K979" s="83">
        <f>'Point B Analysis'!D977</f>
        <v>0</v>
      </c>
      <c r="L979" s="83">
        <f>'Point B Analysis'!E977</f>
        <v>0</v>
      </c>
      <c r="N979" s="65">
        <f>'Point B RAW Results'!F949</f>
        <v>0</v>
      </c>
      <c r="O979" s="83">
        <f t="shared" si="62"/>
        <v>0</v>
      </c>
      <c r="P979" s="83">
        <f t="shared" si="63"/>
        <v>0</v>
      </c>
      <c r="Q979" s="83">
        <f t="shared" si="64"/>
        <v>0</v>
      </c>
      <c r="R979" s="83">
        <f t="shared" si="65"/>
        <v>0</v>
      </c>
    </row>
    <row r="980" spans="2:18" ht="13.5" customHeight="1" x14ac:dyDescent="0.35">
      <c r="B980" s="65">
        <f>'Point A RAW Results'!F947</f>
        <v>0</v>
      </c>
      <c r="C980" s="83">
        <f>'Point A Analysis'!B978</f>
        <v>0</v>
      </c>
      <c r="D980" s="83">
        <f>'Point A Analysis'!C978</f>
        <v>0</v>
      </c>
      <c r="E980" s="83">
        <f>'Point A Analysis'!D978</f>
        <v>0</v>
      </c>
      <c r="F980" s="83">
        <f>'Point A Analysis'!E978</f>
        <v>0</v>
      </c>
      <c r="G980" s="8"/>
      <c r="H980" s="65">
        <f>'Point B RAW Results'!F950</f>
        <v>0</v>
      </c>
      <c r="I980" s="83">
        <f>'Point B Analysis'!B978</f>
        <v>0</v>
      </c>
      <c r="J980" s="83">
        <f>'Point B Analysis'!C978</f>
        <v>0</v>
      </c>
      <c r="K980" s="83">
        <f>'Point B Analysis'!D978</f>
        <v>0</v>
      </c>
      <c r="L980" s="83">
        <f>'Point B Analysis'!E978</f>
        <v>0</v>
      </c>
      <c r="N980" s="65">
        <f>'Point B RAW Results'!F950</f>
        <v>0</v>
      </c>
      <c r="O980" s="83">
        <f t="shared" si="62"/>
        <v>0</v>
      </c>
      <c r="P980" s="83">
        <f t="shared" si="63"/>
        <v>0</v>
      </c>
      <c r="Q980" s="83">
        <f t="shared" si="64"/>
        <v>0</v>
      </c>
      <c r="R980" s="83">
        <f t="shared" si="65"/>
        <v>0</v>
      </c>
    </row>
    <row r="981" spans="2:18" ht="13.5" customHeight="1" x14ac:dyDescent="0.35">
      <c r="B981" s="65">
        <f>'Point A RAW Results'!F948</f>
        <v>0</v>
      </c>
      <c r="C981" s="83">
        <f>'Point A Analysis'!B979</f>
        <v>0</v>
      </c>
      <c r="D981" s="83">
        <f>'Point A Analysis'!C979</f>
        <v>0</v>
      </c>
      <c r="E981" s="83">
        <f>'Point A Analysis'!D979</f>
        <v>0</v>
      </c>
      <c r="F981" s="83">
        <f>'Point A Analysis'!E979</f>
        <v>0</v>
      </c>
      <c r="G981" s="8"/>
      <c r="H981" s="65">
        <f>'Point B RAW Results'!F951</f>
        <v>0</v>
      </c>
      <c r="I981" s="83">
        <f>'Point B Analysis'!B979</f>
        <v>0</v>
      </c>
      <c r="J981" s="83">
        <f>'Point B Analysis'!C979</f>
        <v>0</v>
      </c>
      <c r="K981" s="83">
        <f>'Point B Analysis'!D979</f>
        <v>0</v>
      </c>
      <c r="L981" s="83">
        <f>'Point B Analysis'!E979</f>
        <v>0</v>
      </c>
      <c r="N981" s="65">
        <f>'Point B RAW Results'!F951</f>
        <v>0</v>
      </c>
      <c r="O981" s="83">
        <f t="shared" si="62"/>
        <v>0</v>
      </c>
      <c r="P981" s="83">
        <f t="shared" si="63"/>
        <v>0</v>
      </c>
      <c r="Q981" s="83">
        <f t="shared" si="64"/>
        <v>0</v>
      </c>
      <c r="R981" s="83">
        <f t="shared" si="65"/>
        <v>0</v>
      </c>
    </row>
    <row r="982" spans="2:18" ht="13.5" customHeight="1" x14ac:dyDescent="0.35">
      <c r="B982" s="65">
        <f>'Point A RAW Results'!F949</f>
        <v>0</v>
      </c>
      <c r="C982" s="83">
        <f>'Point A Analysis'!B980</f>
        <v>0</v>
      </c>
      <c r="D982" s="83">
        <f>'Point A Analysis'!C980</f>
        <v>0</v>
      </c>
      <c r="E982" s="83">
        <f>'Point A Analysis'!D980</f>
        <v>0</v>
      </c>
      <c r="F982" s="83">
        <f>'Point A Analysis'!E980</f>
        <v>0</v>
      </c>
      <c r="G982" s="8"/>
      <c r="H982" s="65">
        <f>'Point B RAW Results'!F952</f>
        <v>0</v>
      </c>
      <c r="I982" s="83">
        <f>'Point B Analysis'!B980</f>
        <v>0</v>
      </c>
      <c r="J982" s="83">
        <f>'Point B Analysis'!C980</f>
        <v>0</v>
      </c>
      <c r="K982" s="83">
        <f>'Point B Analysis'!D980</f>
        <v>0</v>
      </c>
      <c r="L982" s="83">
        <f>'Point B Analysis'!E980</f>
        <v>0</v>
      </c>
      <c r="N982" s="65">
        <f>'Point B RAW Results'!F952</f>
        <v>0</v>
      </c>
      <c r="O982" s="83">
        <f t="shared" si="62"/>
        <v>0</v>
      </c>
      <c r="P982" s="83">
        <f t="shared" si="63"/>
        <v>0</v>
      </c>
      <c r="Q982" s="83">
        <f t="shared" si="64"/>
        <v>0</v>
      </c>
      <c r="R982" s="83">
        <f t="shared" si="65"/>
        <v>0</v>
      </c>
    </row>
    <row r="983" spans="2:18" ht="13.5" customHeight="1" x14ac:dyDescent="0.35">
      <c r="B983" s="65">
        <f>'Point A RAW Results'!F950</f>
        <v>0</v>
      </c>
      <c r="C983" s="83">
        <f>'Point A Analysis'!B981</f>
        <v>0</v>
      </c>
      <c r="D983" s="83">
        <f>'Point A Analysis'!C981</f>
        <v>0</v>
      </c>
      <c r="E983" s="83">
        <f>'Point A Analysis'!D981</f>
        <v>0</v>
      </c>
      <c r="F983" s="83">
        <f>'Point A Analysis'!E981</f>
        <v>0</v>
      </c>
      <c r="G983" s="8"/>
      <c r="H983" s="65">
        <f>'Point B RAW Results'!F953</f>
        <v>0</v>
      </c>
      <c r="I983" s="83">
        <f>'Point B Analysis'!B981</f>
        <v>0</v>
      </c>
      <c r="J983" s="83">
        <f>'Point B Analysis'!C981</f>
        <v>0</v>
      </c>
      <c r="K983" s="83">
        <f>'Point B Analysis'!D981</f>
        <v>0</v>
      </c>
      <c r="L983" s="83">
        <f>'Point B Analysis'!E981</f>
        <v>0</v>
      </c>
      <c r="N983" s="65">
        <f>'Point B RAW Results'!F953</f>
        <v>0</v>
      </c>
      <c r="O983" s="83">
        <f t="shared" si="62"/>
        <v>0</v>
      </c>
      <c r="P983" s="83">
        <f t="shared" si="63"/>
        <v>0</v>
      </c>
      <c r="Q983" s="83">
        <f t="shared" si="64"/>
        <v>0</v>
      </c>
      <c r="R983" s="83">
        <f t="shared" si="65"/>
        <v>0</v>
      </c>
    </row>
    <row r="984" spans="2:18" ht="13.5" customHeight="1" x14ac:dyDescent="0.35">
      <c r="B984" s="65">
        <f>'Point A RAW Results'!F951</f>
        <v>0</v>
      </c>
      <c r="C984" s="83">
        <f>'Point A Analysis'!B982</f>
        <v>0</v>
      </c>
      <c r="D984" s="83">
        <f>'Point A Analysis'!C982</f>
        <v>0</v>
      </c>
      <c r="E984" s="83">
        <f>'Point A Analysis'!D982</f>
        <v>0</v>
      </c>
      <c r="F984" s="83">
        <f>'Point A Analysis'!E982</f>
        <v>0</v>
      </c>
      <c r="G984" s="8"/>
      <c r="H984" s="65">
        <f>'Point B RAW Results'!F954</f>
        <v>0</v>
      </c>
      <c r="I984" s="83">
        <f>'Point B Analysis'!B982</f>
        <v>0</v>
      </c>
      <c r="J984" s="83">
        <f>'Point B Analysis'!C982</f>
        <v>0</v>
      </c>
      <c r="K984" s="83">
        <f>'Point B Analysis'!D982</f>
        <v>0</v>
      </c>
      <c r="L984" s="83">
        <f>'Point B Analysis'!E982</f>
        <v>0</v>
      </c>
      <c r="N984" s="65">
        <f>'Point B RAW Results'!F954</f>
        <v>0</v>
      </c>
      <c r="O984" s="83">
        <f t="shared" si="62"/>
        <v>0</v>
      </c>
      <c r="P984" s="83">
        <f t="shared" si="63"/>
        <v>0</v>
      </c>
      <c r="Q984" s="83">
        <f t="shared" si="64"/>
        <v>0</v>
      </c>
      <c r="R984" s="83">
        <f t="shared" si="65"/>
        <v>0</v>
      </c>
    </row>
    <row r="985" spans="2:18" ht="13.5" customHeight="1" x14ac:dyDescent="0.35">
      <c r="B985" s="65">
        <f>'Point A RAW Results'!F952</f>
        <v>0</v>
      </c>
      <c r="C985" s="83">
        <f>'Point A Analysis'!B983</f>
        <v>0</v>
      </c>
      <c r="D985" s="83">
        <f>'Point A Analysis'!C983</f>
        <v>0</v>
      </c>
      <c r="E985" s="83">
        <f>'Point A Analysis'!D983</f>
        <v>0</v>
      </c>
      <c r="F985" s="83">
        <f>'Point A Analysis'!E983</f>
        <v>0</v>
      </c>
      <c r="G985" s="8"/>
      <c r="H985" s="65">
        <f>'Point B RAW Results'!F955</f>
        <v>0</v>
      </c>
      <c r="I985" s="83">
        <f>'Point B Analysis'!B983</f>
        <v>0</v>
      </c>
      <c r="J985" s="83">
        <f>'Point B Analysis'!C983</f>
        <v>0</v>
      </c>
      <c r="K985" s="83">
        <f>'Point B Analysis'!D983</f>
        <v>0</v>
      </c>
      <c r="L985" s="83">
        <f>'Point B Analysis'!E983</f>
        <v>0</v>
      </c>
      <c r="N985" s="65">
        <f>'Point B RAW Results'!F955</f>
        <v>0</v>
      </c>
      <c r="O985" s="83">
        <f t="shared" si="62"/>
        <v>0</v>
      </c>
      <c r="P985" s="83">
        <f t="shared" si="63"/>
        <v>0</v>
      </c>
      <c r="Q985" s="83">
        <f t="shared" si="64"/>
        <v>0</v>
      </c>
      <c r="R985" s="83">
        <f t="shared" si="65"/>
        <v>0</v>
      </c>
    </row>
    <row r="986" spans="2:18" ht="13.5" customHeight="1" x14ac:dyDescent="0.35">
      <c r="B986" s="65">
        <f>'Point A RAW Results'!F953</f>
        <v>0</v>
      </c>
      <c r="C986" s="83">
        <f>'Point A Analysis'!B984</f>
        <v>0</v>
      </c>
      <c r="D986" s="83">
        <f>'Point A Analysis'!C984</f>
        <v>0</v>
      </c>
      <c r="E986" s="83">
        <f>'Point A Analysis'!D984</f>
        <v>0</v>
      </c>
      <c r="F986" s="83">
        <f>'Point A Analysis'!E984</f>
        <v>0</v>
      </c>
      <c r="G986" s="8"/>
      <c r="H986" s="65">
        <f>'Point B RAW Results'!F956</f>
        <v>0</v>
      </c>
      <c r="I986" s="83">
        <f>'Point B Analysis'!B984</f>
        <v>0</v>
      </c>
      <c r="J986" s="83">
        <f>'Point B Analysis'!C984</f>
        <v>0</v>
      </c>
      <c r="K986" s="83">
        <f>'Point B Analysis'!D984</f>
        <v>0</v>
      </c>
      <c r="L986" s="83">
        <f>'Point B Analysis'!E984</f>
        <v>0</v>
      </c>
      <c r="N986" s="65">
        <f>'Point B RAW Results'!F956</f>
        <v>0</v>
      </c>
      <c r="O986" s="83">
        <f t="shared" si="62"/>
        <v>0</v>
      </c>
      <c r="P986" s="83">
        <f t="shared" si="63"/>
        <v>0</v>
      </c>
      <c r="Q986" s="83">
        <f t="shared" si="64"/>
        <v>0</v>
      </c>
      <c r="R986" s="83">
        <f t="shared" si="65"/>
        <v>0</v>
      </c>
    </row>
    <row r="987" spans="2:18" ht="13.5" customHeight="1" x14ac:dyDescent="0.35">
      <c r="B987" s="65">
        <f>'Point A RAW Results'!F954</f>
        <v>0</v>
      </c>
      <c r="C987" s="83">
        <f>'Point A Analysis'!B985</f>
        <v>0</v>
      </c>
      <c r="D987" s="83">
        <f>'Point A Analysis'!C985</f>
        <v>0</v>
      </c>
      <c r="E987" s="83">
        <f>'Point A Analysis'!D985</f>
        <v>0</v>
      </c>
      <c r="F987" s="83">
        <f>'Point A Analysis'!E985</f>
        <v>0</v>
      </c>
      <c r="G987" s="8"/>
      <c r="H987" s="65">
        <f>'Point B RAW Results'!F957</f>
        <v>0</v>
      </c>
      <c r="I987" s="83">
        <f>'Point B Analysis'!B985</f>
        <v>0</v>
      </c>
      <c r="J987" s="83">
        <f>'Point B Analysis'!C985</f>
        <v>0</v>
      </c>
      <c r="K987" s="83">
        <f>'Point B Analysis'!D985</f>
        <v>0</v>
      </c>
      <c r="L987" s="83">
        <f>'Point B Analysis'!E985</f>
        <v>0</v>
      </c>
      <c r="N987" s="65">
        <f>'Point B RAW Results'!F957</f>
        <v>0</v>
      </c>
      <c r="O987" s="83">
        <f t="shared" si="62"/>
        <v>0</v>
      </c>
      <c r="P987" s="83">
        <f t="shared" si="63"/>
        <v>0</v>
      </c>
      <c r="Q987" s="83">
        <f t="shared" si="64"/>
        <v>0</v>
      </c>
      <c r="R987" s="83">
        <f t="shared" si="65"/>
        <v>0</v>
      </c>
    </row>
    <row r="988" spans="2:18" ht="13.5" customHeight="1" x14ac:dyDescent="0.35">
      <c r="B988" s="65">
        <f>'Point A RAW Results'!F955</f>
        <v>0</v>
      </c>
      <c r="C988" s="83">
        <f>'Point A Analysis'!B986</f>
        <v>0</v>
      </c>
      <c r="D988" s="83">
        <f>'Point A Analysis'!C986</f>
        <v>0</v>
      </c>
      <c r="E988" s="83">
        <f>'Point A Analysis'!D986</f>
        <v>0</v>
      </c>
      <c r="F988" s="83">
        <f>'Point A Analysis'!E986</f>
        <v>0</v>
      </c>
      <c r="G988" s="8"/>
      <c r="H988" s="65">
        <f>'Point B RAW Results'!F958</f>
        <v>0</v>
      </c>
      <c r="I988" s="83">
        <f>'Point B Analysis'!B986</f>
        <v>0</v>
      </c>
      <c r="J988" s="83">
        <f>'Point B Analysis'!C986</f>
        <v>0</v>
      </c>
      <c r="K988" s="83">
        <f>'Point B Analysis'!D986</f>
        <v>0</v>
      </c>
      <c r="L988" s="83">
        <f>'Point B Analysis'!E986</f>
        <v>0</v>
      </c>
      <c r="N988" s="65">
        <f>'Point B RAW Results'!F958</f>
        <v>0</v>
      </c>
      <c r="O988" s="83">
        <f t="shared" si="62"/>
        <v>0</v>
      </c>
      <c r="P988" s="83">
        <f t="shared" si="63"/>
        <v>0</v>
      </c>
      <c r="Q988" s="83">
        <f t="shared" si="64"/>
        <v>0</v>
      </c>
      <c r="R988" s="83">
        <f t="shared" si="65"/>
        <v>0</v>
      </c>
    </row>
    <row r="989" spans="2:18" ht="13.5" customHeight="1" x14ac:dyDescent="0.35">
      <c r="B989" s="65">
        <f>'Point A RAW Results'!F956</f>
        <v>0</v>
      </c>
      <c r="C989" s="83">
        <f>'Point A Analysis'!B987</f>
        <v>0</v>
      </c>
      <c r="D989" s="83">
        <f>'Point A Analysis'!C987</f>
        <v>0</v>
      </c>
      <c r="E989" s="83">
        <f>'Point A Analysis'!D987</f>
        <v>0</v>
      </c>
      <c r="F989" s="83">
        <f>'Point A Analysis'!E987</f>
        <v>0</v>
      </c>
      <c r="G989" s="8"/>
      <c r="H989" s="65">
        <f>'Point B RAW Results'!F959</f>
        <v>0</v>
      </c>
      <c r="I989" s="83">
        <f>'Point B Analysis'!B987</f>
        <v>0</v>
      </c>
      <c r="J989" s="83">
        <f>'Point B Analysis'!C987</f>
        <v>0</v>
      </c>
      <c r="K989" s="83">
        <f>'Point B Analysis'!D987</f>
        <v>0</v>
      </c>
      <c r="L989" s="83">
        <f>'Point B Analysis'!E987</f>
        <v>0</v>
      </c>
      <c r="N989" s="65">
        <f>'Point B RAW Results'!F959</f>
        <v>0</v>
      </c>
      <c r="O989" s="83">
        <f t="shared" si="62"/>
        <v>0</v>
      </c>
      <c r="P989" s="83">
        <f t="shared" si="63"/>
        <v>0</v>
      </c>
      <c r="Q989" s="83">
        <f t="shared" si="64"/>
        <v>0</v>
      </c>
      <c r="R989" s="83">
        <f t="shared" si="65"/>
        <v>0</v>
      </c>
    </row>
    <row r="990" spans="2:18" ht="13.5" customHeight="1" x14ac:dyDescent="0.35">
      <c r="B990" s="65">
        <f>'Point A RAW Results'!F957</f>
        <v>0</v>
      </c>
      <c r="C990" s="83">
        <f>'Point A Analysis'!B988</f>
        <v>0</v>
      </c>
      <c r="D990" s="83">
        <f>'Point A Analysis'!C988</f>
        <v>0</v>
      </c>
      <c r="E990" s="83">
        <f>'Point A Analysis'!D988</f>
        <v>0</v>
      </c>
      <c r="F990" s="83">
        <f>'Point A Analysis'!E988</f>
        <v>0</v>
      </c>
      <c r="G990" s="8"/>
      <c r="H990" s="65">
        <f>'Point B RAW Results'!F960</f>
        <v>0</v>
      </c>
      <c r="I990" s="83">
        <f>'Point B Analysis'!B988</f>
        <v>0</v>
      </c>
      <c r="J990" s="83">
        <f>'Point B Analysis'!C988</f>
        <v>0</v>
      </c>
      <c r="K990" s="83">
        <f>'Point B Analysis'!D988</f>
        <v>0</v>
      </c>
      <c r="L990" s="83">
        <f>'Point B Analysis'!E988</f>
        <v>0</v>
      </c>
      <c r="N990" s="65">
        <f>'Point B RAW Results'!F960</f>
        <v>0</v>
      </c>
      <c r="O990" s="83">
        <f t="shared" si="62"/>
        <v>0</v>
      </c>
      <c r="P990" s="83">
        <f t="shared" si="63"/>
        <v>0</v>
      </c>
      <c r="Q990" s="83">
        <f t="shared" si="64"/>
        <v>0</v>
      </c>
      <c r="R990" s="83">
        <f t="shared" si="65"/>
        <v>0</v>
      </c>
    </row>
    <row r="991" spans="2:18" ht="13.5" customHeight="1" x14ac:dyDescent="0.35">
      <c r="B991" s="65">
        <f>'Point A RAW Results'!F958</f>
        <v>0</v>
      </c>
      <c r="C991" s="83">
        <f>'Point A Analysis'!B989</f>
        <v>0</v>
      </c>
      <c r="D991" s="83">
        <f>'Point A Analysis'!C989</f>
        <v>0</v>
      </c>
      <c r="E991" s="83">
        <f>'Point A Analysis'!D989</f>
        <v>0</v>
      </c>
      <c r="F991" s="83">
        <f>'Point A Analysis'!E989</f>
        <v>0</v>
      </c>
      <c r="G991" s="8"/>
      <c r="H991" s="65">
        <f>'Point B RAW Results'!F961</f>
        <v>0</v>
      </c>
      <c r="I991" s="83">
        <f>'Point B Analysis'!B989</f>
        <v>0</v>
      </c>
      <c r="J991" s="83">
        <f>'Point B Analysis'!C989</f>
        <v>0</v>
      </c>
      <c r="K991" s="83">
        <f>'Point B Analysis'!D989</f>
        <v>0</v>
      </c>
      <c r="L991" s="83">
        <f>'Point B Analysis'!E989</f>
        <v>0</v>
      </c>
      <c r="N991" s="65">
        <f>'Point B RAW Results'!F961</f>
        <v>0</v>
      </c>
      <c r="O991" s="83">
        <f t="shared" si="62"/>
        <v>0</v>
      </c>
      <c r="P991" s="83">
        <f t="shared" si="63"/>
        <v>0</v>
      </c>
      <c r="Q991" s="83">
        <f t="shared" si="64"/>
        <v>0</v>
      </c>
      <c r="R991" s="83">
        <f t="shared" si="65"/>
        <v>0</v>
      </c>
    </row>
    <row r="992" spans="2:18" ht="13.5" customHeight="1" x14ac:dyDescent="0.35">
      <c r="B992" s="65">
        <f>'Point A RAW Results'!F959</f>
        <v>0</v>
      </c>
      <c r="C992" s="83">
        <f>'Point A Analysis'!B990</f>
        <v>0</v>
      </c>
      <c r="D992" s="83">
        <f>'Point A Analysis'!C990</f>
        <v>0</v>
      </c>
      <c r="E992" s="83">
        <f>'Point A Analysis'!D990</f>
        <v>0</v>
      </c>
      <c r="F992" s="83">
        <f>'Point A Analysis'!E990</f>
        <v>0</v>
      </c>
      <c r="G992" s="8"/>
      <c r="H992" s="65">
        <f>'Point B RAW Results'!F962</f>
        <v>0</v>
      </c>
      <c r="I992" s="83">
        <f>'Point B Analysis'!B990</f>
        <v>0</v>
      </c>
      <c r="J992" s="83">
        <f>'Point B Analysis'!C990</f>
        <v>0</v>
      </c>
      <c r="K992" s="83">
        <f>'Point B Analysis'!D990</f>
        <v>0</v>
      </c>
      <c r="L992" s="83">
        <f>'Point B Analysis'!E990</f>
        <v>0</v>
      </c>
      <c r="N992" s="65">
        <f>'Point B RAW Results'!F962</f>
        <v>0</v>
      </c>
      <c r="O992" s="83">
        <f t="shared" si="62"/>
        <v>0</v>
      </c>
      <c r="P992" s="83">
        <f t="shared" si="63"/>
        <v>0</v>
      </c>
      <c r="Q992" s="83">
        <f t="shared" si="64"/>
        <v>0</v>
      </c>
      <c r="R992" s="83">
        <f t="shared" si="65"/>
        <v>0</v>
      </c>
    </row>
    <row r="993" spans="2:18" ht="13.5" customHeight="1" x14ac:dyDescent="0.35">
      <c r="B993" s="65">
        <f>'Point A RAW Results'!F960</f>
        <v>0</v>
      </c>
      <c r="C993" s="83">
        <f>'Point A Analysis'!B991</f>
        <v>0</v>
      </c>
      <c r="D993" s="83">
        <f>'Point A Analysis'!C991</f>
        <v>0</v>
      </c>
      <c r="E993" s="83">
        <f>'Point A Analysis'!D991</f>
        <v>0</v>
      </c>
      <c r="F993" s="83">
        <f>'Point A Analysis'!E991</f>
        <v>0</v>
      </c>
      <c r="G993" s="8"/>
      <c r="H993" s="65">
        <f>'Point B RAW Results'!F963</f>
        <v>0</v>
      </c>
      <c r="I993" s="83">
        <f>'Point B Analysis'!B991</f>
        <v>0</v>
      </c>
      <c r="J993" s="83">
        <f>'Point B Analysis'!C991</f>
        <v>0</v>
      </c>
      <c r="K993" s="83">
        <f>'Point B Analysis'!D991</f>
        <v>0</v>
      </c>
      <c r="L993" s="83">
        <f>'Point B Analysis'!E991</f>
        <v>0</v>
      </c>
      <c r="N993" s="65">
        <f>'Point B RAW Results'!F963</f>
        <v>0</v>
      </c>
      <c r="O993" s="83">
        <f t="shared" si="62"/>
        <v>0</v>
      </c>
      <c r="P993" s="83">
        <f t="shared" si="63"/>
        <v>0</v>
      </c>
      <c r="Q993" s="83">
        <f t="shared" si="64"/>
        <v>0</v>
      </c>
      <c r="R993" s="83">
        <f t="shared" si="65"/>
        <v>0</v>
      </c>
    </row>
    <row r="994" spans="2:18" ht="13.5" customHeight="1" x14ac:dyDescent="0.35">
      <c r="B994" s="65">
        <f>'Point A RAW Results'!F961</f>
        <v>0</v>
      </c>
      <c r="C994" s="83">
        <f>'Point A Analysis'!B992</f>
        <v>0</v>
      </c>
      <c r="D994" s="83">
        <f>'Point A Analysis'!C992</f>
        <v>0</v>
      </c>
      <c r="E994" s="83">
        <f>'Point A Analysis'!D992</f>
        <v>0</v>
      </c>
      <c r="F994" s="83">
        <f>'Point A Analysis'!E992</f>
        <v>0</v>
      </c>
      <c r="G994" s="8"/>
      <c r="H994" s="65">
        <f>'Point B RAW Results'!F964</f>
        <v>0</v>
      </c>
      <c r="I994" s="83">
        <f>'Point B Analysis'!B992</f>
        <v>0</v>
      </c>
      <c r="J994" s="83">
        <f>'Point B Analysis'!C992</f>
        <v>0</v>
      </c>
      <c r="K994" s="83">
        <f>'Point B Analysis'!D992</f>
        <v>0</v>
      </c>
      <c r="L994" s="83">
        <f>'Point B Analysis'!E992</f>
        <v>0</v>
      </c>
      <c r="N994" s="65">
        <f>'Point B RAW Results'!F964</f>
        <v>0</v>
      </c>
      <c r="O994" s="83">
        <f t="shared" si="62"/>
        <v>0</v>
      </c>
      <c r="P994" s="83">
        <f t="shared" si="63"/>
        <v>0</v>
      </c>
      <c r="Q994" s="83">
        <f t="shared" si="64"/>
        <v>0</v>
      </c>
      <c r="R994" s="83">
        <f t="shared" si="65"/>
        <v>0</v>
      </c>
    </row>
    <row r="995" spans="2:18" ht="13.5" customHeight="1" x14ac:dyDescent="0.35">
      <c r="B995" s="65">
        <f>'Point A RAW Results'!F962</f>
        <v>0</v>
      </c>
      <c r="C995" s="83">
        <f>'Point A Analysis'!B993</f>
        <v>0</v>
      </c>
      <c r="D995" s="83">
        <f>'Point A Analysis'!C993</f>
        <v>0</v>
      </c>
      <c r="E995" s="83">
        <f>'Point A Analysis'!D993</f>
        <v>0</v>
      </c>
      <c r="F995" s="83">
        <f>'Point A Analysis'!E993</f>
        <v>0</v>
      </c>
      <c r="G995" s="8"/>
      <c r="H995" s="65">
        <f>'Point B RAW Results'!F965</f>
        <v>0</v>
      </c>
      <c r="I995" s="83">
        <f>'Point B Analysis'!B993</f>
        <v>0</v>
      </c>
      <c r="J995" s="83">
        <f>'Point B Analysis'!C993</f>
        <v>0</v>
      </c>
      <c r="K995" s="83">
        <f>'Point B Analysis'!D993</f>
        <v>0</v>
      </c>
      <c r="L995" s="83">
        <f>'Point B Analysis'!E993</f>
        <v>0</v>
      </c>
      <c r="N995" s="65">
        <f>'Point B RAW Results'!F965</f>
        <v>0</v>
      </c>
      <c r="O995" s="83">
        <f t="shared" si="62"/>
        <v>0</v>
      </c>
      <c r="P995" s="83">
        <f t="shared" si="63"/>
        <v>0</v>
      </c>
      <c r="Q995" s="83">
        <f t="shared" si="64"/>
        <v>0</v>
      </c>
      <c r="R995" s="83">
        <f t="shared" si="65"/>
        <v>0</v>
      </c>
    </row>
    <row r="996" spans="2:18" ht="13.5" customHeight="1" x14ac:dyDescent="0.35">
      <c r="B996" s="65">
        <f>'Point A RAW Results'!F963</f>
        <v>0</v>
      </c>
      <c r="C996" s="83">
        <f>'Point A Analysis'!B994</f>
        <v>0</v>
      </c>
      <c r="D996" s="83">
        <f>'Point A Analysis'!C994</f>
        <v>0</v>
      </c>
      <c r="E996" s="83">
        <f>'Point A Analysis'!D994</f>
        <v>0</v>
      </c>
      <c r="F996" s="83">
        <f>'Point A Analysis'!E994</f>
        <v>0</v>
      </c>
      <c r="G996" s="8"/>
      <c r="H996" s="65">
        <f>'Point B RAW Results'!F966</f>
        <v>0</v>
      </c>
      <c r="I996" s="83">
        <f>'Point B Analysis'!B994</f>
        <v>0</v>
      </c>
      <c r="J996" s="83">
        <f>'Point B Analysis'!C994</f>
        <v>0</v>
      </c>
      <c r="K996" s="83">
        <f>'Point B Analysis'!D994</f>
        <v>0</v>
      </c>
      <c r="L996" s="83">
        <f>'Point B Analysis'!E994</f>
        <v>0</v>
      </c>
      <c r="N996" s="65">
        <f>'Point B RAW Results'!F966</f>
        <v>0</v>
      </c>
      <c r="O996" s="83">
        <f t="shared" si="62"/>
        <v>0</v>
      </c>
      <c r="P996" s="83">
        <f t="shared" si="63"/>
        <v>0</v>
      </c>
      <c r="Q996" s="83">
        <f t="shared" si="64"/>
        <v>0</v>
      </c>
      <c r="R996" s="83">
        <f t="shared" si="65"/>
        <v>0</v>
      </c>
    </row>
    <row r="997" spans="2:18" ht="13.5" customHeight="1" x14ac:dyDescent="0.35">
      <c r="B997" s="65">
        <f>'Point A RAW Results'!F964</f>
        <v>0</v>
      </c>
      <c r="C997" s="83">
        <f>'Point A Analysis'!B995</f>
        <v>0</v>
      </c>
      <c r="D997" s="83">
        <f>'Point A Analysis'!C995</f>
        <v>0</v>
      </c>
      <c r="E997" s="83">
        <f>'Point A Analysis'!D995</f>
        <v>0</v>
      </c>
      <c r="F997" s="83">
        <f>'Point A Analysis'!E995</f>
        <v>0</v>
      </c>
      <c r="G997" s="8"/>
      <c r="H997" s="65">
        <f>'Point B RAW Results'!F967</f>
        <v>0</v>
      </c>
      <c r="I997" s="83">
        <f>'Point B Analysis'!B995</f>
        <v>0</v>
      </c>
      <c r="J997" s="83">
        <f>'Point B Analysis'!C995</f>
        <v>0</v>
      </c>
      <c r="K997" s="83">
        <f>'Point B Analysis'!D995</f>
        <v>0</v>
      </c>
      <c r="L997" s="83">
        <f>'Point B Analysis'!E995</f>
        <v>0</v>
      </c>
      <c r="N997" s="65">
        <f>'Point B RAW Results'!F967</f>
        <v>0</v>
      </c>
      <c r="O997" s="83">
        <f t="shared" si="62"/>
        <v>0</v>
      </c>
      <c r="P997" s="83">
        <f t="shared" si="63"/>
        <v>0</v>
      </c>
      <c r="Q997" s="83">
        <f t="shared" si="64"/>
        <v>0</v>
      </c>
      <c r="R997" s="83">
        <f t="shared" si="65"/>
        <v>0</v>
      </c>
    </row>
    <row r="998" spans="2:18" ht="13.5" customHeight="1" x14ac:dyDescent="0.35">
      <c r="B998" s="65">
        <f>'Point A RAW Results'!F965</f>
        <v>0</v>
      </c>
      <c r="C998" s="83">
        <f>'Point A Analysis'!B996</f>
        <v>0</v>
      </c>
      <c r="D998" s="83">
        <f>'Point A Analysis'!C996</f>
        <v>0</v>
      </c>
      <c r="E998" s="83">
        <f>'Point A Analysis'!D996</f>
        <v>0</v>
      </c>
      <c r="F998" s="83">
        <f>'Point A Analysis'!E996</f>
        <v>0</v>
      </c>
      <c r="G998" s="8"/>
      <c r="H998" s="65">
        <f>'Point B RAW Results'!F968</f>
        <v>0</v>
      </c>
      <c r="I998" s="83">
        <f>'Point B Analysis'!B996</f>
        <v>0</v>
      </c>
      <c r="J998" s="83">
        <f>'Point B Analysis'!C996</f>
        <v>0</v>
      </c>
      <c r="K998" s="83">
        <f>'Point B Analysis'!D996</f>
        <v>0</v>
      </c>
      <c r="L998" s="83">
        <f>'Point B Analysis'!E996</f>
        <v>0</v>
      </c>
      <c r="N998" s="65">
        <f>'Point B RAW Results'!F968</f>
        <v>0</v>
      </c>
      <c r="O998" s="83">
        <f t="shared" si="62"/>
        <v>0</v>
      </c>
      <c r="P998" s="83">
        <f t="shared" si="63"/>
        <v>0</v>
      </c>
      <c r="Q998" s="83">
        <f t="shared" si="64"/>
        <v>0</v>
      </c>
      <c r="R998" s="83">
        <f t="shared" si="65"/>
        <v>0</v>
      </c>
    </row>
    <row r="999" spans="2:18" ht="13.5" customHeight="1" x14ac:dyDescent="0.35">
      <c r="B999" s="65">
        <f>'Point A RAW Results'!F966</f>
        <v>0</v>
      </c>
      <c r="C999" s="83">
        <f>'Point A Analysis'!B997</f>
        <v>0</v>
      </c>
      <c r="D999" s="83">
        <f>'Point A Analysis'!C997</f>
        <v>0</v>
      </c>
      <c r="E999" s="83">
        <f>'Point A Analysis'!D997</f>
        <v>0</v>
      </c>
      <c r="F999" s="83">
        <f>'Point A Analysis'!E997</f>
        <v>0</v>
      </c>
      <c r="G999" s="8"/>
      <c r="H999" s="65">
        <f>'Point B RAW Results'!F969</f>
        <v>0</v>
      </c>
      <c r="I999" s="83">
        <f>'Point B Analysis'!B997</f>
        <v>0</v>
      </c>
      <c r="J999" s="83">
        <f>'Point B Analysis'!C997</f>
        <v>0</v>
      </c>
      <c r="K999" s="83">
        <f>'Point B Analysis'!D997</f>
        <v>0</v>
      </c>
      <c r="L999" s="83">
        <f>'Point B Analysis'!E997</f>
        <v>0</v>
      </c>
      <c r="N999" s="65">
        <f>'Point B RAW Results'!F969</f>
        <v>0</v>
      </c>
      <c r="O999" s="83">
        <f t="shared" si="62"/>
        <v>0</v>
      </c>
      <c r="P999" s="83">
        <f t="shared" si="63"/>
        <v>0</v>
      </c>
      <c r="Q999" s="83">
        <f t="shared" si="64"/>
        <v>0</v>
      </c>
      <c r="R999" s="83">
        <f t="shared" si="65"/>
        <v>0</v>
      </c>
    </row>
    <row r="1000" spans="2:18" ht="13.5" customHeight="1" x14ac:dyDescent="0.35">
      <c r="B1000" s="65">
        <f>'Point A RAW Results'!F967</f>
        <v>0</v>
      </c>
      <c r="C1000" s="83">
        <f>'Point A Analysis'!B998</f>
        <v>0</v>
      </c>
      <c r="D1000" s="83">
        <f>'Point A Analysis'!C998</f>
        <v>0</v>
      </c>
      <c r="E1000" s="83">
        <f>'Point A Analysis'!D998</f>
        <v>0</v>
      </c>
      <c r="F1000" s="83">
        <f>'Point A Analysis'!E998</f>
        <v>0</v>
      </c>
      <c r="G1000" s="8"/>
      <c r="H1000" s="65">
        <f>'Point B RAW Results'!F970</f>
        <v>0</v>
      </c>
      <c r="I1000" s="83">
        <f>'Point B Analysis'!B998</f>
        <v>0</v>
      </c>
      <c r="J1000" s="83">
        <f>'Point B Analysis'!C998</f>
        <v>0</v>
      </c>
      <c r="K1000" s="83">
        <f>'Point B Analysis'!D998</f>
        <v>0</v>
      </c>
      <c r="L1000" s="83">
        <f>'Point B Analysis'!E998</f>
        <v>0</v>
      </c>
      <c r="N1000" s="65">
        <f>'Point B RAW Results'!F970</f>
        <v>0</v>
      </c>
      <c r="O1000" s="83">
        <f t="shared" si="62"/>
        <v>0</v>
      </c>
      <c r="P1000" s="83">
        <f t="shared" si="63"/>
        <v>0</v>
      </c>
      <c r="Q1000" s="83">
        <f t="shared" si="64"/>
        <v>0</v>
      </c>
      <c r="R1000" s="83">
        <f t="shared" si="65"/>
        <v>0</v>
      </c>
    </row>
    <row r="1001" spans="2:18" ht="13.5" customHeight="1" x14ac:dyDescent="0.35">
      <c r="B1001" s="65">
        <f>'Point A RAW Results'!F968</f>
        <v>0</v>
      </c>
      <c r="C1001" s="83">
        <f>'Point A Analysis'!B999</f>
        <v>0</v>
      </c>
      <c r="D1001" s="83">
        <f>'Point A Analysis'!C999</f>
        <v>0</v>
      </c>
      <c r="E1001" s="83">
        <f>'Point A Analysis'!D999</f>
        <v>0</v>
      </c>
      <c r="F1001" s="83">
        <f>'Point A Analysis'!E999</f>
        <v>0</v>
      </c>
      <c r="G1001" s="8"/>
      <c r="H1001" s="65">
        <f>'Point B RAW Results'!F971</f>
        <v>0</v>
      </c>
      <c r="I1001" s="83">
        <f>'Point B Analysis'!B999</f>
        <v>0</v>
      </c>
      <c r="J1001" s="83">
        <f>'Point B Analysis'!C999</f>
        <v>0</v>
      </c>
      <c r="K1001" s="83">
        <f>'Point B Analysis'!D999</f>
        <v>0</v>
      </c>
      <c r="L1001" s="83">
        <f>'Point B Analysis'!E999</f>
        <v>0</v>
      </c>
      <c r="N1001" s="65">
        <f>'Point B RAW Results'!F971</f>
        <v>0</v>
      </c>
      <c r="O1001" s="83">
        <f t="shared" si="62"/>
        <v>0</v>
      </c>
      <c r="P1001" s="83">
        <f t="shared" si="63"/>
        <v>0</v>
      </c>
      <c r="Q1001" s="83">
        <f t="shared" si="64"/>
        <v>0</v>
      </c>
      <c r="R1001" s="83">
        <f t="shared" si="65"/>
        <v>0</v>
      </c>
    </row>
    <row r="1002" spans="2:18" ht="13.5" customHeight="1" x14ac:dyDescent="0.35">
      <c r="B1002" s="65">
        <f>'Point A RAW Results'!F969</f>
        <v>0</v>
      </c>
      <c r="C1002" s="83">
        <f>'Point A Analysis'!B1000</f>
        <v>0</v>
      </c>
      <c r="D1002" s="83">
        <f>'Point A Analysis'!C1000</f>
        <v>0</v>
      </c>
      <c r="E1002" s="83">
        <f>'Point A Analysis'!D1000</f>
        <v>0</v>
      </c>
      <c r="F1002" s="83">
        <f>'Point A Analysis'!E1000</f>
        <v>0</v>
      </c>
      <c r="G1002" s="8"/>
      <c r="H1002" s="65">
        <f>'Point B RAW Results'!F972</f>
        <v>0</v>
      </c>
      <c r="I1002" s="83">
        <f>'Point B Analysis'!B1000</f>
        <v>0</v>
      </c>
      <c r="J1002" s="83">
        <f>'Point B Analysis'!C1000</f>
        <v>0</v>
      </c>
      <c r="K1002" s="83">
        <f>'Point B Analysis'!D1000</f>
        <v>0</v>
      </c>
      <c r="L1002" s="83">
        <f>'Point B Analysis'!E1000</f>
        <v>0</v>
      </c>
      <c r="N1002" s="65">
        <f>'Point B RAW Results'!F972</f>
        <v>0</v>
      </c>
      <c r="O1002" s="83">
        <f t="shared" si="62"/>
        <v>0</v>
      </c>
      <c r="P1002" s="83">
        <f t="shared" si="63"/>
        <v>0</v>
      </c>
      <c r="Q1002" s="83">
        <f t="shared" si="64"/>
        <v>0</v>
      </c>
      <c r="R1002" s="83">
        <f t="shared" si="65"/>
        <v>0</v>
      </c>
    </row>
    <row r="1003" spans="2:18" ht="13.5" customHeight="1" x14ac:dyDescent="0.35">
      <c r="B1003" s="65">
        <f>'Point A RAW Results'!F970</f>
        <v>0</v>
      </c>
      <c r="C1003" s="83">
        <f>'Point A Analysis'!B1001</f>
        <v>0</v>
      </c>
      <c r="D1003" s="83">
        <f>'Point A Analysis'!C1001</f>
        <v>0</v>
      </c>
      <c r="E1003" s="83">
        <f>'Point A Analysis'!D1001</f>
        <v>0</v>
      </c>
      <c r="F1003" s="83">
        <f>'Point A Analysis'!E1001</f>
        <v>0</v>
      </c>
      <c r="G1003" s="8"/>
      <c r="H1003" s="65">
        <f>'Point B RAW Results'!F973</f>
        <v>0</v>
      </c>
      <c r="I1003" s="83">
        <f>'Point B Analysis'!B1001</f>
        <v>0</v>
      </c>
      <c r="J1003" s="83">
        <f>'Point B Analysis'!C1001</f>
        <v>0</v>
      </c>
      <c r="K1003" s="83">
        <f>'Point B Analysis'!D1001</f>
        <v>0</v>
      </c>
      <c r="L1003" s="83">
        <f>'Point B Analysis'!E1001</f>
        <v>0</v>
      </c>
      <c r="N1003" s="65">
        <f>'Point B RAW Results'!F973</f>
        <v>0</v>
      </c>
      <c r="O1003" s="83">
        <f t="shared" si="62"/>
        <v>0</v>
      </c>
      <c r="P1003" s="83">
        <f t="shared" si="63"/>
        <v>0</v>
      </c>
      <c r="Q1003" s="83">
        <f t="shared" si="64"/>
        <v>0</v>
      </c>
      <c r="R1003" s="83">
        <f t="shared" si="65"/>
        <v>0</v>
      </c>
    </row>
    <row r="1004" spans="2:18" ht="13.5" customHeight="1" x14ac:dyDescent="0.35">
      <c r="B1004" s="65">
        <f>'Point A RAW Results'!F971</f>
        <v>0</v>
      </c>
      <c r="C1004" s="83">
        <f>'Point A Analysis'!B1002</f>
        <v>0</v>
      </c>
      <c r="D1004" s="83">
        <f>'Point A Analysis'!C1002</f>
        <v>0</v>
      </c>
      <c r="E1004" s="83">
        <f>'Point A Analysis'!D1002</f>
        <v>0</v>
      </c>
      <c r="F1004" s="83">
        <f>'Point A Analysis'!E1002</f>
        <v>0</v>
      </c>
      <c r="G1004" s="8"/>
      <c r="H1004" s="65">
        <f>'Point B RAW Results'!F974</f>
        <v>0</v>
      </c>
      <c r="I1004" s="83">
        <f>'Point B Analysis'!B1002</f>
        <v>0</v>
      </c>
      <c r="J1004" s="83">
        <f>'Point B Analysis'!C1002</f>
        <v>0</v>
      </c>
      <c r="K1004" s="83">
        <f>'Point B Analysis'!D1002</f>
        <v>0</v>
      </c>
      <c r="L1004" s="83">
        <f>'Point B Analysis'!E1002</f>
        <v>0</v>
      </c>
      <c r="N1004" s="65">
        <f>'Point B RAW Results'!F974</f>
        <v>0</v>
      </c>
      <c r="O1004" s="83">
        <f t="shared" si="62"/>
        <v>0</v>
      </c>
      <c r="P1004" s="83">
        <f t="shared" si="63"/>
        <v>0</v>
      </c>
      <c r="Q1004" s="83">
        <f t="shared" si="64"/>
        <v>0</v>
      </c>
      <c r="R1004" s="83">
        <f t="shared" si="65"/>
        <v>0</v>
      </c>
    </row>
    <row r="1005" spans="2:18" ht="13.5" customHeight="1" x14ac:dyDescent="0.35">
      <c r="B1005" s="65">
        <f>'Point A RAW Results'!F972</f>
        <v>0</v>
      </c>
      <c r="C1005" s="83">
        <f>'Point A Analysis'!B1003</f>
        <v>0</v>
      </c>
      <c r="D1005" s="83">
        <f>'Point A Analysis'!C1003</f>
        <v>0</v>
      </c>
      <c r="E1005" s="83">
        <f>'Point A Analysis'!D1003</f>
        <v>0</v>
      </c>
      <c r="F1005" s="83">
        <f>'Point A Analysis'!E1003</f>
        <v>0</v>
      </c>
      <c r="G1005" s="8"/>
      <c r="H1005" s="65">
        <f>'Point B RAW Results'!F975</f>
        <v>0</v>
      </c>
      <c r="I1005" s="83">
        <f>'Point B Analysis'!B1003</f>
        <v>0</v>
      </c>
      <c r="J1005" s="83">
        <f>'Point B Analysis'!C1003</f>
        <v>0</v>
      </c>
      <c r="K1005" s="83">
        <f>'Point B Analysis'!D1003</f>
        <v>0</v>
      </c>
      <c r="L1005" s="83">
        <f>'Point B Analysis'!E1003</f>
        <v>0</v>
      </c>
      <c r="N1005" s="65">
        <f>'Point B RAW Results'!F975</f>
        <v>0</v>
      </c>
      <c r="O1005" s="83">
        <f t="shared" ref="O1005:O1068" si="66">I1005-C1005</f>
        <v>0</v>
      </c>
      <c r="P1005" s="83">
        <f t="shared" ref="P1005:P1068" si="67">J1005-D1005</f>
        <v>0</v>
      </c>
      <c r="Q1005" s="83">
        <f t="shared" ref="Q1005:Q1068" si="68">K1005-E1005</f>
        <v>0</v>
      </c>
      <c r="R1005" s="83">
        <f t="shared" ref="R1005:R1068" si="69">L1005-F1005</f>
        <v>0</v>
      </c>
    </row>
    <row r="1006" spans="2:18" ht="13.5" customHeight="1" x14ac:dyDescent="0.35">
      <c r="B1006" s="65">
        <f>'Point A RAW Results'!F973</f>
        <v>0</v>
      </c>
      <c r="C1006" s="83">
        <f>'Point A Analysis'!B1004</f>
        <v>0</v>
      </c>
      <c r="D1006" s="83">
        <f>'Point A Analysis'!C1004</f>
        <v>0</v>
      </c>
      <c r="E1006" s="83">
        <f>'Point A Analysis'!D1004</f>
        <v>0</v>
      </c>
      <c r="F1006" s="83">
        <f>'Point A Analysis'!E1004</f>
        <v>0</v>
      </c>
      <c r="G1006" s="8"/>
      <c r="H1006" s="65">
        <f>'Point B RAW Results'!F976</f>
        <v>0</v>
      </c>
      <c r="I1006" s="83">
        <f>'Point B Analysis'!B1004</f>
        <v>0</v>
      </c>
      <c r="J1006" s="83">
        <f>'Point B Analysis'!C1004</f>
        <v>0</v>
      </c>
      <c r="K1006" s="83">
        <f>'Point B Analysis'!D1004</f>
        <v>0</v>
      </c>
      <c r="L1006" s="83">
        <f>'Point B Analysis'!E1004</f>
        <v>0</v>
      </c>
      <c r="N1006" s="65">
        <f>'Point B RAW Results'!F976</f>
        <v>0</v>
      </c>
      <c r="O1006" s="83">
        <f t="shared" si="66"/>
        <v>0</v>
      </c>
      <c r="P1006" s="83">
        <f t="shared" si="67"/>
        <v>0</v>
      </c>
      <c r="Q1006" s="83">
        <f t="shared" si="68"/>
        <v>0</v>
      </c>
      <c r="R1006" s="83">
        <f t="shared" si="69"/>
        <v>0</v>
      </c>
    </row>
    <row r="1007" spans="2:18" ht="13.5" customHeight="1" x14ac:dyDescent="0.35">
      <c r="B1007" s="65">
        <f>'Point A RAW Results'!F974</f>
        <v>0</v>
      </c>
      <c r="C1007" s="83">
        <f>'Point A Analysis'!B1005</f>
        <v>0</v>
      </c>
      <c r="D1007" s="83">
        <f>'Point A Analysis'!C1005</f>
        <v>0</v>
      </c>
      <c r="E1007" s="83">
        <f>'Point A Analysis'!D1005</f>
        <v>0</v>
      </c>
      <c r="F1007" s="83">
        <f>'Point A Analysis'!E1005</f>
        <v>0</v>
      </c>
      <c r="G1007" s="8"/>
      <c r="H1007" s="65">
        <f>'Point B RAW Results'!F977</f>
        <v>0</v>
      </c>
      <c r="I1007" s="83">
        <f>'Point B Analysis'!B1005</f>
        <v>0</v>
      </c>
      <c r="J1007" s="83">
        <f>'Point B Analysis'!C1005</f>
        <v>0</v>
      </c>
      <c r="K1007" s="83">
        <f>'Point B Analysis'!D1005</f>
        <v>0</v>
      </c>
      <c r="L1007" s="83">
        <f>'Point B Analysis'!E1005</f>
        <v>0</v>
      </c>
      <c r="N1007" s="65">
        <f>'Point B RAW Results'!F977</f>
        <v>0</v>
      </c>
      <c r="O1007" s="83">
        <f t="shared" si="66"/>
        <v>0</v>
      </c>
      <c r="P1007" s="83">
        <f t="shared" si="67"/>
        <v>0</v>
      </c>
      <c r="Q1007" s="83">
        <f t="shared" si="68"/>
        <v>0</v>
      </c>
      <c r="R1007" s="83">
        <f t="shared" si="69"/>
        <v>0</v>
      </c>
    </row>
    <row r="1008" spans="2:18" ht="13.5" customHeight="1" x14ac:dyDescent="0.35">
      <c r="B1008" s="65">
        <f>'Point A RAW Results'!F975</f>
        <v>0</v>
      </c>
      <c r="C1008" s="83">
        <f>'Point A Analysis'!B1006</f>
        <v>0</v>
      </c>
      <c r="D1008" s="83">
        <f>'Point A Analysis'!C1006</f>
        <v>0</v>
      </c>
      <c r="E1008" s="83">
        <f>'Point A Analysis'!D1006</f>
        <v>0</v>
      </c>
      <c r="F1008" s="83">
        <f>'Point A Analysis'!E1006</f>
        <v>0</v>
      </c>
      <c r="G1008" s="8"/>
      <c r="H1008" s="65">
        <f>'Point B RAW Results'!F978</f>
        <v>0</v>
      </c>
      <c r="I1008" s="83">
        <f>'Point B Analysis'!B1006</f>
        <v>0</v>
      </c>
      <c r="J1008" s="83">
        <f>'Point B Analysis'!C1006</f>
        <v>0</v>
      </c>
      <c r="K1008" s="83">
        <f>'Point B Analysis'!D1006</f>
        <v>0</v>
      </c>
      <c r="L1008" s="83">
        <f>'Point B Analysis'!E1006</f>
        <v>0</v>
      </c>
      <c r="N1008" s="65">
        <f>'Point B RAW Results'!F978</f>
        <v>0</v>
      </c>
      <c r="O1008" s="83">
        <f t="shared" si="66"/>
        <v>0</v>
      </c>
      <c r="P1008" s="83">
        <f t="shared" si="67"/>
        <v>0</v>
      </c>
      <c r="Q1008" s="83">
        <f t="shared" si="68"/>
        <v>0</v>
      </c>
      <c r="R1008" s="83">
        <f t="shared" si="69"/>
        <v>0</v>
      </c>
    </row>
    <row r="1009" spans="2:18" ht="13.5" customHeight="1" x14ac:dyDescent="0.35">
      <c r="B1009" s="65">
        <f>'Point A RAW Results'!F976</f>
        <v>0</v>
      </c>
      <c r="C1009" s="83">
        <f>'Point A Analysis'!B1007</f>
        <v>0</v>
      </c>
      <c r="D1009" s="83">
        <f>'Point A Analysis'!C1007</f>
        <v>0</v>
      </c>
      <c r="E1009" s="83">
        <f>'Point A Analysis'!D1007</f>
        <v>0</v>
      </c>
      <c r="F1009" s="83">
        <f>'Point A Analysis'!E1007</f>
        <v>0</v>
      </c>
      <c r="G1009" s="8"/>
      <c r="H1009" s="65">
        <f>'Point B RAW Results'!F979</f>
        <v>0</v>
      </c>
      <c r="I1009" s="83">
        <f>'Point B Analysis'!B1007</f>
        <v>0</v>
      </c>
      <c r="J1009" s="83">
        <f>'Point B Analysis'!C1007</f>
        <v>0</v>
      </c>
      <c r="K1009" s="83">
        <f>'Point B Analysis'!D1007</f>
        <v>0</v>
      </c>
      <c r="L1009" s="83">
        <f>'Point B Analysis'!E1007</f>
        <v>0</v>
      </c>
      <c r="N1009" s="65">
        <f>'Point B RAW Results'!F979</f>
        <v>0</v>
      </c>
      <c r="O1009" s="83">
        <f t="shared" si="66"/>
        <v>0</v>
      </c>
      <c r="P1009" s="83">
        <f t="shared" si="67"/>
        <v>0</v>
      </c>
      <c r="Q1009" s="83">
        <f t="shared" si="68"/>
        <v>0</v>
      </c>
      <c r="R1009" s="83">
        <f t="shared" si="69"/>
        <v>0</v>
      </c>
    </row>
    <row r="1010" spans="2:18" ht="13.5" customHeight="1" x14ac:dyDescent="0.35">
      <c r="B1010" s="65">
        <f>'Point A RAW Results'!F977</f>
        <v>0</v>
      </c>
      <c r="C1010" s="83">
        <f>'Point A Analysis'!B1008</f>
        <v>0</v>
      </c>
      <c r="D1010" s="83">
        <f>'Point A Analysis'!C1008</f>
        <v>0</v>
      </c>
      <c r="E1010" s="83">
        <f>'Point A Analysis'!D1008</f>
        <v>0</v>
      </c>
      <c r="F1010" s="83">
        <f>'Point A Analysis'!E1008</f>
        <v>0</v>
      </c>
      <c r="G1010" s="8"/>
      <c r="H1010" s="65">
        <f>'Point B RAW Results'!F980</f>
        <v>0</v>
      </c>
      <c r="I1010" s="83">
        <f>'Point B Analysis'!B1008</f>
        <v>0</v>
      </c>
      <c r="J1010" s="83">
        <f>'Point B Analysis'!C1008</f>
        <v>0</v>
      </c>
      <c r="K1010" s="83">
        <f>'Point B Analysis'!D1008</f>
        <v>0</v>
      </c>
      <c r="L1010" s="83">
        <f>'Point B Analysis'!E1008</f>
        <v>0</v>
      </c>
      <c r="N1010" s="65">
        <f>'Point B RAW Results'!F980</f>
        <v>0</v>
      </c>
      <c r="O1010" s="83">
        <f t="shared" si="66"/>
        <v>0</v>
      </c>
      <c r="P1010" s="83">
        <f t="shared" si="67"/>
        <v>0</v>
      </c>
      <c r="Q1010" s="83">
        <f t="shared" si="68"/>
        <v>0</v>
      </c>
      <c r="R1010" s="83">
        <f t="shared" si="69"/>
        <v>0</v>
      </c>
    </row>
    <row r="1011" spans="2:18" ht="13.5" customHeight="1" x14ac:dyDescent="0.35">
      <c r="B1011" s="65">
        <f>'Point A RAW Results'!F978</f>
        <v>0</v>
      </c>
      <c r="C1011" s="83">
        <f>'Point A Analysis'!B1009</f>
        <v>0</v>
      </c>
      <c r="D1011" s="83">
        <f>'Point A Analysis'!C1009</f>
        <v>0</v>
      </c>
      <c r="E1011" s="83">
        <f>'Point A Analysis'!D1009</f>
        <v>0</v>
      </c>
      <c r="F1011" s="83">
        <f>'Point A Analysis'!E1009</f>
        <v>0</v>
      </c>
      <c r="G1011" s="8"/>
      <c r="H1011" s="65">
        <f>'Point B RAW Results'!F981</f>
        <v>0</v>
      </c>
      <c r="I1011" s="83">
        <f>'Point B Analysis'!B1009</f>
        <v>0</v>
      </c>
      <c r="J1011" s="83">
        <f>'Point B Analysis'!C1009</f>
        <v>0</v>
      </c>
      <c r="K1011" s="83">
        <f>'Point B Analysis'!D1009</f>
        <v>0</v>
      </c>
      <c r="L1011" s="83">
        <f>'Point B Analysis'!E1009</f>
        <v>0</v>
      </c>
      <c r="N1011" s="65">
        <f>'Point B RAW Results'!F981</f>
        <v>0</v>
      </c>
      <c r="O1011" s="83">
        <f t="shared" si="66"/>
        <v>0</v>
      </c>
      <c r="P1011" s="83">
        <f t="shared" si="67"/>
        <v>0</v>
      </c>
      <c r="Q1011" s="83">
        <f t="shared" si="68"/>
        <v>0</v>
      </c>
      <c r="R1011" s="83">
        <f t="shared" si="69"/>
        <v>0</v>
      </c>
    </row>
    <row r="1012" spans="2:18" ht="13.5" customHeight="1" x14ac:dyDescent="0.35">
      <c r="B1012" s="65">
        <f>'Point A RAW Results'!F979</f>
        <v>0</v>
      </c>
      <c r="C1012" s="83">
        <f>'Point A Analysis'!B1010</f>
        <v>0</v>
      </c>
      <c r="D1012" s="83">
        <f>'Point A Analysis'!C1010</f>
        <v>0</v>
      </c>
      <c r="E1012" s="83">
        <f>'Point A Analysis'!D1010</f>
        <v>0</v>
      </c>
      <c r="F1012" s="83">
        <f>'Point A Analysis'!E1010</f>
        <v>0</v>
      </c>
      <c r="G1012" s="8"/>
      <c r="H1012" s="65">
        <f>'Point B RAW Results'!F982</f>
        <v>0</v>
      </c>
      <c r="I1012" s="83">
        <f>'Point B Analysis'!B1010</f>
        <v>0</v>
      </c>
      <c r="J1012" s="83">
        <f>'Point B Analysis'!C1010</f>
        <v>0</v>
      </c>
      <c r="K1012" s="83">
        <f>'Point B Analysis'!D1010</f>
        <v>0</v>
      </c>
      <c r="L1012" s="83">
        <f>'Point B Analysis'!E1010</f>
        <v>0</v>
      </c>
      <c r="N1012" s="65">
        <f>'Point B RAW Results'!F982</f>
        <v>0</v>
      </c>
      <c r="O1012" s="83">
        <f t="shared" si="66"/>
        <v>0</v>
      </c>
      <c r="P1012" s="83">
        <f t="shared" si="67"/>
        <v>0</v>
      </c>
      <c r="Q1012" s="83">
        <f t="shared" si="68"/>
        <v>0</v>
      </c>
      <c r="R1012" s="83">
        <f t="shared" si="69"/>
        <v>0</v>
      </c>
    </row>
    <row r="1013" spans="2:18" ht="13.5" customHeight="1" x14ac:dyDescent="0.35">
      <c r="B1013" s="65">
        <f>'Point A RAW Results'!F980</f>
        <v>0</v>
      </c>
      <c r="C1013" s="83">
        <f>'Point A Analysis'!B1011</f>
        <v>0</v>
      </c>
      <c r="D1013" s="83">
        <f>'Point A Analysis'!C1011</f>
        <v>0</v>
      </c>
      <c r="E1013" s="83">
        <f>'Point A Analysis'!D1011</f>
        <v>0</v>
      </c>
      <c r="F1013" s="83">
        <f>'Point A Analysis'!E1011</f>
        <v>0</v>
      </c>
      <c r="G1013" s="8"/>
      <c r="H1013" s="65">
        <f>'Point B RAW Results'!F983</f>
        <v>0</v>
      </c>
      <c r="I1013" s="83">
        <f>'Point B Analysis'!B1011</f>
        <v>0</v>
      </c>
      <c r="J1013" s="83">
        <f>'Point B Analysis'!C1011</f>
        <v>0</v>
      </c>
      <c r="K1013" s="83">
        <f>'Point B Analysis'!D1011</f>
        <v>0</v>
      </c>
      <c r="L1013" s="83">
        <f>'Point B Analysis'!E1011</f>
        <v>0</v>
      </c>
      <c r="N1013" s="65">
        <f>'Point B RAW Results'!F983</f>
        <v>0</v>
      </c>
      <c r="O1013" s="83">
        <f t="shared" si="66"/>
        <v>0</v>
      </c>
      <c r="P1013" s="83">
        <f t="shared" si="67"/>
        <v>0</v>
      </c>
      <c r="Q1013" s="83">
        <f t="shared" si="68"/>
        <v>0</v>
      </c>
      <c r="R1013" s="83">
        <f t="shared" si="69"/>
        <v>0</v>
      </c>
    </row>
    <row r="1014" spans="2:18" ht="13.5" customHeight="1" x14ac:dyDescent="0.35">
      <c r="B1014" s="65">
        <f>'Point A RAW Results'!F981</f>
        <v>0</v>
      </c>
      <c r="C1014" s="83">
        <f>'Point A Analysis'!B1012</f>
        <v>0</v>
      </c>
      <c r="D1014" s="83">
        <f>'Point A Analysis'!C1012</f>
        <v>0</v>
      </c>
      <c r="E1014" s="83">
        <f>'Point A Analysis'!D1012</f>
        <v>0</v>
      </c>
      <c r="F1014" s="83">
        <f>'Point A Analysis'!E1012</f>
        <v>0</v>
      </c>
      <c r="G1014" s="8"/>
      <c r="H1014" s="65">
        <f>'Point B RAW Results'!F984</f>
        <v>0</v>
      </c>
      <c r="I1014" s="83">
        <f>'Point B Analysis'!B1012</f>
        <v>0</v>
      </c>
      <c r="J1014" s="83">
        <f>'Point B Analysis'!C1012</f>
        <v>0</v>
      </c>
      <c r="K1014" s="83">
        <f>'Point B Analysis'!D1012</f>
        <v>0</v>
      </c>
      <c r="L1014" s="83">
        <f>'Point B Analysis'!E1012</f>
        <v>0</v>
      </c>
      <c r="N1014" s="65">
        <f>'Point B RAW Results'!F984</f>
        <v>0</v>
      </c>
      <c r="O1014" s="83">
        <f t="shared" si="66"/>
        <v>0</v>
      </c>
      <c r="P1014" s="83">
        <f t="shared" si="67"/>
        <v>0</v>
      </c>
      <c r="Q1014" s="83">
        <f t="shared" si="68"/>
        <v>0</v>
      </c>
      <c r="R1014" s="83">
        <f t="shared" si="69"/>
        <v>0</v>
      </c>
    </row>
    <row r="1015" spans="2:18" ht="13.5" customHeight="1" x14ac:dyDescent="0.35">
      <c r="B1015" s="65">
        <f>'Point A RAW Results'!F982</f>
        <v>0</v>
      </c>
      <c r="C1015" s="83">
        <f>'Point A Analysis'!B1013</f>
        <v>0</v>
      </c>
      <c r="D1015" s="83">
        <f>'Point A Analysis'!C1013</f>
        <v>0</v>
      </c>
      <c r="E1015" s="83">
        <f>'Point A Analysis'!D1013</f>
        <v>0</v>
      </c>
      <c r="F1015" s="83">
        <f>'Point A Analysis'!E1013</f>
        <v>0</v>
      </c>
      <c r="G1015" s="8"/>
      <c r="H1015" s="65">
        <f>'Point B RAW Results'!F985</f>
        <v>0</v>
      </c>
      <c r="I1015" s="83">
        <f>'Point B Analysis'!B1013</f>
        <v>0</v>
      </c>
      <c r="J1015" s="83">
        <f>'Point B Analysis'!C1013</f>
        <v>0</v>
      </c>
      <c r="K1015" s="83">
        <f>'Point B Analysis'!D1013</f>
        <v>0</v>
      </c>
      <c r="L1015" s="83">
        <f>'Point B Analysis'!E1013</f>
        <v>0</v>
      </c>
      <c r="N1015" s="65">
        <f>'Point B RAW Results'!F985</f>
        <v>0</v>
      </c>
      <c r="O1015" s="83">
        <f t="shared" si="66"/>
        <v>0</v>
      </c>
      <c r="P1015" s="83">
        <f t="shared" si="67"/>
        <v>0</v>
      </c>
      <c r="Q1015" s="83">
        <f t="shared" si="68"/>
        <v>0</v>
      </c>
      <c r="R1015" s="83">
        <f t="shared" si="69"/>
        <v>0</v>
      </c>
    </row>
    <row r="1016" spans="2:18" ht="13.5" customHeight="1" x14ac:dyDescent="0.35">
      <c r="B1016" s="65">
        <f>'Point A RAW Results'!F983</f>
        <v>0</v>
      </c>
      <c r="C1016" s="83">
        <f>'Point A Analysis'!B1014</f>
        <v>0</v>
      </c>
      <c r="D1016" s="83">
        <f>'Point A Analysis'!C1014</f>
        <v>0</v>
      </c>
      <c r="E1016" s="83">
        <f>'Point A Analysis'!D1014</f>
        <v>0</v>
      </c>
      <c r="F1016" s="83">
        <f>'Point A Analysis'!E1014</f>
        <v>0</v>
      </c>
      <c r="G1016" s="8"/>
      <c r="H1016" s="65">
        <f>'Point B RAW Results'!F986</f>
        <v>0</v>
      </c>
      <c r="I1016" s="83">
        <f>'Point B Analysis'!B1014</f>
        <v>0</v>
      </c>
      <c r="J1016" s="83">
        <f>'Point B Analysis'!C1014</f>
        <v>0</v>
      </c>
      <c r="K1016" s="83">
        <f>'Point B Analysis'!D1014</f>
        <v>0</v>
      </c>
      <c r="L1016" s="83">
        <f>'Point B Analysis'!E1014</f>
        <v>0</v>
      </c>
      <c r="N1016" s="65">
        <f>'Point B RAW Results'!F986</f>
        <v>0</v>
      </c>
      <c r="O1016" s="83">
        <f t="shared" si="66"/>
        <v>0</v>
      </c>
      <c r="P1016" s="83">
        <f t="shared" si="67"/>
        <v>0</v>
      </c>
      <c r="Q1016" s="83">
        <f t="shared" si="68"/>
        <v>0</v>
      </c>
      <c r="R1016" s="83">
        <f t="shared" si="69"/>
        <v>0</v>
      </c>
    </row>
    <row r="1017" spans="2:18" ht="13.5" customHeight="1" x14ac:dyDescent="0.35">
      <c r="B1017" s="65">
        <f>'Point A RAW Results'!F984</f>
        <v>0</v>
      </c>
      <c r="C1017" s="83">
        <f>'Point A Analysis'!B1015</f>
        <v>0</v>
      </c>
      <c r="D1017" s="83">
        <f>'Point A Analysis'!C1015</f>
        <v>0</v>
      </c>
      <c r="E1017" s="83">
        <f>'Point A Analysis'!D1015</f>
        <v>0</v>
      </c>
      <c r="F1017" s="83">
        <f>'Point A Analysis'!E1015</f>
        <v>0</v>
      </c>
      <c r="G1017" s="8"/>
      <c r="H1017" s="65">
        <f>'Point B RAW Results'!F987</f>
        <v>0</v>
      </c>
      <c r="I1017" s="83">
        <f>'Point B Analysis'!B1015</f>
        <v>0</v>
      </c>
      <c r="J1017" s="83">
        <f>'Point B Analysis'!C1015</f>
        <v>0</v>
      </c>
      <c r="K1017" s="83">
        <f>'Point B Analysis'!D1015</f>
        <v>0</v>
      </c>
      <c r="L1017" s="83">
        <f>'Point B Analysis'!E1015</f>
        <v>0</v>
      </c>
      <c r="N1017" s="65">
        <f>'Point B RAW Results'!F987</f>
        <v>0</v>
      </c>
      <c r="O1017" s="83">
        <f t="shared" si="66"/>
        <v>0</v>
      </c>
      <c r="P1017" s="83">
        <f t="shared" si="67"/>
        <v>0</v>
      </c>
      <c r="Q1017" s="83">
        <f t="shared" si="68"/>
        <v>0</v>
      </c>
      <c r="R1017" s="83">
        <f t="shared" si="69"/>
        <v>0</v>
      </c>
    </row>
    <row r="1018" spans="2:18" ht="13.5" customHeight="1" x14ac:dyDescent="0.35">
      <c r="B1018" s="65">
        <f>'Point A RAW Results'!F985</f>
        <v>0</v>
      </c>
      <c r="C1018" s="83">
        <f>'Point A Analysis'!B1016</f>
        <v>0</v>
      </c>
      <c r="D1018" s="83">
        <f>'Point A Analysis'!C1016</f>
        <v>0</v>
      </c>
      <c r="E1018" s="83">
        <f>'Point A Analysis'!D1016</f>
        <v>0</v>
      </c>
      <c r="F1018" s="83">
        <f>'Point A Analysis'!E1016</f>
        <v>0</v>
      </c>
      <c r="G1018" s="8"/>
      <c r="H1018" s="65">
        <f>'Point B RAW Results'!F988</f>
        <v>0</v>
      </c>
      <c r="I1018" s="83">
        <f>'Point B Analysis'!B1016</f>
        <v>0</v>
      </c>
      <c r="J1018" s="83">
        <f>'Point B Analysis'!C1016</f>
        <v>0</v>
      </c>
      <c r="K1018" s="83">
        <f>'Point B Analysis'!D1016</f>
        <v>0</v>
      </c>
      <c r="L1018" s="83">
        <f>'Point B Analysis'!E1016</f>
        <v>0</v>
      </c>
      <c r="N1018" s="65">
        <f>'Point B RAW Results'!F988</f>
        <v>0</v>
      </c>
      <c r="O1018" s="83">
        <f t="shared" si="66"/>
        <v>0</v>
      </c>
      <c r="P1018" s="83">
        <f t="shared" si="67"/>
        <v>0</v>
      </c>
      <c r="Q1018" s="83">
        <f t="shared" si="68"/>
        <v>0</v>
      </c>
      <c r="R1018" s="83">
        <f t="shared" si="69"/>
        <v>0</v>
      </c>
    </row>
    <row r="1019" spans="2:18" ht="13.5" customHeight="1" x14ac:dyDescent="0.35">
      <c r="B1019" s="65">
        <f>'Point A RAW Results'!F986</f>
        <v>0</v>
      </c>
      <c r="C1019" s="83">
        <f>'Point A Analysis'!B1017</f>
        <v>0</v>
      </c>
      <c r="D1019" s="83">
        <f>'Point A Analysis'!C1017</f>
        <v>0</v>
      </c>
      <c r="E1019" s="83">
        <f>'Point A Analysis'!D1017</f>
        <v>0</v>
      </c>
      <c r="F1019" s="83">
        <f>'Point A Analysis'!E1017</f>
        <v>0</v>
      </c>
      <c r="G1019" s="8"/>
      <c r="H1019" s="65">
        <f>'Point B RAW Results'!F989</f>
        <v>0</v>
      </c>
      <c r="I1019" s="83">
        <f>'Point B Analysis'!B1017</f>
        <v>0</v>
      </c>
      <c r="J1019" s="83">
        <f>'Point B Analysis'!C1017</f>
        <v>0</v>
      </c>
      <c r="K1019" s="83">
        <f>'Point B Analysis'!D1017</f>
        <v>0</v>
      </c>
      <c r="L1019" s="83">
        <f>'Point B Analysis'!E1017</f>
        <v>0</v>
      </c>
      <c r="N1019" s="65">
        <f>'Point B RAW Results'!F989</f>
        <v>0</v>
      </c>
      <c r="O1019" s="83">
        <f t="shared" si="66"/>
        <v>0</v>
      </c>
      <c r="P1019" s="83">
        <f t="shared" si="67"/>
        <v>0</v>
      </c>
      <c r="Q1019" s="83">
        <f t="shared" si="68"/>
        <v>0</v>
      </c>
      <c r="R1019" s="83">
        <f t="shared" si="69"/>
        <v>0</v>
      </c>
    </row>
    <row r="1020" spans="2:18" ht="13.5" customHeight="1" x14ac:dyDescent="0.35">
      <c r="B1020" s="65">
        <f>'Point A RAW Results'!F987</f>
        <v>0</v>
      </c>
      <c r="C1020" s="83">
        <f>'Point A Analysis'!B1018</f>
        <v>0</v>
      </c>
      <c r="D1020" s="83">
        <f>'Point A Analysis'!C1018</f>
        <v>0</v>
      </c>
      <c r="E1020" s="83">
        <f>'Point A Analysis'!D1018</f>
        <v>0</v>
      </c>
      <c r="F1020" s="83">
        <f>'Point A Analysis'!E1018</f>
        <v>0</v>
      </c>
      <c r="G1020" s="8"/>
      <c r="H1020" s="65">
        <f>'Point B RAW Results'!F990</f>
        <v>0</v>
      </c>
      <c r="I1020" s="83">
        <f>'Point B Analysis'!B1018</f>
        <v>0</v>
      </c>
      <c r="J1020" s="83">
        <f>'Point B Analysis'!C1018</f>
        <v>0</v>
      </c>
      <c r="K1020" s="83">
        <f>'Point B Analysis'!D1018</f>
        <v>0</v>
      </c>
      <c r="L1020" s="83">
        <f>'Point B Analysis'!E1018</f>
        <v>0</v>
      </c>
      <c r="N1020" s="65">
        <f>'Point B RAW Results'!F990</f>
        <v>0</v>
      </c>
      <c r="O1020" s="83">
        <f t="shared" si="66"/>
        <v>0</v>
      </c>
      <c r="P1020" s="83">
        <f t="shared" si="67"/>
        <v>0</v>
      </c>
      <c r="Q1020" s="83">
        <f t="shared" si="68"/>
        <v>0</v>
      </c>
      <c r="R1020" s="83">
        <f t="shared" si="69"/>
        <v>0</v>
      </c>
    </row>
    <row r="1021" spans="2:18" ht="13.5" customHeight="1" x14ac:dyDescent="0.35">
      <c r="B1021" s="65">
        <f>'Point A RAW Results'!F988</f>
        <v>0</v>
      </c>
      <c r="C1021" s="83">
        <f>'Point A Analysis'!B1019</f>
        <v>0</v>
      </c>
      <c r="D1021" s="83">
        <f>'Point A Analysis'!C1019</f>
        <v>0</v>
      </c>
      <c r="E1021" s="83">
        <f>'Point A Analysis'!D1019</f>
        <v>0</v>
      </c>
      <c r="F1021" s="83">
        <f>'Point A Analysis'!E1019</f>
        <v>0</v>
      </c>
      <c r="G1021" s="8"/>
      <c r="H1021" s="65">
        <f>'Point B RAW Results'!F991</f>
        <v>0</v>
      </c>
      <c r="I1021" s="83">
        <f>'Point B Analysis'!B1019</f>
        <v>0</v>
      </c>
      <c r="J1021" s="83">
        <f>'Point B Analysis'!C1019</f>
        <v>0</v>
      </c>
      <c r="K1021" s="83">
        <f>'Point B Analysis'!D1019</f>
        <v>0</v>
      </c>
      <c r="L1021" s="83">
        <f>'Point B Analysis'!E1019</f>
        <v>0</v>
      </c>
      <c r="N1021" s="65">
        <f>'Point B RAW Results'!F991</f>
        <v>0</v>
      </c>
      <c r="O1021" s="83">
        <f t="shared" si="66"/>
        <v>0</v>
      </c>
      <c r="P1021" s="83">
        <f t="shared" si="67"/>
        <v>0</v>
      </c>
      <c r="Q1021" s="83">
        <f t="shared" si="68"/>
        <v>0</v>
      </c>
      <c r="R1021" s="83">
        <f t="shared" si="69"/>
        <v>0</v>
      </c>
    </row>
    <row r="1022" spans="2:18" ht="13.5" customHeight="1" x14ac:dyDescent="0.35">
      <c r="B1022" s="65">
        <f>'Point A RAW Results'!F989</f>
        <v>0</v>
      </c>
      <c r="C1022" s="83">
        <f>'Point A Analysis'!B1020</f>
        <v>0</v>
      </c>
      <c r="D1022" s="83">
        <f>'Point A Analysis'!C1020</f>
        <v>0</v>
      </c>
      <c r="E1022" s="83">
        <f>'Point A Analysis'!D1020</f>
        <v>0</v>
      </c>
      <c r="F1022" s="83">
        <f>'Point A Analysis'!E1020</f>
        <v>0</v>
      </c>
      <c r="G1022" s="8"/>
      <c r="H1022" s="65">
        <f>'Point B RAW Results'!F992</f>
        <v>0</v>
      </c>
      <c r="I1022" s="83">
        <f>'Point B Analysis'!B1020</f>
        <v>0</v>
      </c>
      <c r="J1022" s="83">
        <f>'Point B Analysis'!C1020</f>
        <v>0</v>
      </c>
      <c r="K1022" s="83">
        <f>'Point B Analysis'!D1020</f>
        <v>0</v>
      </c>
      <c r="L1022" s="83">
        <f>'Point B Analysis'!E1020</f>
        <v>0</v>
      </c>
      <c r="N1022" s="65">
        <f>'Point B RAW Results'!F992</f>
        <v>0</v>
      </c>
      <c r="O1022" s="83">
        <f t="shared" si="66"/>
        <v>0</v>
      </c>
      <c r="P1022" s="83">
        <f t="shared" si="67"/>
        <v>0</v>
      </c>
      <c r="Q1022" s="83">
        <f t="shared" si="68"/>
        <v>0</v>
      </c>
      <c r="R1022" s="83">
        <f t="shared" si="69"/>
        <v>0</v>
      </c>
    </row>
    <row r="1023" spans="2:18" ht="13.5" customHeight="1" x14ac:dyDescent="0.35">
      <c r="B1023" s="65">
        <f>'Point A RAW Results'!F990</f>
        <v>0</v>
      </c>
      <c r="C1023" s="83">
        <f>'Point A Analysis'!B1021</f>
        <v>0</v>
      </c>
      <c r="D1023" s="83">
        <f>'Point A Analysis'!C1021</f>
        <v>0</v>
      </c>
      <c r="E1023" s="83">
        <f>'Point A Analysis'!D1021</f>
        <v>0</v>
      </c>
      <c r="F1023" s="83">
        <f>'Point A Analysis'!E1021</f>
        <v>0</v>
      </c>
      <c r="G1023" s="8"/>
      <c r="H1023" s="65">
        <f>'Point B RAW Results'!F993</f>
        <v>0</v>
      </c>
      <c r="I1023" s="83">
        <f>'Point B Analysis'!B1021</f>
        <v>0</v>
      </c>
      <c r="J1023" s="83">
        <f>'Point B Analysis'!C1021</f>
        <v>0</v>
      </c>
      <c r="K1023" s="83">
        <f>'Point B Analysis'!D1021</f>
        <v>0</v>
      </c>
      <c r="L1023" s="83">
        <f>'Point B Analysis'!E1021</f>
        <v>0</v>
      </c>
      <c r="N1023" s="65">
        <f>'Point B RAW Results'!F993</f>
        <v>0</v>
      </c>
      <c r="O1023" s="83">
        <f t="shared" si="66"/>
        <v>0</v>
      </c>
      <c r="P1023" s="83">
        <f t="shared" si="67"/>
        <v>0</v>
      </c>
      <c r="Q1023" s="83">
        <f t="shared" si="68"/>
        <v>0</v>
      </c>
      <c r="R1023" s="83">
        <f t="shared" si="69"/>
        <v>0</v>
      </c>
    </row>
    <row r="1024" spans="2:18" ht="13.5" customHeight="1" x14ac:dyDescent="0.35">
      <c r="B1024" s="65">
        <f>'Point A RAW Results'!F991</f>
        <v>0</v>
      </c>
      <c r="C1024" s="83">
        <f>'Point A Analysis'!B1022</f>
        <v>0</v>
      </c>
      <c r="D1024" s="83">
        <f>'Point A Analysis'!C1022</f>
        <v>0</v>
      </c>
      <c r="E1024" s="83">
        <f>'Point A Analysis'!D1022</f>
        <v>0</v>
      </c>
      <c r="F1024" s="83">
        <f>'Point A Analysis'!E1022</f>
        <v>0</v>
      </c>
      <c r="G1024" s="8"/>
      <c r="H1024" s="65">
        <f>'Point B RAW Results'!F994</f>
        <v>0</v>
      </c>
      <c r="I1024" s="83">
        <f>'Point B Analysis'!B1022</f>
        <v>0</v>
      </c>
      <c r="J1024" s="83">
        <f>'Point B Analysis'!C1022</f>
        <v>0</v>
      </c>
      <c r="K1024" s="83">
        <f>'Point B Analysis'!D1022</f>
        <v>0</v>
      </c>
      <c r="L1024" s="83">
        <f>'Point B Analysis'!E1022</f>
        <v>0</v>
      </c>
      <c r="N1024" s="65">
        <f>'Point B RAW Results'!F994</f>
        <v>0</v>
      </c>
      <c r="O1024" s="83">
        <f t="shared" si="66"/>
        <v>0</v>
      </c>
      <c r="P1024" s="83">
        <f t="shared" si="67"/>
        <v>0</v>
      </c>
      <c r="Q1024" s="83">
        <f t="shared" si="68"/>
        <v>0</v>
      </c>
      <c r="R1024" s="83">
        <f t="shared" si="69"/>
        <v>0</v>
      </c>
    </row>
    <row r="1025" spans="2:18" ht="13.5" customHeight="1" x14ac:dyDescent="0.35">
      <c r="B1025" s="65">
        <f>'Point A RAW Results'!F992</f>
        <v>0</v>
      </c>
      <c r="C1025" s="83">
        <f>'Point A Analysis'!B1023</f>
        <v>0</v>
      </c>
      <c r="D1025" s="83">
        <f>'Point A Analysis'!C1023</f>
        <v>0</v>
      </c>
      <c r="E1025" s="83">
        <f>'Point A Analysis'!D1023</f>
        <v>0</v>
      </c>
      <c r="F1025" s="83">
        <f>'Point A Analysis'!E1023</f>
        <v>0</v>
      </c>
      <c r="G1025" s="8"/>
      <c r="H1025" s="65">
        <f>'Point B RAW Results'!F995</f>
        <v>0</v>
      </c>
      <c r="I1025" s="83">
        <f>'Point B Analysis'!B1023</f>
        <v>0</v>
      </c>
      <c r="J1025" s="83">
        <f>'Point B Analysis'!C1023</f>
        <v>0</v>
      </c>
      <c r="K1025" s="83">
        <f>'Point B Analysis'!D1023</f>
        <v>0</v>
      </c>
      <c r="L1025" s="83">
        <f>'Point B Analysis'!E1023</f>
        <v>0</v>
      </c>
      <c r="N1025" s="65">
        <f>'Point B RAW Results'!F995</f>
        <v>0</v>
      </c>
      <c r="O1025" s="83">
        <f t="shared" si="66"/>
        <v>0</v>
      </c>
      <c r="P1025" s="83">
        <f t="shared" si="67"/>
        <v>0</v>
      </c>
      <c r="Q1025" s="83">
        <f t="shared" si="68"/>
        <v>0</v>
      </c>
      <c r="R1025" s="83">
        <f t="shared" si="69"/>
        <v>0</v>
      </c>
    </row>
    <row r="1026" spans="2:18" ht="13.5" customHeight="1" x14ac:dyDescent="0.35">
      <c r="B1026" s="65">
        <f>'Point A RAW Results'!F993</f>
        <v>0</v>
      </c>
      <c r="C1026" s="83">
        <f>'Point A Analysis'!B1024</f>
        <v>0</v>
      </c>
      <c r="D1026" s="83">
        <f>'Point A Analysis'!C1024</f>
        <v>0</v>
      </c>
      <c r="E1026" s="83">
        <f>'Point A Analysis'!D1024</f>
        <v>0</v>
      </c>
      <c r="F1026" s="83">
        <f>'Point A Analysis'!E1024</f>
        <v>0</v>
      </c>
      <c r="G1026" s="8"/>
      <c r="H1026" s="65">
        <f>'Point B RAW Results'!F996</f>
        <v>0</v>
      </c>
      <c r="I1026" s="83">
        <f>'Point B Analysis'!B1024</f>
        <v>0</v>
      </c>
      <c r="J1026" s="83">
        <f>'Point B Analysis'!C1024</f>
        <v>0</v>
      </c>
      <c r="K1026" s="83">
        <f>'Point B Analysis'!D1024</f>
        <v>0</v>
      </c>
      <c r="L1026" s="83">
        <f>'Point B Analysis'!E1024</f>
        <v>0</v>
      </c>
      <c r="N1026" s="65">
        <f>'Point B RAW Results'!F996</f>
        <v>0</v>
      </c>
      <c r="O1026" s="83">
        <f t="shared" si="66"/>
        <v>0</v>
      </c>
      <c r="P1026" s="83">
        <f t="shared" si="67"/>
        <v>0</v>
      </c>
      <c r="Q1026" s="83">
        <f t="shared" si="68"/>
        <v>0</v>
      </c>
      <c r="R1026" s="83">
        <f t="shared" si="69"/>
        <v>0</v>
      </c>
    </row>
    <row r="1027" spans="2:18" ht="13.5" customHeight="1" x14ac:dyDescent="0.35">
      <c r="B1027" s="65">
        <f>'Point A RAW Results'!F994</f>
        <v>0</v>
      </c>
      <c r="C1027" s="83">
        <f>'Point A Analysis'!B1025</f>
        <v>0</v>
      </c>
      <c r="D1027" s="83">
        <f>'Point A Analysis'!C1025</f>
        <v>0</v>
      </c>
      <c r="E1027" s="83">
        <f>'Point A Analysis'!D1025</f>
        <v>0</v>
      </c>
      <c r="F1027" s="83">
        <f>'Point A Analysis'!E1025</f>
        <v>0</v>
      </c>
      <c r="G1027" s="8"/>
      <c r="H1027" s="65">
        <f>'Point B RAW Results'!F997</f>
        <v>0</v>
      </c>
      <c r="I1027" s="83">
        <f>'Point B Analysis'!B1025</f>
        <v>0</v>
      </c>
      <c r="J1027" s="83">
        <f>'Point B Analysis'!C1025</f>
        <v>0</v>
      </c>
      <c r="K1027" s="83">
        <f>'Point B Analysis'!D1025</f>
        <v>0</v>
      </c>
      <c r="L1027" s="83">
        <f>'Point B Analysis'!E1025</f>
        <v>0</v>
      </c>
      <c r="N1027" s="65">
        <f>'Point B RAW Results'!F997</f>
        <v>0</v>
      </c>
      <c r="O1027" s="83">
        <f t="shared" si="66"/>
        <v>0</v>
      </c>
      <c r="P1027" s="83">
        <f t="shared" si="67"/>
        <v>0</v>
      </c>
      <c r="Q1027" s="83">
        <f t="shared" si="68"/>
        <v>0</v>
      </c>
      <c r="R1027" s="83">
        <f t="shared" si="69"/>
        <v>0</v>
      </c>
    </row>
    <row r="1028" spans="2:18" ht="13.5" customHeight="1" x14ac:dyDescent="0.35">
      <c r="B1028" s="65">
        <f>'Point A RAW Results'!F995</f>
        <v>0</v>
      </c>
      <c r="C1028" s="83">
        <f>'Point A Analysis'!B1026</f>
        <v>0</v>
      </c>
      <c r="D1028" s="83">
        <f>'Point A Analysis'!C1026</f>
        <v>0</v>
      </c>
      <c r="E1028" s="83">
        <f>'Point A Analysis'!D1026</f>
        <v>0</v>
      </c>
      <c r="F1028" s="83">
        <f>'Point A Analysis'!E1026</f>
        <v>0</v>
      </c>
      <c r="G1028" s="8"/>
      <c r="H1028" s="65">
        <f>'Point B RAW Results'!F998</f>
        <v>0</v>
      </c>
      <c r="I1028" s="83">
        <f>'Point B Analysis'!B1026</f>
        <v>0</v>
      </c>
      <c r="J1028" s="83">
        <f>'Point B Analysis'!C1026</f>
        <v>0</v>
      </c>
      <c r="K1028" s="83">
        <f>'Point B Analysis'!D1026</f>
        <v>0</v>
      </c>
      <c r="L1028" s="83">
        <f>'Point B Analysis'!E1026</f>
        <v>0</v>
      </c>
      <c r="N1028" s="65">
        <f>'Point B RAW Results'!F998</f>
        <v>0</v>
      </c>
      <c r="O1028" s="83">
        <f t="shared" si="66"/>
        <v>0</v>
      </c>
      <c r="P1028" s="83">
        <f t="shared" si="67"/>
        <v>0</v>
      </c>
      <c r="Q1028" s="83">
        <f t="shared" si="68"/>
        <v>0</v>
      </c>
      <c r="R1028" s="83">
        <f t="shared" si="69"/>
        <v>0</v>
      </c>
    </row>
    <row r="1029" spans="2:18" ht="13.5" customHeight="1" x14ac:dyDescent="0.35">
      <c r="B1029" s="65">
        <f>'Point A RAW Results'!F996</f>
        <v>0</v>
      </c>
      <c r="C1029" s="83">
        <f>'Point A Analysis'!B1027</f>
        <v>0</v>
      </c>
      <c r="D1029" s="83">
        <f>'Point A Analysis'!C1027</f>
        <v>0</v>
      </c>
      <c r="E1029" s="83">
        <f>'Point A Analysis'!D1027</f>
        <v>0</v>
      </c>
      <c r="F1029" s="83">
        <f>'Point A Analysis'!E1027</f>
        <v>0</v>
      </c>
      <c r="G1029" s="8"/>
      <c r="H1029" s="65">
        <f>'Point B RAW Results'!F999</f>
        <v>0</v>
      </c>
      <c r="I1029" s="83">
        <f>'Point B Analysis'!B1027</f>
        <v>0</v>
      </c>
      <c r="J1029" s="83">
        <f>'Point B Analysis'!C1027</f>
        <v>0</v>
      </c>
      <c r="K1029" s="83">
        <f>'Point B Analysis'!D1027</f>
        <v>0</v>
      </c>
      <c r="L1029" s="83">
        <f>'Point B Analysis'!E1027</f>
        <v>0</v>
      </c>
      <c r="N1029" s="65">
        <f>'Point B RAW Results'!F999</f>
        <v>0</v>
      </c>
      <c r="O1029" s="83">
        <f t="shared" si="66"/>
        <v>0</v>
      </c>
      <c r="P1029" s="83">
        <f t="shared" si="67"/>
        <v>0</v>
      </c>
      <c r="Q1029" s="83">
        <f t="shared" si="68"/>
        <v>0</v>
      </c>
      <c r="R1029" s="83">
        <f t="shared" si="69"/>
        <v>0</v>
      </c>
    </row>
    <row r="1030" spans="2:18" ht="13.5" customHeight="1" x14ac:dyDescent="0.35">
      <c r="B1030" s="65">
        <f>'Point A RAW Results'!F997</f>
        <v>0</v>
      </c>
      <c r="C1030" s="83">
        <f>'Point A Analysis'!B1028</f>
        <v>0</v>
      </c>
      <c r="D1030" s="83">
        <f>'Point A Analysis'!C1028</f>
        <v>0</v>
      </c>
      <c r="E1030" s="83">
        <f>'Point A Analysis'!D1028</f>
        <v>0</v>
      </c>
      <c r="F1030" s="83">
        <f>'Point A Analysis'!E1028</f>
        <v>0</v>
      </c>
      <c r="G1030" s="8"/>
      <c r="H1030" s="65">
        <f>'Point B RAW Results'!F1000</f>
        <v>0</v>
      </c>
      <c r="I1030" s="83">
        <f>'Point B Analysis'!B1028</f>
        <v>0</v>
      </c>
      <c r="J1030" s="83">
        <f>'Point B Analysis'!C1028</f>
        <v>0</v>
      </c>
      <c r="K1030" s="83">
        <f>'Point B Analysis'!D1028</f>
        <v>0</v>
      </c>
      <c r="L1030" s="83">
        <f>'Point B Analysis'!E1028</f>
        <v>0</v>
      </c>
      <c r="N1030" s="65">
        <f>'Point B RAW Results'!F1000</f>
        <v>0</v>
      </c>
      <c r="O1030" s="83">
        <f t="shared" si="66"/>
        <v>0</v>
      </c>
      <c r="P1030" s="83">
        <f t="shared" si="67"/>
        <v>0</v>
      </c>
      <c r="Q1030" s="83">
        <f t="shared" si="68"/>
        <v>0</v>
      </c>
      <c r="R1030" s="83">
        <f t="shared" si="69"/>
        <v>0</v>
      </c>
    </row>
    <row r="1031" spans="2:18" ht="13.5" customHeight="1" x14ac:dyDescent="0.35">
      <c r="B1031" s="65">
        <f>'Point A RAW Results'!F998</f>
        <v>0</v>
      </c>
      <c r="C1031" s="83">
        <f>'Point A Analysis'!B1029</f>
        <v>0</v>
      </c>
      <c r="D1031" s="83">
        <f>'Point A Analysis'!C1029</f>
        <v>0</v>
      </c>
      <c r="E1031" s="83">
        <f>'Point A Analysis'!D1029</f>
        <v>0</v>
      </c>
      <c r="F1031" s="83">
        <f>'Point A Analysis'!E1029</f>
        <v>0</v>
      </c>
      <c r="G1031" s="8"/>
      <c r="H1031" s="65">
        <f>'Point B RAW Results'!F1001</f>
        <v>0</v>
      </c>
      <c r="I1031" s="83">
        <f>'Point B Analysis'!B1029</f>
        <v>0</v>
      </c>
      <c r="J1031" s="83">
        <f>'Point B Analysis'!C1029</f>
        <v>0</v>
      </c>
      <c r="K1031" s="83">
        <f>'Point B Analysis'!D1029</f>
        <v>0</v>
      </c>
      <c r="L1031" s="83">
        <f>'Point B Analysis'!E1029</f>
        <v>0</v>
      </c>
      <c r="N1031" s="65">
        <f>'Point B RAW Results'!F1001</f>
        <v>0</v>
      </c>
      <c r="O1031" s="83">
        <f t="shared" si="66"/>
        <v>0</v>
      </c>
      <c r="P1031" s="83">
        <f t="shared" si="67"/>
        <v>0</v>
      </c>
      <c r="Q1031" s="83">
        <f t="shared" si="68"/>
        <v>0</v>
      </c>
      <c r="R1031" s="83">
        <f t="shared" si="69"/>
        <v>0</v>
      </c>
    </row>
    <row r="1032" spans="2:18" ht="13.5" customHeight="1" x14ac:dyDescent="0.35">
      <c r="B1032" s="65">
        <f>'Point A RAW Results'!F999</f>
        <v>0</v>
      </c>
      <c r="C1032" s="83">
        <f>'Point A Analysis'!B1030</f>
        <v>0</v>
      </c>
      <c r="D1032" s="83">
        <f>'Point A Analysis'!C1030</f>
        <v>0</v>
      </c>
      <c r="E1032" s="83">
        <f>'Point A Analysis'!D1030</f>
        <v>0</v>
      </c>
      <c r="F1032" s="83">
        <f>'Point A Analysis'!E1030</f>
        <v>0</v>
      </c>
      <c r="G1032" s="8"/>
      <c r="H1032" s="65">
        <f>'Point B RAW Results'!F1002</f>
        <v>0</v>
      </c>
      <c r="I1032" s="83">
        <f>'Point B Analysis'!B1030</f>
        <v>0</v>
      </c>
      <c r="J1032" s="83">
        <f>'Point B Analysis'!C1030</f>
        <v>0</v>
      </c>
      <c r="K1032" s="83">
        <f>'Point B Analysis'!D1030</f>
        <v>0</v>
      </c>
      <c r="L1032" s="83">
        <f>'Point B Analysis'!E1030</f>
        <v>0</v>
      </c>
      <c r="N1032" s="65">
        <f>'Point B RAW Results'!F1002</f>
        <v>0</v>
      </c>
      <c r="O1032" s="83">
        <f t="shared" si="66"/>
        <v>0</v>
      </c>
      <c r="P1032" s="83">
        <f t="shared" si="67"/>
        <v>0</v>
      </c>
      <c r="Q1032" s="83">
        <f t="shared" si="68"/>
        <v>0</v>
      </c>
      <c r="R1032" s="83">
        <f t="shared" si="69"/>
        <v>0</v>
      </c>
    </row>
    <row r="1033" spans="2:18" ht="13.5" customHeight="1" x14ac:dyDescent="0.35">
      <c r="B1033" s="65">
        <f>'Point A RAW Results'!F1000</f>
        <v>0</v>
      </c>
      <c r="C1033" s="83">
        <f>'Point A Analysis'!B1031</f>
        <v>0</v>
      </c>
      <c r="D1033" s="83">
        <f>'Point A Analysis'!C1031</f>
        <v>0</v>
      </c>
      <c r="E1033" s="83">
        <f>'Point A Analysis'!D1031</f>
        <v>0</v>
      </c>
      <c r="F1033" s="83">
        <f>'Point A Analysis'!E1031</f>
        <v>0</v>
      </c>
      <c r="G1033" s="8"/>
      <c r="H1033" s="65">
        <f>'Point B RAW Results'!F1003</f>
        <v>0</v>
      </c>
      <c r="I1033" s="83">
        <f>'Point B Analysis'!B1031</f>
        <v>0</v>
      </c>
      <c r="J1033" s="83">
        <f>'Point B Analysis'!C1031</f>
        <v>0</v>
      </c>
      <c r="K1033" s="83">
        <f>'Point B Analysis'!D1031</f>
        <v>0</v>
      </c>
      <c r="L1033" s="83">
        <f>'Point B Analysis'!E1031</f>
        <v>0</v>
      </c>
      <c r="N1033" s="65">
        <f>'Point B RAW Results'!F1003</f>
        <v>0</v>
      </c>
      <c r="O1033" s="83">
        <f t="shared" si="66"/>
        <v>0</v>
      </c>
      <c r="P1033" s="83">
        <f t="shared" si="67"/>
        <v>0</v>
      </c>
      <c r="Q1033" s="83">
        <f t="shared" si="68"/>
        <v>0</v>
      </c>
      <c r="R1033" s="83">
        <f t="shared" si="69"/>
        <v>0</v>
      </c>
    </row>
    <row r="1034" spans="2:18" ht="13.5" customHeight="1" x14ac:dyDescent="0.35">
      <c r="B1034" s="65">
        <f>'Point A RAW Results'!F1001</f>
        <v>0</v>
      </c>
      <c r="C1034" s="83">
        <f>'Point A Analysis'!B1032</f>
        <v>0</v>
      </c>
      <c r="D1034" s="83">
        <f>'Point A Analysis'!C1032</f>
        <v>0</v>
      </c>
      <c r="E1034" s="83">
        <f>'Point A Analysis'!D1032</f>
        <v>0</v>
      </c>
      <c r="F1034" s="83">
        <f>'Point A Analysis'!E1032</f>
        <v>0</v>
      </c>
      <c r="G1034" s="8"/>
      <c r="H1034" s="65">
        <f>'Point B RAW Results'!F1004</f>
        <v>0</v>
      </c>
      <c r="I1034" s="83">
        <f>'Point B Analysis'!B1032</f>
        <v>0</v>
      </c>
      <c r="J1034" s="83">
        <f>'Point B Analysis'!C1032</f>
        <v>0</v>
      </c>
      <c r="K1034" s="83">
        <f>'Point B Analysis'!D1032</f>
        <v>0</v>
      </c>
      <c r="L1034" s="83">
        <f>'Point B Analysis'!E1032</f>
        <v>0</v>
      </c>
      <c r="N1034" s="65">
        <f>'Point B RAW Results'!F1004</f>
        <v>0</v>
      </c>
      <c r="O1034" s="83">
        <f t="shared" si="66"/>
        <v>0</v>
      </c>
      <c r="P1034" s="83">
        <f t="shared" si="67"/>
        <v>0</v>
      </c>
      <c r="Q1034" s="83">
        <f t="shared" si="68"/>
        <v>0</v>
      </c>
      <c r="R1034" s="83">
        <f t="shared" si="69"/>
        <v>0</v>
      </c>
    </row>
    <row r="1035" spans="2:18" ht="13.5" customHeight="1" x14ac:dyDescent="0.35">
      <c r="B1035" s="65">
        <f>'Point A RAW Results'!F1002</f>
        <v>0</v>
      </c>
      <c r="C1035" s="83">
        <f>'Point A Analysis'!B1033</f>
        <v>0</v>
      </c>
      <c r="D1035" s="83">
        <f>'Point A Analysis'!C1033</f>
        <v>0</v>
      </c>
      <c r="E1035" s="83">
        <f>'Point A Analysis'!D1033</f>
        <v>0</v>
      </c>
      <c r="F1035" s="83">
        <f>'Point A Analysis'!E1033</f>
        <v>0</v>
      </c>
      <c r="G1035" s="8"/>
      <c r="H1035" s="65">
        <f>'Point B RAW Results'!F1005</f>
        <v>0</v>
      </c>
      <c r="I1035" s="83">
        <f>'Point B Analysis'!B1033</f>
        <v>0</v>
      </c>
      <c r="J1035" s="83">
        <f>'Point B Analysis'!C1033</f>
        <v>0</v>
      </c>
      <c r="K1035" s="83">
        <f>'Point B Analysis'!D1033</f>
        <v>0</v>
      </c>
      <c r="L1035" s="83">
        <f>'Point B Analysis'!E1033</f>
        <v>0</v>
      </c>
      <c r="N1035" s="65">
        <f>'Point B RAW Results'!F1005</f>
        <v>0</v>
      </c>
      <c r="O1035" s="83">
        <f t="shared" si="66"/>
        <v>0</v>
      </c>
      <c r="P1035" s="83">
        <f t="shared" si="67"/>
        <v>0</v>
      </c>
      <c r="Q1035" s="83">
        <f t="shared" si="68"/>
        <v>0</v>
      </c>
      <c r="R1035" s="83">
        <f t="shared" si="69"/>
        <v>0</v>
      </c>
    </row>
    <row r="1036" spans="2:18" ht="13.5" customHeight="1" x14ac:dyDescent="0.35">
      <c r="B1036" s="65">
        <f>'Point A RAW Results'!F1003</f>
        <v>0</v>
      </c>
      <c r="C1036" s="83">
        <f>'Point A Analysis'!B1034</f>
        <v>0</v>
      </c>
      <c r="D1036" s="83">
        <f>'Point A Analysis'!C1034</f>
        <v>0</v>
      </c>
      <c r="E1036" s="83">
        <f>'Point A Analysis'!D1034</f>
        <v>0</v>
      </c>
      <c r="F1036" s="83">
        <f>'Point A Analysis'!E1034</f>
        <v>0</v>
      </c>
      <c r="G1036" s="8"/>
      <c r="H1036" s="65">
        <f>'Point B RAW Results'!F1006</f>
        <v>0</v>
      </c>
      <c r="I1036" s="83">
        <f>'Point B Analysis'!B1034</f>
        <v>0</v>
      </c>
      <c r="J1036" s="83">
        <f>'Point B Analysis'!C1034</f>
        <v>0</v>
      </c>
      <c r="K1036" s="83">
        <f>'Point B Analysis'!D1034</f>
        <v>0</v>
      </c>
      <c r="L1036" s="83">
        <f>'Point B Analysis'!E1034</f>
        <v>0</v>
      </c>
      <c r="N1036" s="65">
        <f>'Point B RAW Results'!F1006</f>
        <v>0</v>
      </c>
      <c r="O1036" s="83">
        <f t="shared" si="66"/>
        <v>0</v>
      </c>
      <c r="P1036" s="83">
        <f t="shared" si="67"/>
        <v>0</v>
      </c>
      <c r="Q1036" s="83">
        <f t="shared" si="68"/>
        <v>0</v>
      </c>
      <c r="R1036" s="83">
        <f t="shared" si="69"/>
        <v>0</v>
      </c>
    </row>
    <row r="1037" spans="2:18" ht="13.5" customHeight="1" x14ac:dyDescent="0.35">
      <c r="B1037" s="65">
        <f>'Point A RAW Results'!F1004</f>
        <v>0</v>
      </c>
      <c r="C1037" s="83">
        <f>'Point A Analysis'!B1035</f>
        <v>0</v>
      </c>
      <c r="D1037" s="83">
        <f>'Point A Analysis'!C1035</f>
        <v>0</v>
      </c>
      <c r="E1037" s="83">
        <f>'Point A Analysis'!D1035</f>
        <v>0</v>
      </c>
      <c r="F1037" s="83">
        <f>'Point A Analysis'!E1035</f>
        <v>0</v>
      </c>
      <c r="G1037" s="8"/>
      <c r="H1037" s="65">
        <f>'Point B RAW Results'!F1007</f>
        <v>0</v>
      </c>
      <c r="I1037" s="83">
        <f>'Point B Analysis'!B1035</f>
        <v>0</v>
      </c>
      <c r="J1037" s="83">
        <f>'Point B Analysis'!C1035</f>
        <v>0</v>
      </c>
      <c r="K1037" s="83">
        <f>'Point B Analysis'!D1035</f>
        <v>0</v>
      </c>
      <c r="L1037" s="83">
        <f>'Point B Analysis'!E1035</f>
        <v>0</v>
      </c>
      <c r="N1037" s="65">
        <f>'Point B RAW Results'!F1007</f>
        <v>0</v>
      </c>
      <c r="O1037" s="83">
        <f t="shared" si="66"/>
        <v>0</v>
      </c>
      <c r="P1037" s="83">
        <f t="shared" si="67"/>
        <v>0</v>
      </c>
      <c r="Q1037" s="83">
        <f t="shared" si="68"/>
        <v>0</v>
      </c>
      <c r="R1037" s="83">
        <f t="shared" si="69"/>
        <v>0</v>
      </c>
    </row>
    <row r="1038" spans="2:18" ht="13.5" customHeight="1" x14ac:dyDescent="0.35">
      <c r="B1038" s="65">
        <f>'Point A RAW Results'!F1005</f>
        <v>0</v>
      </c>
      <c r="C1038" s="83">
        <f>'Point A Analysis'!B1036</f>
        <v>0</v>
      </c>
      <c r="D1038" s="83">
        <f>'Point A Analysis'!C1036</f>
        <v>0</v>
      </c>
      <c r="E1038" s="83">
        <f>'Point A Analysis'!D1036</f>
        <v>0</v>
      </c>
      <c r="F1038" s="83">
        <f>'Point A Analysis'!E1036</f>
        <v>0</v>
      </c>
      <c r="G1038" s="8"/>
      <c r="H1038" s="65">
        <f>'Point B RAW Results'!F1008</f>
        <v>0</v>
      </c>
      <c r="I1038" s="83">
        <f>'Point B Analysis'!B1036</f>
        <v>0</v>
      </c>
      <c r="J1038" s="83">
        <f>'Point B Analysis'!C1036</f>
        <v>0</v>
      </c>
      <c r="K1038" s="83">
        <f>'Point B Analysis'!D1036</f>
        <v>0</v>
      </c>
      <c r="L1038" s="83">
        <f>'Point B Analysis'!E1036</f>
        <v>0</v>
      </c>
      <c r="N1038" s="65">
        <f>'Point B RAW Results'!F1008</f>
        <v>0</v>
      </c>
      <c r="O1038" s="83">
        <f t="shared" si="66"/>
        <v>0</v>
      </c>
      <c r="P1038" s="83">
        <f t="shared" si="67"/>
        <v>0</v>
      </c>
      <c r="Q1038" s="83">
        <f t="shared" si="68"/>
        <v>0</v>
      </c>
      <c r="R1038" s="83">
        <f t="shared" si="69"/>
        <v>0</v>
      </c>
    </row>
    <row r="1039" spans="2:18" ht="13.5" customHeight="1" x14ac:dyDescent="0.35">
      <c r="B1039" s="65">
        <f>'Point A RAW Results'!F1006</f>
        <v>0</v>
      </c>
      <c r="C1039" s="83">
        <f>'Point A Analysis'!B1037</f>
        <v>0</v>
      </c>
      <c r="D1039" s="83">
        <f>'Point A Analysis'!C1037</f>
        <v>0</v>
      </c>
      <c r="E1039" s="83">
        <f>'Point A Analysis'!D1037</f>
        <v>0</v>
      </c>
      <c r="F1039" s="83">
        <f>'Point A Analysis'!E1037</f>
        <v>0</v>
      </c>
      <c r="G1039" s="8"/>
      <c r="H1039" s="65">
        <f>'Point B RAW Results'!F1009</f>
        <v>0</v>
      </c>
      <c r="I1039" s="83">
        <f>'Point B Analysis'!B1037</f>
        <v>0</v>
      </c>
      <c r="J1039" s="83">
        <f>'Point B Analysis'!C1037</f>
        <v>0</v>
      </c>
      <c r="K1039" s="83">
        <f>'Point B Analysis'!D1037</f>
        <v>0</v>
      </c>
      <c r="L1039" s="83">
        <f>'Point B Analysis'!E1037</f>
        <v>0</v>
      </c>
      <c r="N1039" s="65">
        <f>'Point B RAW Results'!F1009</f>
        <v>0</v>
      </c>
      <c r="O1039" s="83">
        <f t="shared" si="66"/>
        <v>0</v>
      </c>
      <c r="P1039" s="83">
        <f t="shared" si="67"/>
        <v>0</v>
      </c>
      <c r="Q1039" s="83">
        <f t="shared" si="68"/>
        <v>0</v>
      </c>
      <c r="R1039" s="83">
        <f t="shared" si="69"/>
        <v>0</v>
      </c>
    </row>
    <row r="1040" spans="2:18" ht="13.5" customHeight="1" x14ac:dyDescent="0.35">
      <c r="B1040" s="65">
        <f>'Point A RAW Results'!F1007</f>
        <v>0</v>
      </c>
      <c r="C1040" s="83">
        <f>'Point A Analysis'!B1038</f>
        <v>0</v>
      </c>
      <c r="D1040" s="83">
        <f>'Point A Analysis'!C1038</f>
        <v>0</v>
      </c>
      <c r="E1040" s="83">
        <f>'Point A Analysis'!D1038</f>
        <v>0</v>
      </c>
      <c r="F1040" s="83">
        <f>'Point A Analysis'!E1038</f>
        <v>0</v>
      </c>
      <c r="G1040" s="8"/>
      <c r="H1040" s="65">
        <f>'Point B RAW Results'!F1010</f>
        <v>0</v>
      </c>
      <c r="I1040" s="83">
        <f>'Point B Analysis'!B1038</f>
        <v>0</v>
      </c>
      <c r="J1040" s="83">
        <f>'Point B Analysis'!C1038</f>
        <v>0</v>
      </c>
      <c r="K1040" s="83">
        <f>'Point B Analysis'!D1038</f>
        <v>0</v>
      </c>
      <c r="L1040" s="83">
        <f>'Point B Analysis'!E1038</f>
        <v>0</v>
      </c>
      <c r="N1040" s="65">
        <f>'Point B RAW Results'!F1010</f>
        <v>0</v>
      </c>
      <c r="O1040" s="83">
        <f t="shared" si="66"/>
        <v>0</v>
      </c>
      <c r="P1040" s="83">
        <f t="shared" si="67"/>
        <v>0</v>
      </c>
      <c r="Q1040" s="83">
        <f t="shared" si="68"/>
        <v>0</v>
      </c>
      <c r="R1040" s="83">
        <f t="shared" si="69"/>
        <v>0</v>
      </c>
    </row>
    <row r="1041" spans="2:18" ht="13.5" customHeight="1" x14ac:dyDescent="0.35">
      <c r="B1041" s="65">
        <f>'Point A RAW Results'!F1008</f>
        <v>0</v>
      </c>
      <c r="C1041" s="83">
        <f>'Point A Analysis'!B1039</f>
        <v>0</v>
      </c>
      <c r="D1041" s="83">
        <f>'Point A Analysis'!C1039</f>
        <v>0</v>
      </c>
      <c r="E1041" s="83">
        <f>'Point A Analysis'!D1039</f>
        <v>0</v>
      </c>
      <c r="F1041" s="83">
        <f>'Point A Analysis'!E1039</f>
        <v>0</v>
      </c>
      <c r="G1041" s="8"/>
      <c r="H1041" s="65">
        <f>'Point B RAW Results'!F1011</f>
        <v>0</v>
      </c>
      <c r="I1041" s="83">
        <f>'Point B Analysis'!B1039</f>
        <v>0</v>
      </c>
      <c r="J1041" s="83">
        <f>'Point B Analysis'!C1039</f>
        <v>0</v>
      </c>
      <c r="K1041" s="83">
        <f>'Point B Analysis'!D1039</f>
        <v>0</v>
      </c>
      <c r="L1041" s="83">
        <f>'Point B Analysis'!E1039</f>
        <v>0</v>
      </c>
      <c r="N1041" s="65">
        <f>'Point B RAW Results'!F1011</f>
        <v>0</v>
      </c>
      <c r="O1041" s="83">
        <f t="shared" si="66"/>
        <v>0</v>
      </c>
      <c r="P1041" s="83">
        <f t="shared" si="67"/>
        <v>0</v>
      </c>
      <c r="Q1041" s="83">
        <f t="shared" si="68"/>
        <v>0</v>
      </c>
      <c r="R1041" s="83">
        <f t="shared" si="69"/>
        <v>0</v>
      </c>
    </row>
    <row r="1042" spans="2:18" ht="13.5" customHeight="1" x14ac:dyDescent="0.35">
      <c r="B1042" s="65">
        <f>'Point A RAW Results'!F1009</f>
        <v>0</v>
      </c>
      <c r="C1042" s="83">
        <f>'Point A Analysis'!B1040</f>
        <v>0</v>
      </c>
      <c r="D1042" s="83">
        <f>'Point A Analysis'!C1040</f>
        <v>0</v>
      </c>
      <c r="E1042" s="83">
        <f>'Point A Analysis'!D1040</f>
        <v>0</v>
      </c>
      <c r="F1042" s="83">
        <f>'Point A Analysis'!E1040</f>
        <v>0</v>
      </c>
      <c r="G1042" s="8"/>
      <c r="H1042" s="65">
        <f>'Point B RAW Results'!F1012</f>
        <v>0</v>
      </c>
      <c r="I1042" s="83">
        <f>'Point B Analysis'!B1040</f>
        <v>0</v>
      </c>
      <c r="J1042" s="83">
        <f>'Point B Analysis'!C1040</f>
        <v>0</v>
      </c>
      <c r="K1042" s="83">
        <f>'Point B Analysis'!D1040</f>
        <v>0</v>
      </c>
      <c r="L1042" s="83">
        <f>'Point B Analysis'!E1040</f>
        <v>0</v>
      </c>
      <c r="N1042" s="65">
        <f>'Point B RAW Results'!F1012</f>
        <v>0</v>
      </c>
      <c r="O1042" s="83">
        <f t="shared" si="66"/>
        <v>0</v>
      </c>
      <c r="P1042" s="83">
        <f t="shared" si="67"/>
        <v>0</v>
      </c>
      <c r="Q1042" s="83">
        <f t="shared" si="68"/>
        <v>0</v>
      </c>
      <c r="R1042" s="83">
        <f t="shared" si="69"/>
        <v>0</v>
      </c>
    </row>
    <row r="1043" spans="2:18" ht="13.5" customHeight="1" x14ac:dyDescent="0.35">
      <c r="B1043" s="65">
        <f>'Point A RAW Results'!F1010</f>
        <v>0</v>
      </c>
      <c r="C1043" s="83">
        <f>'Point A Analysis'!B1041</f>
        <v>0</v>
      </c>
      <c r="D1043" s="83">
        <f>'Point A Analysis'!C1041</f>
        <v>0</v>
      </c>
      <c r="E1043" s="83">
        <f>'Point A Analysis'!D1041</f>
        <v>0</v>
      </c>
      <c r="F1043" s="83">
        <f>'Point A Analysis'!E1041</f>
        <v>0</v>
      </c>
      <c r="G1043" s="8"/>
      <c r="H1043" s="65">
        <f>'Point B RAW Results'!F1013</f>
        <v>0</v>
      </c>
      <c r="I1043" s="83">
        <f>'Point B Analysis'!B1041</f>
        <v>0</v>
      </c>
      <c r="J1043" s="83">
        <f>'Point B Analysis'!C1041</f>
        <v>0</v>
      </c>
      <c r="K1043" s="83">
        <f>'Point B Analysis'!D1041</f>
        <v>0</v>
      </c>
      <c r="L1043" s="83">
        <f>'Point B Analysis'!E1041</f>
        <v>0</v>
      </c>
      <c r="N1043" s="65">
        <f>'Point B RAW Results'!F1013</f>
        <v>0</v>
      </c>
      <c r="O1043" s="83">
        <f t="shared" si="66"/>
        <v>0</v>
      </c>
      <c r="P1043" s="83">
        <f t="shared" si="67"/>
        <v>0</v>
      </c>
      <c r="Q1043" s="83">
        <f t="shared" si="68"/>
        <v>0</v>
      </c>
      <c r="R1043" s="83">
        <f t="shared" si="69"/>
        <v>0</v>
      </c>
    </row>
    <row r="1044" spans="2:18" ht="13.5" customHeight="1" x14ac:dyDescent="0.35">
      <c r="B1044" s="65">
        <f>'Point A RAW Results'!F1011</f>
        <v>0</v>
      </c>
      <c r="C1044" s="83">
        <f>'Point A Analysis'!B1042</f>
        <v>0</v>
      </c>
      <c r="D1044" s="83">
        <f>'Point A Analysis'!C1042</f>
        <v>0</v>
      </c>
      <c r="E1044" s="83">
        <f>'Point A Analysis'!D1042</f>
        <v>0</v>
      </c>
      <c r="F1044" s="83">
        <f>'Point A Analysis'!E1042</f>
        <v>0</v>
      </c>
      <c r="G1044" s="8"/>
      <c r="H1044" s="65">
        <f>'Point B RAW Results'!F1014</f>
        <v>0</v>
      </c>
      <c r="I1044" s="83">
        <f>'Point B Analysis'!B1042</f>
        <v>0</v>
      </c>
      <c r="J1044" s="83">
        <f>'Point B Analysis'!C1042</f>
        <v>0</v>
      </c>
      <c r="K1044" s="83">
        <f>'Point B Analysis'!D1042</f>
        <v>0</v>
      </c>
      <c r="L1044" s="83">
        <f>'Point B Analysis'!E1042</f>
        <v>0</v>
      </c>
      <c r="N1044" s="65">
        <f>'Point B RAW Results'!F1014</f>
        <v>0</v>
      </c>
      <c r="O1044" s="83">
        <f t="shared" si="66"/>
        <v>0</v>
      </c>
      <c r="P1044" s="83">
        <f t="shared" si="67"/>
        <v>0</v>
      </c>
      <c r="Q1044" s="83">
        <f t="shared" si="68"/>
        <v>0</v>
      </c>
      <c r="R1044" s="83">
        <f t="shared" si="69"/>
        <v>0</v>
      </c>
    </row>
    <row r="1045" spans="2:18" ht="13.5" customHeight="1" x14ac:dyDescent="0.35">
      <c r="B1045" s="65">
        <f>'Point A RAW Results'!F1012</f>
        <v>0</v>
      </c>
      <c r="C1045" s="83">
        <f>'Point A Analysis'!B1043</f>
        <v>0</v>
      </c>
      <c r="D1045" s="83">
        <f>'Point A Analysis'!C1043</f>
        <v>0</v>
      </c>
      <c r="E1045" s="83">
        <f>'Point A Analysis'!D1043</f>
        <v>0</v>
      </c>
      <c r="F1045" s="83">
        <f>'Point A Analysis'!E1043</f>
        <v>0</v>
      </c>
      <c r="G1045" s="8"/>
      <c r="H1045" s="65">
        <f>'Point B RAW Results'!F1015</f>
        <v>0</v>
      </c>
      <c r="I1045" s="83">
        <f>'Point B Analysis'!B1043</f>
        <v>0</v>
      </c>
      <c r="J1045" s="83">
        <f>'Point B Analysis'!C1043</f>
        <v>0</v>
      </c>
      <c r="K1045" s="83">
        <f>'Point B Analysis'!D1043</f>
        <v>0</v>
      </c>
      <c r="L1045" s="83">
        <f>'Point B Analysis'!E1043</f>
        <v>0</v>
      </c>
      <c r="N1045" s="65">
        <f>'Point B RAW Results'!F1015</f>
        <v>0</v>
      </c>
      <c r="O1045" s="83">
        <f t="shared" si="66"/>
        <v>0</v>
      </c>
      <c r="P1045" s="83">
        <f t="shared" si="67"/>
        <v>0</v>
      </c>
      <c r="Q1045" s="83">
        <f t="shared" si="68"/>
        <v>0</v>
      </c>
      <c r="R1045" s="83">
        <f t="shared" si="69"/>
        <v>0</v>
      </c>
    </row>
    <row r="1046" spans="2:18" ht="13.5" customHeight="1" x14ac:dyDescent="0.35">
      <c r="B1046" s="65">
        <f>'Point A RAW Results'!F1013</f>
        <v>0</v>
      </c>
      <c r="C1046" s="83">
        <f>'Point A Analysis'!B1044</f>
        <v>0</v>
      </c>
      <c r="D1046" s="83">
        <f>'Point A Analysis'!C1044</f>
        <v>0</v>
      </c>
      <c r="E1046" s="83">
        <f>'Point A Analysis'!D1044</f>
        <v>0</v>
      </c>
      <c r="F1046" s="83">
        <f>'Point A Analysis'!E1044</f>
        <v>0</v>
      </c>
      <c r="G1046" s="8"/>
      <c r="H1046" s="65">
        <f>'Point B RAW Results'!F1016</f>
        <v>0</v>
      </c>
      <c r="I1046" s="83">
        <f>'Point B Analysis'!B1044</f>
        <v>0</v>
      </c>
      <c r="J1046" s="83">
        <f>'Point B Analysis'!C1044</f>
        <v>0</v>
      </c>
      <c r="K1046" s="83">
        <f>'Point B Analysis'!D1044</f>
        <v>0</v>
      </c>
      <c r="L1046" s="83">
        <f>'Point B Analysis'!E1044</f>
        <v>0</v>
      </c>
      <c r="N1046" s="65">
        <f>'Point B RAW Results'!F1016</f>
        <v>0</v>
      </c>
      <c r="O1046" s="83">
        <f t="shared" si="66"/>
        <v>0</v>
      </c>
      <c r="P1046" s="83">
        <f t="shared" si="67"/>
        <v>0</v>
      </c>
      <c r="Q1046" s="83">
        <f t="shared" si="68"/>
        <v>0</v>
      </c>
      <c r="R1046" s="83">
        <f t="shared" si="69"/>
        <v>0</v>
      </c>
    </row>
    <row r="1047" spans="2:18" ht="13.5" customHeight="1" x14ac:dyDescent="0.35">
      <c r="B1047" s="65">
        <f>'Point A RAW Results'!F1014</f>
        <v>0</v>
      </c>
      <c r="C1047" s="83">
        <f>'Point A Analysis'!B1045</f>
        <v>0</v>
      </c>
      <c r="D1047" s="83">
        <f>'Point A Analysis'!C1045</f>
        <v>0</v>
      </c>
      <c r="E1047" s="83">
        <f>'Point A Analysis'!D1045</f>
        <v>0</v>
      </c>
      <c r="F1047" s="83">
        <f>'Point A Analysis'!E1045</f>
        <v>0</v>
      </c>
      <c r="G1047" s="8"/>
      <c r="H1047" s="65">
        <f>'Point B RAW Results'!F1017</f>
        <v>0</v>
      </c>
      <c r="I1047" s="83">
        <f>'Point B Analysis'!B1045</f>
        <v>0</v>
      </c>
      <c r="J1047" s="83">
        <f>'Point B Analysis'!C1045</f>
        <v>0</v>
      </c>
      <c r="K1047" s="83">
        <f>'Point B Analysis'!D1045</f>
        <v>0</v>
      </c>
      <c r="L1047" s="83">
        <f>'Point B Analysis'!E1045</f>
        <v>0</v>
      </c>
      <c r="N1047" s="65">
        <f>'Point B RAW Results'!F1017</f>
        <v>0</v>
      </c>
      <c r="O1047" s="83">
        <f t="shared" si="66"/>
        <v>0</v>
      </c>
      <c r="P1047" s="83">
        <f t="shared" si="67"/>
        <v>0</v>
      </c>
      <c r="Q1047" s="83">
        <f t="shared" si="68"/>
        <v>0</v>
      </c>
      <c r="R1047" s="83">
        <f t="shared" si="69"/>
        <v>0</v>
      </c>
    </row>
    <row r="1048" spans="2:18" ht="13.5" customHeight="1" x14ac:dyDescent="0.35">
      <c r="B1048" s="65">
        <f>'Point A RAW Results'!F1015</f>
        <v>0</v>
      </c>
      <c r="C1048" s="83">
        <f>'Point A Analysis'!B1046</f>
        <v>0</v>
      </c>
      <c r="D1048" s="83">
        <f>'Point A Analysis'!C1046</f>
        <v>0</v>
      </c>
      <c r="E1048" s="83">
        <f>'Point A Analysis'!D1046</f>
        <v>0</v>
      </c>
      <c r="F1048" s="83">
        <f>'Point A Analysis'!E1046</f>
        <v>0</v>
      </c>
      <c r="G1048" s="8"/>
      <c r="H1048" s="65">
        <f>'Point B RAW Results'!F1018</f>
        <v>0</v>
      </c>
      <c r="I1048" s="83">
        <f>'Point B Analysis'!B1046</f>
        <v>0</v>
      </c>
      <c r="J1048" s="83">
        <f>'Point B Analysis'!C1046</f>
        <v>0</v>
      </c>
      <c r="K1048" s="83">
        <f>'Point B Analysis'!D1046</f>
        <v>0</v>
      </c>
      <c r="L1048" s="83">
        <f>'Point B Analysis'!E1046</f>
        <v>0</v>
      </c>
      <c r="N1048" s="65">
        <f>'Point B RAW Results'!F1018</f>
        <v>0</v>
      </c>
      <c r="O1048" s="83">
        <f t="shared" si="66"/>
        <v>0</v>
      </c>
      <c r="P1048" s="83">
        <f t="shared" si="67"/>
        <v>0</v>
      </c>
      <c r="Q1048" s="83">
        <f t="shared" si="68"/>
        <v>0</v>
      </c>
      <c r="R1048" s="83">
        <f t="shared" si="69"/>
        <v>0</v>
      </c>
    </row>
    <row r="1049" spans="2:18" ht="13.5" customHeight="1" x14ac:dyDescent="0.35">
      <c r="B1049" s="65">
        <f>'Point A RAW Results'!F1016</f>
        <v>0</v>
      </c>
      <c r="C1049" s="83">
        <f>'Point A Analysis'!B1047</f>
        <v>0</v>
      </c>
      <c r="D1049" s="83">
        <f>'Point A Analysis'!C1047</f>
        <v>0</v>
      </c>
      <c r="E1049" s="83">
        <f>'Point A Analysis'!D1047</f>
        <v>0</v>
      </c>
      <c r="F1049" s="83">
        <f>'Point A Analysis'!E1047</f>
        <v>0</v>
      </c>
      <c r="G1049" s="8"/>
      <c r="H1049" s="65">
        <f>'Point B RAW Results'!F1019</f>
        <v>0</v>
      </c>
      <c r="I1049" s="83">
        <f>'Point B Analysis'!B1047</f>
        <v>0</v>
      </c>
      <c r="J1049" s="83">
        <f>'Point B Analysis'!C1047</f>
        <v>0</v>
      </c>
      <c r="K1049" s="83">
        <f>'Point B Analysis'!D1047</f>
        <v>0</v>
      </c>
      <c r="L1049" s="83">
        <f>'Point B Analysis'!E1047</f>
        <v>0</v>
      </c>
      <c r="N1049" s="65">
        <f>'Point B RAW Results'!F1019</f>
        <v>0</v>
      </c>
      <c r="O1049" s="83">
        <f t="shared" si="66"/>
        <v>0</v>
      </c>
      <c r="P1049" s="83">
        <f t="shared" si="67"/>
        <v>0</v>
      </c>
      <c r="Q1049" s="83">
        <f t="shared" si="68"/>
        <v>0</v>
      </c>
      <c r="R1049" s="83">
        <f t="shared" si="69"/>
        <v>0</v>
      </c>
    </row>
    <row r="1050" spans="2:18" ht="13.5" customHeight="1" x14ac:dyDescent="0.35">
      <c r="B1050" s="65">
        <f>'Point A RAW Results'!F1017</f>
        <v>0</v>
      </c>
      <c r="C1050" s="83">
        <f>'Point A Analysis'!B1048</f>
        <v>0</v>
      </c>
      <c r="D1050" s="83">
        <f>'Point A Analysis'!C1048</f>
        <v>0</v>
      </c>
      <c r="E1050" s="83">
        <f>'Point A Analysis'!D1048</f>
        <v>0</v>
      </c>
      <c r="F1050" s="83">
        <f>'Point A Analysis'!E1048</f>
        <v>0</v>
      </c>
      <c r="G1050" s="8"/>
      <c r="H1050" s="65">
        <f>'Point B RAW Results'!F1020</f>
        <v>0</v>
      </c>
      <c r="I1050" s="83">
        <f>'Point B Analysis'!B1048</f>
        <v>0</v>
      </c>
      <c r="J1050" s="83">
        <f>'Point B Analysis'!C1048</f>
        <v>0</v>
      </c>
      <c r="K1050" s="83">
        <f>'Point B Analysis'!D1048</f>
        <v>0</v>
      </c>
      <c r="L1050" s="83">
        <f>'Point B Analysis'!E1048</f>
        <v>0</v>
      </c>
      <c r="N1050" s="65">
        <f>'Point B RAW Results'!F1020</f>
        <v>0</v>
      </c>
      <c r="O1050" s="83">
        <f t="shared" si="66"/>
        <v>0</v>
      </c>
      <c r="P1050" s="83">
        <f t="shared" si="67"/>
        <v>0</v>
      </c>
      <c r="Q1050" s="83">
        <f t="shared" si="68"/>
        <v>0</v>
      </c>
      <c r="R1050" s="83">
        <f t="shared" si="69"/>
        <v>0</v>
      </c>
    </row>
    <row r="1051" spans="2:18" ht="13.5" customHeight="1" x14ac:dyDescent="0.35">
      <c r="B1051" s="65">
        <f>'Point A RAW Results'!F1018</f>
        <v>0</v>
      </c>
      <c r="C1051" s="83">
        <f>'Point A Analysis'!B1049</f>
        <v>0</v>
      </c>
      <c r="D1051" s="83">
        <f>'Point A Analysis'!C1049</f>
        <v>0</v>
      </c>
      <c r="E1051" s="83">
        <f>'Point A Analysis'!D1049</f>
        <v>0</v>
      </c>
      <c r="F1051" s="83">
        <f>'Point A Analysis'!E1049</f>
        <v>0</v>
      </c>
      <c r="G1051" s="8"/>
      <c r="H1051" s="65">
        <f>'Point B RAW Results'!F1021</f>
        <v>0</v>
      </c>
      <c r="I1051" s="83">
        <f>'Point B Analysis'!B1049</f>
        <v>0</v>
      </c>
      <c r="J1051" s="83">
        <f>'Point B Analysis'!C1049</f>
        <v>0</v>
      </c>
      <c r="K1051" s="83">
        <f>'Point B Analysis'!D1049</f>
        <v>0</v>
      </c>
      <c r="L1051" s="83">
        <f>'Point B Analysis'!E1049</f>
        <v>0</v>
      </c>
      <c r="N1051" s="65">
        <f>'Point B RAW Results'!F1021</f>
        <v>0</v>
      </c>
      <c r="O1051" s="83">
        <f t="shared" si="66"/>
        <v>0</v>
      </c>
      <c r="P1051" s="83">
        <f t="shared" si="67"/>
        <v>0</v>
      </c>
      <c r="Q1051" s="83">
        <f t="shared" si="68"/>
        <v>0</v>
      </c>
      <c r="R1051" s="83">
        <f t="shared" si="69"/>
        <v>0</v>
      </c>
    </row>
    <row r="1052" spans="2:18" ht="13.5" customHeight="1" x14ac:dyDescent="0.35">
      <c r="B1052" s="65">
        <f>'Point A RAW Results'!F1019</f>
        <v>0</v>
      </c>
      <c r="C1052" s="83">
        <f>'Point A Analysis'!B1050</f>
        <v>0</v>
      </c>
      <c r="D1052" s="83">
        <f>'Point A Analysis'!C1050</f>
        <v>0</v>
      </c>
      <c r="E1052" s="83">
        <f>'Point A Analysis'!D1050</f>
        <v>0</v>
      </c>
      <c r="F1052" s="83">
        <f>'Point A Analysis'!E1050</f>
        <v>0</v>
      </c>
      <c r="G1052" s="8"/>
      <c r="H1052" s="65">
        <f>'Point B RAW Results'!F1022</f>
        <v>0</v>
      </c>
      <c r="I1052" s="83">
        <f>'Point B Analysis'!B1050</f>
        <v>0</v>
      </c>
      <c r="J1052" s="83">
        <f>'Point B Analysis'!C1050</f>
        <v>0</v>
      </c>
      <c r="K1052" s="83">
        <f>'Point B Analysis'!D1050</f>
        <v>0</v>
      </c>
      <c r="L1052" s="83">
        <f>'Point B Analysis'!E1050</f>
        <v>0</v>
      </c>
      <c r="N1052" s="65">
        <f>'Point B RAW Results'!F1022</f>
        <v>0</v>
      </c>
      <c r="O1052" s="83">
        <f t="shared" si="66"/>
        <v>0</v>
      </c>
      <c r="P1052" s="83">
        <f t="shared" si="67"/>
        <v>0</v>
      </c>
      <c r="Q1052" s="83">
        <f t="shared" si="68"/>
        <v>0</v>
      </c>
      <c r="R1052" s="83">
        <f t="shared" si="69"/>
        <v>0</v>
      </c>
    </row>
    <row r="1053" spans="2:18" ht="13.5" customHeight="1" x14ac:dyDescent="0.35">
      <c r="B1053" s="65">
        <f>'Point A RAW Results'!F1020</f>
        <v>0</v>
      </c>
      <c r="C1053" s="83">
        <f>'Point A Analysis'!B1051</f>
        <v>0</v>
      </c>
      <c r="D1053" s="83">
        <f>'Point A Analysis'!C1051</f>
        <v>0</v>
      </c>
      <c r="E1053" s="83">
        <f>'Point A Analysis'!D1051</f>
        <v>0</v>
      </c>
      <c r="F1053" s="83">
        <f>'Point A Analysis'!E1051</f>
        <v>0</v>
      </c>
      <c r="G1053" s="8"/>
      <c r="H1053" s="65">
        <f>'Point B RAW Results'!F1023</f>
        <v>0</v>
      </c>
      <c r="I1053" s="83">
        <f>'Point B Analysis'!B1051</f>
        <v>0</v>
      </c>
      <c r="J1053" s="83">
        <f>'Point B Analysis'!C1051</f>
        <v>0</v>
      </c>
      <c r="K1053" s="83">
        <f>'Point B Analysis'!D1051</f>
        <v>0</v>
      </c>
      <c r="L1053" s="83">
        <f>'Point B Analysis'!E1051</f>
        <v>0</v>
      </c>
      <c r="N1053" s="65">
        <f>'Point B RAW Results'!F1023</f>
        <v>0</v>
      </c>
      <c r="O1053" s="83">
        <f t="shared" si="66"/>
        <v>0</v>
      </c>
      <c r="P1053" s="83">
        <f t="shared" si="67"/>
        <v>0</v>
      </c>
      <c r="Q1053" s="83">
        <f t="shared" si="68"/>
        <v>0</v>
      </c>
      <c r="R1053" s="83">
        <f t="shared" si="69"/>
        <v>0</v>
      </c>
    </row>
    <row r="1054" spans="2:18" ht="13.5" customHeight="1" x14ac:dyDescent="0.35">
      <c r="B1054" s="65">
        <f>'Point A RAW Results'!F1021</f>
        <v>0</v>
      </c>
      <c r="C1054" s="83">
        <f>'Point A Analysis'!B1052</f>
        <v>0</v>
      </c>
      <c r="D1054" s="83">
        <f>'Point A Analysis'!C1052</f>
        <v>0</v>
      </c>
      <c r="E1054" s="83">
        <f>'Point A Analysis'!D1052</f>
        <v>0</v>
      </c>
      <c r="F1054" s="83">
        <f>'Point A Analysis'!E1052</f>
        <v>0</v>
      </c>
      <c r="G1054" s="8"/>
      <c r="H1054" s="65">
        <f>'Point B RAW Results'!F1024</f>
        <v>0</v>
      </c>
      <c r="I1054" s="83">
        <f>'Point B Analysis'!B1052</f>
        <v>0</v>
      </c>
      <c r="J1054" s="83">
        <f>'Point B Analysis'!C1052</f>
        <v>0</v>
      </c>
      <c r="K1054" s="83">
        <f>'Point B Analysis'!D1052</f>
        <v>0</v>
      </c>
      <c r="L1054" s="83">
        <f>'Point B Analysis'!E1052</f>
        <v>0</v>
      </c>
      <c r="N1054" s="65">
        <f>'Point B RAW Results'!F1024</f>
        <v>0</v>
      </c>
      <c r="O1054" s="83">
        <f t="shared" si="66"/>
        <v>0</v>
      </c>
      <c r="P1054" s="83">
        <f t="shared" si="67"/>
        <v>0</v>
      </c>
      <c r="Q1054" s="83">
        <f t="shared" si="68"/>
        <v>0</v>
      </c>
      <c r="R1054" s="83">
        <f t="shared" si="69"/>
        <v>0</v>
      </c>
    </row>
    <row r="1055" spans="2:18" ht="13.5" customHeight="1" x14ac:dyDescent="0.35">
      <c r="B1055" s="65">
        <f>'Point A RAW Results'!F1022</f>
        <v>0</v>
      </c>
      <c r="C1055" s="83">
        <f>'Point A Analysis'!B1053</f>
        <v>0</v>
      </c>
      <c r="D1055" s="83">
        <f>'Point A Analysis'!C1053</f>
        <v>0</v>
      </c>
      <c r="E1055" s="83">
        <f>'Point A Analysis'!D1053</f>
        <v>0</v>
      </c>
      <c r="F1055" s="83">
        <f>'Point A Analysis'!E1053</f>
        <v>0</v>
      </c>
      <c r="G1055" s="8"/>
      <c r="H1055" s="65">
        <f>'Point B RAW Results'!F1025</f>
        <v>0</v>
      </c>
      <c r="I1055" s="83">
        <f>'Point B Analysis'!B1053</f>
        <v>0</v>
      </c>
      <c r="J1055" s="83">
        <f>'Point B Analysis'!C1053</f>
        <v>0</v>
      </c>
      <c r="K1055" s="83">
        <f>'Point B Analysis'!D1053</f>
        <v>0</v>
      </c>
      <c r="L1055" s="83">
        <f>'Point B Analysis'!E1053</f>
        <v>0</v>
      </c>
      <c r="N1055" s="65">
        <f>'Point B RAW Results'!F1025</f>
        <v>0</v>
      </c>
      <c r="O1055" s="83">
        <f t="shared" si="66"/>
        <v>0</v>
      </c>
      <c r="P1055" s="83">
        <f t="shared" si="67"/>
        <v>0</v>
      </c>
      <c r="Q1055" s="83">
        <f t="shared" si="68"/>
        <v>0</v>
      </c>
      <c r="R1055" s="83">
        <f t="shared" si="69"/>
        <v>0</v>
      </c>
    </row>
    <row r="1056" spans="2:18" ht="13.5" customHeight="1" x14ac:dyDescent="0.35">
      <c r="B1056" s="65">
        <f>'Point A RAW Results'!F1023</f>
        <v>0</v>
      </c>
      <c r="C1056" s="83">
        <f>'Point A Analysis'!B1054</f>
        <v>0</v>
      </c>
      <c r="D1056" s="83">
        <f>'Point A Analysis'!C1054</f>
        <v>0</v>
      </c>
      <c r="E1056" s="83">
        <f>'Point A Analysis'!D1054</f>
        <v>0</v>
      </c>
      <c r="F1056" s="83">
        <f>'Point A Analysis'!E1054</f>
        <v>0</v>
      </c>
      <c r="G1056" s="8"/>
      <c r="H1056" s="65">
        <f>'Point B RAW Results'!F1026</f>
        <v>0</v>
      </c>
      <c r="I1056" s="83">
        <f>'Point B Analysis'!B1054</f>
        <v>0</v>
      </c>
      <c r="J1056" s="83">
        <f>'Point B Analysis'!C1054</f>
        <v>0</v>
      </c>
      <c r="K1056" s="83">
        <f>'Point B Analysis'!D1054</f>
        <v>0</v>
      </c>
      <c r="L1056" s="83">
        <f>'Point B Analysis'!E1054</f>
        <v>0</v>
      </c>
      <c r="N1056" s="65">
        <f>'Point B RAW Results'!F1026</f>
        <v>0</v>
      </c>
      <c r="O1056" s="83">
        <f t="shared" si="66"/>
        <v>0</v>
      </c>
      <c r="P1056" s="83">
        <f t="shared" si="67"/>
        <v>0</v>
      </c>
      <c r="Q1056" s="83">
        <f t="shared" si="68"/>
        <v>0</v>
      </c>
      <c r="R1056" s="83">
        <f t="shared" si="69"/>
        <v>0</v>
      </c>
    </row>
    <row r="1057" spans="2:18" ht="13.5" customHeight="1" x14ac:dyDescent="0.35">
      <c r="B1057" s="65">
        <f>'Point A RAW Results'!F1024</f>
        <v>0</v>
      </c>
      <c r="C1057" s="83">
        <f>'Point A Analysis'!B1055</f>
        <v>0</v>
      </c>
      <c r="D1057" s="83">
        <f>'Point A Analysis'!C1055</f>
        <v>0</v>
      </c>
      <c r="E1057" s="83">
        <f>'Point A Analysis'!D1055</f>
        <v>0</v>
      </c>
      <c r="F1057" s="83">
        <f>'Point A Analysis'!E1055</f>
        <v>0</v>
      </c>
      <c r="G1057" s="8"/>
      <c r="H1057" s="65">
        <f>'Point B RAW Results'!F1027</f>
        <v>0</v>
      </c>
      <c r="I1057" s="83">
        <f>'Point B Analysis'!B1055</f>
        <v>0</v>
      </c>
      <c r="J1057" s="83">
        <f>'Point B Analysis'!C1055</f>
        <v>0</v>
      </c>
      <c r="K1057" s="83">
        <f>'Point B Analysis'!D1055</f>
        <v>0</v>
      </c>
      <c r="L1057" s="83">
        <f>'Point B Analysis'!E1055</f>
        <v>0</v>
      </c>
      <c r="N1057" s="65">
        <f>'Point B RAW Results'!F1027</f>
        <v>0</v>
      </c>
      <c r="O1057" s="83">
        <f t="shared" si="66"/>
        <v>0</v>
      </c>
      <c r="P1057" s="83">
        <f t="shared" si="67"/>
        <v>0</v>
      </c>
      <c r="Q1057" s="83">
        <f t="shared" si="68"/>
        <v>0</v>
      </c>
      <c r="R1057" s="83">
        <f t="shared" si="69"/>
        <v>0</v>
      </c>
    </row>
    <row r="1058" spans="2:18" ht="13.5" customHeight="1" x14ac:dyDescent="0.35">
      <c r="B1058" s="65">
        <f>'Point A RAW Results'!F1025</f>
        <v>0</v>
      </c>
      <c r="C1058" s="83">
        <f>'Point A Analysis'!B1056</f>
        <v>0</v>
      </c>
      <c r="D1058" s="83">
        <f>'Point A Analysis'!C1056</f>
        <v>0</v>
      </c>
      <c r="E1058" s="83">
        <f>'Point A Analysis'!D1056</f>
        <v>0</v>
      </c>
      <c r="F1058" s="83">
        <f>'Point A Analysis'!E1056</f>
        <v>0</v>
      </c>
      <c r="G1058" s="8"/>
      <c r="H1058" s="65">
        <f>'Point B RAW Results'!F1028</f>
        <v>0</v>
      </c>
      <c r="I1058" s="83">
        <f>'Point B Analysis'!B1056</f>
        <v>0</v>
      </c>
      <c r="J1058" s="83">
        <f>'Point B Analysis'!C1056</f>
        <v>0</v>
      </c>
      <c r="K1058" s="83">
        <f>'Point B Analysis'!D1056</f>
        <v>0</v>
      </c>
      <c r="L1058" s="83">
        <f>'Point B Analysis'!E1056</f>
        <v>0</v>
      </c>
      <c r="N1058" s="65">
        <f>'Point B RAW Results'!F1028</f>
        <v>0</v>
      </c>
      <c r="O1058" s="83">
        <f t="shared" si="66"/>
        <v>0</v>
      </c>
      <c r="P1058" s="83">
        <f t="shared" si="67"/>
        <v>0</v>
      </c>
      <c r="Q1058" s="83">
        <f t="shared" si="68"/>
        <v>0</v>
      </c>
      <c r="R1058" s="83">
        <f t="shared" si="69"/>
        <v>0</v>
      </c>
    </row>
    <row r="1059" spans="2:18" ht="13.5" customHeight="1" x14ac:dyDescent="0.35">
      <c r="B1059" s="65">
        <f>'Point A RAW Results'!F1026</f>
        <v>0</v>
      </c>
      <c r="C1059" s="83">
        <f>'Point A Analysis'!B1057</f>
        <v>0</v>
      </c>
      <c r="D1059" s="83">
        <f>'Point A Analysis'!C1057</f>
        <v>0</v>
      </c>
      <c r="E1059" s="83">
        <f>'Point A Analysis'!D1057</f>
        <v>0</v>
      </c>
      <c r="F1059" s="83">
        <f>'Point A Analysis'!E1057</f>
        <v>0</v>
      </c>
      <c r="G1059" s="8"/>
      <c r="H1059" s="65">
        <f>'Point B RAW Results'!F1029</f>
        <v>0</v>
      </c>
      <c r="I1059" s="83">
        <f>'Point B Analysis'!B1057</f>
        <v>0</v>
      </c>
      <c r="J1059" s="83">
        <f>'Point B Analysis'!C1057</f>
        <v>0</v>
      </c>
      <c r="K1059" s="83">
        <f>'Point B Analysis'!D1057</f>
        <v>0</v>
      </c>
      <c r="L1059" s="83">
        <f>'Point B Analysis'!E1057</f>
        <v>0</v>
      </c>
      <c r="N1059" s="65">
        <f>'Point B RAW Results'!F1029</f>
        <v>0</v>
      </c>
      <c r="O1059" s="83">
        <f t="shared" si="66"/>
        <v>0</v>
      </c>
      <c r="P1059" s="83">
        <f t="shared" si="67"/>
        <v>0</v>
      </c>
      <c r="Q1059" s="83">
        <f t="shared" si="68"/>
        <v>0</v>
      </c>
      <c r="R1059" s="83">
        <f t="shared" si="69"/>
        <v>0</v>
      </c>
    </row>
    <row r="1060" spans="2:18" ht="13.5" customHeight="1" x14ac:dyDescent="0.35">
      <c r="B1060" s="65">
        <f>'Point A RAW Results'!F1027</f>
        <v>0</v>
      </c>
      <c r="C1060" s="83">
        <f>'Point A Analysis'!B1058</f>
        <v>0</v>
      </c>
      <c r="D1060" s="83">
        <f>'Point A Analysis'!C1058</f>
        <v>0</v>
      </c>
      <c r="E1060" s="83">
        <f>'Point A Analysis'!D1058</f>
        <v>0</v>
      </c>
      <c r="F1060" s="83">
        <f>'Point A Analysis'!E1058</f>
        <v>0</v>
      </c>
      <c r="G1060" s="8"/>
      <c r="H1060" s="65">
        <f>'Point B RAW Results'!F1030</f>
        <v>0</v>
      </c>
      <c r="I1060" s="83">
        <f>'Point B Analysis'!B1058</f>
        <v>0</v>
      </c>
      <c r="J1060" s="83">
        <f>'Point B Analysis'!C1058</f>
        <v>0</v>
      </c>
      <c r="K1060" s="83">
        <f>'Point B Analysis'!D1058</f>
        <v>0</v>
      </c>
      <c r="L1060" s="83">
        <f>'Point B Analysis'!E1058</f>
        <v>0</v>
      </c>
      <c r="N1060" s="65">
        <f>'Point B RAW Results'!F1030</f>
        <v>0</v>
      </c>
      <c r="O1060" s="83">
        <f t="shared" si="66"/>
        <v>0</v>
      </c>
      <c r="P1060" s="83">
        <f t="shared" si="67"/>
        <v>0</v>
      </c>
      <c r="Q1060" s="83">
        <f t="shared" si="68"/>
        <v>0</v>
      </c>
      <c r="R1060" s="83">
        <f t="shared" si="69"/>
        <v>0</v>
      </c>
    </row>
    <row r="1061" spans="2:18" ht="13.5" customHeight="1" x14ac:dyDescent="0.35">
      <c r="B1061" s="65">
        <f>'Point A RAW Results'!F1028</f>
        <v>0</v>
      </c>
      <c r="C1061" s="83">
        <f>'Point A Analysis'!B1059</f>
        <v>0</v>
      </c>
      <c r="D1061" s="83">
        <f>'Point A Analysis'!C1059</f>
        <v>0</v>
      </c>
      <c r="E1061" s="83">
        <f>'Point A Analysis'!D1059</f>
        <v>0</v>
      </c>
      <c r="F1061" s="83">
        <f>'Point A Analysis'!E1059</f>
        <v>0</v>
      </c>
      <c r="G1061" s="8"/>
      <c r="H1061" s="65">
        <f>'Point B RAW Results'!F1031</f>
        <v>0</v>
      </c>
      <c r="I1061" s="83">
        <f>'Point B Analysis'!B1059</f>
        <v>0</v>
      </c>
      <c r="J1061" s="83">
        <f>'Point B Analysis'!C1059</f>
        <v>0</v>
      </c>
      <c r="K1061" s="83">
        <f>'Point B Analysis'!D1059</f>
        <v>0</v>
      </c>
      <c r="L1061" s="83">
        <f>'Point B Analysis'!E1059</f>
        <v>0</v>
      </c>
      <c r="N1061" s="65">
        <f>'Point B RAW Results'!F1031</f>
        <v>0</v>
      </c>
      <c r="O1061" s="83">
        <f t="shared" si="66"/>
        <v>0</v>
      </c>
      <c r="P1061" s="83">
        <f t="shared" si="67"/>
        <v>0</v>
      </c>
      <c r="Q1061" s="83">
        <f t="shared" si="68"/>
        <v>0</v>
      </c>
      <c r="R1061" s="83">
        <f t="shared" si="69"/>
        <v>0</v>
      </c>
    </row>
    <row r="1062" spans="2:18" ht="13.5" customHeight="1" x14ac:dyDescent="0.35">
      <c r="B1062" s="65">
        <f>'Point A RAW Results'!F1029</f>
        <v>0</v>
      </c>
      <c r="C1062" s="83">
        <f>'Point A Analysis'!B1060</f>
        <v>0</v>
      </c>
      <c r="D1062" s="83">
        <f>'Point A Analysis'!C1060</f>
        <v>0</v>
      </c>
      <c r="E1062" s="83">
        <f>'Point A Analysis'!D1060</f>
        <v>0</v>
      </c>
      <c r="F1062" s="83">
        <f>'Point A Analysis'!E1060</f>
        <v>0</v>
      </c>
      <c r="G1062" s="8"/>
      <c r="H1062" s="65">
        <f>'Point B RAW Results'!F1032</f>
        <v>0</v>
      </c>
      <c r="I1062" s="83">
        <f>'Point B Analysis'!B1060</f>
        <v>0</v>
      </c>
      <c r="J1062" s="83">
        <f>'Point B Analysis'!C1060</f>
        <v>0</v>
      </c>
      <c r="K1062" s="83">
        <f>'Point B Analysis'!D1060</f>
        <v>0</v>
      </c>
      <c r="L1062" s="83">
        <f>'Point B Analysis'!E1060</f>
        <v>0</v>
      </c>
      <c r="N1062" s="65">
        <f>'Point B RAW Results'!F1032</f>
        <v>0</v>
      </c>
      <c r="O1062" s="83">
        <f t="shared" si="66"/>
        <v>0</v>
      </c>
      <c r="P1062" s="83">
        <f t="shared" si="67"/>
        <v>0</v>
      </c>
      <c r="Q1062" s="83">
        <f t="shared" si="68"/>
        <v>0</v>
      </c>
      <c r="R1062" s="83">
        <f t="shared" si="69"/>
        <v>0</v>
      </c>
    </row>
    <row r="1063" spans="2:18" ht="13.5" customHeight="1" x14ac:dyDescent="0.35">
      <c r="B1063" s="65">
        <f>'Point A RAW Results'!F1030</f>
        <v>0</v>
      </c>
      <c r="C1063" s="83">
        <f>'Point A Analysis'!B1061</f>
        <v>0</v>
      </c>
      <c r="D1063" s="83">
        <f>'Point A Analysis'!C1061</f>
        <v>0</v>
      </c>
      <c r="E1063" s="83">
        <f>'Point A Analysis'!D1061</f>
        <v>0</v>
      </c>
      <c r="F1063" s="83">
        <f>'Point A Analysis'!E1061</f>
        <v>0</v>
      </c>
      <c r="G1063" s="8"/>
      <c r="H1063" s="65">
        <f>'Point B RAW Results'!F1033</f>
        <v>0</v>
      </c>
      <c r="I1063" s="83">
        <f>'Point B Analysis'!B1061</f>
        <v>0</v>
      </c>
      <c r="J1063" s="83">
        <f>'Point B Analysis'!C1061</f>
        <v>0</v>
      </c>
      <c r="K1063" s="83">
        <f>'Point B Analysis'!D1061</f>
        <v>0</v>
      </c>
      <c r="L1063" s="83">
        <f>'Point B Analysis'!E1061</f>
        <v>0</v>
      </c>
      <c r="N1063" s="65">
        <f>'Point B RAW Results'!F1033</f>
        <v>0</v>
      </c>
      <c r="O1063" s="83">
        <f t="shared" si="66"/>
        <v>0</v>
      </c>
      <c r="P1063" s="83">
        <f t="shared" si="67"/>
        <v>0</v>
      </c>
      <c r="Q1063" s="83">
        <f t="shared" si="68"/>
        <v>0</v>
      </c>
      <c r="R1063" s="83">
        <f t="shared" si="69"/>
        <v>0</v>
      </c>
    </row>
    <row r="1064" spans="2:18" ht="13.5" customHeight="1" x14ac:dyDescent="0.35">
      <c r="B1064" s="65">
        <f>'Point A RAW Results'!F1031</f>
        <v>0</v>
      </c>
      <c r="C1064" s="83">
        <f>'Point A Analysis'!B1062</f>
        <v>0</v>
      </c>
      <c r="D1064" s="83">
        <f>'Point A Analysis'!C1062</f>
        <v>0</v>
      </c>
      <c r="E1064" s="83">
        <f>'Point A Analysis'!D1062</f>
        <v>0</v>
      </c>
      <c r="F1064" s="83">
        <f>'Point A Analysis'!E1062</f>
        <v>0</v>
      </c>
      <c r="G1064" s="8"/>
      <c r="H1064" s="65">
        <f>'Point B RAW Results'!F1034</f>
        <v>0</v>
      </c>
      <c r="I1064" s="83">
        <f>'Point B Analysis'!B1062</f>
        <v>0</v>
      </c>
      <c r="J1064" s="83">
        <f>'Point B Analysis'!C1062</f>
        <v>0</v>
      </c>
      <c r="K1064" s="83">
        <f>'Point B Analysis'!D1062</f>
        <v>0</v>
      </c>
      <c r="L1064" s="83">
        <f>'Point B Analysis'!E1062</f>
        <v>0</v>
      </c>
      <c r="N1064" s="65">
        <f>'Point B RAW Results'!F1034</f>
        <v>0</v>
      </c>
      <c r="O1064" s="83">
        <f t="shared" si="66"/>
        <v>0</v>
      </c>
      <c r="P1064" s="83">
        <f t="shared" si="67"/>
        <v>0</v>
      </c>
      <c r="Q1064" s="83">
        <f t="shared" si="68"/>
        <v>0</v>
      </c>
      <c r="R1064" s="83">
        <f t="shared" si="69"/>
        <v>0</v>
      </c>
    </row>
    <row r="1065" spans="2:18" ht="13.5" customHeight="1" x14ac:dyDescent="0.35">
      <c r="B1065" s="65">
        <f>'Point A RAW Results'!F1032</f>
        <v>0</v>
      </c>
      <c r="C1065" s="83">
        <f>'Point A Analysis'!B1063</f>
        <v>0</v>
      </c>
      <c r="D1065" s="83">
        <f>'Point A Analysis'!C1063</f>
        <v>0</v>
      </c>
      <c r="E1065" s="83">
        <f>'Point A Analysis'!D1063</f>
        <v>0</v>
      </c>
      <c r="F1065" s="83">
        <f>'Point A Analysis'!E1063</f>
        <v>0</v>
      </c>
      <c r="G1065" s="8"/>
      <c r="H1065" s="65">
        <f>'Point B RAW Results'!F1035</f>
        <v>0</v>
      </c>
      <c r="I1065" s="83">
        <f>'Point B Analysis'!B1063</f>
        <v>0</v>
      </c>
      <c r="J1065" s="83">
        <f>'Point B Analysis'!C1063</f>
        <v>0</v>
      </c>
      <c r="K1065" s="83">
        <f>'Point B Analysis'!D1063</f>
        <v>0</v>
      </c>
      <c r="L1065" s="83">
        <f>'Point B Analysis'!E1063</f>
        <v>0</v>
      </c>
      <c r="N1065" s="65">
        <f>'Point B RAW Results'!F1035</f>
        <v>0</v>
      </c>
      <c r="O1065" s="83">
        <f t="shared" si="66"/>
        <v>0</v>
      </c>
      <c r="P1065" s="83">
        <f t="shared" si="67"/>
        <v>0</v>
      </c>
      <c r="Q1065" s="83">
        <f t="shared" si="68"/>
        <v>0</v>
      </c>
      <c r="R1065" s="83">
        <f t="shared" si="69"/>
        <v>0</v>
      </c>
    </row>
    <row r="1066" spans="2:18" ht="13.5" customHeight="1" x14ac:dyDescent="0.35">
      <c r="B1066" s="65">
        <f>'Point A RAW Results'!F1033</f>
        <v>0</v>
      </c>
      <c r="C1066" s="83">
        <f>'Point A Analysis'!B1064</f>
        <v>0</v>
      </c>
      <c r="D1066" s="83">
        <f>'Point A Analysis'!C1064</f>
        <v>0</v>
      </c>
      <c r="E1066" s="83">
        <f>'Point A Analysis'!D1064</f>
        <v>0</v>
      </c>
      <c r="F1066" s="83">
        <f>'Point A Analysis'!E1064</f>
        <v>0</v>
      </c>
      <c r="G1066" s="8"/>
      <c r="H1066" s="65">
        <f>'Point B RAW Results'!F1036</f>
        <v>0</v>
      </c>
      <c r="I1066" s="83">
        <f>'Point B Analysis'!B1064</f>
        <v>0</v>
      </c>
      <c r="J1066" s="83">
        <f>'Point B Analysis'!C1064</f>
        <v>0</v>
      </c>
      <c r="K1066" s="83">
        <f>'Point B Analysis'!D1064</f>
        <v>0</v>
      </c>
      <c r="L1066" s="83">
        <f>'Point B Analysis'!E1064</f>
        <v>0</v>
      </c>
      <c r="N1066" s="65">
        <f>'Point B RAW Results'!F1036</f>
        <v>0</v>
      </c>
      <c r="O1066" s="83">
        <f t="shared" si="66"/>
        <v>0</v>
      </c>
      <c r="P1066" s="83">
        <f t="shared" si="67"/>
        <v>0</v>
      </c>
      <c r="Q1066" s="83">
        <f t="shared" si="68"/>
        <v>0</v>
      </c>
      <c r="R1066" s="83">
        <f t="shared" si="69"/>
        <v>0</v>
      </c>
    </row>
    <row r="1067" spans="2:18" ht="13.5" customHeight="1" x14ac:dyDescent="0.35">
      <c r="B1067" s="65">
        <f>'Point A RAW Results'!F1034</f>
        <v>0</v>
      </c>
      <c r="C1067" s="83">
        <f>'Point A Analysis'!B1065</f>
        <v>0</v>
      </c>
      <c r="D1067" s="83">
        <f>'Point A Analysis'!C1065</f>
        <v>0</v>
      </c>
      <c r="E1067" s="83">
        <f>'Point A Analysis'!D1065</f>
        <v>0</v>
      </c>
      <c r="F1067" s="83">
        <f>'Point A Analysis'!E1065</f>
        <v>0</v>
      </c>
      <c r="G1067" s="8"/>
      <c r="H1067" s="65">
        <f>'Point B RAW Results'!F1037</f>
        <v>0</v>
      </c>
      <c r="I1067" s="83">
        <f>'Point B Analysis'!B1065</f>
        <v>0</v>
      </c>
      <c r="J1067" s="83">
        <f>'Point B Analysis'!C1065</f>
        <v>0</v>
      </c>
      <c r="K1067" s="83">
        <f>'Point B Analysis'!D1065</f>
        <v>0</v>
      </c>
      <c r="L1067" s="83">
        <f>'Point B Analysis'!E1065</f>
        <v>0</v>
      </c>
      <c r="N1067" s="65">
        <f>'Point B RAW Results'!F1037</f>
        <v>0</v>
      </c>
      <c r="O1067" s="83">
        <f t="shared" si="66"/>
        <v>0</v>
      </c>
      <c r="P1067" s="83">
        <f t="shared" si="67"/>
        <v>0</v>
      </c>
      <c r="Q1067" s="83">
        <f t="shared" si="68"/>
        <v>0</v>
      </c>
      <c r="R1067" s="83">
        <f t="shared" si="69"/>
        <v>0</v>
      </c>
    </row>
    <row r="1068" spans="2:18" ht="13.5" customHeight="1" x14ac:dyDescent="0.35">
      <c r="B1068" s="65">
        <f>'Point A RAW Results'!F1035</f>
        <v>0</v>
      </c>
      <c r="C1068" s="83">
        <f>'Point A Analysis'!B1066</f>
        <v>0</v>
      </c>
      <c r="D1068" s="83">
        <f>'Point A Analysis'!C1066</f>
        <v>0</v>
      </c>
      <c r="E1068" s="83">
        <f>'Point A Analysis'!D1066</f>
        <v>0</v>
      </c>
      <c r="F1068" s="83">
        <f>'Point A Analysis'!E1066</f>
        <v>0</v>
      </c>
      <c r="G1068" s="8"/>
      <c r="H1068" s="65">
        <f>'Point B RAW Results'!F1038</f>
        <v>0</v>
      </c>
      <c r="I1068" s="83">
        <f>'Point B Analysis'!B1066</f>
        <v>0</v>
      </c>
      <c r="J1068" s="83">
        <f>'Point B Analysis'!C1066</f>
        <v>0</v>
      </c>
      <c r="K1068" s="83">
        <f>'Point B Analysis'!D1066</f>
        <v>0</v>
      </c>
      <c r="L1068" s="83">
        <f>'Point B Analysis'!E1066</f>
        <v>0</v>
      </c>
      <c r="N1068" s="65">
        <f>'Point B RAW Results'!F1038</f>
        <v>0</v>
      </c>
      <c r="O1068" s="83">
        <f t="shared" si="66"/>
        <v>0</v>
      </c>
      <c r="P1068" s="83">
        <f t="shared" si="67"/>
        <v>0</v>
      </c>
      <c r="Q1068" s="83">
        <f t="shared" si="68"/>
        <v>0</v>
      </c>
      <c r="R1068" s="83">
        <f t="shared" si="69"/>
        <v>0</v>
      </c>
    </row>
    <row r="1069" spans="2:18" ht="13.5" customHeight="1" x14ac:dyDescent="0.35">
      <c r="B1069" s="65">
        <f>'Point A RAW Results'!F1036</f>
        <v>0</v>
      </c>
      <c r="C1069" s="83">
        <f>'Point A Analysis'!B1067</f>
        <v>0</v>
      </c>
      <c r="D1069" s="83">
        <f>'Point A Analysis'!C1067</f>
        <v>0</v>
      </c>
      <c r="E1069" s="83">
        <f>'Point A Analysis'!D1067</f>
        <v>0</v>
      </c>
      <c r="F1069" s="83">
        <f>'Point A Analysis'!E1067</f>
        <v>0</v>
      </c>
      <c r="G1069" s="8"/>
      <c r="H1069" s="65">
        <f>'Point B RAW Results'!F1039</f>
        <v>0</v>
      </c>
      <c r="I1069" s="83">
        <f>'Point B Analysis'!B1067</f>
        <v>0</v>
      </c>
      <c r="J1069" s="83">
        <f>'Point B Analysis'!C1067</f>
        <v>0</v>
      </c>
      <c r="K1069" s="83">
        <f>'Point B Analysis'!D1067</f>
        <v>0</v>
      </c>
      <c r="L1069" s="83">
        <f>'Point B Analysis'!E1067</f>
        <v>0</v>
      </c>
      <c r="N1069" s="65">
        <f>'Point B RAW Results'!F1039</f>
        <v>0</v>
      </c>
      <c r="O1069" s="83">
        <f t="shared" ref="O1069:O1132" si="70">I1069-C1069</f>
        <v>0</v>
      </c>
      <c r="P1069" s="83">
        <f t="shared" ref="P1069:P1132" si="71">J1069-D1069</f>
        <v>0</v>
      </c>
      <c r="Q1069" s="83">
        <f t="shared" ref="Q1069:Q1132" si="72">K1069-E1069</f>
        <v>0</v>
      </c>
      <c r="R1069" s="83">
        <f t="shared" ref="R1069:R1132" si="73">L1069-F1069</f>
        <v>0</v>
      </c>
    </row>
    <row r="1070" spans="2:18" ht="13.5" customHeight="1" x14ac:dyDescent="0.35">
      <c r="B1070" s="65">
        <f>'Point A RAW Results'!F1037</f>
        <v>0</v>
      </c>
      <c r="C1070" s="83">
        <f>'Point A Analysis'!B1068</f>
        <v>0</v>
      </c>
      <c r="D1070" s="83">
        <f>'Point A Analysis'!C1068</f>
        <v>0</v>
      </c>
      <c r="E1070" s="83">
        <f>'Point A Analysis'!D1068</f>
        <v>0</v>
      </c>
      <c r="F1070" s="83">
        <f>'Point A Analysis'!E1068</f>
        <v>0</v>
      </c>
      <c r="G1070" s="8"/>
      <c r="H1070" s="65">
        <f>'Point B RAW Results'!F1040</f>
        <v>0</v>
      </c>
      <c r="I1070" s="83">
        <f>'Point B Analysis'!B1068</f>
        <v>0</v>
      </c>
      <c r="J1070" s="83">
        <f>'Point B Analysis'!C1068</f>
        <v>0</v>
      </c>
      <c r="K1070" s="83">
        <f>'Point B Analysis'!D1068</f>
        <v>0</v>
      </c>
      <c r="L1070" s="83">
        <f>'Point B Analysis'!E1068</f>
        <v>0</v>
      </c>
      <c r="N1070" s="65">
        <f>'Point B RAW Results'!F1040</f>
        <v>0</v>
      </c>
      <c r="O1070" s="83">
        <f t="shared" si="70"/>
        <v>0</v>
      </c>
      <c r="P1070" s="83">
        <f t="shared" si="71"/>
        <v>0</v>
      </c>
      <c r="Q1070" s="83">
        <f t="shared" si="72"/>
        <v>0</v>
      </c>
      <c r="R1070" s="83">
        <f t="shared" si="73"/>
        <v>0</v>
      </c>
    </row>
    <row r="1071" spans="2:18" ht="13.5" customHeight="1" x14ac:dyDescent="0.35">
      <c r="B1071" s="65">
        <f>'Point A RAW Results'!F1038</f>
        <v>0</v>
      </c>
      <c r="C1071" s="83">
        <f>'Point A Analysis'!B1069</f>
        <v>0</v>
      </c>
      <c r="D1071" s="83">
        <f>'Point A Analysis'!C1069</f>
        <v>0</v>
      </c>
      <c r="E1071" s="83">
        <f>'Point A Analysis'!D1069</f>
        <v>0</v>
      </c>
      <c r="F1071" s="83">
        <f>'Point A Analysis'!E1069</f>
        <v>0</v>
      </c>
      <c r="G1071" s="8"/>
      <c r="H1071" s="65">
        <f>'Point B RAW Results'!F1041</f>
        <v>0</v>
      </c>
      <c r="I1071" s="83">
        <f>'Point B Analysis'!B1069</f>
        <v>0</v>
      </c>
      <c r="J1071" s="83">
        <f>'Point B Analysis'!C1069</f>
        <v>0</v>
      </c>
      <c r="K1071" s="83">
        <f>'Point B Analysis'!D1069</f>
        <v>0</v>
      </c>
      <c r="L1071" s="83">
        <f>'Point B Analysis'!E1069</f>
        <v>0</v>
      </c>
      <c r="N1071" s="65">
        <f>'Point B RAW Results'!F1041</f>
        <v>0</v>
      </c>
      <c r="O1071" s="83">
        <f t="shared" si="70"/>
        <v>0</v>
      </c>
      <c r="P1071" s="83">
        <f t="shared" si="71"/>
        <v>0</v>
      </c>
      <c r="Q1071" s="83">
        <f t="shared" si="72"/>
        <v>0</v>
      </c>
      <c r="R1071" s="83">
        <f t="shared" si="73"/>
        <v>0</v>
      </c>
    </row>
    <row r="1072" spans="2:18" ht="13.5" customHeight="1" x14ac:dyDescent="0.35">
      <c r="B1072" s="65">
        <f>'Point A RAW Results'!F1039</f>
        <v>0</v>
      </c>
      <c r="C1072" s="83">
        <f>'Point A Analysis'!B1070</f>
        <v>0</v>
      </c>
      <c r="D1072" s="83">
        <f>'Point A Analysis'!C1070</f>
        <v>0</v>
      </c>
      <c r="E1072" s="83">
        <f>'Point A Analysis'!D1070</f>
        <v>0</v>
      </c>
      <c r="F1072" s="83">
        <f>'Point A Analysis'!E1070</f>
        <v>0</v>
      </c>
      <c r="G1072" s="8"/>
      <c r="H1072" s="65">
        <f>'Point B RAW Results'!F1042</f>
        <v>0</v>
      </c>
      <c r="I1072" s="83">
        <f>'Point B Analysis'!B1070</f>
        <v>0</v>
      </c>
      <c r="J1072" s="83">
        <f>'Point B Analysis'!C1070</f>
        <v>0</v>
      </c>
      <c r="K1072" s="83">
        <f>'Point B Analysis'!D1070</f>
        <v>0</v>
      </c>
      <c r="L1072" s="83">
        <f>'Point B Analysis'!E1070</f>
        <v>0</v>
      </c>
      <c r="N1072" s="65">
        <f>'Point B RAW Results'!F1042</f>
        <v>0</v>
      </c>
      <c r="O1072" s="83">
        <f t="shared" si="70"/>
        <v>0</v>
      </c>
      <c r="P1072" s="83">
        <f t="shared" si="71"/>
        <v>0</v>
      </c>
      <c r="Q1072" s="83">
        <f t="shared" si="72"/>
        <v>0</v>
      </c>
      <c r="R1072" s="83">
        <f t="shared" si="73"/>
        <v>0</v>
      </c>
    </row>
    <row r="1073" spans="2:18" ht="13.5" customHeight="1" x14ac:dyDescent="0.35">
      <c r="B1073" s="65">
        <f>'Point A RAW Results'!F1040</f>
        <v>0</v>
      </c>
      <c r="C1073" s="83">
        <f>'Point A Analysis'!B1071</f>
        <v>0</v>
      </c>
      <c r="D1073" s="83">
        <f>'Point A Analysis'!C1071</f>
        <v>0</v>
      </c>
      <c r="E1073" s="83">
        <f>'Point A Analysis'!D1071</f>
        <v>0</v>
      </c>
      <c r="F1073" s="83">
        <f>'Point A Analysis'!E1071</f>
        <v>0</v>
      </c>
      <c r="G1073" s="8"/>
      <c r="H1073" s="65">
        <f>'Point B RAW Results'!F1043</f>
        <v>0</v>
      </c>
      <c r="I1073" s="83">
        <f>'Point B Analysis'!B1071</f>
        <v>0</v>
      </c>
      <c r="J1073" s="83">
        <f>'Point B Analysis'!C1071</f>
        <v>0</v>
      </c>
      <c r="K1073" s="83">
        <f>'Point B Analysis'!D1071</f>
        <v>0</v>
      </c>
      <c r="L1073" s="83">
        <f>'Point B Analysis'!E1071</f>
        <v>0</v>
      </c>
      <c r="N1073" s="65">
        <f>'Point B RAW Results'!F1043</f>
        <v>0</v>
      </c>
      <c r="O1073" s="83">
        <f t="shared" si="70"/>
        <v>0</v>
      </c>
      <c r="P1073" s="83">
        <f t="shared" si="71"/>
        <v>0</v>
      </c>
      <c r="Q1073" s="83">
        <f t="shared" si="72"/>
        <v>0</v>
      </c>
      <c r="R1073" s="83">
        <f t="shared" si="73"/>
        <v>0</v>
      </c>
    </row>
    <row r="1074" spans="2:18" ht="13.5" customHeight="1" x14ac:dyDescent="0.35">
      <c r="B1074" s="65">
        <f>'Point A RAW Results'!F1041</f>
        <v>0</v>
      </c>
      <c r="C1074" s="83">
        <f>'Point A Analysis'!B1072</f>
        <v>0</v>
      </c>
      <c r="D1074" s="83">
        <f>'Point A Analysis'!C1072</f>
        <v>0</v>
      </c>
      <c r="E1074" s="83">
        <f>'Point A Analysis'!D1072</f>
        <v>0</v>
      </c>
      <c r="F1074" s="83">
        <f>'Point A Analysis'!E1072</f>
        <v>0</v>
      </c>
      <c r="G1074" s="8"/>
      <c r="H1074" s="65">
        <f>'Point B RAW Results'!F1044</f>
        <v>0</v>
      </c>
      <c r="I1074" s="83">
        <f>'Point B Analysis'!B1072</f>
        <v>0</v>
      </c>
      <c r="J1074" s="83">
        <f>'Point B Analysis'!C1072</f>
        <v>0</v>
      </c>
      <c r="K1074" s="83">
        <f>'Point B Analysis'!D1072</f>
        <v>0</v>
      </c>
      <c r="L1074" s="83">
        <f>'Point B Analysis'!E1072</f>
        <v>0</v>
      </c>
      <c r="N1074" s="65">
        <f>'Point B RAW Results'!F1044</f>
        <v>0</v>
      </c>
      <c r="O1074" s="83">
        <f t="shared" si="70"/>
        <v>0</v>
      </c>
      <c r="P1074" s="83">
        <f t="shared" si="71"/>
        <v>0</v>
      </c>
      <c r="Q1074" s="83">
        <f t="shared" si="72"/>
        <v>0</v>
      </c>
      <c r="R1074" s="83">
        <f t="shared" si="73"/>
        <v>0</v>
      </c>
    </row>
    <row r="1075" spans="2:18" ht="13.5" customHeight="1" x14ac:dyDescent="0.35">
      <c r="B1075" s="65">
        <f>'Point A RAW Results'!F1042</f>
        <v>0</v>
      </c>
      <c r="C1075" s="83">
        <f>'Point A Analysis'!B1073</f>
        <v>0</v>
      </c>
      <c r="D1075" s="83">
        <f>'Point A Analysis'!C1073</f>
        <v>0</v>
      </c>
      <c r="E1075" s="83">
        <f>'Point A Analysis'!D1073</f>
        <v>0</v>
      </c>
      <c r="F1075" s="83">
        <f>'Point A Analysis'!E1073</f>
        <v>0</v>
      </c>
      <c r="G1075" s="8"/>
      <c r="H1075" s="65">
        <f>'Point B RAW Results'!F1045</f>
        <v>0</v>
      </c>
      <c r="I1075" s="83">
        <f>'Point B Analysis'!B1073</f>
        <v>0</v>
      </c>
      <c r="J1075" s="83">
        <f>'Point B Analysis'!C1073</f>
        <v>0</v>
      </c>
      <c r="K1075" s="83">
        <f>'Point B Analysis'!D1073</f>
        <v>0</v>
      </c>
      <c r="L1075" s="83">
        <f>'Point B Analysis'!E1073</f>
        <v>0</v>
      </c>
      <c r="N1075" s="65">
        <f>'Point B RAW Results'!F1045</f>
        <v>0</v>
      </c>
      <c r="O1075" s="83">
        <f t="shared" si="70"/>
        <v>0</v>
      </c>
      <c r="P1075" s="83">
        <f t="shared" si="71"/>
        <v>0</v>
      </c>
      <c r="Q1075" s="83">
        <f t="shared" si="72"/>
        <v>0</v>
      </c>
      <c r="R1075" s="83">
        <f t="shared" si="73"/>
        <v>0</v>
      </c>
    </row>
    <row r="1076" spans="2:18" ht="13.5" customHeight="1" x14ac:dyDescent="0.35">
      <c r="B1076" s="65">
        <f>'Point A RAW Results'!F1043</f>
        <v>0</v>
      </c>
      <c r="C1076" s="83">
        <f>'Point A Analysis'!B1074</f>
        <v>0</v>
      </c>
      <c r="D1076" s="83">
        <f>'Point A Analysis'!C1074</f>
        <v>0</v>
      </c>
      <c r="E1076" s="83">
        <f>'Point A Analysis'!D1074</f>
        <v>0</v>
      </c>
      <c r="F1076" s="83">
        <f>'Point A Analysis'!E1074</f>
        <v>0</v>
      </c>
      <c r="G1076" s="8"/>
      <c r="H1076" s="65">
        <f>'Point B RAW Results'!F1046</f>
        <v>0</v>
      </c>
      <c r="I1076" s="83">
        <f>'Point B Analysis'!B1074</f>
        <v>0</v>
      </c>
      <c r="J1076" s="83">
        <f>'Point B Analysis'!C1074</f>
        <v>0</v>
      </c>
      <c r="K1076" s="83">
        <f>'Point B Analysis'!D1074</f>
        <v>0</v>
      </c>
      <c r="L1076" s="83">
        <f>'Point B Analysis'!E1074</f>
        <v>0</v>
      </c>
      <c r="N1076" s="65">
        <f>'Point B RAW Results'!F1046</f>
        <v>0</v>
      </c>
      <c r="O1076" s="83">
        <f t="shared" si="70"/>
        <v>0</v>
      </c>
      <c r="P1076" s="83">
        <f t="shared" si="71"/>
        <v>0</v>
      </c>
      <c r="Q1076" s="83">
        <f t="shared" si="72"/>
        <v>0</v>
      </c>
      <c r="R1076" s="83">
        <f t="shared" si="73"/>
        <v>0</v>
      </c>
    </row>
    <row r="1077" spans="2:18" ht="13.5" customHeight="1" x14ac:dyDescent="0.35">
      <c r="B1077" s="65">
        <f>'Point A RAW Results'!F1044</f>
        <v>0</v>
      </c>
      <c r="C1077" s="83">
        <f>'Point A Analysis'!B1075</f>
        <v>0</v>
      </c>
      <c r="D1077" s="83">
        <f>'Point A Analysis'!C1075</f>
        <v>0</v>
      </c>
      <c r="E1077" s="83">
        <f>'Point A Analysis'!D1075</f>
        <v>0</v>
      </c>
      <c r="F1077" s="83">
        <f>'Point A Analysis'!E1075</f>
        <v>0</v>
      </c>
      <c r="G1077" s="8"/>
      <c r="H1077" s="65">
        <f>'Point B RAW Results'!F1047</f>
        <v>0</v>
      </c>
      <c r="I1077" s="83">
        <f>'Point B Analysis'!B1075</f>
        <v>0</v>
      </c>
      <c r="J1077" s="83">
        <f>'Point B Analysis'!C1075</f>
        <v>0</v>
      </c>
      <c r="K1077" s="83">
        <f>'Point B Analysis'!D1075</f>
        <v>0</v>
      </c>
      <c r="L1077" s="83">
        <f>'Point B Analysis'!E1075</f>
        <v>0</v>
      </c>
      <c r="N1077" s="65">
        <f>'Point B RAW Results'!F1047</f>
        <v>0</v>
      </c>
      <c r="O1077" s="83">
        <f t="shared" si="70"/>
        <v>0</v>
      </c>
      <c r="P1077" s="83">
        <f t="shared" si="71"/>
        <v>0</v>
      </c>
      <c r="Q1077" s="83">
        <f t="shared" si="72"/>
        <v>0</v>
      </c>
      <c r="R1077" s="83">
        <f t="shared" si="73"/>
        <v>0</v>
      </c>
    </row>
    <row r="1078" spans="2:18" ht="13.5" customHeight="1" x14ac:dyDescent="0.35">
      <c r="B1078" s="65">
        <f>'Point A RAW Results'!F1045</f>
        <v>0</v>
      </c>
      <c r="C1078" s="83">
        <f>'Point A Analysis'!B1076</f>
        <v>0</v>
      </c>
      <c r="D1078" s="83">
        <f>'Point A Analysis'!C1076</f>
        <v>0</v>
      </c>
      <c r="E1078" s="83">
        <f>'Point A Analysis'!D1076</f>
        <v>0</v>
      </c>
      <c r="F1078" s="83">
        <f>'Point A Analysis'!E1076</f>
        <v>0</v>
      </c>
      <c r="G1078" s="8"/>
      <c r="H1078" s="65">
        <f>'Point B RAW Results'!F1048</f>
        <v>0</v>
      </c>
      <c r="I1078" s="83">
        <f>'Point B Analysis'!B1076</f>
        <v>0</v>
      </c>
      <c r="J1078" s="83">
        <f>'Point B Analysis'!C1076</f>
        <v>0</v>
      </c>
      <c r="K1078" s="83">
        <f>'Point B Analysis'!D1076</f>
        <v>0</v>
      </c>
      <c r="L1078" s="83">
        <f>'Point B Analysis'!E1076</f>
        <v>0</v>
      </c>
      <c r="N1078" s="65">
        <f>'Point B RAW Results'!F1048</f>
        <v>0</v>
      </c>
      <c r="O1078" s="83">
        <f t="shared" si="70"/>
        <v>0</v>
      </c>
      <c r="P1078" s="83">
        <f t="shared" si="71"/>
        <v>0</v>
      </c>
      <c r="Q1078" s="83">
        <f t="shared" si="72"/>
        <v>0</v>
      </c>
      <c r="R1078" s="83">
        <f t="shared" si="73"/>
        <v>0</v>
      </c>
    </row>
    <row r="1079" spans="2:18" ht="13.5" customHeight="1" x14ac:dyDescent="0.35">
      <c r="B1079" s="65">
        <f>'Point A RAW Results'!F1046</f>
        <v>0</v>
      </c>
      <c r="C1079" s="83">
        <f>'Point A Analysis'!B1077</f>
        <v>0</v>
      </c>
      <c r="D1079" s="83">
        <f>'Point A Analysis'!C1077</f>
        <v>0</v>
      </c>
      <c r="E1079" s="83">
        <f>'Point A Analysis'!D1077</f>
        <v>0</v>
      </c>
      <c r="F1079" s="83">
        <f>'Point A Analysis'!E1077</f>
        <v>0</v>
      </c>
      <c r="G1079" s="8"/>
      <c r="H1079" s="65">
        <f>'Point B RAW Results'!F1049</f>
        <v>0</v>
      </c>
      <c r="I1079" s="83">
        <f>'Point B Analysis'!B1077</f>
        <v>0</v>
      </c>
      <c r="J1079" s="83">
        <f>'Point B Analysis'!C1077</f>
        <v>0</v>
      </c>
      <c r="K1079" s="83">
        <f>'Point B Analysis'!D1077</f>
        <v>0</v>
      </c>
      <c r="L1079" s="83">
        <f>'Point B Analysis'!E1077</f>
        <v>0</v>
      </c>
      <c r="N1079" s="65">
        <f>'Point B RAW Results'!F1049</f>
        <v>0</v>
      </c>
      <c r="O1079" s="83">
        <f t="shared" si="70"/>
        <v>0</v>
      </c>
      <c r="P1079" s="83">
        <f t="shared" si="71"/>
        <v>0</v>
      </c>
      <c r="Q1079" s="83">
        <f t="shared" si="72"/>
        <v>0</v>
      </c>
      <c r="R1079" s="83">
        <f t="shared" si="73"/>
        <v>0</v>
      </c>
    </row>
    <row r="1080" spans="2:18" ht="13.5" customHeight="1" x14ac:dyDescent="0.35">
      <c r="B1080" s="65">
        <f>'Point A RAW Results'!F1047</f>
        <v>0</v>
      </c>
      <c r="C1080" s="83">
        <f>'Point A Analysis'!B1078</f>
        <v>0</v>
      </c>
      <c r="D1080" s="83">
        <f>'Point A Analysis'!C1078</f>
        <v>0</v>
      </c>
      <c r="E1080" s="83">
        <f>'Point A Analysis'!D1078</f>
        <v>0</v>
      </c>
      <c r="F1080" s="83">
        <f>'Point A Analysis'!E1078</f>
        <v>0</v>
      </c>
      <c r="G1080" s="8"/>
      <c r="H1080" s="65">
        <f>'Point B RAW Results'!F1050</f>
        <v>0</v>
      </c>
      <c r="I1080" s="83">
        <f>'Point B Analysis'!B1078</f>
        <v>0</v>
      </c>
      <c r="J1080" s="83">
        <f>'Point B Analysis'!C1078</f>
        <v>0</v>
      </c>
      <c r="K1080" s="83">
        <f>'Point B Analysis'!D1078</f>
        <v>0</v>
      </c>
      <c r="L1080" s="83">
        <f>'Point B Analysis'!E1078</f>
        <v>0</v>
      </c>
      <c r="N1080" s="65">
        <f>'Point B RAW Results'!F1050</f>
        <v>0</v>
      </c>
      <c r="O1080" s="83">
        <f t="shared" si="70"/>
        <v>0</v>
      </c>
      <c r="P1080" s="83">
        <f t="shared" si="71"/>
        <v>0</v>
      </c>
      <c r="Q1080" s="83">
        <f t="shared" si="72"/>
        <v>0</v>
      </c>
      <c r="R1080" s="83">
        <f t="shared" si="73"/>
        <v>0</v>
      </c>
    </row>
    <row r="1081" spans="2:18" ht="13.5" customHeight="1" x14ac:dyDescent="0.35">
      <c r="B1081" s="65">
        <f>'Point A RAW Results'!F1048</f>
        <v>0</v>
      </c>
      <c r="C1081" s="83">
        <f>'Point A Analysis'!B1079</f>
        <v>0</v>
      </c>
      <c r="D1081" s="83">
        <f>'Point A Analysis'!C1079</f>
        <v>0</v>
      </c>
      <c r="E1081" s="83">
        <f>'Point A Analysis'!D1079</f>
        <v>0</v>
      </c>
      <c r="F1081" s="83">
        <f>'Point A Analysis'!E1079</f>
        <v>0</v>
      </c>
      <c r="G1081" s="8"/>
      <c r="H1081" s="65">
        <f>'Point B RAW Results'!F1051</f>
        <v>0</v>
      </c>
      <c r="I1081" s="83">
        <f>'Point B Analysis'!B1079</f>
        <v>0</v>
      </c>
      <c r="J1081" s="83">
        <f>'Point B Analysis'!C1079</f>
        <v>0</v>
      </c>
      <c r="K1081" s="83">
        <f>'Point B Analysis'!D1079</f>
        <v>0</v>
      </c>
      <c r="L1081" s="83">
        <f>'Point B Analysis'!E1079</f>
        <v>0</v>
      </c>
      <c r="N1081" s="65">
        <f>'Point B RAW Results'!F1051</f>
        <v>0</v>
      </c>
      <c r="O1081" s="83">
        <f t="shared" si="70"/>
        <v>0</v>
      </c>
      <c r="P1081" s="83">
        <f t="shared" si="71"/>
        <v>0</v>
      </c>
      <c r="Q1081" s="83">
        <f t="shared" si="72"/>
        <v>0</v>
      </c>
      <c r="R1081" s="83">
        <f t="shared" si="73"/>
        <v>0</v>
      </c>
    </row>
    <row r="1082" spans="2:18" ht="13.5" customHeight="1" x14ac:dyDescent="0.35">
      <c r="B1082" s="65">
        <f>'Point A RAW Results'!F1049</f>
        <v>0</v>
      </c>
      <c r="C1082" s="83">
        <f>'Point A Analysis'!B1080</f>
        <v>0</v>
      </c>
      <c r="D1082" s="83">
        <f>'Point A Analysis'!C1080</f>
        <v>0</v>
      </c>
      <c r="E1082" s="83">
        <f>'Point A Analysis'!D1080</f>
        <v>0</v>
      </c>
      <c r="F1082" s="83">
        <f>'Point A Analysis'!E1080</f>
        <v>0</v>
      </c>
      <c r="G1082" s="8"/>
      <c r="H1082" s="65">
        <f>'Point B RAW Results'!F1052</f>
        <v>0</v>
      </c>
      <c r="I1082" s="83">
        <f>'Point B Analysis'!B1080</f>
        <v>0</v>
      </c>
      <c r="J1082" s="83">
        <f>'Point B Analysis'!C1080</f>
        <v>0</v>
      </c>
      <c r="K1082" s="83">
        <f>'Point B Analysis'!D1080</f>
        <v>0</v>
      </c>
      <c r="L1082" s="83">
        <f>'Point B Analysis'!E1080</f>
        <v>0</v>
      </c>
      <c r="N1082" s="65">
        <f>'Point B RAW Results'!F1052</f>
        <v>0</v>
      </c>
      <c r="O1082" s="83">
        <f t="shared" si="70"/>
        <v>0</v>
      </c>
      <c r="P1082" s="83">
        <f t="shared" si="71"/>
        <v>0</v>
      </c>
      <c r="Q1082" s="83">
        <f t="shared" si="72"/>
        <v>0</v>
      </c>
      <c r="R1082" s="83">
        <f t="shared" si="73"/>
        <v>0</v>
      </c>
    </row>
    <row r="1083" spans="2:18" ht="13.5" customHeight="1" x14ac:dyDescent="0.35">
      <c r="B1083" s="65">
        <f>'Point A RAW Results'!F1050</f>
        <v>0</v>
      </c>
      <c r="C1083" s="83">
        <f>'Point A Analysis'!B1081</f>
        <v>0</v>
      </c>
      <c r="D1083" s="83">
        <f>'Point A Analysis'!C1081</f>
        <v>0</v>
      </c>
      <c r="E1083" s="83">
        <f>'Point A Analysis'!D1081</f>
        <v>0</v>
      </c>
      <c r="F1083" s="83">
        <f>'Point A Analysis'!E1081</f>
        <v>0</v>
      </c>
      <c r="G1083" s="8"/>
      <c r="H1083" s="65">
        <f>'Point B RAW Results'!F1053</f>
        <v>0</v>
      </c>
      <c r="I1083" s="83">
        <f>'Point B Analysis'!B1081</f>
        <v>0</v>
      </c>
      <c r="J1083" s="83">
        <f>'Point B Analysis'!C1081</f>
        <v>0</v>
      </c>
      <c r="K1083" s="83">
        <f>'Point B Analysis'!D1081</f>
        <v>0</v>
      </c>
      <c r="L1083" s="83">
        <f>'Point B Analysis'!E1081</f>
        <v>0</v>
      </c>
      <c r="N1083" s="65">
        <f>'Point B RAW Results'!F1053</f>
        <v>0</v>
      </c>
      <c r="O1083" s="83">
        <f t="shared" si="70"/>
        <v>0</v>
      </c>
      <c r="P1083" s="83">
        <f t="shared" si="71"/>
        <v>0</v>
      </c>
      <c r="Q1083" s="83">
        <f t="shared" si="72"/>
        <v>0</v>
      </c>
      <c r="R1083" s="83">
        <f t="shared" si="73"/>
        <v>0</v>
      </c>
    </row>
    <row r="1084" spans="2:18" ht="13.5" customHeight="1" x14ac:dyDescent="0.35">
      <c r="B1084" s="65">
        <f>'Point A RAW Results'!F1051</f>
        <v>0</v>
      </c>
      <c r="C1084" s="83">
        <f>'Point A Analysis'!B1082</f>
        <v>0</v>
      </c>
      <c r="D1084" s="83">
        <f>'Point A Analysis'!C1082</f>
        <v>0</v>
      </c>
      <c r="E1084" s="83">
        <f>'Point A Analysis'!D1082</f>
        <v>0</v>
      </c>
      <c r="F1084" s="83">
        <f>'Point A Analysis'!E1082</f>
        <v>0</v>
      </c>
      <c r="G1084" s="8"/>
      <c r="H1084" s="65">
        <f>'Point B RAW Results'!F1054</f>
        <v>0</v>
      </c>
      <c r="I1084" s="83">
        <f>'Point B Analysis'!B1082</f>
        <v>0</v>
      </c>
      <c r="J1084" s="83">
        <f>'Point B Analysis'!C1082</f>
        <v>0</v>
      </c>
      <c r="K1084" s="83">
        <f>'Point B Analysis'!D1082</f>
        <v>0</v>
      </c>
      <c r="L1084" s="83">
        <f>'Point B Analysis'!E1082</f>
        <v>0</v>
      </c>
      <c r="N1084" s="65">
        <f>'Point B RAW Results'!F1054</f>
        <v>0</v>
      </c>
      <c r="O1084" s="83">
        <f t="shared" si="70"/>
        <v>0</v>
      </c>
      <c r="P1084" s="83">
        <f t="shared" si="71"/>
        <v>0</v>
      </c>
      <c r="Q1084" s="83">
        <f t="shared" si="72"/>
        <v>0</v>
      </c>
      <c r="R1084" s="83">
        <f t="shared" si="73"/>
        <v>0</v>
      </c>
    </row>
    <row r="1085" spans="2:18" ht="13.5" customHeight="1" x14ac:dyDescent="0.35">
      <c r="B1085" s="65">
        <f>'Point A RAW Results'!F1052</f>
        <v>0</v>
      </c>
      <c r="C1085" s="83">
        <f>'Point A Analysis'!B1083</f>
        <v>0</v>
      </c>
      <c r="D1085" s="83">
        <f>'Point A Analysis'!C1083</f>
        <v>0</v>
      </c>
      <c r="E1085" s="83">
        <f>'Point A Analysis'!D1083</f>
        <v>0</v>
      </c>
      <c r="F1085" s="83">
        <f>'Point A Analysis'!E1083</f>
        <v>0</v>
      </c>
      <c r="G1085" s="8"/>
      <c r="H1085" s="65">
        <f>'Point B RAW Results'!F1055</f>
        <v>0</v>
      </c>
      <c r="I1085" s="83">
        <f>'Point B Analysis'!B1083</f>
        <v>0</v>
      </c>
      <c r="J1085" s="83">
        <f>'Point B Analysis'!C1083</f>
        <v>0</v>
      </c>
      <c r="K1085" s="83">
        <f>'Point B Analysis'!D1083</f>
        <v>0</v>
      </c>
      <c r="L1085" s="83">
        <f>'Point B Analysis'!E1083</f>
        <v>0</v>
      </c>
      <c r="N1085" s="65">
        <f>'Point B RAW Results'!F1055</f>
        <v>0</v>
      </c>
      <c r="O1085" s="83">
        <f t="shared" si="70"/>
        <v>0</v>
      </c>
      <c r="P1085" s="83">
        <f t="shared" si="71"/>
        <v>0</v>
      </c>
      <c r="Q1085" s="83">
        <f t="shared" si="72"/>
        <v>0</v>
      </c>
      <c r="R1085" s="83">
        <f t="shared" si="73"/>
        <v>0</v>
      </c>
    </row>
    <row r="1086" spans="2:18" ht="13.5" customHeight="1" x14ac:dyDescent="0.35">
      <c r="B1086" s="65">
        <f>'Point A RAW Results'!F1053</f>
        <v>0</v>
      </c>
      <c r="C1086" s="83">
        <f>'Point A Analysis'!B1084</f>
        <v>0</v>
      </c>
      <c r="D1086" s="83">
        <f>'Point A Analysis'!C1084</f>
        <v>0</v>
      </c>
      <c r="E1086" s="83">
        <f>'Point A Analysis'!D1084</f>
        <v>0</v>
      </c>
      <c r="F1086" s="83">
        <f>'Point A Analysis'!E1084</f>
        <v>0</v>
      </c>
      <c r="G1086" s="8"/>
      <c r="H1086" s="65">
        <f>'Point B RAW Results'!F1056</f>
        <v>0</v>
      </c>
      <c r="I1086" s="83">
        <f>'Point B Analysis'!B1084</f>
        <v>0</v>
      </c>
      <c r="J1086" s="83">
        <f>'Point B Analysis'!C1084</f>
        <v>0</v>
      </c>
      <c r="K1086" s="83">
        <f>'Point B Analysis'!D1084</f>
        <v>0</v>
      </c>
      <c r="L1086" s="83">
        <f>'Point B Analysis'!E1084</f>
        <v>0</v>
      </c>
      <c r="N1086" s="65">
        <f>'Point B RAW Results'!F1056</f>
        <v>0</v>
      </c>
      <c r="O1086" s="83">
        <f t="shared" si="70"/>
        <v>0</v>
      </c>
      <c r="P1086" s="83">
        <f t="shared" si="71"/>
        <v>0</v>
      </c>
      <c r="Q1086" s="83">
        <f t="shared" si="72"/>
        <v>0</v>
      </c>
      <c r="R1086" s="83">
        <f t="shared" si="73"/>
        <v>0</v>
      </c>
    </row>
    <row r="1087" spans="2:18" ht="13.5" customHeight="1" x14ac:dyDescent="0.35">
      <c r="B1087" s="65">
        <f>'Point A RAW Results'!F1054</f>
        <v>0</v>
      </c>
      <c r="C1087" s="83">
        <f>'Point A Analysis'!B1085</f>
        <v>0</v>
      </c>
      <c r="D1087" s="83">
        <f>'Point A Analysis'!C1085</f>
        <v>0</v>
      </c>
      <c r="E1087" s="83">
        <f>'Point A Analysis'!D1085</f>
        <v>0</v>
      </c>
      <c r="F1087" s="83">
        <f>'Point A Analysis'!E1085</f>
        <v>0</v>
      </c>
      <c r="G1087" s="8"/>
      <c r="H1087" s="65">
        <f>'Point B RAW Results'!F1057</f>
        <v>0</v>
      </c>
      <c r="I1087" s="83">
        <f>'Point B Analysis'!B1085</f>
        <v>0</v>
      </c>
      <c r="J1087" s="83">
        <f>'Point B Analysis'!C1085</f>
        <v>0</v>
      </c>
      <c r="K1087" s="83">
        <f>'Point B Analysis'!D1085</f>
        <v>0</v>
      </c>
      <c r="L1087" s="83">
        <f>'Point B Analysis'!E1085</f>
        <v>0</v>
      </c>
      <c r="N1087" s="65">
        <f>'Point B RAW Results'!F1057</f>
        <v>0</v>
      </c>
      <c r="O1087" s="83">
        <f t="shared" si="70"/>
        <v>0</v>
      </c>
      <c r="P1087" s="83">
        <f t="shared" si="71"/>
        <v>0</v>
      </c>
      <c r="Q1087" s="83">
        <f t="shared" si="72"/>
        <v>0</v>
      </c>
      <c r="R1087" s="83">
        <f t="shared" si="73"/>
        <v>0</v>
      </c>
    </row>
    <row r="1088" spans="2:18" ht="13.5" customHeight="1" x14ac:dyDescent="0.35">
      <c r="B1088" s="65">
        <f>'Point A RAW Results'!F1055</f>
        <v>0</v>
      </c>
      <c r="C1088" s="83">
        <f>'Point A Analysis'!B1086</f>
        <v>0</v>
      </c>
      <c r="D1088" s="83">
        <f>'Point A Analysis'!C1086</f>
        <v>0</v>
      </c>
      <c r="E1088" s="83">
        <f>'Point A Analysis'!D1086</f>
        <v>0</v>
      </c>
      <c r="F1088" s="83">
        <f>'Point A Analysis'!E1086</f>
        <v>0</v>
      </c>
      <c r="G1088" s="8"/>
      <c r="H1088" s="65">
        <f>'Point B RAW Results'!F1058</f>
        <v>0</v>
      </c>
      <c r="I1088" s="83">
        <f>'Point B Analysis'!B1086</f>
        <v>0</v>
      </c>
      <c r="J1088" s="83">
        <f>'Point B Analysis'!C1086</f>
        <v>0</v>
      </c>
      <c r="K1088" s="83">
        <f>'Point B Analysis'!D1086</f>
        <v>0</v>
      </c>
      <c r="L1088" s="83">
        <f>'Point B Analysis'!E1086</f>
        <v>0</v>
      </c>
      <c r="N1088" s="65">
        <f>'Point B RAW Results'!F1058</f>
        <v>0</v>
      </c>
      <c r="O1088" s="83">
        <f t="shared" si="70"/>
        <v>0</v>
      </c>
      <c r="P1088" s="83">
        <f t="shared" si="71"/>
        <v>0</v>
      </c>
      <c r="Q1088" s="83">
        <f t="shared" si="72"/>
        <v>0</v>
      </c>
      <c r="R1088" s="83">
        <f t="shared" si="73"/>
        <v>0</v>
      </c>
    </row>
    <row r="1089" spans="2:18" ht="13.5" customHeight="1" x14ac:dyDescent="0.35">
      <c r="B1089" s="65">
        <f>'Point A RAW Results'!F1056</f>
        <v>0</v>
      </c>
      <c r="C1089" s="83">
        <f>'Point A Analysis'!B1087</f>
        <v>0</v>
      </c>
      <c r="D1089" s="83">
        <f>'Point A Analysis'!C1087</f>
        <v>0</v>
      </c>
      <c r="E1089" s="83">
        <f>'Point A Analysis'!D1087</f>
        <v>0</v>
      </c>
      <c r="F1089" s="83">
        <f>'Point A Analysis'!E1087</f>
        <v>0</v>
      </c>
      <c r="G1089" s="8"/>
      <c r="H1089" s="65">
        <f>'Point B RAW Results'!F1059</f>
        <v>0</v>
      </c>
      <c r="I1089" s="83">
        <f>'Point B Analysis'!B1087</f>
        <v>0</v>
      </c>
      <c r="J1089" s="83">
        <f>'Point B Analysis'!C1087</f>
        <v>0</v>
      </c>
      <c r="K1089" s="83">
        <f>'Point B Analysis'!D1087</f>
        <v>0</v>
      </c>
      <c r="L1089" s="83">
        <f>'Point B Analysis'!E1087</f>
        <v>0</v>
      </c>
      <c r="N1089" s="65">
        <f>'Point B RAW Results'!F1059</f>
        <v>0</v>
      </c>
      <c r="O1089" s="83">
        <f t="shared" si="70"/>
        <v>0</v>
      </c>
      <c r="P1089" s="83">
        <f t="shared" si="71"/>
        <v>0</v>
      </c>
      <c r="Q1089" s="83">
        <f t="shared" si="72"/>
        <v>0</v>
      </c>
      <c r="R1089" s="83">
        <f t="shared" si="73"/>
        <v>0</v>
      </c>
    </row>
    <row r="1090" spans="2:18" ht="13.5" customHeight="1" x14ac:dyDescent="0.35">
      <c r="B1090" s="65">
        <f>'Point A RAW Results'!F1057</f>
        <v>0</v>
      </c>
      <c r="C1090" s="83">
        <f>'Point A Analysis'!B1088</f>
        <v>0</v>
      </c>
      <c r="D1090" s="83">
        <f>'Point A Analysis'!C1088</f>
        <v>0</v>
      </c>
      <c r="E1090" s="83">
        <f>'Point A Analysis'!D1088</f>
        <v>0</v>
      </c>
      <c r="F1090" s="83">
        <f>'Point A Analysis'!E1088</f>
        <v>0</v>
      </c>
      <c r="G1090" s="8"/>
      <c r="H1090" s="65">
        <f>'Point B RAW Results'!F1060</f>
        <v>0</v>
      </c>
      <c r="I1090" s="83">
        <f>'Point B Analysis'!B1088</f>
        <v>0</v>
      </c>
      <c r="J1090" s="83">
        <f>'Point B Analysis'!C1088</f>
        <v>0</v>
      </c>
      <c r="K1090" s="83">
        <f>'Point B Analysis'!D1088</f>
        <v>0</v>
      </c>
      <c r="L1090" s="83">
        <f>'Point B Analysis'!E1088</f>
        <v>0</v>
      </c>
      <c r="N1090" s="65">
        <f>'Point B RAW Results'!F1060</f>
        <v>0</v>
      </c>
      <c r="O1090" s="83">
        <f t="shared" si="70"/>
        <v>0</v>
      </c>
      <c r="P1090" s="83">
        <f t="shared" si="71"/>
        <v>0</v>
      </c>
      <c r="Q1090" s="83">
        <f t="shared" si="72"/>
        <v>0</v>
      </c>
      <c r="R1090" s="83">
        <f t="shared" si="73"/>
        <v>0</v>
      </c>
    </row>
    <row r="1091" spans="2:18" ht="13.5" customHeight="1" x14ac:dyDescent="0.35">
      <c r="B1091" s="65">
        <f>'Point A RAW Results'!F1058</f>
        <v>0</v>
      </c>
      <c r="C1091" s="83">
        <f>'Point A Analysis'!B1089</f>
        <v>0</v>
      </c>
      <c r="D1091" s="83">
        <f>'Point A Analysis'!C1089</f>
        <v>0</v>
      </c>
      <c r="E1091" s="83">
        <f>'Point A Analysis'!D1089</f>
        <v>0</v>
      </c>
      <c r="F1091" s="83">
        <f>'Point A Analysis'!E1089</f>
        <v>0</v>
      </c>
      <c r="G1091" s="8"/>
      <c r="H1091" s="65">
        <f>'Point B RAW Results'!F1061</f>
        <v>0</v>
      </c>
      <c r="I1091" s="83">
        <f>'Point B Analysis'!B1089</f>
        <v>0</v>
      </c>
      <c r="J1091" s="83">
        <f>'Point B Analysis'!C1089</f>
        <v>0</v>
      </c>
      <c r="K1091" s="83">
        <f>'Point B Analysis'!D1089</f>
        <v>0</v>
      </c>
      <c r="L1091" s="83">
        <f>'Point B Analysis'!E1089</f>
        <v>0</v>
      </c>
      <c r="N1091" s="65">
        <f>'Point B RAW Results'!F1061</f>
        <v>0</v>
      </c>
      <c r="O1091" s="83">
        <f t="shared" si="70"/>
        <v>0</v>
      </c>
      <c r="P1091" s="83">
        <f t="shared" si="71"/>
        <v>0</v>
      </c>
      <c r="Q1091" s="83">
        <f t="shared" si="72"/>
        <v>0</v>
      </c>
      <c r="R1091" s="83">
        <f t="shared" si="73"/>
        <v>0</v>
      </c>
    </row>
    <row r="1092" spans="2:18" ht="13.5" customHeight="1" x14ac:dyDescent="0.35">
      <c r="B1092" s="65">
        <f>'Point A RAW Results'!F1059</f>
        <v>0</v>
      </c>
      <c r="C1092" s="83">
        <f>'Point A Analysis'!B1090</f>
        <v>0</v>
      </c>
      <c r="D1092" s="83">
        <f>'Point A Analysis'!C1090</f>
        <v>0</v>
      </c>
      <c r="E1092" s="83">
        <f>'Point A Analysis'!D1090</f>
        <v>0</v>
      </c>
      <c r="F1092" s="83">
        <f>'Point A Analysis'!E1090</f>
        <v>0</v>
      </c>
      <c r="G1092" s="8"/>
      <c r="H1092" s="65">
        <f>'Point B RAW Results'!F1062</f>
        <v>0</v>
      </c>
      <c r="I1092" s="83">
        <f>'Point B Analysis'!B1090</f>
        <v>0</v>
      </c>
      <c r="J1092" s="83">
        <f>'Point B Analysis'!C1090</f>
        <v>0</v>
      </c>
      <c r="K1092" s="83">
        <f>'Point B Analysis'!D1090</f>
        <v>0</v>
      </c>
      <c r="L1092" s="83">
        <f>'Point B Analysis'!E1090</f>
        <v>0</v>
      </c>
      <c r="N1092" s="65">
        <f>'Point B RAW Results'!F1062</f>
        <v>0</v>
      </c>
      <c r="O1092" s="83">
        <f t="shared" si="70"/>
        <v>0</v>
      </c>
      <c r="P1092" s="83">
        <f t="shared" si="71"/>
        <v>0</v>
      </c>
      <c r="Q1092" s="83">
        <f t="shared" si="72"/>
        <v>0</v>
      </c>
      <c r="R1092" s="83">
        <f t="shared" si="73"/>
        <v>0</v>
      </c>
    </row>
    <row r="1093" spans="2:18" ht="13.5" customHeight="1" x14ac:dyDescent="0.35">
      <c r="B1093" s="65">
        <f>'Point A RAW Results'!F1060</f>
        <v>0</v>
      </c>
      <c r="C1093" s="83">
        <f>'Point A Analysis'!B1091</f>
        <v>0</v>
      </c>
      <c r="D1093" s="83">
        <f>'Point A Analysis'!C1091</f>
        <v>0</v>
      </c>
      <c r="E1093" s="83">
        <f>'Point A Analysis'!D1091</f>
        <v>0</v>
      </c>
      <c r="F1093" s="83">
        <f>'Point A Analysis'!E1091</f>
        <v>0</v>
      </c>
      <c r="G1093" s="8"/>
      <c r="H1093" s="65">
        <f>'Point B RAW Results'!F1063</f>
        <v>0</v>
      </c>
      <c r="I1093" s="83">
        <f>'Point B Analysis'!B1091</f>
        <v>0</v>
      </c>
      <c r="J1093" s="83">
        <f>'Point B Analysis'!C1091</f>
        <v>0</v>
      </c>
      <c r="K1093" s="83">
        <f>'Point B Analysis'!D1091</f>
        <v>0</v>
      </c>
      <c r="L1093" s="83">
        <f>'Point B Analysis'!E1091</f>
        <v>0</v>
      </c>
      <c r="N1093" s="65">
        <f>'Point B RAW Results'!F1063</f>
        <v>0</v>
      </c>
      <c r="O1093" s="83">
        <f t="shared" si="70"/>
        <v>0</v>
      </c>
      <c r="P1093" s="83">
        <f t="shared" si="71"/>
        <v>0</v>
      </c>
      <c r="Q1093" s="83">
        <f t="shared" si="72"/>
        <v>0</v>
      </c>
      <c r="R1093" s="83">
        <f t="shared" si="73"/>
        <v>0</v>
      </c>
    </row>
    <row r="1094" spans="2:18" ht="13.5" customHeight="1" x14ac:dyDescent="0.35">
      <c r="B1094" s="65">
        <f>'Point A RAW Results'!F1061</f>
        <v>0</v>
      </c>
      <c r="C1094" s="83">
        <f>'Point A Analysis'!B1092</f>
        <v>0</v>
      </c>
      <c r="D1094" s="83">
        <f>'Point A Analysis'!C1092</f>
        <v>0</v>
      </c>
      <c r="E1094" s="83">
        <f>'Point A Analysis'!D1092</f>
        <v>0</v>
      </c>
      <c r="F1094" s="83">
        <f>'Point A Analysis'!E1092</f>
        <v>0</v>
      </c>
      <c r="G1094" s="8"/>
      <c r="H1094" s="65">
        <f>'Point B RAW Results'!F1064</f>
        <v>0</v>
      </c>
      <c r="I1094" s="83">
        <f>'Point B Analysis'!B1092</f>
        <v>0</v>
      </c>
      <c r="J1094" s="83">
        <f>'Point B Analysis'!C1092</f>
        <v>0</v>
      </c>
      <c r="K1094" s="83">
        <f>'Point B Analysis'!D1092</f>
        <v>0</v>
      </c>
      <c r="L1094" s="83">
        <f>'Point B Analysis'!E1092</f>
        <v>0</v>
      </c>
      <c r="N1094" s="65">
        <f>'Point B RAW Results'!F1064</f>
        <v>0</v>
      </c>
      <c r="O1094" s="83">
        <f t="shared" si="70"/>
        <v>0</v>
      </c>
      <c r="P1094" s="83">
        <f t="shared" si="71"/>
        <v>0</v>
      </c>
      <c r="Q1094" s="83">
        <f t="shared" si="72"/>
        <v>0</v>
      </c>
      <c r="R1094" s="83">
        <f t="shared" si="73"/>
        <v>0</v>
      </c>
    </row>
    <row r="1095" spans="2:18" ht="13.5" customHeight="1" x14ac:dyDescent="0.35">
      <c r="B1095" s="65">
        <f>'Point A RAW Results'!F1062</f>
        <v>0</v>
      </c>
      <c r="C1095" s="83">
        <f>'Point A Analysis'!B1093</f>
        <v>0</v>
      </c>
      <c r="D1095" s="83">
        <f>'Point A Analysis'!C1093</f>
        <v>0</v>
      </c>
      <c r="E1095" s="83">
        <f>'Point A Analysis'!D1093</f>
        <v>0</v>
      </c>
      <c r="F1095" s="83">
        <f>'Point A Analysis'!E1093</f>
        <v>0</v>
      </c>
      <c r="G1095" s="8"/>
      <c r="H1095" s="65">
        <f>'Point B RAW Results'!F1065</f>
        <v>0</v>
      </c>
      <c r="I1095" s="83">
        <f>'Point B Analysis'!B1093</f>
        <v>0</v>
      </c>
      <c r="J1095" s="83">
        <f>'Point B Analysis'!C1093</f>
        <v>0</v>
      </c>
      <c r="K1095" s="83">
        <f>'Point B Analysis'!D1093</f>
        <v>0</v>
      </c>
      <c r="L1095" s="83">
        <f>'Point B Analysis'!E1093</f>
        <v>0</v>
      </c>
      <c r="N1095" s="65">
        <f>'Point B RAW Results'!F1065</f>
        <v>0</v>
      </c>
      <c r="O1095" s="83">
        <f t="shared" si="70"/>
        <v>0</v>
      </c>
      <c r="P1095" s="83">
        <f t="shared" si="71"/>
        <v>0</v>
      </c>
      <c r="Q1095" s="83">
        <f t="shared" si="72"/>
        <v>0</v>
      </c>
      <c r="R1095" s="83">
        <f t="shared" si="73"/>
        <v>0</v>
      </c>
    </row>
    <row r="1096" spans="2:18" ht="13.5" customHeight="1" x14ac:dyDescent="0.35">
      <c r="B1096" s="65">
        <f>'Point A RAW Results'!F1063</f>
        <v>0</v>
      </c>
      <c r="C1096" s="83">
        <f>'Point A Analysis'!B1094</f>
        <v>0</v>
      </c>
      <c r="D1096" s="83">
        <f>'Point A Analysis'!C1094</f>
        <v>0</v>
      </c>
      <c r="E1096" s="83">
        <f>'Point A Analysis'!D1094</f>
        <v>0</v>
      </c>
      <c r="F1096" s="83">
        <f>'Point A Analysis'!E1094</f>
        <v>0</v>
      </c>
      <c r="G1096" s="8"/>
      <c r="H1096" s="65">
        <f>'Point B RAW Results'!F1066</f>
        <v>0</v>
      </c>
      <c r="I1096" s="83">
        <f>'Point B Analysis'!B1094</f>
        <v>0</v>
      </c>
      <c r="J1096" s="83">
        <f>'Point B Analysis'!C1094</f>
        <v>0</v>
      </c>
      <c r="K1096" s="83">
        <f>'Point B Analysis'!D1094</f>
        <v>0</v>
      </c>
      <c r="L1096" s="83">
        <f>'Point B Analysis'!E1094</f>
        <v>0</v>
      </c>
      <c r="N1096" s="65">
        <f>'Point B RAW Results'!F1066</f>
        <v>0</v>
      </c>
      <c r="O1096" s="83">
        <f t="shared" si="70"/>
        <v>0</v>
      </c>
      <c r="P1096" s="83">
        <f t="shared" si="71"/>
        <v>0</v>
      </c>
      <c r="Q1096" s="83">
        <f t="shared" si="72"/>
        <v>0</v>
      </c>
      <c r="R1096" s="83">
        <f t="shared" si="73"/>
        <v>0</v>
      </c>
    </row>
    <row r="1097" spans="2:18" ht="13.5" customHeight="1" x14ac:dyDescent="0.35">
      <c r="B1097" s="65">
        <f>'Point A RAW Results'!F1064</f>
        <v>0</v>
      </c>
      <c r="C1097" s="83">
        <f>'Point A Analysis'!B1095</f>
        <v>0</v>
      </c>
      <c r="D1097" s="83">
        <f>'Point A Analysis'!C1095</f>
        <v>0</v>
      </c>
      <c r="E1097" s="83">
        <f>'Point A Analysis'!D1095</f>
        <v>0</v>
      </c>
      <c r="F1097" s="83">
        <f>'Point A Analysis'!E1095</f>
        <v>0</v>
      </c>
      <c r="G1097" s="8"/>
      <c r="H1097" s="65">
        <f>'Point B RAW Results'!F1067</f>
        <v>0</v>
      </c>
      <c r="I1097" s="83">
        <f>'Point B Analysis'!B1095</f>
        <v>0</v>
      </c>
      <c r="J1097" s="83">
        <f>'Point B Analysis'!C1095</f>
        <v>0</v>
      </c>
      <c r="K1097" s="83">
        <f>'Point B Analysis'!D1095</f>
        <v>0</v>
      </c>
      <c r="L1097" s="83">
        <f>'Point B Analysis'!E1095</f>
        <v>0</v>
      </c>
      <c r="N1097" s="65">
        <f>'Point B RAW Results'!F1067</f>
        <v>0</v>
      </c>
      <c r="O1097" s="83">
        <f t="shared" si="70"/>
        <v>0</v>
      </c>
      <c r="P1097" s="83">
        <f t="shared" si="71"/>
        <v>0</v>
      </c>
      <c r="Q1097" s="83">
        <f t="shared" si="72"/>
        <v>0</v>
      </c>
      <c r="R1097" s="83">
        <f t="shared" si="73"/>
        <v>0</v>
      </c>
    </row>
    <row r="1098" spans="2:18" ht="13.5" customHeight="1" x14ac:dyDescent="0.35">
      <c r="B1098" s="65">
        <f>'Point A RAW Results'!F1065</f>
        <v>0</v>
      </c>
      <c r="C1098" s="83">
        <f>'Point A Analysis'!B1096</f>
        <v>0</v>
      </c>
      <c r="D1098" s="83">
        <f>'Point A Analysis'!C1096</f>
        <v>0</v>
      </c>
      <c r="E1098" s="83">
        <f>'Point A Analysis'!D1096</f>
        <v>0</v>
      </c>
      <c r="F1098" s="83">
        <f>'Point A Analysis'!E1096</f>
        <v>0</v>
      </c>
      <c r="G1098" s="8"/>
      <c r="H1098" s="65">
        <f>'Point B RAW Results'!F1068</f>
        <v>0</v>
      </c>
      <c r="I1098" s="83">
        <f>'Point B Analysis'!B1096</f>
        <v>0</v>
      </c>
      <c r="J1098" s="83">
        <f>'Point B Analysis'!C1096</f>
        <v>0</v>
      </c>
      <c r="K1098" s="83">
        <f>'Point B Analysis'!D1096</f>
        <v>0</v>
      </c>
      <c r="L1098" s="83">
        <f>'Point B Analysis'!E1096</f>
        <v>0</v>
      </c>
      <c r="N1098" s="65">
        <f>'Point B RAW Results'!F1068</f>
        <v>0</v>
      </c>
      <c r="O1098" s="83">
        <f t="shared" si="70"/>
        <v>0</v>
      </c>
      <c r="P1098" s="83">
        <f t="shared" si="71"/>
        <v>0</v>
      </c>
      <c r="Q1098" s="83">
        <f t="shared" si="72"/>
        <v>0</v>
      </c>
      <c r="R1098" s="83">
        <f t="shared" si="73"/>
        <v>0</v>
      </c>
    </row>
    <row r="1099" spans="2:18" ht="13.5" customHeight="1" x14ac:dyDescent="0.35">
      <c r="B1099" s="65">
        <f>'Point A RAW Results'!F1066</f>
        <v>0</v>
      </c>
      <c r="C1099" s="83">
        <f>'Point A Analysis'!B1097</f>
        <v>0</v>
      </c>
      <c r="D1099" s="83">
        <f>'Point A Analysis'!C1097</f>
        <v>0</v>
      </c>
      <c r="E1099" s="83">
        <f>'Point A Analysis'!D1097</f>
        <v>0</v>
      </c>
      <c r="F1099" s="83">
        <f>'Point A Analysis'!E1097</f>
        <v>0</v>
      </c>
      <c r="G1099" s="8"/>
      <c r="H1099" s="65">
        <f>'Point B RAW Results'!F1069</f>
        <v>0</v>
      </c>
      <c r="I1099" s="83">
        <f>'Point B Analysis'!B1097</f>
        <v>0</v>
      </c>
      <c r="J1099" s="83">
        <f>'Point B Analysis'!C1097</f>
        <v>0</v>
      </c>
      <c r="K1099" s="83">
        <f>'Point B Analysis'!D1097</f>
        <v>0</v>
      </c>
      <c r="L1099" s="83">
        <f>'Point B Analysis'!E1097</f>
        <v>0</v>
      </c>
      <c r="N1099" s="65">
        <f>'Point B RAW Results'!F1069</f>
        <v>0</v>
      </c>
      <c r="O1099" s="83">
        <f t="shared" si="70"/>
        <v>0</v>
      </c>
      <c r="P1099" s="83">
        <f t="shared" si="71"/>
        <v>0</v>
      </c>
      <c r="Q1099" s="83">
        <f t="shared" si="72"/>
        <v>0</v>
      </c>
      <c r="R1099" s="83">
        <f t="shared" si="73"/>
        <v>0</v>
      </c>
    </row>
    <row r="1100" spans="2:18" ht="13.5" customHeight="1" x14ac:dyDescent="0.35">
      <c r="B1100" s="65">
        <f>'Point A RAW Results'!F1067</f>
        <v>0</v>
      </c>
      <c r="C1100" s="83">
        <f>'Point A Analysis'!B1098</f>
        <v>0</v>
      </c>
      <c r="D1100" s="83">
        <f>'Point A Analysis'!C1098</f>
        <v>0</v>
      </c>
      <c r="E1100" s="83">
        <f>'Point A Analysis'!D1098</f>
        <v>0</v>
      </c>
      <c r="F1100" s="83">
        <f>'Point A Analysis'!E1098</f>
        <v>0</v>
      </c>
      <c r="G1100" s="8"/>
      <c r="H1100" s="65">
        <f>'Point B RAW Results'!F1070</f>
        <v>0</v>
      </c>
      <c r="I1100" s="83">
        <f>'Point B Analysis'!B1098</f>
        <v>0</v>
      </c>
      <c r="J1100" s="83">
        <f>'Point B Analysis'!C1098</f>
        <v>0</v>
      </c>
      <c r="K1100" s="83">
        <f>'Point B Analysis'!D1098</f>
        <v>0</v>
      </c>
      <c r="L1100" s="83">
        <f>'Point B Analysis'!E1098</f>
        <v>0</v>
      </c>
      <c r="N1100" s="65">
        <f>'Point B RAW Results'!F1070</f>
        <v>0</v>
      </c>
      <c r="O1100" s="83">
        <f t="shared" si="70"/>
        <v>0</v>
      </c>
      <c r="P1100" s="83">
        <f t="shared" si="71"/>
        <v>0</v>
      </c>
      <c r="Q1100" s="83">
        <f t="shared" si="72"/>
        <v>0</v>
      </c>
      <c r="R1100" s="83">
        <f t="shared" si="73"/>
        <v>0</v>
      </c>
    </row>
    <row r="1101" spans="2:18" ht="13.5" customHeight="1" x14ac:dyDescent="0.35">
      <c r="B1101" s="65">
        <f>'Point A RAW Results'!F1068</f>
        <v>0</v>
      </c>
      <c r="C1101" s="83">
        <f>'Point A Analysis'!B1099</f>
        <v>0</v>
      </c>
      <c r="D1101" s="83">
        <f>'Point A Analysis'!C1099</f>
        <v>0</v>
      </c>
      <c r="E1101" s="83">
        <f>'Point A Analysis'!D1099</f>
        <v>0</v>
      </c>
      <c r="F1101" s="83">
        <f>'Point A Analysis'!E1099</f>
        <v>0</v>
      </c>
      <c r="G1101" s="8"/>
      <c r="H1101" s="65">
        <f>'Point B RAW Results'!F1071</f>
        <v>0</v>
      </c>
      <c r="I1101" s="83">
        <f>'Point B Analysis'!B1099</f>
        <v>0</v>
      </c>
      <c r="J1101" s="83">
        <f>'Point B Analysis'!C1099</f>
        <v>0</v>
      </c>
      <c r="K1101" s="83">
        <f>'Point B Analysis'!D1099</f>
        <v>0</v>
      </c>
      <c r="L1101" s="83">
        <f>'Point B Analysis'!E1099</f>
        <v>0</v>
      </c>
      <c r="N1101" s="65">
        <f>'Point B RAW Results'!F1071</f>
        <v>0</v>
      </c>
      <c r="O1101" s="83">
        <f t="shared" si="70"/>
        <v>0</v>
      </c>
      <c r="P1101" s="83">
        <f t="shared" si="71"/>
        <v>0</v>
      </c>
      <c r="Q1101" s="83">
        <f t="shared" si="72"/>
        <v>0</v>
      </c>
      <c r="R1101" s="83">
        <f t="shared" si="73"/>
        <v>0</v>
      </c>
    </row>
    <row r="1102" spans="2:18" ht="13.5" customHeight="1" x14ac:dyDescent="0.35">
      <c r="B1102" s="65">
        <f>'Point A RAW Results'!F1069</f>
        <v>0</v>
      </c>
      <c r="C1102" s="83">
        <f>'Point A Analysis'!B1100</f>
        <v>0</v>
      </c>
      <c r="D1102" s="83">
        <f>'Point A Analysis'!C1100</f>
        <v>0</v>
      </c>
      <c r="E1102" s="83">
        <f>'Point A Analysis'!D1100</f>
        <v>0</v>
      </c>
      <c r="F1102" s="83">
        <f>'Point A Analysis'!E1100</f>
        <v>0</v>
      </c>
      <c r="G1102" s="8"/>
      <c r="H1102" s="65">
        <f>'Point B RAW Results'!F1072</f>
        <v>0</v>
      </c>
      <c r="I1102" s="83">
        <f>'Point B Analysis'!B1100</f>
        <v>0</v>
      </c>
      <c r="J1102" s="83">
        <f>'Point B Analysis'!C1100</f>
        <v>0</v>
      </c>
      <c r="K1102" s="83">
        <f>'Point B Analysis'!D1100</f>
        <v>0</v>
      </c>
      <c r="L1102" s="83">
        <f>'Point B Analysis'!E1100</f>
        <v>0</v>
      </c>
      <c r="N1102" s="65">
        <f>'Point B RAW Results'!F1072</f>
        <v>0</v>
      </c>
      <c r="O1102" s="83">
        <f t="shared" si="70"/>
        <v>0</v>
      </c>
      <c r="P1102" s="83">
        <f t="shared" si="71"/>
        <v>0</v>
      </c>
      <c r="Q1102" s="83">
        <f t="shared" si="72"/>
        <v>0</v>
      </c>
      <c r="R1102" s="83">
        <f t="shared" si="73"/>
        <v>0</v>
      </c>
    </row>
    <row r="1103" spans="2:18" ht="13.5" customHeight="1" x14ac:dyDescent="0.35">
      <c r="B1103" s="65">
        <f>'Point A RAW Results'!F1070</f>
        <v>0</v>
      </c>
      <c r="C1103" s="83">
        <f>'Point A Analysis'!B1101</f>
        <v>0</v>
      </c>
      <c r="D1103" s="83">
        <f>'Point A Analysis'!C1101</f>
        <v>0</v>
      </c>
      <c r="E1103" s="83">
        <f>'Point A Analysis'!D1101</f>
        <v>0</v>
      </c>
      <c r="F1103" s="83">
        <f>'Point A Analysis'!E1101</f>
        <v>0</v>
      </c>
      <c r="G1103" s="8"/>
      <c r="H1103" s="65">
        <f>'Point B RAW Results'!F1073</f>
        <v>0</v>
      </c>
      <c r="I1103" s="83">
        <f>'Point B Analysis'!B1101</f>
        <v>0</v>
      </c>
      <c r="J1103" s="83">
        <f>'Point B Analysis'!C1101</f>
        <v>0</v>
      </c>
      <c r="K1103" s="83">
        <f>'Point B Analysis'!D1101</f>
        <v>0</v>
      </c>
      <c r="L1103" s="83">
        <f>'Point B Analysis'!E1101</f>
        <v>0</v>
      </c>
      <c r="N1103" s="65">
        <f>'Point B RAW Results'!F1073</f>
        <v>0</v>
      </c>
      <c r="O1103" s="83">
        <f t="shared" si="70"/>
        <v>0</v>
      </c>
      <c r="P1103" s="83">
        <f t="shared" si="71"/>
        <v>0</v>
      </c>
      <c r="Q1103" s="83">
        <f t="shared" si="72"/>
        <v>0</v>
      </c>
      <c r="R1103" s="83">
        <f t="shared" si="73"/>
        <v>0</v>
      </c>
    </row>
    <row r="1104" spans="2:18" ht="13.5" customHeight="1" x14ac:dyDescent="0.35">
      <c r="B1104" s="65">
        <f>'Point A RAW Results'!F1071</f>
        <v>0</v>
      </c>
      <c r="C1104" s="83">
        <f>'Point A Analysis'!B1102</f>
        <v>0</v>
      </c>
      <c r="D1104" s="83">
        <f>'Point A Analysis'!C1102</f>
        <v>0</v>
      </c>
      <c r="E1104" s="83">
        <f>'Point A Analysis'!D1102</f>
        <v>0</v>
      </c>
      <c r="F1104" s="83">
        <f>'Point A Analysis'!E1102</f>
        <v>0</v>
      </c>
      <c r="G1104" s="8"/>
      <c r="H1104" s="65">
        <f>'Point B RAW Results'!F1074</f>
        <v>0</v>
      </c>
      <c r="I1104" s="83">
        <f>'Point B Analysis'!B1102</f>
        <v>0</v>
      </c>
      <c r="J1104" s="83">
        <f>'Point B Analysis'!C1102</f>
        <v>0</v>
      </c>
      <c r="K1104" s="83">
        <f>'Point B Analysis'!D1102</f>
        <v>0</v>
      </c>
      <c r="L1104" s="83">
        <f>'Point B Analysis'!E1102</f>
        <v>0</v>
      </c>
      <c r="N1104" s="65">
        <f>'Point B RAW Results'!F1074</f>
        <v>0</v>
      </c>
      <c r="O1104" s="83">
        <f t="shared" si="70"/>
        <v>0</v>
      </c>
      <c r="P1104" s="83">
        <f t="shared" si="71"/>
        <v>0</v>
      </c>
      <c r="Q1104" s="83">
        <f t="shared" si="72"/>
        <v>0</v>
      </c>
      <c r="R1104" s="83">
        <f t="shared" si="73"/>
        <v>0</v>
      </c>
    </row>
    <row r="1105" spans="2:18" ht="13.5" customHeight="1" x14ac:dyDescent="0.35">
      <c r="B1105" s="65">
        <f>'Point A RAW Results'!F1072</f>
        <v>0</v>
      </c>
      <c r="C1105" s="83">
        <f>'Point A Analysis'!B1103</f>
        <v>0</v>
      </c>
      <c r="D1105" s="83">
        <f>'Point A Analysis'!C1103</f>
        <v>0</v>
      </c>
      <c r="E1105" s="83">
        <f>'Point A Analysis'!D1103</f>
        <v>0</v>
      </c>
      <c r="F1105" s="83">
        <f>'Point A Analysis'!E1103</f>
        <v>0</v>
      </c>
      <c r="G1105" s="8"/>
      <c r="H1105" s="65">
        <f>'Point B RAW Results'!F1075</f>
        <v>0</v>
      </c>
      <c r="I1105" s="83">
        <f>'Point B Analysis'!B1103</f>
        <v>0</v>
      </c>
      <c r="J1105" s="83">
        <f>'Point B Analysis'!C1103</f>
        <v>0</v>
      </c>
      <c r="K1105" s="83">
        <f>'Point B Analysis'!D1103</f>
        <v>0</v>
      </c>
      <c r="L1105" s="83">
        <f>'Point B Analysis'!E1103</f>
        <v>0</v>
      </c>
      <c r="N1105" s="65">
        <f>'Point B RAW Results'!F1075</f>
        <v>0</v>
      </c>
      <c r="O1105" s="83">
        <f t="shared" si="70"/>
        <v>0</v>
      </c>
      <c r="P1105" s="83">
        <f t="shared" si="71"/>
        <v>0</v>
      </c>
      <c r="Q1105" s="83">
        <f t="shared" si="72"/>
        <v>0</v>
      </c>
      <c r="R1105" s="83">
        <f t="shared" si="73"/>
        <v>0</v>
      </c>
    </row>
    <row r="1106" spans="2:18" ht="13.5" customHeight="1" x14ac:dyDescent="0.35">
      <c r="B1106" s="65">
        <f>'Point A RAW Results'!F1073</f>
        <v>0</v>
      </c>
      <c r="C1106" s="83">
        <f>'Point A Analysis'!B1104</f>
        <v>0</v>
      </c>
      <c r="D1106" s="83">
        <f>'Point A Analysis'!C1104</f>
        <v>0</v>
      </c>
      <c r="E1106" s="83">
        <f>'Point A Analysis'!D1104</f>
        <v>0</v>
      </c>
      <c r="F1106" s="83">
        <f>'Point A Analysis'!E1104</f>
        <v>0</v>
      </c>
      <c r="G1106" s="8"/>
      <c r="H1106" s="65">
        <f>'Point B RAW Results'!F1076</f>
        <v>0</v>
      </c>
      <c r="I1106" s="83">
        <f>'Point B Analysis'!B1104</f>
        <v>0</v>
      </c>
      <c r="J1106" s="83">
        <f>'Point B Analysis'!C1104</f>
        <v>0</v>
      </c>
      <c r="K1106" s="83">
        <f>'Point B Analysis'!D1104</f>
        <v>0</v>
      </c>
      <c r="L1106" s="83">
        <f>'Point B Analysis'!E1104</f>
        <v>0</v>
      </c>
      <c r="N1106" s="65">
        <f>'Point B RAW Results'!F1076</f>
        <v>0</v>
      </c>
      <c r="O1106" s="83">
        <f t="shared" si="70"/>
        <v>0</v>
      </c>
      <c r="P1106" s="83">
        <f t="shared" si="71"/>
        <v>0</v>
      </c>
      <c r="Q1106" s="83">
        <f t="shared" si="72"/>
        <v>0</v>
      </c>
      <c r="R1106" s="83">
        <f t="shared" si="73"/>
        <v>0</v>
      </c>
    </row>
    <row r="1107" spans="2:18" ht="13.5" customHeight="1" x14ac:dyDescent="0.35">
      <c r="B1107" s="65">
        <f>'Point A RAW Results'!F1074</f>
        <v>0</v>
      </c>
      <c r="C1107" s="83">
        <f>'Point A Analysis'!B1105</f>
        <v>0</v>
      </c>
      <c r="D1107" s="83">
        <f>'Point A Analysis'!C1105</f>
        <v>0</v>
      </c>
      <c r="E1107" s="83">
        <f>'Point A Analysis'!D1105</f>
        <v>0</v>
      </c>
      <c r="F1107" s="83">
        <f>'Point A Analysis'!E1105</f>
        <v>0</v>
      </c>
      <c r="G1107" s="8"/>
      <c r="H1107" s="65">
        <f>'Point B RAW Results'!F1077</f>
        <v>0</v>
      </c>
      <c r="I1107" s="83">
        <f>'Point B Analysis'!B1105</f>
        <v>0</v>
      </c>
      <c r="J1107" s="83">
        <f>'Point B Analysis'!C1105</f>
        <v>0</v>
      </c>
      <c r="K1107" s="83">
        <f>'Point B Analysis'!D1105</f>
        <v>0</v>
      </c>
      <c r="L1107" s="83">
        <f>'Point B Analysis'!E1105</f>
        <v>0</v>
      </c>
      <c r="N1107" s="65">
        <f>'Point B RAW Results'!F1077</f>
        <v>0</v>
      </c>
      <c r="O1107" s="83">
        <f t="shared" si="70"/>
        <v>0</v>
      </c>
      <c r="P1107" s="83">
        <f t="shared" si="71"/>
        <v>0</v>
      </c>
      <c r="Q1107" s="83">
        <f t="shared" si="72"/>
        <v>0</v>
      </c>
      <c r="R1107" s="83">
        <f t="shared" si="73"/>
        <v>0</v>
      </c>
    </row>
    <row r="1108" spans="2:18" ht="13.5" customHeight="1" x14ac:dyDescent="0.35">
      <c r="B1108" s="65">
        <f>'Point A RAW Results'!F1075</f>
        <v>0</v>
      </c>
      <c r="C1108" s="83">
        <f>'Point A Analysis'!B1106</f>
        <v>0</v>
      </c>
      <c r="D1108" s="83">
        <f>'Point A Analysis'!C1106</f>
        <v>0</v>
      </c>
      <c r="E1108" s="83">
        <f>'Point A Analysis'!D1106</f>
        <v>0</v>
      </c>
      <c r="F1108" s="83">
        <f>'Point A Analysis'!E1106</f>
        <v>0</v>
      </c>
      <c r="G1108" s="8"/>
      <c r="H1108" s="65">
        <f>'Point B RAW Results'!F1078</f>
        <v>0</v>
      </c>
      <c r="I1108" s="83">
        <f>'Point B Analysis'!B1106</f>
        <v>0</v>
      </c>
      <c r="J1108" s="83">
        <f>'Point B Analysis'!C1106</f>
        <v>0</v>
      </c>
      <c r="K1108" s="83">
        <f>'Point B Analysis'!D1106</f>
        <v>0</v>
      </c>
      <c r="L1108" s="83">
        <f>'Point B Analysis'!E1106</f>
        <v>0</v>
      </c>
      <c r="N1108" s="65">
        <f>'Point B RAW Results'!F1078</f>
        <v>0</v>
      </c>
      <c r="O1108" s="83">
        <f t="shared" si="70"/>
        <v>0</v>
      </c>
      <c r="P1108" s="83">
        <f t="shared" si="71"/>
        <v>0</v>
      </c>
      <c r="Q1108" s="83">
        <f t="shared" si="72"/>
        <v>0</v>
      </c>
      <c r="R1108" s="83">
        <f t="shared" si="73"/>
        <v>0</v>
      </c>
    </row>
    <row r="1109" spans="2:18" ht="13.5" customHeight="1" x14ac:dyDescent="0.35">
      <c r="B1109" s="65">
        <f>'Point A RAW Results'!F1076</f>
        <v>0</v>
      </c>
      <c r="C1109" s="83">
        <f>'Point A Analysis'!B1107</f>
        <v>0</v>
      </c>
      <c r="D1109" s="83">
        <f>'Point A Analysis'!C1107</f>
        <v>0</v>
      </c>
      <c r="E1109" s="83">
        <f>'Point A Analysis'!D1107</f>
        <v>0</v>
      </c>
      <c r="F1109" s="83">
        <f>'Point A Analysis'!E1107</f>
        <v>0</v>
      </c>
      <c r="G1109" s="8"/>
      <c r="H1109" s="65">
        <f>'Point B RAW Results'!F1079</f>
        <v>0</v>
      </c>
      <c r="I1109" s="83">
        <f>'Point B Analysis'!B1107</f>
        <v>0</v>
      </c>
      <c r="J1109" s="83">
        <f>'Point B Analysis'!C1107</f>
        <v>0</v>
      </c>
      <c r="K1109" s="83">
        <f>'Point B Analysis'!D1107</f>
        <v>0</v>
      </c>
      <c r="L1109" s="83">
        <f>'Point B Analysis'!E1107</f>
        <v>0</v>
      </c>
      <c r="N1109" s="65">
        <f>'Point B RAW Results'!F1079</f>
        <v>0</v>
      </c>
      <c r="O1109" s="83">
        <f t="shared" si="70"/>
        <v>0</v>
      </c>
      <c r="P1109" s="83">
        <f t="shared" si="71"/>
        <v>0</v>
      </c>
      <c r="Q1109" s="83">
        <f t="shared" si="72"/>
        <v>0</v>
      </c>
      <c r="R1109" s="83">
        <f t="shared" si="73"/>
        <v>0</v>
      </c>
    </row>
    <row r="1110" spans="2:18" ht="13.5" customHeight="1" x14ac:dyDescent="0.35">
      <c r="B1110" s="65">
        <f>'Point A RAW Results'!F1077</f>
        <v>0</v>
      </c>
      <c r="C1110" s="83">
        <f>'Point A Analysis'!B1108</f>
        <v>0</v>
      </c>
      <c r="D1110" s="83">
        <f>'Point A Analysis'!C1108</f>
        <v>0</v>
      </c>
      <c r="E1110" s="83">
        <f>'Point A Analysis'!D1108</f>
        <v>0</v>
      </c>
      <c r="F1110" s="83">
        <f>'Point A Analysis'!E1108</f>
        <v>0</v>
      </c>
      <c r="G1110" s="8"/>
      <c r="H1110" s="65">
        <f>'Point B RAW Results'!F1080</f>
        <v>0</v>
      </c>
      <c r="I1110" s="83">
        <f>'Point B Analysis'!B1108</f>
        <v>0</v>
      </c>
      <c r="J1110" s="83">
        <f>'Point B Analysis'!C1108</f>
        <v>0</v>
      </c>
      <c r="K1110" s="83">
        <f>'Point B Analysis'!D1108</f>
        <v>0</v>
      </c>
      <c r="L1110" s="83">
        <f>'Point B Analysis'!E1108</f>
        <v>0</v>
      </c>
      <c r="N1110" s="65">
        <f>'Point B RAW Results'!F1080</f>
        <v>0</v>
      </c>
      <c r="O1110" s="83">
        <f t="shared" si="70"/>
        <v>0</v>
      </c>
      <c r="P1110" s="83">
        <f t="shared" si="71"/>
        <v>0</v>
      </c>
      <c r="Q1110" s="83">
        <f t="shared" si="72"/>
        <v>0</v>
      </c>
      <c r="R1110" s="83">
        <f t="shared" si="73"/>
        <v>0</v>
      </c>
    </row>
    <row r="1111" spans="2:18" ht="13.5" customHeight="1" x14ac:dyDescent="0.35">
      <c r="B1111" s="65">
        <f>'Point A RAW Results'!F1078</f>
        <v>0</v>
      </c>
      <c r="C1111" s="83">
        <f>'Point A Analysis'!B1109</f>
        <v>0</v>
      </c>
      <c r="D1111" s="83">
        <f>'Point A Analysis'!C1109</f>
        <v>0</v>
      </c>
      <c r="E1111" s="83">
        <f>'Point A Analysis'!D1109</f>
        <v>0</v>
      </c>
      <c r="F1111" s="83">
        <f>'Point A Analysis'!E1109</f>
        <v>0</v>
      </c>
      <c r="G1111" s="8"/>
      <c r="H1111" s="65">
        <f>'Point B RAW Results'!F1081</f>
        <v>0</v>
      </c>
      <c r="I1111" s="83">
        <f>'Point B Analysis'!B1109</f>
        <v>0</v>
      </c>
      <c r="J1111" s="83">
        <f>'Point B Analysis'!C1109</f>
        <v>0</v>
      </c>
      <c r="K1111" s="83">
        <f>'Point B Analysis'!D1109</f>
        <v>0</v>
      </c>
      <c r="L1111" s="83">
        <f>'Point B Analysis'!E1109</f>
        <v>0</v>
      </c>
      <c r="N1111" s="65">
        <f>'Point B RAW Results'!F1081</f>
        <v>0</v>
      </c>
      <c r="O1111" s="83">
        <f t="shared" si="70"/>
        <v>0</v>
      </c>
      <c r="P1111" s="83">
        <f t="shared" si="71"/>
        <v>0</v>
      </c>
      <c r="Q1111" s="83">
        <f t="shared" si="72"/>
        <v>0</v>
      </c>
      <c r="R1111" s="83">
        <f t="shared" si="73"/>
        <v>0</v>
      </c>
    </row>
    <row r="1112" spans="2:18" ht="13.5" customHeight="1" x14ac:dyDescent="0.35">
      <c r="B1112" s="65">
        <f>'Point A RAW Results'!F1079</f>
        <v>0</v>
      </c>
      <c r="C1112" s="83">
        <f>'Point A Analysis'!B1110</f>
        <v>0</v>
      </c>
      <c r="D1112" s="83">
        <f>'Point A Analysis'!C1110</f>
        <v>0</v>
      </c>
      <c r="E1112" s="83">
        <f>'Point A Analysis'!D1110</f>
        <v>0</v>
      </c>
      <c r="F1112" s="83">
        <f>'Point A Analysis'!E1110</f>
        <v>0</v>
      </c>
      <c r="G1112" s="8"/>
      <c r="H1112" s="65">
        <f>'Point B RAW Results'!F1082</f>
        <v>0</v>
      </c>
      <c r="I1112" s="83">
        <f>'Point B Analysis'!B1110</f>
        <v>0</v>
      </c>
      <c r="J1112" s="83">
        <f>'Point B Analysis'!C1110</f>
        <v>0</v>
      </c>
      <c r="K1112" s="83">
        <f>'Point B Analysis'!D1110</f>
        <v>0</v>
      </c>
      <c r="L1112" s="83">
        <f>'Point B Analysis'!E1110</f>
        <v>0</v>
      </c>
      <c r="N1112" s="65">
        <f>'Point B RAW Results'!F1082</f>
        <v>0</v>
      </c>
      <c r="O1112" s="83">
        <f t="shared" si="70"/>
        <v>0</v>
      </c>
      <c r="P1112" s="83">
        <f t="shared" si="71"/>
        <v>0</v>
      </c>
      <c r="Q1112" s="83">
        <f t="shared" si="72"/>
        <v>0</v>
      </c>
      <c r="R1112" s="83">
        <f t="shared" si="73"/>
        <v>0</v>
      </c>
    </row>
    <row r="1113" spans="2:18" ht="13.5" customHeight="1" x14ac:dyDescent="0.35">
      <c r="B1113" s="65">
        <f>'Point A RAW Results'!F1080</f>
        <v>0</v>
      </c>
      <c r="C1113" s="83">
        <f>'Point A Analysis'!B1111</f>
        <v>0</v>
      </c>
      <c r="D1113" s="83">
        <f>'Point A Analysis'!C1111</f>
        <v>0</v>
      </c>
      <c r="E1113" s="83">
        <f>'Point A Analysis'!D1111</f>
        <v>0</v>
      </c>
      <c r="F1113" s="83">
        <f>'Point A Analysis'!E1111</f>
        <v>0</v>
      </c>
      <c r="G1113" s="8"/>
      <c r="H1113" s="65">
        <f>'Point B RAW Results'!F1083</f>
        <v>0</v>
      </c>
      <c r="I1113" s="83">
        <f>'Point B Analysis'!B1111</f>
        <v>0</v>
      </c>
      <c r="J1113" s="83">
        <f>'Point B Analysis'!C1111</f>
        <v>0</v>
      </c>
      <c r="K1113" s="83">
        <f>'Point B Analysis'!D1111</f>
        <v>0</v>
      </c>
      <c r="L1113" s="83">
        <f>'Point B Analysis'!E1111</f>
        <v>0</v>
      </c>
      <c r="N1113" s="65">
        <f>'Point B RAW Results'!F1083</f>
        <v>0</v>
      </c>
      <c r="O1113" s="83">
        <f t="shared" si="70"/>
        <v>0</v>
      </c>
      <c r="P1113" s="83">
        <f t="shared" si="71"/>
        <v>0</v>
      </c>
      <c r="Q1113" s="83">
        <f t="shared" si="72"/>
        <v>0</v>
      </c>
      <c r="R1113" s="83">
        <f t="shared" si="73"/>
        <v>0</v>
      </c>
    </row>
    <row r="1114" spans="2:18" ht="13.5" customHeight="1" x14ac:dyDescent="0.35">
      <c r="B1114" s="65">
        <f>'Point A RAW Results'!F1081</f>
        <v>0</v>
      </c>
      <c r="C1114" s="83">
        <f>'Point A Analysis'!B1112</f>
        <v>0</v>
      </c>
      <c r="D1114" s="83">
        <f>'Point A Analysis'!C1112</f>
        <v>0</v>
      </c>
      <c r="E1114" s="83">
        <f>'Point A Analysis'!D1112</f>
        <v>0</v>
      </c>
      <c r="F1114" s="83">
        <f>'Point A Analysis'!E1112</f>
        <v>0</v>
      </c>
      <c r="G1114" s="8"/>
      <c r="H1114" s="65">
        <f>'Point B RAW Results'!F1084</f>
        <v>0</v>
      </c>
      <c r="I1114" s="83">
        <f>'Point B Analysis'!B1112</f>
        <v>0</v>
      </c>
      <c r="J1114" s="83">
        <f>'Point B Analysis'!C1112</f>
        <v>0</v>
      </c>
      <c r="K1114" s="83">
        <f>'Point B Analysis'!D1112</f>
        <v>0</v>
      </c>
      <c r="L1114" s="83">
        <f>'Point B Analysis'!E1112</f>
        <v>0</v>
      </c>
      <c r="N1114" s="65">
        <f>'Point B RAW Results'!F1084</f>
        <v>0</v>
      </c>
      <c r="O1114" s="83">
        <f t="shared" si="70"/>
        <v>0</v>
      </c>
      <c r="P1114" s="83">
        <f t="shared" si="71"/>
        <v>0</v>
      </c>
      <c r="Q1114" s="83">
        <f t="shared" si="72"/>
        <v>0</v>
      </c>
      <c r="R1114" s="83">
        <f t="shared" si="73"/>
        <v>0</v>
      </c>
    </row>
    <row r="1115" spans="2:18" ht="13.5" customHeight="1" x14ac:dyDescent="0.35">
      <c r="B1115" s="65">
        <f>'Point A RAW Results'!F1082</f>
        <v>0</v>
      </c>
      <c r="C1115" s="83">
        <f>'Point A Analysis'!B1113</f>
        <v>0</v>
      </c>
      <c r="D1115" s="83">
        <f>'Point A Analysis'!C1113</f>
        <v>0</v>
      </c>
      <c r="E1115" s="83">
        <f>'Point A Analysis'!D1113</f>
        <v>0</v>
      </c>
      <c r="F1115" s="83">
        <f>'Point A Analysis'!E1113</f>
        <v>0</v>
      </c>
      <c r="G1115" s="8"/>
      <c r="H1115" s="65">
        <f>'Point B RAW Results'!F1085</f>
        <v>0</v>
      </c>
      <c r="I1115" s="83">
        <f>'Point B Analysis'!B1113</f>
        <v>0</v>
      </c>
      <c r="J1115" s="83">
        <f>'Point B Analysis'!C1113</f>
        <v>0</v>
      </c>
      <c r="K1115" s="83">
        <f>'Point B Analysis'!D1113</f>
        <v>0</v>
      </c>
      <c r="L1115" s="83">
        <f>'Point B Analysis'!E1113</f>
        <v>0</v>
      </c>
      <c r="N1115" s="65">
        <f>'Point B RAW Results'!F1085</f>
        <v>0</v>
      </c>
      <c r="O1115" s="83">
        <f t="shared" si="70"/>
        <v>0</v>
      </c>
      <c r="P1115" s="83">
        <f t="shared" si="71"/>
        <v>0</v>
      </c>
      <c r="Q1115" s="83">
        <f t="shared" si="72"/>
        <v>0</v>
      </c>
      <c r="R1115" s="83">
        <f t="shared" si="73"/>
        <v>0</v>
      </c>
    </row>
    <row r="1116" spans="2:18" ht="13.5" customHeight="1" x14ac:dyDescent="0.35">
      <c r="B1116" s="65">
        <f>'Point A RAW Results'!F1083</f>
        <v>0</v>
      </c>
      <c r="C1116" s="83">
        <f>'Point A Analysis'!B1114</f>
        <v>0</v>
      </c>
      <c r="D1116" s="83">
        <f>'Point A Analysis'!C1114</f>
        <v>0</v>
      </c>
      <c r="E1116" s="83">
        <f>'Point A Analysis'!D1114</f>
        <v>0</v>
      </c>
      <c r="F1116" s="83">
        <f>'Point A Analysis'!E1114</f>
        <v>0</v>
      </c>
      <c r="G1116" s="8"/>
      <c r="H1116" s="65">
        <f>'Point B RAW Results'!F1086</f>
        <v>0</v>
      </c>
      <c r="I1116" s="83">
        <f>'Point B Analysis'!B1114</f>
        <v>0</v>
      </c>
      <c r="J1116" s="83">
        <f>'Point B Analysis'!C1114</f>
        <v>0</v>
      </c>
      <c r="K1116" s="83">
        <f>'Point B Analysis'!D1114</f>
        <v>0</v>
      </c>
      <c r="L1116" s="83">
        <f>'Point B Analysis'!E1114</f>
        <v>0</v>
      </c>
      <c r="N1116" s="65">
        <f>'Point B RAW Results'!F1086</f>
        <v>0</v>
      </c>
      <c r="O1116" s="83">
        <f t="shared" si="70"/>
        <v>0</v>
      </c>
      <c r="P1116" s="83">
        <f t="shared" si="71"/>
        <v>0</v>
      </c>
      <c r="Q1116" s="83">
        <f t="shared" si="72"/>
        <v>0</v>
      </c>
      <c r="R1116" s="83">
        <f t="shared" si="73"/>
        <v>0</v>
      </c>
    </row>
    <row r="1117" spans="2:18" ht="13.5" customHeight="1" x14ac:dyDescent="0.35">
      <c r="B1117" s="65">
        <f>'Point A RAW Results'!F1084</f>
        <v>0</v>
      </c>
      <c r="C1117" s="83">
        <f>'Point A Analysis'!B1115</f>
        <v>0</v>
      </c>
      <c r="D1117" s="83">
        <f>'Point A Analysis'!C1115</f>
        <v>0</v>
      </c>
      <c r="E1117" s="83">
        <f>'Point A Analysis'!D1115</f>
        <v>0</v>
      </c>
      <c r="F1117" s="83">
        <f>'Point A Analysis'!E1115</f>
        <v>0</v>
      </c>
      <c r="G1117" s="8"/>
      <c r="H1117" s="65">
        <f>'Point B RAW Results'!F1087</f>
        <v>0</v>
      </c>
      <c r="I1117" s="83">
        <f>'Point B Analysis'!B1115</f>
        <v>0</v>
      </c>
      <c r="J1117" s="83">
        <f>'Point B Analysis'!C1115</f>
        <v>0</v>
      </c>
      <c r="K1117" s="83">
        <f>'Point B Analysis'!D1115</f>
        <v>0</v>
      </c>
      <c r="L1117" s="83">
        <f>'Point B Analysis'!E1115</f>
        <v>0</v>
      </c>
      <c r="N1117" s="65">
        <f>'Point B RAW Results'!F1087</f>
        <v>0</v>
      </c>
      <c r="O1117" s="83">
        <f t="shared" si="70"/>
        <v>0</v>
      </c>
      <c r="P1117" s="83">
        <f t="shared" si="71"/>
        <v>0</v>
      </c>
      <c r="Q1117" s="83">
        <f t="shared" si="72"/>
        <v>0</v>
      </c>
      <c r="R1117" s="83">
        <f t="shared" si="73"/>
        <v>0</v>
      </c>
    </row>
    <row r="1118" spans="2:18" ht="13.5" customHeight="1" x14ac:dyDescent="0.35">
      <c r="B1118" s="65">
        <f>'Point A RAW Results'!F1085</f>
        <v>0</v>
      </c>
      <c r="C1118" s="83">
        <f>'Point A Analysis'!B1116</f>
        <v>0</v>
      </c>
      <c r="D1118" s="83">
        <f>'Point A Analysis'!C1116</f>
        <v>0</v>
      </c>
      <c r="E1118" s="83">
        <f>'Point A Analysis'!D1116</f>
        <v>0</v>
      </c>
      <c r="F1118" s="83">
        <f>'Point A Analysis'!E1116</f>
        <v>0</v>
      </c>
      <c r="G1118" s="8"/>
      <c r="H1118" s="65">
        <f>'Point B RAW Results'!F1088</f>
        <v>0</v>
      </c>
      <c r="I1118" s="83">
        <f>'Point B Analysis'!B1116</f>
        <v>0</v>
      </c>
      <c r="J1118" s="83">
        <f>'Point B Analysis'!C1116</f>
        <v>0</v>
      </c>
      <c r="K1118" s="83">
        <f>'Point B Analysis'!D1116</f>
        <v>0</v>
      </c>
      <c r="L1118" s="83">
        <f>'Point B Analysis'!E1116</f>
        <v>0</v>
      </c>
      <c r="N1118" s="65">
        <f>'Point B RAW Results'!F1088</f>
        <v>0</v>
      </c>
      <c r="O1118" s="83">
        <f t="shared" si="70"/>
        <v>0</v>
      </c>
      <c r="P1118" s="83">
        <f t="shared" si="71"/>
        <v>0</v>
      </c>
      <c r="Q1118" s="83">
        <f t="shared" si="72"/>
        <v>0</v>
      </c>
      <c r="R1118" s="83">
        <f t="shared" si="73"/>
        <v>0</v>
      </c>
    </row>
    <row r="1119" spans="2:18" ht="13.5" customHeight="1" x14ac:dyDescent="0.35">
      <c r="B1119" s="65">
        <f>'Point A RAW Results'!F1086</f>
        <v>0</v>
      </c>
      <c r="C1119" s="83">
        <f>'Point A Analysis'!B1117</f>
        <v>0</v>
      </c>
      <c r="D1119" s="83">
        <f>'Point A Analysis'!C1117</f>
        <v>0</v>
      </c>
      <c r="E1119" s="83">
        <f>'Point A Analysis'!D1117</f>
        <v>0</v>
      </c>
      <c r="F1119" s="83">
        <f>'Point A Analysis'!E1117</f>
        <v>0</v>
      </c>
      <c r="G1119" s="8"/>
      <c r="H1119" s="65">
        <f>'Point B RAW Results'!F1089</f>
        <v>0</v>
      </c>
      <c r="I1119" s="83">
        <f>'Point B Analysis'!B1117</f>
        <v>0</v>
      </c>
      <c r="J1119" s="83">
        <f>'Point B Analysis'!C1117</f>
        <v>0</v>
      </c>
      <c r="K1119" s="83">
        <f>'Point B Analysis'!D1117</f>
        <v>0</v>
      </c>
      <c r="L1119" s="83">
        <f>'Point B Analysis'!E1117</f>
        <v>0</v>
      </c>
      <c r="N1119" s="65">
        <f>'Point B RAW Results'!F1089</f>
        <v>0</v>
      </c>
      <c r="O1119" s="83">
        <f t="shared" si="70"/>
        <v>0</v>
      </c>
      <c r="P1119" s="83">
        <f t="shared" si="71"/>
        <v>0</v>
      </c>
      <c r="Q1119" s="83">
        <f t="shared" si="72"/>
        <v>0</v>
      </c>
      <c r="R1119" s="83">
        <f t="shared" si="73"/>
        <v>0</v>
      </c>
    </row>
    <row r="1120" spans="2:18" ht="13.5" customHeight="1" x14ac:dyDescent="0.35">
      <c r="B1120" s="65">
        <f>'Point A RAW Results'!F1087</f>
        <v>0</v>
      </c>
      <c r="C1120" s="83">
        <f>'Point A Analysis'!B1118</f>
        <v>0</v>
      </c>
      <c r="D1120" s="83">
        <f>'Point A Analysis'!C1118</f>
        <v>0</v>
      </c>
      <c r="E1120" s="83">
        <f>'Point A Analysis'!D1118</f>
        <v>0</v>
      </c>
      <c r="F1120" s="83">
        <f>'Point A Analysis'!E1118</f>
        <v>0</v>
      </c>
      <c r="G1120" s="8"/>
      <c r="H1120" s="65">
        <f>'Point B RAW Results'!F1090</f>
        <v>0</v>
      </c>
      <c r="I1120" s="83">
        <f>'Point B Analysis'!B1118</f>
        <v>0</v>
      </c>
      <c r="J1120" s="83">
        <f>'Point B Analysis'!C1118</f>
        <v>0</v>
      </c>
      <c r="K1120" s="83">
        <f>'Point B Analysis'!D1118</f>
        <v>0</v>
      </c>
      <c r="L1120" s="83">
        <f>'Point B Analysis'!E1118</f>
        <v>0</v>
      </c>
      <c r="N1120" s="65">
        <f>'Point B RAW Results'!F1090</f>
        <v>0</v>
      </c>
      <c r="O1120" s="83">
        <f t="shared" si="70"/>
        <v>0</v>
      </c>
      <c r="P1120" s="83">
        <f t="shared" si="71"/>
        <v>0</v>
      </c>
      <c r="Q1120" s="83">
        <f t="shared" si="72"/>
        <v>0</v>
      </c>
      <c r="R1120" s="83">
        <f t="shared" si="73"/>
        <v>0</v>
      </c>
    </row>
    <row r="1121" spans="2:18" ht="13.5" customHeight="1" x14ac:dyDescent="0.35">
      <c r="B1121" s="65">
        <f>'Point A RAW Results'!F1088</f>
        <v>0</v>
      </c>
      <c r="C1121" s="83">
        <f>'Point A Analysis'!B1119</f>
        <v>0</v>
      </c>
      <c r="D1121" s="83">
        <f>'Point A Analysis'!C1119</f>
        <v>0</v>
      </c>
      <c r="E1121" s="83">
        <f>'Point A Analysis'!D1119</f>
        <v>0</v>
      </c>
      <c r="F1121" s="83">
        <f>'Point A Analysis'!E1119</f>
        <v>0</v>
      </c>
      <c r="G1121" s="8"/>
      <c r="H1121" s="65">
        <f>'Point B RAW Results'!F1091</f>
        <v>0</v>
      </c>
      <c r="I1121" s="83">
        <f>'Point B Analysis'!B1119</f>
        <v>0</v>
      </c>
      <c r="J1121" s="83">
        <f>'Point B Analysis'!C1119</f>
        <v>0</v>
      </c>
      <c r="K1121" s="83">
        <f>'Point B Analysis'!D1119</f>
        <v>0</v>
      </c>
      <c r="L1121" s="83">
        <f>'Point B Analysis'!E1119</f>
        <v>0</v>
      </c>
      <c r="N1121" s="65">
        <f>'Point B RAW Results'!F1091</f>
        <v>0</v>
      </c>
      <c r="O1121" s="83">
        <f t="shared" si="70"/>
        <v>0</v>
      </c>
      <c r="P1121" s="83">
        <f t="shared" si="71"/>
        <v>0</v>
      </c>
      <c r="Q1121" s="83">
        <f t="shared" si="72"/>
        <v>0</v>
      </c>
      <c r="R1121" s="83">
        <f t="shared" si="73"/>
        <v>0</v>
      </c>
    </row>
    <row r="1122" spans="2:18" ht="13.5" customHeight="1" x14ac:dyDescent="0.35">
      <c r="B1122" s="65">
        <f>'Point A RAW Results'!F1089</f>
        <v>0</v>
      </c>
      <c r="C1122" s="83">
        <f>'Point A Analysis'!B1120</f>
        <v>0</v>
      </c>
      <c r="D1122" s="83">
        <f>'Point A Analysis'!C1120</f>
        <v>0</v>
      </c>
      <c r="E1122" s="83">
        <f>'Point A Analysis'!D1120</f>
        <v>0</v>
      </c>
      <c r="F1122" s="83">
        <f>'Point A Analysis'!E1120</f>
        <v>0</v>
      </c>
      <c r="G1122" s="8"/>
      <c r="H1122" s="65">
        <f>'Point B RAW Results'!F1092</f>
        <v>0</v>
      </c>
      <c r="I1122" s="83">
        <f>'Point B Analysis'!B1120</f>
        <v>0</v>
      </c>
      <c r="J1122" s="83">
        <f>'Point B Analysis'!C1120</f>
        <v>0</v>
      </c>
      <c r="K1122" s="83">
        <f>'Point B Analysis'!D1120</f>
        <v>0</v>
      </c>
      <c r="L1122" s="83">
        <f>'Point B Analysis'!E1120</f>
        <v>0</v>
      </c>
      <c r="N1122" s="65">
        <f>'Point B RAW Results'!F1092</f>
        <v>0</v>
      </c>
      <c r="O1122" s="83">
        <f t="shared" si="70"/>
        <v>0</v>
      </c>
      <c r="P1122" s="83">
        <f t="shared" si="71"/>
        <v>0</v>
      </c>
      <c r="Q1122" s="83">
        <f t="shared" si="72"/>
        <v>0</v>
      </c>
      <c r="R1122" s="83">
        <f t="shared" si="73"/>
        <v>0</v>
      </c>
    </row>
    <row r="1123" spans="2:18" ht="13.5" customHeight="1" x14ac:dyDescent="0.35">
      <c r="B1123" s="65">
        <f>'Point A RAW Results'!F1090</f>
        <v>0</v>
      </c>
      <c r="C1123" s="83">
        <f>'Point A Analysis'!B1121</f>
        <v>0</v>
      </c>
      <c r="D1123" s="83">
        <f>'Point A Analysis'!C1121</f>
        <v>0</v>
      </c>
      <c r="E1123" s="83">
        <f>'Point A Analysis'!D1121</f>
        <v>0</v>
      </c>
      <c r="F1123" s="83">
        <f>'Point A Analysis'!E1121</f>
        <v>0</v>
      </c>
      <c r="G1123" s="8"/>
      <c r="H1123" s="65">
        <f>'Point B RAW Results'!F1093</f>
        <v>0</v>
      </c>
      <c r="I1123" s="83">
        <f>'Point B Analysis'!B1121</f>
        <v>0</v>
      </c>
      <c r="J1123" s="83">
        <f>'Point B Analysis'!C1121</f>
        <v>0</v>
      </c>
      <c r="K1123" s="83">
        <f>'Point B Analysis'!D1121</f>
        <v>0</v>
      </c>
      <c r="L1123" s="83">
        <f>'Point B Analysis'!E1121</f>
        <v>0</v>
      </c>
      <c r="N1123" s="65">
        <f>'Point B RAW Results'!F1093</f>
        <v>0</v>
      </c>
      <c r="O1123" s="83">
        <f t="shared" si="70"/>
        <v>0</v>
      </c>
      <c r="P1123" s="83">
        <f t="shared" si="71"/>
        <v>0</v>
      </c>
      <c r="Q1123" s="83">
        <f t="shared" si="72"/>
        <v>0</v>
      </c>
      <c r="R1123" s="83">
        <f t="shared" si="73"/>
        <v>0</v>
      </c>
    </row>
    <row r="1124" spans="2:18" ht="13.5" customHeight="1" x14ac:dyDescent="0.35">
      <c r="B1124" s="65">
        <f>'Point A RAW Results'!F1091</f>
        <v>0</v>
      </c>
      <c r="C1124" s="83">
        <f>'Point A Analysis'!B1122</f>
        <v>0</v>
      </c>
      <c r="D1124" s="83">
        <f>'Point A Analysis'!C1122</f>
        <v>0</v>
      </c>
      <c r="E1124" s="83">
        <f>'Point A Analysis'!D1122</f>
        <v>0</v>
      </c>
      <c r="F1124" s="83">
        <f>'Point A Analysis'!E1122</f>
        <v>0</v>
      </c>
      <c r="G1124" s="8"/>
      <c r="H1124" s="65">
        <f>'Point B RAW Results'!F1094</f>
        <v>0</v>
      </c>
      <c r="I1124" s="83">
        <f>'Point B Analysis'!B1122</f>
        <v>0</v>
      </c>
      <c r="J1124" s="83">
        <f>'Point B Analysis'!C1122</f>
        <v>0</v>
      </c>
      <c r="K1124" s="83">
        <f>'Point B Analysis'!D1122</f>
        <v>0</v>
      </c>
      <c r="L1124" s="83">
        <f>'Point B Analysis'!E1122</f>
        <v>0</v>
      </c>
      <c r="N1124" s="65">
        <f>'Point B RAW Results'!F1094</f>
        <v>0</v>
      </c>
      <c r="O1124" s="83">
        <f t="shared" si="70"/>
        <v>0</v>
      </c>
      <c r="P1124" s="83">
        <f t="shared" si="71"/>
        <v>0</v>
      </c>
      <c r="Q1124" s="83">
        <f t="shared" si="72"/>
        <v>0</v>
      </c>
      <c r="R1124" s="83">
        <f t="shared" si="73"/>
        <v>0</v>
      </c>
    </row>
    <row r="1125" spans="2:18" ht="13.5" customHeight="1" x14ac:dyDescent="0.35">
      <c r="B1125" s="65">
        <f>'Point A RAW Results'!F1092</f>
        <v>0</v>
      </c>
      <c r="C1125" s="83">
        <f>'Point A Analysis'!B1123</f>
        <v>0</v>
      </c>
      <c r="D1125" s="83">
        <f>'Point A Analysis'!C1123</f>
        <v>0</v>
      </c>
      <c r="E1125" s="83">
        <f>'Point A Analysis'!D1123</f>
        <v>0</v>
      </c>
      <c r="F1125" s="83">
        <f>'Point A Analysis'!E1123</f>
        <v>0</v>
      </c>
      <c r="G1125" s="8"/>
      <c r="H1125" s="65">
        <f>'Point B RAW Results'!F1095</f>
        <v>0</v>
      </c>
      <c r="I1125" s="83">
        <f>'Point B Analysis'!B1123</f>
        <v>0</v>
      </c>
      <c r="J1125" s="83">
        <f>'Point B Analysis'!C1123</f>
        <v>0</v>
      </c>
      <c r="K1125" s="83">
        <f>'Point B Analysis'!D1123</f>
        <v>0</v>
      </c>
      <c r="L1125" s="83">
        <f>'Point B Analysis'!E1123</f>
        <v>0</v>
      </c>
      <c r="N1125" s="65">
        <f>'Point B RAW Results'!F1095</f>
        <v>0</v>
      </c>
      <c r="O1125" s="83">
        <f t="shared" si="70"/>
        <v>0</v>
      </c>
      <c r="P1125" s="83">
        <f t="shared" si="71"/>
        <v>0</v>
      </c>
      <c r="Q1125" s="83">
        <f t="shared" si="72"/>
        <v>0</v>
      </c>
      <c r="R1125" s="83">
        <f t="shared" si="73"/>
        <v>0</v>
      </c>
    </row>
    <row r="1126" spans="2:18" ht="13.5" customHeight="1" x14ac:dyDescent="0.35">
      <c r="B1126" s="65">
        <f>'Point A RAW Results'!F1093</f>
        <v>0</v>
      </c>
      <c r="C1126" s="83">
        <f>'Point A Analysis'!B1124</f>
        <v>0</v>
      </c>
      <c r="D1126" s="83">
        <f>'Point A Analysis'!C1124</f>
        <v>0</v>
      </c>
      <c r="E1126" s="83">
        <f>'Point A Analysis'!D1124</f>
        <v>0</v>
      </c>
      <c r="F1126" s="83">
        <f>'Point A Analysis'!E1124</f>
        <v>0</v>
      </c>
      <c r="G1126" s="8"/>
      <c r="H1126" s="65">
        <f>'Point B RAW Results'!F1096</f>
        <v>0</v>
      </c>
      <c r="I1126" s="83">
        <f>'Point B Analysis'!B1124</f>
        <v>0</v>
      </c>
      <c r="J1126" s="83">
        <f>'Point B Analysis'!C1124</f>
        <v>0</v>
      </c>
      <c r="K1126" s="83">
        <f>'Point B Analysis'!D1124</f>
        <v>0</v>
      </c>
      <c r="L1126" s="83">
        <f>'Point B Analysis'!E1124</f>
        <v>0</v>
      </c>
      <c r="N1126" s="65">
        <f>'Point B RAW Results'!F1096</f>
        <v>0</v>
      </c>
      <c r="O1126" s="83">
        <f t="shared" si="70"/>
        <v>0</v>
      </c>
      <c r="P1126" s="83">
        <f t="shared" si="71"/>
        <v>0</v>
      </c>
      <c r="Q1126" s="83">
        <f t="shared" si="72"/>
        <v>0</v>
      </c>
      <c r="R1126" s="83">
        <f t="shared" si="73"/>
        <v>0</v>
      </c>
    </row>
    <row r="1127" spans="2:18" ht="13.5" customHeight="1" x14ac:dyDescent="0.35">
      <c r="B1127" s="65">
        <f>'Point A RAW Results'!F1094</f>
        <v>0</v>
      </c>
      <c r="C1127" s="83">
        <f>'Point A Analysis'!B1125</f>
        <v>0</v>
      </c>
      <c r="D1127" s="83">
        <f>'Point A Analysis'!C1125</f>
        <v>0</v>
      </c>
      <c r="E1127" s="83">
        <f>'Point A Analysis'!D1125</f>
        <v>0</v>
      </c>
      <c r="F1127" s="83">
        <f>'Point A Analysis'!E1125</f>
        <v>0</v>
      </c>
      <c r="G1127" s="8"/>
      <c r="H1127" s="65">
        <f>'Point B RAW Results'!F1097</f>
        <v>0</v>
      </c>
      <c r="I1127" s="83">
        <f>'Point B Analysis'!B1125</f>
        <v>0</v>
      </c>
      <c r="J1127" s="83">
        <f>'Point B Analysis'!C1125</f>
        <v>0</v>
      </c>
      <c r="K1127" s="83">
        <f>'Point B Analysis'!D1125</f>
        <v>0</v>
      </c>
      <c r="L1127" s="83">
        <f>'Point B Analysis'!E1125</f>
        <v>0</v>
      </c>
      <c r="N1127" s="65">
        <f>'Point B RAW Results'!F1097</f>
        <v>0</v>
      </c>
      <c r="O1127" s="83">
        <f t="shared" si="70"/>
        <v>0</v>
      </c>
      <c r="P1127" s="83">
        <f t="shared" si="71"/>
        <v>0</v>
      </c>
      <c r="Q1127" s="83">
        <f t="shared" si="72"/>
        <v>0</v>
      </c>
      <c r="R1127" s="83">
        <f t="shared" si="73"/>
        <v>0</v>
      </c>
    </row>
    <row r="1128" spans="2:18" ht="13.5" customHeight="1" x14ac:dyDescent="0.35">
      <c r="B1128" s="65">
        <f>'Point A RAW Results'!F1095</f>
        <v>0</v>
      </c>
      <c r="C1128" s="83">
        <f>'Point A Analysis'!B1126</f>
        <v>0</v>
      </c>
      <c r="D1128" s="83">
        <f>'Point A Analysis'!C1126</f>
        <v>0</v>
      </c>
      <c r="E1128" s="83">
        <f>'Point A Analysis'!D1126</f>
        <v>0</v>
      </c>
      <c r="F1128" s="83">
        <f>'Point A Analysis'!E1126</f>
        <v>0</v>
      </c>
      <c r="G1128" s="8"/>
      <c r="H1128" s="65">
        <f>'Point B RAW Results'!F1098</f>
        <v>0</v>
      </c>
      <c r="I1128" s="83">
        <f>'Point B Analysis'!B1126</f>
        <v>0</v>
      </c>
      <c r="J1128" s="83">
        <f>'Point B Analysis'!C1126</f>
        <v>0</v>
      </c>
      <c r="K1128" s="83">
        <f>'Point B Analysis'!D1126</f>
        <v>0</v>
      </c>
      <c r="L1128" s="83">
        <f>'Point B Analysis'!E1126</f>
        <v>0</v>
      </c>
      <c r="N1128" s="65">
        <f>'Point B RAW Results'!F1098</f>
        <v>0</v>
      </c>
      <c r="O1128" s="83">
        <f t="shared" si="70"/>
        <v>0</v>
      </c>
      <c r="P1128" s="83">
        <f t="shared" si="71"/>
        <v>0</v>
      </c>
      <c r="Q1128" s="83">
        <f t="shared" si="72"/>
        <v>0</v>
      </c>
      <c r="R1128" s="83">
        <f t="shared" si="73"/>
        <v>0</v>
      </c>
    </row>
    <row r="1129" spans="2:18" ht="13.5" customHeight="1" x14ac:dyDescent="0.35">
      <c r="B1129" s="65">
        <f>'Point A RAW Results'!F1096</f>
        <v>0</v>
      </c>
      <c r="C1129" s="83">
        <f>'Point A Analysis'!B1127</f>
        <v>0</v>
      </c>
      <c r="D1129" s="83">
        <f>'Point A Analysis'!C1127</f>
        <v>0</v>
      </c>
      <c r="E1129" s="83">
        <f>'Point A Analysis'!D1127</f>
        <v>0</v>
      </c>
      <c r="F1129" s="83">
        <f>'Point A Analysis'!E1127</f>
        <v>0</v>
      </c>
      <c r="G1129" s="8"/>
      <c r="H1129" s="65">
        <f>'Point B RAW Results'!F1099</f>
        <v>0</v>
      </c>
      <c r="I1129" s="83">
        <f>'Point B Analysis'!B1127</f>
        <v>0</v>
      </c>
      <c r="J1129" s="83">
        <f>'Point B Analysis'!C1127</f>
        <v>0</v>
      </c>
      <c r="K1129" s="83">
        <f>'Point B Analysis'!D1127</f>
        <v>0</v>
      </c>
      <c r="L1129" s="83">
        <f>'Point B Analysis'!E1127</f>
        <v>0</v>
      </c>
      <c r="N1129" s="65">
        <f>'Point B RAW Results'!F1099</f>
        <v>0</v>
      </c>
      <c r="O1129" s="83">
        <f t="shared" si="70"/>
        <v>0</v>
      </c>
      <c r="P1129" s="83">
        <f t="shared" si="71"/>
        <v>0</v>
      </c>
      <c r="Q1129" s="83">
        <f t="shared" si="72"/>
        <v>0</v>
      </c>
      <c r="R1129" s="83">
        <f t="shared" si="73"/>
        <v>0</v>
      </c>
    </row>
    <row r="1130" spans="2:18" ht="13.5" customHeight="1" x14ac:dyDescent="0.35">
      <c r="B1130" s="65">
        <f>'Point A RAW Results'!F1097</f>
        <v>0</v>
      </c>
      <c r="C1130" s="83">
        <f>'Point A Analysis'!B1128</f>
        <v>0</v>
      </c>
      <c r="D1130" s="83">
        <f>'Point A Analysis'!C1128</f>
        <v>0</v>
      </c>
      <c r="E1130" s="83">
        <f>'Point A Analysis'!D1128</f>
        <v>0</v>
      </c>
      <c r="F1130" s="83">
        <f>'Point A Analysis'!E1128</f>
        <v>0</v>
      </c>
      <c r="G1130" s="8"/>
      <c r="H1130" s="65">
        <f>'Point B RAW Results'!F1100</f>
        <v>0</v>
      </c>
      <c r="I1130" s="83">
        <f>'Point B Analysis'!B1128</f>
        <v>0</v>
      </c>
      <c r="J1130" s="83">
        <f>'Point B Analysis'!C1128</f>
        <v>0</v>
      </c>
      <c r="K1130" s="83">
        <f>'Point B Analysis'!D1128</f>
        <v>0</v>
      </c>
      <c r="L1130" s="83">
        <f>'Point B Analysis'!E1128</f>
        <v>0</v>
      </c>
      <c r="N1130" s="65">
        <f>'Point B RAW Results'!F1100</f>
        <v>0</v>
      </c>
      <c r="O1130" s="83">
        <f t="shared" si="70"/>
        <v>0</v>
      </c>
      <c r="P1130" s="83">
        <f t="shared" si="71"/>
        <v>0</v>
      </c>
      <c r="Q1130" s="83">
        <f t="shared" si="72"/>
        <v>0</v>
      </c>
      <c r="R1130" s="83">
        <f t="shared" si="73"/>
        <v>0</v>
      </c>
    </row>
    <row r="1131" spans="2:18" ht="13.5" customHeight="1" x14ac:dyDescent="0.35">
      <c r="B1131" s="65">
        <f>'Point A RAW Results'!F1098</f>
        <v>0</v>
      </c>
      <c r="C1131" s="83">
        <f>'Point A Analysis'!B1129</f>
        <v>0</v>
      </c>
      <c r="D1131" s="83">
        <f>'Point A Analysis'!C1129</f>
        <v>0</v>
      </c>
      <c r="E1131" s="83">
        <f>'Point A Analysis'!D1129</f>
        <v>0</v>
      </c>
      <c r="F1131" s="83">
        <f>'Point A Analysis'!E1129</f>
        <v>0</v>
      </c>
      <c r="G1131" s="8"/>
      <c r="H1131" s="65">
        <f>'Point B RAW Results'!F1101</f>
        <v>0</v>
      </c>
      <c r="I1131" s="83">
        <f>'Point B Analysis'!B1129</f>
        <v>0</v>
      </c>
      <c r="J1131" s="83">
        <f>'Point B Analysis'!C1129</f>
        <v>0</v>
      </c>
      <c r="K1131" s="83">
        <f>'Point B Analysis'!D1129</f>
        <v>0</v>
      </c>
      <c r="L1131" s="83">
        <f>'Point B Analysis'!E1129</f>
        <v>0</v>
      </c>
      <c r="N1131" s="65">
        <f>'Point B RAW Results'!F1101</f>
        <v>0</v>
      </c>
      <c r="O1131" s="83">
        <f t="shared" si="70"/>
        <v>0</v>
      </c>
      <c r="P1131" s="83">
        <f t="shared" si="71"/>
        <v>0</v>
      </c>
      <c r="Q1131" s="83">
        <f t="shared" si="72"/>
        <v>0</v>
      </c>
      <c r="R1131" s="83">
        <f t="shared" si="73"/>
        <v>0</v>
      </c>
    </row>
    <row r="1132" spans="2:18" ht="13.5" customHeight="1" x14ac:dyDescent="0.35">
      <c r="B1132" s="65">
        <f>'Point A RAW Results'!F1099</f>
        <v>0</v>
      </c>
      <c r="C1132" s="83">
        <f>'Point A Analysis'!B1130</f>
        <v>0</v>
      </c>
      <c r="D1132" s="83">
        <f>'Point A Analysis'!C1130</f>
        <v>0</v>
      </c>
      <c r="E1132" s="83">
        <f>'Point A Analysis'!D1130</f>
        <v>0</v>
      </c>
      <c r="F1132" s="83">
        <f>'Point A Analysis'!E1130</f>
        <v>0</v>
      </c>
      <c r="G1132" s="8"/>
      <c r="H1132" s="65">
        <f>'Point B RAW Results'!F1102</f>
        <v>0</v>
      </c>
      <c r="I1132" s="83">
        <f>'Point B Analysis'!B1130</f>
        <v>0</v>
      </c>
      <c r="J1132" s="83">
        <f>'Point B Analysis'!C1130</f>
        <v>0</v>
      </c>
      <c r="K1132" s="83">
        <f>'Point B Analysis'!D1130</f>
        <v>0</v>
      </c>
      <c r="L1132" s="83">
        <f>'Point B Analysis'!E1130</f>
        <v>0</v>
      </c>
      <c r="N1132" s="65">
        <f>'Point B RAW Results'!F1102</f>
        <v>0</v>
      </c>
      <c r="O1132" s="83">
        <f t="shared" si="70"/>
        <v>0</v>
      </c>
      <c r="P1132" s="83">
        <f t="shared" si="71"/>
        <v>0</v>
      </c>
      <c r="Q1132" s="83">
        <f t="shared" si="72"/>
        <v>0</v>
      </c>
      <c r="R1132" s="83">
        <f t="shared" si="73"/>
        <v>0</v>
      </c>
    </row>
    <row r="1133" spans="2:18" ht="13.5" customHeight="1" x14ac:dyDescent="0.35">
      <c r="B1133" s="65">
        <f>'Point A RAW Results'!F1100</f>
        <v>0</v>
      </c>
      <c r="C1133" s="83">
        <f>'Point A Analysis'!B1131</f>
        <v>0</v>
      </c>
      <c r="D1133" s="83">
        <f>'Point A Analysis'!C1131</f>
        <v>0</v>
      </c>
      <c r="E1133" s="83">
        <f>'Point A Analysis'!D1131</f>
        <v>0</v>
      </c>
      <c r="F1133" s="83">
        <f>'Point A Analysis'!E1131</f>
        <v>0</v>
      </c>
      <c r="G1133" s="8"/>
      <c r="H1133" s="65">
        <f>'Point B RAW Results'!F1103</f>
        <v>0</v>
      </c>
      <c r="I1133" s="83">
        <f>'Point B Analysis'!B1131</f>
        <v>0</v>
      </c>
      <c r="J1133" s="83">
        <f>'Point B Analysis'!C1131</f>
        <v>0</v>
      </c>
      <c r="K1133" s="83">
        <f>'Point B Analysis'!D1131</f>
        <v>0</v>
      </c>
      <c r="L1133" s="83">
        <f>'Point B Analysis'!E1131</f>
        <v>0</v>
      </c>
      <c r="N1133" s="65">
        <f>'Point B RAW Results'!F1103</f>
        <v>0</v>
      </c>
      <c r="O1133" s="83">
        <f t="shared" ref="O1133:O1196" si="74">I1133-C1133</f>
        <v>0</v>
      </c>
      <c r="P1133" s="83">
        <f t="shared" ref="P1133:P1196" si="75">J1133-D1133</f>
        <v>0</v>
      </c>
      <c r="Q1133" s="83">
        <f t="shared" ref="Q1133:Q1196" si="76">K1133-E1133</f>
        <v>0</v>
      </c>
      <c r="R1133" s="83">
        <f t="shared" ref="R1133:R1196" si="77">L1133-F1133</f>
        <v>0</v>
      </c>
    </row>
    <row r="1134" spans="2:18" ht="13.5" customHeight="1" x14ac:dyDescent="0.35">
      <c r="B1134" s="65">
        <f>'Point A RAW Results'!F1101</f>
        <v>0</v>
      </c>
      <c r="C1134" s="83">
        <f>'Point A Analysis'!B1132</f>
        <v>0</v>
      </c>
      <c r="D1134" s="83">
        <f>'Point A Analysis'!C1132</f>
        <v>0</v>
      </c>
      <c r="E1134" s="83">
        <f>'Point A Analysis'!D1132</f>
        <v>0</v>
      </c>
      <c r="F1134" s="83">
        <f>'Point A Analysis'!E1132</f>
        <v>0</v>
      </c>
      <c r="G1134" s="8"/>
      <c r="H1134" s="65">
        <f>'Point B RAW Results'!F1104</f>
        <v>0</v>
      </c>
      <c r="I1134" s="83">
        <f>'Point B Analysis'!B1132</f>
        <v>0</v>
      </c>
      <c r="J1134" s="83">
        <f>'Point B Analysis'!C1132</f>
        <v>0</v>
      </c>
      <c r="K1134" s="83">
        <f>'Point B Analysis'!D1132</f>
        <v>0</v>
      </c>
      <c r="L1134" s="83">
        <f>'Point B Analysis'!E1132</f>
        <v>0</v>
      </c>
      <c r="N1134" s="65">
        <f>'Point B RAW Results'!F1104</f>
        <v>0</v>
      </c>
      <c r="O1134" s="83">
        <f t="shared" si="74"/>
        <v>0</v>
      </c>
      <c r="P1134" s="83">
        <f t="shared" si="75"/>
        <v>0</v>
      </c>
      <c r="Q1134" s="83">
        <f t="shared" si="76"/>
        <v>0</v>
      </c>
      <c r="R1134" s="83">
        <f t="shared" si="77"/>
        <v>0</v>
      </c>
    </row>
    <row r="1135" spans="2:18" ht="13.5" customHeight="1" x14ac:dyDescent="0.35">
      <c r="B1135" s="65">
        <f>'Point A RAW Results'!F1102</f>
        <v>0</v>
      </c>
      <c r="C1135" s="83">
        <f>'Point A Analysis'!B1133</f>
        <v>0</v>
      </c>
      <c r="D1135" s="83">
        <f>'Point A Analysis'!C1133</f>
        <v>0</v>
      </c>
      <c r="E1135" s="83">
        <f>'Point A Analysis'!D1133</f>
        <v>0</v>
      </c>
      <c r="F1135" s="83">
        <f>'Point A Analysis'!E1133</f>
        <v>0</v>
      </c>
      <c r="G1135" s="8"/>
      <c r="H1135" s="65">
        <f>'Point B RAW Results'!F1105</f>
        <v>0</v>
      </c>
      <c r="I1135" s="83">
        <f>'Point B Analysis'!B1133</f>
        <v>0</v>
      </c>
      <c r="J1135" s="83">
        <f>'Point B Analysis'!C1133</f>
        <v>0</v>
      </c>
      <c r="K1135" s="83">
        <f>'Point B Analysis'!D1133</f>
        <v>0</v>
      </c>
      <c r="L1135" s="83">
        <f>'Point B Analysis'!E1133</f>
        <v>0</v>
      </c>
      <c r="N1135" s="65">
        <f>'Point B RAW Results'!F1105</f>
        <v>0</v>
      </c>
      <c r="O1135" s="83">
        <f t="shared" si="74"/>
        <v>0</v>
      </c>
      <c r="P1135" s="83">
        <f t="shared" si="75"/>
        <v>0</v>
      </c>
      <c r="Q1135" s="83">
        <f t="shared" si="76"/>
        <v>0</v>
      </c>
      <c r="R1135" s="83">
        <f t="shared" si="77"/>
        <v>0</v>
      </c>
    </row>
    <row r="1136" spans="2:18" ht="13.5" customHeight="1" x14ac:dyDescent="0.35">
      <c r="B1136" s="65">
        <f>'Point A RAW Results'!F1103</f>
        <v>0</v>
      </c>
      <c r="C1136" s="83">
        <f>'Point A Analysis'!B1134</f>
        <v>0</v>
      </c>
      <c r="D1136" s="83">
        <f>'Point A Analysis'!C1134</f>
        <v>0</v>
      </c>
      <c r="E1136" s="83">
        <f>'Point A Analysis'!D1134</f>
        <v>0</v>
      </c>
      <c r="F1136" s="83">
        <f>'Point A Analysis'!E1134</f>
        <v>0</v>
      </c>
      <c r="G1136" s="8"/>
      <c r="H1136" s="65">
        <f>'Point B RAW Results'!F1106</f>
        <v>0</v>
      </c>
      <c r="I1136" s="83">
        <f>'Point B Analysis'!B1134</f>
        <v>0</v>
      </c>
      <c r="J1136" s="83">
        <f>'Point B Analysis'!C1134</f>
        <v>0</v>
      </c>
      <c r="K1136" s="83">
        <f>'Point B Analysis'!D1134</f>
        <v>0</v>
      </c>
      <c r="L1136" s="83">
        <f>'Point B Analysis'!E1134</f>
        <v>0</v>
      </c>
      <c r="N1136" s="65">
        <f>'Point B RAW Results'!F1106</f>
        <v>0</v>
      </c>
      <c r="O1136" s="83">
        <f t="shared" si="74"/>
        <v>0</v>
      </c>
      <c r="P1136" s="83">
        <f t="shared" si="75"/>
        <v>0</v>
      </c>
      <c r="Q1136" s="83">
        <f t="shared" si="76"/>
        <v>0</v>
      </c>
      <c r="R1136" s="83">
        <f t="shared" si="77"/>
        <v>0</v>
      </c>
    </row>
    <row r="1137" spans="2:18" ht="13.5" customHeight="1" x14ac:dyDescent="0.35">
      <c r="B1137" s="65">
        <f>'Point A RAW Results'!F1104</f>
        <v>0</v>
      </c>
      <c r="C1137" s="83">
        <f>'Point A Analysis'!B1135</f>
        <v>0</v>
      </c>
      <c r="D1137" s="83">
        <f>'Point A Analysis'!C1135</f>
        <v>0</v>
      </c>
      <c r="E1137" s="83">
        <f>'Point A Analysis'!D1135</f>
        <v>0</v>
      </c>
      <c r="F1137" s="83">
        <f>'Point A Analysis'!E1135</f>
        <v>0</v>
      </c>
      <c r="G1137" s="8"/>
      <c r="H1137" s="65">
        <f>'Point B RAW Results'!F1107</f>
        <v>0</v>
      </c>
      <c r="I1137" s="83">
        <f>'Point B Analysis'!B1135</f>
        <v>0</v>
      </c>
      <c r="J1137" s="83">
        <f>'Point B Analysis'!C1135</f>
        <v>0</v>
      </c>
      <c r="K1137" s="83">
        <f>'Point B Analysis'!D1135</f>
        <v>0</v>
      </c>
      <c r="L1137" s="83">
        <f>'Point B Analysis'!E1135</f>
        <v>0</v>
      </c>
      <c r="N1137" s="65">
        <f>'Point B RAW Results'!F1107</f>
        <v>0</v>
      </c>
      <c r="O1137" s="83">
        <f t="shared" si="74"/>
        <v>0</v>
      </c>
      <c r="P1137" s="83">
        <f t="shared" si="75"/>
        <v>0</v>
      </c>
      <c r="Q1137" s="83">
        <f t="shared" si="76"/>
        <v>0</v>
      </c>
      <c r="R1137" s="83">
        <f t="shared" si="77"/>
        <v>0</v>
      </c>
    </row>
    <row r="1138" spans="2:18" ht="13.5" customHeight="1" x14ac:dyDescent="0.35">
      <c r="B1138" s="65">
        <f>'Point A RAW Results'!F1105</f>
        <v>0</v>
      </c>
      <c r="C1138" s="83">
        <f>'Point A Analysis'!B1136</f>
        <v>0</v>
      </c>
      <c r="D1138" s="83">
        <f>'Point A Analysis'!C1136</f>
        <v>0</v>
      </c>
      <c r="E1138" s="83">
        <f>'Point A Analysis'!D1136</f>
        <v>0</v>
      </c>
      <c r="F1138" s="83">
        <f>'Point A Analysis'!E1136</f>
        <v>0</v>
      </c>
      <c r="G1138" s="8"/>
      <c r="H1138" s="65">
        <f>'Point B RAW Results'!F1108</f>
        <v>0</v>
      </c>
      <c r="I1138" s="83">
        <f>'Point B Analysis'!B1136</f>
        <v>0</v>
      </c>
      <c r="J1138" s="83">
        <f>'Point B Analysis'!C1136</f>
        <v>0</v>
      </c>
      <c r="K1138" s="83">
        <f>'Point B Analysis'!D1136</f>
        <v>0</v>
      </c>
      <c r="L1138" s="83">
        <f>'Point B Analysis'!E1136</f>
        <v>0</v>
      </c>
      <c r="N1138" s="65">
        <f>'Point B RAW Results'!F1108</f>
        <v>0</v>
      </c>
      <c r="O1138" s="83">
        <f t="shared" si="74"/>
        <v>0</v>
      </c>
      <c r="P1138" s="83">
        <f t="shared" si="75"/>
        <v>0</v>
      </c>
      <c r="Q1138" s="83">
        <f t="shared" si="76"/>
        <v>0</v>
      </c>
      <c r="R1138" s="83">
        <f t="shared" si="77"/>
        <v>0</v>
      </c>
    </row>
    <row r="1139" spans="2:18" ht="13.5" customHeight="1" x14ac:dyDescent="0.35">
      <c r="B1139" s="65">
        <f>'Point A RAW Results'!F1106</f>
        <v>0</v>
      </c>
      <c r="C1139" s="83">
        <f>'Point A Analysis'!B1137</f>
        <v>0</v>
      </c>
      <c r="D1139" s="83">
        <f>'Point A Analysis'!C1137</f>
        <v>0</v>
      </c>
      <c r="E1139" s="83">
        <f>'Point A Analysis'!D1137</f>
        <v>0</v>
      </c>
      <c r="F1139" s="83">
        <f>'Point A Analysis'!E1137</f>
        <v>0</v>
      </c>
      <c r="G1139" s="8"/>
      <c r="H1139" s="65">
        <f>'Point B RAW Results'!F1109</f>
        <v>0</v>
      </c>
      <c r="I1139" s="83">
        <f>'Point B Analysis'!B1137</f>
        <v>0</v>
      </c>
      <c r="J1139" s="83">
        <f>'Point B Analysis'!C1137</f>
        <v>0</v>
      </c>
      <c r="K1139" s="83">
        <f>'Point B Analysis'!D1137</f>
        <v>0</v>
      </c>
      <c r="L1139" s="83">
        <f>'Point B Analysis'!E1137</f>
        <v>0</v>
      </c>
      <c r="N1139" s="65">
        <f>'Point B RAW Results'!F1109</f>
        <v>0</v>
      </c>
      <c r="O1139" s="83">
        <f t="shared" si="74"/>
        <v>0</v>
      </c>
      <c r="P1139" s="83">
        <f t="shared" si="75"/>
        <v>0</v>
      </c>
      <c r="Q1139" s="83">
        <f t="shared" si="76"/>
        <v>0</v>
      </c>
      <c r="R1139" s="83">
        <f t="shared" si="77"/>
        <v>0</v>
      </c>
    </row>
    <row r="1140" spans="2:18" ht="13.5" customHeight="1" x14ac:dyDescent="0.35">
      <c r="B1140" s="65">
        <f>'Point A RAW Results'!F1107</f>
        <v>0</v>
      </c>
      <c r="C1140" s="83">
        <f>'Point A Analysis'!B1138</f>
        <v>0</v>
      </c>
      <c r="D1140" s="83">
        <f>'Point A Analysis'!C1138</f>
        <v>0</v>
      </c>
      <c r="E1140" s="83">
        <f>'Point A Analysis'!D1138</f>
        <v>0</v>
      </c>
      <c r="F1140" s="83">
        <f>'Point A Analysis'!E1138</f>
        <v>0</v>
      </c>
      <c r="G1140" s="8"/>
      <c r="H1140" s="65">
        <f>'Point B RAW Results'!F1110</f>
        <v>0</v>
      </c>
      <c r="I1140" s="83">
        <f>'Point B Analysis'!B1138</f>
        <v>0</v>
      </c>
      <c r="J1140" s="83">
        <f>'Point B Analysis'!C1138</f>
        <v>0</v>
      </c>
      <c r="K1140" s="83">
        <f>'Point B Analysis'!D1138</f>
        <v>0</v>
      </c>
      <c r="L1140" s="83">
        <f>'Point B Analysis'!E1138</f>
        <v>0</v>
      </c>
      <c r="N1140" s="65">
        <f>'Point B RAW Results'!F1110</f>
        <v>0</v>
      </c>
      <c r="O1140" s="83">
        <f t="shared" si="74"/>
        <v>0</v>
      </c>
      <c r="P1140" s="83">
        <f t="shared" si="75"/>
        <v>0</v>
      </c>
      <c r="Q1140" s="83">
        <f t="shared" si="76"/>
        <v>0</v>
      </c>
      <c r="R1140" s="83">
        <f t="shared" si="77"/>
        <v>0</v>
      </c>
    </row>
    <row r="1141" spans="2:18" ht="13.5" customHeight="1" x14ac:dyDescent="0.35">
      <c r="B1141" s="65">
        <f>'Point A RAW Results'!F1108</f>
        <v>0</v>
      </c>
      <c r="C1141" s="83">
        <f>'Point A Analysis'!B1139</f>
        <v>0</v>
      </c>
      <c r="D1141" s="83">
        <f>'Point A Analysis'!C1139</f>
        <v>0</v>
      </c>
      <c r="E1141" s="83">
        <f>'Point A Analysis'!D1139</f>
        <v>0</v>
      </c>
      <c r="F1141" s="83">
        <f>'Point A Analysis'!E1139</f>
        <v>0</v>
      </c>
      <c r="G1141" s="8"/>
      <c r="H1141" s="65">
        <f>'Point B RAW Results'!F1111</f>
        <v>0</v>
      </c>
      <c r="I1141" s="83">
        <f>'Point B Analysis'!B1139</f>
        <v>0</v>
      </c>
      <c r="J1141" s="83">
        <f>'Point B Analysis'!C1139</f>
        <v>0</v>
      </c>
      <c r="K1141" s="83">
        <f>'Point B Analysis'!D1139</f>
        <v>0</v>
      </c>
      <c r="L1141" s="83">
        <f>'Point B Analysis'!E1139</f>
        <v>0</v>
      </c>
      <c r="N1141" s="65">
        <f>'Point B RAW Results'!F1111</f>
        <v>0</v>
      </c>
      <c r="O1141" s="83">
        <f t="shared" si="74"/>
        <v>0</v>
      </c>
      <c r="P1141" s="83">
        <f t="shared" si="75"/>
        <v>0</v>
      </c>
      <c r="Q1141" s="83">
        <f t="shared" si="76"/>
        <v>0</v>
      </c>
      <c r="R1141" s="83">
        <f t="shared" si="77"/>
        <v>0</v>
      </c>
    </row>
    <row r="1142" spans="2:18" ht="13.5" customHeight="1" x14ac:dyDescent="0.35">
      <c r="B1142" s="65">
        <f>'Point A RAW Results'!F1109</f>
        <v>0</v>
      </c>
      <c r="C1142" s="83">
        <f>'Point A Analysis'!B1140</f>
        <v>0</v>
      </c>
      <c r="D1142" s="83">
        <f>'Point A Analysis'!C1140</f>
        <v>0</v>
      </c>
      <c r="E1142" s="83">
        <f>'Point A Analysis'!D1140</f>
        <v>0</v>
      </c>
      <c r="F1142" s="83">
        <f>'Point A Analysis'!E1140</f>
        <v>0</v>
      </c>
      <c r="G1142" s="8"/>
      <c r="H1142" s="65">
        <f>'Point B RAW Results'!F1112</f>
        <v>0</v>
      </c>
      <c r="I1142" s="83">
        <f>'Point B Analysis'!B1140</f>
        <v>0</v>
      </c>
      <c r="J1142" s="83">
        <f>'Point B Analysis'!C1140</f>
        <v>0</v>
      </c>
      <c r="K1142" s="83">
        <f>'Point B Analysis'!D1140</f>
        <v>0</v>
      </c>
      <c r="L1142" s="83">
        <f>'Point B Analysis'!E1140</f>
        <v>0</v>
      </c>
      <c r="N1142" s="65">
        <f>'Point B RAW Results'!F1112</f>
        <v>0</v>
      </c>
      <c r="O1142" s="83">
        <f t="shared" si="74"/>
        <v>0</v>
      </c>
      <c r="P1142" s="83">
        <f t="shared" si="75"/>
        <v>0</v>
      </c>
      <c r="Q1142" s="83">
        <f t="shared" si="76"/>
        <v>0</v>
      </c>
      <c r="R1142" s="83">
        <f t="shared" si="77"/>
        <v>0</v>
      </c>
    </row>
    <row r="1143" spans="2:18" ht="13.5" customHeight="1" x14ac:dyDescent="0.35">
      <c r="B1143" s="65">
        <f>'Point A RAW Results'!F1110</f>
        <v>0</v>
      </c>
      <c r="C1143" s="83">
        <f>'Point A Analysis'!B1141</f>
        <v>0</v>
      </c>
      <c r="D1143" s="83">
        <f>'Point A Analysis'!C1141</f>
        <v>0</v>
      </c>
      <c r="E1143" s="83">
        <f>'Point A Analysis'!D1141</f>
        <v>0</v>
      </c>
      <c r="F1143" s="83">
        <f>'Point A Analysis'!E1141</f>
        <v>0</v>
      </c>
      <c r="G1143" s="8"/>
      <c r="H1143" s="65">
        <f>'Point B RAW Results'!F1113</f>
        <v>0</v>
      </c>
      <c r="I1143" s="83">
        <f>'Point B Analysis'!B1141</f>
        <v>0</v>
      </c>
      <c r="J1143" s="83">
        <f>'Point B Analysis'!C1141</f>
        <v>0</v>
      </c>
      <c r="K1143" s="83">
        <f>'Point B Analysis'!D1141</f>
        <v>0</v>
      </c>
      <c r="L1143" s="83">
        <f>'Point B Analysis'!E1141</f>
        <v>0</v>
      </c>
      <c r="N1143" s="65">
        <f>'Point B RAW Results'!F1113</f>
        <v>0</v>
      </c>
      <c r="O1143" s="83">
        <f t="shared" si="74"/>
        <v>0</v>
      </c>
      <c r="P1143" s="83">
        <f t="shared" si="75"/>
        <v>0</v>
      </c>
      <c r="Q1143" s="83">
        <f t="shared" si="76"/>
        <v>0</v>
      </c>
      <c r="R1143" s="83">
        <f t="shared" si="77"/>
        <v>0</v>
      </c>
    </row>
    <row r="1144" spans="2:18" ht="13.5" customHeight="1" x14ac:dyDescent="0.35">
      <c r="B1144" s="65">
        <f>'Point A RAW Results'!F1111</f>
        <v>0</v>
      </c>
      <c r="C1144" s="83">
        <f>'Point A Analysis'!B1142</f>
        <v>0</v>
      </c>
      <c r="D1144" s="83">
        <f>'Point A Analysis'!C1142</f>
        <v>0</v>
      </c>
      <c r="E1144" s="83">
        <f>'Point A Analysis'!D1142</f>
        <v>0</v>
      </c>
      <c r="F1144" s="83">
        <f>'Point A Analysis'!E1142</f>
        <v>0</v>
      </c>
      <c r="G1144" s="8"/>
      <c r="H1144" s="65">
        <f>'Point B RAW Results'!F1114</f>
        <v>0</v>
      </c>
      <c r="I1144" s="83">
        <f>'Point B Analysis'!B1142</f>
        <v>0</v>
      </c>
      <c r="J1144" s="83">
        <f>'Point B Analysis'!C1142</f>
        <v>0</v>
      </c>
      <c r="K1144" s="83">
        <f>'Point B Analysis'!D1142</f>
        <v>0</v>
      </c>
      <c r="L1144" s="83">
        <f>'Point B Analysis'!E1142</f>
        <v>0</v>
      </c>
      <c r="N1144" s="65">
        <f>'Point B RAW Results'!F1114</f>
        <v>0</v>
      </c>
      <c r="O1144" s="83">
        <f t="shared" si="74"/>
        <v>0</v>
      </c>
      <c r="P1144" s="83">
        <f t="shared" si="75"/>
        <v>0</v>
      </c>
      <c r="Q1144" s="83">
        <f t="shared" si="76"/>
        <v>0</v>
      </c>
      <c r="R1144" s="83">
        <f t="shared" si="77"/>
        <v>0</v>
      </c>
    </row>
    <row r="1145" spans="2:18" ht="13.5" customHeight="1" x14ac:dyDescent="0.35">
      <c r="B1145" s="65">
        <f>'Point A RAW Results'!F1112</f>
        <v>0</v>
      </c>
      <c r="C1145" s="83">
        <f>'Point A Analysis'!B1143</f>
        <v>0</v>
      </c>
      <c r="D1145" s="83">
        <f>'Point A Analysis'!C1143</f>
        <v>0</v>
      </c>
      <c r="E1145" s="83">
        <f>'Point A Analysis'!D1143</f>
        <v>0</v>
      </c>
      <c r="F1145" s="83">
        <f>'Point A Analysis'!E1143</f>
        <v>0</v>
      </c>
      <c r="G1145" s="8"/>
      <c r="H1145" s="65">
        <f>'Point B RAW Results'!F1115</f>
        <v>0</v>
      </c>
      <c r="I1145" s="83">
        <f>'Point B Analysis'!B1143</f>
        <v>0</v>
      </c>
      <c r="J1145" s="83">
        <f>'Point B Analysis'!C1143</f>
        <v>0</v>
      </c>
      <c r="K1145" s="83">
        <f>'Point B Analysis'!D1143</f>
        <v>0</v>
      </c>
      <c r="L1145" s="83">
        <f>'Point B Analysis'!E1143</f>
        <v>0</v>
      </c>
      <c r="N1145" s="65">
        <f>'Point B RAW Results'!F1115</f>
        <v>0</v>
      </c>
      <c r="O1145" s="83">
        <f t="shared" si="74"/>
        <v>0</v>
      </c>
      <c r="P1145" s="83">
        <f t="shared" si="75"/>
        <v>0</v>
      </c>
      <c r="Q1145" s="83">
        <f t="shared" si="76"/>
        <v>0</v>
      </c>
      <c r="R1145" s="83">
        <f t="shared" si="77"/>
        <v>0</v>
      </c>
    </row>
    <row r="1146" spans="2:18" ht="13.5" customHeight="1" x14ac:dyDescent="0.35">
      <c r="B1146" s="65">
        <f>'Point A RAW Results'!F1113</f>
        <v>0</v>
      </c>
      <c r="C1146" s="83">
        <f>'Point A Analysis'!B1144</f>
        <v>0</v>
      </c>
      <c r="D1146" s="83">
        <f>'Point A Analysis'!C1144</f>
        <v>0</v>
      </c>
      <c r="E1146" s="83">
        <f>'Point A Analysis'!D1144</f>
        <v>0</v>
      </c>
      <c r="F1146" s="83">
        <f>'Point A Analysis'!E1144</f>
        <v>0</v>
      </c>
      <c r="G1146" s="8"/>
      <c r="H1146" s="65">
        <f>'Point B RAW Results'!F1116</f>
        <v>0</v>
      </c>
      <c r="I1146" s="83">
        <f>'Point B Analysis'!B1144</f>
        <v>0</v>
      </c>
      <c r="J1146" s="83">
        <f>'Point B Analysis'!C1144</f>
        <v>0</v>
      </c>
      <c r="K1146" s="83">
        <f>'Point B Analysis'!D1144</f>
        <v>0</v>
      </c>
      <c r="L1146" s="83">
        <f>'Point B Analysis'!E1144</f>
        <v>0</v>
      </c>
      <c r="N1146" s="65">
        <f>'Point B RAW Results'!F1116</f>
        <v>0</v>
      </c>
      <c r="O1146" s="83">
        <f t="shared" si="74"/>
        <v>0</v>
      </c>
      <c r="P1146" s="83">
        <f t="shared" si="75"/>
        <v>0</v>
      </c>
      <c r="Q1146" s="83">
        <f t="shared" si="76"/>
        <v>0</v>
      </c>
      <c r="R1146" s="83">
        <f t="shared" si="77"/>
        <v>0</v>
      </c>
    </row>
    <row r="1147" spans="2:18" ht="13.5" customHeight="1" x14ac:dyDescent="0.35">
      <c r="B1147" s="65">
        <f>'Point A RAW Results'!F1114</f>
        <v>0</v>
      </c>
      <c r="C1147" s="83">
        <f>'Point A Analysis'!B1145</f>
        <v>0</v>
      </c>
      <c r="D1147" s="83">
        <f>'Point A Analysis'!C1145</f>
        <v>0</v>
      </c>
      <c r="E1147" s="83">
        <f>'Point A Analysis'!D1145</f>
        <v>0</v>
      </c>
      <c r="F1147" s="83">
        <f>'Point A Analysis'!E1145</f>
        <v>0</v>
      </c>
      <c r="G1147" s="8"/>
      <c r="H1147" s="65">
        <f>'Point B RAW Results'!F1117</f>
        <v>0</v>
      </c>
      <c r="I1147" s="83">
        <f>'Point B Analysis'!B1145</f>
        <v>0</v>
      </c>
      <c r="J1147" s="83">
        <f>'Point B Analysis'!C1145</f>
        <v>0</v>
      </c>
      <c r="K1147" s="83">
        <f>'Point B Analysis'!D1145</f>
        <v>0</v>
      </c>
      <c r="L1147" s="83">
        <f>'Point B Analysis'!E1145</f>
        <v>0</v>
      </c>
      <c r="N1147" s="65">
        <f>'Point B RAW Results'!F1117</f>
        <v>0</v>
      </c>
      <c r="O1147" s="83">
        <f t="shared" si="74"/>
        <v>0</v>
      </c>
      <c r="P1147" s="83">
        <f t="shared" si="75"/>
        <v>0</v>
      </c>
      <c r="Q1147" s="83">
        <f t="shared" si="76"/>
        <v>0</v>
      </c>
      <c r="R1147" s="83">
        <f t="shared" si="77"/>
        <v>0</v>
      </c>
    </row>
    <row r="1148" spans="2:18" ht="13.5" customHeight="1" x14ac:dyDescent="0.35">
      <c r="B1148" s="65">
        <f>'Point A RAW Results'!F1115</f>
        <v>0</v>
      </c>
      <c r="C1148" s="83">
        <f>'Point A Analysis'!B1146</f>
        <v>0</v>
      </c>
      <c r="D1148" s="83">
        <f>'Point A Analysis'!C1146</f>
        <v>0</v>
      </c>
      <c r="E1148" s="83">
        <f>'Point A Analysis'!D1146</f>
        <v>0</v>
      </c>
      <c r="F1148" s="83">
        <f>'Point A Analysis'!E1146</f>
        <v>0</v>
      </c>
      <c r="G1148" s="8"/>
      <c r="H1148" s="65">
        <f>'Point B RAW Results'!F1118</f>
        <v>0</v>
      </c>
      <c r="I1148" s="83">
        <f>'Point B Analysis'!B1146</f>
        <v>0</v>
      </c>
      <c r="J1148" s="83">
        <f>'Point B Analysis'!C1146</f>
        <v>0</v>
      </c>
      <c r="K1148" s="83">
        <f>'Point B Analysis'!D1146</f>
        <v>0</v>
      </c>
      <c r="L1148" s="83">
        <f>'Point B Analysis'!E1146</f>
        <v>0</v>
      </c>
      <c r="N1148" s="65">
        <f>'Point B RAW Results'!F1118</f>
        <v>0</v>
      </c>
      <c r="O1148" s="83">
        <f t="shared" si="74"/>
        <v>0</v>
      </c>
      <c r="P1148" s="83">
        <f t="shared" si="75"/>
        <v>0</v>
      </c>
      <c r="Q1148" s="83">
        <f t="shared" si="76"/>
        <v>0</v>
      </c>
      <c r="R1148" s="83">
        <f t="shared" si="77"/>
        <v>0</v>
      </c>
    </row>
    <row r="1149" spans="2:18" ht="13.5" customHeight="1" x14ac:dyDescent="0.35">
      <c r="B1149" s="65">
        <f>'Point A RAW Results'!F1116</f>
        <v>0</v>
      </c>
      <c r="C1149" s="83">
        <f>'Point A Analysis'!B1147</f>
        <v>0</v>
      </c>
      <c r="D1149" s="83">
        <f>'Point A Analysis'!C1147</f>
        <v>0</v>
      </c>
      <c r="E1149" s="83">
        <f>'Point A Analysis'!D1147</f>
        <v>0</v>
      </c>
      <c r="F1149" s="83">
        <f>'Point A Analysis'!E1147</f>
        <v>0</v>
      </c>
      <c r="G1149" s="8"/>
      <c r="H1149" s="65">
        <f>'Point B RAW Results'!F1119</f>
        <v>0</v>
      </c>
      <c r="I1149" s="83">
        <f>'Point B Analysis'!B1147</f>
        <v>0</v>
      </c>
      <c r="J1149" s="83">
        <f>'Point B Analysis'!C1147</f>
        <v>0</v>
      </c>
      <c r="K1149" s="83">
        <f>'Point B Analysis'!D1147</f>
        <v>0</v>
      </c>
      <c r="L1149" s="83">
        <f>'Point B Analysis'!E1147</f>
        <v>0</v>
      </c>
      <c r="N1149" s="65">
        <f>'Point B RAW Results'!F1119</f>
        <v>0</v>
      </c>
      <c r="O1149" s="83">
        <f t="shared" si="74"/>
        <v>0</v>
      </c>
      <c r="P1149" s="83">
        <f t="shared" si="75"/>
        <v>0</v>
      </c>
      <c r="Q1149" s="83">
        <f t="shared" si="76"/>
        <v>0</v>
      </c>
      <c r="R1149" s="83">
        <f t="shared" si="77"/>
        <v>0</v>
      </c>
    </row>
    <row r="1150" spans="2:18" ht="13.5" customHeight="1" x14ac:dyDescent="0.35">
      <c r="B1150" s="65">
        <f>'Point A RAW Results'!F1117</f>
        <v>0</v>
      </c>
      <c r="C1150" s="83">
        <f>'Point A Analysis'!B1148</f>
        <v>0</v>
      </c>
      <c r="D1150" s="83">
        <f>'Point A Analysis'!C1148</f>
        <v>0</v>
      </c>
      <c r="E1150" s="83">
        <f>'Point A Analysis'!D1148</f>
        <v>0</v>
      </c>
      <c r="F1150" s="83">
        <f>'Point A Analysis'!E1148</f>
        <v>0</v>
      </c>
      <c r="G1150" s="8"/>
      <c r="H1150" s="65">
        <f>'Point B RAW Results'!F1120</f>
        <v>0</v>
      </c>
      <c r="I1150" s="83">
        <f>'Point B Analysis'!B1148</f>
        <v>0</v>
      </c>
      <c r="J1150" s="83">
        <f>'Point B Analysis'!C1148</f>
        <v>0</v>
      </c>
      <c r="K1150" s="83">
        <f>'Point B Analysis'!D1148</f>
        <v>0</v>
      </c>
      <c r="L1150" s="83">
        <f>'Point B Analysis'!E1148</f>
        <v>0</v>
      </c>
      <c r="N1150" s="65">
        <f>'Point B RAW Results'!F1120</f>
        <v>0</v>
      </c>
      <c r="O1150" s="83">
        <f t="shared" si="74"/>
        <v>0</v>
      </c>
      <c r="P1150" s="83">
        <f t="shared" si="75"/>
        <v>0</v>
      </c>
      <c r="Q1150" s="83">
        <f t="shared" si="76"/>
        <v>0</v>
      </c>
      <c r="R1150" s="83">
        <f t="shared" si="77"/>
        <v>0</v>
      </c>
    </row>
    <row r="1151" spans="2:18" ht="13.5" customHeight="1" x14ac:dyDescent="0.35">
      <c r="B1151" s="65">
        <f>'Point A RAW Results'!F1118</f>
        <v>0</v>
      </c>
      <c r="C1151" s="83">
        <f>'Point A Analysis'!B1149</f>
        <v>0</v>
      </c>
      <c r="D1151" s="83">
        <f>'Point A Analysis'!C1149</f>
        <v>0</v>
      </c>
      <c r="E1151" s="83">
        <f>'Point A Analysis'!D1149</f>
        <v>0</v>
      </c>
      <c r="F1151" s="83">
        <f>'Point A Analysis'!E1149</f>
        <v>0</v>
      </c>
      <c r="G1151" s="8"/>
      <c r="H1151" s="65">
        <f>'Point B RAW Results'!F1121</f>
        <v>0</v>
      </c>
      <c r="I1151" s="83">
        <f>'Point B Analysis'!B1149</f>
        <v>0</v>
      </c>
      <c r="J1151" s="83">
        <f>'Point B Analysis'!C1149</f>
        <v>0</v>
      </c>
      <c r="K1151" s="83">
        <f>'Point B Analysis'!D1149</f>
        <v>0</v>
      </c>
      <c r="L1151" s="83">
        <f>'Point B Analysis'!E1149</f>
        <v>0</v>
      </c>
      <c r="N1151" s="65">
        <f>'Point B RAW Results'!F1121</f>
        <v>0</v>
      </c>
      <c r="O1151" s="83">
        <f t="shared" si="74"/>
        <v>0</v>
      </c>
      <c r="P1151" s="83">
        <f t="shared" si="75"/>
        <v>0</v>
      </c>
      <c r="Q1151" s="83">
        <f t="shared" si="76"/>
        <v>0</v>
      </c>
      <c r="R1151" s="83">
        <f t="shared" si="77"/>
        <v>0</v>
      </c>
    </row>
    <row r="1152" spans="2:18" ht="13.5" customHeight="1" x14ac:dyDescent="0.35">
      <c r="B1152" s="65">
        <f>'Point A RAW Results'!F1119</f>
        <v>0</v>
      </c>
      <c r="C1152" s="83">
        <f>'Point A Analysis'!B1150</f>
        <v>0</v>
      </c>
      <c r="D1152" s="83">
        <f>'Point A Analysis'!C1150</f>
        <v>0</v>
      </c>
      <c r="E1152" s="83">
        <f>'Point A Analysis'!D1150</f>
        <v>0</v>
      </c>
      <c r="F1152" s="83">
        <f>'Point A Analysis'!E1150</f>
        <v>0</v>
      </c>
      <c r="G1152" s="8"/>
      <c r="H1152" s="65">
        <f>'Point B RAW Results'!F1122</f>
        <v>0</v>
      </c>
      <c r="I1152" s="83">
        <f>'Point B Analysis'!B1150</f>
        <v>0</v>
      </c>
      <c r="J1152" s="83">
        <f>'Point B Analysis'!C1150</f>
        <v>0</v>
      </c>
      <c r="K1152" s="83">
        <f>'Point B Analysis'!D1150</f>
        <v>0</v>
      </c>
      <c r="L1152" s="83">
        <f>'Point B Analysis'!E1150</f>
        <v>0</v>
      </c>
      <c r="N1152" s="65">
        <f>'Point B RAW Results'!F1122</f>
        <v>0</v>
      </c>
      <c r="O1152" s="83">
        <f t="shared" si="74"/>
        <v>0</v>
      </c>
      <c r="P1152" s="83">
        <f t="shared" si="75"/>
        <v>0</v>
      </c>
      <c r="Q1152" s="83">
        <f t="shared" si="76"/>
        <v>0</v>
      </c>
      <c r="R1152" s="83">
        <f t="shared" si="77"/>
        <v>0</v>
      </c>
    </row>
    <row r="1153" spans="2:18" ht="13.5" customHeight="1" x14ac:dyDescent="0.35">
      <c r="B1153" s="65">
        <f>'Point A RAW Results'!F1120</f>
        <v>0</v>
      </c>
      <c r="C1153" s="83">
        <f>'Point A Analysis'!B1151</f>
        <v>0</v>
      </c>
      <c r="D1153" s="83">
        <f>'Point A Analysis'!C1151</f>
        <v>0</v>
      </c>
      <c r="E1153" s="83">
        <f>'Point A Analysis'!D1151</f>
        <v>0</v>
      </c>
      <c r="F1153" s="83">
        <f>'Point A Analysis'!E1151</f>
        <v>0</v>
      </c>
      <c r="G1153" s="8"/>
      <c r="H1153" s="65">
        <f>'Point B RAW Results'!F1123</f>
        <v>0</v>
      </c>
      <c r="I1153" s="83">
        <f>'Point B Analysis'!B1151</f>
        <v>0</v>
      </c>
      <c r="J1153" s="83">
        <f>'Point B Analysis'!C1151</f>
        <v>0</v>
      </c>
      <c r="K1153" s="83">
        <f>'Point B Analysis'!D1151</f>
        <v>0</v>
      </c>
      <c r="L1153" s="83">
        <f>'Point B Analysis'!E1151</f>
        <v>0</v>
      </c>
      <c r="N1153" s="65">
        <f>'Point B RAW Results'!F1123</f>
        <v>0</v>
      </c>
      <c r="O1153" s="83">
        <f t="shared" si="74"/>
        <v>0</v>
      </c>
      <c r="P1153" s="83">
        <f t="shared" si="75"/>
        <v>0</v>
      </c>
      <c r="Q1153" s="83">
        <f t="shared" si="76"/>
        <v>0</v>
      </c>
      <c r="R1153" s="83">
        <f t="shared" si="77"/>
        <v>0</v>
      </c>
    </row>
    <row r="1154" spans="2:18" ht="13.5" customHeight="1" x14ac:dyDescent="0.35">
      <c r="B1154" s="65">
        <f>'Point A RAW Results'!F1121</f>
        <v>0</v>
      </c>
      <c r="C1154" s="83">
        <f>'Point A Analysis'!B1152</f>
        <v>0</v>
      </c>
      <c r="D1154" s="83">
        <f>'Point A Analysis'!C1152</f>
        <v>0</v>
      </c>
      <c r="E1154" s="83">
        <f>'Point A Analysis'!D1152</f>
        <v>0</v>
      </c>
      <c r="F1154" s="83">
        <f>'Point A Analysis'!E1152</f>
        <v>0</v>
      </c>
      <c r="G1154" s="8"/>
      <c r="H1154" s="65">
        <f>'Point B RAW Results'!F1124</f>
        <v>0</v>
      </c>
      <c r="I1154" s="83">
        <f>'Point B Analysis'!B1152</f>
        <v>0</v>
      </c>
      <c r="J1154" s="83">
        <f>'Point B Analysis'!C1152</f>
        <v>0</v>
      </c>
      <c r="K1154" s="83">
        <f>'Point B Analysis'!D1152</f>
        <v>0</v>
      </c>
      <c r="L1154" s="83">
        <f>'Point B Analysis'!E1152</f>
        <v>0</v>
      </c>
      <c r="N1154" s="65">
        <f>'Point B RAW Results'!F1124</f>
        <v>0</v>
      </c>
      <c r="O1154" s="83">
        <f t="shared" si="74"/>
        <v>0</v>
      </c>
      <c r="P1154" s="83">
        <f t="shared" si="75"/>
        <v>0</v>
      </c>
      <c r="Q1154" s="83">
        <f t="shared" si="76"/>
        <v>0</v>
      </c>
      <c r="R1154" s="83">
        <f t="shared" si="77"/>
        <v>0</v>
      </c>
    </row>
    <row r="1155" spans="2:18" ht="13.5" customHeight="1" x14ac:dyDescent="0.35">
      <c r="B1155" s="65">
        <f>'Point A RAW Results'!F1122</f>
        <v>0</v>
      </c>
      <c r="C1155" s="83">
        <f>'Point A Analysis'!B1153</f>
        <v>0</v>
      </c>
      <c r="D1155" s="83">
        <f>'Point A Analysis'!C1153</f>
        <v>0</v>
      </c>
      <c r="E1155" s="83">
        <f>'Point A Analysis'!D1153</f>
        <v>0</v>
      </c>
      <c r="F1155" s="83">
        <f>'Point A Analysis'!E1153</f>
        <v>0</v>
      </c>
      <c r="G1155" s="8"/>
      <c r="H1155" s="65">
        <f>'Point B RAW Results'!F1125</f>
        <v>0</v>
      </c>
      <c r="I1155" s="83">
        <f>'Point B Analysis'!B1153</f>
        <v>0</v>
      </c>
      <c r="J1155" s="83">
        <f>'Point B Analysis'!C1153</f>
        <v>0</v>
      </c>
      <c r="K1155" s="83">
        <f>'Point B Analysis'!D1153</f>
        <v>0</v>
      </c>
      <c r="L1155" s="83">
        <f>'Point B Analysis'!E1153</f>
        <v>0</v>
      </c>
      <c r="N1155" s="65">
        <f>'Point B RAW Results'!F1125</f>
        <v>0</v>
      </c>
      <c r="O1155" s="83">
        <f t="shared" si="74"/>
        <v>0</v>
      </c>
      <c r="P1155" s="83">
        <f t="shared" si="75"/>
        <v>0</v>
      </c>
      <c r="Q1155" s="83">
        <f t="shared" si="76"/>
        <v>0</v>
      </c>
      <c r="R1155" s="83">
        <f t="shared" si="77"/>
        <v>0</v>
      </c>
    </row>
    <row r="1156" spans="2:18" ht="13.5" customHeight="1" x14ac:dyDescent="0.35">
      <c r="B1156" s="65">
        <f>'Point A RAW Results'!F1123</f>
        <v>0</v>
      </c>
      <c r="C1156" s="83">
        <f>'Point A Analysis'!B1154</f>
        <v>0</v>
      </c>
      <c r="D1156" s="83">
        <f>'Point A Analysis'!C1154</f>
        <v>0</v>
      </c>
      <c r="E1156" s="83">
        <f>'Point A Analysis'!D1154</f>
        <v>0</v>
      </c>
      <c r="F1156" s="83">
        <f>'Point A Analysis'!E1154</f>
        <v>0</v>
      </c>
      <c r="G1156" s="8"/>
      <c r="H1156" s="65">
        <f>'Point B RAW Results'!F1126</f>
        <v>0</v>
      </c>
      <c r="I1156" s="83">
        <f>'Point B Analysis'!B1154</f>
        <v>0</v>
      </c>
      <c r="J1156" s="83">
        <f>'Point B Analysis'!C1154</f>
        <v>0</v>
      </c>
      <c r="K1156" s="83">
        <f>'Point B Analysis'!D1154</f>
        <v>0</v>
      </c>
      <c r="L1156" s="83">
        <f>'Point B Analysis'!E1154</f>
        <v>0</v>
      </c>
      <c r="N1156" s="65">
        <f>'Point B RAW Results'!F1126</f>
        <v>0</v>
      </c>
      <c r="O1156" s="83">
        <f t="shared" si="74"/>
        <v>0</v>
      </c>
      <c r="P1156" s="83">
        <f t="shared" si="75"/>
        <v>0</v>
      </c>
      <c r="Q1156" s="83">
        <f t="shared" si="76"/>
        <v>0</v>
      </c>
      <c r="R1156" s="83">
        <f t="shared" si="77"/>
        <v>0</v>
      </c>
    </row>
    <row r="1157" spans="2:18" ht="13.5" customHeight="1" x14ac:dyDescent="0.35">
      <c r="B1157" s="65">
        <f>'Point A RAW Results'!F1124</f>
        <v>0</v>
      </c>
      <c r="C1157" s="83">
        <f>'Point A Analysis'!B1155</f>
        <v>0</v>
      </c>
      <c r="D1157" s="83">
        <f>'Point A Analysis'!C1155</f>
        <v>0</v>
      </c>
      <c r="E1157" s="83">
        <f>'Point A Analysis'!D1155</f>
        <v>0</v>
      </c>
      <c r="F1157" s="83">
        <f>'Point A Analysis'!E1155</f>
        <v>0</v>
      </c>
      <c r="G1157" s="8"/>
      <c r="H1157" s="65">
        <f>'Point B RAW Results'!F1127</f>
        <v>0</v>
      </c>
      <c r="I1157" s="83">
        <f>'Point B Analysis'!B1155</f>
        <v>0</v>
      </c>
      <c r="J1157" s="83">
        <f>'Point B Analysis'!C1155</f>
        <v>0</v>
      </c>
      <c r="K1157" s="83">
        <f>'Point B Analysis'!D1155</f>
        <v>0</v>
      </c>
      <c r="L1157" s="83">
        <f>'Point B Analysis'!E1155</f>
        <v>0</v>
      </c>
      <c r="N1157" s="65">
        <f>'Point B RAW Results'!F1127</f>
        <v>0</v>
      </c>
      <c r="O1157" s="83">
        <f t="shared" si="74"/>
        <v>0</v>
      </c>
      <c r="P1157" s="83">
        <f t="shared" si="75"/>
        <v>0</v>
      </c>
      <c r="Q1157" s="83">
        <f t="shared" si="76"/>
        <v>0</v>
      </c>
      <c r="R1157" s="83">
        <f t="shared" si="77"/>
        <v>0</v>
      </c>
    </row>
    <row r="1158" spans="2:18" ht="13.5" customHeight="1" x14ac:dyDescent="0.35">
      <c r="B1158" s="65">
        <f>'Point A RAW Results'!F1125</f>
        <v>0</v>
      </c>
      <c r="C1158" s="83">
        <f>'Point A Analysis'!B1156</f>
        <v>0</v>
      </c>
      <c r="D1158" s="83">
        <f>'Point A Analysis'!C1156</f>
        <v>0</v>
      </c>
      <c r="E1158" s="83">
        <f>'Point A Analysis'!D1156</f>
        <v>0</v>
      </c>
      <c r="F1158" s="83">
        <f>'Point A Analysis'!E1156</f>
        <v>0</v>
      </c>
      <c r="G1158" s="8"/>
      <c r="H1158" s="65">
        <f>'Point B RAW Results'!F1128</f>
        <v>0</v>
      </c>
      <c r="I1158" s="83">
        <f>'Point B Analysis'!B1156</f>
        <v>0</v>
      </c>
      <c r="J1158" s="83">
        <f>'Point B Analysis'!C1156</f>
        <v>0</v>
      </c>
      <c r="K1158" s="83">
        <f>'Point B Analysis'!D1156</f>
        <v>0</v>
      </c>
      <c r="L1158" s="83">
        <f>'Point B Analysis'!E1156</f>
        <v>0</v>
      </c>
      <c r="N1158" s="65">
        <f>'Point B RAW Results'!F1128</f>
        <v>0</v>
      </c>
      <c r="O1158" s="83">
        <f t="shared" si="74"/>
        <v>0</v>
      </c>
      <c r="P1158" s="83">
        <f t="shared" si="75"/>
        <v>0</v>
      </c>
      <c r="Q1158" s="83">
        <f t="shared" si="76"/>
        <v>0</v>
      </c>
      <c r="R1158" s="83">
        <f t="shared" si="77"/>
        <v>0</v>
      </c>
    </row>
    <row r="1159" spans="2:18" ht="13.5" customHeight="1" x14ac:dyDescent="0.35">
      <c r="B1159" s="65">
        <f>'Point A RAW Results'!F1126</f>
        <v>0</v>
      </c>
      <c r="C1159" s="83">
        <f>'Point A Analysis'!B1157</f>
        <v>0</v>
      </c>
      <c r="D1159" s="83">
        <f>'Point A Analysis'!C1157</f>
        <v>0</v>
      </c>
      <c r="E1159" s="83">
        <f>'Point A Analysis'!D1157</f>
        <v>0</v>
      </c>
      <c r="F1159" s="83">
        <f>'Point A Analysis'!E1157</f>
        <v>0</v>
      </c>
      <c r="G1159" s="8"/>
      <c r="H1159" s="65">
        <f>'Point B RAW Results'!F1129</f>
        <v>0</v>
      </c>
      <c r="I1159" s="83">
        <f>'Point B Analysis'!B1157</f>
        <v>0</v>
      </c>
      <c r="J1159" s="83">
        <f>'Point B Analysis'!C1157</f>
        <v>0</v>
      </c>
      <c r="K1159" s="83">
        <f>'Point B Analysis'!D1157</f>
        <v>0</v>
      </c>
      <c r="L1159" s="83">
        <f>'Point B Analysis'!E1157</f>
        <v>0</v>
      </c>
      <c r="N1159" s="65">
        <f>'Point B RAW Results'!F1129</f>
        <v>0</v>
      </c>
      <c r="O1159" s="83">
        <f t="shared" si="74"/>
        <v>0</v>
      </c>
      <c r="P1159" s="83">
        <f t="shared" si="75"/>
        <v>0</v>
      </c>
      <c r="Q1159" s="83">
        <f t="shared" si="76"/>
        <v>0</v>
      </c>
      <c r="R1159" s="83">
        <f t="shared" si="77"/>
        <v>0</v>
      </c>
    </row>
    <row r="1160" spans="2:18" ht="13.5" customHeight="1" x14ac:dyDescent="0.35">
      <c r="B1160" s="65">
        <f>'Point A RAW Results'!F1127</f>
        <v>0</v>
      </c>
      <c r="C1160" s="83">
        <f>'Point A Analysis'!B1158</f>
        <v>0</v>
      </c>
      <c r="D1160" s="83">
        <f>'Point A Analysis'!C1158</f>
        <v>0</v>
      </c>
      <c r="E1160" s="83">
        <f>'Point A Analysis'!D1158</f>
        <v>0</v>
      </c>
      <c r="F1160" s="83">
        <f>'Point A Analysis'!E1158</f>
        <v>0</v>
      </c>
      <c r="G1160" s="8"/>
      <c r="H1160" s="65">
        <f>'Point B RAW Results'!F1130</f>
        <v>0</v>
      </c>
      <c r="I1160" s="83">
        <f>'Point B Analysis'!B1158</f>
        <v>0</v>
      </c>
      <c r="J1160" s="83">
        <f>'Point B Analysis'!C1158</f>
        <v>0</v>
      </c>
      <c r="K1160" s="83">
        <f>'Point B Analysis'!D1158</f>
        <v>0</v>
      </c>
      <c r="L1160" s="83">
        <f>'Point B Analysis'!E1158</f>
        <v>0</v>
      </c>
      <c r="N1160" s="65">
        <f>'Point B RAW Results'!F1130</f>
        <v>0</v>
      </c>
      <c r="O1160" s="83">
        <f t="shared" si="74"/>
        <v>0</v>
      </c>
      <c r="P1160" s="83">
        <f t="shared" si="75"/>
        <v>0</v>
      </c>
      <c r="Q1160" s="83">
        <f t="shared" si="76"/>
        <v>0</v>
      </c>
      <c r="R1160" s="83">
        <f t="shared" si="77"/>
        <v>0</v>
      </c>
    </row>
    <row r="1161" spans="2:18" ht="13.5" customHeight="1" x14ac:dyDescent="0.35">
      <c r="B1161" s="65">
        <f>'Point A RAW Results'!F1128</f>
        <v>0</v>
      </c>
      <c r="C1161" s="83">
        <f>'Point A Analysis'!B1159</f>
        <v>0</v>
      </c>
      <c r="D1161" s="83">
        <f>'Point A Analysis'!C1159</f>
        <v>0</v>
      </c>
      <c r="E1161" s="83">
        <f>'Point A Analysis'!D1159</f>
        <v>0</v>
      </c>
      <c r="F1161" s="83">
        <f>'Point A Analysis'!E1159</f>
        <v>0</v>
      </c>
      <c r="G1161" s="8"/>
      <c r="H1161" s="65">
        <f>'Point B RAW Results'!F1131</f>
        <v>0</v>
      </c>
      <c r="I1161" s="83">
        <f>'Point B Analysis'!B1159</f>
        <v>0</v>
      </c>
      <c r="J1161" s="83">
        <f>'Point B Analysis'!C1159</f>
        <v>0</v>
      </c>
      <c r="K1161" s="83">
        <f>'Point B Analysis'!D1159</f>
        <v>0</v>
      </c>
      <c r="L1161" s="83">
        <f>'Point B Analysis'!E1159</f>
        <v>0</v>
      </c>
      <c r="N1161" s="65">
        <f>'Point B RAW Results'!F1131</f>
        <v>0</v>
      </c>
      <c r="O1161" s="83">
        <f t="shared" si="74"/>
        <v>0</v>
      </c>
      <c r="P1161" s="83">
        <f t="shared" si="75"/>
        <v>0</v>
      </c>
      <c r="Q1161" s="83">
        <f t="shared" si="76"/>
        <v>0</v>
      </c>
      <c r="R1161" s="83">
        <f t="shared" si="77"/>
        <v>0</v>
      </c>
    </row>
    <row r="1162" spans="2:18" ht="13.5" customHeight="1" x14ac:dyDescent="0.35">
      <c r="B1162" s="65">
        <f>'Point A RAW Results'!F1129</f>
        <v>0</v>
      </c>
      <c r="C1162" s="83">
        <f>'Point A Analysis'!B1160</f>
        <v>0</v>
      </c>
      <c r="D1162" s="83">
        <f>'Point A Analysis'!C1160</f>
        <v>0</v>
      </c>
      <c r="E1162" s="83">
        <f>'Point A Analysis'!D1160</f>
        <v>0</v>
      </c>
      <c r="F1162" s="83">
        <f>'Point A Analysis'!E1160</f>
        <v>0</v>
      </c>
      <c r="G1162" s="8"/>
      <c r="H1162" s="65">
        <f>'Point B RAW Results'!F1132</f>
        <v>0</v>
      </c>
      <c r="I1162" s="83">
        <f>'Point B Analysis'!B1160</f>
        <v>0</v>
      </c>
      <c r="J1162" s="83">
        <f>'Point B Analysis'!C1160</f>
        <v>0</v>
      </c>
      <c r="K1162" s="83">
        <f>'Point B Analysis'!D1160</f>
        <v>0</v>
      </c>
      <c r="L1162" s="83">
        <f>'Point B Analysis'!E1160</f>
        <v>0</v>
      </c>
      <c r="N1162" s="65">
        <f>'Point B RAW Results'!F1132</f>
        <v>0</v>
      </c>
      <c r="O1162" s="83">
        <f t="shared" si="74"/>
        <v>0</v>
      </c>
      <c r="P1162" s="83">
        <f t="shared" si="75"/>
        <v>0</v>
      </c>
      <c r="Q1162" s="83">
        <f t="shared" si="76"/>
        <v>0</v>
      </c>
      <c r="R1162" s="83">
        <f t="shared" si="77"/>
        <v>0</v>
      </c>
    </row>
    <row r="1163" spans="2:18" ht="13.5" customHeight="1" x14ac:dyDescent="0.35">
      <c r="B1163" s="65">
        <f>'Point A RAW Results'!F1130</f>
        <v>0</v>
      </c>
      <c r="C1163" s="83">
        <f>'Point A Analysis'!B1161</f>
        <v>0</v>
      </c>
      <c r="D1163" s="83">
        <f>'Point A Analysis'!C1161</f>
        <v>0</v>
      </c>
      <c r="E1163" s="83">
        <f>'Point A Analysis'!D1161</f>
        <v>0</v>
      </c>
      <c r="F1163" s="83">
        <f>'Point A Analysis'!E1161</f>
        <v>0</v>
      </c>
      <c r="G1163" s="8"/>
      <c r="H1163" s="65">
        <f>'Point B RAW Results'!F1133</f>
        <v>0</v>
      </c>
      <c r="I1163" s="83">
        <f>'Point B Analysis'!B1161</f>
        <v>0</v>
      </c>
      <c r="J1163" s="83">
        <f>'Point B Analysis'!C1161</f>
        <v>0</v>
      </c>
      <c r="K1163" s="83">
        <f>'Point B Analysis'!D1161</f>
        <v>0</v>
      </c>
      <c r="L1163" s="83">
        <f>'Point B Analysis'!E1161</f>
        <v>0</v>
      </c>
      <c r="N1163" s="65">
        <f>'Point B RAW Results'!F1133</f>
        <v>0</v>
      </c>
      <c r="O1163" s="83">
        <f t="shared" si="74"/>
        <v>0</v>
      </c>
      <c r="P1163" s="83">
        <f t="shared" si="75"/>
        <v>0</v>
      </c>
      <c r="Q1163" s="83">
        <f t="shared" si="76"/>
        <v>0</v>
      </c>
      <c r="R1163" s="83">
        <f t="shared" si="77"/>
        <v>0</v>
      </c>
    </row>
    <row r="1164" spans="2:18" ht="13.5" customHeight="1" x14ac:dyDescent="0.35">
      <c r="B1164" s="65">
        <f>'Point A RAW Results'!F1131</f>
        <v>0</v>
      </c>
      <c r="C1164" s="83">
        <f>'Point A Analysis'!B1162</f>
        <v>0</v>
      </c>
      <c r="D1164" s="83">
        <f>'Point A Analysis'!C1162</f>
        <v>0</v>
      </c>
      <c r="E1164" s="83">
        <f>'Point A Analysis'!D1162</f>
        <v>0</v>
      </c>
      <c r="F1164" s="83">
        <f>'Point A Analysis'!E1162</f>
        <v>0</v>
      </c>
      <c r="G1164" s="8"/>
      <c r="H1164" s="65">
        <f>'Point B RAW Results'!F1134</f>
        <v>0</v>
      </c>
      <c r="I1164" s="83">
        <f>'Point B Analysis'!B1162</f>
        <v>0</v>
      </c>
      <c r="J1164" s="83">
        <f>'Point B Analysis'!C1162</f>
        <v>0</v>
      </c>
      <c r="K1164" s="83">
        <f>'Point B Analysis'!D1162</f>
        <v>0</v>
      </c>
      <c r="L1164" s="83">
        <f>'Point B Analysis'!E1162</f>
        <v>0</v>
      </c>
      <c r="N1164" s="65">
        <f>'Point B RAW Results'!F1134</f>
        <v>0</v>
      </c>
      <c r="O1164" s="83">
        <f t="shared" si="74"/>
        <v>0</v>
      </c>
      <c r="P1164" s="83">
        <f t="shared" si="75"/>
        <v>0</v>
      </c>
      <c r="Q1164" s="83">
        <f t="shared" si="76"/>
        <v>0</v>
      </c>
      <c r="R1164" s="83">
        <f t="shared" si="77"/>
        <v>0</v>
      </c>
    </row>
    <row r="1165" spans="2:18" ht="13.5" customHeight="1" x14ac:dyDescent="0.35">
      <c r="B1165" s="65">
        <f>'Point A RAW Results'!F1132</f>
        <v>0</v>
      </c>
      <c r="C1165" s="83">
        <f>'Point A Analysis'!B1163</f>
        <v>0</v>
      </c>
      <c r="D1165" s="83">
        <f>'Point A Analysis'!C1163</f>
        <v>0</v>
      </c>
      <c r="E1165" s="83">
        <f>'Point A Analysis'!D1163</f>
        <v>0</v>
      </c>
      <c r="F1165" s="83">
        <f>'Point A Analysis'!E1163</f>
        <v>0</v>
      </c>
      <c r="G1165" s="8"/>
      <c r="H1165" s="65">
        <f>'Point B RAW Results'!F1135</f>
        <v>0</v>
      </c>
      <c r="I1165" s="83">
        <f>'Point B Analysis'!B1163</f>
        <v>0</v>
      </c>
      <c r="J1165" s="83">
        <f>'Point B Analysis'!C1163</f>
        <v>0</v>
      </c>
      <c r="K1165" s="83">
        <f>'Point B Analysis'!D1163</f>
        <v>0</v>
      </c>
      <c r="L1165" s="83">
        <f>'Point B Analysis'!E1163</f>
        <v>0</v>
      </c>
      <c r="N1165" s="65">
        <f>'Point B RAW Results'!F1135</f>
        <v>0</v>
      </c>
      <c r="O1165" s="83">
        <f t="shared" si="74"/>
        <v>0</v>
      </c>
      <c r="P1165" s="83">
        <f t="shared" si="75"/>
        <v>0</v>
      </c>
      <c r="Q1165" s="83">
        <f t="shared" si="76"/>
        <v>0</v>
      </c>
      <c r="R1165" s="83">
        <f t="shared" si="77"/>
        <v>0</v>
      </c>
    </row>
    <row r="1166" spans="2:18" ht="13.5" customHeight="1" x14ac:dyDescent="0.35">
      <c r="B1166" s="65">
        <f>'Point A RAW Results'!F1133</f>
        <v>0</v>
      </c>
      <c r="C1166" s="83">
        <f>'Point A Analysis'!B1164</f>
        <v>0</v>
      </c>
      <c r="D1166" s="83">
        <f>'Point A Analysis'!C1164</f>
        <v>0</v>
      </c>
      <c r="E1166" s="83">
        <f>'Point A Analysis'!D1164</f>
        <v>0</v>
      </c>
      <c r="F1166" s="83">
        <f>'Point A Analysis'!E1164</f>
        <v>0</v>
      </c>
      <c r="G1166" s="8"/>
      <c r="H1166" s="65">
        <f>'Point B RAW Results'!F1136</f>
        <v>0</v>
      </c>
      <c r="I1166" s="83">
        <f>'Point B Analysis'!B1164</f>
        <v>0</v>
      </c>
      <c r="J1166" s="83">
        <f>'Point B Analysis'!C1164</f>
        <v>0</v>
      </c>
      <c r="K1166" s="83">
        <f>'Point B Analysis'!D1164</f>
        <v>0</v>
      </c>
      <c r="L1166" s="83">
        <f>'Point B Analysis'!E1164</f>
        <v>0</v>
      </c>
      <c r="N1166" s="65">
        <f>'Point B RAW Results'!F1136</f>
        <v>0</v>
      </c>
      <c r="O1166" s="83">
        <f t="shared" si="74"/>
        <v>0</v>
      </c>
      <c r="P1166" s="83">
        <f t="shared" si="75"/>
        <v>0</v>
      </c>
      <c r="Q1166" s="83">
        <f t="shared" si="76"/>
        <v>0</v>
      </c>
      <c r="R1166" s="83">
        <f t="shared" si="77"/>
        <v>0</v>
      </c>
    </row>
    <row r="1167" spans="2:18" ht="13.5" customHeight="1" x14ac:dyDescent="0.35">
      <c r="B1167" s="65">
        <f>'Point A RAW Results'!F1134</f>
        <v>0</v>
      </c>
      <c r="C1167" s="83">
        <f>'Point A Analysis'!B1165</f>
        <v>0</v>
      </c>
      <c r="D1167" s="83">
        <f>'Point A Analysis'!C1165</f>
        <v>0</v>
      </c>
      <c r="E1167" s="83">
        <f>'Point A Analysis'!D1165</f>
        <v>0</v>
      </c>
      <c r="F1167" s="83">
        <f>'Point A Analysis'!E1165</f>
        <v>0</v>
      </c>
      <c r="G1167" s="8"/>
      <c r="H1167" s="65">
        <f>'Point B RAW Results'!F1137</f>
        <v>0</v>
      </c>
      <c r="I1167" s="83">
        <f>'Point B Analysis'!B1165</f>
        <v>0</v>
      </c>
      <c r="J1167" s="83">
        <f>'Point B Analysis'!C1165</f>
        <v>0</v>
      </c>
      <c r="K1167" s="83">
        <f>'Point B Analysis'!D1165</f>
        <v>0</v>
      </c>
      <c r="L1167" s="83">
        <f>'Point B Analysis'!E1165</f>
        <v>0</v>
      </c>
      <c r="N1167" s="65">
        <f>'Point B RAW Results'!F1137</f>
        <v>0</v>
      </c>
      <c r="O1167" s="83">
        <f t="shared" si="74"/>
        <v>0</v>
      </c>
      <c r="P1167" s="83">
        <f t="shared" si="75"/>
        <v>0</v>
      </c>
      <c r="Q1167" s="83">
        <f t="shared" si="76"/>
        <v>0</v>
      </c>
      <c r="R1167" s="83">
        <f t="shared" si="77"/>
        <v>0</v>
      </c>
    </row>
    <row r="1168" spans="2:18" ht="13.5" customHeight="1" x14ac:dyDescent="0.35">
      <c r="B1168" s="65">
        <f>'Point A RAW Results'!F1135</f>
        <v>0</v>
      </c>
      <c r="C1168" s="83">
        <f>'Point A Analysis'!B1166</f>
        <v>0</v>
      </c>
      <c r="D1168" s="83">
        <f>'Point A Analysis'!C1166</f>
        <v>0</v>
      </c>
      <c r="E1168" s="83">
        <f>'Point A Analysis'!D1166</f>
        <v>0</v>
      </c>
      <c r="F1168" s="83">
        <f>'Point A Analysis'!E1166</f>
        <v>0</v>
      </c>
      <c r="G1168" s="8"/>
      <c r="H1168" s="65">
        <f>'Point B RAW Results'!F1138</f>
        <v>0</v>
      </c>
      <c r="I1168" s="83">
        <f>'Point B Analysis'!B1166</f>
        <v>0</v>
      </c>
      <c r="J1168" s="83">
        <f>'Point B Analysis'!C1166</f>
        <v>0</v>
      </c>
      <c r="K1168" s="83">
        <f>'Point B Analysis'!D1166</f>
        <v>0</v>
      </c>
      <c r="L1168" s="83">
        <f>'Point B Analysis'!E1166</f>
        <v>0</v>
      </c>
      <c r="N1168" s="65">
        <f>'Point B RAW Results'!F1138</f>
        <v>0</v>
      </c>
      <c r="O1168" s="83">
        <f t="shared" si="74"/>
        <v>0</v>
      </c>
      <c r="P1168" s="83">
        <f t="shared" si="75"/>
        <v>0</v>
      </c>
      <c r="Q1168" s="83">
        <f t="shared" si="76"/>
        <v>0</v>
      </c>
      <c r="R1168" s="83">
        <f t="shared" si="77"/>
        <v>0</v>
      </c>
    </row>
    <row r="1169" spans="2:18" ht="13.5" customHeight="1" x14ac:dyDescent="0.35">
      <c r="B1169" s="65">
        <f>'Point A RAW Results'!F1136</f>
        <v>0</v>
      </c>
      <c r="C1169" s="83">
        <f>'Point A Analysis'!B1167</f>
        <v>0</v>
      </c>
      <c r="D1169" s="83">
        <f>'Point A Analysis'!C1167</f>
        <v>0</v>
      </c>
      <c r="E1169" s="83">
        <f>'Point A Analysis'!D1167</f>
        <v>0</v>
      </c>
      <c r="F1169" s="83">
        <f>'Point A Analysis'!E1167</f>
        <v>0</v>
      </c>
      <c r="G1169" s="8"/>
      <c r="H1169" s="65">
        <f>'Point B RAW Results'!F1139</f>
        <v>0</v>
      </c>
      <c r="I1169" s="83">
        <f>'Point B Analysis'!B1167</f>
        <v>0</v>
      </c>
      <c r="J1169" s="83">
        <f>'Point B Analysis'!C1167</f>
        <v>0</v>
      </c>
      <c r="K1169" s="83">
        <f>'Point B Analysis'!D1167</f>
        <v>0</v>
      </c>
      <c r="L1169" s="83">
        <f>'Point B Analysis'!E1167</f>
        <v>0</v>
      </c>
      <c r="N1169" s="65">
        <f>'Point B RAW Results'!F1139</f>
        <v>0</v>
      </c>
      <c r="O1169" s="83">
        <f t="shared" si="74"/>
        <v>0</v>
      </c>
      <c r="P1169" s="83">
        <f t="shared" si="75"/>
        <v>0</v>
      </c>
      <c r="Q1169" s="83">
        <f t="shared" si="76"/>
        <v>0</v>
      </c>
      <c r="R1169" s="83">
        <f t="shared" si="77"/>
        <v>0</v>
      </c>
    </row>
    <row r="1170" spans="2:18" ht="13.5" customHeight="1" x14ac:dyDescent="0.35">
      <c r="B1170" s="65">
        <f>'Point A RAW Results'!F1137</f>
        <v>0</v>
      </c>
      <c r="C1170" s="83">
        <f>'Point A Analysis'!B1168</f>
        <v>0</v>
      </c>
      <c r="D1170" s="83">
        <f>'Point A Analysis'!C1168</f>
        <v>0</v>
      </c>
      <c r="E1170" s="83">
        <f>'Point A Analysis'!D1168</f>
        <v>0</v>
      </c>
      <c r="F1170" s="83">
        <f>'Point A Analysis'!E1168</f>
        <v>0</v>
      </c>
      <c r="G1170" s="8"/>
      <c r="H1170" s="65">
        <f>'Point B RAW Results'!F1140</f>
        <v>0</v>
      </c>
      <c r="I1170" s="83">
        <f>'Point B Analysis'!B1168</f>
        <v>0</v>
      </c>
      <c r="J1170" s="83">
        <f>'Point B Analysis'!C1168</f>
        <v>0</v>
      </c>
      <c r="K1170" s="83">
        <f>'Point B Analysis'!D1168</f>
        <v>0</v>
      </c>
      <c r="L1170" s="83">
        <f>'Point B Analysis'!E1168</f>
        <v>0</v>
      </c>
      <c r="N1170" s="65">
        <f>'Point B RAW Results'!F1140</f>
        <v>0</v>
      </c>
      <c r="O1170" s="83">
        <f t="shared" si="74"/>
        <v>0</v>
      </c>
      <c r="P1170" s="83">
        <f t="shared" si="75"/>
        <v>0</v>
      </c>
      <c r="Q1170" s="83">
        <f t="shared" si="76"/>
        <v>0</v>
      </c>
      <c r="R1170" s="83">
        <f t="shared" si="77"/>
        <v>0</v>
      </c>
    </row>
    <row r="1171" spans="2:18" ht="13.5" customHeight="1" x14ac:dyDescent="0.35">
      <c r="B1171" s="65">
        <f>'Point A RAW Results'!F1138</f>
        <v>0</v>
      </c>
      <c r="C1171" s="83">
        <f>'Point A Analysis'!B1169</f>
        <v>0</v>
      </c>
      <c r="D1171" s="83">
        <f>'Point A Analysis'!C1169</f>
        <v>0</v>
      </c>
      <c r="E1171" s="83">
        <f>'Point A Analysis'!D1169</f>
        <v>0</v>
      </c>
      <c r="F1171" s="83">
        <f>'Point A Analysis'!E1169</f>
        <v>0</v>
      </c>
      <c r="G1171" s="8"/>
      <c r="H1171" s="65">
        <f>'Point B RAW Results'!F1141</f>
        <v>0</v>
      </c>
      <c r="I1171" s="83">
        <f>'Point B Analysis'!B1169</f>
        <v>0</v>
      </c>
      <c r="J1171" s="83">
        <f>'Point B Analysis'!C1169</f>
        <v>0</v>
      </c>
      <c r="K1171" s="83">
        <f>'Point B Analysis'!D1169</f>
        <v>0</v>
      </c>
      <c r="L1171" s="83">
        <f>'Point B Analysis'!E1169</f>
        <v>0</v>
      </c>
      <c r="N1171" s="65">
        <f>'Point B RAW Results'!F1141</f>
        <v>0</v>
      </c>
      <c r="O1171" s="83">
        <f t="shared" si="74"/>
        <v>0</v>
      </c>
      <c r="P1171" s="83">
        <f t="shared" si="75"/>
        <v>0</v>
      </c>
      <c r="Q1171" s="83">
        <f t="shared" si="76"/>
        <v>0</v>
      </c>
      <c r="R1171" s="83">
        <f t="shared" si="77"/>
        <v>0</v>
      </c>
    </row>
    <row r="1172" spans="2:18" ht="13.5" customHeight="1" x14ac:dyDescent="0.35">
      <c r="B1172" s="65">
        <f>'Point A RAW Results'!F1139</f>
        <v>0</v>
      </c>
      <c r="C1172" s="83">
        <f>'Point A Analysis'!B1170</f>
        <v>0</v>
      </c>
      <c r="D1172" s="83">
        <f>'Point A Analysis'!C1170</f>
        <v>0</v>
      </c>
      <c r="E1172" s="83">
        <f>'Point A Analysis'!D1170</f>
        <v>0</v>
      </c>
      <c r="F1172" s="83">
        <f>'Point A Analysis'!E1170</f>
        <v>0</v>
      </c>
      <c r="G1172" s="8"/>
      <c r="H1172" s="65">
        <f>'Point B RAW Results'!F1142</f>
        <v>0</v>
      </c>
      <c r="I1172" s="83">
        <f>'Point B Analysis'!B1170</f>
        <v>0</v>
      </c>
      <c r="J1172" s="83">
        <f>'Point B Analysis'!C1170</f>
        <v>0</v>
      </c>
      <c r="K1172" s="83">
        <f>'Point B Analysis'!D1170</f>
        <v>0</v>
      </c>
      <c r="L1172" s="83">
        <f>'Point B Analysis'!E1170</f>
        <v>0</v>
      </c>
      <c r="N1172" s="65">
        <f>'Point B RAW Results'!F1142</f>
        <v>0</v>
      </c>
      <c r="O1172" s="83">
        <f t="shared" si="74"/>
        <v>0</v>
      </c>
      <c r="P1172" s="83">
        <f t="shared" si="75"/>
        <v>0</v>
      </c>
      <c r="Q1172" s="83">
        <f t="shared" si="76"/>
        <v>0</v>
      </c>
      <c r="R1172" s="83">
        <f t="shared" si="77"/>
        <v>0</v>
      </c>
    </row>
    <row r="1173" spans="2:18" ht="13.5" customHeight="1" x14ac:dyDescent="0.35">
      <c r="B1173" s="65">
        <f>'Point A RAW Results'!F1140</f>
        <v>0</v>
      </c>
      <c r="C1173" s="83">
        <f>'Point A Analysis'!B1171</f>
        <v>0</v>
      </c>
      <c r="D1173" s="83">
        <f>'Point A Analysis'!C1171</f>
        <v>0</v>
      </c>
      <c r="E1173" s="83">
        <f>'Point A Analysis'!D1171</f>
        <v>0</v>
      </c>
      <c r="F1173" s="83">
        <f>'Point A Analysis'!E1171</f>
        <v>0</v>
      </c>
      <c r="G1173" s="8"/>
      <c r="H1173" s="65">
        <f>'Point B RAW Results'!F1143</f>
        <v>0</v>
      </c>
      <c r="I1173" s="83">
        <f>'Point B Analysis'!B1171</f>
        <v>0</v>
      </c>
      <c r="J1173" s="83">
        <f>'Point B Analysis'!C1171</f>
        <v>0</v>
      </c>
      <c r="K1173" s="83">
        <f>'Point B Analysis'!D1171</f>
        <v>0</v>
      </c>
      <c r="L1173" s="83">
        <f>'Point B Analysis'!E1171</f>
        <v>0</v>
      </c>
      <c r="N1173" s="65">
        <f>'Point B RAW Results'!F1143</f>
        <v>0</v>
      </c>
      <c r="O1173" s="83">
        <f t="shared" si="74"/>
        <v>0</v>
      </c>
      <c r="P1173" s="83">
        <f t="shared" si="75"/>
        <v>0</v>
      </c>
      <c r="Q1173" s="83">
        <f t="shared" si="76"/>
        <v>0</v>
      </c>
      <c r="R1173" s="83">
        <f t="shared" si="77"/>
        <v>0</v>
      </c>
    </row>
    <row r="1174" spans="2:18" ht="13.5" customHeight="1" x14ac:dyDescent="0.35">
      <c r="B1174" s="65">
        <f>'Point A RAW Results'!F1141</f>
        <v>0</v>
      </c>
      <c r="C1174" s="83">
        <f>'Point A Analysis'!B1172</f>
        <v>0</v>
      </c>
      <c r="D1174" s="83">
        <f>'Point A Analysis'!C1172</f>
        <v>0</v>
      </c>
      <c r="E1174" s="83">
        <f>'Point A Analysis'!D1172</f>
        <v>0</v>
      </c>
      <c r="F1174" s="83">
        <f>'Point A Analysis'!E1172</f>
        <v>0</v>
      </c>
      <c r="G1174" s="8"/>
      <c r="H1174" s="65">
        <f>'Point B RAW Results'!F1144</f>
        <v>0</v>
      </c>
      <c r="I1174" s="83">
        <f>'Point B Analysis'!B1172</f>
        <v>0</v>
      </c>
      <c r="J1174" s="83">
        <f>'Point B Analysis'!C1172</f>
        <v>0</v>
      </c>
      <c r="K1174" s="83">
        <f>'Point B Analysis'!D1172</f>
        <v>0</v>
      </c>
      <c r="L1174" s="83">
        <f>'Point B Analysis'!E1172</f>
        <v>0</v>
      </c>
      <c r="N1174" s="65">
        <f>'Point B RAW Results'!F1144</f>
        <v>0</v>
      </c>
      <c r="O1174" s="83">
        <f t="shared" si="74"/>
        <v>0</v>
      </c>
      <c r="P1174" s="83">
        <f t="shared" si="75"/>
        <v>0</v>
      </c>
      <c r="Q1174" s="83">
        <f t="shared" si="76"/>
        <v>0</v>
      </c>
      <c r="R1174" s="83">
        <f t="shared" si="77"/>
        <v>0</v>
      </c>
    </row>
    <row r="1175" spans="2:18" ht="13.5" customHeight="1" x14ac:dyDescent="0.35">
      <c r="B1175" s="65">
        <f>'Point A RAW Results'!F1142</f>
        <v>0</v>
      </c>
      <c r="C1175" s="83">
        <f>'Point A Analysis'!B1173</f>
        <v>0</v>
      </c>
      <c r="D1175" s="83">
        <f>'Point A Analysis'!C1173</f>
        <v>0</v>
      </c>
      <c r="E1175" s="83">
        <f>'Point A Analysis'!D1173</f>
        <v>0</v>
      </c>
      <c r="F1175" s="83">
        <f>'Point A Analysis'!E1173</f>
        <v>0</v>
      </c>
      <c r="G1175" s="8"/>
      <c r="H1175" s="65">
        <f>'Point B RAW Results'!F1145</f>
        <v>0</v>
      </c>
      <c r="I1175" s="83">
        <f>'Point B Analysis'!B1173</f>
        <v>0</v>
      </c>
      <c r="J1175" s="83">
        <f>'Point B Analysis'!C1173</f>
        <v>0</v>
      </c>
      <c r="K1175" s="83">
        <f>'Point B Analysis'!D1173</f>
        <v>0</v>
      </c>
      <c r="L1175" s="83">
        <f>'Point B Analysis'!E1173</f>
        <v>0</v>
      </c>
      <c r="N1175" s="65">
        <f>'Point B RAW Results'!F1145</f>
        <v>0</v>
      </c>
      <c r="O1175" s="83">
        <f t="shared" si="74"/>
        <v>0</v>
      </c>
      <c r="P1175" s="83">
        <f t="shared" si="75"/>
        <v>0</v>
      </c>
      <c r="Q1175" s="83">
        <f t="shared" si="76"/>
        <v>0</v>
      </c>
      <c r="R1175" s="83">
        <f t="shared" si="77"/>
        <v>0</v>
      </c>
    </row>
    <row r="1176" spans="2:18" ht="13.5" customHeight="1" x14ac:dyDescent="0.35">
      <c r="B1176" s="65">
        <f>'Point A RAW Results'!F1143</f>
        <v>0</v>
      </c>
      <c r="C1176" s="83">
        <f>'Point A Analysis'!B1174</f>
        <v>0</v>
      </c>
      <c r="D1176" s="83">
        <f>'Point A Analysis'!C1174</f>
        <v>0</v>
      </c>
      <c r="E1176" s="83">
        <f>'Point A Analysis'!D1174</f>
        <v>0</v>
      </c>
      <c r="F1176" s="83">
        <f>'Point A Analysis'!E1174</f>
        <v>0</v>
      </c>
      <c r="G1176" s="8"/>
      <c r="H1176" s="65">
        <f>'Point B RAW Results'!F1146</f>
        <v>0</v>
      </c>
      <c r="I1176" s="83">
        <f>'Point B Analysis'!B1174</f>
        <v>0</v>
      </c>
      <c r="J1176" s="83">
        <f>'Point B Analysis'!C1174</f>
        <v>0</v>
      </c>
      <c r="K1176" s="83">
        <f>'Point B Analysis'!D1174</f>
        <v>0</v>
      </c>
      <c r="L1176" s="83">
        <f>'Point B Analysis'!E1174</f>
        <v>0</v>
      </c>
      <c r="N1176" s="65">
        <f>'Point B RAW Results'!F1146</f>
        <v>0</v>
      </c>
      <c r="O1176" s="83">
        <f t="shared" si="74"/>
        <v>0</v>
      </c>
      <c r="P1176" s="83">
        <f t="shared" si="75"/>
        <v>0</v>
      </c>
      <c r="Q1176" s="83">
        <f t="shared" si="76"/>
        <v>0</v>
      </c>
      <c r="R1176" s="83">
        <f t="shared" si="77"/>
        <v>0</v>
      </c>
    </row>
    <row r="1177" spans="2:18" ht="13.5" customHeight="1" x14ac:dyDescent="0.35">
      <c r="B1177" s="65">
        <f>'Point A RAW Results'!F1144</f>
        <v>0</v>
      </c>
      <c r="C1177" s="83">
        <f>'Point A Analysis'!B1175</f>
        <v>0</v>
      </c>
      <c r="D1177" s="83">
        <f>'Point A Analysis'!C1175</f>
        <v>0</v>
      </c>
      <c r="E1177" s="83">
        <f>'Point A Analysis'!D1175</f>
        <v>0</v>
      </c>
      <c r="F1177" s="83">
        <f>'Point A Analysis'!E1175</f>
        <v>0</v>
      </c>
      <c r="G1177" s="8"/>
      <c r="H1177" s="65">
        <f>'Point B RAW Results'!F1147</f>
        <v>0</v>
      </c>
      <c r="I1177" s="83">
        <f>'Point B Analysis'!B1175</f>
        <v>0</v>
      </c>
      <c r="J1177" s="83">
        <f>'Point B Analysis'!C1175</f>
        <v>0</v>
      </c>
      <c r="K1177" s="83">
        <f>'Point B Analysis'!D1175</f>
        <v>0</v>
      </c>
      <c r="L1177" s="83">
        <f>'Point B Analysis'!E1175</f>
        <v>0</v>
      </c>
      <c r="N1177" s="65">
        <f>'Point B RAW Results'!F1147</f>
        <v>0</v>
      </c>
      <c r="O1177" s="83">
        <f t="shared" si="74"/>
        <v>0</v>
      </c>
      <c r="P1177" s="83">
        <f t="shared" si="75"/>
        <v>0</v>
      </c>
      <c r="Q1177" s="83">
        <f t="shared" si="76"/>
        <v>0</v>
      </c>
      <c r="R1177" s="83">
        <f t="shared" si="77"/>
        <v>0</v>
      </c>
    </row>
    <row r="1178" spans="2:18" ht="13.5" customHeight="1" x14ac:dyDescent="0.35">
      <c r="B1178" s="65">
        <f>'Point A RAW Results'!F1145</f>
        <v>0</v>
      </c>
      <c r="C1178" s="83">
        <f>'Point A Analysis'!B1176</f>
        <v>0</v>
      </c>
      <c r="D1178" s="83">
        <f>'Point A Analysis'!C1176</f>
        <v>0</v>
      </c>
      <c r="E1178" s="83">
        <f>'Point A Analysis'!D1176</f>
        <v>0</v>
      </c>
      <c r="F1178" s="83">
        <f>'Point A Analysis'!E1176</f>
        <v>0</v>
      </c>
      <c r="G1178" s="8"/>
      <c r="H1178" s="65">
        <f>'Point B RAW Results'!F1148</f>
        <v>0</v>
      </c>
      <c r="I1178" s="83">
        <f>'Point B Analysis'!B1176</f>
        <v>0</v>
      </c>
      <c r="J1178" s="83">
        <f>'Point B Analysis'!C1176</f>
        <v>0</v>
      </c>
      <c r="K1178" s="83">
        <f>'Point B Analysis'!D1176</f>
        <v>0</v>
      </c>
      <c r="L1178" s="83">
        <f>'Point B Analysis'!E1176</f>
        <v>0</v>
      </c>
      <c r="N1178" s="65">
        <f>'Point B RAW Results'!F1148</f>
        <v>0</v>
      </c>
      <c r="O1178" s="83">
        <f t="shared" si="74"/>
        <v>0</v>
      </c>
      <c r="P1178" s="83">
        <f t="shared" si="75"/>
        <v>0</v>
      </c>
      <c r="Q1178" s="83">
        <f t="shared" si="76"/>
        <v>0</v>
      </c>
      <c r="R1178" s="83">
        <f t="shared" si="77"/>
        <v>0</v>
      </c>
    </row>
    <row r="1179" spans="2:18" ht="13.5" customHeight="1" x14ac:dyDescent="0.35">
      <c r="B1179" s="65">
        <f>'Point A RAW Results'!F1146</f>
        <v>0</v>
      </c>
      <c r="C1179" s="83">
        <f>'Point A Analysis'!B1177</f>
        <v>0</v>
      </c>
      <c r="D1179" s="83">
        <f>'Point A Analysis'!C1177</f>
        <v>0</v>
      </c>
      <c r="E1179" s="83">
        <f>'Point A Analysis'!D1177</f>
        <v>0</v>
      </c>
      <c r="F1179" s="83">
        <f>'Point A Analysis'!E1177</f>
        <v>0</v>
      </c>
      <c r="G1179" s="8"/>
      <c r="H1179" s="65">
        <f>'Point B RAW Results'!F1149</f>
        <v>0</v>
      </c>
      <c r="I1179" s="83">
        <f>'Point B Analysis'!B1177</f>
        <v>0</v>
      </c>
      <c r="J1179" s="83">
        <f>'Point B Analysis'!C1177</f>
        <v>0</v>
      </c>
      <c r="K1179" s="83">
        <f>'Point B Analysis'!D1177</f>
        <v>0</v>
      </c>
      <c r="L1179" s="83">
        <f>'Point B Analysis'!E1177</f>
        <v>0</v>
      </c>
      <c r="N1179" s="65">
        <f>'Point B RAW Results'!F1149</f>
        <v>0</v>
      </c>
      <c r="O1179" s="83">
        <f t="shared" si="74"/>
        <v>0</v>
      </c>
      <c r="P1179" s="83">
        <f t="shared" si="75"/>
        <v>0</v>
      </c>
      <c r="Q1179" s="83">
        <f t="shared" si="76"/>
        <v>0</v>
      </c>
      <c r="R1179" s="83">
        <f t="shared" si="77"/>
        <v>0</v>
      </c>
    </row>
    <row r="1180" spans="2:18" ht="13.5" customHeight="1" x14ac:dyDescent="0.35">
      <c r="B1180" s="65">
        <f>'Point A RAW Results'!F1147</f>
        <v>0</v>
      </c>
      <c r="C1180" s="83">
        <f>'Point A Analysis'!B1178</f>
        <v>0</v>
      </c>
      <c r="D1180" s="83">
        <f>'Point A Analysis'!C1178</f>
        <v>0</v>
      </c>
      <c r="E1180" s="83">
        <f>'Point A Analysis'!D1178</f>
        <v>0</v>
      </c>
      <c r="F1180" s="83">
        <f>'Point A Analysis'!E1178</f>
        <v>0</v>
      </c>
      <c r="G1180" s="8"/>
      <c r="H1180" s="65">
        <f>'Point B RAW Results'!F1150</f>
        <v>0</v>
      </c>
      <c r="I1180" s="83">
        <f>'Point B Analysis'!B1178</f>
        <v>0</v>
      </c>
      <c r="J1180" s="83">
        <f>'Point B Analysis'!C1178</f>
        <v>0</v>
      </c>
      <c r="K1180" s="83">
        <f>'Point B Analysis'!D1178</f>
        <v>0</v>
      </c>
      <c r="L1180" s="83">
        <f>'Point B Analysis'!E1178</f>
        <v>0</v>
      </c>
      <c r="N1180" s="65">
        <f>'Point B RAW Results'!F1150</f>
        <v>0</v>
      </c>
      <c r="O1180" s="83">
        <f t="shared" si="74"/>
        <v>0</v>
      </c>
      <c r="P1180" s="83">
        <f t="shared" si="75"/>
        <v>0</v>
      </c>
      <c r="Q1180" s="83">
        <f t="shared" si="76"/>
        <v>0</v>
      </c>
      <c r="R1180" s="83">
        <f t="shared" si="77"/>
        <v>0</v>
      </c>
    </row>
    <row r="1181" spans="2:18" ht="13.5" customHeight="1" x14ac:dyDescent="0.35">
      <c r="B1181" s="65">
        <f>'Point A RAW Results'!F1148</f>
        <v>0</v>
      </c>
      <c r="C1181" s="83">
        <f>'Point A Analysis'!B1179</f>
        <v>0</v>
      </c>
      <c r="D1181" s="83">
        <f>'Point A Analysis'!C1179</f>
        <v>0</v>
      </c>
      <c r="E1181" s="83">
        <f>'Point A Analysis'!D1179</f>
        <v>0</v>
      </c>
      <c r="F1181" s="83">
        <f>'Point A Analysis'!E1179</f>
        <v>0</v>
      </c>
      <c r="G1181" s="8"/>
      <c r="H1181" s="65">
        <f>'Point B RAW Results'!F1151</f>
        <v>0</v>
      </c>
      <c r="I1181" s="83">
        <f>'Point B Analysis'!B1179</f>
        <v>0</v>
      </c>
      <c r="J1181" s="83">
        <f>'Point B Analysis'!C1179</f>
        <v>0</v>
      </c>
      <c r="K1181" s="83">
        <f>'Point B Analysis'!D1179</f>
        <v>0</v>
      </c>
      <c r="L1181" s="83">
        <f>'Point B Analysis'!E1179</f>
        <v>0</v>
      </c>
      <c r="N1181" s="65">
        <f>'Point B RAW Results'!F1151</f>
        <v>0</v>
      </c>
      <c r="O1181" s="83">
        <f t="shared" si="74"/>
        <v>0</v>
      </c>
      <c r="P1181" s="83">
        <f t="shared" si="75"/>
        <v>0</v>
      </c>
      <c r="Q1181" s="83">
        <f t="shared" si="76"/>
        <v>0</v>
      </c>
      <c r="R1181" s="83">
        <f t="shared" si="77"/>
        <v>0</v>
      </c>
    </row>
    <row r="1182" spans="2:18" ht="13.5" customHeight="1" x14ac:dyDescent="0.35">
      <c r="B1182" s="65">
        <f>'Point A RAW Results'!F1149</f>
        <v>0</v>
      </c>
      <c r="C1182" s="83">
        <f>'Point A Analysis'!B1180</f>
        <v>0</v>
      </c>
      <c r="D1182" s="83">
        <f>'Point A Analysis'!C1180</f>
        <v>0</v>
      </c>
      <c r="E1182" s="83">
        <f>'Point A Analysis'!D1180</f>
        <v>0</v>
      </c>
      <c r="F1182" s="83">
        <f>'Point A Analysis'!E1180</f>
        <v>0</v>
      </c>
      <c r="G1182" s="8"/>
      <c r="H1182" s="65">
        <f>'Point B RAW Results'!F1152</f>
        <v>0</v>
      </c>
      <c r="I1182" s="83">
        <f>'Point B Analysis'!B1180</f>
        <v>0</v>
      </c>
      <c r="J1182" s="83">
        <f>'Point B Analysis'!C1180</f>
        <v>0</v>
      </c>
      <c r="K1182" s="83">
        <f>'Point B Analysis'!D1180</f>
        <v>0</v>
      </c>
      <c r="L1182" s="83">
        <f>'Point B Analysis'!E1180</f>
        <v>0</v>
      </c>
      <c r="N1182" s="65">
        <f>'Point B RAW Results'!F1152</f>
        <v>0</v>
      </c>
      <c r="O1182" s="83">
        <f t="shared" si="74"/>
        <v>0</v>
      </c>
      <c r="P1182" s="83">
        <f t="shared" si="75"/>
        <v>0</v>
      </c>
      <c r="Q1182" s="83">
        <f t="shared" si="76"/>
        <v>0</v>
      </c>
      <c r="R1182" s="83">
        <f t="shared" si="77"/>
        <v>0</v>
      </c>
    </row>
    <row r="1183" spans="2:18" ht="13.5" customHeight="1" x14ac:dyDescent="0.35">
      <c r="B1183" s="65">
        <f>'Point A RAW Results'!F1150</f>
        <v>0</v>
      </c>
      <c r="C1183" s="83">
        <f>'Point A Analysis'!B1181</f>
        <v>0</v>
      </c>
      <c r="D1183" s="83">
        <f>'Point A Analysis'!C1181</f>
        <v>0</v>
      </c>
      <c r="E1183" s="83">
        <f>'Point A Analysis'!D1181</f>
        <v>0</v>
      </c>
      <c r="F1183" s="83">
        <f>'Point A Analysis'!E1181</f>
        <v>0</v>
      </c>
      <c r="G1183" s="8"/>
      <c r="H1183" s="65">
        <f>'Point B RAW Results'!F1153</f>
        <v>0</v>
      </c>
      <c r="I1183" s="83">
        <f>'Point B Analysis'!B1181</f>
        <v>0</v>
      </c>
      <c r="J1183" s="83">
        <f>'Point B Analysis'!C1181</f>
        <v>0</v>
      </c>
      <c r="K1183" s="83">
        <f>'Point B Analysis'!D1181</f>
        <v>0</v>
      </c>
      <c r="L1183" s="83">
        <f>'Point B Analysis'!E1181</f>
        <v>0</v>
      </c>
      <c r="N1183" s="65">
        <f>'Point B RAW Results'!F1153</f>
        <v>0</v>
      </c>
      <c r="O1183" s="83">
        <f t="shared" si="74"/>
        <v>0</v>
      </c>
      <c r="P1183" s="83">
        <f t="shared" si="75"/>
        <v>0</v>
      </c>
      <c r="Q1183" s="83">
        <f t="shared" si="76"/>
        <v>0</v>
      </c>
      <c r="R1183" s="83">
        <f t="shared" si="77"/>
        <v>0</v>
      </c>
    </row>
    <row r="1184" spans="2:18" ht="13.5" customHeight="1" x14ac:dyDescent="0.35">
      <c r="B1184" s="65">
        <f>'Point A RAW Results'!F1151</f>
        <v>0</v>
      </c>
      <c r="C1184" s="83">
        <f>'Point A Analysis'!B1182</f>
        <v>0</v>
      </c>
      <c r="D1184" s="83">
        <f>'Point A Analysis'!C1182</f>
        <v>0</v>
      </c>
      <c r="E1184" s="83">
        <f>'Point A Analysis'!D1182</f>
        <v>0</v>
      </c>
      <c r="F1184" s="83">
        <f>'Point A Analysis'!E1182</f>
        <v>0</v>
      </c>
      <c r="G1184" s="8"/>
      <c r="H1184" s="65">
        <f>'Point B RAW Results'!F1154</f>
        <v>0</v>
      </c>
      <c r="I1184" s="83">
        <f>'Point B Analysis'!B1182</f>
        <v>0</v>
      </c>
      <c r="J1184" s="83">
        <f>'Point B Analysis'!C1182</f>
        <v>0</v>
      </c>
      <c r="K1184" s="83">
        <f>'Point B Analysis'!D1182</f>
        <v>0</v>
      </c>
      <c r="L1184" s="83">
        <f>'Point B Analysis'!E1182</f>
        <v>0</v>
      </c>
      <c r="N1184" s="65">
        <f>'Point B RAW Results'!F1154</f>
        <v>0</v>
      </c>
      <c r="O1184" s="83">
        <f t="shared" si="74"/>
        <v>0</v>
      </c>
      <c r="P1184" s="83">
        <f t="shared" si="75"/>
        <v>0</v>
      </c>
      <c r="Q1184" s="83">
        <f t="shared" si="76"/>
        <v>0</v>
      </c>
      <c r="R1184" s="83">
        <f t="shared" si="77"/>
        <v>0</v>
      </c>
    </row>
    <row r="1185" spans="2:18" ht="13.5" customHeight="1" x14ac:dyDescent="0.35">
      <c r="B1185" s="65">
        <f>'Point A RAW Results'!F1152</f>
        <v>0</v>
      </c>
      <c r="C1185" s="83">
        <f>'Point A Analysis'!B1183</f>
        <v>0</v>
      </c>
      <c r="D1185" s="83">
        <f>'Point A Analysis'!C1183</f>
        <v>0</v>
      </c>
      <c r="E1185" s="83">
        <f>'Point A Analysis'!D1183</f>
        <v>0</v>
      </c>
      <c r="F1185" s="83">
        <f>'Point A Analysis'!E1183</f>
        <v>0</v>
      </c>
      <c r="G1185" s="8"/>
      <c r="H1185" s="65">
        <f>'Point B RAW Results'!F1155</f>
        <v>0</v>
      </c>
      <c r="I1185" s="83">
        <f>'Point B Analysis'!B1183</f>
        <v>0</v>
      </c>
      <c r="J1185" s="83">
        <f>'Point B Analysis'!C1183</f>
        <v>0</v>
      </c>
      <c r="K1185" s="83">
        <f>'Point B Analysis'!D1183</f>
        <v>0</v>
      </c>
      <c r="L1185" s="83">
        <f>'Point B Analysis'!E1183</f>
        <v>0</v>
      </c>
      <c r="N1185" s="65">
        <f>'Point B RAW Results'!F1155</f>
        <v>0</v>
      </c>
      <c r="O1185" s="83">
        <f t="shared" si="74"/>
        <v>0</v>
      </c>
      <c r="P1185" s="83">
        <f t="shared" si="75"/>
        <v>0</v>
      </c>
      <c r="Q1185" s="83">
        <f t="shared" si="76"/>
        <v>0</v>
      </c>
      <c r="R1185" s="83">
        <f t="shared" si="77"/>
        <v>0</v>
      </c>
    </row>
    <row r="1186" spans="2:18" ht="13.5" customHeight="1" x14ac:dyDescent="0.35">
      <c r="B1186" s="65">
        <f>'Point A RAW Results'!F1153</f>
        <v>0</v>
      </c>
      <c r="C1186" s="83">
        <f>'Point A Analysis'!B1184</f>
        <v>0</v>
      </c>
      <c r="D1186" s="83">
        <f>'Point A Analysis'!C1184</f>
        <v>0</v>
      </c>
      <c r="E1186" s="83">
        <f>'Point A Analysis'!D1184</f>
        <v>0</v>
      </c>
      <c r="F1186" s="83">
        <f>'Point A Analysis'!E1184</f>
        <v>0</v>
      </c>
      <c r="G1186" s="8"/>
      <c r="H1186" s="65">
        <f>'Point B RAW Results'!F1156</f>
        <v>0</v>
      </c>
      <c r="I1186" s="83">
        <f>'Point B Analysis'!B1184</f>
        <v>0</v>
      </c>
      <c r="J1186" s="83">
        <f>'Point B Analysis'!C1184</f>
        <v>0</v>
      </c>
      <c r="K1186" s="83">
        <f>'Point B Analysis'!D1184</f>
        <v>0</v>
      </c>
      <c r="L1186" s="83">
        <f>'Point B Analysis'!E1184</f>
        <v>0</v>
      </c>
      <c r="N1186" s="65">
        <f>'Point B RAW Results'!F1156</f>
        <v>0</v>
      </c>
      <c r="O1186" s="83">
        <f t="shared" si="74"/>
        <v>0</v>
      </c>
      <c r="P1186" s="83">
        <f t="shared" si="75"/>
        <v>0</v>
      </c>
      <c r="Q1186" s="83">
        <f t="shared" si="76"/>
        <v>0</v>
      </c>
      <c r="R1186" s="83">
        <f t="shared" si="77"/>
        <v>0</v>
      </c>
    </row>
    <row r="1187" spans="2:18" ht="13.5" customHeight="1" x14ac:dyDescent="0.35">
      <c r="B1187" s="65">
        <f>'Point A RAW Results'!F1154</f>
        <v>0</v>
      </c>
      <c r="C1187" s="83">
        <f>'Point A Analysis'!B1185</f>
        <v>0</v>
      </c>
      <c r="D1187" s="83">
        <f>'Point A Analysis'!C1185</f>
        <v>0</v>
      </c>
      <c r="E1187" s="83">
        <f>'Point A Analysis'!D1185</f>
        <v>0</v>
      </c>
      <c r="F1187" s="83">
        <f>'Point A Analysis'!E1185</f>
        <v>0</v>
      </c>
      <c r="G1187" s="8"/>
      <c r="H1187" s="65">
        <f>'Point B RAW Results'!F1157</f>
        <v>0</v>
      </c>
      <c r="I1187" s="83">
        <f>'Point B Analysis'!B1185</f>
        <v>0</v>
      </c>
      <c r="J1187" s="83">
        <f>'Point B Analysis'!C1185</f>
        <v>0</v>
      </c>
      <c r="K1187" s="83">
        <f>'Point B Analysis'!D1185</f>
        <v>0</v>
      </c>
      <c r="L1187" s="83">
        <f>'Point B Analysis'!E1185</f>
        <v>0</v>
      </c>
      <c r="N1187" s="65">
        <f>'Point B RAW Results'!F1157</f>
        <v>0</v>
      </c>
      <c r="O1187" s="83">
        <f t="shared" si="74"/>
        <v>0</v>
      </c>
      <c r="P1187" s="83">
        <f t="shared" si="75"/>
        <v>0</v>
      </c>
      <c r="Q1187" s="83">
        <f t="shared" si="76"/>
        <v>0</v>
      </c>
      <c r="R1187" s="83">
        <f t="shared" si="77"/>
        <v>0</v>
      </c>
    </row>
    <row r="1188" spans="2:18" ht="13.5" customHeight="1" x14ac:dyDescent="0.35">
      <c r="B1188" s="65">
        <f>'Point A RAW Results'!F1155</f>
        <v>0</v>
      </c>
      <c r="C1188" s="83">
        <f>'Point A Analysis'!B1186</f>
        <v>0</v>
      </c>
      <c r="D1188" s="83">
        <f>'Point A Analysis'!C1186</f>
        <v>0</v>
      </c>
      <c r="E1188" s="83">
        <f>'Point A Analysis'!D1186</f>
        <v>0</v>
      </c>
      <c r="F1188" s="83">
        <f>'Point A Analysis'!E1186</f>
        <v>0</v>
      </c>
      <c r="G1188" s="8"/>
      <c r="H1188" s="65">
        <f>'Point B RAW Results'!F1158</f>
        <v>0</v>
      </c>
      <c r="I1188" s="83">
        <f>'Point B Analysis'!B1186</f>
        <v>0</v>
      </c>
      <c r="J1188" s="83">
        <f>'Point B Analysis'!C1186</f>
        <v>0</v>
      </c>
      <c r="K1188" s="83">
        <f>'Point B Analysis'!D1186</f>
        <v>0</v>
      </c>
      <c r="L1188" s="83">
        <f>'Point B Analysis'!E1186</f>
        <v>0</v>
      </c>
      <c r="N1188" s="65">
        <f>'Point B RAW Results'!F1158</f>
        <v>0</v>
      </c>
      <c r="O1188" s="83">
        <f t="shared" si="74"/>
        <v>0</v>
      </c>
      <c r="P1188" s="83">
        <f t="shared" si="75"/>
        <v>0</v>
      </c>
      <c r="Q1188" s="83">
        <f t="shared" si="76"/>
        <v>0</v>
      </c>
      <c r="R1188" s="83">
        <f t="shared" si="77"/>
        <v>0</v>
      </c>
    </row>
    <row r="1189" spans="2:18" ht="13.5" customHeight="1" x14ac:dyDescent="0.35">
      <c r="B1189" s="65">
        <f>'Point A RAW Results'!F1156</f>
        <v>0</v>
      </c>
      <c r="C1189" s="83">
        <f>'Point A Analysis'!B1187</f>
        <v>0</v>
      </c>
      <c r="D1189" s="83">
        <f>'Point A Analysis'!C1187</f>
        <v>0</v>
      </c>
      <c r="E1189" s="83">
        <f>'Point A Analysis'!D1187</f>
        <v>0</v>
      </c>
      <c r="F1189" s="83">
        <f>'Point A Analysis'!E1187</f>
        <v>0</v>
      </c>
      <c r="G1189" s="8"/>
      <c r="H1189" s="65">
        <f>'Point B RAW Results'!F1159</f>
        <v>0</v>
      </c>
      <c r="I1189" s="83">
        <f>'Point B Analysis'!B1187</f>
        <v>0</v>
      </c>
      <c r="J1189" s="83">
        <f>'Point B Analysis'!C1187</f>
        <v>0</v>
      </c>
      <c r="K1189" s="83">
        <f>'Point B Analysis'!D1187</f>
        <v>0</v>
      </c>
      <c r="L1189" s="83">
        <f>'Point B Analysis'!E1187</f>
        <v>0</v>
      </c>
      <c r="N1189" s="65">
        <f>'Point B RAW Results'!F1159</f>
        <v>0</v>
      </c>
      <c r="O1189" s="83">
        <f t="shared" si="74"/>
        <v>0</v>
      </c>
      <c r="P1189" s="83">
        <f t="shared" si="75"/>
        <v>0</v>
      </c>
      <c r="Q1189" s="83">
        <f t="shared" si="76"/>
        <v>0</v>
      </c>
      <c r="R1189" s="83">
        <f t="shared" si="77"/>
        <v>0</v>
      </c>
    </row>
    <row r="1190" spans="2:18" ht="13.5" customHeight="1" x14ac:dyDescent="0.35">
      <c r="B1190" s="65">
        <f>'Point A RAW Results'!F1157</f>
        <v>0</v>
      </c>
      <c r="C1190" s="83">
        <f>'Point A Analysis'!B1188</f>
        <v>0</v>
      </c>
      <c r="D1190" s="83">
        <f>'Point A Analysis'!C1188</f>
        <v>0</v>
      </c>
      <c r="E1190" s="83">
        <f>'Point A Analysis'!D1188</f>
        <v>0</v>
      </c>
      <c r="F1190" s="83">
        <f>'Point A Analysis'!E1188</f>
        <v>0</v>
      </c>
      <c r="G1190" s="8"/>
      <c r="H1190" s="65">
        <f>'Point B RAW Results'!F1160</f>
        <v>0</v>
      </c>
      <c r="I1190" s="83">
        <f>'Point B Analysis'!B1188</f>
        <v>0</v>
      </c>
      <c r="J1190" s="83">
        <f>'Point B Analysis'!C1188</f>
        <v>0</v>
      </c>
      <c r="K1190" s="83">
        <f>'Point B Analysis'!D1188</f>
        <v>0</v>
      </c>
      <c r="L1190" s="83">
        <f>'Point B Analysis'!E1188</f>
        <v>0</v>
      </c>
      <c r="N1190" s="65">
        <f>'Point B RAW Results'!F1160</f>
        <v>0</v>
      </c>
      <c r="O1190" s="83">
        <f t="shared" si="74"/>
        <v>0</v>
      </c>
      <c r="P1190" s="83">
        <f t="shared" si="75"/>
        <v>0</v>
      </c>
      <c r="Q1190" s="83">
        <f t="shared" si="76"/>
        <v>0</v>
      </c>
      <c r="R1190" s="83">
        <f t="shared" si="77"/>
        <v>0</v>
      </c>
    </row>
    <row r="1191" spans="2:18" ht="13.5" customHeight="1" x14ac:dyDescent="0.35">
      <c r="B1191" s="65">
        <f>'Point A RAW Results'!F1158</f>
        <v>0</v>
      </c>
      <c r="C1191" s="83">
        <f>'Point A Analysis'!B1189</f>
        <v>0</v>
      </c>
      <c r="D1191" s="83">
        <f>'Point A Analysis'!C1189</f>
        <v>0</v>
      </c>
      <c r="E1191" s="83">
        <f>'Point A Analysis'!D1189</f>
        <v>0</v>
      </c>
      <c r="F1191" s="83">
        <f>'Point A Analysis'!E1189</f>
        <v>0</v>
      </c>
      <c r="G1191" s="8"/>
      <c r="H1191" s="65">
        <f>'Point B RAW Results'!F1161</f>
        <v>0</v>
      </c>
      <c r="I1191" s="83">
        <f>'Point B Analysis'!B1189</f>
        <v>0</v>
      </c>
      <c r="J1191" s="83">
        <f>'Point B Analysis'!C1189</f>
        <v>0</v>
      </c>
      <c r="K1191" s="83">
        <f>'Point B Analysis'!D1189</f>
        <v>0</v>
      </c>
      <c r="L1191" s="83">
        <f>'Point B Analysis'!E1189</f>
        <v>0</v>
      </c>
      <c r="N1191" s="65">
        <f>'Point B RAW Results'!F1161</f>
        <v>0</v>
      </c>
      <c r="O1191" s="83">
        <f t="shared" si="74"/>
        <v>0</v>
      </c>
      <c r="P1191" s="83">
        <f t="shared" si="75"/>
        <v>0</v>
      </c>
      <c r="Q1191" s="83">
        <f t="shared" si="76"/>
        <v>0</v>
      </c>
      <c r="R1191" s="83">
        <f t="shared" si="77"/>
        <v>0</v>
      </c>
    </row>
    <row r="1192" spans="2:18" ht="13.5" customHeight="1" x14ac:dyDescent="0.35">
      <c r="B1192" s="65">
        <f>'Point A RAW Results'!F1159</f>
        <v>0</v>
      </c>
      <c r="C1192" s="83">
        <f>'Point A Analysis'!B1190</f>
        <v>0</v>
      </c>
      <c r="D1192" s="83">
        <f>'Point A Analysis'!C1190</f>
        <v>0</v>
      </c>
      <c r="E1192" s="83">
        <f>'Point A Analysis'!D1190</f>
        <v>0</v>
      </c>
      <c r="F1192" s="83">
        <f>'Point A Analysis'!E1190</f>
        <v>0</v>
      </c>
      <c r="G1192" s="8"/>
      <c r="H1192" s="65">
        <f>'Point B RAW Results'!F1162</f>
        <v>0</v>
      </c>
      <c r="I1192" s="83">
        <f>'Point B Analysis'!B1190</f>
        <v>0</v>
      </c>
      <c r="J1192" s="83">
        <f>'Point B Analysis'!C1190</f>
        <v>0</v>
      </c>
      <c r="K1192" s="83">
        <f>'Point B Analysis'!D1190</f>
        <v>0</v>
      </c>
      <c r="L1192" s="83">
        <f>'Point B Analysis'!E1190</f>
        <v>0</v>
      </c>
      <c r="N1192" s="65">
        <f>'Point B RAW Results'!F1162</f>
        <v>0</v>
      </c>
      <c r="O1192" s="83">
        <f t="shared" si="74"/>
        <v>0</v>
      </c>
      <c r="P1192" s="83">
        <f t="shared" si="75"/>
        <v>0</v>
      </c>
      <c r="Q1192" s="83">
        <f t="shared" si="76"/>
        <v>0</v>
      </c>
      <c r="R1192" s="83">
        <f t="shared" si="77"/>
        <v>0</v>
      </c>
    </row>
    <row r="1193" spans="2:18" ht="13.5" customHeight="1" x14ac:dyDescent="0.35">
      <c r="B1193" s="65">
        <f>'Point A RAW Results'!F1160</f>
        <v>0</v>
      </c>
      <c r="C1193" s="83">
        <f>'Point A Analysis'!B1191</f>
        <v>0</v>
      </c>
      <c r="D1193" s="83">
        <f>'Point A Analysis'!C1191</f>
        <v>0</v>
      </c>
      <c r="E1193" s="83">
        <f>'Point A Analysis'!D1191</f>
        <v>0</v>
      </c>
      <c r="F1193" s="83">
        <f>'Point A Analysis'!E1191</f>
        <v>0</v>
      </c>
      <c r="G1193" s="8"/>
      <c r="H1193" s="65">
        <f>'Point B RAW Results'!F1163</f>
        <v>0</v>
      </c>
      <c r="I1193" s="83">
        <f>'Point B Analysis'!B1191</f>
        <v>0</v>
      </c>
      <c r="J1193" s="83">
        <f>'Point B Analysis'!C1191</f>
        <v>0</v>
      </c>
      <c r="K1193" s="83">
        <f>'Point B Analysis'!D1191</f>
        <v>0</v>
      </c>
      <c r="L1193" s="83">
        <f>'Point B Analysis'!E1191</f>
        <v>0</v>
      </c>
      <c r="N1193" s="65">
        <f>'Point B RAW Results'!F1163</f>
        <v>0</v>
      </c>
      <c r="O1193" s="83">
        <f t="shared" si="74"/>
        <v>0</v>
      </c>
      <c r="P1193" s="83">
        <f t="shared" si="75"/>
        <v>0</v>
      </c>
      <c r="Q1193" s="83">
        <f t="shared" si="76"/>
        <v>0</v>
      </c>
      <c r="R1193" s="83">
        <f t="shared" si="77"/>
        <v>0</v>
      </c>
    </row>
    <row r="1194" spans="2:18" ht="13.5" customHeight="1" x14ac:dyDescent="0.35">
      <c r="B1194" s="65">
        <f>'Point A RAW Results'!F1161</f>
        <v>0</v>
      </c>
      <c r="C1194" s="83">
        <f>'Point A Analysis'!B1192</f>
        <v>0</v>
      </c>
      <c r="D1194" s="83">
        <f>'Point A Analysis'!C1192</f>
        <v>0</v>
      </c>
      <c r="E1194" s="83">
        <f>'Point A Analysis'!D1192</f>
        <v>0</v>
      </c>
      <c r="F1194" s="83">
        <f>'Point A Analysis'!E1192</f>
        <v>0</v>
      </c>
      <c r="G1194" s="8"/>
      <c r="H1194" s="65">
        <f>'Point B RAW Results'!F1164</f>
        <v>0</v>
      </c>
      <c r="I1194" s="83">
        <f>'Point B Analysis'!B1192</f>
        <v>0</v>
      </c>
      <c r="J1194" s="83">
        <f>'Point B Analysis'!C1192</f>
        <v>0</v>
      </c>
      <c r="K1194" s="83">
        <f>'Point B Analysis'!D1192</f>
        <v>0</v>
      </c>
      <c r="L1194" s="83">
        <f>'Point B Analysis'!E1192</f>
        <v>0</v>
      </c>
      <c r="N1194" s="65">
        <f>'Point B RAW Results'!F1164</f>
        <v>0</v>
      </c>
      <c r="O1194" s="83">
        <f t="shared" si="74"/>
        <v>0</v>
      </c>
      <c r="P1194" s="83">
        <f t="shared" si="75"/>
        <v>0</v>
      </c>
      <c r="Q1194" s="83">
        <f t="shared" si="76"/>
        <v>0</v>
      </c>
      <c r="R1194" s="83">
        <f t="shared" si="77"/>
        <v>0</v>
      </c>
    </row>
    <row r="1195" spans="2:18" ht="13.5" customHeight="1" x14ac:dyDescent="0.35">
      <c r="B1195" s="65">
        <f>'Point A RAW Results'!F1162</f>
        <v>0</v>
      </c>
      <c r="C1195" s="83">
        <f>'Point A Analysis'!B1193</f>
        <v>0</v>
      </c>
      <c r="D1195" s="83">
        <f>'Point A Analysis'!C1193</f>
        <v>0</v>
      </c>
      <c r="E1195" s="83">
        <f>'Point A Analysis'!D1193</f>
        <v>0</v>
      </c>
      <c r="F1195" s="83">
        <f>'Point A Analysis'!E1193</f>
        <v>0</v>
      </c>
      <c r="G1195" s="8"/>
      <c r="H1195" s="65">
        <f>'Point B RAW Results'!F1165</f>
        <v>0</v>
      </c>
      <c r="I1195" s="83">
        <f>'Point B Analysis'!B1193</f>
        <v>0</v>
      </c>
      <c r="J1195" s="83">
        <f>'Point B Analysis'!C1193</f>
        <v>0</v>
      </c>
      <c r="K1195" s="83">
        <f>'Point B Analysis'!D1193</f>
        <v>0</v>
      </c>
      <c r="L1195" s="83">
        <f>'Point B Analysis'!E1193</f>
        <v>0</v>
      </c>
      <c r="N1195" s="65">
        <f>'Point B RAW Results'!F1165</f>
        <v>0</v>
      </c>
      <c r="O1195" s="83">
        <f t="shared" si="74"/>
        <v>0</v>
      </c>
      <c r="P1195" s="83">
        <f t="shared" si="75"/>
        <v>0</v>
      </c>
      <c r="Q1195" s="83">
        <f t="shared" si="76"/>
        <v>0</v>
      </c>
      <c r="R1195" s="83">
        <f t="shared" si="77"/>
        <v>0</v>
      </c>
    </row>
    <row r="1196" spans="2:18" ht="13.5" customHeight="1" x14ac:dyDescent="0.35">
      <c r="B1196" s="65">
        <f>'Point A RAW Results'!F1163</f>
        <v>0</v>
      </c>
      <c r="C1196" s="83">
        <f>'Point A Analysis'!B1194</f>
        <v>0</v>
      </c>
      <c r="D1196" s="83">
        <f>'Point A Analysis'!C1194</f>
        <v>0</v>
      </c>
      <c r="E1196" s="83">
        <f>'Point A Analysis'!D1194</f>
        <v>0</v>
      </c>
      <c r="F1196" s="83">
        <f>'Point A Analysis'!E1194</f>
        <v>0</v>
      </c>
      <c r="G1196" s="8"/>
      <c r="H1196" s="65">
        <f>'Point B RAW Results'!F1166</f>
        <v>0</v>
      </c>
      <c r="I1196" s="83">
        <f>'Point B Analysis'!B1194</f>
        <v>0</v>
      </c>
      <c r="J1196" s="83">
        <f>'Point B Analysis'!C1194</f>
        <v>0</v>
      </c>
      <c r="K1196" s="83">
        <f>'Point B Analysis'!D1194</f>
        <v>0</v>
      </c>
      <c r="L1196" s="83">
        <f>'Point B Analysis'!E1194</f>
        <v>0</v>
      </c>
      <c r="N1196" s="65">
        <f>'Point B RAW Results'!F1166</f>
        <v>0</v>
      </c>
      <c r="O1196" s="83">
        <f t="shared" si="74"/>
        <v>0</v>
      </c>
      <c r="P1196" s="83">
        <f t="shared" si="75"/>
        <v>0</v>
      </c>
      <c r="Q1196" s="83">
        <f t="shared" si="76"/>
        <v>0</v>
      </c>
      <c r="R1196" s="83">
        <f t="shared" si="77"/>
        <v>0</v>
      </c>
    </row>
    <row r="1197" spans="2:18" ht="13.5" customHeight="1" x14ac:dyDescent="0.35">
      <c r="B1197" s="65">
        <f>'Point A RAW Results'!F1164</f>
        <v>0</v>
      </c>
      <c r="C1197" s="83">
        <f>'Point A Analysis'!B1195</f>
        <v>0</v>
      </c>
      <c r="D1197" s="83">
        <f>'Point A Analysis'!C1195</f>
        <v>0</v>
      </c>
      <c r="E1197" s="83">
        <f>'Point A Analysis'!D1195</f>
        <v>0</v>
      </c>
      <c r="F1197" s="83">
        <f>'Point A Analysis'!E1195</f>
        <v>0</v>
      </c>
      <c r="G1197" s="8"/>
      <c r="H1197" s="65">
        <f>'Point B RAW Results'!F1167</f>
        <v>0</v>
      </c>
      <c r="I1197" s="83">
        <f>'Point B Analysis'!B1195</f>
        <v>0</v>
      </c>
      <c r="J1197" s="83">
        <f>'Point B Analysis'!C1195</f>
        <v>0</v>
      </c>
      <c r="K1197" s="83">
        <f>'Point B Analysis'!D1195</f>
        <v>0</v>
      </c>
      <c r="L1197" s="83">
        <f>'Point B Analysis'!E1195</f>
        <v>0</v>
      </c>
      <c r="N1197" s="65">
        <f>'Point B RAW Results'!F1167</f>
        <v>0</v>
      </c>
      <c r="O1197" s="83">
        <f t="shared" ref="O1197:O1260" si="78">I1197-C1197</f>
        <v>0</v>
      </c>
      <c r="P1197" s="83">
        <f t="shared" ref="P1197:P1260" si="79">J1197-D1197</f>
        <v>0</v>
      </c>
      <c r="Q1197" s="83">
        <f t="shared" ref="Q1197:Q1260" si="80">K1197-E1197</f>
        <v>0</v>
      </c>
      <c r="R1197" s="83">
        <f t="shared" ref="R1197:R1260" si="81">L1197-F1197</f>
        <v>0</v>
      </c>
    </row>
    <row r="1198" spans="2:18" ht="13.5" customHeight="1" x14ac:dyDescent="0.35">
      <c r="B1198" s="65">
        <f>'Point A RAW Results'!F1165</f>
        <v>0</v>
      </c>
      <c r="C1198" s="83">
        <f>'Point A Analysis'!B1196</f>
        <v>0</v>
      </c>
      <c r="D1198" s="83">
        <f>'Point A Analysis'!C1196</f>
        <v>0</v>
      </c>
      <c r="E1198" s="83">
        <f>'Point A Analysis'!D1196</f>
        <v>0</v>
      </c>
      <c r="F1198" s="83">
        <f>'Point A Analysis'!E1196</f>
        <v>0</v>
      </c>
      <c r="G1198" s="8"/>
      <c r="H1198" s="65">
        <f>'Point B RAW Results'!F1168</f>
        <v>0</v>
      </c>
      <c r="I1198" s="83">
        <f>'Point B Analysis'!B1196</f>
        <v>0</v>
      </c>
      <c r="J1198" s="83">
        <f>'Point B Analysis'!C1196</f>
        <v>0</v>
      </c>
      <c r="K1198" s="83">
        <f>'Point B Analysis'!D1196</f>
        <v>0</v>
      </c>
      <c r="L1198" s="83">
        <f>'Point B Analysis'!E1196</f>
        <v>0</v>
      </c>
      <c r="N1198" s="65">
        <f>'Point B RAW Results'!F1168</f>
        <v>0</v>
      </c>
      <c r="O1198" s="83">
        <f t="shared" si="78"/>
        <v>0</v>
      </c>
      <c r="P1198" s="83">
        <f t="shared" si="79"/>
        <v>0</v>
      </c>
      <c r="Q1198" s="83">
        <f t="shared" si="80"/>
        <v>0</v>
      </c>
      <c r="R1198" s="83">
        <f t="shared" si="81"/>
        <v>0</v>
      </c>
    </row>
    <row r="1199" spans="2:18" ht="13.5" customHeight="1" x14ac:dyDescent="0.35">
      <c r="B1199" s="65">
        <f>'Point A RAW Results'!F1166</f>
        <v>0</v>
      </c>
      <c r="C1199" s="83">
        <f>'Point A Analysis'!B1197</f>
        <v>0</v>
      </c>
      <c r="D1199" s="83">
        <f>'Point A Analysis'!C1197</f>
        <v>0</v>
      </c>
      <c r="E1199" s="83">
        <f>'Point A Analysis'!D1197</f>
        <v>0</v>
      </c>
      <c r="F1199" s="83">
        <f>'Point A Analysis'!E1197</f>
        <v>0</v>
      </c>
      <c r="G1199" s="8"/>
      <c r="H1199" s="65">
        <f>'Point B RAW Results'!F1169</f>
        <v>0</v>
      </c>
      <c r="I1199" s="83">
        <f>'Point B Analysis'!B1197</f>
        <v>0</v>
      </c>
      <c r="J1199" s="83">
        <f>'Point B Analysis'!C1197</f>
        <v>0</v>
      </c>
      <c r="K1199" s="83">
        <f>'Point B Analysis'!D1197</f>
        <v>0</v>
      </c>
      <c r="L1199" s="83">
        <f>'Point B Analysis'!E1197</f>
        <v>0</v>
      </c>
      <c r="N1199" s="65">
        <f>'Point B RAW Results'!F1169</f>
        <v>0</v>
      </c>
      <c r="O1199" s="83">
        <f t="shared" si="78"/>
        <v>0</v>
      </c>
      <c r="P1199" s="83">
        <f t="shared" si="79"/>
        <v>0</v>
      </c>
      <c r="Q1199" s="83">
        <f t="shared" si="80"/>
        <v>0</v>
      </c>
      <c r="R1199" s="83">
        <f t="shared" si="81"/>
        <v>0</v>
      </c>
    </row>
    <row r="1200" spans="2:18" ht="13.5" customHeight="1" x14ac:dyDescent="0.35">
      <c r="B1200" s="65">
        <f>'Point A RAW Results'!F1167</f>
        <v>0</v>
      </c>
      <c r="C1200" s="83">
        <f>'Point A Analysis'!B1198</f>
        <v>0</v>
      </c>
      <c r="D1200" s="83">
        <f>'Point A Analysis'!C1198</f>
        <v>0</v>
      </c>
      <c r="E1200" s="83">
        <f>'Point A Analysis'!D1198</f>
        <v>0</v>
      </c>
      <c r="F1200" s="83">
        <f>'Point A Analysis'!E1198</f>
        <v>0</v>
      </c>
      <c r="G1200" s="8"/>
      <c r="H1200" s="65">
        <f>'Point B RAW Results'!F1170</f>
        <v>0</v>
      </c>
      <c r="I1200" s="83">
        <f>'Point B Analysis'!B1198</f>
        <v>0</v>
      </c>
      <c r="J1200" s="83">
        <f>'Point B Analysis'!C1198</f>
        <v>0</v>
      </c>
      <c r="K1200" s="83">
        <f>'Point B Analysis'!D1198</f>
        <v>0</v>
      </c>
      <c r="L1200" s="83">
        <f>'Point B Analysis'!E1198</f>
        <v>0</v>
      </c>
      <c r="N1200" s="65">
        <f>'Point B RAW Results'!F1170</f>
        <v>0</v>
      </c>
      <c r="O1200" s="83">
        <f t="shared" si="78"/>
        <v>0</v>
      </c>
      <c r="P1200" s="83">
        <f t="shared" si="79"/>
        <v>0</v>
      </c>
      <c r="Q1200" s="83">
        <f t="shared" si="80"/>
        <v>0</v>
      </c>
      <c r="R1200" s="83">
        <f t="shared" si="81"/>
        <v>0</v>
      </c>
    </row>
    <row r="1201" spans="2:18" ht="13.5" customHeight="1" x14ac:dyDescent="0.35">
      <c r="B1201" s="65">
        <f>'Point A RAW Results'!F1168</f>
        <v>0</v>
      </c>
      <c r="C1201" s="83">
        <f>'Point A Analysis'!B1199</f>
        <v>0</v>
      </c>
      <c r="D1201" s="83">
        <f>'Point A Analysis'!C1199</f>
        <v>0</v>
      </c>
      <c r="E1201" s="83">
        <f>'Point A Analysis'!D1199</f>
        <v>0</v>
      </c>
      <c r="F1201" s="83">
        <f>'Point A Analysis'!E1199</f>
        <v>0</v>
      </c>
      <c r="G1201" s="8"/>
      <c r="H1201" s="65">
        <f>'Point B RAW Results'!F1171</f>
        <v>0</v>
      </c>
      <c r="I1201" s="83">
        <f>'Point B Analysis'!B1199</f>
        <v>0</v>
      </c>
      <c r="J1201" s="83">
        <f>'Point B Analysis'!C1199</f>
        <v>0</v>
      </c>
      <c r="K1201" s="83">
        <f>'Point B Analysis'!D1199</f>
        <v>0</v>
      </c>
      <c r="L1201" s="83">
        <f>'Point B Analysis'!E1199</f>
        <v>0</v>
      </c>
      <c r="N1201" s="65">
        <f>'Point B RAW Results'!F1171</f>
        <v>0</v>
      </c>
      <c r="O1201" s="83">
        <f t="shared" si="78"/>
        <v>0</v>
      </c>
      <c r="P1201" s="83">
        <f t="shared" si="79"/>
        <v>0</v>
      </c>
      <c r="Q1201" s="83">
        <f t="shared" si="80"/>
        <v>0</v>
      </c>
      <c r="R1201" s="83">
        <f t="shared" si="81"/>
        <v>0</v>
      </c>
    </row>
    <row r="1202" spans="2:18" ht="13.5" customHeight="1" x14ac:dyDescent="0.35">
      <c r="B1202" s="65">
        <f>'Point A RAW Results'!F1169</f>
        <v>0</v>
      </c>
      <c r="C1202" s="83">
        <f>'Point A Analysis'!B1200</f>
        <v>0</v>
      </c>
      <c r="D1202" s="83">
        <f>'Point A Analysis'!C1200</f>
        <v>0</v>
      </c>
      <c r="E1202" s="83">
        <f>'Point A Analysis'!D1200</f>
        <v>0</v>
      </c>
      <c r="F1202" s="83">
        <f>'Point A Analysis'!E1200</f>
        <v>0</v>
      </c>
      <c r="G1202" s="8"/>
      <c r="H1202" s="65">
        <f>'Point B RAW Results'!F1172</f>
        <v>0</v>
      </c>
      <c r="I1202" s="83">
        <f>'Point B Analysis'!B1200</f>
        <v>0</v>
      </c>
      <c r="J1202" s="83">
        <f>'Point B Analysis'!C1200</f>
        <v>0</v>
      </c>
      <c r="K1202" s="83">
        <f>'Point B Analysis'!D1200</f>
        <v>0</v>
      </c>
      <c r="L1202" s="83">
        <f>'Point B Analysis'!E1200</f>
        <v>0</v>
      </c>
      <c r="N1202" s="65">
        <f>'Point B RAW Results'!F1172</f>
        <v>0</v>
      </c>
      <c r="O1202" s="83">
        <f t="shared" si="78"/>
        <v>0</v>
      </c>
      <c r="P1202" s="83">
        <f t="shared" si="79"/>
        <v>0</v>
      </c>
      <c r="Q1202" s="83">
        <f t="shared" si="80"/>
        <v>0</v>
      </c>
      <c r="R1202" s="83">
        <f t="shared" si="81"/>
        <v>0</v>
      </c>
    </row>
    <row r="1203" spans="2:18" ht="13.5" customHeight="1" x14ac:dyDescent="0.35">
      <c r="B1203" s="65">
        <f>'Point A RAW Results'!F1170</f>
        <v>0</v>
      </c>
      <c r="C1203" s="83">
        <f>'Point A Analysis'!B1201</f>
        <v>0</v>
      </c>
      <c r="D1203" s="83">
        <f>'Point A Analysis'!C1201</f>
        <v>0</v>
      </c>
      <c r="E1203" s="83">
        <f>'Point A Analysis'!D1201</f>
        <v>0</v>
      </c>
      <c r="F1203" s="83">
        <f>'Point A Analysis'!E1201</f>
        <v>0</v>
      </c>
      <c r="G1203" s="8"/>
      <c r="H1203" s="65">
        <f>'Point B RAW Results'!F1173</f>
        <v>0</v>
      </c>
      <c r="I1203" s="83">
        <f>'Point B Analysis'!B1201</f>
        <v>0</v>
      </c>
      <c r="J1203" s="83">
        <f>'Point B Analysis'!C1201</f>
        <v>0</v>
      </c>
      <c r="K1203" s="83">
        <f>'Point B Analysis'!D1201</f>
        <v>0</v>
      </c>
      <c r="L1203" s="83">
        <f>'Point B Analysis'!E1201</f>
        <v>0</v>
      </c>
      <c r="N1203" s="65">
        <f>'Point B RAW Results'!F1173</f>
        <v>0</v>
      </c>
      <c r="O1203" s="83">
        <f t="shared" si="78"/>
        <v>0</v>
      </c>
      <c r="P1203" s="83">
        <f t="shared" si="79"/>
        <v>0</v>
      </c>
      <c r="Q1203" s="83">
        <f t="shared" si="80"/>
        <v>0</v>
      </c>
      <c r="R1203" s="83">
        <f t="shared" si="81"/>
        <v>0</v>
      </c>
    </row>
    <row r="1204" spans="2:18" ht="13.5" customHeight="1" x14ac:dyDescent="0.35">
      <c r="B1204" s="65">
        <f>'Point A RAW Results'!F1171</f>
        <v>0</v>
      </c>
      <c r="C1204" s="83">
        <f>'Point A Analysis'!B1202</f>
        <v>0</v>
      </c>
      <c r="D1204" s="83">
        <f>'Point A Analysis'!C1202</f>
        <v>0</v>
      </c>
      <c r="E1204" s="83">
        <f>'Point A Analysis'!D1202</f>
        <v>0</v>
      </c>
      <c r="F1204" s="83">
        <f>'Point A Analysis'!E1202</f>
        <v>0</v>
      </c>
      <c r="G1204" s="8"/>
      <c r="H1204" s="65">
        <f>'Point B RAW Results'!F1174</f>
        <v>0</v>
      </c>
      <c r="I1204" s="83">
        <f>'Point B Analysis'!B1202</f>
        <v>0</v>
      </c>
      <c r="J1204" s="83">
        <f>'Point B Analysis'!C1202</f>
        <v>0</v>
      </c>
      <c r="K1204" s="83">
        <f>'Point B Analysis'!D1202</f>
        <v>0</v>
      </c>
      <c r="L1204" s="83">
        <f>'Point B Analysis'!E1202</f>
        <v>0</v>
      </c>
      <c r="N1204" s="65">
        <f>'Point B RAW Results'!F1174</f>
        <v>0</v>
      </c>
      <c r="O1204" s="83">
        <f t="shared" si="78"/>
        <v>0</v>
      </c>
      <c r="P1204" s="83">
        <f t="shared" si="79"/>
        <v>0</v>
      </c>
      <c r="Q1204" s="83">
        <f t="shared" si="80"/>
        <v>0</v>
      </c>
      <c r="R1204" s="83">
        <f t="shared" si="81"/>
        <v>0</v>
      </c>
    </row>
    <row r="1205" spans="2:18" ht="13.5" customHeight="1" x14ac:dyDescent="0.35">
      <c r="B1205" s="65">
        <f>'Point A RAW Results'!F1172</f>
        <v>0</v>
      </c>
      <c r="C1205" s="83">
        <f>'Point A Analysis'!B1203</f>
        <v>0</v>
      </c>
      <c r="D1205" s="83">
        <f>'Point A Analysis'!C1203</f>
        <v>0</v>
      </c>
      <c r="E1205" s="83">
        <f>'Point A Analysis'!D1203</f>
        <v>0</v>
      </c>
      <c r="F1205" s="83">
        <f>'Point A Analysis'!E1203</f>
        <v>0</v>
      </c>
      <c r="G1205" s="8"/>
      <c r="H1205" s="65">
        <f>'Point B RAW Results'!F1175</f>
        <v>0</v>
      </c>
      <c r="I1205" s="83">
        <f>'Point B Analysis'!B1203</f>
        <v>0</v>
      </c>
      <c r="J1205" s="83">
        <f>'Point B Analysis'!C1203</f>
        <v>0</v>
      </c>
      <c r="K1205" s="83">
        <f>'Point B Analysis'!D1203</f>
        <v>0</v>
      </c>
      <c r="L1205" s="83">
        <f>'Point B Analysis'!E1203</f>
        <v>0</v>
      </c>
      <c r="N1205" s="65">
        <f>'Point B RAW Results'!F1175</f>
        <v>0</v>
      </c>
      <c r="O1205" s="83">
        <f t="shared" si="78"/>
        <v>0</v>
      </c>
      <c r="P1205" s="83">
        <f t="shared" si="79"/>
        <v>0</v>
      </c>
      <c r="Q1205" s="83">
        <f t="shared" si="80"/>
        <v>0</v>
      </c>
      <c r="R1205" s="83">
        <f t="shared" si="81"/>
        <v>0</v>
      </c>
    </row>
    <row r="1206" spans="2:18" ht="13.5" customHeight="1" x14ac:dyDescent="0.35">
      <c r="B1206" s="65">
        <f>'Point A RAW Results'!F1173</f>
        <v>0</v>
      </c>
      <c r="C1206" s="83">
        <f>'Point A Analysis'!B1204</f>
        <v>0</v>
      </c>
      <c r="D1206" s="83">
        <f>'Point A Analysis'!C1204</f>
        <v>0</v>
      </c>
      <c r="E1206" s="83">
        <f>'Point A Analysis'!D1204</f>
        <v>0</v>
      </c>
      <c r="F1206" s="83">
        <f>'Point A Analysis'!E1204</f>
        <v>0</v>
      </c>
      <c r="G1206" s="8"/>
      <c r="H1206" s="65">
        <f>'Point B RAW Results'!F1176</f>
        <v>0</v>
      </c>
      <c r="I1206" s="83">
        <f>'Point B Analysis'!B1204</f>
        <v>0</v>
      </c>
      <c r="J1206" s="83">
        <f>'Point B Analysis'!C1204</f>
        <v>0</v>
      </c>
      <c r="K1206" s="83">
        <f>'Point B Analysis'!D1204</f>
        <v>0</v>
      </c>
      <c r="L1206" s="83">
        <f>'Point B Analysis'!E1204</f>
        <v>0</v>
      </c>
      <c r="N1206" s="65">
        <f>'Point B RAW Results'!F1176</f>
        <v>0</v>
      </c>
      <c r="O1206" s="83">
        <f t="shared" si="78"/>
        <v>0</v>
      </c>
      <c r="P1206" s="83">
        <f t="shared" si="79"/>
        <v>0</v>
      </c>
      <c r="Q1206" s="83">
        <f t="shared" si="80"/>
        <v>0</v>
      </c>
      <c r="R1206" s="83">
        <f t="shared" si="81"/>
        <v>0</v>
      </c>
    </row>
    <row r="1207" spans="2:18" ht="13.5" customHeight="1" x14ac:dyDescent="0.35">
      <c r="B1207" s="65">
        <f>'Point A RAW Results'!F1174</f>
        <v>0</v>
      </c>
      <c r="C1207" s="83">
        <f>'Point A Analysis'!B1205</f>
        <v>0</v>
      </c>
      <c r="D1207" s="83">
        <f>'Point A Analysis'!C1205</f>
        <v>0</v>
      </c>
      <c r="E1207" s="83">
        <f>'Point A Analysis'!D1205</f>
        <v>0</v>
      </c>
      <c r="F1207" s="83">
        <f>'Point A Analysis'!E1205</f>
        <v>0</v>
      </c>
      <c r="G1207" s="8"/>
      <c r="H1207" s="65">
        <f>'Point B RAW Results'!F1177</f>
        <v>0</v>
      </c>
      <c r="I1207" s="83">
        <f>'Point B Analysis'!B1205</f>
        <v>0</v>
      </c>
      <c r="J1207" s="83">
        <f>'Point B Analysis'!C1205</f>
        <v>0</v>
      </c>
      <c r="K1207" s="83">
        <f>'Point B Analysis'!D1205</f>
        <v>0</v>
      </c>
      <c r="L1207" s="83">
        <f>'Point B Analysis'!E1205</f>
        <v>0</v>
      </c>
      <c r="N1207" s="65">
        <f>'Point B RAW Results'!F1177</f>
        <v>0</v>
      </c>
      <c r="O1207" s="83">
        <f t="shared" si="78"/>
        <v>0</v>
      </c>
      <c r="P1207" s="83">
        <f t="shared" si="79"/>
        <v>0</v>
      </c>
      <c r="Q1207" s="83">
        <f t="shared" si="80"/>
        <v>0</v>
      </c>
      <c r="R1207" s="83">
        <f t="shared" si="81"/>
        <v>0</v>
      </c>
    </row>
    <row r="1208" spans="2:18" ht="13.5" customHeight="1" x14ac:dyDescent="0.35">
      <c r="B1208" s="65">
        <f>'Point A RAW Results'!F1175</f>
        <v>0</v>
      </c>
      <c r="C1208" s="83">
        <f>'Point A Analysis'!B1206</f>
        <v>0</v>
      </c>
      <c r="D1208" s="83">
        <f>'Point A Analysis'!C1206</f>
        <v>0</v>
      </c>
      <c r="E1208" s="83">
        <f>'Point A Analysis'!D1206</f>
        <v>0</v>
      </c>
      <c r="F1208" s="83">
        <f>'Point A Analysis'!E1206</f>
        <v>0</v>
      </c>
      <c r="G1208" s="8"/>
      <c r="H1208" s="65">
        <f>'Point B RAW Results'!F1178</f>
        <v>0</v>
      </c>
      <c r="I1208" s="83">
        <f>'Point B Analysis'!B1206</f>
        <v>0</v>
      </c>
      <c r="J1208" s="83">
        <f>'Point B Analysis'!C1206</f>
        <v>0</v>
      </c>
      <c r="K1208" s="83">
        <f>'Point B Analysis'!D1206</f>
        <v>0</v>
      </c>
      <c r="L1208" s="83">
        <f>'Point B Analysis'!E1206</f>
        <v>0</v>
      </c>
      <c r="N1208" s="65">
        <f>'Point B RAW Results'!F1178</f>
        <v>0</v>
      </c>
      <c r="O1208" s="83">
        <f t="shared" si="78"/>
        <v>0</v>
      </c>
      <c r="P1208" s="83">
        <f t="shared" si="79"/>
        <v>0</v>
      </c>
      <c r="Q1208" s="83">
        <f t="shared" si="80"/>
        <v>0</v>
      </c>
      <c r="R1208" s="83">
        <f t="shared" si="81"/>
        <v>0</v>
      </c>
    </row>
    <row r="1209" spans="2:18" ht="13.5" customHeight="1" x14ac:dyDescent="0.35">
      <c r="B1209" s="65">
        <f>'Point A RAW Results'!F1176</f>
        <v>0</v>
      </c>
      <c r="C1209" s="83">
        <f>'Point A Analysis'!B1207</f>
        <v>0</v>
      </c>
      <c r="D1209" s="83">
        <f>'Point A Analysis'!C1207</f>
        <v>0</v>
      </c>
      <c r="E1209" s="83">
        <f>'Point A Analysis'!D1207</f>
        <v>0</v>
      </c>
      <c r="F1209" s="83">
        <f>'Point A Analysis'!E1207</f>
        <v>0</v>
      </c>
      <c r="G1209" s="8"/>
      <c r="H1209" s="65">
        <f>'Point B RAW Results'!F1179</f>
        <v>0</v>
      </c>
      <c r="I1209" s="83">
        <f>'Point B Analysis'!B1207</f>
        <v>0</v>
      </c>
      <c r="J1209" s="83">
        <f>'Point B Analysis'!C1207</f>
        <v>0</v>
      </c>
      <c r="K1209" s="83">
        <f>'Point B Analysis'!D1207</f>
        <v>0</v>
      </c>
      <c r="L1209" s="83">
        <f>'Point B Analysis'!E1207</f>
        <v>0</v>
      </c>
      <c r="N1209" s="65">
        <f>'Point B RAW Results'!F1179</f>
        <v>0</v>
      </c>
      <c r="O1209" s="83">
        <f t="shared" si="78"/>
        <v>0</v>
      </c>
      <c r="P1209" s="83">
        <f t="shared" si="79"/>
        <v>0</v>
      </c>
      <c r="Q1209" s="83">
        <f t="shared" si="80"/>
        <v>0</v>
      </c>
      <c r="R1209" s="83">
        <f t="shared" si="81"/>
        <v>0</v>
      </c>
    </row>
    <row r="1210" spans="2:18" ht="13.5" customHeight="1" x14ac:dyDescent="0.35">
      <c r="B1210" s="65">
        <f>'Point A RAW Results'!F1177</f>
        <v>0</v>
      </c>
      <c r="C1210" s="83">
        <f>'Point A Analysis'!B1208</f>
        <v>0</v>
      </c>
      <c r="D1210" s="83">
        <f>'Point A Analysis'!C1208</f>
        <v>0</v>
      </c>
      <c r="E1210" s="83">
        <f>'Point A Analysis'!D1208</f>
        <v>0</v>
      </c>
      <c r="F1210" s="83">
        <f>'Point A Analysis'!E1208</f>
        <v>0</v>
      </c>
      <c r="G1210" s="8"/>
      <c r="H1210" s="65">
        <f>'Point B RAW Results'!F1180</f>
        <v>0</v>
      </c>
      <c r="I1210" s="83">
        <f>'Point B Analysis'!B1208</f>
        <v>0</v>
      </c>
      <c r="J1210" s="83">
        <f>'Point B Analysis'!C1208</f>
        <v>0</v>
      </c>
      <c r="K1210" s="83">
        <f>'Point B Analysis'!D1208</f>
        <v>0</v>
      </c>
      <c r="L1210" s="83">
        <f>'Point B Analysis'!E1208</f>
        <v>0</v>
      </c>
      <c r="N1210" s="65">
        <f>'Point B RAW Results'!F1180</f>
        <v>0</v>
      </c>
      <c r="O1210" s="83">
        <f t="shared" si="78"/>
        <v>0</v>
      </c>
      <c r="P1210" s="83">
        <f t="shared" si="79"/>
        <v>0</v>
      </c>
      <c r="Q1210" s="83">
        <f t="shared" si="80"/>
        <v>0</v>
      </c>
      <c r="R1210" s="83">
        <f t="shared" si="81"/>
        <v>0</v>
      </c>
    </row>
    <row r="1211" spans="2:18" ht="13.5" customHeight="1" x14ac:dyDescent="0.35">
      <c r="B1211" s="65">
        <f>'Point A RAW Results'!F1178</f>
        <v>0</v>
      </c>
      <c r="C1211" s="83">
        <f>'Point A Analysis'!B1209</f>
        <v>0</v>
      </c>
      <c r="D1211" s="83">
        <f>'Point A Analysis'!C1209</f>
        <v>0</v>
      </c>
      <c r="E1211" s="83">
        <f>'Point A Analysis'!D1209</f>
        <v>0</v>
      </c>
      <c r="F1211" s="83">
        <f>'Point A Analysis'!E1209</f>
        <v>0</v>
      </c>
      <c r="G1211" s="8"/>
      <c r="H1211" s="65">
        <f>'Point B RAW Results'!F1181</f>
        <v>0</v>
      </c>
      <c r="I1211" s="83">
        <f>'Point B Analysis'!B1209</f>
        <v>0</v>
      </c>
      <c r="J1211" s="83">
        <f>'Point B Analysis'!C1209</f>
        <v>0</v>
      </c>
      <c r="K1211" s="83">
        <f>'Point B Analysis'!D1209</f>
        <v>0</v>
      </c>
      <c r="L1211" s="83">
        <f>'Point B Analysis'!E1209</f>
        <v>0</v>
      </c>
      <c r="N1211" s="65">
        <f>'Point B RAW Results'!F1181</f>
        <v>0</v>
      </c>
      <c r="O1211" s="83">
        <f t="shared" si="78"/>
        <v>0</v>
      </c>
      <c r="P1211" s="83">
        <f t="shared" si="79"/>
        <v>0</v>
      </c>
      <c r="Q1211" s="83">
        <f t="shared" si="80"/>
        <v>0</v>
      </c>
      <c r="R1211" s="83">
        <f t="shared" si="81"/>
        <v>0</v>
      </c>
    </row>
    <row r="1212" spans="2:18" ht="13.5" customHeight="1" x14ac:dyDescent="0.35">
      <c r="B1212" s="65">
        <f>'Point A RAW Results'!F1179</f>
        <v>0</v>
      </c>
      <c r="C1212" s="83">
        <f>'Point A Analysis'!B1210</f>
        <v>0</v>
      </c>
      <c r="D1212" s="83">
        <f>'Point A Analysis'!C1210</f>
        <v>0</v>
      </c>
      <c r="E1212" s="83">
        <f>'Point A Analysis'!D1210</f>
        <v>0</v>
      </c>
      <c r="F1212" s="83">
        <f>'Point A Analysis'!E1210</f>
        <v>0</v>
      </c>
      <c r="G1212" s="8"/>
      <c r="H1212" s="65">
        <f>'Point B RAW Results'!F1182</f>
        <v>0</v>
      </c>
      <c r="I1212" s="83">
        <f>'Point B Analysis'!B1210</f>
        <v>0</v>
      </c>
      <c r="J1212" s="83">
        <f>'Point B Analysis'!C1210</f>
        <v>0</v>
      </c>
      <c r="K1212" s="83">
        <f>'Point B Analysis'!D1210</f>
        <v>0</v>
      </c>
      <c r="L1212" s="83">
        <f>'Point B Analysis'!E1210</f>
        <v>0</v>
      </c>
      <c r="N1212" s="65">
        <f>'Point B RAW Results'!F1182</f>
        <v>0</v>
      </c>
      <c r="O1212" s="83">
        <f t="shared" si="78"/>
        <v>0</v>
      </c>
      <c r="P1212" s="83">
        <f t="shared" si="79"/>
        <v>0</v>
      </c>
      <c r="Q1212" s="83">
        <f t="shared" si="80"/>
        <v>0</v>
      </c>
      <c r="R1212" s="83">
        <f t="shared" si="81"/>
        <v>0</v>
      </c>
    </row>
    <row r="1213" spans="2:18" ht="13.5" customHeight="1" x14ac:dyDescent="0.35">
      <c r="B1213" s="65">
        <f>'Point A RAW Results'!F1180</f>
        <v>0</v>
      </c>
      <c r="C1213" s="83">
        <f>'Point A Analysis'!B1211</f>
        <v>0</v>
      </c>
      <c r="D1213" s="83">
        <f>'Point A Analysis'!C1211</f>
        <v>0</v>
      </c>
      <c r="E1213" s="83">
        <f>'Point A Analysis'!D1211</f>
        <v>0</v>
      </c>
      <c r="F1213" s="83">
        <f>'Point A Analysis'!E1211</f>
        <v>0</v>
      </c>
      <c r="G1213" s="8"/>
      <c r="H1213" s="65">
        <f>'Point B RAW Results'!F1183</f>
        <v>0</v>
      </c>
      <c r="I1213" s="83">
        <f>'Point B Analysis'!B1211</f>
        <v>0</v>
      </c>
      <c r="J1213" s="83">
        <f>'Point B Analysis'!C1211</f>
        <v>0</v>
      </c>
      <c r="K1213" s="83">
        <f>'Point B Analysis'!D1211</f>
        <v>0</v>
      </c>
      <c r="L1213" s="83">
        <f>'Point B Analysis'!E1211</f>
        <v>0</v>
      </c>
      <c r="N1213" s="65">
        <f>'Point B RAW Results'!F1183</f>
        <v>0</v>
      </c>
      <c r="O1213" s="83">
        <f t="shared" si="78"/>
        <v>0</v>
      </c>
      <c r="P1213" s="83">
        <f t="shared" si="79"/>
        <v>0</v>
      </c>
      <c r="Q1213" s="83">
        <f t="shared" si="80"/>
        <v>0</v>
      </c>
      <c r="R1213" s="83">
        <f t="shared" si="81"/>
        <v>0</v>
      </c>
    </row>
    <row r="1214" spans="2:18" ht="13.5" customHeight="1" x14ac:dyDescent="0.35">
      <c r="B1214" s="65">
        <f>'Point A RAW Results'!F1181</f>
        <v>0</v>
      </c>
      <c r="C1214" s="83">
        <f>'Point A Analysis'!B1212</f>
        <v>0</v>
      </c>
      <c r="D1214" s="83">
        <f>'Point A Analysis'!C1212</f>
        <v>0</v>
      </c>
      <c r="E1214" s="83">
        <f>'Point A Analysis'!D1212</f>
        <v>0</v>
      </c>
      <c r="F1214" s="83">
        <f>'Point A Analysis'!E1212</f>
        <v>0</v>
      </c>
      <c r="G1214" s="8"/>
      <c r="H1214" s="65">
        <f>'Point B RAW Results'!F1184</f>
        <v>0</v>
      </c>
      <c r="I1214" s="83">
        <f>'Point B Analysis'!B1212</f>
        <v>0</v>
      </c>
      <c r="J1214" s="83">
        <f>'Point B Analysis'!C1212</f>
        <v>0</v>
      </c>
      <c r="K1214" s="83">
        <f>'Point B Analysis'!D1212</f>
        <v>0</v>
      </c>
      <c r="L1214" s="83">
        <f>'Point B Analysis'!E1212</f>
        <v>0</v>
      </c>
      <c r="N1214" s="65">
        <f>'Point B RAW Results'!F1184</f>
        <v>0</v>
      </c>
      <c r="O1214" s="83">
        <f t="shared" si="78"/>
        <v>0</v>
      </c>
      <c r="P1214" s="83">
        <f t="shared" si="79"/>
        <v>0</v>
      </c>
      <c r="Q1214" s="83">
        <f t="shared" si="80"/>
        <v>0</v>
      </c>
      <c r="R1214" s="83">
        <f t="shared" si="81"/>
        <v>0</v>
      </c>
    </row>
    <row r="1215" spans="2:18" ht="13.5" customHeight="1" x14ac:dyDescent="0.35">
      <c r="B1215" s="65">
        <f>'Point A RAW Results'!F1182</f>
        <v>0</v>
      </c>
      <c r="C1215" s="83">
        <f>'Point A Analysis'!B1213</f>
        <v>0</v>
      </c>
      <c r="D1215" s="83">
        <f>'Point A Analysis'!C1213</f>
        <v>0</v>
      </c>
      <c r="E1215" s="83">
        <f>'Point A Analysis'!D1213</f>
        <v>0</v>
      </c>
      <c r="F1215" s="83">
        <f>'Point A Analysis'!E1213</f>
        <v>0</v>
      </c>
      <c r="G1215" s="8"/>
      <c r="H1215" s="65">
        <f>'Point B RAW Results'!F1185</f>
        <v>0</v>
      </c>
      <c r="I1215" s="83">
        <f>'Point B Analysis'!B1213</f>
        <v>0</v>
      </c>
      <c r="J1215" s="83">
        <f>'Point B Analysis'!C1213</f>
        <v>0</v>
      </c>
      <c r="K1215" s="83">
        <f>'Point B Analysis'!D1213</f>
        <v>0</v>
      </c>
      <c r="L1215" s="83">
        <f>'Point B Analysis'!E1213</f>
        <v>0</v>
      </c>
      <c r="N1215" s="65">
        <f>'Point B RAW Results'!F1185</f>
        <v>0</v>
      </c>
      <c r="O1215" s="83">
        <f t="shared" si="78"/>
        <v>0</v>
      </c>
      <c r="P1215" s="83">
        <f t="shared" si="79"/>
        <v>0</v>
      </c>
      <c r="Q1215" s="83">
        <f t="shared" si="80"/>
        <v>0</v>
      </c>
      <c r="R1215" s="83">
        <f t="shared" si="81"/>
        <v>0</v>
      </c>
    </row>
    <row r="1216" spans="2:18" ht="13.5" customHeight="1" x14ac:dyDescent="0.35">
      <c r="B1216" s="65">
        <f>'Point A RAW Results'!F1183</f>
        <v>0</v>
      </c>
      <c r="C1216" s="83">
        <f>'Point A Analysis'!B1214</f>
        <v>0</v>
      </c>
      <c r="D1216" s="83">
        <f>'Point A Analysis'!C1214</f>
        <v>0</v>
      </c>
      <c r="E1216" s="83">
        <f>'Point A Analysis'!D1214</f>
        <v>0</v>
      </c>
      <c r="F1216" s="83">
        <f>'Point A Analysis'!E1214</f>
        <v>0</v>
      </c>
      <c r="G1216" s="8"/>
      <c r="H1216" s="65">
        <f>'Point B RAW Results'!F1186</f>
        <v>0</v>
      </c>
      <c r="I1216" s="83">
        <f>'Point B Analysis'!B1214</f>
        <v>0</v>
      </c>
      <c r="J1216" s="83">
        <f>'Point B Analysis'!C1214</f>
        <v>0</v>
      </c>
      <c r="K1216" s="83">
        <f>'Point B Analysis'!D1214</f>
        <v>0</v>
      </c>
      <c r="L1216" s="83">
        <f>'Point B Analysis'!E1214</f>
        <v>0</v>
      </c>
      <c r="N1216" s="65">
        <f>'Point B RAW Results'!F1186</f>
        <v>0</v>
      </c>
      <c r="O1216" s="83">
        <f t="shared" si="78"/>
        <v>0</v>
      </c>
      <c r="P1216" s="83">
        <f t="shared" si="79"/>
        <v>0</v>
      </c>
      <c r="Q1216" s="83">
        <f t="shared" si="80"/>
        <v>0</v>
      </c>
      <c r="R1216" s="83">
        <f t="shared" si="81"/>
        <v>0</v>
      </c>
    </row>
    <row r="1217" spans="2:18" ht="13.5" customHeight="1" x14ac:dyDescent="0.35">
      <c r="B1217" s="65">
        <f>'Point A RAW Results'!F1184</f>
        <v>0</v>
      </c>
      <c r="C1217" s="83">
        <f>'Point A Analysis'!B1215</f>
        <v>0</v>
      </c>
      <c r="D1217" s="83">
        <f>'Point A Analysis'!C1215</f>
        <v>0</v>
      </c>
      <c r="E1217" s="83">
        <f>'Point A Analysis'!D1215</f>
        <v>0</v>
      </c>
      <c r="F1217" s="83">
        <f>'Point A Analysis'!E1215</f>
        <v>0</v>
      </c>
      <c r="G1217" s="8"/>
      <c r="H1217" s="65">
        <f>'Point B RAW Results'!F1187</f>
        <v>0</v>
      </c>
      <c r="I1217" s="83">
        <f>'Point B Analysis'!B1215</f>
        <v>0</v>
      </c>
      <c r="J1217" s="83">
        <f>'Point B Analysis'!C1215</f>
        <v>0</v>
      </c>
      <c r="K1217" s="83">
        <f>'Point B Analysis'!D1215</f>
        <v>0</v>
      </c>
      <c r="L1217" s="83">
        <f>'Point B Analysis'!E1215</f>
        <v>0</v>
      </c>
      <c r="N1217" s="65">
        <f>'Point B RAW Results'!F1187</f>
        <v>0</v>
      </c>
      <c r="O1217" s="83">
        <f t="shared" si="78"/>
        <v>0</v>
      </c>
      <c r="P1217" s="83">
        <f t="shared" si="79"/>
        <v>0</v>
      </c>
      <c r="Q1217" s="83">
        <f t="shared" si="80"/>
        <v>0</v>
      </c>
      <c r="R1217" s="83">
        <f t="shared" si="81"/>
        <v>0</v>
      </c>
    </row>
    <row r="1218" spans="2:18" ht="13.5" customHeight="1" x14ac:dyDescent="0.35">
      <c r="B1218" s="65">
        <f>'Point A RAW Results'!F1185</f>
        <v>0</v>
      </c>
      <c r="C1218" s="83">
        <f>'Point A Analysis'!B1216</f>
        <v>0</v>
      </c>
      <c r="D1218" s="83">
        <f>'Point A Analysis'!C1216</f>
        <v>0</v>
      </c>
      <c r="E1218" s="83">
        <f>'Point A Analysis'!D1216</f>
        <v>0</v>
      </c>
      <c r="F1218" s="83">
        <f>'Point A Analysis'!E1216</f>
        <v>0</v>
      </c>
      <c r="G1218" s="8"/>
      <c r="H1218" s="65">
        <f>'Point B RAW Results'!F1188</f>
        <v>0</v>
      </c>
      <c r="I1218" s="83">
        <f>'Point B Analysis'!B1216</f>
        <v>0</v>
      </c>
      <c r="J1218" s="83">
        <f>'Point B Analysis'!C1216</f>
        <v>0</v>
      </c>
      <c r="K1218" s="83">
        <f>'Point B Analysis'!D1216</f>
        <v>0</v>
      </c>
      <c r="L1218" s="83">
        <f>'Point B Analysis'!E1216</f>
        <v>0</v>
      </c>
      <c r="N1218" s="65">
        <f>'Point B RAW Results'!F1188</f>
        <v>0</v>
      </c>
      <c r="O1218" s="83">
        <f t="shared" si="78"/>
        <v>0</v>
      </c>
      <c r="P1218" s="83">
        <f t="shared" si="79"/>
        <v>0</v>
      </c>
      <c r="Q1218" s="83">
        <f t="shared" si="80"/>
        <v>0</v>
      </c>
      <c r="R1218" s="83">
        <f t="shared" si="81"/>
        <v>0</v>
      </c>
    </row>
    <row r="1219" spans="2:18" ht="13.5" customHeight="1" x14ac:dyDescent="0.35">
      <c r="B1219" s="65">
        <f>'Point A RAW Results'!F1186</f>
        <v>0</v>
      </c>
      <c r="C1219" s="83">
        <f>'Point A Analysis'!B1217</f>
        <v>0</v>
      </c>
      <c r="D1219" s="83">
        <f>'Point A Analysis'!C1217</f>
        <v>0</v>
      </c>
      <c r="E1219" s="83">
        <f>'Point A Analysis'!D1217</f>
        <v>0</v>
      </c>
      <c r="F1219" s="83">
        <f>'Point A Analysis'!E1217</f>
        <v>0</v>
      </c>
      <c r="G1219" s="8"/>
      <c r="H1219" s="65">
        <f>'Point B RAW Results'!F1189</f>
        <v>0</v>
      </c>
      <c r="I1219" s="83">
        <f>'Point B Analysis'!B1217</f>
        <v>0</v>
      </c>
      <c r="J1219" s="83">
        <f>'Point B Analysis'!C1217</f>
        <v>0</v>
      </c>
      <c r="K1219" s="83">
        <f>'Point B Analysis'!D1217</f>
        <v>0</v>
      </c>
      <c r="L1219" s="83">
        <f>'Point B Analysis'!E1217</f>
        <v>0</v>
      </c>
      <c r="N1219" s="65">
        <f>'Point B RAW Results'!F1189</f>
        <v>0</v>
      </c>
      <c r="O1219" s="83">
        <f t="shared" si="78"/>
        <v>0</v>
      </c>
      <c r="P1219" s="83">
        <f t="shared" si="79"/>
        <v>0</v>
      </c>
      <c r="Q1219" s="83">
        <f t="shared" si="80"/>
        <v>0</v>
      </c>
      <c r="R1219" s="83">
        <f t="shared" si="81"/>
        <v>0</v>
      </c>
    </row>
    <row r="1220" spans="2:18" ht="13.5" customHeight="1" x14ac:dyDescent="0.35">
      <c r="B1220" s="65">
        <f>'Point A RAW Results'!F1187</f>
        <v>0</v>
      </c>
      <c r="C1220" s="83">
        <f>'Point A Analysis'!B1218</f>
        <v>0</v>
      </c>
      <c r="D1220" s="83">
        <f>'Point A Analysis'!C1218</f>
        <v>0</v>
      </c>
      <c r="E1220" s="83">
        <f>'Point A Analysis'!D1218</f>
        <v>0</v>
      </c>
      <c r="F1220" s="83">
        <f>'Point A Analysis'!E1218</f>
        <v>0</v>
      </c>
      <c r="G1220" s="8"/>
      <c r="H1220" s="65">
        <f>'Point B RAW Results'!F1190</f>
        <v>0</v>
      </c>
      <c r="I1220" s="83">
        <f>'Point B Analysis'!B1218</f>
        <v>0</v>
      </c>
      <c r="J1220" s="83">
        <f>'Point B Analysis'!C1218</f>
        <v>0</v>
      </c>
      <c r="K1220" s="83">
        <f>'Point B Analysis'!D1218</f>
        <v>0</v>
      </c>
      <c r="L1220" s="83">
        <f>'Point B Analysis'!E1218</f>
        <v>0</v>
      </c>
      <c r="N1220" s="65">
        <f>'Point B RAW Results'!F1190</f>
        <v>0</v>
      </c>
      <c r="O1220" s="83">
        <f t="shared" si="78"/>
        <v>0</v>
      </c>
      <c r="P1220" s="83">
        <f t="shared" si="79"/>
        <v>0</v>
      </c>
      <c r="Q1220" s="83">
        <f t="shared" si="80"/>
        <v>0</v>
      </c>
      <c r="R1220" s="83">
        <f t="shared" si="81"/>
        <v>0</v>
      </c>
    </row>
    <row r="1221" spans="2:18" ht="13.5" customHeight="1" x14ac:dyDescent="0.35">
      <c r="B1221" s="65">
        <f>'Point A RAW Results'!F1188</f>
        <v>0</v>
      </c>
      <c r="C1221" s="83">
        <f>'Point A Analysis'!B1219</f>
        <v>0</v>
      </c>
      <c r="D1221" s="83">
        <f>'Point A Analysis'!C1219</f>
        <v>0</v>
      </c>
      <c r="E1221" s="83">
        <f>'Point A Analysis'!D1219</f>
        <v>0</v>
      </c>
      <c r="F1221" s="83">
        <f>'Point A Analysis'!E1219</f>
        <v>0</v>
      </c>
      <c r="G1221" s="8"/>
      <c r="H1221" s="65">
        <f>'Point B RAW Results'!F1191</f>
        <v>0</v>
      </c>
      <c r="I1221" s="83">
        <f>'Point B Analysis'!B1219</f>
        <v>0</v>
      </c>
      <c r="J1221" s="83">
        <f>'Point B Analysis'!C1219</f>
        <v>0</v>
      </c>
      <c r="K1221" s="83">
        <f>'Point B Analysis'!D1219</f>
        <v>0</v>
      </c>
      <c r="L1221" s="83">
        <f>'Point B Analysis'!E1219</f>
        <v>0</v>
      </c>
      <c r="N1221" s="65">
        <f>'Point B RAW Results'!F1191</f>
        <v>0</v>
      </c>
      <c r="O1221" s="83">
        <f t="shared" si="78"/>
        <v>0</v>
      </c>
      <c r="P1221" s="83">
        <f t="shared" si="79"/>
        <v>0</v>
      </c>
      <c r="Q1221" s="83">
        <f t="shared" si="80"/>
        <v>0</v>
      </c>
      <c r="R1221" s="83">
        <f t="shared" si="81"/>
        <v>0</v>
      </c>
    </row>
    <row r="1222" spans="2:18" ht="13.5" customHeight="1" x14ac:dyDescent="0.35">
      <c r="B1222" s="65">
        <f>'Point A RAW Results'!F1189</f>
        <v>0</v>
      </c>
      <c r="C1222" s="83">
        <f>'Point A Analysis'!B1220</f>
        <v>0</v>
      </c>
      <c r="D1222" s="83">
        <f>'Point A Analysis'!C1220</f>
        <v>0</v>
      </c>
      <c r="E1222" s="83">
        <f>'Point A Analysis'!D1220</f>
        <v>0</v>
      </c>
      <c r="F1222" s="83">
        <f>'Point A Analysis'!E1220</f>
        <v>0</v>
      </c>
      <c r="G1222" s="8"/>
      <c r="H1222" s="65">
        <f>'Point B RAW Results'!F1192</f>
        <v>0</v>
      </c>
      <c r="I1222" s="83">
        <f>'Point B Analysis'!B1220</f>
        <v>0</v>
      </c>
      <c r="J1222" s="83">
        <f>'Point B Analysis'!C1220</f>
        <v>0</v>
      </c>
      <c r="K1222" s="83">
        <f>'Point B Analysis'!D1220</f>
        <v>0</v>
      </c>
      <c r="L1222" s="83">
        <f>'Point B Analysis'!E1220</f>
        <v>0</v>
      </c>
      <c r="N1222" s="65">
        <f>'Point B RAW Results'!F1192</f>
        <v>0</v>
      </c>
      <c r="O1222" s="83">
        <f t="shared" si="78"/>
        <v>0</v>
      </c>
      <c r="P1222" s="83">
        <f t="shared" si="79"/>
        <v>0</v>
      </c>
      <c r="Q1222" s="83">
        <f t="shared" si="80"/>
        <v>0</v>
      </c>
      <c r="R1222" s="83">
        <f t="shared" si="81"/>
        <v>0</v>
      </c>
    </row>
    <row r="1223" spans="2:18" ht="13.5" customHeight="1" x14ac:dyDescent="0.35">
      <c r="B1223" s="65">
        <f>'Point A RAW Results'!F1190</f>
        <v>0</v>
      </c>
      <c r="C1223" s="83">
        <f>'Point A Analysis'!B1221</f>
        <v>0</v>
      </c>
      <c r="D1223" s="83">
        <f>'Point A Analysis'!C1221</f>
        <v>0</v>
      </c>
      <c r="E1223" s="83">
        <f>'Point A Analysis'!D1221</f>
        <v>0</v>
      </c>
      <c r="F1223" s="83">
        <f>'Point A Analysis'!E1221</f>
        <v>0</v>
      </c>
      <c r="G1223" s="8"/>
      <c r="H1223" s="65">
        <f>'Point B RAW Results'!F1193</f>
        <v>0</v>
      </c>
      <c r="I1223" s="83">
        <f>'Point B Analysis'!B1221</f>
        <v>0</v>
      </c>
      <c r="J1223" s="83">
        <f>'Point B Analysis'!C1221</f>
        <v>0</v>
      </c>
      <c r="K1223" s="83">
        <f>'Point B Analysis'!D1221</f>
        <v>0</v>
      </c>
      <c r="L1223" s="83">
        <f>'Point B Analysis'!E1221</f>
        <v>0</v>
      </c>
      <c r="N1223" s="65">
        <f>'Point B RAW Results'!F1193</f>
        <v>0</v>
      </c>
      <c r="O1223" s="83">
        <f t="shared" si="78"/>
        <v>0</v>
      </c>
      <c r="P1223" s="83">
        <f t="shared" si="79"/>
        <v>0</v>
      </c>
      <c r="Q1223" s="83">
        <f t="shared" si="80"/>
        <v>0</v>
      </c>
      <c r="R1223" s="83">
        <f t="shared" si="81"/>
        <v>0</v>
      </c>
    </row>
    <row r="1224" spans="2:18" ht="13.5" customHeight="1" x14ac:dyDescent="0.35">
      <c r="B1224" s="65">
        <f>'Point A RAW Results'!F1191</f>
        <v>0</v>
      </c>
      <c r="C1224" s="83">
        <f>'Point A Analysis'!B1222</f>
        <v>0</v>
      </c>
      <c r="D1224" s="83">
        <f>'Point A Analysis'!C1222</f>
        <v>0</v>
      </c>
      <c r="E1224" s="83">
        <f>'Point A Analysis'!D1222</f>
        <v>0</v>
      </c>
      <c r="F1224" s="83">
        <f>'Point A Analysis'!E1222</f>
        <v>0</v>
      </c>
      <c r="G1224" s="8"/>
      <c r="H1224" s="65">
        <f>'Point B RAW Results'!F1194</f>
        <v>0</v>
      </c>
      <c r="I1224" s="83">
        <f>'Point B Analysis'!B1222</f>
        <v>0</v>
      </c>
      <c r="J1224" s="83">
        <f>'Point B Analysis'!C1222</f>
        <v>0</v>
      </c>
      <c r="K1224" s="83">
        <f>'Point B Analysis'!D1222</f>
        <v>0</v>
      </c>
      <c r="L1224" s="83">
        <f>'Point B Analysis'!E1222</f>
        <v>0</v>
      </c>
      <c r="N1224" s="65">
        <f>'Point B RAW Results'!F1194</f>
        <v>0</v>
      </c>
      <c r="O1224" s="83">
        <f t="shared" si="78"/>
        <v>0</v>
      </c>
      <c r="P1224" s="83">
        <f t="shared" si="79"/>
        <v>0</v>
      </c>
      <c r="Q1224" s="83">
        <f t="shared" si="80"/>
        <v>0</v>
      </c>
      <c r="R1224" s="83">
        <f t="shared" si="81"/>
        <v>0</v>
      </c>
    </row>
    <row r="1225" spans="2:18" ht="13.5" customHeight="1" x14ac:dyDescent="0.35">
      <c r="B1225" s="65">
        <f>'Point A RAW Results'!F1192</f>
        <v>0</v>
      </c>
      <c r="C1225" s="83">
        <f>'Point A Analysis'!B1223</f>
        <v>0</v>
      </c>
      <c r="D1225" s="83">
        <f>'Point A Analysis'!C1223</f>
        <v>0</v>
      </c>
      <c r="E1225" s="83">
        <f>'Point A Analysis'!D1223</f>
        <v>0</v>
      </c>
      <c r="F1225" s="83">
        <f>'Point A Analysis'!E1223</f>
        <v>0</v>
      </c>
      <c r="G1225" s="8"/>
      <c r="H1225" s="65">
        <f>'Point B RAW Results'!F1195</f>
        <v>0</v>
      </c>
      <c r="I1225" s="83">
        <f>'Point B Analysis'!B1223</f>
        <v>0</v>
      </c>
      <c r="J1225" s="83">
        <f>'Point B Analysis'!C1223</f>
        <v>0</v>
      </c>
      <c r="K1225" s="83">
        <f>'Point B Analysis'!D1223</f>
        <v>0</v>
      </c>
      <c r="L1225" s="83">
        <f>'Point B Analysis'!E1223</f>
        <v>0</v>
      </c>
      <c r="N1225" s="65">
        <f>'Point B RAW Results'!F1195</f>
        <v>0</v>
      </c>
      <c r="O1225" s="83">
        <f t="shared" si="78"/>
        <v>0</v>
      </c>
      <c r="P1225" s="83">
        <f t="shared" si="79"/>
        <v>0</v>
      </c>
      <c r="Q1225" s="83">
        <f t="shared" si="80"/>
        <v>0</v>
      </c>
      <c r="R1225" s="83">
        <f t="shared" si="81"/>
        <v>0</v>
      </c>
    </row>
    <row r="1226" spans="2:18" ht="13.5" customHeight="1" x14ac:dyDescent="0.35">
      <c r="B1226" s="65">
        <f>'Point A RAW Results'!F1193</f>
        <v>0</v>
      </c>
      <c r="C1226" s="83">
        <f>'Point A Analysis'!B1224</f>
        <v>0</v>
      </c>
      <c r="D1226" s="83">
        <f>'Point A Analysis'!C1224</f>
        <v>0</v>
      </c>
      <c r="E1226" s="83">
        <f>'Point A Analysis'!D1224</f>
        <v>0</v>
      </c>
      <c r="F1226" s="83">
        <f>'Point A Analysis'!E1224</f>
        <v>0</v>
      </c>
      <c r="G1226" s="8"/>
      <c r="H1226" s="65">
        <f>'Point B RAW Results'!F1196</f>
        <v>0</v>
      </c>
      <c r="I1226" s="83">
        <f>'Point B Analysis'!B1224</f>
        <v>0</v>
      </c>
      <c r="J1226" s="83">
        <f>'Point B Analysis'!C1224</f>
        <v>0</v>
      </c>
      <c r="K1226" s="83">
        <f>'Point B Analysis'!D1224</f>
        <v>0</v>
      </c>
      <c r="L1226" s="83">
        <f>'Point B Analysis'!E1224</f>
        <v>0</v>
      </c>
      <c r="N1226" s="65">
        <f>'Point B RAW Results'!F1196</f>
        <v>0</v>
      </c>
      <c r="O1226" s="83">
        <f t="shared" si="78"/>
        <v>0</v>
      </c>
      <c r="P1226" s="83">
        <f t="shared" si="79"/>
        <v>0</v>
      </c>
      <c r="Q1226" s="83">
        <f t="shared" si="80"/>
        <v>0</v>
      </c>
      <c r="R1226" s="83">
        <f t="shared" si="81"/>
        <v>0</v>
      </c>
    </row>
    <row r="1227" spans="2:18" ht="13.5" customHeight="1" x14ac:dyDescent="0.35">
      <c r="B1227" s="65">
        <f>'Point A RAW Results'!F1194</f>
        <v>0</v>
      </c>
      <c r="C1227" s="83">
        <f>'Point A Analysis'!B1225</f>
        <v>0</v>
      </c>
      <c r="D1227" s="83">
        <f>'Point A Analysis'!C1225</f>
        <v>0</v>
      </c>
      <c r="E1227" s="83">
        <f>'Point A Analysis'!D1225</f>
        <v>0</v>
      </c>
      <c r="F1227" s="83">
        <f>'Point A Analysis'!E1225</f>
        <v>0</v>
      </c>
      <c r="G1227" s="8"/>
      <c r="H1227" s="65">
        <f>'Point B RAW Results'!F1197</f>
        <v>0</v>
      </c>
      <c r="I1227" s="83">
        <f>'Point B Analysis'!B1225</f>
        <v>0</v>
      </c>
      <c r="J1227" s="83">
        <f>'Point B Analysis'!C1225</f>
        <v>0</v>
      </c>
      <c r="K1227" s="83">
        <f>'Point B Analysis'!D1225</f>
        <v>0</v>
      </c>
      <c r="L1227" s="83">
        <f>'Point B Analysis'!E1225</f>
        <v>0</v>
      </c>
      <c r="N1227" s="65">
        <f>'Point B RAW Results'!F1197</f>
        <v>0</v>
      </c>
      <c r="O1227" s="83">
        <f t="shared" si="78"/>
        <v>0</v>
      </c>
      <c r="P1227" s="83">
        <f t="shared" si="79"/>
        <v>0</v>
      </c>
      <c r="Q1227" s="83">
        <f t="shared" si="80"/>
        <v>0</v>
      </c>
      <c r="R1227" s="83">
        <f t="shared" si="81"/>
        <v>0</v>
      </c>
    </row>
    <row r="1228" spans="2:18" ht="13.5" customHeight="1" x14ac:dyDescent="0.35">
      <c r="B1228" s="65">
        <f>'Point A RAW Results'!F1195</f>
        <v>0</v>
      </c>
      <c r="C1228" s="83">
        <f>'Point A Analysis'!B1226</f>
        <v>0</v>
      </c>
      <c r="D1228" s="83">
        <f>'Point A Analysis'!C1226</f>
        <v>0</v>
      </c>
      <c r="E1228" s="83">
        <f>'Point A Analysis'!D1226</f>
        <v>0</v>
      </c>
      <c r="F1228" s="83">
        <f>'Point A Analysis'!E1226</f>
        <v>0</v>
      </c>
      <c r="G1228" s="8"/>
      <c r="H1228" s="65">
        <f>'Point B RAW Results'!F1198</f>
        <v>0</v>
      </c>
      <c r="I1228" s="83">
        <f>'Point B Analysis'!B1226</f>
        <v>0</v>
      </c>
      <c r="J1228" s="83">
        <f>'Point B Analysis'!C1226</f>
        <v>0</v>
      </c>
      <c r="K1228" s="83">
        <f>'Point B Analysis'!D1226</f>
        <v>0</v>
      </c>
      <c r="L1228" s="83">
        <f>'Point B Analysis'!E1226</f>
        <v>0</v>
      </c>
      <c r="N1228" s="65">
        <f>'Point B RAW Results'!F1198</f>
        <v>0</v>
      </c>
      <c r="O1228" s="83">
        <f t="shared" si="78"/>
        <v>0</v>
      </c>
      <c r="P1228" s="83">
        <f t="shared" si="79"/>
        <v>0</v>
      </c>
      <c r="Q1228" s="83">
        <f t="shared" si="80"/>
        <v>0</v>
      </c>
      <c r="R1228" s="83">
        <f t="shared" si="81"/>
        <v>0</v>
      </c>
    </row>
    <row r="1229" spans="2:18" ht="13.5" customHeight="1" x14ac:dyDescent="0.35">
      <c r="B1229" s="65">
        <f>'Point A RAW Results'!F1196</f>
        <v>0</v>
      </c>
      <c r="C1229" s="83">
        <f>'Point A Analysis'!B1227</f>
        <v>0</v>
      </c>
      <c r="D1229" s="83">
        <f>'Point A Analysis'!C1227</f>
        <v>0</v>
      </c>
      <c r="E1229" s="83">
        <f>'Point A Analysis'!D1227</f>
        <v>0</v>
      </c>
      <c r="F1229" s="83">
        <f>'Point A Analysis'!E1227</f>
        <v>0</v>
      </c>
      <c r="G1229" s="8"/>
      <c r="H1229" s="65">
        <f>'Point B RAW Results'!F1199</f>
        <v>0</v>
      </c>
      <c r="I1229" s="83">
        <f>'Point B Analysis'!B1227</f>
        <v>0</v>
      </c>
      <c r="J1229" s="83">
        <f>'Point B Analysis'!C1227</f>
        <v>0</v>
      </c>
      <c r="K1229" s="83">
        <f>'Point B Analysis'!D1227</f>
        <v>0</v>
      </c>
      <c r="L1229" s="83">
        <f>'Point B Analysis'!E1227</f>
        <v>0</v>
      </c>
      <c r="N1229" s="65">
        <f>'Point B RAW Results'!F1199</f>
        <v>0</v>
      </c>
      <c r="O1229" s="83">
        <f t="shared" si="78"/>
        <v>0</v>
      </c>
      <c r="P1229" s="83">
        <f t="shared" si="79"/>
        <v>0</v>
      </c>
      <c r="Q1229" s="83">
        <f t="shared" si="80"/>
        <v>0</v>
      </c>
      <c r="R1229" s="83">
        <f t="shared" si="81"/>
        <v>0</v>
      </c>
    </row>
    <row r="1230" spans="2:18" ht="13.5" customHeight="1" x14ac:dyDescent="0.35">
      <c r="B1230" s="65">
        <f>'Point A RAW Results'!F1197</f>
        <v>0</v>
      </c>
      <c r="C1230" s="83">
        <f>'Point A Analysis'!B1228</f>
        <v>0</v>
      </c>
      <c r="D1230" s="83">
        <f>'Point A Analysis'!C1228</f>
        <v>0</v>
      </c>
      <c r="E1230" s="83">
        <f>'Point A Analysis'!D1228</f>
        <v>0</v>
      </c>
      <c r="F1230" s="83">
        <f>'Point A Analysis'!E1228</f>
        <v>0</v>
      </c>
      <c r="G1230" s="8"/>
      <c r="H1230" s="65">
        <f>'Point B RAW Results'!F1200</f>
        <v>0</v>
      </c>
      <c r="I1230" s="83">
        <f>'Point B Analysis'!B1228</f>
        <v>0</v>
      </c>
      <c r="J1230" s="83">
        <f>'Point B Analysis'!C1228</f>
        <v>0</v>
      </c>
      <c r="K1230" s="83">
        <f>'Point B Analysis'!D1228</f>
        <v>0</v>
      </c>
      <c r="L1230" s="83">
        <f>'Point B Analysis'!E1228</f>
        <v>0</v>
      </c>
      <c r="N1230" s="65">
        <f>'Point B RAW Results'!F1200</f>
        <v>0</v>
      </c>
      <c r="O1230" s="83">
        <f t="shared" si="78"/>
        <v>0</v>
      </c>
      <c r="P1230" s="83">
        <f t="shared" si="79"/>
        <v>0</v>
      </c>
      <c r="Q1230" s="83">
        <f t="shared" si="80"/>
        <v>0</v>
      </c>
      <c r="R1230" s="83">
        <f t="shared" si="81"/>
        <v>0</v>
      </c>
    </row>
    <row r="1231" spans="2:18" ht="13.5" customHeight="1" x14ac:dyDescent="0.35">
      <c r="B1231" s="65">
        <f>'Point A RAW Results'!F1198</f>
        <v>0</v>
      </c>
      <c r="C1231" s="83">
        <f>'Point A Analysis'!B1229</f>
        <v>0</v>
      </c>
      <c r="D1231" s="83">
        <f>'Point A Analysis'!C1229</f>
        <v>0</v>
      </c>
      <c r="E1231" s="83">
        <f>'Point A Analysis'!D1229</f>
        <v>0</v>
      </c>
      <c r="F1231" s="83">
        <f>'Point A Analysis'!E1229</f>
        <v>0</v>
      </c>
      <c r="G1231" s="8"/>
      <c r="H1231" s="65">
        <f>'Point B RAW Results'!F1201</f>
        <v>0</v>
      </c>
      <c r="I1231" s="83">
        <f>'Point B Analysis'!B1229</f>
        <v>0</v>
      </c>
      <c r="J1231" s="83">
        <f>'Point B Analysis'!C1229</f>
        <v>0</v>
      </c>
      <c r="K1231" s="83">
        <f>'Point B Analysis'!D1229</f>
        <v>0</v>
      </c>
      <c r="L1231" s="83">
        <f>'Point B Analysis'!E1229</f>
        <v>0</v>
      </c>
      <c r="N1231" s="65">
        <f>'Point B RAW Results'!F1201</f>
        <v>0</v>
      </c>
      <c r="O1231" s="83">
        <f t="shared" si="78"/>
        <v>0</v>
      </c>
      <c r="P1231" s="83">
        <f t="shared" si="79"/>
        <v>0</v>
      </c>
      <c r="Q1231" s="83">
        <f t="shared" si="80"/>
        <v>0</v>
      </c>
      <c r="R1231" s="83">
        <f t="shared" si="81"/>
        <v>0</v>
      </c>
    </row>
    <row r="1232" spans="2:18" ht="13.5" customHeight="1" x14ac:dyDescent="0.35">
      <c r="B1232" s="65">
        <f>'Point A RAW Results'!F1199</f>
        <v>0</v>
      </c>
      <c r="C1232" s="83">
        <f>'Point A Analysis'!B1230</f>
        <v>0</v>
      </c>
      <c r="D1232" s="83">
        <f>'Point A Analysis'!C1230</f>
        <v>0</v>
      </c>
      <c r="E1232" s="83">
        <f>'Point A Analysis'!D1230</f>
        <v>0</v>
      </c>
      <c r="F1232" s="83">
        <f>'Point A Analysis'!E1230</f>
        <v>0</v>
      </c>
      <c r="G1232" s="8"/>
      <c r="H1232" s="65">
        <f>'Point B RAW Results'!F1202</f>
        <v>0</v>
      </c>
      <c r="I1232" s="83">
        <f>'Point B Analysis'!B1230</f>
        <v>0</v>
      </c>
      <c r="J1232" s="83">
        <f>'Point B Analysis'!C1230</f>
        <v>0</v>
      </c>
      <c r="K1232" s="83">
        <f>'Point B Analysis'!D1230</f>
        <v>0</v>
      </c>
      <c r="L1232" s="83">
        <f>'Point B Analysis'!E1230</f>
        <v>0</v>
      </c>
      <c r="N1232" s="65">
        <f>'Point B RAW Results'!F1202</f>
        <v>0</v>
      </c>
      <c r="O1232" s="83">
        <f t="shared" si="78"/>
        <v>0</v>
      </c>
      <c r="P1232" s="83">
        <f t="shared" si="79"/>
        <v>0</v>
      </c>
      <c r="Q1232" s="83">
        <f t="shared" si="80"/>
        <v>0</v>
      </c>
      <c r="R1232" s="83">
        <f t="shared" si="81"/>
        <v>0</v>
      </c>
    </row>
    <row r="1233" spans="2:18" ht="13.5" customHeight="1" x14ac:dyDescent="0.35">
      <c r="B1233" s="65">
        <f>'Point A RAW Results'!F1200</f>
        <v>0</v>
      </c>
      <c r="C1233" s="83">
        <f>'Point A Analysis'!B1231</f>
        <v>0</v>
      </c>
      <c r="D1233" s="83">
        <f>'Point A Analysis'!C1231</f>
        <v>0</v>
      </c>
      <c r="E1233" s="83">
        <f>'Point A Analysis'!D1231</f>
        <v>0</v>
      </c>
      <c r="F1233" s="83">
        <f>'Point A Analysis'!E1231</f>
        <v>0</v>
      </c>
      <c r="G1233" s="8"/>
      <c r="H1233" s="65">
        <f>'Point B RAW Results'!F1203</f>
        <v>0</v>
      </c>
      <c r="I1233" s="83">
        <f>'Point B Analysis'!B1231</f>
        <v>0</v>
      </c>
      <c r="J1233" s="83">
        <f>'Point B Analysis'!C1231</f>
        <v>0</v>
      </c>
      <c r="K1233" s="83">
        <f>'Point B Analysis'!D1231</f>
        <v>0</v>
      </c>
      <c r="L1233" s="83">
        <f>'Point B Analysis'!E1231</f>
        <v>0</v>
      </c>
      <c r="N1233" s="65">
        <f>'Point B RAW Results'!F1203</f>
        <v>0</v>
      </c>
      <c r="O1233" s="83">
        <f t="shared" si="78"/>
        <v>0</v>
      </c>
      <c r="P1233" s="83">
        <f t="shared" si="79"/>
        <v>0</v>
      </c>
      <c r="Q1233" s="83">
        <f t="shared" si="80"/>
        <v>0</v>
      </c>
      <c r="R1233" s="83">
        <f t="shared" si="81"/>
        <v>0</v>
      </c>
    </row>
    <row r="1234" spans="2:18" ht="13.5" customHeight="1" x14ac:dyDescent="0.35">
      <c r="B1234" s="65">
        <f>'Point A RAW Results'!F1201</f>
        <v>0</v>
      </c>
      <c r="C1234" s="83">
        <f>'Point A Analysis'!B1232</f>
        <v>0</v>
      </c>
      <c r="D1234" s="83">
        <f>'Point A Analysis'!C1232</f>
        <v>0</v>
      </c>
      <c r="E1234" s="83">
        <f>'Point A Analysis'!D1232</f>
        <v>0</v>
      </c>
      <c r="F1234" s="83">
        <f>'Point A Analysis'!E1232</f>
        <v>0</v>
      </c>
      <c r="G1234" s="8"/>
      <c r="H1234" s="65">
        <f>'Point B RAW Results'!F1204</f>
        <v>0</v>
      </c>
      <c r="I1234" s="83">
        <f>'Point B Analysis'!B1232</f>
        <v>0</v>
      </c>
      <c r="J1234" s="83">
        <f>'Point B Analysis'!C1232</f>
        <v>0</v>
      </c>
      <c r="K1234" s="83">
        <f>'Point B Analysis'!D1232</f>
        <v>0</v>
      </c>
      <c r="L1234" s="83">
        <f>'Point B Analysis'!E1232</f>
        <v>0</v>
      </c>
      <c r="N1234" s="65">
        <f>'Point B RAW Results'!F1204</f>
        <v>0</v>
      </c>
      <c r="O1234" s="83">
        <f t="shared" si="78"/>
        <v>0</v>
      </c>
      <c r="P1234" s="83">
        <f t="shared" si="79"/>
        <v>0</v>
      </c>
      <c r="Q1234" s="83">
        <f t="shared" si="80"/>
        <v>0</v>
      </c>
      <c r="R1234" s="83">
        <f t="shared" si="81"/>
        <v>0</v>
      </c>
    </row>
    <row r="1235" spans="2:18" ht="13.5" customHeight="1" x14ac:dyDescent="0.35">
      <c r="B1235" s="65">
        <f>'Point A RAW Results'!F1202</f>
        <v>0</v>
      </c>
      <c r="C1235" s="83">
        <f>'Point A Analysis'!B1233</f>
        <v>0</v>
      </c>
      <c r="D1235" s="83">
        <f>'Point A Analysis'!C1233</f>
        <v>0</v>
      </c>
      <c r="E1235" s="83">
        <f>'Point A Analysis'!D1233</f>
        <v>0</v>
      </c>
      <c r="F1235" s="83">
        <f>'Point A Analysis'!E1233</f>
        <v>0</v>
      </c>
      <c r="G1235" s="8"/>
      <c r="H1235" s="65">
        <f>'Point B RAW Results'!F1205</f>
        <v>0</v>
      </c>
      <c r="I1235" s="83">
        <f>'Point B Analysis'!B1233</f>
        <v>0</v>
      </c>
      <c r="J1235" s="83">
        <f>'Point B Analysis'!C1233</f>
        <v>0</v>
      </c>
      <c r="K1235" s="83">
        <f>'Point B Analysis'!D1233</f>
        <v>0</v>
      </c>
      <c r="L1235" s="83">
        <f>'Point B Analysis'!E1233</f>
        <v>0</v>
      </c>
      <c r="N1235" s="65">
        <f>'Point B RAW Results'!F1205</f>
        <v>0</v>
      </c>
      <c r="O1235" s="83">
        <f t="shared" si="78"/>
        <v>0</v>
      </c>
      <c r="P1235" s="83">
        <f t="shared" si="79"/>
        <v>0</v>
      </c>
      <c r="Q1235" s="83">
        <f t="shared" si="80"/>
        <v>0</v>
      </c>
      <c r="R1235" s="83">
        <f t="shared" si="81"/>
        <v>0</v>
      </c>
    </row>
    <row r="1236" spans="2:18" ht="13.5" customHeight="1" x14ac:dyDescent="0.35">
      <c r="B1236" s="65">
        <f>'Point A RAW Results'!F1203</f>
        <v>0</v>
      </c>
      <c r="C1236" s="83">
        <f>'Point A Analysis'!B1234</f>
        <v>0</v>
      </c>
      <c r="D1236" s="83">
        <f>'Point A Analysis'!C1234</f>
        <v>0</v>
      </c>
      <c r="E1236" s="83">
        <f>'Point A Analysis'!D1234</f>
        <v>0</v>
      </c>
      <c r="F1236" s="83">
        <f>'Point A Analysis'!E1234</f>
        <v>0</v>
      </c>
      <c r="G1236" s="8"/>
      <c r="H1236" s="65">
        <f>'Point B RAW Results'!F1206</f>
        <v>0</v>
      </c>
      <c r="I1236" s="83">
        <f>'Point B Analysis'!B1234</f>
        <v>0</v>
      </c>
      <c r="J1236" s="83">
        <f>'Point B Analysis'!C1234</f>
        <v>0</v>
      </c>
      <c r="K1236" s="83">
        <f>'Point B Analysis'!D1234</f>
        <v>0</v>
      </c>
      <c r="L1236" s="83">
        <f>'Point B Analysis'!E1234</f>
        <v>0</v>
      </c>
      <c r="N1236" s="65">
        <f>'Point B RAW Results'!F1206</f>
        <v>0</v>
      </c>
      <c r="O1236" s="83">
        <f t="shared" si="78"/>
        <v>0</v>
      </c>
      <c r="P1236" s="83">
        <f t="shared" si="79"/>
        <v>0</v>
      </c>
      <c r="Q1236" s="83">
        <f t="shared" si="80"/>
        <v>0</v>
      </c>
      <c r="R1236" s="83">
        <f t="shared" si="81"/>
        <v>0</v>
      </c>
    </row>
    <row r="1237" spans="2:18" ht="13.5" customHeight="1" x14ac:dyDescent="0.35">
      <c r="B1237" s="65">
        <f>'Point A RAW Results'!F1204</f>
        <v>0</v>
      </c>
      <c r="C1237" s="83">
        <f>'Point A Analysis'!B1235</f>
        <v>0</v>
      </c>
      <c r="D1237" s="83">
        <f>'Point A Analysis'!C1235</f>
        <v>0</v>
      </c>
      <c r="E1237" s="83">
        <f>'Point A Analysis'!D1235</f>
        <v>0</v>
      </c>
      <c r="F1237" s="83">
        <f>'Point A Analysis'!E1235</f>
        <v>0</v>
      </c>
      <c r="G1237" s="8"/>
      <c r="H1237" s="65">
        <f>'Point B RAW Results'!F1207</f>
        <v>0</v>
      </c>
      <c r="I1237" s="83">
        <f>'Point B Analysis'!B1235</f>
        <v>0</v>
      </c>
      <c r="J1237" s="83">
        <f>'Point B Analysis'!C1235</f>
        <v>0</v>
      </c>
      <c r="K1237" s="83">
        <f>'Point B Analysis'!D1235</f>
        <v>0</v>
      </c>
      <c r="L1237" s="83">
        <f>'Point B Analysis'!E1235</f>
        <v>0</v>
      </c>
      <c r="N1237" s="65">
        <f>'Point B RAW Results'!F1207</f>
        <v>0</v>
      </c>
      <c r="O1237" s="83">
        <f t="shared" si="78"/>
        <v>0</v>
      </c>
      <c r="P1237" s="83">
        <f t="shared" si="79"/>
        <v>0</v>
      </c>
      <c r="Q1237" s="83">
        <f t="shared" si="80"/>
        <v>0</v>
      </c>
      <c r="R1237" s="83">
        <f t="shared" si="81"/>
        <v>0</v>
      </c>
    </row>
    <row r="1238" spans="2:18" ht="13.5" customHeight="1" x14ac:dyDescent="0.35">
      <c r="B1238" s="65">
        <f>'Point A RAW Results'!F1205</f>
        <v>0</v>
      </c>
      <c r="C1238" s="83">
        <f>'Point A Analysis'!B1236</f>
        <v>0</v>
      </c>
      <c r="D1238" s="83">
        <f>'Point A Analysis'!C1236</f>
        <v>0</v>
      </c>
      <c r="E1238" s="83">
        <f>'Point A Analysis'!D1236</f>
        <v>0</v>
      </c>
      <c r="F1238" s="83">
        <f>'Point A Analysis'!E1236</f>
        <v>0</v>
      </c>
      <c r="G1238" s="8"/>
      <c r="H1238" s="65">
        <f>'Point B RAW Results'!F1208</f>
        <v>0</v>
      </c>
      <c r="I1238" s="83">
        <f>'Point B Analysis'!B1236</f>
        <v>0</v>
      </c>
      <c r="J1238" s="83">
        <f>'Point B Analysis'!C1236</f>
        <v>0</v>
      </c>
      <c r="K1238" s="83">
        <f>'Point B Analysis'!D1236</f>
        <v>0</v>
      </c>
      <c r="L1238" s="83">
        <f>'Point B Analysis'!E1236</f>
        <v>0</v>
      </c>
      <c r="N1238" s="65">
        <f>'Point B RAW Results'!F1208</f>
        <v>0</v>
      </c>
      <c r="O1238" s="83">
        <f t="shared" si="78"/>
        <v>0</v>
      </c>
      <c r="P1238" s="83">
        <f t="shared" si="79"/>
        <v>0</v>
      </c>
      <c r="Q1238" s="83">
        <f t="shared" si="80"/>
        <v>0</v>
      </c>
      <c r="R1238" s="83">
        <f t="shared" si="81"/>
        <v>0</v>
      </c>
    </row>
    <row r="1239" spans="2:18" ht="13.5" customHeight="1" x14ac:dyDescent="0.35">
      <c r="B1239" s="65">
        <f>'Point A RAW Results'!F1206</f>
        <v>0</v>
      </c>
      <c r="C1239" s="83">
        <f>'Point A Analysis'!B1237</f>
        <v>0</v>
      </c>
      <c r="D1239" s="83">
        <f>'Point A Analysis'!C1237</f>
        <v>0</v>
      </c>
      <c r="E1239" s="83">
        <f>'Point A Analysis'!D1237</f>
        <v>0</v>
      </c>
      <c r="F1239" s="83">
        <f>'Point A Analysis'!E1237</f>
        <v>0</v>
      </c>
      <c r="G1239" s="8"/>
      <c r="H1239" s="65">
        <f>'Point B RAW Results'!F1209</f>
        <v>0</v>
      </c>
      <c r="I1239" s="83">
        <f>'Point B Analysis'!B1237</f>
        <v>0</v>
      </c>
      <c r="J1239" s="83">
        <f>'Point B Analysis'!C1237</f>
        <v>0</v>
      </c>
      <c r="K1239" s="83">
        <f>'Point B Analysis'!D1237</f>
        <v>0</v>
      </c>
      <c r="L1239" s="83">
        <f>'Point B Analysis'!E1237</f>
        <v>0</v>
      </c>
      <c r="N1239" s="65">
        <f>'Point B RAW Results'!F1209</f>
        <v>0</v>
      </c>
      <c r="O1239" s="83">
        <f t="shared" si="78"/>
        <v>0</v>
      </c>
      <c r="P1239" s="83">
        <f t="shared" si="79"/>
        <v>0</v>
      </c>
      <c r="Q1239" s="83">
        <f t="shared" si="80"/>
        <v>0</v>
      </c>
      <c r="R1239" s="83">
        <f t="shared" si="81"/>
        <v>0</v>
      </c>
    </row>
    <row r="1240" spans="2:18" ht="13.5" customHeight="1" x14ac:dyDescent="0.35">
      <c r="B1240" s="65">
        <f>'Point A RAW Results'!F1207</f>
        <v>0</v>
      </c>
      <c r="C1240" s="83">
        <f>'Point A Analysis'!B1238</f>
        <v>0</v>
      </c>
      <c r="D1240" s="83">
        <f>'Point A Analysis'!C1238</f>
        <v>0</v>
      </c>
      <c r="E1240" s="83">
        <f>'Point A Analysis'!D1238</f>
        <v>0</v>
      </c>
      <c r="F1240" s="83">
        <f>'Point A Analysis'!E1238</f>
        <v>0</v>
      </c>
      <c r="G1240" s="8"/>
      <c r="H1240" s="65">
        <f>'Point B RAW Results'!F1210</f>
        <v>0</v>
      </c>
      <c r="I1240" s="83">
        <f>'Point B Analysis'!B1238</f>
        <v>0</v>
      </c>
      <c r="J1240" s="83">
        <f>'Point B Analysis'!C1238</f>
        <v>0</v>
      </c>
      <c r="K1240" s="83">
        <f>'Point B Analysis'!D1238</f>
        <v>0</v>
      </c>
      <c r="L1240" s="83">
        <f>'Point B Analysis'!E1238</f>
        <v>0</v>
      </c>
      <c r="N1240" s="65">
        <f>'Point B RAW Results'!F1210</f>
        <v>0</v>
      </c>
      <c r="O1240" s="83">
        <f t="shared" si="78"/>
        <v>0</v>
      </c>
      <c r="P1240" s="83">
        <f t="shared" si="79"/>
        <v>0</v>
      </c>
      <c r="Q1240" s="83">
        <f t="shared" si="80"/>
        <v>0</v>
      </c>
      <c r="R1240" s="83">
        <f t="shared" si="81"/>
        <v>0</v>
      </c>
    </row>
    <row r="1241" spans="2:18" ht="13.5" customHeight="1" x14ac:dyDescent="0.35">
      <c r="B1241" s="65">
        <f>'Point A RAW Results'!F1208</f>
        <v>0</v>
      </c>
      <c r="C1241" s="83">
        <f>'Point A Analysis'!B1239</f>
        <v>0</v>
      </c>
      <c r="D1241" s="83">
        <f>'Point A Analysis'!C1239</f>
        <v>0</v>
      </c>
      <c r="E1241" s="83">
        <f>'Point A Analysis'!D1239</f>
        <v>0</v>
      </c>
      <c r="F1241" s="83">
        <f>'Point A Analysis'!E1239</f>
        <v>0</v>
      </c>
      <c r="G1241" s="8"/>
      <c r="H1241" s="65">
        <f>'Point B RAW Results'!F1211</f>
        <v>0</v>
      </c>
      <c r="I1241" s="83">
        <f>'Point B Analysis'!B1239</f>
        <v>0</v>
      </c>
      <c r="J1241" s="83">
        <f>'Point B Analysis'!C1239</f>
        <v>0</v>
      </c>
      <c r="K1241" s="83">
        <f>'Point B Analysis'!D1239</f>
        <v>0</v>
      </c>
      <c r="L1241" s="83">
        <f>'Point B Analysis'!E1239</f>
        <v>0</v>
      </c>
      <c r="N1241" s="65">
        <f>'Point B RAW Results'!F1211</f>
        <v>0</v>
      </c>
      <c r="O1241" s="83">
        <f t="shared" si="78"/>
        <v>0</v>
      </c>
      <c r="P1241" s="83">
        <f t="shared" si="79"/>
        <v>0</v>
      </c>
      <c r="Q1241" s="83">
        <f t="shared" si="80"/>
        <v>0</v>
      </c>
      <c r="R1241" s="83">
        <f t="shared" si="81"/>
        <v>0</v>
      </c>
    </row>
    <row r="1242" spans="2:18" ht="13.5" customHeight="1" x14ac:dyDescent="0.35">
      <c r="B1242" s="65">
        <f>'Point A RAW Results'!F1209</f>
        <v>0</v>
      </c>
      <c r="C1242" s="83">
        <f>'Point A Analysis'!B1240</f>
        <v>0</v>
      </c>
      <c r="D1242" s="83">
        <f>'Point A Analysis'!C1240</f>
        <v>0</v>
      </c>
      <c r="E1242" s="83">
        <f>'Point A Analysis'!D1240</f>
        <v>0</v>
      </c>
      <c r="F1242" s="83">
        <f>'Point A Analysis'!E1240</f>
        <v>0</v>
      </c>
      <c r="G1242" s="8"/>
      <c r="H1242" s="65">
        <f>'Point B RAW Results'!F1212</f>
        <v>0</v>
      </c>
      <c r="I1242" s="83">
        <f>'Point B Analysis'!B1240</f>
        <v>0</v>
      </c>
      <c r="J1242" s="83">
        <f>'Point B Analysis'!C1240</f>
        <v>0</v>
      </c>
      <c r="K1242" s="83">
        <f>'Point B Analysis'!D1240</f>
        <v>0</v>
      </c>
      <c r="L1242" s="83">
        <f>'Point B Analysis'!E1240</f>
        <v>0</v>
      </c>
      <c r="N1242" s="65">
        <f>'Point B RAW Results'!F1212</f>
        <v>0</v>
      </c>
      <c r="O1242" s="83">
        <f t="shared" si="78"/>
        <v>0</v>
      </c>
      <c r="P1242" s="83">
        <f t="shared" si="79"/>
        <v>0</v>
      </c>
      <c r="Q1242" s="83">
        <f t="shared" si="80"/>
        <v>0</v>
      </c>
      <c r="R1242" s="83">
        <f t="shared" si="81"/>
        <v>0</v>
      </c>
    </row>
    <row r="1243" spans="2:18" ht="13.5" customHeight="1" x14ac:dyDescent="0.35">
      <c r="B1243" s="65">
        <f>'Point A RAW Results'!F1210</f>
        <v>0</v>
      </c>
      <c r="C1243" s="83">
        <f>'Point A Analysis'!B1241</f>
        <v>0</v>
      </c>
      <c r="D1243" s="83">
        <f>'Point A Analysis'!C1241</f>
        <v>0</v>
      </c>
      <c r="E1243" s="83">
        <f>'Point A Analysis'!D1241</f>
        <v>0</v>
      </c>
      <c r="F1243" s="83">
        <f>'Point A Analysis'!E1241</f>
        <v>0</v>
      </c>
      <c r="G1243" s="8"/>
      <c r="H1243" s="65">
        <f>'Point B RAW Results'!F1213</f>
        <v>0</v>
      </c>
      <c r="I1243" s="83">
        <f>'Point B Analysis'!B1241</f>
        <v>0</v>
      </c>
      <c r="J1243" s="83">
        <f>'Point B Analysis'!C1241</f>
        <v>0</v>
      </c>
      <c r="K1243" s="83">
        <f>'Point B Analysis'!D1241</f>
        <v>0</v>
      </c>
      <c r="L1243" s="83">
        <f>'Point B Analysis'!E1241</f>
        <v>0</v>
      </c>
      <c r="N1243" s="65">
        <f>'Point B RAW Results'!F1213</f>
        <v>0</v>
      </c>
      <c r="O1243" s="83">
        <f t="shared" si="78"/>
        <v>0</v>
      </c>
      <c r="P1243" s="83">
        <f t="shared" si="79"/>
        <v>0</v>
      </c>
      <c r="Q1243" s="83">
        <f t="shared" si="80"/>
        <v>0</v>
      </c>
      <c r="R1243" s="83">
        <f t="shared" si="81"/>
        <v>0</v>
      </c>
    </row>
    <row r="1244" spans="2:18" ht="13.5" customHeight="1" x14ac:dyDescent="0.35">
      <c r="B1244" s="65">
        <f>'Point A RAW Results'!F1211</f>
        <v>0</v>
      </c>
      <c r="C1244" s="83">
        <f>'Point A Analysis'!B1242</f>
        <v>0</v>
      </c>
      <c r="D1244" s="83">
        <f>'Point A Analysis'!C1242</f>
        <v>0</v>
      </c>
      <c r="E1244" s="83">
        <f>'Point A Analysis'!D1242</f>
        <v>0</v>
      </c>
      <c r="F1244" s="83">
        <f>'Point A Analysis'!E1242</f>
        <v>0</v>
      </c>
      <c r="G1244" s="8"/>
      <c r="H1244" s="65">
        <f>'Point B RAW Results'!F1214</f>
        <v>0</v>
      </c>
      <c r="I1244" s="83">
        <f>'Point B Analysis'!B1242</f>
        <v>0</v>
      </c>
      <c r="J1244" s="83">
        <f>'Point B Analysis'!C1242</f>
        <v>0</v>
      </c>
      <c r="K1244" s="83">
        <f>'Point B Analysis'!D1242</f>
        <v>0</v>
      </c>
      <c r="L1244" s="83">
        <f>'Point B Analysis'!E1242</f>
        <v>0</v>
      </c>
      <c r="N1244" s="65">
        <f>'Point B RAW Results'!F1214</f>
        <v>0</v>
      </c>
      <c r="O1244" s="83">
        <f t="shared" si="78"/>
        <v>0</v>
      </c>
      <c r="P1244" s="83">
        <f t="shared" si="79"/>
        <v>0</v>
      </c>
      <c r="Q1244" s="83">
        <f t="shared" si="80"/>
        <v>0</v>
      </c>
      <c r="R1244" s="83">
        <f t="shared" si="81"/>
        <v>0</v>
      </c>
    </row>
    <row r="1245" spans="2:18" ht="13.5" customHeight="1" x14ac:dyDescent="0.35">
      <c r="B1245" s="65">
        <f>'Point A RAW Results'!F1212</f>
        <v>0</v>
      </c>
      <c r="C1245" s="83">
        <f>'Point A Analysis'!B1243</f>
        <v>0</v>
      </c>
      <c r="D1245" s="83">
        <f>'Point A Analysis'!C1243</f>
        <v>0</v>
      </c>
      <c r="E1245" s="83">
        <f>'Point A Analysis'!D1243</f>
        <v>0</v>
      </c>
      <c r="F1245" s="83">
        <f>'Point A Analysis'!E1243</f>
        <v>0</v>
      </c>
      <c r="G1245" s="8"/>
      <c r="H1245" s="65">
        <f>'Point B RAW Results'!F1215</f>
        <v>0</v>
      </c>
      <c r="I1245" s="83">
        <f>'Point B Analysis'!B1243</f>
        <v>0</v>
      </c>
      <c r="J1245" s="83">
        <f>'Point B Analysis'!C1243</f>
        <v>0</v>
      </c>
      <c r="K1245" s="83">
        <f>'Point B Analysis'!D1243</f>
        <v>0</v>
      </c>
      <c r="L1245" s="83">
        <f>'Point B Analysis'!E1243</f>
        <v>0</v>
      </c>
      <c r="N1245" s="65">
        <f>'Point B RAW Results'!F1215</f>
        <v>0</v>
      </c>
      <c r="O1245" s="83">
        <f t="shared" si="78"/>
        <v>0</v>
      </c>
      <c r="P1245" s="83">
        <f t="shared" si="79"/>
        <v>0</v>
      </c>
      <c r="Q1245" s="83">
        <f t="shared" si="80"/>
        <v>0</v>
      </c>
      <c r="R1245" s="83">
        <f t="shared" si="81"/>
        <v>0</v>
      </c>
    </row>
    <row r="1246" spans="2:18" ht="13.5" customHeight="1" x14ac:dyDescent="0.35">
      <c r="B1246" s="65">
        <f>'Point A RAW Results'!F1213</f>
        <v>0</v>
      </c>
      <c r="C1246" s="83">
        <f>'Point A Analysis'!B1244</f>
        <v>0</v>
      </c>
      <c r="D1246" s="83">
        <f>'Point A Analysis'!C1244</f>
        <v>0</v>
      </c>
      <c r="E1246" s="83">
        <f>'Point A Analysis'!D1244</f>
        <v>0</v>
      </c>
      <c r="F1246" s="83">
        <f>'Point A Analysis'!E1244</f>
        <v>0</v>
      </c>
      <c r="G1246" s="8"/>
      <c r="H1246" s="65">
        <f>'Point B RAW Results'!F1216</f>
        <v>0</v>
      </c>
      <c r="I1246" s="83">
        <f>'Point B Analysis'!B1244</f>
        <v>0</v>
      </c>
      <c r="J1246" s="83">
        <f>'Point B Analysis'!C1244</f>
        <v>0</v>
      </c>
      <c r="K1246" s="83">
        <f>'Point B Analysis'!D1244</f>
        <v>0</v>
      </c>
      <c r="L1246" s="83">
        <f>'Point B Analysis'!E1244</f>
        <v>0</v>
      </c>
      <c r="N1246" s="65">
        <f>'Point B RAW Results'!F1216</f>
        <v>0</v>
      </c>
      <c r="O1246" s="83">
        <f t="shared" si="78"/>
        <v>0</v>
      </c>
      <c r="P1246" s="83">
        <f t="shared" si="79"/>
        <v>0</v>
      </c>
      <c r="Q1246" s="83">
        <f t="shared" si="80"/>
        <v>0</v>
      </c>
      <c r="R1246" s="83">
        <f t="shared" si="81"/>
        <v>0</v>
      </c>
    </row>
    <row r="1247" spans="2:18" ht="13.5" customHeight="1" x14ac:dyDescent="0.35">
      <c r="B1247" s="65">
        <f>'Point A RAW Results'!F1214</f>
        <v>0</v>
      </c>
      <c r="C1247" s="83">
        <f>'Point A Analysis'!B1245</f>
        <v>0</v>
      </c>
      <c r="D1247" s="83">
        <f>'Point A Analysis'!C1245</f>
        <v>0</v>
      </c>
      <c r="E1247" s="83">
        <f>'Point A Analysis'!D1245</f>
        <v>0</v>
      </c>
      <c r="F1247" s="83">
        <f>'Point A Analysis'!E1245</f>
        <v>0</v>
      </c>
      <c r="G1247" s="8"/>
      <c r="H1247" s="65">
        <f>'Point B RAW Results'!F1217</f>
        <v>0</v>
      </c>
      <c r="I1247" s="83">
        <f>'Point B Analysis'!B1245</f>
        <v>0</v>
      </c>
      <c r="J1247" s="83">
        <f>'Point B Analysis'!C1245</f>
        <v>0</v>
      </c>
      <c r="K1247" s="83">
        <f>'Point B Analysis'!D1245</f>
        <v>0</v>
      </c>
      <c r="L1247" s="83">
        <f>'Point B Analysis'!E1245</f>
        <v>0</v>
      </c>
      <c r="N1247" s="65">
        <f>'Point B RAW Results'!F1217</f>
        <v>0</v>
      </c>
      <c r="O1247" s="83">
        <f t="shared" si="78"/>
        <v>0</v>
      </c>
      <c r="P1247" s="83">
        <f t="shared" si="79"/>
        <v>0</v>
      </c>
      <c r="Q1247" s="83">
        <f t="shared" si="80"/>
        <v>0</v>
      </c>
      <c r="R1247" s="83">
        <f t="shared" si="81"/>
        <v>0</v>
      </c>
    </row>
    <row r="1248" spans="2:18" ht="13.5" customHeight="1" x14ac:dyDescent="0.35">
      <c r="B1248" s="65">
        <f>'Point A RAW Results'!F1215</f>
        <v>0</v>
      </c>
      <c r="C1248" s="83">
        <f>'Point A Analysis'!B1246</f>
        <v>0</v>
      </c>
      <c r="D1248" s="83">
        <f>'Point A Analysis'!C1246</f>
        <v>0</v>
      </c>
      <c r="E1248" s="83">
        <f>'Point A Analysis'!D1246</f>
        <v>0</v>
      </c>
      <c r="F1248" s="83">
        <f>'Point A Analysis'!E1246</f>
        <v>0</v>
      </c>
      <c r="G1248" s="8"/>
      <c r="H1248" s="65">
        <f>'Point B RAW Results'!F1218</f>
        <v>0</v>
      </c>
      <c r="I1248" s="83">
        <f>'Point B Analysis'!B1246</f>
        <v>0</v>
      </c>
      <c r="J1248" s="83">
        <f>'Point B Analysis'!C1246</f>
        <v>0</v>
      </c>
      <c r="K1248" s="83">
        <f>'Point B Analysis'!D1246</f>
        <v>0</v>
      </c>
      <c r="L1248" s="83">
        <f>'Point B Analysis'!E1246</f>
        <v>0</v>
      </c>
      <c r="N1248" s="65">
        <f>'Point B RAW Results'!F1218</f>
        <v>0</v>
      </c>
      <c r="O1248" s="83">
        <f t="shared" si="78"/>
        <v>0</v>
      </c>
      <c r="P1248" s="83">
        <f t="shared" si="79"/>
        <v>0</v>
      </c>
      <c r="Q1248" s="83">
        <f t="shared" si="80"/>
        <v>0</v>
      </c>
      <c r="R1248" s="83">
        <f t="shared" si="81"/>
        <v>0</v>
      </c>
    </row>
    <row r="1249" spans="2:18" ht="13.5" customHeight="1" x14ac:dyDescent="0.35">
      <c r="B1249" s="65">
        <f>'Point A RAW Results'!F1216</f>
        <v>0</v>
      </c>
      <c r="C1249" s="83">
        <f>'Point A Analysis'!B1247</f>
        <v>0</v>
      </c>
      <c r="D1249" s="83">
        <f>'Point A Analysis'!C1247</f>
        <v>0</v>
      </c>
      <c r="E1249" s="83">
        <f>'Point A Analysis'!D1247</f>
        <v>0</v>
      </c>
      <c r="F1249" s="83">
        <f>'Point A Analysis'!E1247</f>
        <v>0</v>
      </c>
      <c r="G1249" s="8"/>
      <c r="H1249" s="65">
        <f>'Point B RAW Results'!F1219</f>
        <v>0</v>
      </c>
      <c r="I1249" s="83">
        <f>'Point B Analysis'!B1247</f>
        <v>0</v>
      </c>
      <c r="J1249" s="83">
        <f>'Point B Analysis'!C1247</f>
        <v>0</v>
      </c>
      <c r="K1249" s="83">
        <f>'Point B Analysis'!D1247</f>
        <v>0</v>
      </c>
      <c r="L1249" s="83">
        <f>'Point B Analysis'!E1247</f>
        <v>0</v>
      </c>
      <c r="N1249" s="65">
        <f>'Point B RAW Results'!F1219</f>
        <v>0</v>
      </c>
      <c r="O1249" s="83">
        <f t="shared" si="78"/>
        <v>0</v>
      </c>
      <c r="P1249" s="83">
        <f t="shared" si="79"/>
        <v>0</v>
      </c>
      <c r="Q1249" s="83">
        <f t="shared" si="80"/>
        <v>0</v>
      </c>
      <c r="R1249" s="83">
        <f t="shared" si="81"/>
        <v>0</v>
      </c>
    </row>
    <row r="1250" spans="2:18" ht="13.5" customHeight="1" x14ac:dyDescent="0.35">
      <c r="B1250" s="65">
        <f>'Point A RAW Results'!F1217</f>
        <v>0</v>
      </c>
      <c r="C1250" s="83">
        <f>'Point A Analysis'!B1248</f>
        <v>0</v>
      </c>
      <c r="D1250" s="83">
        <f>'Point A Analysis'!C1248</f>
        <v>0</v>
      </c>
      <c r="E1250" s="83">
        <f>'Point A Analysis'!D1248</f>
        <v>0</v>
      </c>
      <c r="F1250" s="83">
        <f>'Point A Analysis'!E1248</f>
        <v>0</v>
      </c>
      <c r="G1250" s="8"/>
      <c r="H1250" s="65">
        <f>'Point B RAW Results'!F1220</f>
        <v>0</v>
      </c>
      <c r="I1250" s="83">
        <f>'Point B Analysis'!B1248</f>
        <v>0</v>
      </c>
      <c r="J1250" s="83">
        <f>'Point B Analysis'!C1248</f>
        <v>0</v>
      </c>
      <c r="K1250" s="83">
        <f>'Point B Analysis'!D1248</f>
        <v>0</v>
      </c>
      <c r="L1250" s="83">
        <f>'Point B Analysis'!E1248</f>
        <v>0</v>
      </c>
      <c r="N1250" s="65">
        <f>'Point B RAW Results'!F1220</f>
        <v>0</v>
      </c>
      <c r="O1250" s="83">
        <f t="shared" si="78"/>
        <v>0</v>
      </c>
      <c r="P1250" s="83">
        <f t="shared" si="79"/>
        <v>0</v>
      </c>
      <c r="Q1250" s="83">
        <f t="shared" si="80"/>
        <v>0</v>
      </c>
      <c r="R1250" s="83">
        <f t="shared" si="81"/>
        <v>0</v>
      </c>
    </row>
    <row r="1251" spans="2:18" ht="13.5" customHeight="1" x14ac:dyDescent="0.35">
      <c r="B1251" s="65">
        <f>'Point A RAW Results'!F1218</f>
        <v>0</v>
      </c>
      <c r="C1251" s="83">
        <f>'Point A Analysis'!B1249</f>
        <v>0</v>
      </c>
      <c r="D1251" s="83">
        <f>'Point A Analysis'!C1249</f>
        <v>0</v>
      </c>
      <c r="E1251" s="83">
        <f>'Point A Analysis'!D1249</f>
        <v>0</v>
      </c>
      <c r="F1251" s="83">
        <f>'Point A Analysis'!E1249</f>
        <v>0</v>
      </c>
      <c r="G1251" s="8"/>
      <c r="H1251" s="65">
        <f>'Point B RAW Results'!F1221</f>
        <v>0</v>
      </c>
      <c r="I1251" s="83">
        <f>'Point B Analysis'!B1249</f>
        <v>0</v>
      </c>
      <c r="J1251" s="83">
        <f>'Point B Analysis'!C1249</f>
        <v>0</v>
      </c>
      <c r="K1251" s="83">
        <f>'Point B Analysis'!D1249</f>
        <v>0</v>
      </c>
      <c r="L1251" s="83">
        <f>'Point B Analysis'!E1249</f>
        <v>0</v>
      </c>
      <c r="N1251" s="65">
        <f>'Point B RAW Results'!F1221</f>
        <v>0</v>
      </c>
      <c r="O1251" s="83">
        <f t="shared" si="78"/>
        <v>0</v>
      </c>
      <c r="P1251" s="83">
        <f t="shared" si="79"/>
        <v>0</v>
      </c>
      <c r="Q1251" s="83">
        <f t="shared" si="80"/>
        <v>0</v>
      </c>
      <c r="R1251" s="83">
        <f t="shared" si="81"/>
        <v>0</v>
      </c>
    </row>
    <row r="1252" spans="2:18" ht="13.5" customHeight="1" x14ac:dyDescent="0.35">
      <c r="B1252" s="65">
        <f>'Point A RAW Results'!F1219</f>
        <v>0</v>
      </c>
      <c r="C1252" s="83">
        <f>'Point A Analysis'!B1250</f>
        <v>0</v>
      </c>
      <c r="D1252" s="83">
        <f>'Point A Analysis'!C1250</f>
        <v>0</v>
      </c>
      <c r="E1252" s="83">
        <f>'Point A Analysis'!D1250</f>
        <v>0</v>
      </c>
      <c r="F1252" s="83">
        <f>'Point A Analysis'!E1250</f>
        <v>0</v>
      </c>
      <c r="G1252" s="8"/>
      <c r="H1252" s="65">
        <f>'Point B RAW Results'!F1222</f>
        <v>0</v>
      </c>
      <c r="I1252" s="83">
        <f>'Point B Analysis'!B1250</f>
        <v>0</v>
      </c>
      <c r="J1252" s="83">
        <f>'Point B Analysis'!C1250</f>
        <v>0</v>
      </c>
      <c r="K1252" s="83">
        <f>'Point B Analysis'!D1250</f>
        <v>0</v>
      </c>
      <c r="L1252" s="83">
        <f>'Point B Analysis'!E1250</f>
        <v>0</v>
      </c>
      <c r="N1252" s="65">
        <f>'Point B RAW Results'!F1222</f>
        <v>0</v>
      </c>
      <c r="O1252" s="83">
        <f t="shared" si="78"/>
        <v>0</v>
      </c>
      <c r="P1252" s="83">
        <f t="shared" si="79"/>
        <v>0</v>
      </c>
      <c r="Q1252" s="83">
        <f t="shared" si="80"/>
        <v>0</v>
      </c>
      <c r="R1252" s="83">
        <f t="shared" si="81"/>
        <v>0</v>
      </c>
    </row>
    <row r="1253" spans="2:18" ht="13.5" customHeight="1" x14ac:dyDescent="0.35">
      <c r="B1253" s="65">
        <f>'Point A RAW Results'!F1220</f>
        <v>0</v>
      </c>
      <c r="C1253" s="83">
        <f>'Point A Analysis'!B1251</f>
        <v>0</v>
      </c>
      <c r="D1253" s="83">
        <f>'Point A Analysis'!C1251</f>
        <v>0</v>
      </c>
      <c r="E1253" s="83">
        <f>'Point A Analysis'!D1251</f>
        <v>0</v>
      </c>
      <c r="F1253" s="83">
        <f>'Point A Analysis'!E1251</f>
        <v>0</v>
      </c>
      <c r="G1253" s="8"/>
      <c r="H1253" s="65">
        <f>'Point B RAW Results'!F1223</f>
        <v>0</v>
      </c>
      <c r="I1253" s="83">
        <f>'Point B Analysis'!B1251</f>
        <v>0</v>
      </c>
      <c r="J1253" s="83">
        <f>'Point B Analysis'!C1251</f>
        <v>0</v>
      </c>
      <c r="K1253" s="83">
        <f>'Point B Analysis'!D1251</f>
        <v>0</v>
      </c>
      <c r="L1253" s="83">
        <f>'Point B Analysis'!E1251</f>
        <v>0</v>
      </c>
      <c r="N1253" s="65">
        <f>'Point B RAW Results'!F1223</f>
        <v>0</v>
      </c>
      <c r="O1253" s="83">
        <f t="shared" si="78"/>
        <v>0</v>
      </c>
      <c r="P1253" s="83">
        <f t="shared" si="79"/>
        <v>0</v>
      </c>
      <c r="Q1253" s="83">
        <f t="shared" si="80"/>
        <v>0</v>
      </c>
      <c r="R1253" s="83">
        <f t="shared" si="81"/>
        <v>0</v>
      </c>
    </row>
    <row r="1254" spans="2:18" ht="13.5" customHeight="1" x14ac:dyDescent="0.35">
      <c r="B1254" s="65">
        <f>'Point A RAW Results'!F1221</f>
        <v>0</v>
      </c>
      <c r="C1254" s="83">
        <f>'Point A Analysis'!B1252</f>
        <v>0</v>
      </c>
      <c r="D1254" s="83">
        <f>'Point A Analysis'!C1252</f>
        <v>0</v>
      </c>
      <c r="E1254" s="83">
        <f>'Point A Analysis'!D1252</f>
        <v>0</v>
      </c>
      <c r="F1254" s="83">
        <f>'Point A Analysis'!E1252</f>
        <v>0</v>
      </c>
      <c r="G1254" s="8"/>
      <c r="H1254" s="65">
        <f>'Point B RAW Results'!F1224</f>
        <v>0</v>
      </c>
      <c r="I1254" s="83">
        <f>'Point B Analysis'!B1252</f>
        <v>0</v>
      </c>
      <c r="J1254" s="83">
        <f>'Point B Analysis'!C1252</f>
        <v>0</v>
      </c>
      <c r="K1254" s="83">
        <f>'Point B Analysis'!D1252</f>
        <v>0</v>
      </c>
      <c r="L1254" s="83">
        <f>'Point B Analysis'!E1252</f>
        <v>0</v>
      </c>
      <c r="N1254" s="65">
        <f>'Point B RAW Results'!F1224</f>
        <v>0</v>
      </c>
      <c r="O1254" s="83">
        <f t="shared" si="78"/>
        <v>0</v>
      </c>
      <c r="P1254" s="83">
        <f t="shared" si="79"/>
        <v>0</v>
      </c>
      <c r="Q1254" s="83">
        <f t="shared" si="80"/>
        <v>0</v>
      </c>
      <c r="R1254" s="83">
        <f t="shared" si="81"/>
        <v>0</v>
      </c>
    </row>
    <row r="1255" spans="2:18" ht="13.5" customHeight="1" x14ac:dyDescent="0.35">
      <c r="B1255" s="65">
        <f>'Point A RAW Results'!F1222</f>
        <v>0</v>
      </c>
      <c r="C1255" s="83">
        <f>'Point A Analysis'!B1253</f>
        <v>0</v>
      </c>
      <c r="D1255" s="83">
        <f>'Point A Analysis'!C1253</f>
        <v>0</v>
      </c>
      <c r="E1255" s="83">
        <f>'Point A Analysis'!D1253</f>
        <v>0</v>
      </c>
      <c r="F1255" s="83">
        <f>'Point A Analysis'!E1253</f>
        <v>0</v>
      </c>
      <c r="G1255" s="8"/>
      <c r="H1255" s="65">
        <f>'Point B RAW Results'!F1225</f>
        <v>0</v>
      </c>
      <c r="I1255" s="83">
        <f>'Point B Analysis'!B1253</f>
        <v>0</v>
      </c>
      <c r="J1255" s="83">
        <f>'Point B Analysis'!C1253</f>
        <v>0</v>
      </c>
      <c r="K1255" s="83">
        <f>'Point B Analysis'!D1253</f>
        <v>0</v>
      </c>
      <c r="L1255" s="83">
        <f>'Point B Analysis'!E1253</f>
        <v>0</v>
      </c>
      <c r="N1255" s="65">
        <f>'Point B RAW Results'!F1225</f>
        <v>0</v>
      </c>
      <c r="O1255" s="83">
        <f t="shared" si="78"/>
        <v>0</v>
      </c>
      <c r="P1255" s="83">
        <f t="shared" si="79"/>
        <v>0</v>
      </c>
      <c r="Q1255" s="83">
        <f t="shared" si="80"/>
        <v>0</v>
      </c>
      <c r="R1255" s="83">
        <f t="shared" si="81"/>
        <v>0</v>
      </c>
    </row>
    <row r="1256" spans="2:18" ht="13.5" customHeight="1" x14ac:dyDescent="0.35">
      <c r="B1256" s="65">
        <f>'Point A RAW Results'!F1223</f>
        <v>0</v>
      </c>
      <c r="C1256" s="83">
        <f>'Point A Analysis'!B1254</f>
        <v>0</v>
      </c>
      <c r="D1256" s="83">
        <f>'Point A Analysis'!C1254</f>
        <v>0</v>
      </c>
      <c r="E1256" s="83">
        <f>'Point A Analysis'!D1254</f>
        <v>0</v>
      </c>
      <c r="F1256" s="83">
        <f>'Point A Analysis'!E1254</f>
        <v>0</v>
      </c>
      <c r="G1256" s="8"/>
      <c r="H1256" s="65">
        <f>'Point B RAW Results'!F1226</f>
        <v>0</v>
      </c>
      <c r="I1256" s="83">
        <f>'Point B Analysis'!B1254</f>
        <v>0</v>
      </c>
      <c r="J1256" s="83">
        <f>'Point B Analysis'!C1254</f>
        <v>0</v>
      </c>
      <c r="K1256" s="83">
        <f>'Point B Analysis'!D1254</f>
        <v>0</v>
      </c>
      <c r="L1256" s="83">
        <f>'Point B Analysis'!E1254</f>
        <v>0</v>
      </c>
      <c r="N1256" s="65">
        <f>'Point B RAW Results'!F1226</f>
        <v>0</v>
      </c>
      <c r="O1256" s="83">
        <f t="shared" si="78"/>
        <v>0</v>
      </c>
      <c r="P1256" s="83">
        <f t="shared" si="79"/>
        <v>0</v>
      </c>
      <c r="Q1256" s="83">
        <f t="shared" si="80"/>
        <v>0</v>
      </c>
      <c r="R1256" s="83">
        <f t="shared" si="81"/>
        <v>0</v>
      </c>
    </row>
    <row r="1257" spans="2:18" ht="13.5" customHeight="1" x14ac:dyDescent="0.35">
      <c r="B1257" s="65">
        <f>'Point A RAW Results'!F1224</f>
        <v>0</v>
      </c>
      <c r="C1257" s="83">
        <f>'Point A Analysis'!B1255</f>
        <v>0</v>
      </c>
      <c r="D1257" s="83">
        <f>'Point A Analysis'!C1255</f>
        <v>0</v>
      </c>
      <c r="E1257" s="83">
        <f>'Point A Analysis'!D1255</f>
        <v>0</v>
      </c>
      <c r="F1257" s="83">
        <f>'Point A Analysis'!E1255</f>
        <v>0</v>
      </c>
      <c r="G1257" s="8"/>
      <c r="H1257" s="65">
        <f>'Point B RAW Results'!F1227</f>
        <v>0</v>
      </c>
      <c r="I1257" s="83">
        <f>'Point B Analysis'!B1255</f>
        <v>0</v>
      </c>
      <c r="J1257" s="83">
        <f>'Point B Analysis'!C1255</f>
        <v>0</v>
      </c>
      <c r="K1257" s="83">
        <f>'Point B Analysis'!D1255</f>
        <v>0</v>
      </c>
      <c r="L1257" s="83">
        <f>'Point B Analysis'!E1255</f>
        <v>0</v>
      </c>
      <c r="N1257" s="65">
        <f>'Point B RAW Results'!F1227</f>
        <v>0</v>
      </c>
      <c r="O1257" s="83">
        <f t="shared" si="78"/>
        <v>0</v>
      </c>
      <c r="P1257" s="83">
        <f t="shared" si="79"/>
        <v>0</v>
      </c>
      <c r="Q1257" s="83">
        <f t="shared" si="80"/>
        <v>0</v>
      </c>
      <c r="R1257" s="83">
        <f t="shared" si="81"/>
        <v>0</v>
      </c>
    </row>
    <row r="1258" spans="2:18" ht="13.5" customHeight="1" x14ac:dyDescent="0.35">
      <c r="B1258" s="65">
        <f>'Point A RAW Results'!F1225</f>
        <v>0</v>
      </c>
      <c r="C1258" s="83">
        <f>'Point A Analysis'!B1256</f>
        <v>0</v>
      </c>
      <c r="D1258" s="83">
        <f>'Point A Analysis'!C1256</f>
        <v>0</v>
      </c>
      <c r="E1258" s="83">
        <f>'Point A Analysis'!D1256</f>
        <v>0</v>
      </c>
      <c r="F1258" s="83">
        <f>'Point A Analysis'!E1256</f>
        <v>0</v>
      </c>
      <c r="G1258" s="8"/>
      <c r="H1258" s="65">
        <f>'Point B RAW Results'!F1228</f>
        <v>0</v>
      </c>
      <c r="I1258" s="83">
        <f>'Point B Analysis'!B1256</f>
        <v>0</v>
      </c>
      <c r="J1258" s="83">
        <f>'Point B Analysis'!C1256</f>
        <v>0</v>
      </c>
      <c r="K1258" s="83">
        <f>'Point B Analysis'!D1256</f>
        <v>0</v>
      </c>
      <c r="L1258" s="83">
        <f>'Point B Analysis'!E1256</f>
        <v>0</v>
      </c>
      <c r="N1258" s="65">
        <f>'Point B RAW Results'!F1228</f>
        <v>0</v>
      </c>
      <c r="O1258" s="83">
        <f t="shared" si="78"/>
        <v>0</v>
      </c>
      <c r="P1258" s="83">
        <f t="shared" si="79"/>
        <v>0</v>
      </c>
      <c r="Q1258" s="83">
        <f t="shared" si="80"/>
        <v>0</v>
      </c>
      <c r="R1258" s="83">
        <f t="shared" si="81"/>
        <v>0</v>
      </c>
    </row>
    <row r="1259" spans="2:18" ht="13.5" customHeight="1" x14ac:dyDescent="0.35">
      <c r="B1259" s="65">
        <f>'Point A RAW Results'!F1226</f>
        <v>0</v>
      </c>
      <c r="C1259" s="83">
        <f>'Point A Analysis'!B1257</f>
        <v>0</v>
      </c>
      <c r="D1259" s="83">
        <f>'Point A Analysis'!C1257</f>
        <v>0</v>
      </c>
      <c r="E1259" s="83">
        <f>'Point A Analysis'!D1257</f>
        <v>0</v>
      </c>
      <c r="F1259" s="83">
        <f>'Point A Analysis'!E1257</f>
        <v>0</v>
      </c>
      <c r="G1259" s="8"/>
      <c r="H1259" s="65">
        <f>'Point B RAW Results'!F1229</f>
        <v>0</v>
      </c>
      <c r="I1259" s="83">
        <f>'Point B Analysis'!B1257</f>
        <v>0</v>
      </c>
      <c r="J1259" s="83">
        <f>'Point B Analysis'!C1257</f>
        <v>0</v>
      </c>
      <c r="K1259" s="83">
        <f>'Point B Analysis'!D1257</f>
        <v>0</v>
      </c>
      <c r="L1259" s="83">
        <f>'Point B Analysis'!E1257</f>
        <v>0</v>
      </c>
      <c r="N1259" s="65">
        <f>'Point B RAW Results'!F1229</f>
        <v>0</v>
      </c>
      <c r="O1259" s="83">
        <f t="shared" si="78"/>
        <v>0</v>
      </c>
      <c r="P1259" s="83">
        <f t="shared" si="79"/>
        <v>0</v>
      </c>
      <c r="Q1259" s="83">
        <f t="shared" si="80"/>
        <v>0</v>
      </c>
      <c r="R1259" s="83">
        <f t="shared" si="81"/>
        <v>0</v>
      </c>
    </row>
    <row r="1260" spans="2:18" ht="13.5" customHeight="1" x14ac:dyDescent="0.35">
      <c r="B1260" s="65">
        <f>'Point A RAW Results'!F1227</f>
        <v>0</v>
      </c>
      <c r="C1260" s="83">
        <f>'Point A Analysis'!B1258</f>
        <v>0</v>
      </c>
      <c r="D1260" s="83">
        <f>'Point A Analysis'!C1258</f>
        <v>0</v>
      </c>
      <c r="E1260" s="83">
        <f>'Point A Analysis'!D1258</f>
        <v>0</v>
      </c>
      <c r="F1260" s="83">
        <f>'Point A Analysis'!E1258</f>
        <v>0</v>
      </c>
      <c r="G1260" s="8"/>
      <c r="H1260" s="65">
        <f>'Point B RAW Results'!F1230</f>
        <v>0</v>
      </c>
      <c r="I1260" s="83">
        <f>'Point B Analysis'!B1258</f>
        <v>0</v>
      </c>
      <c r="J1260" s="83">
        <f>'Point B Analysis'!C1258</f>
        <v>0</v>
      </c>
      <c r="K1260" s="83">
        <f>'Point B Analysis'!D1258</f>
        <v>0</v>
      </c>
      <c r="L1260" s="83">
        <f>'Point B Analysis'!E1258</f>
        <v>0</v>
      </c>
      <c r="N1260" s="65">
        <f>'Point B RAW Results'!F1230</f>
        <v>0</v>
      </c>
      <c r="O1260" s="83">
        <f t="shared" si="78"/>
        <v>0</v>
      </c>
      <c r="P1260" s="83">
        <f t="shared" si="79"/>
        <v>0</v>
      </c>
      <c r="Q1260" s="83">
        <f t="shared" si="80"/>
        <v>0</v>
      </c>
      <c r="R1260" s="83">
        <f t="shared" si="81"/>
        <v>0</v>
      </c>
    </row>
    <row r="1261" spans="2:18" ht="13.5" customHeight="1" x14ac:dyDescent="0.35">
      <c r="B1261" s="65">
        <f>'Point A RAW Results'!F1228</f>
        <v>0</v>
      </c>
      <c r="C1261" s="83">
        <f>'Point A Analysis'!B1259</f>
        <v>0</v>
      </c>
      <c r="D1261" s="83">
        <f>'Point A Analysis'!C1259</f>
        <v>0</v>
      </c>
      <c r="E1261" s="83">
        <f>'Point A Analysis'!D1259</f>
        <v>0</v>
      </c>
      <c r="F1261" s="83">
        <f>'Point A Analysis'!E1259</f>
        <v>0</v>
      </c>
      <c r="G1261" s="8"/>
      <c r="H1261" s="65">
        <f>'Point B RAW Results'!F1231</f>
        <v>0</v>
      </c>
      <c r="I1261" s="83">
        <f>'Point B Analysis'!B1259</f>
        <v>0</v>
      </c>
      <c r="J1261" s="83">
        <f>'Point B Analysis'!C1259</f>
        <v>0</v>
      </c>
      <c r="K1261" s="83">
        <f>'Point B Analysis'!D1259</f>
        <v>0</v>
      </c>
      <c r="L1261" s="83">
        <f>'Point B Analysis'!E1259</f>
        <v>0</v>
      </c>
      <c r="N1261" s="65">
        <f>'Point B RAW Results'!F1231</f>
        <v>0</v>
      </c>
      <c r="O1261" s="83">
        <f t="shared" ref="O1261:O1324" si="82">I1261-C1261</f>
        <v>0</v>
      </c>
      <c r="P1261" s="83">
        <f t="shared" ref="P1261:P1324" si="83">J1261-D1261</f>
        <v>0</v>
      </c>
      <c r="Q1261" s="83">
        <f t="shared" ref="Q1261:Q1324" si="84">K1261-E1261</f>
        <v>0</v>
      </c>
      <c r="R1261" s="83">
        <f t="shared" ref="R1261:R1324" si="85">L1261-F1261</f>
        <v>0</v>
      </c>
    </row>
    <row r="1262" spans="2:18" ht="13.5" customHeight="1" x14ac:dyDescent="0.35">
      <c r="B1262" s="65">
        <f>'Point A RAW Results'!F1229</f>
        <v>0</v>
      </c>
      <c r="C1262" s="83">
        <f>'Point A Analysis'!B1260</f>
        <v>0</v>
      </c>
      <c r="D1262" s="83">
        <f>'Point A Analysis'!C1260</f>
        <v>0</v>
      </c>
      <c r="E1262" s="83">
        <f>'Point A Analysis'!D1260</f>
        <v>0</v>
      </c>
      <c r="F1262" s="83">
        <f>'Point A Analysis'!E1260</f>
        <v>0</v>
      </c>
      <c r="G1262" s="8"/>
      <c r="H1262" s="65">
        <f>'Point B RAW Results'!F1232</f>
        <v>0</v>
      </c>
      <c r="I1262" s="83">
        <f>'Point B Analysis'!B1260</f>
        <v>0</v>
      </c>
      <c r="J1262" s="83">
        <f>'Point B Analysis'!C1260</f>
        <v>0</v>
      </c>
      <c r="K1262" s="83">
        <f>'Point B Analysis'!D1260</f>
        <v>0</v>
      </c>
      <c r="L1262" s="83">
        <f>'Point B Analysis'!E1260</f>
        <v>0</v>
      </c>
      <c r="N1262" s="65">
        <f>'Point B RAW Results'!F1232</f>
        <v>0</v>
      </c>
      <c r="O1262" s="83">
        <f t="shared" si="82"/>
        <v>0</v>
      </c>
      <c r="P1262" s="83">
        <f t="shared" si="83"/>
        <v>0</v>
      </c>
      <c r="Q1262" s="83">
        <f t="shared" si="84"/>
        <v>0</v>
      </c>
      <c r="R1262" s="83">
        <f t="shared" si="85"/>
        <v>0</v>
      </c>
    </row>
    <row r="1263" spans="2:18" ht="13.5" customHeight="1" x14ac:dyDescent="0.35">
      <c r="B1263" s="65">
        <f>'Point A RAW Results'!F1230</f>
        <v>0</v>
      </c>
      <c r="C1263" s="83">
        <f>'Point A Analysis'!B1261</f>
        <v>0</v>
      </c>
      <c r="D1263" s="83">
        <f>'Point A Analysis'!C1261</f>
        <v>0</v>
      </c>
      <c r="E1263" s="83">
        <f>'Point A Analysis'!D1261</f>
        <v>0</v>
      </c>
      <c r="F1263" s="83">
        <f>'Point A Analysis'!E1261</f>
        <v>0</v>
      </c>
      <c r="G1263" s="8"/>
      <c r="H1263" s="65">
        <f>'Point B RAW Results'!F1233</f>
        <v>0</v>
      </c>
      <c r="I1263" s="83">
        <f>'Point B Analysis'!B1261</f>
        <v>0</v>
      </c>
      <c r="J1263" s="83">
        <f>'Point B Analysis'!C1261</f>
        <v>0</v>
      </c>
      <c r="K1263" s="83">
        <f>'Point B Analysis'!D1261</f>
        <v>0</v>
      </c>
      <c r="L1263" s="83">
        <f>'Point B Analysis'!E1261</f>
        <v>0</v>
      </c>
      <c r="N1263" s="65">
        <f>'Point B RAW Results'!F1233</f>
        <v>0</v>
      </c>
      <c r="O1263" s="83">
        <f t="shared" si="82"/>
        <v>0</v>
      </c>
      <c r="P1263" s="83">
        <f t="shared" si="83"/>
        <v>0</v>
      </c>
      <c r="Q1263" s="83">
        <f t="shared" si="84"/>
        <v>0</v>
      </c>
      <c r="R1263" s="83">
        <f t="shared" si="85"/>
        <v>0</v>
      </c>
    </row>
    <row r="1264" spans="2:18" ht="13.5" customHeight="1" x14ac:dyDescent="0.35">
      <c r="B1264" s="65">
        <f>'Point A RAW Results'!F1231</f>
        <v>0</v>
      </c>
      <c r="C1264" s="83">
        <f>'Point A Analysis'!B1262</f>
        <v>0</v>
      </c>
      <c r="D1264" s="83">
        <f>'Point A Analysis'!C1262</f>
        <v>0</v>
      </c>
      <c r="E1264" s="83">
        <f>'Point A Analysis'!D1262</f>
        <v>0</v>
      </c>
      <c r="F1264" s="83">
        <f>'Point A Analysis'!E1262</f>
        <v>0</v>
      </c>
      <c r="G1264" s="8"/>
      <c r="H1264" s="65">
        <f>'Point B RAW Results'!F1234</f>
        <v>0</v>
      </c>
      <c r="I1264" s="83">
        <f>'Point B Analysis'!B1262</f>
        <v>0</v>
      </c>
      <c r="J1264" s="83">
        <f>'Point B Analysis'!C1262</f>
        <v>0</v>
      </c>
      <c r="K1264" s="83">
        <f>'Point B Analysis'!D1262</f>
        <v>0</v>
      </c>
      <c r="L1264" s="83">
        <f>'Point B Analysis'!E1262</f>
        <v>0</v>
      </c>
      <c r="N1264" s="65">
        <f>'Point B RAW Results'!F1234</f>
        <v>0</v>
      </c>
      <c r="O1264" s="83">
        <f t="shared" si="82"/>
        <v>0</v>
      </c>
      <c r="P1264" s="83">
        <f t="shared" si="83"/>
        <v>0</v>
      </c>
      <c r="Q1264" s="83">
        <f t="shared" si="84"/>
        <v>0</v>
      </c>
      <c r="R1264" s="83">
        <f t="shared" si="85"/>
        <v>0</v>
      </c>
    </row>
    <row r="1265" spans="2:18" ht="13.5" customHeight="1" x14ac:dyDescent="0.35">
      <c r="B1265" s="65">
        <f>'Point A RAW Results'!F1232</f>
        <v>0</v>
      </c>
      <c r="C1265" s="83">
        <f>'Point A Analysis'!B1263</f>
        <v>0</v>
      </c>
      <c r="D1265" s="83">
        <f>'Point A Analysis'!C1263</f>
        <v>0</v>
      </c>
      <c r="E1265" s="83">
        <f>'Point A Analysis'!D1263</f>
        <v>0</v>
      </c>
      <c r="F1265" s="83">
        <f>'Point A Analysis'!E1263</f>
        <v>0</v>
      </c>
      <c r="G1265" s="8"/>
      <c r="H1265" s="65">
        <f>'Point B RAW Results'!F1235</f>
        <v>0</v>
      </c>
      <c r="I1265" s="83">
        <f>'Point B Analysis'!B1263</f>
        <v>0</v>
      </c>
      <c r="J1265" s="83">
        <f>'Point B Analysis'!C1263</f>
        <v>0</v>
      </c>
      <c r="K1265" s="83">
        <f>'Point B Analysis'!D1263</f>
        <v>0</v>
      </c>
      <c r="L1265" s="83">
        <f>'Point B Analysis'!E1263</f>
        <v>0</v>
      </c>
      <c r="N1265" s="65">
        <f>'Point B RAW Results'!F1235</f>
        <v>0</v>
      </c>
      <c r="O1265" s="83">
        <f t="shared" si="82"/>
        <v>0</v>
      </c>
      <c r="P1265" s="83">
        <f t="shared" si="83"/>
        <v>0</v>
      </c>
      <c r="Q1265" s="83">
        <f t="shared" si="84"/>
        <v>0</v>
      </c>
      <c r="R1265" s="83">
        <f t="shared" si="85"/>
        <v>0</v>
      </c>
    </row>
    <row r="1266" spans="2:18" ht="13.5" customHeight="1" x14ac:dyDescent="0.35">
      <c r="B1266" s="65">
        <f>'Point A RAW Results'!F1233</f>
        <v>0</v>
      </c>
      <c r="C1266" s="83">
        <f>'Point A Analysis'!B1264</f>
        <v>0</v>
      </c>
      <c r="D1266" s="83">
        <f>'Point A Analysis'!C1264</f>
        <v>0</v>
      </c>
      <c r="E1266" s="83">
        <f>'Point A Analysis'!D1264</f>
        <v>0</v>
      </c>
      <c r="F1266" s="83">
        <f>'Point A Analysis'!E1264</f>
        <v>0</v>
      </c>
      <c r="G1266" s="8"/>
      <c r="H1266" s="65">
        <f>'Point B RAW Results'!F1236</f>
        <v>0</v>
      </c>
      <c r="I1266" s="83">
        <f>'Point B Analysis'!B1264</f>
        <v>0</v>
      </c>
      <c r="J1266" s="83">
        <f>'Point B Analysis'!C1264</f>
        <v>0</v>
      </c>
      <c r="K1266" s="83">
        <f>'Point B Analysis'!D1264</f>
        <v>0</v>
      </c>
      <c r="L1266" s="83">
        <f>'Point B Analysis'!E1264</f>
        <v>0</v>
      </c>
      <c r="N1266" s="65">
        <f>'Point B RAW Results'!F1236</f>
        <v>0</v>
      </c>
      <c r="O1266" s="83">
        <f t="shared" si="82"/>
        <v>0</v>
      </c>
      <c r="P1266" s="83">
        <f t="shared" si="83"/>
        <v>0</v>
      </c>
      <c r="Q1266" s="83">
        <f t="shared" si="84"/>
        <v>0</v>
      </c>
      <c r="R1266" s="83">
        <f t="shared" si="85"/>
        <v>0</v>
      </c>
    </row>
    <row r="1267" spans="2:18" ht="13.5" customHeight="1" x14ac:dyDescent="0.35">
      <c r="B1267" s="65">
        <f>'Point A RAW Results'!F1234</f>
        <v>0</v>
      </c>
      <c r="C1267" s="83">
        <f>'Point A Analysis'!B1265</f>
        <v>0</v>
      </c>
      <c r="D1267" s="83">
        <f>'Point A Analysis'!C1265</f>
        <v>0</v>
      </c>
      <c r="E1267" s="83">
        <f>'Point A Analysis'!D1265</f>
        <v>0</v>
      </c>
      <c r="F1267" s="83">
        <f>'Point A Analysis'!E1265</f>
        <v>0</v>
      </c>
      <c r="G1267" s="8"/>
      <c r="H1267" s="65">
        <f>'Point B RAW Results'!F1237</f>
        <v>0</v>
      </c>
      <c r="I1267" s="83">
        <f>'Point B Analysis'!B1265</f>
        <v>0</v>
      </c>
      <c r="J1267" s="83">
        <f>'Point B Analysis'!C1265</f>
        <v>0</v>
      </c>
      <c r="K1267" s="83">
        <f>'Point B Analysis'!D1265</f>
        <v>0</v>
      </c>
      <c r="L1267" s="83">
        <f>'Point B Analysis'!E1265</f>
        <v>0</v>
      </c>
      <c r="N1267" s="65">
        <f>'Point B RAW Results'!F1237</f>
        <v>0</v>
      </c>
      <c r="O1267" s="83">
        <f t="shared" si="82"/>
        <v>0</v>
      </c>
      <c r="P1267" s="83">
        <f t="shared" si="83"/>
        <v>0</v>
      </c>
      <c r="Q1267" s="83">
        <f t="shared" si="84"/>
        <v>0</v>
      </c>
      <c r="R1267" s="83">
        <f t="shared" si="85"/>
        <v>0</v>
      </c>
    </row>
    <row r="1268" spans="2:18" ht="13.5" customHeight="1" x14ac:dyDescent="0.35">
      <c r="B1268" s="65">
        <f>'Point A RAW Results'!F1235</f>
        <v>0</v>
      </c>
      <c r="C1268" s="83">
        <f>'Point A Analysis'!B1266</f>
        <v>0</v>
      </c>
      <c r="D1268" s="83">
        <f>'Point A Analysis'!C1266</f>
        <v>0</v>
      </c>
      <c r="E1268" s="83">
        <f>'Point A Analysis'!D1266</f>
        <v>0</v>
      </c>
      <c r="F1268" s="83">
        <f>'Point A Analysis'!E1266</f>
        <v>0</v>
      </c>
      <c r="G1268" s="8"/>
      <c r="H1268" s="65">
        <f>'Point B RAW Results'!F1238</f>
        <v>0</v>
      </c>
      <c r="I1268" s="83">
        <f>'Point B Analysis'!B1266</f>
        <v>0</v>
      </c>
      <c r="J1268" s="83">
        <f>'Point B Analysis'!C1266</f>
        <v>0</v>
      </c>
      <c r="K1268" s="83">
        <f>'Point B Analysis'!D1266</f>
        <v>0</v>
      </c>
      <c r="L1268" s="83">
        <f>'Point B Analysis'!E1266</f>
        <v>0</v>
      </c>
      <c r="N1268" s="65">
        <f>'Point B RAW Results'!F1238</f>
        <v>0</v>
      </c>
      <c r="O1268" s="83">
        <f t="shared" si="82"/>
        <v>0</v>
      </c>
      <c r="P1268" s="83">
        <f t="shared" si="83"/>
        <v>0</v>
      </c>
      <c r="Q1268" s="83">
        <f t="shared" si="84"/>
        <v>0</v>
      </c>
      <c r="R1268" s="83">
        <f t="shared" si="85"/>
        <v>0</v>
      </c>
    </row>
    <row r="1269" spans="2:18" ht="13.5" customHeight="1" x14ac:dyDescent="0.35">
      <c r="B1269" s="65">
        <f>'Point A RAW Results'!F1236</f>
        <v>0</v>
      </c>
      <c r="C1269" s="83">
        <f>'Point A Analysis'!B1267</f>
        <v>0</v>
      </c>
      <c r="D1269" s="83">
        <f>'Point A Analysis'!C1267</f>
        <v>0</v>
      </c>
      <c r="E1269" s="83">
        <f>'Point A Analysis'!D1267</f>
        <v>0</v>
      </c>
      <c r="F1269" s="83">
        <f>'Point A Analysis'!E1267</f>
        <v>0</v>
      </c>
      <c r="G1269" s="8"/>
      <c r="H1269" s="65">
        <f>'Point B RAW Results'!F1239</f>
        <v>0</v>
      </c>
      <c r="I1269" s="83">
        <f>'Point B Analysis'!B1267</f>
        <v>0</v>
      </c>
      <c r="J1269" s="83">
        <f>'Point B Analysis'!C1267</f>
        <v>0</v>
      </c>
      <c r="K1269" s="83">
        <f>'Point B Analysis'!D1267</f>
        <v>0</v>
      </c>
      <c r="L1269" s="83">
        <f>'Point B Analysis'!E1267</f>
        <v>0</v>
      </c>
      <c r="N1269" s="65">
        <f>'Point B RAW Results'!F1239</f>
        <v>0</v>
      </c>
      <c r="O1269" s="83">
        <f t="shared" si="82"/>
        <v>0</v>
      </c>
      <c r="P1269" s="83">
        <f t="shared" si="83"/>
        <v>0</v>
      </c>
      <c r="Q1269" s="83">
        <f t="shared" si="84"/>
        <v>0</v>
      </c>
      <c r="R1269" s="83">
        <f t="shared" si="85"/>
        <v>0</v>
      </c>
    </row>
    <row r="1270" spans="2:18" ht="13.5" customHeight="1" x14ac:dyDescent="0.35">
      <c r="B1270" s="65">
        <f>'Point A RAW Results'!F1237</f>
        <v>0</v>
      </c>
      <c r="C1270" s="83">
        <f>'Point A Analysis'!B1268</f>
        <v>0</v>
      </c>
      <c r="D1270" s="83">
        <f>'Point A Analysis'!C1268</f>
        <v>0</v>
      </c>
      <c r="E1270" s="83">
        <f>'Point A Analysis'!D1268</f>
        <v>0</v>
      </c>
      <c r="F1270" s="83">
        <f>'Point A Analysis'!E1268</f>
        <v>0</v>
      </c>
      <c r="G1270" s="8"/>
      <c r="H1270" s="65">
        <f>'Point B RAW Results'!F1240</f>
        <v>0</v>
      </c>
      <c r="I1270" s="83">
        <f>'Point B Analysis'!B1268</f>
        <v>0</v>
      </c>
      <c r="J1270" s="83">
        <f>'Point B Analysis'!C1268</f>
        <v>0</v>
      </c>
      <c r="K1270" s="83">
        <f>'Point B Analysis'!D1268</f>
        <v>0</v>
      </c>
      <c r="L1270" s="83">
        <f>'Point B Analysis'!E1268</f>
        <v>0</v>
      </c>
      <c r="N1270" s="65">
        <f>'Point B RAW Results'!F1240</f>
        <v>0</v>
      </c>
      <c r="O1270" s="83">
        <f t="shared" si="82"/>
        <v>0</v>
      </c>
      <c r="P1270" s="83">
        <f t="shared" si="83"/>
        <v>0</v>
      </c>
      <c r="Q1270" s="83">
        <f t="shared" si="84"/>
        <v>0</v>
      </c>
      <c r="R1270" s="83">
        <f t="shared" si="85"/>
        <v>0</v>
      </c>
    </row>
    <row r="1271" spans="2:18" ht="13.5" customHeight="1" x14ac:dyDescent="0.35">
      <c r="B1271" s="65">
        <f>'Point A RAW Results'!F1238</f>
        <v>0</v>
      </c>
      <c r="C1271" s="83">
        <f>'Point A Analysis'!B1269</f>
        <v>0</v>
      </c>
      <c r="D1271" s="83">
        <f>'Point A Analysis'!C1269</f>
        <v>0</v>
      </c>
      <c r="E1271" s="83">
        <f>'Point A Analysis'!D1269</f>
        <v>0</v>
      </c>
      <c r="F1271" s="83">
        <f>'Point A Analysis'!E1269</f>
        <v>0</v>
      </c>
      <c r="G1271" s="8"/>
      <c r="H1271" s="65">
        <f>'Point B RAW Results'!F1241</f>
        <v>0</v>
      </c>
      <c r="I1271" s="83">
        <f>'Point B Analysis'!B1269</f>
        <v>0</v>
      </c>
      <c r="J1271" s="83">
        <f>'Point B Analysis'!C1269</f>
        <v>0</v>
      </c>
      <c r="K1271" s="83">
        <f>'Point B Analysis'!D1269</f>
        <v>0</v>
      </c>
      <c r="L1271" s="83">
        <f>'Point B Analysis'!E1269</f>
        <v>0</v>
      </c>
      <c r="N1271" s="65">
        <f>'Point B RAW Results'!F1241</f>
        <v>0</v>
      </c>
      <c r="O1271" s="83">
        <f t="shared" si="82"/>
        <v>0</v>
      </c>
      <c r="P1271" s="83">
        <f t="shared" si="83"/>
        <v>0</v>
      </c>
      <c r="Q1271" s="83">
        <f t="shared" si="84"/>
        <v>0</v>
      </c>
      <c r="R1271" s="83">
        <f t="shared" si="85"/>
        <v>0</v>
      </c>
    </row>
    <row r="1272" spans="2:18" ht="13.5" customHeight="1" x14ac:dyDescent="0.35">
      <c r="B1272" s="65">
        <f>'Point A RAW Results'!F1239</f>
        <v>0</v>
      </c>
      <c r="C1272" s="83">
        <f>'Point A Analysis'!B1270</f>
        <v>0</v>
      </c>
      <c r="D1272" s="83">
        <f>'Point A Analysis'!C1270</f>
        <v>0</v>
      </c>
      <c r="E1272" s="83">
        <f>'Point A Analysis'!D1270</f>
        <v>0</v>
      </c>
      <c r="F1272" s="83">
        <f>'Point A Analysis'!E1270</f>
        <v>0</v>
      </c>
      <c r="G1272" s="8"/>
      <c r="H1272" s="65">
        <f>'Point B RAW Results'!F1242</f>
        <v>0</v>
      </c>
      <c r="I1272" s="83">
        <f>'Point B Analysis'!B1270</f>
        <v>0</v>
      </c>
      <c r="J1272" s="83">
        <f>'Point B Analysis'!C1270</f>
        <v>0</v>
      </c>
      <c r="K1272" s="83">
        <f>'Point B Analysis'!D1270</f>
        <v>0</v>
      </c>
      <c r="L1272" s="83">
        <f>'Point B Analysis'!E1270</f>
        <v>0</v>
      </c>
      <c r="N1272" s="65">
        <f>'Point B RAW Results'!F1242</f>
        <v>0</v>
      </c>
      <c r="O1272" s="83">
        <f t="shared" si="82"/>
        <v>0</v>
      </c>
      <c r="P1272" s="83">
        <f t="shared" si="83"/>
        <v>0</v>
      </c>
      <c r="Q1272" s="83">
        <f t="shared" si="84"/>
        <v>0</v>
      </c>
      <c r="R1272" s="83">
        <f t="shared" si="85"/>
        <v>0</v>
      </c>
    </row>
    <row r="1273" spans="2:18" ht="13.5" customHeight="1" x14ac:dyDescent="0.35">
      <c r="B1273" s="65">
        <f>'Point A RAW Results'!F1240</f>
        <v>0</v>
      </c>
      <c r="C1273" s="83">
        <f>'Point A Analysis'!B1271</f>
        <v>0</v>
      </c>
      <c r="D1273" s="83">
        <f>'Point A Analysis'!C1271</f>
        <v>0</v>
      </c>
      <c r="E1273" s="83">
        <f>'Point A Analysis'!D1271</f>
        <v>0</v>
      </c>
      <c r="F1273" s="83">
        <f>'Point A Analysis'!E1271</f>
        <v>0</v>
      </c>
      <c r="G1273" s="8"/>
      <c r="H1273" s="65">
        <f>'Point B RAW Results'!F1243</f>
        <v>0</v>
      </c>
      <c r="I1273" s="83">
        <f>'Point B Analysis'!B1271</f>
        <v>0</v>
      </c>
      <c r="J1273" s="83">
        <f>'Point B Analysis'!C1271</f>
        <v>0</v>
      </c>
      <c r="K1273" s="83">
        <f>'Point B Analysis'!D1271</f>
        <v>0</v>
      </c>
      <c r="L1273" s="83">
        <f>'Point B Analysis'!E1271</f>
        <v>0</v>
      </c>
      <c r="N1273" s="65">
        <f>'Point B RAW Results'!F1243</f>
        <v>0</v>
      </c>
      <c r="O1273" s="83">
        <f t="shared" si="82"/>
        <v>0</v>
      </c>
      <c r="P1273" s="83">
        <f t="shared" si="83"/>
        <v>0</v>
      </c>
      <c r="Q1273" s="83">
        <f t="shared" si="84"/>
        <v>0</v>
      </c>
      <c r="R1273" s="83">
        <f t="shared" si="85"/>
        <v>0</v>
      </c>
    </row>
    <row r="1274" spans="2:18" ht="13.5" customHeight="1" x14ac:dyDescent="0.35">
      <c r="B1274" s="65">
        <f>'Point A RAW Results'!F1241</f>
        <v>0</v>
      </c>
      <c r="C1274" s="83">
        <f>'Point A Analysis'!B1272</f>
        <v>0</v>
      </c>
      <c r="D1274" s="83">
        <f>'Point A Analysis'!C1272</f>
        <v>0</v>
      </c>
      <c r="E1274" s="83">
        <f>'Point A Analysis'!D1272</f>
        <v>0</v>
      </c>
      <c r="F1274" s="83">
        <f>'Point A Analysis'!E1272</f>
        <v>0</v>
      </c>
      <c r="G1274" s="8"/>
      <c r="H1274" s="65">
        <f>'Point B RAW Results'!F1244</f>
        <v>0</v>
      </c>
      <c r="I1274" s="83">
        <f>'Point B Analysis'!B1272</f>
        <v>0</v>
      </c>
      <c r="J1274" s="83">
        <f>'Point B Analysis'!C1272</f>
        <v>0</v>
      </c>
      <c r="K1274" s="83">
        <f>'Point B Analysis'!D1272</f>
        <v>0</v>
      </c>
      <c r="L1274" s="83">
        <f>'Point B Analysis'!E1272</f>
        <v>0</v>
      </c>
      <c r="N1274" s="65">
        <f>'Point B RAW Results'!F1244</f>
        <v>0</v>
      </c>
      <c r="O1274" s="83">
        <f t="shared" si="82"/>
        <v>0</v>
      </c>
      <c r="P1274" s="83">
        <f t="shared" si="83"/>
        <v>0</v>
      </c>
      <c r="Q1274" s="83">
        <f t="shared" si="84"/>
        <v>0</v>
      </c>
      <c r="R1274" s="83">
        <f t="shared" si="85"/>
        <v>0</v>
      </c>
    </row>
    <row r="1275" spans="2:18" ht="13.5" customHeight="1" x14ac:dyDescent="0.35">
      <c r="B1275" s="65">
        <f>'Point A RAW Results'!F1242</f>
        <v>0</v>
      </c>
      <c r="C1275" s="83">
        <f>'Point A Analysis'!B1273</f>
        <v>0</v>
      </c>
      <c r="D1275" s="83">
        <f>'Point A Analysis'!C1273</f>
        <v>0</v>
      </c>
      <c r="E1275" s="83">
        <f>'Point A Analysis'!D1273</f>
        <v>0</v>
      </c>
      <c r="F1275" s="83">
        <f>'Point A Analysis'!E1273</f>
        <v>0</v>
      </c>
      <c r="G1275" s="8"/>
      <c r="H1275" s="65">
        <f>'Point B RAW Results'!F1245</f>
        <v>0</v>
      </c>
      <c r="I1275" s="83">
        <f>'Point B Analysis'!B1273</f>
        <v>0</v>
      </c>
      <c r="J1275" s="83">
        <f>'Point B Analysis'!C1273</f>
        <v>0</v>
      </c>
      <c r="K1275" s="83">
        <f>'Point B Analysis'!D1273</f>
        <v>0</v>
      </c>
      <c r="L1275" s="83">
        <f>'Point B Analysis'!E1273</f>
        <v>0</v>
      </c>
      <c r="N1275" s="65">
        <f>'Point B RAW Results'!F1245</f>
        <v>0</v>
      </c>
      <c r="O1275" s="83">
        <f t="shared" si="82"/>
        <v>0</v>
      </c>
      <c r="P1275" s="83">
        <f t="shared" si="83"/>
        <v>0</v>
      </c>
      <c r="Q1275" s="83">
        <f t="shared" si="84"/>
        <v>0</v>
      </c>
      <c r="R1275" s="83">
        <f t="shared" si="85"/>
        <v>0</v>
      </c>
    </row>
    <row r="1276" spans="2:18" ht="13.5" customHeight="1" x14ac:dyDescent="0.35">
      <c r="B1276" s="65">
        <f>'Point A RAW Results'!F1243</f>
        <v>0</v>
      </c>
      <c r="C1276" s="83">
        <f>'Point A Analysis'!B1274</f>
        <v>0</v>
      </c>
      <c r="D1276" s="83">
        <f>'Point A Analysis'!C1274</f>
        <v>0</v>
      </c>
      <c r="E1276" s="83">
        <f>'Point A Analysis'!D1274</f>
        <v>0</v>
      </c>
      <c r="F1276" s="83">
        <f>'Point A Analysis'!E1274</f>
        <v>0</v>
      </c>
      <c r="G1276" s="8"/>
      <c r="H1276" s="65">
        <f>'Point B RAW Results'!F1246</f>
        <v>0</v>
      </c>
      <c r="I1276" s="83">
        <f>'Point B Analysis'!B1274</f>
        <v>0</v>
      </c>
      <c r="J1276" s="83">
        <f>'Point B Analysis'!C1274</f>
        <v>0</v>
      </c>
      <c r="K1276" s="83">
        <f>'Point B Analysis'!D1274</f>
        <v>0</v>
      </c>
      <c r="L1276" s="83">
        <f>'Point B Analysis'!E1274</f>
        <v>0</v>
      </c>
      <c r="N1276" s="65">
        <f>'Point B RAW Results'!F1246</f>
        <v>0</v>
      </c>
      <c r="O1276" s="83">
        <f t="shared" si="82"/>
        <v>0</v>
      </c>
      <c r="P1276" s="83">
        <f t="shared" si="83"/>
        <v>0</v>
      </c>
      <c r="Q1276" s="83">
        <f t="shared" si="84"/>
        <v>0</v>
      </c>
      <c r="R1276" s="83">
        <f t="shared" si="85"/>
        <v>0</v>
      </c>
    </row>
    <row r="1277" spans="2:18" ht="13.5" customHeight="1" x14ac:dyDescent="0.35">
      <c r="B1277" s="65">
        <f>'Point A RAW Results'!F1244</f>
        <v>0</v>
      </c>
      <c r="C1277" s="83">
        <f>'Point A Analysis'!B1275</f>
        <v>0</v>
      </c>
      <c r="D1277" s="83">
        <f>'Point A Analysis'!C1275</f>
        <v>0</v>
      </c>
      <c r="E1277" s="83">
        <f>'Point A Analysis'!D1275</f>
        <v>0</v>
      </c>
      <c r="F1277" s="83">
        <f>'Point A Analysis'!E1275</f>
        <v>0</v>
      </c>
      <c r="G1277" s="8"/>
      <c r="H1277" s="65">
        <f>'Point B RAW Results'!F1247</f>
        <v>0</v>
      </c>
      <c r="I1277" s="83">
        <f>'Point B Analysis'!B1275</f>
        <v>0</v>
      </c>
      <c r="J1277" s="83">
        <f>'Point B Analysis'!C1275</f>
        <v>0</v>
      </c>
      <c r="K1277" s="83">
        <f>'Point B Analysis'!D1275</f>
        <v>0</v>
      </c>
      <c r="L1277" s="83">
        <f>'Point B Analysis'!E1275</f>
        <v>0</v>
      </c>
      <c r="N1277" s="65">
        <f>'Point B RAW Results'!F1247</f>
        <v>0</v>
      </c>
      <c r="O1277" s="83">
        <f t="shared" si="82"/>
        <v>0</v>
      </c>
      <c r="P1277" s="83">
        <f t="shared" si="83"/>
        <v>0</v>
      </c>
      <c r="Q1277" s="83">
        <f t="shared" si="84"/>
        <v>0</v>
      </c>
      <c r="R1277" s="83">
        <f t="shared" si="85"/>
        <v>0</v>
      </c>
    </row>
    <row r="1278" spans="2:18" ht="13.5" customHeight="1" x14ac:dyDescent="0.35">
      <c r="B1278" s="65">
        <f>'Point A RAW Results'!F1245</f>
        <v>0</v>
      </c>
      <c r="C1278" s="83">
        <f>'Point A Analysis'!B1276</f>
        <v>0</v>
      </c>
      <c r="D1278" s="83">
        <f>'Point A Analysis'!C1276</f>
        <v>0</v>
      </c>
      <c r="E1278" s="83">
        <f>'Point A Analysis'!D1276</f>
        <v>0</v>
      </c>
      <c r="F1278" s="83">
        <f>'Point A Analysis'!E1276</f>
        <v>0</v>
      </c>
      <c r="G1278" s="8"/>
      <c r="H1278" s="65">
        <f>'Point B RAW Results'!F1248</f>
        <v>0</v>
      </c>
      <c r="I1278" s="83">
        <f>'Point B Analysis'!B1276</f>
        <v>0</v>
      </c>
      <c r="J1278" s="83">
        <f>'Point B Analysis'!C1276</f>
        <v>0</v>
      </c>
      <c r="K1278" s="83">
        <f>'Point B Analysis'!D1276</f>
        <v>0</v>
      </c>
      <c r="L1278" s="83">
        <f>'Point B Analysis'!E1276</f>
        <v>0</v>
      </c>
      <c r="N1278" s="65">
        <f>'Point B RAW Results'!F1248</f>
        <v>0</v>
      </c>
      <c r="O1278" s="83">
        <f t="shared" si="82"/>
        <v>0</v>
      </c>
      <c r="P1278" s="83">
        <f t="shared" si="83"/>
        <v>0</v>
      </c>
      <c r="Q1278" s="83">
        <f t="shared" si="84"/>
        <v>0</v>
      </c>
      <c r="R1278" s="83">
        <f t="shared" si="85"/>
        <v>0</v>
      </c>
    </row>
    <row r="1279" spans="2:18" ht="13.5" customHeight="1" x14ac:dyDescent="0.35">
      <c r="B1279" s="65">
        <f>'Point A RAW Results'!F1246</f>
        <v>0</v>
      </c>
      <c r="C1279" s="83">
        <f>'Point A Analysis'!B1277</f>
        <v>0</v>
      </c>
      <c r="D1279" s="83">
        <f>'Point A Analysis'!C1277</f>
        <v>0</v>
      </c>
      <c r="E1279" s="83">
        <f>'Point A Analysis'!D1277</f>
        <v>0</v>
      </c>
      <c r="F1279" s="83">
        <f>'Point A Analysis'!E1277</f>
        <v>0</v>
      </c>
      <c r="G1279" s="8"/>
      <c r="H1279" s="65">
        <f>'Point B RAW Results'!F1249</f>
        <v>0</v>
      </c>
      <c r="I1279" s="83">
        <f>'Point B Analysis'!B1277</f>
        <v>0</v>
      </c>
      <c r="J1279" s="83">
        <f>'Point B Analysis'!C1277</f>
        <v>0</v>
      </c>
      <c r="K1279" s="83">
        <f>'Point B Analysis'!D1277</f>
        <v>0</v>
      </c>
      <c r="L1279" s="83">
        <f>'Point B Analysis'!E1277</f>
        <v>0</v>
      </c>
      <c r="N1279" s="65">
        <f>'Point B RAW Results'!F1249</f>
        <v>0</v>
      </c>
      <c r="O1279" s="83">
        <f t="shared" si="82"/>
        <v>0</v>
      </c>
      <c r="P1279" s="83">
        <f t="shared" si="83"/>
        <v>0</v>
      </c>
      <c r="Q1279" s="83">
        <f t="shared" si="84"/>
        <v>0</v>
      </c>
      <c r="R1279" s="83">
        <f t="shared" si="85"/>
        <v>0</v>
      </c>
    </row>
    <row r="1280" spans="2:18" ht="13.5" customHeight="1" x14ac:dyDescent="0.35">
      <c r="B1280" s="65">
        <f>'Point A RAW Results'!F1247</f>
        <v>0</v>
      </c>
      <c r="C1280" s="83">
        <f>'Point A Analysis'!B1278</f>
        <v>0</v>
      </c>
      <c r="D1280" s="83">
        <f>'Point A Analysis'!C1278</f>
        <v>0</v>
      </c>
      <c r="E1280" s="83">
        <f>'Point A Analysis'!D1278</f>
        <v>0</v>
      </c>
      <c r="F1280" s="83">
        <f>'Point A Analysis'!E1278</f>
        <v>0</v>
      </c>
      <c r="G1280" s="8"/>
      <c r="H1280" s="65">
        <f>'Point B RAW Results'!F1250</f>
        <v>0</v>
      </c>
      <c r="I1280" s="83">
        <f>'Point B Analysis'!B1278</f>
        <v>0</v>
      </c>
      <c r="J1280" s="83">
        <f>'Point B Analysis'!C1278</f>
        <v>0</v>
      </c>
      <c r="K1280" s="83">
        <f>'Point B Analysis'!D1278</f>
        <v>0</v>
      </c>
      <c r="L1280" s="83">
        <f>'Point B Analysis'!E1278</f>
        <v>0</v>
      </c>
      <c r="N1280" s="65">
        <f>'Point B RAW Results'!F1250</f>
        <v>0</v>
      </c>
      <c r="O1280" s="83">
        <f t="shared" si="82"/>
        <v>0</v>
      </c>
      <c r="P1280" s="83">
        <f t="shared" si="83"/>
        <v>0</v>
      </c>
      <c r="Q1280" s="83">
        <f t="shared" si="84"/>
        <v>0</v>
      </c>
      <c r="R1280" s="83">
        <f t="shared" si="85"/>
        <v>0</v>
      </c>
    </row>
    <row r="1281" spans="2:18" ht="13.5" customHeight="1" x14ac:dyDescent="0.35">
      <c r="B1281" s="65">
        <f>'Point A RAW Results'!F1248</f>
        <v>0</v>
      </c>
      <c r="C1281" s="83">
        <f>'Point A Analysis'!B1279</f>
        <v>0</v>
      </c>
      <c r="D1281" s="83">
        <f>'Point A Analysis'!C1279</f>
        <v>0</v>
      </c>
      <c r="E1281" s="83">
        <f>'Point A Analysis'!D1279</f>
        <v>0</v>
      </c>
      <c r="F1281" s="83">
        <f>'Point A Analysis'!E1279</f>
        <v>0</v>
      </c>
      <c r="G1281" s="8"/>
      <c r="H1281" s="65">
        <f>'Point B RAW Results'!F1251</f>
        <v>0</v>
      </c>
      <c r="I1281" s="83">
        <f>'Point B Analysis'!B1279</f>
        <v>0</v>
      </c>
      <c r="J1281" s="83">
        <f>'Point B Analysis'!C1279</f>
        <v>0</v>
      </c>
      <c r="K1281" s="83">
        <f>'Point B Analysis'!D1279</f>
        <v>0</v>
      </c>
      <c r="L1281" s="83">
        <f>'Point B Analysis'!E1279</f>
        <v>0</v>
      </c>
      <c r="N1281" s="65">
        <f>'Point B RAW Results'!F1251</f>
        <v>0</v>
      </c>
      <c r="O1281" s="83">
        <f t="shared" si="82"/>
        <v>0</v>
      </c>
      <c r="P1281" s="83">
        <f t="shared" si="83"/>
        <v>0</v>
      </c>
      <c r="Q1281" s="83">
        <f t="shared" si="84"/>
        <v>0</v>
      </c>
      <c r="R1281" s="83">
        <f t="shared" si="85"/>
        <v>0</v>
      </c>
    </row>
    <row r="1282" spans="2:18" ht="13.5" customHeight="1" x14ac:dyDescent="0.35">
      <c r="B1282" s="65">
        <f>'Point A RAW Results'!F1249</f>
        <v>0</v>
      </c>
      <c r="C1282" s="83">
        <f>'Point A Analysis'!B1280</f>
        <v>0</v>
      </c>
      <c r="D1282" s="83">
        <f>'Point A Analysis'!C1280</f>
        <v>0</v>
      </c>
      <c r="E1282" s="83">
        <f>'Point A Analysis'!D1280</f>
        <v>0</v>
      </c>
      <c r="F1282" s="83">
        <f>'Point A Analysis'!E1280</f>
        <v>0</v>
      </c>
      <c r="G1282" s="8"/>
      <c r="H1282" s="65">
        <f>'Point B RAW Results'!F1252</f>
        <v>0</v>
      </c>
      <c r="I1282" s="83">
        <f>'Point B Analysis'!B1280</f>
        <v>0</v>
      </c>
      <c r="J1282" s="83">
        <f>'Point B Analysis'!C1280</f>
        <v>0</v>
      </c>
      <c r="K1282" s="83">
        <f>'Point B Analysis'!D1280</f>
        <v>0</v>
      </c>
      <c r="L1282" s="83">
        <f>'Point B Analysis'!E1280</f>
        <v>0</v>
      </c>
      <c r="N1282" s="65">
        <f>'Point B RAW Results'!F1252</f>
        <v>0</v>
      </c>
      <c r="O1282" s="83">
        <f t="shared" si="82"/>
        <v>0</v>
      </c>
      <c r="P1282" s="83">
        <f t="shared" si="83"/>
        <v>0</v>
      </c>
      <c r="Q1282" s="83">
        <f t="shared" si="84"/>
        <v>0</v>
      </c>
      <c r="R1282" s="83">
        <f t="shared" si="85"/>
        <v>0</v>
      </c>
    </row>
    <row r="1283" spans="2:18" ht="13.5" customHeight="1" x14ac:dyDescent="0.35">
      <c r="B1283" s="65">
        <f>'Point A RAW Results'!F1250</f>
        <v>0</v>
      </c>
      <c r="C1283" s="83">
        <f>'Point A Analysis'!B1281</f>
        <v>0</v>
      </c>
      <c r="D1283" s="83">
        <f>'Point A Analysis'!C1281</f>
        <v>0</v>
      </c>
      <c r="E1283" s="83">
        <f>'Point A Analysis'!D1281</f>
        <v>0</v>
      </c>
      <c r="F1283" s="83">
        <f>'Point A Analysis'!E1281</f>
        <v>0</v>
      </c>
      <c r="G1283" s="8"/>
      <c r="H1283" s="65">
        <f>'Point B RAW Results'!F1253</f>
        <v>0</v>
      </c>
      <c r="I1283" s="83">
        <f>'Point B Analysis'!B1281</f>
        <v>0</v>
      </c>
      <c r="J1283" s="83">
        <f>'Point B Analysis'!C1281</f>
        <v>0</v>
      </c>
      <c r="K1283" s="83">
        <f>'Point B Analysis'!D1281</f>
        <v>0</v>
      </c>
      <c r="L1283" s="83">
        <f>'Point B Analysis'!E1281</f>
        <v>0</v>
      </c>
      <c r="N1283" s="65">
        <f>'Point B RAW Results'!F1253</f>
        <v>0</v>
      </c>
      <c r="O1283" s="83">
        <f t="shared" si="82"/>
        <v>0</v>
      </c>
      <c r="P1283" s="83">
        <f t="shared" si="83"/>
        <v>0</v>
      </c>
      <c r="Q1283" s="83">
        <f t="shared" si="84"/>
        <v>0</v>
      </c>
      <c r="R1283" s="83">
        <f t="shared" si="85"/>
        <v>0</v>
      </c>
    </row>
    <row r="1284" spans="2:18" ht="13.5" customHeight="1" x14ac:dyDescent="0.35">
      <c r="B1284" s="65">
        <f>'Point A RAW Results'!F1251</f>
        <v>0</v>
      </c>
      <c r="C1284" s="83">
        <f>'Point A Analysis'!B1282</f>
        <v>0</v>
      </c>
      <c r="D1284" s="83">
        <f>'Point A Analysis'!C1282</f>
        <v>0</v>
      </c>
      <c r="E1284" s="83">
        <f>'Point A Analysis'!D1282</f>
        <v>0</v>
      </c>
      <c r="F1284" s="83">
        <f>'Point A Analysis'!E1282</f>
        <v>0</v>
      </c>
      <c r="G1284" s="8"/>
      <c r="H1284" s="65">
        <f>'Point B RAW Results'!F1254</f>
        <v>0</v>
      </c>
      <c r="I1284" s="83">
        <f>'Point B Analysis'!B1282</f>
        <v>0</v>
      </c>
      <c r="J1284" s="83">
        <f>'Point B Analysis'!C1282</f>
        <v>0</v>
      </c>
      <c r="K1284" s="83">
        <f>'Point B Analysis'!D1282</f>
        <v>0</v>
      </c>
      <c r="L1284" s="83">
        <f>'Point B Analysis'!E1282</f>
        <v>0</v>
      </c>
      <c r="N1284" s="65">
        <f>'Point B RAW Results'!F1254</f>
        <v>0</v>
      </c>
      <c r="O1284" s="83">
        <f t="shared" si="82"/>
        <v>0</v>
      </c>
      <c r="P1284" s="83">
        <f t="shared" si="83"/>
        <v>0</v>
      </c>
      <c r="Q1284" s="83">
        <f t="shared" si="84"/>
        <v>0</v>
      </c>
      <c r="R1284" s="83">
        <f t="shared" si="85"/>
        <v>0</v>
      </c>
    </row>
    <row r="1285" spans="2:18" ht="13.5" customHeight="1" x14ac:dyDescent="0.35">
      <c r="B1285" s="65">
        <f>'Point A RAW Results'!F1252</f>
        <v>0</v>
      </c>
      <c r="C1285" s="83">
        <f>'Point A Analysis'!B1283</f>
        <v>0</v>
      </c>
      <c r="D1285" s="83">
        <f>'Point A Analysis'!C1283</f>
        <v>0</v>
      </c>
      <c r="E1285" s="83">
        <f>'Point A Analysis'!D1283</f>
        <v>0</v>
      </c>
      <c r="F1285" s="83">
        <f>'Point A Analysis'!E1283</f>
        <v>0</v>
      </c>
      <c r="G1285" s="8"/>
      <c r="H1285" s="65">
        <f>'Point B RAW Results'!F1255</f>
        <v>0</v>
      </c>
      <c r="I1285" s="83">
        <f>'Point B Analysis'!B1283</f>
        <v>0</v>
      </c>
      <c r="J1285" s="83">
        <f>'Point B Analysis'!C1283</f>
        <v>0</v>
      </c>
      <c r="K1285" s="83">
        <f>'Point B Analysis'!D1283</f>
        <v>0</v>
      </c>
      <c r="L1285" s="83">
        <f>'Point B Analysis'!E1283</f>
        <v>0</v>
      </c>
      <c r="N1285" s="65">
        <f>'Point B RAW Results'!F1255</f>
        <v>0</v>
      </c>
      <c r="O1285" s="83">
        <f t="shared" si="82"/>
        <v>0</v>
      </c>
      <c r="P1285" s="83">
        <f t="shared" si="83"/>
        <v>0</v>
      </c>
      <c r="Q1285" s="83">
        <f t="shared" si="84"/>
        <v>0</v>
      </c>
      <c r="R1285" s="83">
        <f t="shared" si="85"/>
        <v>0</v>
      </c>
    </row>
    <row r="1286" spans="2:18" ht="13.5" customHeight="1" x14ac:dyDescent="0.35">
      <c r="B1286" s="65">
        <f>'Point A RAW Results'!F1253</f>
        <v>0</v>
      </c>
      <c r="C1286" s="83">
        <f>'Point A Analysis'!B1284</f>
        <v>0</v>
      </c>
      <c r="D1286" s="83">
        <f>'Point A Analysis'!C1284</f>
        <v>0</v>
      </c>
      <c r="E1286" s="83">
        <f>'Point A Analysis'!D1284</f>
        <v>0</v>
      </c>
      <c r="F1286" s="83">
        <f>'Point A Analysis'!E1284</f>
        <v>0</v>
      </c>
      <c r="G1286" s="8"/>
      <c r="H1286" s="65">
        <f>'Point B RAW Results'!F1256</f>
        <v>0</v>
      </c>
      <c r="I1286" s="83">
        <f>'Point B Analysis'!B1284</f>
        <v>0</v>
      </c>
      <c r="J1286" s="83">
        <f>'Point B Analysis'!C1284</f>
        <v>0</v>
      </c>
      <c r="K1286" s="83">
        <f>'Point B Analysis'!D1284</f>
        <v>0</v>
      </c>
      <c r="L1286" s="83">
        <f>'Point B Analysis'!E1284</f>
        <v>0</v>
      </c>
      <c r="N1286" s="65">
        <f>'Point B RAW Results'!F1256</f>
        <v>0</v>
      </c>
      <c r="O1286" s="83">
        <f t="shared" si="82"/>
        <v>0</v>
      </c>
      <c r="P1286" s="83">
        <f t="shared" si="83"/>
        <v>0</v>
      </c>
      <c r="Q1286" s="83">
        <f t="shared" si="84"/>
        <v>0</v>
      </c>
      <c r="R1286" s="83">
        <f t="shared" si="85"/>
        <v>0</v>
      </c>
    </row>
    <row r="1287" spans="2:18" ht="13.5" customHeight="1" x14ac:dyDescent="0.35">
      <c r="B1287" s="65">
        <f>'Point A RAW Results'!F1254</f>
        <v>0</v>
      </c>
      <c r="C1287" s="83">
        <f>'Point A Analysis'!B1285</f>
        <v>0</v>
      </c>
      <c r="D1287" s="83">
        <f>'Point A Analysis'!C1285</f>
        <v>0</v>
      </c>
      <c r="E1287" s="83">
        <f>'Point A Analysis'!D1285</f>
        <v>0</v>
      </c>
      <c r="F1287" s="83">
        <f>'Point A Analysis'!E1285</f>
        <v>0</v>
      </c>
      <c r="G1287" s="8"/>
      <c r="H1287" s="65">
        <f>'Point B RAW Results'!F1257</f>
        <v>0</v>
      </c>
      <c r="I1287" s="83">
        <f>'Point B Analysis'!B1285</f>
        <v>0</v>
      </c>
      <c r="J1287" s="83">
        <f>'Point B Analysis'!C1285</f>
        <v>0</v>
      </c>
      <c r="K1287" s="83">
        <f>'Point B Analysis'!D1285</f>
        <v>0</v>
      </c>
      <c r="L1287" s="83">
        <f>'Point B Analysis'!E1285</f>
        <v>0</v>
      </c>
      <c r="N1287" s="65">
        <f>'Point B RAW Results'!F1257</f>
        <v>0</v>
      </c>
      <c r="O1287" s="83">
        <f t="shared" si="82"/>
        <v>0</v>
      </c>
      <c r="P1287" s="83">
        <f t="shared" si="83"/>
        <v>0</v>
      </c>
      <c r="Q1287" s="83">
        <f t="shared" si="84"/>
        <v>0</v>
      </c>
      <c r="R1287" s="83">
        <f t="shared" si="85"/>
        <v>0</v>
      </c>
    </row>
    <row r="1288" spans="2:18" ht="13.5" customHeight="1" x14ac:dyDescent="0.35">
      <c r="B1288" s="65">
        <f>'Point A RAW Results'!F1255</f>
        <v>0</v>
      </c>
      <c r="C1288" s="83">
        <f>'Point A Analysis'!B1286</f>
        <v>0</v>
      </c>
      <c r="D1288" s="83">
        <f>'Point A Analysis'!C1286</f>
        <v>0</v>
      </c>
      <c r="E1288" s="83">
        <f>'Point A Analysis'!D1286</f>
        <v>0</v>
      </c>
      <c r="F1288" s="83">
        <f>'Point A Analysis'!E1286</f>
        <v>0</v>
      </c>
      <c r="G1288" s="8"/>
      <c r="H1288" s="65">
        <f>'Point B RAW Results'!F1258</f>
        <v>0</v>
      </c>
      <c r="I1288" s="83">
        <f>'Point B Analysis'!B1286</f>
        <v>0</v>
      </c>
      <c r="J1288" s="83">
        <f>'Point B Analysis'!C1286</f>
        <v>0</v>
      </c>
      <c r="K1288" s="83">
        <f>'Point B Analysis'!D1286</f>
        <v>0</v>
      </c>
      <c r="L1288" s="83">
        <f>'Point B Analysis'!E1286</f>
        <v>0</v>
      </c>
      <c r="N1288" s="65">
        <f>'Point B RAW Results'!F1258</f>
        <v>0</v>
      </c>
      <c r="O1288" s="83">
        <f t="shared" si="82"/>
        <v>0</v>
      </c>
      <c r="P1288" s="83">
        <f t="shared" si="83"/>
        <v>0</v>
      </c>
      <c r="Q1288" s="83">
        <f t="shared" si="84"/>
        <v>0</v>
      </c>
      <c r="R1288" s="83">
        <f t="shared" si="85"/>
        <v>0</v>
      </c>
    </row>
    <row r="1289" spans="2:18" ht="13.5" customHeight="1" x14ac:dyDescent="0.35">
      <c r="B1289" s="65">
        <f>'Point A RAW Results'!F1256</f>
        <v>0</v>
      </c>
      <c r="C1289" s="83">
        <f>'Point A Analysis'!B1287</f>
        <v>0</v>
      </c>
      <c r="D1289" s="83">
        <f>'Point A Analysis'!C1287</f>
        <v>0</v>
      </c>
      <c r="E1289" s="83">
        <f>'Point A Analysis'!D1287</f>
        <v>0</v>
      </c>
      <c r="F1289" s="83">
        <f>'Point A Analysis'!E1287</f>
        <v>0</v>
      </c>
      <c r="G1289" s="8"/>
      <c r="H1289" s="65">
        <f>'Point B RAW Results'!F1259</f>
        <v>0</v>
      </c>
      <c r="I1289" s="83">
        <f>'Point B Analysis'!B1287</f>
        <v>0</v>
      </c>
      <c r="J1289" s="83">
        <f>'Point B Analysis'!C1287</f>
        <v>0</v>
      </c>
      <c r="K1289" s="83">
        <f>'Point B Analysis'!D1287</f>
        <v>0</v>
      </c>
      <c r="L1289" s="83">
        <f>'Point B Analysis'!E1287</f>
        <v>0</v>
      </c>
      <c r="N1289" s="65">
        <f>'Point B RAW Results'!F1259</f>
        <v>0</v>
      </c>
      <c r="O1289" s="83">
        <f t="shared" si="82"/>
        <v>0</v>
      </c>
      <c r="P1289" s="83">
        <f t="shared" si="83"/>
        <v>0</v>
      </c>
      <c r="Q1289" s="83">
        <f t="shared" si="84"/>
        <v>0</v>
      </c>
      <c r="R1289" s="83">
        <f t="shared" si="85"/>
        <v>0</v>
      </c>
    </row>
    <row r="1290" spans="2:18" ht="13.5" customHeight="1" x14ac:dyDescent="0.35">
      <c r="B1290" s="65">
        <f>'Point A RAW Results'!F1257</f>
        <v>0</v>
      </c>
      <c r="C1290" s="83">
        <f>'Point A Analysis'!B1288</f>
        <v>0</v>
      </c>
      <c r="D1290" s="83">
        <f>'Point A Analysis'!C1288</f>
        <v>0</v>
      </c>
      <c r="E1290" s="83">
        <f>'Point A Analysis'!D1288</f>
        <v>0</v>
      </c>
      <c r="F1290" s="83">
        <f>'Point A Analysis'!E1288</f>
        <v>0</v>
      </c>
      <c r="G1290" s="8"/>
      <c r="H1290" s="65">
        <f>'Point B RAW Results'!F1260</f>
        <v>0</v>
      </c>
      <c r="I1290" s="83">
        <f>'Point B Analysis'!B1288</f>
        <v>0</v>
      </c>
      <c r="J1290" s="83">
        <f>'Point B Analysis'!C1288</f>
        <v>0</v>
      </c>
      <c r="K1290" s="83">
        <f>'Point B Analysis'!D1288</f>
        <v>0</v>
      </c>
      <c r="L1290" s="83">
        <f>'Point B Analysis'!E1288</f>
        <v>0</v>
      </c>
      <c r="N1290" s="65">
        <f>'Point B RAW Results'!F1260</f>
        <v>0</v>
      </c>
      <c r="O1290" s="83">
        <f t="shared" si="82"/>
        <v>0</v>
      </c>
      <c r="P1290" s="83">
        <f t="shared" si="83"/>
        <v>0</v>
      </c>
      <c r="Q1290" s="83">
        <f t="shared" si="84"/>
        <v>0</v>
      </c>
      <c r="R1290" s="83">
        <f t="shared" si="85"/>
        <v>0</v>
      </c>
    </row>
    <row r="1291" spans="2:18" ht="13.5" customHeight="1" x14ac:dyDescent="0.35">
      <c r="B1291" s="65">
        <f>'Point A RAW Results'!F1258</f>
        <v>0</v>
      </c>
      <c r="C1291" s="83">
        <f>'Point A Analysis'!B1289</f>
        <v>0</v>
      </c>
      <c r="D1291" s="83">
        <f>'Point A Analysis'!C1289</f>
        <v>0</v>
      </c>
      <c r="E1291" s="83">
        <f>'Point A Analysis'!D1289</f>
        <v>0</v>
      </c>
      <c r="F1291" s="83">
        <f>'Point A Analysis'!E1289</f>
        <v>0</v>
      </c>
      <c r="G1291" s="8"/>
      <c r="H1291" s="65">
        <f>'Point B RAW Results'!F1261</f>
        <v>0</v>
      </c>
      <c r="I1291" s="83">
        <f>'Point B Analysis'!B1289</f>
        <v>0</v>
      </c>
      <c r="J1291" s="83">
        <f>'Point B Analysis'!C1289</f>
        <v>0</v>
      </c>
      <c r="K1291" s="83">
        <f>'Point B Analysis'!D1289</f>
        <v>0</v>
      </c>
      <c r="L1291" s="83">
        <f>'Point B Analysis'!E1289</f>
        <v>0</v>
      </c>
      <c r="N1291" s="65">
        <f>'Point B RAW Results'!F1261</f>
        <v>0</v>
      </c>
      <c r="O1291" s="83">
        <f t="shared" si="82"/>
        <v>0</v>
      </c>
      <c r="P1291" s="83">
        <f t="shared" si="83"/>
        <v>0</v>
      </c>
      <c r="Q1291" s="83">
        <f t="shared" si="84"/>
        <v>0</v>
      </c>
      <c r="R1291" s="83">
        <f t="shared" si="85"/>
        <v>0</v>
      </c>
    </row>
    <row r="1292" spans="2:18" ht="13.5" customHeight="1" x14ac:dyDescent="0.35">
      <c r="B1292" s="65">
        <f>'Point A RAW Results'!F1259</f>
        <v>0</v>
      </c>
      <c r="C1292" s="83">
        <f>'Point A Analysis'!B1290</f>
        <v>0</v>
      </c>
      <c r="D1292" s="83">
        <f>'Point A Analysis'!C1290</f>
        <v>0</v>
      </c>
      <c r="E1292" s="83">
        <f>'Point A Analysis'!D1290</f>
        <v>0</v>
      </c>
      <c r="F1292" s="83">
        <f>'Point A Analysis'!E1290</f>
        <v>0</v>
      </c>
      <c r="G1292" s="8"/>
      <c r="H1292" s="65">
        <f>'Point B RAW Results'!F1262</f>
        <v>0</v>
      </c>
      <c r="I1292" s="83">
        <f>'Point B Analysis'!B1290</f>
        <v>0</v>
      </c>
      <c r="J1292" s="83">
        <f>'Point B Analysis'!C1290</f>
        <v>0</v>
      </c>
      <c r="K1292" s="83">
        <f>'Point B Analysis'!D1290</f>
        <v>0</v>
      </c>
      <c r="L1292" s="83">
        <f>'Point B Analysis'!E1290</f>
        <v>0</v>
      </c>
      <c r="N1292" s="65">
        <f>'Point B RAW Results'!F1262</f>
        <v>0</v>
      </c>
      <c r="O1292" s="83">
        <f t="shared" si="82"/>
        <v>0</v>
      </c>
      <c r="P1292" s="83">
        <f t="shared" si="83"/>
        <v>0</v>
      </c>
      <c r="Q1292" s="83">
        <f t="shared" si="84"/>
        <v>0</v>
      </c>
      <c r="R1292" s="83">
        <f t="shared" si="85"/>
        <v>0</v>
      </c>
    </row>
    <row r="1293" spans="2:18" ht="13.5" customHeight="1" x14ac:dyDescent="0.35">
      <c r="B1293" s="65">
        <f>'Point A RAW Results'!F1260</f>
        <v>0</v>
      </c>
      <c r="C1293" s="83">
        <f>'Point A Analysis'!B1291</f>
        <v>0</v>
      </c>
      <c r="D1293" s="83">
        <f>'Point A Analysis'!C1291</f>
        <v>0</v>
      </c>
      <c r="E1293" s="83">
        <f>'Point A Analysis'!D1291</f>
        <v>0</v>
      </c>
      <c r="F1293" s="83">
        <f>'Point A Analysis'!E1291</f>
        <v>0</v>
      </c>
      <c r="G1293" s="8"/>
      <c r="H1293" s="65">
        <f>'Point B RAW Results'!F1263</f>
        <v>0</v>
      </c>
      <c r="I1293" s="83">
        <f>'Point B Analysis'!B1291</f>
        <v>0</v>
      </c>
      <c r="J1293" s="83">
        <f>'Point B Analysis'!C1291</f>
        <v>0</v>
      </c>
      <c r="K1293" s="83">
        <f>'Point B Analysis'!D1291</f>
        <v>0</v>
      </c>
      <c r="L1293" s="83">
        <f>'Point B Analysis'!E1291</f>
        <v>0</v>
      </c>
      <c r="N1293" s="65">
        <f>'Point B RAW Results'!F1263</f>
        <v>0</v>
      </c>
      <c r="O1293" s="83">
        <f t="shared" si="82"/>
        <v>0</v>
      </c>
      <c r="P1293" s="83">
        <f t="shared" si="83"/>
        <v>0</v>
      </c>
      <c r="Q1293" s="83">
        <f t="shared" si="84"/>
        <v>0</v>
      </c>
      <c r="R1293" s="83">
        <f t="shared" si="85"/>
        <v>0</v>
      </c>
    </row>
    <row r="1294" spans="2:18" ht="13.5" customHeight="1" x14ac:dyDescent="0.35">
      <c r="B1294" s="65">
        <f>'Point A RAW Results'!F1261</f>
        <v>0</v>
      </c>
      <c r="C1294" s="83">
        <f>'Point A Analysis'!B1292</f>
        <v>0</v>
      </c>
      <c r="D1294" s="83">
        <f>'Point A Analysis'!C1292</f>
        <v>0</v>
      </c>
      <c r="E1294" s="83">
        <f>'Point A Analysis'!D1292</f>
        <v>0</v>
      </c>
      <c r="F1294" s="83">
        <f>'Point A Analysis'!E1292</f>
        <v>0</v>
      </c>
      <c r="G1294" s="8"/>
      <c r="H1294" s="65">
        <f>'Point B RAW Results'!F1264</f>
        <v>0</v>
      </c>
      <c r="I1294" s="83">
        <f>'Point B Analysis'!B1292</f>
        <v>0</v>
      </c>
      <c r="J1294" s="83">
        <f>'Point B Analysis'!C1292</f>
        <v>0</v>
      </c>
      <c r="K1294" s="83">
        <f>'Point B Analysis'!D1292</f>
        <v>0</v>
      </c>
      <c r="L1294" s="83">
        <f>'Point B Analysis'!E1292</f>
        <v>0</v>
      </c>
      <c r="N1294" s="65">
        <f>'Point B RAW Results'!F1264</f>
        <v>0</v>
      </c>
      <c r="O1294" s="83">
        <f t="shared" si="82"/>
        <v>0</v>
      </c>
      <c r="P1294" s="83">
        <f t="shared" si="83"/>
        <v>0</v>
      </c>
      <c r="Q1294" s="83">
        <f t="shared" si="84"/>
        <v>0</v>
      </c>
      <c r="R1294" s="83">
        <f t="shared" si="85"/>
        <v>0</v>
      </c>
    </row>
    <row r="1295" spans="2:18" ht="13.5" customHeight="1" x14ac:dyDescent="0.35">
      <c r="B1295" s="65">
        <f>'Point A RAW Results'!F1262</f>
        <v>0</v>
      </c>
      <c r="C1295" s="83">
        <f>'Point A Analysis'!B1293</f>
        <v>0</v>
      </c>
      <c r="D1295" s="83">
        <f>'Point A Analysis'!C1293</f>
        <v>0</v>
      </c>
      <c r="E1295" s="83">
        <f>'Point A Analysis'!D1293</f>
        <v>0</v>
      </c>
      <c r="F1295" s="83">
        <f>'Point A Analysis'!E1293</f>
        <v>0</v>
      </c>
      <c r="G1295" s="8"/>
      <c r="H1295" s="65">
        <f>'Point B RAW Results'!F1265</f>
        <v>0</v>
      </c>
      <c r="I1295" s="83">
        <f>'Point B Analysis'!B1293</f>
        <v>0</v>
      </c>
      <c r="J1295" s="83">
        <f>'Point B Analysis'!C1293</f>
        <v>0</v>
      </c>
      <c r="K1295" s="83">
        <f>'Point B Analysis'!D1293</f>
        <v>0</v>
      </c>
      <c r="L1295" s="83">
        <f>'Point B Analysis'!E1293</f>
        <v>0</v>
      </c>
      <c r="N1295" s="65">
        <f>'Point B RAW Results'!F1265</f>
        <v>0</v>
      </c>
      <c r="O1295" s="83">
        <f t="shared" si="82"/>
        <v>0</v>
      </c>
      <c r="P1295" s="83">
        <f t="shared" si="83"/>
        <v>0</v>
      </c>
      <c r="Q1295" s="83">
        <f t="shared" si="84"/>
        <v>0</v>
      </c>
      <c r="R1295" s="83">
        <f t="shared" si="85"/>
        <v>0</v>
      </c>
    </row>
    <row r="1296" spans="2:18" ht="13.5" customHeight="1" x14ac:dyDescent="0.35">
      <c r="B1296" s="65">
        <f>'Point A RAW Results'!F1263</f>
        <v>0</v>
      </c>
      <c r="C1296" s="83">
        <f>'Point A Analysis'!B1294</f>
        <v>0</v>
      </c>
      <c r="D1296" s="83">
        <f>'Point A Analysis'!C1294</f>
        <v>0</v>
      </c>
      <c r="E1296" s="83">
        <f>'Point A Analysis'!D1294</f>
        <v>0</v>
      </c>
      <c r="F1296" s="83">
        <f>'Point A Analysis'!E1294</f>
        <v>0</v>
      </c>
      <c r="G1296" s="8"/>
      <c r="H1296" s="65">
        <f>'Point B RAW Results'!F1266</f>
        <v>0</v>
      </c>
      <c r="I1296" s="83">
        <f>'Point B Analysis'!B1294</f>
        <v>0</v>
      </c>
      <c r="J1296" s="83">
        <f>'Point B Analysis'!C1294</f>
        <v>0</v>
      </c>
      <c r="K1296" s="83">
        <f>'Point B Analysis'!D1294</f>
        <v>0</v>
      </c>
      <c r="L1296" s="83">
        <f>'Point B Analysis'!E1294</f>
        <v>0</v>
      </c>
      <c r="N1296" s="65">
        <f>'Point B RAW Results'!F1266</f>
        <v>0</v>
      </c>
      <c r="O1296" s="83">
        <f t="shared" si="82"/>
        <v>0</v>
      </c>
      <c r="P1296" s="83">
        <f t="shared" si="83"/>
        <v>0</v>
      </c>
      <c r="Q1296" s="83">
        <f t="shared" si="84"/>
        <v>0</v>
      </c>
      <c r="R1296" s="83">
        <f t="shared" si="85"/>
        <v>0</v>
      </c>
    </row>
    <row r="1297" spans="2:18" ht="13.5" customHeight="1" x14ac:dyDescent="0.35">
      <c r="B1297" s="65">
        <f>'Point A RAW Results'!F1264</f>
        <v>0</v>
      </c>
      <c r="C1297" s="83">
        <f>'Point A Analysis'!B1295</f>
        <v>0</v>
      </c>
      <c r="D1297" s="83">
        <f>'Point A Analysis'!C1295</f>
        <v>0</v>
      </c>
      <c r="E1297" s="83">
        <f>'Point A Analysis'!D1295</f>
        <v>0</v>
      </c>
      <c r="F1297" s="83">
        <f>'Point A Analysis'!E1295</f>
        <v>0</v>
      </c>
      <c r="G1297" s="8"/>
      <c r="H1297" s="65">
        <f>'Point B RAW Results'!F1267</f>
        <v>0</v>
      </c>
      <c r="I1297" s="83">
        <f>'Point B Analysis'!B1295</f>
        <v>0</v>
      </c>
      <c r="J1297" s="83">
        <f>'Point B Analysis'!C1295</f>
        <v>0</v>
      </c>
      <c r="K1297" s="83">
        <f>'Point B Analysis'!D1295</f>
        <v>0</v>
      </c>
      <c r="L1297" s="83">
        <f>'Point B Analysis'!E1295</f>
        <v>0</v>
      </c>
      <c r="N1297" s="65">
        <f>'Point B RAW Results'!F1267</f>
        <v>0</v>
      </c>
      <c r="O1297" s="83">
        <f t="shared" si="82"/>
        <v>0</v>
      </c>
      <c r="P1297" s="83">
        <f t="shared" si="83"/>
        <v>0</v>
      </c>
      <c r="Q1297" s="83">
        <f t="shared" si="84"/>
        <v>0</v>
      </c>
      <c r="R1297" s="83">
        <f t="shared" si="85"/>
        <v>0</v>
      </c>
    </row>
    <row r="1298" spans="2:18" ht="13.5" customHeight="1" x14ac:dyDescent="0.35">
      <c r="B1298" s="65">
        <f>'Point A RAW Results'!F1265</f>
        <v>0</v>
      </c>
      <c r="C1298" s="83">
        <f>'Point A Analysis'!B1296</f>
        <v>0</v>
      </c>
      <c r="D1298" s="83">
        <f>'Point A Analysis'!C1296</f>
        <v>0</v>
      </c>
      <c r="E1298" s="83">
        <f>'Point A Analysis'!D1296</f>
        <v>0</v>
      </c>
      <c r="F1298" s="83">
        <f>'Point A Analysis'!E1296</f>
        <v>0</v>
      </c>
      <c r="G1298" s="8"/>
      <c r="H1298" s="65">
        <f>'Point B RAW Results'!F1268</f>
        <v>0</v>
      </c>
      <c r="I1298" s="83">
        <f>'Point B Analysis'!B1296</f>
        <v>0</v>
      </c>
      <c r="J1298" s="83">
        <f>'Point B Analysis'!C1296</f>
        <v>0</v>
      </c>
      <c r="K1298" s="83">
        <f>'Point B Analysis'!D1296</f>
        <v>0</v>
      </c>
      <c r="L1298" s="83">
        <f>'Point B Analysis'!E1296</f>
        <v>0</v>
      </c>
      <c r="N1298" s="65">
        <f>'Point B RAW Results'!F1268</f>
        <v>0</v>
      </c>
      <c r="O1298" s="83">
        <f t="shared" si="82"/>
        <v>0</v>
      </c>
      <c r="P1298" s="83">
        <f t="shared" si="83"/>
        <v>0</v>
      </c>
      <c r="Q1298" s="83">
        <f t="shared" si="84"/>
        <v>0</v>
      </c>
      <c r="R1298" s="83">
        <f t="shared" si="85"/>
        <v>0</v>
      </c>
    </row>
    <row r="1299" spans="2:18" ht="13.5" customHeight="1" x14ac:dyDescent="0.35">
      <c r="B1299" s="65">
        <f>'Point A RAW Results'!F1266</f>
        <v>0</v>
      </c>
      <c r="C1299" s="83">
        <f>'Point A Analysis'!B1297</f>
        <v>0</v>
      </c>
      <c r="D1299" s="83">
        <f>'Point A Analysis'!C1297</f>
        <v>0</v>
      </c>
      <c r="E1299" s="83">
        <f>'Point A Analysis'!D1297</f>
        <v>0</v>
      </c>
      <c r="F1299" s="83">
        <f>'Point A Analysis'!E1297</f>
        <v>0</v>
      </c>
      <c r="G1299" s="8"/>
      <c r="H1299" s="65">
        <f>'Point B RAW Results'!F1269</f>
        <v>0</v>
      </c>
      <c r="I1299" s="83">
        <f>'Point B Analysis'!B1297</f>
        <v>0</v>
      </c>
      <c r="J1299" s="83">
        <f>'Point B Analysis'!C1297</f>
        <v>0</v>
      </c>
      <c r="K1299" s="83">
        <f>'Point B Analysis'!D1297</f>
        <v>0</v>
      </c>
      <c r="L1299" s="83">
        <f>'Point B Analysis'!E1297</f>
        <v>0</v>
      </c>
      <c r="N1299" s="65">
        <f>'Point B RAW Results'!F1269</f>
        <v>0</v>
      </c>
      <c r="O1299" s="83">
        <f t="shared" si="82"/>
        <v>0</v>
      </c>
      <c r="P1299" s="83">
        <f t="shared" si="83"/>
        <v>0</v>
      </c>
      <c r="Q1299" s="83">
        <f t="shared" si="84"/>
        <v>0</v>
      </c>
      <c r="R1299" s="83">
        <f t="shared" si="85"/>
        <v>0</v>
      </c>
    </row>
    <row r="1300" spans="2:18" ht="13.5" customHeight="1" x14ac:dyDescent="0.35">
      <c r="B1300" s="65">
        <f>'Point A RAW Results'!F1267</f>
        <v>0</v>
      </c>
      <c r="C1300" s="83">
        <f>'Point A Analysis'!B1298</f>
        <v>0</v>
      </c>
      <c r="D1300" s="83">
        <f>'Point A Analysis'!C1298</f>
        <v>0</v>
      </c>
      <c r="E1300" s="83">
        <f>'Point A Analysis'!D1298</f>
        <v>0</v>
      </c>
      <c r="F1300" s="83">
        <f>'Point A Analysis'!E1298</f>
        <v>0</v>
      </c>
      <c r="G1300" s="8"/>
      <c r="H1300" s="65">
        <f>'Point B RAW Results'!F1270</f>
        <v>0</v>
      </c>
      <c r="I1300" s="83">
        <f>'Point B Analysis'!B1298</f>
        <v>0</v>
      </c>
      <c r="J1300" s="83">
        <f>'Point B Analysis'!C1298</f>
        <v>0</v>
      </c>
      <c r="K1300" s="83">
        <f>'Point B Analysis'!D1298</f>
        <v>0</v>
      </c>
      <c r="L1300" s="83">
        <f>'Point B Analysis'!E1298</f>
        <v>0</v>
      </c>
      <c r="N1300" s="65">
        <f>'Point B RAW Results'!F1270</f>
        <v>0</v>
      </c>
      <c r="O1300" s="83">
        <f t="shared" si="82"/>
        <v>0</v>
      </c>
      <c r="P1300" s="83">
        <f t="shared" si="83"/>
        <v>0</v>
      </c>
      <c r="Q1300" s="83">
        <f t="shared" si="84"/>
        <v>0</v>
      </c>
      <c r="R1300" s="83">
        <f t="shared" si="85"/>
        <v>0</v>
      </c>
    </row>
    <row r="1301" spans="2:18" ht="13.5" customHeight="1" x14ac:dyDescent="0.35">
      <c r="B1301" s="65">
        <f>'Point A RAW Results'!F1268</f>
        <v>0</v>
      </c>
      <c r="C1301" s="83">
        <f>'Point A Analysis'!B1299</f>
        <v>0</v>
      </c>
      <c r="D1301" s="83">
        <f>'Point A Analysis'!C1299</f>
        <v>0</v>
      </c>
      <c r="E1301" s="83">
        <f>'Point A Analysis'!D1299</f>
        <v>0</v>
      </c>
      <c r="F1301" s="83">
        <f>'Point A Analysis'!E1299</f>
        <v>0</v>
      </c>
      <c r="G1301" s="8"/>
      <c r="H1301" s="65">
        <f>'Point B RAW Results'!F1271</f>
        <v>0</v>
      </c>
      <c r="I1301" s="83">
        <f>'Point B Analysis'!B1299</f>
        <v>0</v>
      </c>
      <c r="J1301" s="83">
        <f>'Point B Analysis'!C1299</f>
        <v>0</v>
      </c>
      <c r="K1301" s="83">
        <f>'Point B Analysis'!D1299</f>
        <v>0</v>
      </c>
      <c r="L1301" s="83">
        <f>'Point B Analysis'!E1299</f>
        <v>0</v>
      </c>
      <c r="N1301" s="65">
        <f>'Point B RAW Results'!F1271</f>
        <v>0</v>
      </c>
      <c r="O1301" s="83">
        <f t="shared" si="82"/>
        <v>0</v>
      </c>
      <c r="P1301" s="83">
        <f t="shared" si="83"/>
        <v>0</v>
      </c>
      <c r="Q1301" s="83">
        <f t="shared" si="84"/>
        <v>0</v>
      </c>
      <c r="R1301" s="83">
        <f t="shared" si="85"/>
        <v>0</v>
      </c>
    </row>
    <row r="1302" spans="2:18" ht="13.5" customHeight="1" x14ac:dyDescent="0.35">
      <c r="B1302" s="65">
        <f>'Point A RAW Results'!F1269</f>
        <v>0</v>
      </c>
      <c r="C1302" s="83">
        <f>'Point A Analysis'!B1300</f>
        <v>0</v>
      </c>
      <c r="D1302" s="83">
        <f>'Point A Analysis'!C1300</f>
        <v>0</v>
      </c>
      <c r="E1302" s="83">
        <f>'Point A Analysis'!D1300</f>
        <v>0</v>
      </c>
      <c r="F1302" s="83">
        <f>'Point A Analysis'!E1300</f>
        <v>0</v>
      </c>
      <c r="G1302" s="8"/>
      <c r="H1302" s="65">
        <f>'Point B RAW Results'!F1272</f>
        <v>0</v>
      </c>
      <c r="I1302" s="83">
        <f>'Point B Analysis'!B1300</f>
        <v>0</v>
      </c>
      <c r="J1302" s="83">
        <f>'Point B Analysis'!C1300</f>
        <v>0</v>
      </c>
      <c r="K1302" s="83">
        <f>'Point B Analysis'!D1300</f>
        <v>0</v>
      </c>
      <c r="L1302" s="83">
        <f>'Point B Analysis'!E1300</f>
        <v>0</v>
      </c>
      <c r="N1302" s="65">
        <f>'Point B RAW Results'!F1272</f>
        <v>0</v>
      </c>
      <c r="O1302" s="83">
        <f t="shared" si="82"/>
        <v>0</v>
      </c>
      <c r="P1302" s="83">
        <f t="shared" si="83"/>
        <v>0</v>
      </c>
      <c r="Q1302" s="83">
        <f t="shared" si="84"/>
        <v>0</v>
      </c>
      <c r="R1302" s="83">
        <f t="shared" si="85"/>
        <v>0</v>
      </c>
    </row>
    <row r="1303" spans="2:18" ht="13.5" customHeight="1" x14ac:dyDescent="0.35">
      <c r="B1303" s="65">
        <f>'Point A RAW Results'!F1270</f>
        <v>0</v>
      </c>
      <c r="C1303" s="83">
        <f>'Point A Analysis'!B1301</f>
        <v>0</v>
      </c>
      <c r="D1303" s="83">
        <f>'Point A Analysis'!C1301</f>
        <v>0</v>
      </c>
      <c r="E1303" s="83">
        <f>'Point A Analysis'!D1301</f>
        <v>0</v>
      </c>
      <c r="F1303" s="83">
        <f>'Point A Analysis'!E1301</f>
        <v>0</v>
      </c>
      <c r="G1303" s="8"/>
      <c r="H1303" s="65">
        <f>'Point B RAW Results'!F1273</f>
        <v>0</v>
      </c>
      <c r="I1303" s="83">
        <f>'Point B Analysis'!B1301</f>
        <v>0</v>
      </c>
      <c r="J1303" s="83">
        <f>'Point B Analysis'!C1301</f>
        <v>0</v>
      </c>
      <c r="K1303" s="83">
        <f>'Point B Analysis'!D1301</f>
        <v>0</v>
      </c>
      <c r="L1303" s="83">
        <f>'Point B Analysis'!E1301</f>
        <v>0</v>
      </c>
      <c r="N1303" s="65">
        <f>'Point B RAW Results'!F1273</f>
        <v>0</v>
      </c>
      <c r="O1303" s="83">
        <f t="shared" si="82"/>
        <v>0</v>
      </c>
      <c r="P1303" s="83">
        <f t="shared" si="83"/>
        <v>0</v>
      </c>
      <c r="Q1303" s="83">
        <f t="shared" si="84"/>
        <v>0</v>
      </c>
      <c r="R1303" s="83">
        <f t="shared" si="85"/>
        <v>0</v>
      </c>
    </row>
    <row r="1304" spans="2:18" ht="13.5" customHeight="1" x14ac:dyDescent="0.35">
      <c r="B1304" s="65">
        <f>'Point A RAW Results'!F1271</f>
        <v>0</v>
      </c>
      <c r="C1304" s="83">
        <f>'Point A Analysis'!B1302</f>
        <v>0</v>
      </c>
      <c r="D1304" s="83">
        <f>'Point A Analysis'!C1302</f>
        <v>0</v>
      </c>
      <c r="E1304" s="83">
        <f>'Point A Analysis'!D1302</f>
        <v>0</v>
      </c>
      <c r="F1304" s="83">
        <f>'Point A Analysis'!E1302</f>
        <v>0</v>
      </c>
      <c r="G1304" s="8"/>
      <c r="H1304" s="65">
        <f>'Point B RAW Results'!F1274</f>
        <v>0</v>
      </c>
      <c r="I1304" s="83">
        <f>'Point B Analysis'!B1302</f>
        <v>0</v>
      </c>
      <c r="J1304" s="83">
        <f>'Point B Analysis'!C1302</f>
        <v>0</v>
      </c>
      <c r="K1304" s="83">
        <f>'Point B Analysis'!D1302</f>
        <v>0</v>
      </c>
      <c r="L1304" s="83">
        <f>'Point B Analysis'!E1302</f>
        <v>0</v>
      </c>
      <c r="N1304" s="65">
        <f>'Point B RAW Results'!F1274</f>
        <v>0</v>
      </c>
      <c r="O1304" s="83">
        <f t="shared" si="82"/>
        <v>0</v>
      </c>
      <c r="P1304" s="83">
        <f t="shared" si="83"/>
        <v>0</v>
      </c>
      <c r="Q1304" s="83">
        <f t="shared" si="84"/>
        <v>0</v>
      </c>
      <c r="R1304" s="83">
        <f t="shared" si="85"/>
        <v>0</v>
      </c>
    </row>
    <row r="1305" spans="2:18" ht="13.5" customHeight="1" x14ac:dyDescent="0.35">
      <c r="B1305" s="65">
        <f>'Point A RAW Results'!F1272</f>
        <v>0</v>
      </c>
      <c r="C1305" s="83">
        <f>'Point A Analysis'!B1303</f>
        <v>0</v>
      </c>
      <c r="D1305" s="83">
        <f>'Point A Analysis'!C1303</f>
        <v>0</v>
      </c>
      <c r="E1305" s="83">
        <f>'Point A Analysis'!D1303</f>
        <v>0</v>
      </c>
      <c r="F1305" s="83">
        <f>'Point A Analysis'!E1303</f>
        <v>0</v>
      </c>
      <c r="G1305" s="8"/>
      <c r="H1305" s="65">
        <f>'Point B RAW Results'!F1275</f>
        <v>0</v>
      </c>
      <c r="I1305" s="83">
        <f>'Point B Analysis'!B1303</f>
        <v>0</v>
      </c>
      <c r="J1305" s="83">
        <f>'Point B Analysis'!C1303</f>
        <v>0</v>
      </c>
      <c r="K1305" s="83">
        <f>'Point B Analysis'!D1303</f>
        <v>0</v>
      </c>
      <c r="L1305" s="83">
        <f>'Point B Analysis'!E1303</f>
        <v>0</v>
      </c>
      <c r="N1305" s="65">
        <f>'Point B RAW Results'!F1275</f>
        <v>0</v>
      </c>
      <c r="O1305" s="83">
        <f t="shared" si="82"/>
        <v>0</v>
      </c>
      <c r="P1305" s="83">
        <f t="shared" si="83"/>
        <v>0</v>
      </c>
      <c r="Q1305" s="83">
        <f t="shared" si="84"/>
        <v>0</v>
      </c>
      <c r="R1305" s="83">
        <f t="shared" si="85"/>
        <v>0</v>
      </c>
    </row>
    <row r="1306" spans="2:18" ht="13.5" customHeight="1" x14ac:dyDescent="0.35">
      <c r="B1306" s="65">
        <f>'Point A RAW Results'!F1273</f>
        <v>0</v>
      </c>
      <c r="C1306" s="83">
        <f>'Point A Analysis'!B1304</f>
        <v>0</v>
      </c>
      <c r="D1306" s="83">
        <f>'Point A Analysis'!C1304</f>
        <v>0</v>
      </c>
      <c r="E1306" s="83">
        <f>'Point A Analysis'!D1304</f>
        <v>0</v>
      </c>
      <c r="F1306" s="83">
        <f>'Point A Analysis'!E1304</f>
        <v>0</v>
      </c>
      <c r="G1306" s="8"/>
      <c r="H1306" s="65">
        <f>'Point B RAW Results'!F1276</f>
        <v>0</v>
      </c>
      <c r="I1306" s="83">
        <f>'Point B Analysis'!B1304</f>
        <v>0</v>
      </c>
      <c r="J1306" s="83">
        <f>'Point B Analysis'!C1304</f>
        <v>0</v>
      </c>
      <c r="K1306" s="83">
        <f>'Point B Analysis'!D1304</f>
        <v>0</v>
      </c>
      <c r="L1306" s="83">
        <f>'Point B Analysis'!E1304</f>
        <v>0</v>
      </c>
      <c r="N1306" s="65">
        <f>'Point B RAW Results'!F1276</f>
        <v>0</v>
      </c>
      <c r="O1306" s="83">
        <f t="shared" si="82"/>
        <v>0</v>
      </c>
      <c r="P1306" s="83">
        <f t="shared" si="83"/>
        <v>0</v>
      </c>
      <c r="Q1306" s="83">
        <f t="shared" si="84"/>
        <v>0</v>
      </c>
      <c r="R1306" s="83">
        <f t="shared" si="85"/>
        <v>0</v>
      </c>
    </row>
    <row r="1307" spans="2:18" ht="13.5" customHeight="1" x14ac:dyDescent="0.35">
      <c r="B1307" s="65">
        <f>'Point A RAW Results'!F1274</f>
        <v>0</v>
      </c>
      <c r="C1307" s="83">
        <f>'Point A Analysis'!B1305</f>
        <v>0</v>
      </c>
      <c r="D1307" s="83">
        <f>'Point A Analysis'!C1305</f>
        <v>0</v>
      </c>
      <c r="E1307" s="83">
        <f>'Point A Analysis'!D1305</f>
        <v>0</v>
      </c>
      <c r="F1307" s="83">
        <f>'Point A Analysis'!E1305</f>
        <v>0</v>
      </c>
      <c r="G1307" s="8"/>
      <c r="H1307" s="65">
        <f>'Point B RAW Results'!F1277</f>
        <v>0</v>
      </c>
      <c r="I1307" s="83">
        <f>'Point B Analysis'!B1305</f>
        <v>0</v>
      </c>
      <c r="J1307" s="83">
        <f>'Point B Analysis'!C1305</f>
        <v>0</v>
      </c>
      <c r="K1307" s="83">
        <f>'Point B Analysis'!D1305</f>
        <v>0</v>
      </c>
      <c r="L1307" s="83">
        <f>'Point B Analysis'!E1305</f>
        <v>0</v>
      </c>
      <c r="N1307" s="65">
        <f>'Point B RAW Results'!F1277</f>
        <v>0</v>
      </c>
      <c r="O1307" s="83">
        <f t="shared" si="82"/>
        <v>0</v>
      </c>
      <c r="P1307" s="83">
        <f t="shared" si="83"/>
        <v>0</v>
      </c>
      <c r="Q1307" s="83">
        <f t="shared" si="84"/>
        <v>0</v>
      </c>
      <c r="R1307" s="83">
        <f t="shared" si="85"/>
        <v>0</v>
      </c>
    </row>
    <row r="1308" spans="2:18" ht="13.5" customHeight="1" x14ac:dyDescent="0.35">
      <c r="B1308" s="65">
        <f>'Point A RAW Results'!F1275</f>
        <v>0</v>
      </c>
      <c r="C1308" s="83">
        <f>'Point A Analysis'!B1306</f>
        <v>0</v>
      </c>
      <c r="D1308" s="83">
        <f>'Point A Analysis'!C1306</f>
        <v>0</v>
      </c>
      <c r="E1308" s="83">
        <f>'Point A Analysis'!D1306</f>
        <v>0</v>
      </c>
      <c r="F1308" s="83">
        <f>'Point A Analysis'!E1306</f>
        <v>0</v>
      </c>
      <c r="G1308" s="8"/>
      <c r="H1308" s="65">
        <f>'Point B RAW Results'!F1278</f>
        <v>0</v>
      </c>
      <c r="I1308" s="83">
        <f>'Point B Analysis'!B1306</f>
        <v>0</v>
      </c>
      <c r="J1308" s="83">
        <f>'Point B Analysis'!C1306</f>
        <v>0</v>
      </c>
      <c r="K1308" s="83">
        <f>'Point B Analysis'!D1306</f>
        <v>0</v>
      </c>
      <c r="L1308" s="83">
        <f>'Point B Analysis'!E1306</f>
        <v>0</v>
      </c>
      <c r="N1308" s="65">
        <f>'Point B RAW Results'!F1278</f>
        <v>0</v>
      </c>
      <c r="O1308" s="83">
        <f t="shared" si="82"/>
        <v>0</v>
      </c>
      <c r="P1308" s="83">
        <f t="shared" si="83"/>
        <v>0</v>
      </c>
      <c r="Q1308" s="83">
        <f t="shared" si="84"/>
        <v>0</v>
      </c>
      <c r="R1308" s="83">
        <f t="shared" si="85"/>
        <v>0</v>
      </c>
    </row>
    <row r="1309" spans="2:18" ht="13.5" customHeight="1" x14ac:dyDescent="0.35">
      <c r="B1309" s="65">
        <f>'Point A RAW Results'!F1276</f>
        <v>0</v>
      </c>
      <c r="C1309" s="83">
        <f>'Point A Analysis'!B1307</f>
        <v>0</v>
      </c>
      <c r="D1309" s="83">
        <f>'Point A Analysis'!C1307</f>
        <v>0</v>
      </c>
      <c r="E1309" s="83">
        <f>'Point A Analysis'!D1307</f>
        <v>0</v>
      </c>
      <c r="F1309" s="83">
        <f>'Point A Analysis'!E1307</f>
        <v>0</v>
      </c>
      <c r="G1309" s="8"/>
      <c r="H1309" s="65">
        <f>'Point B RAW Results'!F1279</f>
        <v>0</v>
      </c>
      <c r="I1309" s="83">
        <f>'Point B Analysis'!B1307</f>
        <v>0</v>
      </c>
      <c r="J1309" s="83">
        <f>'Point B Analysis'!C1307</f>
        <v>0</v>
      </c>
      <c r="K1309" s="83">
        <f>'Point B Analysis'!D1307</f>
        <v>0</v>
      </c>
      <c r="L1309" s="83">
        <f>'Point B Analysis'!E1307</f>
        <v>0</v>
      </c>
      <c r="N1309" s="65">
        <f>'Point B RAW Results'!F1279</f>
        <v>0</v>
      </c>
      <c r="O1309" s="83">
        <f t="shared" si="82"/>
        <v>0</v>
      </c>
      <c r="P1309" s="83">
        <f t="shared" si="83"/>
        <v>0</v>
      </c>
      <c r="Q1309" s="83">
        <f t="shared" si="84"/>
        <v>0</v>
      </c>
      <c r="R1309" s="83">
        <f t="shared" si="85"/>
        <v>0</v>
      </c>
    </row>
    <row r="1310" spans="2:18" ht="13.5" customHeight="1" x14ac:dyDescent="0.35">
      <c r="B1310" s="65">
        <f>'Point A RAW Results'!F1277</f>
        <v>0</v>
      </c>
      <c r="C1310" s="83">
        <f>'Point A Analysis'!B1308</f>
        <v>0</v>
      </c>
      <c r="D1310" s="83">
        <f>'Point A Analysis'!C1308</f>
        <v>0</v>
      </c>
      <c r="E1310" s="83">
        <f>'Point A Analysis'!D1308</f>
        <v>0</v>
      </c>
      <c r="F1310" s="83">
        <f>'Point A Analysis'!E1308</f>
        <v>0</v>
      </c>
      <c r="G1310" s="8"/>
      <c r="H1310" s="65">
        <f>'Point B RAW Results'!F1280</f>
        <v>0</v>
      </c>
      <c r="I1310" s="83">
        <f>'Point B Analysis'!B1308</f>
        <v>0</v>
      </c>
      <c r="J1310" s="83">
        <f>'Point B Analysis'!C1308</f>
        <v>0</v>
      </c>
      <c r="K1310" s="83">
        <f>'Point B Analysis'!D1308</f>
        <v>0</v>
      </c>
      <c r="L1310" s="83">
        <f>'Point B Analysis'!E1308</f>
        <v>0</v>
      </c>
      <c r="N1310" s="65">
        <f>'Point B RAW Results'!F1280</f>
        <v>0</v>
      </c>
      <c r="O1310" s="83">
        <f t="shared" si="82"/>
        <v>0</v>
      </c>
      <c r="P1310" s="83">
        <f t="shared" si="83"/>
        <v>0</v>
      </c>
      <c r="Q1310" s="83">
        <f t="shared" si="84"/>
        <v>0</v>
      </c>
      <c r="R1310" s="83">
        <f t="shared" si="85"/>
        <v>0</v>
      </c>
    </row>
    <row r="1311" spans="2:18" ht="13.5" customHeight="1" x14ac:dyDescent="0.35">
      <c r="B1311" s="65">
        <f>'Point A RAW Results'!F1278</f>
        <v>0</v>
      </c>
      <c r="C1311" s="83">
        <f>'Point A Analysis'!B1309</f>
        <v>0</v>
      </c>
      <c r="D1311" s="83">
        <f>'Point A Analysis'!C1309</f>
        <v>0</v>
      </c>
      <c r="E1311" s="83">
        <f>'Point A Analysis'!D1309</f>
        <v>0</v>
      </c>
      <c r="F1311" s="83">
        <f>'Point A Analysis'!E1309</f>
        <v>0</v>
      </c>
      <c r="G1311" s="8"/>
      <c r="H1311" s="65">
        <f>'Point B RAW Results'!F1281</f>
        <v>0</v>
      </c>
      <c r="I1311" s="83">
        <f>'Point B Analysis'!B1309</f>
        <v>0</v>
      </c>
      <c r="J1311" s="83">
        <f>'Point B Analysis'!C1309</f>
        <v>0</v>
      </c>
      <c r="K1311" s="83">
        <f>'Point B Analysis'!D1309</f>
        <v>0</v>
      </c>
      <c r="L1311" s="83">
        <f>'Point B Analysis'!E1309</f>
        <v>0</v>
      </c>
      <c r="N1311" s="65">
        <f>'Point B RAW Results'!F1281</f>
        <v>0</v>
      </c>
      <c r="O1311" s="83">
        <f t="shared" si="82"/>
        <v>0</v>
      </c>
      <c r="P1311" s="83">
        <f t="shared" si="83"/>
        <v>0</v>
      </c>
      <c r="Q1311" s="83">
        <f t="shared" si="84"/>
        <v>0</v>
      </c>
      <c r="R1311" s="83">
        <f t="shared" si="85"/>
        <v>0</v>
      </c>
    </row>
    <row r="1312" spans="2:18" ht="13.5" customHeight="1" x14ac:dyDescent="0.35">
      <c r="B1312" s="65">
        <f>'Point A RAW Results'!F1279</f>
        <v>0</v>
      </c>
      <c r="C1312" s="83">
        <f>'Point A Analysis'!B1310</f>
        <v>0</v>
      </c>
      <c r="D1312" s="83">
        <f>'Point A Analysis'!C1310</f>
        <v>0</v>
      </c>
      <c r="E1312" s="83">
        <f>'Point A Analysis'!D1310</f>
        <v>0</v>
      </c>
      <c r="F1312" s="83">
        <f>'Point A Analysis'!E1310</f>
        <v>0</v>
      </c>
      <c r="G1312" s="8"/>
      <c r="H1312" s="65">
        <f>'Point B RAW Results'!F1282</f>
        <v>0</v>
      </c>
      <c r="I1312" s="83">
        <f>'Point B Analysis'!B1310</f>
        <v>0</v>
      </c>
      <c r="J1312" s="83">
        <f>'Point B Analysis'!C1310</f>
        <v>0</v>
      </c>
      <c r="K1312" s="83">
        <f>'Point B Analysis'!D1310</f>
        <v>0</v>
      </c>
      <c r="L1312" s="83">
        <f>'Point B Analysis'!E1310</f>
        <v>0</v>
      </c>
      <c r="N1312" s="65">
        <f>'Point B RAW Results'!F1282</f>
        <v>0</v>
      </c>
      <c r="O1312" s="83">
        <f t="shared" si="82"/>
        <v>0</v>
      </c>
      <c r="P1312" s="83">
        <f t="shared" si="83"/>
        <v>0</v>
      </c>
      <c r="Q1312" s="83">
        <f t="shared" si="84"/>
        <v>0</v>
      </c>
      <c r="R1312" s="83">
        <f t="shared" si="85"/>
        <v>0</v>
      </c>
    </row>
    <row r="1313" spans="2:18" ht="13.5" customHeight="1" x14ac:dyDescent="0.35">
      <c r="B1313" s="65">
        <f>'Point A RAW Results'!F1280</f>
        <v>0</v>
      </c>
      <c r="C1313" s="83">
        <f>'Point A Analysis'!B1311</f>
        <v>0</v>
      </c>
      <c r="D1313" s="83">
        <f>'Point A Analysis'!C1311</f>
        <v>0</v>
      </c>
      <c r="E1313" s="83">
        <f>'Point A Analysis'!D1311</f>
        <v>0</v>
      </c>
      <c r="F1313" s="83">
        <f>'Point A Analysis'!E1311</f>
        <v>0</v>
      </c>
      <c r="G1313" s="8"/>
      <c r="H1313" s="65">
        <f>'Point B RAW Results'!F1283</f>
        <v>0</v>
      </c>
      <c r="I1313" s="83">
        <f>'Point B Analysis'!B1311</f>
        <v>0</v>
      </c>
      <c r="J1313" s="83">
        <f>'Point B Analysis'!C1311</f>
        <v>0</v>
      </c>
      <c r="K1313" s="83">
        <f>'Point B Analysis'!D1311</f>
        <v>0</v>
      </c>
      <c r="L1313" s="83">
        <f>'Point B Analysis'!E1311</f>
        <v>0</v>
      </c>
      <c r="N1313" s="65">
        <f>'Point B RAW Results'!F1283</f>
        <v>0</v>
      </c>
      <c r="O1313" s="83">
        <f t="shared" si="82"/>
        <v>0</v>
      </c>
      <c r="P1313" s="83">
        <f t="shared" si="83"/>
        <v>0</v>
      </c>
      <c r="Q1313" s="83">
        <f t="shared" si="84"/>
        <v>0</v>
      </c>
      <c r="R1313" s="83">
        <f t="shared" si="85"/>
        <v>0</v>
      </c>
    </row>
    <row r="1314" spans="2:18" ht="13.5" customHeight="1" x14ac:dyDescent="0.35">
      <c r="B1314" s="65">
        <f>'Point A RAW Results'!F1281</f>
        <v>0</v>
      </c>
      <c r="C1314" s="83">
        <f>'Point A Analysis'!B1312</f>
        <v>0</v>
      </c>
      <c r="D1314" s="83">
        <f>'Point A Analysis'!C1312</f>
        <v>0</v>
      </c>
      <c r="E1314" s="83">
        <f>'Point A Analysis'!D1312</f>
        <v>0</v>
      </c>
      <c r="F1314" s="83">
        <f>'Point A Analysis'!E1312</f>
        <v>0</v>
      </c>
      <c r="G1314" s="8"/>
      <c r="H1314" s="65">
        <f>'Point B RAW Results'!F1284</f>
        <v>0</v>
      </c>
      <c r="I1314" s="83">
        <f>'Point B Analysis'!B1312</f>
        <v>0</v>
      </c>
      <c r="J1314" s="83">
        <f>'Point B Analysis'!C1312</f>
        <v>0</v>
      </c>
      <c r="K1314" s="83">
        <f>'Point B Analysis'!D1312</f>
        <v>0</v>
      </c>
      <c r="L1314" s="83">
        <f>'Point B Analysis'!E1312</f>
        <v>0</v>
      </c>
      <c r="N1314" s="65">
        <f>'Point B RAW Results'!F1284</f>
        <v>0</v>
      </c>
      <c r="O1314" s="83">
        <f t="shared" si="82"/>
        <v>0</v>
      </c>
      <c r="P1314" s="83">
        <f t="shared" si="83"/>
        <v>0</v>
      </c>
      <c r="Q1314" s="83">
        <f t="shared" si="84"/>
        <v>0</v>
      </c>
      <c r="R1314" s="83">
        <f t="shared" si="85"/>
        <v>0</v>
      </c>
    </row>
    <row r="1315" spans="2:18" ht="13.5" customHeight="1" x14ac:dyDescent="0.35">
      <c r="B1315" s="65">
        <f>'Point A RAW Results'!F1282</f>
        <v>0</v>
      </c>
      <c r="C1315" s="83">
        <f>'Point A Analysis'!B1313</f>
        <v>0</v>
      </c>
      <c r="D1315" s="83">
        <f>'Point A Analysis'!C1313</f>
        <v>0</v>
      </c>
      <c r="E1315" s="83">
        <f>'Point A Analysis'!D1313</f>
        <v>0</v>
      </c>
      <c r="F1315" s="83">
        <f>'Point A Analysis'!E1313</f>
        <v>0</v>
      </c>
      <c r="G1315" s="8"/>
      <c r="H1315" s="65">
        <f>'Point B RAW Results'!F1285</f>
        <v>0</v>
      </c>
      <c r="I1315" s="83">
        <f>'Point B Analysis'!B1313</f>
        <v>0</v>
      </c>
      <c r="J1315" s="83">
        <f>'Point B Analysis'!C1313</f>
        <v>0</v>
      </c>
      <c r="K1315" s="83">
        <f>'Point B Analysis'!D1313</f>
        <v>0</v>
      </c>
      <c r="L1315" s="83">
        <f>'Point B Analysis'!E1313</f>
        <v>0</v>
      </c>
      <c r="N1315" s="65">
        <f>'Point B RAW Results'!F1285</f>
        <v>0</v>
      </c>
      <c r="O1315" s="83">
        <f t="shared" si="82"/>
        <v>0</v>
      </c>
      <c r="P1315" s="83">
        <f t="shared" si="83"/>
        <v>0</v>
      </c>
      <c r="Q1315" s="83">
        <f t="shared" si="84"/>
        <v>0</v>
      </c>
      <c r="R1315" s="83">
        <f t="shared" si="85"/>
        <v>0</v>
      </c>
    </row>
    <row r="1316" spans="2:18" ht="13.5" customHeight="1" x14ac:dyDescent="0.35">
      <c r="B1316" s="65">
        <f>'Point A RAW Results'!F1283</f>
        <v>0</v>
      </c>
      <c r="C1316" s="83">
        <f>'Point A Analysis'!B1314</f>
        <v>0</v>
      </c>
      <c r="D1316" s="83">
        <f>'Point A Analysis'!C1314</f>
        <v>0</v>
      </c>
      <c r="E1316" s="83">
        <f>'Point A Analysis'!D1314</f>
        <v>0</v>
      </c>
      <c r="F1316" s="83">
        <f>'Point A Analysis'!E1314</f>
        <v>0</v>
      </c>
      <c r="G1316" s="8"/>
      <c r="H1316" s="65">
        <f>'Point B RAW Results'!F1286</f>
        <v>0</v>
      </c>
      <c r="I1316" s="83">
        <f>'Point B Analysis'!B1314</f>
        <v>0</v>
      </c>
      <c r="J1316" s="83">
        <f>'Point B Analysis'!C1314</f>
        <v>0</v>
      </c>
      <c r="K1316" s="83">
        <f>'Point B Analysis'!D1314</f>
        <v>0</v>
      </c>
      <c r="L1316" s="83">
        <f>'Point B Analysis'!E1314</f>
        <v>0</v>
      </c>
      <c r="N1316" s="65">
        <f>'Point B RAW Results'!F1286</f>
        <v>0</v>
      </c>
      <c r="O1316" s="83">
        <f t="shared" si="82"/>
        <v>0</v>
      </c>
      <c r="P1316" s="83">
        <f t="shared" si="83"/>
        <v>0</v>
      </c>
      <c r="Q1316" s="83">
        <f t="shared" si="84"/>
        <v>0</v>
      </c>
      <c r="R1316" s="83">
        <f t="shared" si="85"/>
        <v>0</v>
      </c>
    </row>
    <row r="1317" spans="2:18" ht="13.5" customHeight="1" x14ac:dyDescent="0.35">
      <c r="B1317" s="65">
        <f>'Point A RAW Results'!F1284</f>
        <v>0</v>
      </c>
      <c r="C1317" s="83">
        <f>'Point A Analysis'!B1315</f>
        <v>0</v>
      </c>
      <c r="D1317" s="83">
        <f>'Point A Analysis'!C1315</f>
        <v>0</v>
      </c>
      <c r="E1317" s="83">
        <f>'Point A Analysis'!D1315</f>
        <v>0</v>
      </c>
      <c r="F1317" s="83">
        <f>'Point A Analysis'!E1315</f>
        <v>0</v>
      </c>
      <c r="G1317" s="8"/>
      <c r="H1317" s="65">
        <f>'Point B RAW Results'!F1287</f>
        <v>0</v>
      </c>
      <c r="I1317" s="83">
        <f>'Point B Analysis'!B1315</f>
        <v>0</v>
      </c>
      <c r="J1317" s="83">
        <f>'Point B Analysis'!C1315</f>
        <v>0</v>
      </c>
      <c r="K1317" s="83">
        <f>'Point B Analysis'!D1315</f>
        <v>0</v>
      </c>
      <c r="L1317" s="83">
        <f>'Point B Analysis'!E1315</f>
        <v>0</v>
      </c>
      <c r="N1317" s="65">
        <f>'Point B RAW Results'!F1287</f>
        <v>0</v>
      </c>
      <c r="O1317" s="83">
        <f t="shared" si="82"/>
        <v>0</v>
      </c>
      <c r="P1317" s="83">
        <f t="shared" si="83"/>
        <v>0</v>
      </c>
      <c r="Q1317" s="83">
        <f t="shared" si="84"/>
        <v>0</v>
      </c>
      <c r="R1317" s="83">
        <f t="shared" si="85"/>
        <v>0</v>
      </c>
    </row>
    <row r="1318" spans="2:18" ht="13.5" customHeight="1" x14ac:dyDescent="0.35">
      <c r="B1318" s="65">
        <f>'Point A RAW Results'!F1285</f>
        <v>0</v>
      </c>
      <c r="C1318" s="83">
        <f>'Point A Analysis'!B1316</f>
        <v>0</v>
      </c>
      <c r="D1318" s="83">
        <f>'Point A Analysis'!C1316</f>
        <v>0</v>
      </c>
      <c r="E1318" s="83">
        <f>'Point A Analysis'!D1316</f>
        <v>0</v>
      </c>
      <c r="F1318" s="83">
        <f>'Point A Analysis'!E1316</f>
        <v>0</v>
      </c>
      <c r="G1318" s="8"/>
      <c r="H1318" s="65">
        <f>'Point B RAW Results'!F1288</f>
        <v>0</v>
      </c>
      <c r="I1318" s="83">
        <f>'Point B Analysis'!B1316</f>
        <v>0</v>
      </c>
      <c r="J1318" s="83">
        <f>'Point B Analysis'!C1316</f>
        <v>0</v>
      </c>
      <c r="K1318" s="83">
        <f>'Point B Analysis'!D1316</f>
        <v>0</v>
      </c>
      <c r="L1318" s="83">
        <f>'Point B Analysis'!E1316</f>
        <v>0</v>
      </c>
      <c r="N1318" s="65">
        <f>'Point B RAW Results'!F1288</f>
        <v>0</v>
      </c>
      <c r="O1318" s="83">
        <f t="shared" si="82"/>
        <v>0</v>
      </c>
      <c r="P1318" s="83">
        <f t="shared" si="83"/>
        <v>0</v>
      </c>
      <c r="Q1318" s="83">
        <f t="shared" si="84"/>
        <v>0</v>
      </c>
      <c r="R1318" s="83">
        <f t="shared" si="85"/>
        <v>0</v>
      </c>
    </row>
    <row r="1319" spans="2:18" ht="13.5" customHeight="1" x14ac:dyDescent="0.35">
      <c r="B1319" s="65">
        <f>'Point A RAW Results'!F1286</f>
        <v>0</v>
      </c>
      <c r="C1319" s="83">
        <f>'Point A Analysis'!B1317</f>
        <v>0</v>
      </c>
      <c r="D1319" s="83">
        <f>'Point A Analysis'!C1317</f>
        <v>0</v>
      </c>
      <c r="E1319" s="83">
        <f>'Point A Analysis'!D1317</f>
        <v>0</v>
      </c>
      <c r="F1319" s="83">
        <f>'Point A Analysis'!E1317</f>
        <v>0</v>
      </c>
      <c r="G1319" s="8"/>
      <c r="H1319" s="65">
        <f>'Point B RAW Results'!F1289</f>
        <v>0</v>
      </c>
      <c r="I1319" s="83">
        <f>'Point B Analysis'!B1317</f>
        <v>0</v>
      </c>
      <c r="J1319" s="83">
        <f>'Point B Analysis'!C1317</f>
        <v>0</v>
      </c>
      <c r="K1319" s="83">
        <f>'Point B Analysis'!D1317</f>
        <v>0</v>
      </c>
      <c r="L1319" s="83">
        <f>'Point B Analysis'!E1317</f>
        <v>0</v>
      </c>
      <c r="N1319" s="65">
        <f>'Point B RAW Results'!F1289</f>
        <v>0</v>
      </c>
      <c r="O1319" s="83">
        <f t="shared" si="82"/>
        <v>0</v>
      </c>
      <c r="P1319" s="83">
        <f t="shared" si="83"/>
        <v>0</v>
      </c>
      <c r="Q1319" s="83">
        <f t="shared" si="84"/>
        <v>0</v>
      </c>
      <c r="R1319" s="83">
        <f t="shared" si="85"/>
        <v>0</v>
      </c>
    </row>
    <row r="1320" spans="2:18" ht="13.5" customHeight="1" x14ac:dyDescent="0.35">
      <c r="B1320" s="65">
        <f>'Point A RAW Results'!F1287</f>
        <v>0</v>
      </c>
      <c r="C1320" s="83">
        <f>'Point A Analysis'!B1318</f>
        <v>0</v>
      </c>
      <c r="D1320" s="83">
        <f>'Point A Analysis'!C1318</f>
        <v>0</v>
      </c>
      <c r="E1320" s="83">
        <f>'Point A Analysis'!D1318</f>
        <v>0</v>
      </c>
      <c r="F1320" s="83">
        <f>'Point A Analysis'!E1318</f>
        <v>0</v>
      </c>
      <c r="G1320" s="8"/>
      <c r="H1320" s="65">
        <f>'Point B RAW Results'!F1290</f>
        <v>0</v>
      </c>
      <c r="I1320" s="83">
        <f>'Point B Analysis'!B1318</f>
        <v>0</v>
      </c>
      <c r="J1320" s="83">
        <f>'Point B Analysis'!C1318</f>
        <v>0</v>
      </c>
      <c r="K1320" s="83">
        <f>'Point B Analysis'!D1318</f>
        <v>0</v>
      </c>
      <c r="L1320" s="83">
        <f>'Point B Analysis'!E1318</f>
        <v>0</v>
      </c>
      <c r="N1320" s="65">
        <f>'Point B RAW Results'!F1290</f>
        <v>0</v>
      </c>
      <c r="O1320" s="83">
        <f t="shared" si="82"/>
        <v>0</v>
      </c>
      <c r="P1320" s="83">
        <f t="shared" si="83"/>
        <v>0</v>
      </c>
      <c r="Q1320" s="83">
        <f t="shared" si="84"/>
        <v>0</v>
      </c>
      <c r="R1320" s="83">
        <f t="shared" si="85"/>
        <v>0</v>
      </c>
    </row>
    <row r="1321" spans="2:18" ht="13.5" customHeight="1" x14ac:dyDescent="0.35">
      <c r="B1321" s="65">
        <f>'Point A RAW Results'!F1288</f>
        <v>0</v>
      </c>
      <c r="C1321" s="83">
        <f>'Point A Analysis'!B1319</f>
        <v>0</v>
      </c>
      <c r="D1321" s="83">
        <f>'Point A Analysis'!C1319</f>
        <v>0</v>
      </c>
      <c r="E1321" s="83">
        <f>'Point A Analysis'!D1319</f>
        <v>0</v>
      </c>
      <c r="F1321" s="83">
        <f>'Point A Analysis'!E1319</f>
        <v>0</v>
      </c>
      <c r="G1321" s="8"/>
      <c r="H1321" s="65">
        <f>'Point B RAW Results'!F1291</f>
        <v>0</v>
      </c>
      <c r="I1321" s="83">
        <f>'Point B Analysis'!B1319</f>
        <v>0</v>
      </c>
      <c r="J1321" s="83">
        <f>'Point B Analysis'!C1319</f>
        <v>0</v>
      </c>
      <c r="K1321" s="83">
        <f>'Point B Analysis'!D1319</f>
        <v>0</v>
      </c>
      <c r="L1321" s="83">
        <f>'Point B Analysis'!E1319</f>
        <v>0</v>
      </c>
      <c r="N1321" s="65">
        <f>'Point B RAW Results'!F1291</f>
        <v>0</v>
      </c>
      <c r="O1321" s="83">
        <f t="shared" si="82"/>
        <v>0</v>
      </c>
      <c r="P1321" s="83">
        <f t="shared" si="83"/>
        <v>0</v>
      </c>
      <c r="Q1321" s="83">
        <f t="shared" si="84"/>
        <v>0</v>
      </c>
      <c r="R1321" s="83">
        <f t="shared" si="85"/>
        <v>0</v>
      </c>
    </row>
    <row r="1322" spans="2:18" ht="13.5" customHeight="1" x14ac:dyDescent="0.35">
      <c r="B1322" s="65">
        <f>'Point A RAW Results'!F1289</f>
        <v>0</v>
      </c>
      <c r="C1322" s="83">
        <f>'Point A Analysis'!B1320</f>
        <v>0</v>
      </c>
      <c r="D1322" s="83">
        <f>'Point A Analysis'!C1320</f>
        <v>0</v>
      </c>
      <c r="E1322" s="83">
        <f>'Point A Analysis'!D1320</f>
        <v>0</v>
      </c>
      <c r="F1322" s="83">
        <f>'Point A Analysis'!E1320</f>
        <v>0</v>
      </c>
      <c r="G1322" s="8"/>
      <c r="H1322" s="65">
        <f>'Point B RAW Results'!F1292</f>
        <v>0</v>
      </c>
      <c r="I1322" s="83">
        <f>'Point B Analysis'!B1320</f>
        <v>0</v>
      </c>
      <c r="J1322" s="83">
        <f>'Point B Analysis'!C1320</f>
        <v>0</v>
      </c>
      <c r="K1322" s="83">
        <f>'Point B Analysis'!D1320</f>
        <v>0</v>
      </c>
      <c r="L1322" s="83">
        <f>'Point B Analysis'!E1320</f>
        <v>0</v>
      </c>
      <c r="N1322" s="65">
        <f>'Point B RAW Results'!F1292</f>
        <v>0</v>
      </c>
      <c r="O1322" s="83">
        <f t="shared" si="82"/>
        <v>0</v>
      </c>
      <c r="P1322" s="83">
        <f t="shared" si="83"/>
        <v>0</v>
      </c>
      <c r="Q1322" s="83">
        <f t="shared" si="84"/>
        <v>0</v>
      </c>
      <c r="R1322" s="83">
        <f t="shared" si="85"/>
        <v>0</v>
      </c>
    </row>
    <row r="1323" spans="2:18" ht="13.5" customHeight="1" x14ac:dyDescent="0.35">
      <c r="B1323" s="65">
        <f>'Point A RAW Results'!F1290</f>
        <v>0</v>
      </c>
      <c r="C1323" s="83">
        <f>'Point A Analysis'!B1321</f>
        <v>0</v>
      </c>
      <c r="D1323" s="83">
        <f>'Point A Analysis'!C1321</f>
        <v>0</v>
      </c>
      <c r="E1323" s="83">
        <f>'Point A Analysis'!D1321</f>
        <v>0</v>
      </c>
      <c r="F1323" s="83">
        <f>'Point A Analysis'!E1321</f>
        <v>0</v>
      </c>
      <c r="G1323" s="8"/>
      <c r="H1323" s="65">
        <f>'Point B RAW Results'!F1293</f>
        <v>0</v>
      </c>
      <c r="I1323" s="83">
        <f>'Point B Analysis'!B1321</f>
        <v>0</v>
      </c>
      <c r="J1323" s="83">
        <f>'Point B Analysis'!C1321</f>
        <v>0</v>
      </c>
      <c r="K1323" s="83">
        <f>'Point B Analysis'!D1321</f>
        <v>0</v>
      </c>
      <c r="L1323" s="83">
        <f>'Point B Analysis'!E1321</f>
        <v>0</v>
      </c>
      <c r="N1323" s="65">
        <f>'Point B RAW Results'!F1293</f>
        <v>0</v>
      </c>
      <c r="O1323" s="83">
        <f t="shared" si="82"/>
        <v>0</v>
      </c>
      <c r="P1323" s="83">
        <f t="shared" si="83"/>
        <v>0</v>
      </c>
      <c r="Q1323" s="83">
        <f t="shared" si="84"/>
        <v>0</v>
      </c>
      <c r="R1323" s="83">
        <f t="shared" si="85"/>
        <v>0</v>
      </c>
    </row>
    <row r="1324" spans="2:18" ht="13.5" customHeight="1" x14ac:dyDescent="0.35">
      <c r="B1324" s="65">
        <f>'Point A RAW Results'!F1291</f>
        <v>0</v>
      </c>
      <c r="C1324" s="83">
        <f>'Point A Analysis'!B1322</f>
        <v>0</v>
      </c>
      <c r="D1324" s="83">
        <f>'Point A Analysis'!C1322</f>
        <v>0</v>
      </c>
      <c r="E1324" s="83">
        <f>'Point A Analysis'!D1322</f>
        <v>0</v>
      </c>
      <c r="F1324" s="83">
        <f>'Point A Analysis'!E1322</f>
        <v>0</v>
      </c>
      <c r="G1324" s="8"/>
      <c r="H1324" s="65">
        <f>'Point B RAW Results'!F1294</f>
        <v>0</v>
      </c>
      <c r="I1324" s="83">
        <f>'Point B Analysis'!B1322</f>
        <v>0</v>
      </c>
      <c r="J1324" s="83">
        <f>'Point B Analysis'!C1322</f>
        <v>0</v>
      </c>
      <c r="K1324" s="83">
        <f>'Point B Analysis'!D1322</f>
        <v>0</v>
      </c>
      <c r="L1324" s="83">
        <f>'Point B Analysis'!E1322</f>
        <v>0</v>
      </c>
      <c r="N1324" s="65">
        <f>'Point B RAW Results'!F1294</f>
        <v>0</v>
      </c>
      <c r="O1324" s="83">
        <f t="shared" si="82"/>
        <v>0</v>
      </c>
      <c r="P1324" s="83">
        <f t="shared" si="83"/>
        <v>0</v>
      </c>
      <c r="Q1324" s="83">
        <f t="shared" si="84"/>
        <v>0</v>
      </c>
      <c r="R1324" s="83">
        <f t="shared" si="85"/>
        <v>0</v>
      </c>
    </row>
    <row r="1325" spans="2:18" ht="13.5" customHeight="1" x14ac:dyDescent="0.35">
      <c r="B1325" s="65">
        <f>'Point A RAW Results'!F1292</f>
        <v>0</v>
      </c>
      <c r="C1325" s="83">
        <f>'Point A Analysis'!B1323</f>
        <v>0</v>
      </c>
      <c r="D1325" s="83">
        <f>'Point A Analysis'!C1323</f>
        <v>0</v>
      </c>
      <c r="E1325" s="83">
        <f>'Point A Analysis'!D1323</f>
        <v>0</v>
      </c>
      <c r="F1325" s="83">
        <f>'Point A Analysis'!E1323</f>
        <v>0</v>
      </c>
      <c r="G1325" s="8"/>
      <c r="H1325" s="65">
        <f>'Point B RAW Results'!F1295</f>
        <v>0</v>
      </c>
      <c r="I1325" s="83">
        <f>'Point B Analysis'!B1323</f>
        <v>0</v>
      </c>
      <c r="J1325" s="83">
        <f>'Point B Analysis'!C1323</f>
        <v>0</v>
      </c>
      <c r="K1325" s="83">
        <f>'Point B Analysis'!D1323</f>
        <v>0</v>
      </c>
      <c r="L1325" s="83">
        <f>'Point B Analysis'!E1323</f>
        <v>0</v>
      </c>
      <c r="N1325" s="65">
        <f>'Point B RAW Results'!F1295</f>
        <v>0</v>
      </c>
      <c r="O1325" s="83">
        <f t="shared" ref="O1325:O1388" si="86">I1325-C1325</f>
        <v>0</v>
      </c>
      <c r="P1325" s="83">
        <f t="shared" ref="P1325:P1388" si="87">J1325-D1325</f>
        <v>0</v>
      </c>
      <c r="Q1325" s="83">
        <f t="shared" ref="Q1325:Q1388" si="88">K1325-E1325</f>
        <v>0</v>
      </c>
      <c r="R1325" s="83">
        <f t="shared" ref="R1325:R1388" si="89">L1325-F1325</f>
        <v>0</v>
      </c>
    </row>
    <row r="1326" spans="2:18" ht="13.5" customHeight="1" x14ac:dyDescent="0.35">
      <c r="B1326" s="65">
        <f>'Point A RAW Results'!F1293</f>
        <v>0</v>
      </c>
      <c r="C1326" s="83">
        <f>'Point A Analysis'!B1324</f>
        <v>0</v>
      </c>
      <c r="D1326" s="83">
        <f>'Point A Analysis'!C1324</f>
        <v>0</v>
      </c>
      <c r="E1326" s="83">
        <f>'Point A Analysis'!D1324</f>
        <v>0</v>
      </c>
      <c r="F1326" s="83">
        <f>'Point A Analysis'!E1324</f>
        <v>0</v>
      </c>
      <c r="G1326" s="8"/>
      <c r="H1326" s="65">
        <f>'Point B RAW Results'!F1296</f>
        <v>0</v>
      </c>
      <c r="I1326" s="83">
        <f>'Point B Analysis'!B1324</f>
        <v>0</v>
      </c>
      <c r="J1326" s="83">
        <f>'Point B Analysis'!C1324</f>
        <v>0</v>
      </c>
      <c r="K1326" s="83">
        <f>'Point B Analysis'!D1324</f>
        <v>0</v>
      </c>
      <c r="L1326" s="83">
        <f>'Point B Analysis'!E1324</f>
        <v>0</v>
      </c>
      <c r="N1326" s="65">
        <f>'Point B RAW Results'!F1296</f>
        <v>0</v>
      </c>
      <c r="O1326" s="83">
        <f t="shared" si="86"/>
        <v>0</v>
      </c>
      <c r="P1326" s="83">
        <f t="shared" si="87"/>
        <v>0</v>
      </c>
      <c r="Q1326" s="83">
        <f t="shared" si="88"/>
        <v>0</v>
      </c>
      <c r="R1326" s="83">
        <f t="shared" si="89"/>
        <v>0</v>
      </c>
    </row>
    <row r="1327" spans="2:18" ht="13.5" customHeight="1" x14ac:dyDescent="0.35">
      <c r="B1327" s="65">
        <f>'Point A RAW Results'!F1294</f>
        <v>0</v>
      </c>
      <c r="C1327" s="83">
        <f>'Point A Analysis'!B1325</f>
        <v>0</v>
      </c>
      <c r="D1327" s="83">
        <f>'Point A Analysis'!C1325</f>
        <v>0</v>
      </c>
      <c r="E1327" s="83">
        <f>'Point A Analysis'!D1325</f>
        <v>0</v>
      </c>
      <c r="F1327" s="83">
        <f>'Point A Analysis'!E1325</f>
        <v>0</v>
      </c>
      <c r="G1327" s="8"/>
      <c r="H1327" s="65">
        <f>'Point B RAW Results'!F1297</f>
        <v>0</v>
      </c>
      <c r="I1327" s="83">
        <f>'Point B Analysis'!B1325</f>
        <v>0</v>
      </c>
      <c r="J1327" s="83">
        <f>'Point B Analysis'!C1325</f>
        <v>0</v>
      </c>
      <c r="K1327" s="83">
        <f>'Point B Analysis'!D1325</f>
        <v>0</v>
      </c>
      <c r="L1327" s="83">
        <f>'Point B Analysis'!E1325</f>
        <v>0</v>
      </c>
      <c r="N1327" s="65">
        <f>'Point B RAW Results'!F1297</f>
        <v>0</v>
      </c>
      <c r="O1327" s="83">
        <f t="shared" si="86"/>
        <v>0</v>
      </c>
      <c r="P1327" s="83">
        <f t="shared" si="87"/>
        <v>0</v>
      </c>
      <c r="Q1327" s="83">
        <f t="shared" si="88"/>
        <v>0</v>
      </c>
      <c r="R1327" s="83">
        <f t="shared" si="89"/>
        <v>0</v>
      </c>
    </row>
    <row r="1328" spans="2:18" ht="13.5" customHeight="1" x14ac:dyDescent="0.35">
      <c r="B1328" s="65">
        <f>'Point A RAW Results'!F1295</f>
        <v>0</v>
      </c>
      <c r="C1328" s="83">
        <f>'Point A Analysis'!B1326</f>
        <v>0</v>
      </c>
      <c r="D1328" s="83">
        <f>'Point A Analysis'!C1326</f>
        <v>0</v>
      </c>
      <c r="E1328" s="83">
        <f>'Point A Analysis'!D1326</f>
        <v>0</v>
      </c>
      <c r="F1328" s="83">
        <f>'Point A Analysis'!E1326</f>
        <v>0</v>
      </c>
      <c r="G1328" s="8"/>
      <c r="H1328" s="65">
        <f>'Point B RAW Results'!F1298</f>
        <v>0</v>
      </c>
      <c r="I1328" s="83">
        <f>'Point B Analysis'!B1326</f>
        <v>0</v>
      </c>
      <c r="J1328" s="83">
        <f>'Point B Analysis'!C1326</f>
        <v>0</v>
      </c>
      <c r="K1328" s="83">
        <f>'Point B Analysis'!D1326</f>
        <v>0</v>
      </c>
      <c r="L1328" s="83">
        <f>'Point B Analysis'!E1326</f>
        <v>0</v>
      </c>
      <c r="N1328" s="65">
        <f>'Point B RAW Results'!F1298</f>
        <v>0</v>
      </c>
      <c r="O1328" s="83">
        <f t="shared" si="86"/>
        <v>0</v>
      </c>
      <c r="P1328" s="83">
        <f t="shared" si="87"/>
        <v>0</v>
      </c>
      <c r="Q1328" s="83">
        <f t="shared" si="88"/>
        <v>0</v>
      </c>
      <c r="R1328" s="83">
        <f t="shared" si="89"/>
        <v>0</v>
      </c>
    </row>
    <row r="1329" spans="2:18" ht="13.5" customHeight="1" x14ac:dyDescent="0.35">
      <c r="B1329" s="65">
        <f>'Point A RAW Results'!F1296</f>
        <v>0</v>
      </c>
      <c r="C1329" s="83">
        <f>'Point A Analysis'!B1327</f>
        <v>0</v>
      </c>
      <c r="D1329" s="83">
        <f>'Point A Analysis'!C1327</f>
        <v>0</v>
      </c>
      <c r="E1329" s="83">
        <f>'Point A Analysis'!D1327</f>
        <v>0</v>
      </c>
      <c r="F1329" s="83">
        <f>'Point A Analysis'!E1327</f>
        <v>0</v>
      </c>
      <c r="G1329" s="8"/>
      <c r="H1329" s="65">
        <f>'Point B RAW Results'!F1299</f>
        <v>0</v>
      </c>
      <c r="I1329" s="83">
        <f>'Point B Analysis'!B1327</f>
        <v>0</v>
      </c>
      <c r="J1329" s="83">
        <f>'Point B Analysis'!C1327</f>
        <v>0</v>
      </c>
      <c r="K1329" s="83">
        <f>'Point B Analysis'!D1327</f>
        <v>0</v>
      </c>
      <c r="L1329" s="83">
        <f>'Point B Analysis'!E1327</f>
        <v>0</v>
      </c>
      <c r="N1329" s="65">
        <f>'Point B RAW Results'!F1299</f>
        <v>0</v>
      </c>
      <c r="O1329" s="83">
        <f t="shared" si="86"/>
        <v>0</v>
      </c>
      <c r="P1329" s="83">
        <f t="shared" si="87"/>
        <v>0</v>
      </c>
      <c r="Q1329" s="83">
        <f t="shared" si="88"/>
        <v>0</v>
      </c>
      <c r="R1329" s="83">
        <f t="shared" si="89"/>
        <v>0</v>
      </c>
    </row>
    <row r="1330" spans="2:18" ht="13.5" customHeight="1" x14ac:dyDescent="0.35">
      <c r="B1330" s="65">
        <f>'Point A RAW Results'!F1297</f>
        <v>0</v>
      </c>
      <c r="C1330" s="83">
        <f>'Point A Analysis'!B1328</f>
        <v>0</v>
      </c>
      <c r="D1330" s="83">
        <f>'Point A Analysis'!C1328</f>
        <v>0</v>
      </c>
      <c r="E1330" s="83">
        <f>'Point A Analysis'!D1328</f>
        <v>0</v>
      </c>
      <c r="F1330" s="83">
        <f>'Point A Analysis'!E1328</f>
        <v>0</v>
      </c>
      <c r="G1330" s="8"/>
      <c r="H1330" s="65">
        <f>'Point B RAW Results'!F1300</f>
        <v>0</v>
      </c>
      <c r="I1330" s="83">
        <f>'Point B Analysis'!B1328</f>
        <v>0</v>
      </c>
      <c r="J1330" s="83">
        <f>'Point B Analysis'!C1328</f>
        <v>0</v>
      </c>
      <c r="K1330" s="83">
        <f>'Point B Analysis'!D1328</f>
        <v>0</v>
      </c>
      <c r="L1330" s="83">
        <f>'Point B Analysis'!E1328</f>
        <v>0</v>
      </c>
      <c r="N1330" s="65">
        <f>'Point B RAW Results'!F1300</f>
        <v>0</v>
      </c>
      <c r="O1330" s="83">
        <f t="shared" si="86"/>
        <v>0</v>
      </c>
      <c r="P1330" s="83">
        <f t="shared" si="87"/>
        <v>0</v>
      </c>
      <c r="Q1330" s="83">
        <f t="shared" si="88"/>
        <v>0</v>
      </c>
      <c r="R1330" s="83">
        <f t="shared" si="89"/>
        <v>0</v>
      </c>
    </row>
    <row r="1331" spans="2:18" ht="13.5" customHeight="1" x14ac:dyDescent="0.35">
      <c r="B1331" s="65">
        <f>'Point A RAW Results'!F1298</f>
        <v>0</v>
      </c>
      <c r="C1331" s="83">
        <f>'Point A Analysis'!B1329</f>
        <v>0</v>
      </c>
      <c r="D1331" s="83">
        <f>'Point A Analysis'!C1329</f>
        <v>0</v>
      </c>
      <c r="E1331" s="83">
        <f>'Point A Analysis'!D1329</f>
        <v>0</v>
      </c>
      <c r="F1331" s="83">
        <f>'Point A Analysis'!E1329</f>
        <v>0</v>
      </c>
      <c r="G1331" s="8"/>
      <c r="H1331" s="65">
        <f>'Point B RAW Results'!F1301</f>
        <v>0</v>
      </c>
      <c r="I1331" s="83">
        <f>'Point B Analysis'!B1329</f>
        <v>0</v>
      </c>
      <c r="J1331" s="83">
        <f>'Point B Analysis'!C1329</f>
        <v>0</v>
      </c>
      <c r="K1331" s="83">
        <f>'Point B Analysis'!D1329</f>
        <v>0</v>
      </c>
      <c r="L1331" s="83">
        <f>'Point B Analysis'!E1329</f>
        <v>0</v>
      </c>
      <c r="N1331" s="65">
        <f>'Point B RAW Results'!F1301</f>
        <v>0</v>
      </c>
      <c r="O1331" s="83">
        <f t="shared" si="86"/>
        <v>0</v>
      </c>
      <c r="P1331" s="83">
        <f t="shared" si="87"/>
        <v>0</v>
      </c>
      <c r="Q1331" s="83">
        <f t="shared" si="88"/>
        <v>0</v>
      </c>
      <c r="R1331" s="83">
        <f t="shared" si="89"/>
        <v>0</v>
      </c>
    </row>
    <row r="1332" spans="2:18" ht="13.5" customHeight="1" x14ac:dyDescent="0.35">
      <c r="B1332" s="65">
        <f>'Point A RAW Results'!F1299</f>
        <v>0</v>
      </c>
      <c r="C1332" s="83">
        <f>'Point A Analysis'!B1330</f>
        <v>0</v>
      </c>
      <c r="D1332" s="83">
        <f>'Point A Analysis'!C1330</f>
        <v>0</v>
      </c>
      <c r="E1332" s="83">
        <f>'Point A Analysis'!D1330</f>
        <v>0</v>
      </c>
      <c r="F1332" s="83">
        <f>'Point A Analysis'!E1330</f>
        <v>0</v>
      </c>
      <c r="G1332" s="8"/>
      <c r="H1332" s="65">
        <f>'Point B RAW Results'!F1302</f>
        <v>0</v>
      </c>
      <c r="I1332" s="83">
        <f>'Point B Analysis'!B1330</f>
        <v>0</v>
      </c>
      <c r="J1332" s="83">
        <f>'Point B Analysis'!C1330</f>
        <v>0</v>
      </c>
      <c r="K1332" s="83">
        <f>'Point B Analysis'!D1330</f>
        <v>0</v>
      </c>
      <c r="L1332" s="83">
        <f>'Point B Analysis'!E1330</f>
        <v>0</v>
      </c>
      <c r="N1332" s="65">
        <f>'Point B RAW Results'!F1302</f>
        <v>0</v>
      </c>
      <c r="O1332" s="83">
        <f t="shared" si="86"/>
        <v>0</v>
      </c>
      <c r="P1332" s="83">
        <f t="shared" si="87"/>
        <v>0</v>
      </c>
      <c r="Q1332" s="83">
        <f t="shared" si="88"/>
        <v>0</v>
      </c>
      <c r="R1332" s="83">
        <f t="shared" si="89"/>
        <v>0</v>
      </c>
    </row>
    <row r="1333" spans="2:18" ht="13.5" customHeight="1" x14ac:dyDescent="0.35">
      <c r="B1333" s="65">
        <f>'Point A RAW Results'!F1300</f>
        <v>0</v>
      </c>
      <c r="C1333" s="83">
        <f>'Point A Analysis'!B1331</f>
        <v>0</v>
      </c>
      <c r="D1333" s="83">
        <f>'Point A Analysis'!C1331</f>
        <v>0</v>
      </c>
      <c r="E1333" s="83">
        <f>'Point A Analysis'!D1331</f>
        <v>0</v>
      </c>
      <c r="F1333" s="83">
        <f>'Point A Analysis'!E1331</f>
        <v>0</v>
      </c>
      <c r="G1333" s="8"/>
      <c r="H1333" s="65">
        <f>'Point B RAW Results'!F1303</f>
        <v>0</v>
      </c>
      <c r="I1333" s="83">
        <f>'Point B Analysis'!B1331</f>
        <v>0</v>
      </c>
      <c r="J1333" s="83">
        <f>'Point B Analysis'!C1331</f>
        <v>0</v>
      </c>
      <c r="K1333" s="83">
        <f>'Point B Analysis'!D1331</f>
        <v>0</v>
      </c>
      <c r="L1333" s="83">
        <f>'Point B Analysis'!E1331</f>
        <v>0</v>
      </c>
      <c r="N1333" s="65">
        <f>'Point B RAW Results'!F1303</f>
        <v>0</v>
      </c>
      <c r="O1333" s="83">
        <f t="shared" si="86"/>
        <v>0</v>
      </c>
      <c r="P1333" s="83">
        <f t="shared" si="87"/>
        <v>0</v>
      </c>
      <c r="Q1333" s="83">
        <f t="shared" si="88"/>
        <v>0</v>
      </c>
      <c r="R1333" s="83">
        <f t="shared" si="89"/>
        <v>0</v>
      </c>
    </row>
    <row r="1334" spans="2:18" ht="13.5" customHeight="1" x14ac:dyDescent="0.35">
      <c r="B1334" s="65">
        <f>'Point A RAW Results'!F1301</f>
        <v>0</v>
      </c>
      <c r="C1334" s="83">
        <f>'Point A Analysis'!B1332</f>
        <v>0</v>
      </c>
      <c r="D1334" s="83">
        <f>'Point A Analysis'!C1332</f>
        <v>0</v>
      </c>
      <c r="E1334" s="83">
        <f>'Point A Analysis'!D1332</f>
        <v>0</v>
      </c>
      <c r="F1334" s="83">
        <f>'Point A Analysis'!E1332</f>
        <v>0</v>
      </c>
      <c r="G1334" s="8"/>
      <c r="H1334" s="65">
        <f>'Point B RAW Results'!F1304</f>
        <v>0</v>
      </c>
      <c r="I1334" s="83">
        <f>'Point B Analysis'!B1332</f>
        <v>0</v>
      </c>
      <c r="J1334" s="83">
        <f>'Point B Analysis'!C1332</f>
        <v>0</v>
      </c>
      <c r="K1334" s="83">
        <f>'Point B Analysis'!D1332</f>
        <v>0</v>
      </c>
      <c r="L1334" s="83">
        <f>'Point B Analysis'!E1332</f>
        <v>0</v>
      </c>
      <c r="N1334" s="65">
        <f>'Point B RAW Results'!F1304</f>
        <v>0</v>
      </c>
      <c r="O1334" s="83">
        <f t="shared" si="86"/>
        <v>0</v>
      </c>
      <c r="P1334" s="83">
        <f t="shared" si="87"/>
        <v>0</v>
      </c>
      <c r="Q1334" s="83">
        <f t="shared" si="88"/>
        <v>0</v>
      </c>
      <c r="R1334" s="83">
        <f t="shared" si="89"/>
        <v>0</v>
      </c>
    </row>
    <row r="1335" spans="2:18" ht="13.5" customHeight="1" x14ac:dyDescent="0.35">
      <c r="B1335" s="65">
        <f>'Point A RAW Results'!F1302</f>
        <v>0</v>
      </c>
      <c r="C1335" s="83">
        <f>'Point A Analysis'!B1333</f>
        <v>0</v>
      </c>
      <c r="D1335" s="83">
        <f>'Point A Analysis'!C1333</f>
        <v>0</v>
      </c>
      <c r="E1335" s="83">
        <f>'Point A Analysis'!D1333</f>
        <v>0</v>
      </c>
      <c r="F1335" s="83">
        <f>'Point A Analysis'!E1333</f>
        <v>0</v>
      </c>
      <c r="G1335" s="8"/>
      <c r="H1335" s="65">
        <f>'Point B RAW Results'!F1305</f>
        <v>0</v>
      </c>
      <c r="I1335" s="83">
        <f>'Point B Analysis'!B1333</f>
        <v>0</v>
      </c>
      <c r="J1335" s="83">
        <f>'Point B Analysis'!C1333</f>
        <v>0</v>
      </c>
      <c r="K1335" s="83">
        <f>'Point B Analysis'!D1333</f>
        <v>0</v>
      </c>
      <c r="L1335" s="83">
        <f>'Point B Analysis'!E1333</f>
        <v>0</v>
      </c>
      <c r="N1335" s="65">
        <f>'Point B RAW Results'!F1305</f>
        <v>0</v>
      </c>
      <c r="O1335" s="83">
        <f t="shared" si="86"/>
        <v>0</v>
      </c>
      <c r="P1335" s="83">
        <f t="shared" si="87"/>
        <v>0</v>
      </c>
      <c r="Q1335" s="83">
        <f t="shared" si="88"/>
        <v>0</v>
      </c>
      <c r="R1335" s="83">
        <f t="shared" si="89"/>
        <v>0</v>
      </c>
    </row>
    <row r="1336" spans="2:18" ht="13.5" customHeight="1" x14ac:dyDescent="0.35">
      <c r="B1336" s="65">
        <f>'Point A RAW Results'!F1303</f>
        <v>0</v>
      </c>
      <c r="C1336" s="83">
        <f>'Point A Analysis'!B1334</f>
        <v>0</v>
      </c>
      <c r="D1336" s="83">
        <f>'Point A Analysis'!C1334</f>
        <v>0</v>
      </c>
      <c r="E1336" s="83">
        <f>'Point A Analysis'!D1334</f>
        <v>0</v>
      </c>
      <c r="F1336" s="83">
        <f>'Point A Analysis'!E1334</f>
        <v>0</v>
      </c>
      <c r="G1336" s="8"/>
      <c r="H1336" s="65">
        <f>'Point B RAW Results'!F1306</f>
        <v>0</v>
      </c>
      <c r="I1336" s="83">
        <f>'Point B Analysis'!B1334</f>
        <v>0</v>
      </c>
      <c r="J1336" s="83">
        <f>'Point B Analysis'!C1334</f>
        <v>0</v>
      </c>
      <c r="K1336" s="83">
        <f>'Point B Analysis'!D1334</f>
        <v>0</v>
      </c>
      <c r="L1336" s="83">
        <f>'Point B Analysis'!E1334</f>
        <v>0</v>
      </c>
      <c r="N1336" s="65">
        <f>'Point B RAW Results'!F1306</f>
        <v>0</v>
      </c>
      <c r="O1336" s="83">
        <f t="shared" si="86"/>
        <v>0</v>
      </c>
      <c r="P1336" s="83">
        <f t="shared" si="87"/>
        <v>0</v>
      </c>
      <c r="Q1336" s="83">
        <f t="shared" si="88"/>
        <v>0</v>
      </c>
      <c r="R1336" s="83">
        <f t="shared" si="89"/>
        <v>0</v>
      </c>
    </row>
    <row r="1337" spans="2:18" ht="13.5" customHeight="1" x14ac:dyDescent="0.35">
      <c r="B1337" s="65">
        <f>'Point A RAW Results'!F1304</f>
        <v>0</v>
      </c>
      <c r="C1337" s="83">
        <f>'Point A Analysis'!B1335</f>
        <v>0</v>
      </c>
      <c r="D1337" s="83">
        <f>'Point A Analysis'!C1335</f>
        <v>0</v>
      </c>
      <c r="E1337" s="83">
        <f>'Point A Analysis'!D1335</f>
        <v>0</v>
      </c>
      <c r="F1337" s="83">
        <f>'Point A Analysis'!E1335</f>
        <v>0</v>
      </c>
      <c r="G1337" s="8"/>
      <c r="H1337" s="65">
        <f>'Point B RAW Results'!F1307</f>
        <v>0</v>
      </c>
      <c r="I1337" s="83">
        <f>'Point B Analysis'!B1335</f>
        <v>0</v>
      </c>
      <c r="J1337" s="83">
        <f>'Point B Analysis'!C1335</f>
        <v>0</v>
      </c>
      <c r="K1337" s="83">
        <f>'Point B Analysis'!D1335</f>
        <v>0</v>
      </c>
      <c r="L1337" s="83">
        <f>'Point B Analysis'!E1335</f>
        <v>0</v>
      </c>
      <c r="N1337" s="65">
        <f>'Point B RAW Results'!F1307</f>
        <v>0</v>
      </c>
      <c r="O1337" s="83">
        <f t="shared" si="86"/>
        <v>0</v>
      </c>
      <c r="P1337" s="83">
        <f t="shared" si="87"/>
        <v>0</v>
      </c>
      <c r="Q1337" s="83">
        <f t="shared" si="88"/>
        <v>0</v>
      </c>
      <c r="R1337" s="83">
        <f t="shared" si="89"/>
        <v>0</v>
      </c>
    </row>
    <row r="1338" spans="2:18" ht="13.5" customHeight="1" x14ac:dyDescent="0.35">
      <c r="B1338" s="65">
        <f>'Point A RAW Results'!F1305</f>
        <v>0</v>
      </c>
      <c r="C1338" s="83">
        <f>'Point A Analysis'!B1336</f>
        <v>0</v>
      </c>
      <c r="D1338" s="83">
        <f>'Point A Analysis'!C1336</f>
        <v>0</v>
      </c>
      <c r="E1338" s="83">
        <f>'Point A Analysis'!D1336</f>
        <v>0</v>
      </c>
      <c r="F1338" s="83">
        <f>'Point A Analysis'!E1336</f>
        <v>0</v>
      </c>
      <c r="G1338" s="8"/>
      <c r="H1338" s="65">
        <f>'Point B RAW Results'!F1308</f>
        <v>0</v>
      </c>
      <c r="I1338" s="83">
        <f>'Point B Analysis'!B1336</f>
        <v>0</v>
      </c>
      <c r="J1338" s="83">
        <f>'Point B Analysis'!C1336</f>
        <v>0</v>
      </c>
      <c r="K1338" s="83">
        <f>'Point B Analysis'!D1336</f>
        <v>0</v>
      </c>
      <c r="L1338" s="83">
        <f>'Point B Analysis'!E1336</f>
        <v>0</v>
      </c>
      <c r="N1338" s="65">
        <f>'Point B RAW Results'!F1308</f>
        <v>0</v>
      </c>
      <c r="O1338" s="83">
        <f t="shared" si="86"/>
        <v>0</v>
      </c>
      <c r="P1338" s="83">
        <f t="shared" si="87"/>
        <v>0</v>
      </c>
      <c r="Q1338" s="83">
        <f t="shared" si="88"/>
        <v>0</v>
      </c>
      <c r="R1338" s="83">
        <f t="shared" si="89"/>
        <v>0</v>
      </c>
    </row>
    <row r="1339" spans="2:18" ht="13.5" customHeight="1" x14ac:dyDescent="0.35">
      <c r="B1339" s="65">
        <f>'Point A RAW Results'!F1306</f>
        <v>0</v>
      </c>
      <c r="C1339" s="83">
        <f>'Point A Analysis'!B1337</f>
        <v>0</v>
      </c>
      <c r="D1339" s="83">
        <f>'Point A Analysis'!C1337</f>
        <v>0</v>
      </c>
      <c r="E1339" s="83">
        <f>'Point A Analysis'!D1337</f>
        <v>0</v>
      </c>
      <c r="F1339" s="83">
        <f>'Point A Analysis'!E1337</f>
        <v>0</v>
      </c>
      <c r="G1339" s="8"/>
      <c r="H1339" s="65">
        <f>'Point B RAW Results'!F1309</f>
        <v>0</v>
      </c>
      <c r="I1339" s="83">
        <f>'Point B Analysis'!B1337</f>
        <v>0</v>
      </c>
      <c r="J1339" s="83">
        <f>'Point B Analysis'!C1337</f>
        <v>0</v>
      </c>
      <c r="K1339" s="83">
        <f>'Point B Analysis'!D1337</f>
        <v>0</v>
      </c>
      <c r="L1339" s="83">
        <f>'Point B Analysis'!E1337</f>
        <v>0</v>
      </c>
      <c r="N1339" s="65">
        <f>'Point B RAW Results'!F1309</f>
        <v>0</v>
      </c>
      <c r="O1339" s="83">
        <f t="shared" si="86"/>
        <v>0</v>
      </c>
      <c r="P1339" s="83">
        <f t="shared" si="87"/>
        <v>0</v>
      </c>
      <c r="Q1339" s="83">
        <f t="shared" si="88"/>
        <v>0</v>
      </c>
      <c r="R1339" s="83">
        <f t="shared" si="89"/>
        <v>0</v>
      </c>
    </row>
    <row r="1340" spans="2:18" ht="13.5" customHeight="1" x14ac:dyDescent="0.35">
      <c r="B1340" s="65">
        <f>'Point A RAW Results'!F1307</f>
        <v>0</v>
      </c>
      <c r="C1340" s="83">
        <f>'Point A Analysis'!B1338</f>
        <v>0</v>
      </c>
      <c r="D1340" s="83">
        <f>'Point A Analysis'!C1338</f>
        <v>0</v>
      </c>
      <c r="E1340" s="83">
        <f>'Point A Analysis'!D1338</f>
        <v>0</v>
      </c>
      <c r="F1340" s="83">
        <f>'Point A Analysis'!E1338</f>
        <v>0</v>
      </c>
      <c r="G1340" s="8"/>
      <c r="H1340" s="65">
        <f>'Point B RAW Results'!F1310</f>
        <v>0</v>
      </c>
      <c r="I1340" s="83">
        <f>'Point B Analysis'!B1338</f>
        <v>0</v>
      </c>
      <c r="J1340" s="83">
        <f>'Point B Analysis'!C1338</f>
        <v>0</v>
      </c>
      <c r="K1340" s="83">
        <f>'Point B Analysis'!D1338</f>
        <v>0</v>
      </c>
      <c r="L1340" s="83">
        <f>'Point B Analysis'!E1338</f>
        <v>0</v>
      </c>
      <c r="N1340" s="65">
        <f>'Point B RAW Results'!F1310</f>
        <v>0</v>
      </c>
      <c r="O1340" s="83">
        <f t="shared" si="86"/>
        <v>0</v>
      </c>
      <c r="P1340" s="83">
        <f t="shared" si="87"/>
        <v>0</v>
      </c>
      <c r="Q1340" s="83">
        <f t="shared" si="88"/>
        <v>0</v>
      </c>
      <c r="R1340" s="83">
        <f t="shared" si="89"/>
        <v>0</v>
      </c>
    </row>
    <row r="1341" spans="2:18" ht="13.5" customHeight="1" x14ac:dyDescent="0.35">
      <c r="B1341" s="65">
        <f>'Point A RAW Results'!F1308</f>
        <v>0</v>
      </c>
      <c r="C1341" s="83">
        <f>'Point A Analysis'!B1339</f>
        <v>0</v>
      </c>
      <c r="D1341" s="83">
        <f>'Point A Analysis'!C1339</f>
        <v>0</v>
      </c>
      <c r="E1341" s="83">
        <f>'Point A Analysis'!D1339</f>
        <v>0</v>
      </c>
      <c r="F1341" s="83">
        <f>'Point A Analysis'!E1339</f>
        <v>0</v>
      </c>
      <c r="G1341" s="8"/>
      <c r="H1341" s="65">
        <f>'Point B RAW Results'!F1311</f>
        <v>0</v>
      </c>
      <c r="I1341" s="83">
        <f>'Point B Analysis'!B1339</f>
        <v>0</v>
      </c>
      <c r="J1341" s="83">
        <f>'Point B Analysis'!C1339</f>
        <v>0</v>
      </c>
      <c r="K1341" s="83">
        <f>'Point B Analysis'!D1339</f>
        <v>0</v>
      </c>
      <c r="L1341" s="83">
        <f>'Point B Analysis'!E1339</f>
        <v>0</v>
      </c>
      <c r="N1341" s="65">
        <f>'Point B RAW Results'!F1311</f>
        <v>0</v>
      </c>
      <c r="O1341" s="83">
        <f t="shared" si="86"/>
        <v>0</v>
      </c>
      <c r="P1341" s="83">
        <f t="shared" si="87"/>
        <v>0</v>
      </c>
      <c r="Q1341" s="83">
        <f t="shared" si="88"/>
        <v>0</v>
      </c>
      <c r="R1341" s="83">
        <f t="shared" si="89"/>
        <v>0</v>
      </c>
    </row>
    <row r="1342" spans="2:18" ht="13.5" customHeight="1" x14ac:dyDescent="0.35">
      <c r="B1342" s="65">
        <f>'Point A RAW Results'!F1309</f>
        <v>0</v>
      </c>
      <c r="C1342" s="83">
        <f>'Point A Analysis'!B1340</f>
        <v>0</v>
      </c>
      <c r="D1342" s="83">
        <f>'Point A Analysis'!C1340</f>
        <v>0</v>
      </c>
      <c r="E1342" s="83">
        <f>'Point A Analysis'!D1340</f>
        <v>0</v>
      </c>
      <c r="F1342" s="83">
        <f>'Point A Analysis'!E1340</f>
        <v>0</v>
      </c>
      <c r="G1342" s="8"/>
      <c r="H1342" s="65">
        <f>'Point B RAW Results'!F1312</f>
        <v>0</v>
      </c>
      <c r="I1342" s="83">
        <f>'Point B Analysis'!B1340</f>
        <v>0</v>
      </c>
      <c r="J1342" s="83">
        <f>'Point B Analysis'!C1340</f>
        <v>0</v>
      </c>
      <c r="K1342" s="83">
        <f>'Point B Analysis'!D1340</f>
        <v>0</v>
      </c>
      <c r="L1342" s="83">
        <f>'Point B Analysis'!E1340</f>
        <v>0</v>
      </c>
      <c r="N1342" s="65">
        <f>'Point B RAW Results'!F1312</f>
        <v>0</v>
      </c>
      <c r="O1342" s="83">
        <f t="shared" si="86"/>
        <v>0</v>
      </c>
      <c r="P1342" s="83">
        <f t="shared" si="87"/>
        <v>0</v>
      </c>
      <c r="Q1342" s="83">
        <f t="shared" si="88"/>
        <v>0</v>
      </c>
      <c r="R1342" s="83">
        <f t="shared" si="89"/>
        <v>0</v>
      </c>
    </row>
    <row r="1343" spans="2:18" ht="13.5" customHeight="1" x14ac:dyDescent="0.35">
      <c r="B1343" s="65">
        <f>'Point A RAW Results'!F1310</f>
        <v>0</v>
      </c>
      <c r="C1343" s="83">
        <f>'Point A Analysis'!B1341</f>
        <v>0</v>
      </c>
      <c r="D1343" s="83">
        <f>'Point A Analysis'!C1341</f>
        <v>0</v>
      </c>
      <c r="E1343" s="83">
        <f>'Point A Analysis'!D1341</f>
        <v>0</v>
      </c>
      <c r="F1343" s="83">
        <f>'Point A Analysis'!E1341</f>
        <v>0</v>
      </c>
      <c r="G1343" s="8"/>
      <c r="H1343" s="65">
        <f>'Point B RAW Results'!F1313</f>
        <v>0</v>
      </c>
      <c r="I1343" s="83">
        <f>'Point B Analysis'!B1341</f>
        <v>0</v>
      </c>
      <c r="J1343" s="83">
        <f>'Point B Analysis'!C1341</f>
        <v>0</v>
      </c>
      <c r="K1343" s="83">
        <f>'Point B Analysis'!D1341</f>
        <v>0</v>
      </c>
      <c r="L1343" s="83">
        <f>'Point B Analysis'!E1341</f>
        <v>0</v>
      </c>
      <c r="N1343" s="65">
        <f>'Point B RAW Results'!F1313</f>
        <v>0</v>
      </c>
      <c r="O1343" s="83">
        <f t="shared" si="86"/>
        <v>0</v>
      </c>
      <c r="P1343" s="83">
        <f t="shared" si="87"/>
        <v>0</v>
      </c>
      <c r="Q1343" s="83">
        <f t="shared" si="88"/>
        <v>0</v>
      </c>
      <c r="R1343" s="83">
        <f t="shared" si="89"/>
        <v>0</v>
      </c>
    </row>
    <row r="1344" spans="2:18" ht="13.5" customHeight="1" x14ac:dyDescent="0.35">
      <c r="B1344" s="65">
        <f>'Point A RAW Results'!F1311</f>
        <v>0</v>
      </c>
      <c r="C1344" s="83">
        <f>'Point A Analysis'!B1342</f>
        <v>0</v>
      </c>
      <c r="D1344" s="83">
        <f>'Point A Analysis'!C1342</f>
        <v>0</v>
      </c>
      <c r="E1344" s="83">
        <f>'Point A Analysis'!D1342</f>
        <v>0</v>
      </c>
      <c r="F1344" s="83">
        <f>'Point A Analysis'!E1342</f>
        <v>0</v>
      </c>
      <c r="G1344" s="8"/>
      <c r="H1344" s="65">
        <f>'Point B RAW Results'!F1314</f>
        <v>0</v>
      </c>
      <c r="I1344" s="83">
        <f>'Point B Analysis'!B1342</f>
        <v>0</v>
      </c>
      <c r="J1344" s="83">
        <f>'Point B Analysis'!C1342</f>
        <v>0</v>
      </c>
      <c r="K1344" s="83">
        <f>'Point B Analysis'!D1342</f>
        <v>0</v>
      </c>
      <c r="L1344" s="83">
        <f>'Point B Analysis'!E1342</f>
        <v>0</v>
      </c>
      <c r="N1344" s="65">
        <f>'Point B RAW Results'!F1314</f>
        <v>0</v>
      </c>
      <c r="O1344" s="83">
        <f t="shared" si="86"/>
        <v>0</v>
      </c>
      <c r="P1344" s="83">
        <f t="shared" si="87"/>
        <v>0</v>
      </c>
      <c r="Q1344" s="83">
        <f t="shared" si="88"/>
        <v>0</v>
      </c>
      <c r="R1344" s="83">
        <f t="shared" si="89"/>
        <v>0</v>
      </c>
    </row>
    <row r="1345" spans="2:18" ht="13.5" customHeight="1" x14ac:dyDescent="0.35">
      <c r="B1345" s="65">
        <f>'Point A RAW Results'!F1312</f>
        <v>0</v>
      </c>
      <c r="C1345" s="83">
        <f>'Point A Analysis'!B1343</f>
        <v>0</v>
      </c>
      <c r="D1345" s="83">
        <f>'Point A Analysis'!C1343</f>
        <v>0</v>
      </c>
      <c r="E1345" s="83">
        <f>'Point A Analysis'!D1343</f>
        <v>0</v>
      </c>
      <c r="F1345" s="83">
        <f>'Point A Analysis'!E1343</f>
        <v>0</v>
      </c>
      <c r="G1345" s="8"/>
      <c r="H1345" s="65">
        <f>'Point B RAW Results'!F1315</f>
        <v>0</v>
      </c>
      <c r="I1345" s="83">
        <f>'Point B Analysis'!B1343</f>
        <v>0</v>
      </c>
      <c r="J1345" s="83">
        <f>'Point B Analysis'!C1343</f>
        <v>0</v>
      </c>
      <c r="K1345" s="83">
        <f>'Point B Analysis'!D1343</f>
        <v>0</v>
      </c>
      <c r="L1345" s="83">
        <f>'Point B Analysis'!E1343</f>
        <v>0</v>
      </c>
      <c r="N1345" s="65">
        <f>'Point B RAW Results'!F1315</f>
        <v>0</v>
      </c>
      <c r="O1345" s="83">
        <f t="shared" si="86"/>
        <v>0</v>
      </c>
      <c r="P1345" s="83">
        <f t="shared" si="87"/>
        <v>0</v>
      </c>
      <c r="Q1345" s="83">
        <f t="shared" si="88"/>
        <v>0</v>
      </c>
      <c r="R1345" s="83">
        <f t="shared" si="89"/>
        <v>0</v>
      </c>
    </row>
    <row r="1346" spans="2:18" ht="13.5" customHeight="1" x14ac:dyDescent="0.35">
      <c r="B1346" s="65">
        <f>'Point A RAW Results'!F1313</f>
        <v>0</v>
      </c>
      <c r="C1346" s="83">
        <f>'Point A Analysis'!B1344</f>
        <v>0</v>
      </c>
      <c r="D1346" s="83">
        <f>'Point A Analysis'!C1344</f>
        <v>0</v>
      </c>
      <c r="E1346" s="83">
        <f>'Point A Analysis'!D1344</f>
        <v>0</v>
      </c>
      <c r="F1346" s="83">
        <f>'Point A Analysis'!E1344</f>
        <v>0</v>
      </c>
      <c r="G1346" s="8"/>
      <c r="H1346" s="65">
        <f>'Point B RAW Results'!F1316</f>
        <v>0</v>
      </c>
      <c r="I1346" s="83">
        <f>'Point B Analysis'!B1344</f>
        <v>0</v>
      </c>
      <c r="J1346" s="83">
        <f>'Point B Analysis'!C1344</f>
        <v>0</v>
      </c>
      <c r="K1346" s="83">
        <f>'Point B Analysis'!D1344</f>
        <v>0</v>
      </c>
      <c r="L1346" s="83">
        <f>'Point B Analysis'!E1344</f>
        <v>0</v>
      </c>
      <c r="N1346" s="65">
        <f>'Point B RAW Results'!F1316</f>
        <v>0</v>
      </c>
      <c r="O1346" s="83">
        <f t="shared" si="86"/>
        <v>0</v>
      </c>
      <c r="P1346" s="83">
        <f t="shared" si="87"/>
        <v>0</v>
      </c>
      <c r="Q1346" s="83">
        <f t="shared" si="88"/>
        <v>0</v>
      </c>
      <c r="R1346" s="83">
        <f t="shared" si="89"/>
        <v>0</v>
      </c>
    </row>
    <row r="1347" spans="2:18" ht="13.5" customHeight="1" x14ac:dyDescent="0.35">
      <c r="B1347" s="65">
        <f>'Point A RAW Results'!F1314</f>
        <v>0</v>
      </c>
      <c r="C1347" s="83">
        <f>'Point A Analysis'!B1345</f>
        <v>0</v>
      </c>
      <c r="D1347" s="83">
        <f>'Point A Analysis'!C1345</f>
        <v>0</v>
      </c>
      <c r="E1347" s="83">
        <f>'Point A Analysis'!D1345</f>
        <v>0</v>
      </c>
      <c r="F1347" s="83">
        <f>'Point A Analysis'!E1345</f>
        <v>0</v>
      </c>
      <c r="G1347" s="8"/>
      <c r="H1347" s="65">
        <f>'Point B RAW Results'!F1317</f>
        <v>0</v>
      </c>
      <c r="I1347" s="83">
        <f>'Point B Analysis'!B1345</f>
        <v>0</v>
      </c>
      <c r="J1347" s="83">
        <f>'Point B Analysis'!C1345</f>
        <v>0</v>
      </c>
      <c r="K1347" s="83">
        <f>'Point B Analysis'!D1345</f>
        <v>0</v>
      </c>
      <c r="L1347" s="83">
        <f>'Point B Analysis'!E1345</f>
        <v>0</v>
      </c>
      <c r="N1347" s="65">
        <f>'Point B RAW Results'!F1317</f>
        <v>0</v>
      </c>
      <c r="O1347" s="83">
        <f t="shared" si="86"/>
        <v>0</v>
      </c>
      <c r="P1347" s="83">
        <f t="shared" si="87"/>
        <v>0</v>
      </c>
      <c r="Q1347" s="83">
        <f t="shared" si="88"/>
        <v>0</v>
      </c>
      <c r="R1347" s="83">
        <f t="shared" si="89"/>
        <v>0</v>
      </c>
    </row>
    <row r="1348" spans="2:18" ht="13.5" customHeight="1" x14ac:dyDescent="0.35">
      <c r="B1348" s="65">
        <f>'Point A RAW Results'!F1315</f>
        <v>0</v>
      </c>
      <c r="C1348" s="83">
        <f>'Point A Analysis'!B1346</f>
        <v>0</v>
      </c>
      <c r="D1348" s="83">
        <f>'Point A Analysis'!C1346</f>
        <v>0</v>
      </c>
      <c r="E1348" s="83">
        <f>'Point A Analysis'!D1346</f>
        <v>0</v>
      </c>
      <c r="F1348" s="83">
        <f>'Point A Analysis'!E1346</f>
        <v>0</v>
      </c>
      <c r="G1348" s="8"/>
      <c r="H1348" s="65">
        <f>'Point B RAW Results'!F1318</f>
        <v>0</v>
      </c>
      <c r="I1348" s="83">
        <f>'Point B Analysis'!B1346</f>
        <v>0</v>
      </c>
      <c r="J1348" s="83">
        <f>'Point B Analysis'!C1346</f>
        <v>0</v>
      </c>
      <c r="K1348" s="83">
        <f>'Point B Analysis'!D1346</f>
        <v>0</v>
      </c>
      <c r="L1348" s="83">
        <f>'Point B Analysis'!E1346</f>
        <v>0</v>
      </c>
      <c r="N1348" s="65">
        <f>'Point B RAW Results'!F1318</f>
        <v>0</v>
      </c>
      <c r="O1348" s="83">
        <f t="shared" si="86"/>
        <v>0</v>
      </c>
      <c r="P1348" s="83">
        <f t="shared" si="87"/>
        <v>0</v>
      </c>
      <c r="Q1348" s="83">
        <f t="shared" si="88"/>
        <v>0</v>
      </c>
      <c r="R1348" s="83">
        <f t="shared" si="89"/>
        <v>0</v>
      </c>
    </row>
    <row r="1349" spans="2:18" ht="13.5" customHeight="1" x14ac:dyDescent="0.35">
      <c r="B1349" s="65">
        <f>'Point A RAW Results'!F1316</f>
        <v>0</v>
      </c>
      <c r="C1349" s="83">
        <f>'Point A Analysis'!B1347</f>
        <v>0</v>
      </c>
      <c r="D1349" s="83">
        <f>'Point A Analysis'!C1347</f>
        <v>0</v>
      </c>
      <c r="E1349" s="83">
        <f>'Point A Analysis'!D1347</f>
        <v>0</v>
      </c>
      <c r="F1349" s="83">
        <f>'Point A Analysis'!E1347</f>
        <v>0</v>
      </c>
      <c r="G1349" s="8"/>
      <c r="H1349" s="65">
        <f>'Point B RAW Results'!F1319</f>
        <v>0</v>
      </c>
      <c r="I1349" s="83">
        <f>'Point B Analysis'!B1347</f>
        <v>0</v>
      </c>
      <c r="J1349" s="83">
        <f>'Point B Analysis'!C1347</f>
        <v>0</v>
      </c>
      <c r="K1349" s="83">
        <f>'Point B Analysis'!D1347</f>
        <v>0</v>
      </c>
      <c r="L1349" s="83">
        <f>'Point B Analysis'!E1347</f>
        <v>0</v>
      </c>
      <c r="N1349" s="65">
        <f>'Point B RAW Results'!F1319</f>
        <v>0</v>
      </c>
      <c r="O1349" s="83">
        <f t="shared" si="86"/>
        <v>0</v>
      </c>
      <c r="P1349" s="83">
        <f t="shared" si="87"/>
        <v>0</v>
      </c>
      <c r="Q1349" s="83">
        <f t="shared" si="88"/>
        <v>0</v>
      </c>
      <c r="R1349" s="83">
        <f t="shared" si="89"/>
        <v>0</v>
      </c>
    </row>
    <row r="1350" spans="2:18" ht="13.5" customHeight="1" x14ac:dyDescent="0.35">
      <c r="B1350" s="65">
        <f>'Point A RAW Results'!F1317</f>
        <v>0</v>
      </c>
      <c r="C1350" s="83">
        <f>'Point A Analysis'!B1348</f>
        <v>0</v>
      </c>
      <c r="D1350" s="83">
        <f>'Point A Analysis'!C1348</f>
        <v>0</v>
      </c>
      <c r="E1350" s="83">
        <f>'Point A Analysis'!D1348</f>
        <v>0</v>
      </c>
      <c r="F1350" s="83">
        <f>'Point A Analysis'!E1348</f>
        <v>0</v>
      </c>
      <c r="G1350" s="8"/>
      <c r="H1350" s="65">
        <f>'Point B RAW Results'!F1320</f>
        <v>0</v>
      </c>
      <c r="I1350" s="83">
        <f>'Point B Analysis'!B1348</f>
        <v>0</v>
      </c>
      <c r="J1350" s="83">
        <f>'Point B Analysis'!C1348</f>
        <v>0</v>
      </c>
      <c r="K1350" s="83">
        <f>'Point B Analysis'!D1348</f>
        <v>0</v>
      </c>
      <c r="L1350" s="83">
        <f>'Point B Analysis'!E1348</f>
        <v>0</v>
      </c>
      <c r="N1350" s="65">
        <f>'Point B RAW Results'!F1320</f>
        <v>0</v>
      </c>
      <c r="O1350" s="83">
        <f t="shared" si="86"/>
        <v>0</v>
      </c>
      <c r="P1350" s="83">
        <f t="shared" si="87"/>
        <v>0</v>
      </c>
      <c r="Q1350" s="83">
        <f t="shared" si="88"/>
        <v>0</v>
      </c>
      <c r="R1350" s="83">
        <f t="shared" si="89"/>
        <v>0</v>
      </c>
    </row>
    <row r="1351" spans="2:18" ht="13.5" customHeight="1" x14ac:dyDescent="0.35">
      <c r="B1351" s="65">
        <f>'Point A RAW Results'!F1318</f>
        <v>0</v>
      </c>
      <c r="C1351" s="83">
        <f>'Point A Analysis'!B1349</f>
        <v>0</v>
      </c>
      <c r="D1351" s="83">
        <f>'Point A Analysis'!C1349</f>
        <v>0</v>
      </c>
      <c r="E1351" s="83">
        <f>'Point A Analysis'!D1349</f>
        <v>0</v>
      </c>
      <c r="F1351" s="83">
        <f>'Point A Analysis'!E1349</f>
        <v>0</v>
      </c>
      <c r="G1351" s="8"/>
      <c r="H1351" s="65">
        <f>'Point B RAW Results'!F1321</f>
        <v>0</v>
      </c>
      <c r="I1351" s="83">
        <f>'Point B Analysis'!B1349</f>
        <v>0</v>
      </c>
      <c r="J1351" s="83">
        <f>'Point B Analysis'!C1349</f>
        <v>0</v>
      </c>
      <c r="K1351" s="83">
        <f>'Point B Analysis'!D1349</f>
        <v>0</v>
      </c>
      <c r="L1351" s="83">
        <f>'Point B Analysis'!E1349</f>
        <v>0</v>
      </c>
      <c r="N1351" s="65">
        <f>'Point B RAW Results'!F1321</f>
        <v>0</v>
      </c>
      <c r="O1351" s="83">
        <f t="shared" si="86"/>
        <v>0</v>
      </c>
      <c r="P1351" s="83">
        <f t="shared" si="87"/>
        <v>0</v>
      </c>
      <c r="Q1351" s="83">
        <f t="shared" si="88"/>
        <v>0</v>
      </c>
      <c r="R1351" s="83">
        <f t="shared" si="89"/>
        <v>0</v>
      </c>
    </row>
    <row r="1352" spans="2:18" ht="13.5" customHeight="1" x14ac:dyDescent="0.35">
      <c r="B1352" s="65">
        <f>'Point A RAW Results'!F1319</f>
        <v>0</v>
      </c>
      <c r="C1352" s="83">
        <f>'Point A Analysis'!B1350</f>
        <v>0</v>
      </c>
      <c r="D1352" s="83">
        <f>'Point A Analysis'!C1350</f>
        <v>0</v>
      </c>
      <c r="E1352" s="83">
        <f>'Point A Analysis'!D1350</f>
        <v>0</v>
      </c>
      <c r="F1352" s="83">
        <f>'Point A Analysis'!E1350</f>
        <v>0</v>
      </c>
      <c r="G1352" s="8"/>
      <c r="H1352" s="65">
        <f>'Point B RAW Results'!F1322</f>
        <v>0</v>
      </c>
      <c r="I1352" s="83">
        <f>'Point B Analysis'!B1350</f>
        <v>0</v>
      </c>
      <c r="J1352" s="83">
        <f>'Point B Analysis'!C1350</f>
        <v>0</v>
      </c>
      <c r="K1352" s="83">
        <f>'Point B Analysis'!D1350</f>
        <v>0</v>
      </c>
      <c r="L1352" s="83">
        <f>'Point B Analysis'!E1350</f>
        <v>0</v>
      </c>
      <c r="N1352" s="65">
        <f>'Point B RAW Results'!F1322</f>
        <v>0</v>
      </c>
      <c r="O1352" s="83">
        <f t="shared" si="86"/>
        <v>0</v>
      </c>
      <c r="P1352" s="83">
        <f t="shared" si="87"/>
        <v>0</v>
      </c>
      <c r="Q1352" s="83">
        <f t="shared" si="88"/>
        <v>0</v>
      </c>
      <c r="R1352" s="83">
        <f t="shared" si="89"/>
        <v>0</v>
      </c>
    </row>
    <row r="1353" spans="2:18" ht="13.5" customHeight="1" x14ac:dyDescent="0.35">
      <c r="B1353" s="65">
        <f>'Point A RAW Results'!F1320</f>
        <v>0</v>
      </c>
      <c r="C1353" s="83">
        <f>'Point A Analysis'!B1351</f>
        <v>0</v>
      </c>
      <c r="D1353" s="83">
        <f>'Point A Analysis'!C1351</f>
        <v>0</v>
      </c>
      <c r="E1353" s="83">
        <f>'Point A Analysis'!D1351</f>
        <v>0</v>
      </c>
      <c r="F1353" s="83">
        <f>'Point A Analysis'!E1351</f>
        <v>0</v>
      </c>
      <c r="G1353" s="8"/>
      <c r="H1353" s="65">
        <f>'Point B RAW Results'!F1323</f>
        <v>0</v>
      </c>
      <c r="I1353" s="83">
        <f>'Point B Analysis'!B1351</f>
        <v>0</v>
      </c>
      <c r="J1353" s="83">
        <f>'Point B Analysis'!C1351</f>
        <v>0</v>
      </c>
      <c r="K1353" s="83">
        <f>'Point B Analysis'!D1351</f>
        <v>0</v>
      </c>
      <c r="L1353" s="83">
        <f>'Point B Analysis'!E1351</f>
        <v>0</v>
      </c>
      <c r="N1353" s="65">
        <f>'Point B RAW Results'!F1323</f>
        <v>0</v>
      </c>
      <c r="O1353" s="83">
        <f t="shared" si="86"/>
        <v>0</v>
      </c>
      <c r="P1353" s="83">
        <f t="shared" si="87"/>
        <v>0</v>
      </c>
      <c r="Q1353" s="83">
        <f t="shared" si="88"/>
        <v>0</v>
      </c>
      <c r="R1353" s="83">
        <f t="shared" si="89"/>
        <v>0</v>
      </c>
    </row>
    <row r="1354" spans="2:18" ht="13.5" customHeight="1" x14ac:dyDescent="0.35">
      <c r="B1354" s="65">
        <f>'Point A RAW Results'!F1321</f>
        <v>0</v>
      </c>
      <c r="C1354" s="83">
        <f>'Point A Analysis'!B1352</f>
        <v>0</v>
      </c>
      <c r="D1354" s="83">
        <f>'Point A Analysis'!C1352</f>
        <v>0</v>
      </c>
      <c r="E1354" s="83">
        <f>'Point A Analysis'!D1352</f>
        <v>0</v>
      </c>
      <c r="F1354" s="83">
        <f>'Point A Analysis'!E1352</f>
        <v>0</v>
      </c>
      <c r="G1354" s="8"/>
      <c r="H1354" s="65">
        <f>'Point B RAW Results'!F1324</f>
        <v>0</v>
      </c>
      <c r="I1354" s="83">
        <f>'Point B Analysis'!B1352</f>
        <v>0</v>
      </c>
      <c r="J1354" s="83">
        <f>'Point B Analysis'!C1352</f>
        <v>0</v>
      </c>
      <c r="K1354" s="83">
        <f>'Point B Analysis'!D1352</f>
        <v>0</v>
      </c>
      <c r="L1354" s="83">
        <f>'Point B Analysis'!E1352</f>
        <v>0</v>
      </c>
      <c r="N1354" s="65">
        <f>'Point B RAW Results'!F1324</f>
        <v>0</v>
      </c>
      <c r="O1354" s="83">
        <f t="shared" si="86"/>
        <v>0</v>
      </c>
      <c r="P1354" s="83">
        <f t="shared" si="87"/>
        <v>0</v>
      </c>
      <c r="Q1354" s="83">
        <f t="shared" si="88"/>
        <v>0</v>
      </c>
      <c r="R1354" s="83">
        <f t="shared" si="89"/>
        <v>0</v>
      </c>
    </row>
    <row r="1355" spans="2:18" ht="13.5" customHeight="1" x14ac:dyDescent="0.35">
      <c r="B1355" s="65">
        <f>'Point A RAW Results'!F1322</f>
        <v>0</v>
      </c>
      <c r="C1355" s="83">
        <f>'Point A Analysis'!B1353</f>
        <v>0</v>
      </c>
      <c r="D1355" s="83">
        <f>'Point A Analysis'!C1353</f>
        <v>0</v>
      </c>
      <c r="E1355" s="83">
        <f>'Point A Analysis'!D1353</f>
        <v>0</v>
      </c>
      <c r="F1355" s="83">
        <f>'Point A Analysis'!E1353</f>
        <v>0</v>
      </c>
      <c r="G1355" s="8"/>
      <c r="H1355" s="65">
        <f>'Point B RAW Results'!F1325</f>
        <v>0</v>
      </c>
      <c r="I1355" s="83">
        <f>'Point B Analysis'!B1353</f>
        <v>0</v>
      </c>
      <c r="J1355" s="83">
        <f>'Point B Analysis'!C1353</f>
        <v>0</v>
      </c>
      <c r="K1355" s="83">
        <f>'Point B Analysis'!D1353</f>
        <v>0</v>
      </c>
      <c r="L1355" s="83">
        <f>'Point B Analysis'!E1353</f>
        <v>0</v>
      </c>
      <c r="N1355" s="65">
        <f>'Point B RAW Results'!F1325</f>
        <v>0</v>
      </c>
      <c r="O1355" s="83">
        <f t="shared" si="86"/>
        <v>0</v>
      </c>
      <c r="P1355" s="83">
        <f t="shared" si="87"/>
        <v>0</v>
      </c>
      <c r="Q1355" s="83">
        <f t="shared" si="88"/>
        <v>0</v>
      </c>
      <c r="R1355" s="83">
        <f t="shared" si="89"/>
        <v>0</v>
      </c>
    </row>
    <row r="1356" spans="2:18" ht="13.5" customHeight="1" x14ac:dyDescent="0.35">
      <c r="B1356" s="65">
        <f>'Point A RAW Results'!F1323</f>
        <v>0</v>
      </c>
      <c r="C1356" s="83">
        <f>'Point A Analysis'!B1354</f>
        <v>0</v>
      </c>
      <c r="D1356" s="83">
        <f>'Point A Analysis'!C1354</f>
        <v>0</v>
      </c>
      <c r="E1356" s="83">
        <f>'Point A Analysis'!D1354</f>
        <v>0</v>
      </c>
      <c r="F1356" s="83">
        <f>'Point A Analysis'!E1354</f>
        <v>0</v>
      </c>
      <c r="G1356" s="8"/>
      <c r="H1356" s="65">
        <f>'Point B RAW Results'!F1326</f>
        <v>0</v>
      </c>
      <c r="I1356" s="83">
        <f>'Point B Analysis'!B1354</f>
        <v>0</v>
      </c>
      <c r="J1356" s="83">
        <f>'Point B Analysis'!C1354</f>
        <v>0</v>
      </c>
      <c r="K1356" s="83">
        <f>'Point B Analysis'!D1354</f>
        <v>0</v>
      </c>
      <c r="L1356" s="83">
        <f>'Point B Analysis'!E1354</f>
        <v>0</v>
      </c>
      <c r="N1356" s="65">
        <f>'Point B RAW Results'!F1326</f>
        <v>0</v>
      </c>
      <c r="O1356" s="83">
        <f t="shared" si="86"/>
        <v>0</v>
      </c>
      <c r="P1356" s="83">
        <f t="shared" si="87"/>
        <v>0</v>
      </c>
      <c r="Q1356" s="83">
        <f t="shared" si="88"/>
        <v>0</v>
      </c>
      <c r="R1356" s="83">
        <f t="shared" si="89"/>
        <v>0</v>
      </c>
    </row>
    <row r="1357" spans="2:18" ht="13.5" customHeight="1" x14ac:dyDescent="0.35">
      <c r="B1357" s="65">
        <f>'Point A RAW Results'!F1324</f>
        <v>0</v>
      </c>
      <c r="C1357" s="83">
        <f>'Point A Analysis'!B1355</f>
        <v>0</v>
      </c>
      <c r="D1357" s="83">
        <f>'Point A Analysis'!C1355</f>
        <v>0</v>
      </c>
      <c r="E1357" s="83">
        <f>'Point A Analysis'!D1355</f>
        <v>0</v>
      </c>
      <c r="F1357" s="83">
        <f>'Point A Analysis'!E1355</f>
        <v>0</v>
      </c>
      <c r="G1357" s="8"/>
      <c r="H1357" s="65">
        <f>'Point B RAW Results'!F1327</f>
        <v>0</v>
      </c>
      <c r="I1357" s="83">
        <f>'Point B Analysis'!B1355</f>
        <v>0</v>
      </c>
      <c r="J1357" s="83">
        <f>'Point B Analysis'!C1355</f>
        <v>0</v>
      </c>
      <c r="K1357" s="83">
        <f>'Point B Analysis'!D1355</f>
        <v>0</v>
      </c>
      <c r="L1357" s="83">
        <f>'Point B Analysis'!E1355</f>
        <v>0</v>
      </c>
      <c r="N1357" s="65">
        <f>'Point B RAW Results'!F1327</f>
        <v>0</v>
      </c>
      <c r="O1357" s="83">
        <f t="shared" si="86"/>
        <v>0</v>
      </c>
      <c r="P1357" s="83">
        <f t="shared" si="87"/>
        <v>0</v>
      </c>
      <c r="Q1357" s="83">
        <f t="shared" si="88"/>
        <v>0</v>
      </c>
      <c r="R1357" s="83">
        <f t="shared" si="89"/>
        <v>0</v>
      </c>
    </row>
    <row r="1358" spans="2:18" ht="13.5" customHeight="1" x14ac:dyDescent="0.35">
      <c r="B1358" s="65">
        <f>'Point A RAW Results'!F1325</f>
        <v>0</v>
      </c>
      <c r="C1358" s="83">
        <f>'Point A Analysis'!B1356</f>
        <v>0</v>
      </c>
      <c r="D1358" s="83">
        <f>'Point A Analysis'!C1356</f>
        <v>0</v>
      </c>
      <c r="E1358" s="83">
        <f>'Point A Analysis'!D1356</f>
        <v>0</v>
      </c>
      <c r="F1358" s="83">
        <f>'Point A Analysis'!E1356</f>
        <v>0</v>
      </c>
      <c r="G1358" s="8"/>
      <c r="H1358" s="65">
        <f>'Point B RAW Results'!F1328</f>
        <v>0</v>
      </c>
      <c r="I1358" s="83">
        <f>'Point B Analysis'!B1356</f>
        <v>0</v>
      </c>
      <c r="J1358" s="83">
        <f>'Point B Analysis'!C1356</f>
        <v>0</v>
      </c>
      <c r="K1358" s="83">
        <f>'Point B Analysis'!D1356</f>
        <v>0</v>
      </c>
      <c r="L1358" s="83">
        <f>'Point B Analysis'!E1356</f>
        <v>0</v>
      </c>
      <c r="N1358" s="65">
        <f>'Point B RAW Results'!F1328</f>
        <v>0</v>
      </c>
      <c r="O1358" s="83">
        <f t="shared" si="86"/>
        <v>0</v>
      </c>
      <c r="P1358" s="83">
        <f t="shared" si="87"/>
        <v>0</v>
      </c>
      <c r="Q1358" s="83">
        <f t="shared" si="88"/>
        <v>0</v>
      </c>
      <c r="R1358" s="83">
        <f t="shared" si="89"/>
        <v>0</v>
      </c>
    </row>
    <row r="1359" spans="2:18" ht="13.5" customHeight="1" x14ac:dyDescent="0.35">
      <c r="B1359" s="65">
        <f>'Point A RAW Results'!F1326</f>
        <v>0</v>
      </c>
      <c r="C1359" s="83">
        <f>'Point A Analysis'!B1357</f>
        <v>0</v>
      </c>
      <c r="D1359" s="83">
        <f>'Point A Analysis'!C1357</f>
        <v>0</v>
      </c>
      <c r="E1359" s="83">
        <f>'Point A Analysis'!D1357</f>
        <v>0</v>
      </c>
      <c r="F1359" s="83">
        <f>'Point A Analysis'!E1357</f>
        <v>0</v>
      </c>
      <c r="G1359" s="8"/>
      <c r="H1359" s="65">
        <f>'Point B RAW Results'!F1329</f>
        <v>0</v>
      </c>
      <c r="I1359" s="83">
        <f>'Point B Analysis'!B1357</f>
        <v>0</v>
      </c>
      <c r="J1359" s="83">
        <f>'Point B Analysis'!C1357</f>
        <v>0</v>
      </c>
      <c r="K1359" s="83">
        <f>'Point B Analysis'!D1357</f>
        <v>0</v>
      </c>
      <c r="L1359" s="83">
        <f>'Point B Analysis'!E1357</f>
        <v>0</v>
      </c>
      <c r="N1359" s="65">
        <f>'Point B RAW Results'!F1329</f>
        <v>0</v>
      </c>
      <c r="O1359" s="83">
        <f t="shared" si="86"/>
        <v>0</v>
      </c>
      <c r="P1359" s="83">
        <f t="shared" si="87"/>
        <v>0</v>
      </c>
      <c r="Q1359" s="83">
        <f t="shared" si="88"/>
        <v>0</v>
      </c>
      <c r="R1359" s="83">
        <f t="shared" si="89"/>
        <v>0</v>
      </c>
    </row>
    <row r="1360" spans="2:18" ht="13.5" customHeight="1" x14ac:dyDescent="0.35">
      <c r="B1360" s="65">
        <f>'Point A RAW Results'!F1327</f>
        <v>0</v>
      </c>
      <c r="C1360" s="83">
        <f>'Point A Analysis'!B1358</f>
        <v>0</v>
      </c>
      <c r="D1360" s="83">
        <f>'Point A Analysis'!C1358</f>
        <v>0</v>
      </c>
      <c r="E1360" s="83">
        <f>'Point A Analysis'!D1358</f>
        <v>0</v>
      </c>
      <c r="F1360" s="83">
        <f>'Point A Analysis'!E1358</f>
        <v>0</v>
      </c>
      <c r="G1360" s="8"/>
      <c r="H1360" s="65">
        <f>'Point B RAW Results'!F1330</f>
        <v>0</v>
      </c>
      <c r="I1360" s="83">
        <f>'Point B Analysis'!B1358</f>
        <v>0</v>
      </c>
      <c r="J1360" s="83">
        <f>'Point B Analysis'!C1358</f>
        <v>0</v>
      </c>
      <c r="K1360" s="83">
        <f>'Point B Analysis'!D1358</f>
        <v>0</v>
      </c>
      <c r="L1360" s="83">
        <f>'Point B Analysis'!E1358</f>
        <v>0</v>
      </c>
      <c r="N1360" s="65">
        <f>'Point B RAW Results'!F1330</f>
        <v>0</v>
      </c>
      <c r="O1360" s="83">
        <f t="shared" si="86"/>
        <v>0</v>
      </c>
      <c r="P1360" s="83">
        <f t="shared" si="87"/>
        <v>0</v>
      </c>
      <c r="Q1360" s="83">
        <f t="shared" si="88"/>
        <v>0</v>
      </c>
      <c r="R1360" s="83">
        <f t="shared" si="89"/>
        <v>0</v>
      </c>
    </row>
    <row r="1361" spans="2:18" ht="13.5" customHeight="1" x14ac:dyDescent="0.35">
      <c r="B1361" s="65">
        <f>'Point A RAW Results'!F1328</f>
        <v>0</v>
      </c>
      <c r="C1361" s="83">
        <f>'Point A Analysis'!B1359</f>
        <v>0</v>
      </c>
      <c r="D1361" s="83">
        <f>'Point A Analysis'!C1359</f>
        <v>0</v>
      </c>
      <c r="E1361" s="83">
        <f>'Point A Analysis'!D1359</f>
        <v>0</v>
      </c>
      <c r="F1361" s="83">
        <f>'Point A Analysis'!E1359</f>
        <v>0</v>
      </c>
      <c r="G1361" s="8"/>
      <c r="H1361" s="65">
        <f>'Point B RAW Results'!F1331</f>
        <v>0</v>
      </c>
      <c r="I1361" s="83">
        <f>'Point B Analysis'!B1359</f>
        <v>0</v>
      </c>
      <c r="J1361" s="83">
        <f>'Point B Analysis'!C1359</f>
        <v>0</v>
      </c>
      <c r="K1361" s="83">
        <f>'Point B Analysis'!D1359</f>
        <v>0</v>
      </c>
      <c r="L1361" s="83">
        <f>'Point B Analysis'!E1359</f>
        <v>0</v>
      </c>
      <c r="N1361" s="65">
        <f>'Point B RAW Results'!F1331</f>
        <v>0</v>
      </c>
      <c r="O1361" s="83">
        <f t="shared" si="86"/>
        <v>0</v>
      </c>
      <c r="P1361" s="83">
        <f t="shared" si="87"/>
        <v>0</v>
      </c>
      <c r="Q1361" s="83">
        <f t="shared" si="88"/>
        <v>0</v>
      </c>
      <c r="R1361" s="83">
        <f t="shared" si="89"/>
        <v>0</v>
      </c>
    </row>
    <row r="1362" spans="2:18" ht="13.5" customHeight="1" x14ac:dyDescent="0.35">
      <c r="B1362" s="65">
        <f>'Point A RAW Results'!F1329</f>
        <v>0</v>
      </c>
      <c r="C1362" s="83">
        <f>'Point A Analysis'!B1360</f>
        <v>0</v>
      </c>
      <c r="D1362" s="83">
        <f>'Point A Analysis'!C1360</f>
        <v>0</v>
      </c>
      <c r="E1362" s="83">
        <f>'Point A Analysis'!D1360</f>
        <v>0</v>
      </c>
      <c r="F1362" s="83">
        <f>'Point A Analysis'!E1360</f>
        <v>0</v>
      </c>
      <c r="G1362" s="8"/>
      <c r="H1362" s="65">
        <f>'Point B RAW Results'!F1332</f>
        <v>0</v>
      </c>
      <c r="I1362" s="83">
        <f>'Point B Analysis'!B1360</f>
        <v>0</v>
      </c>
      <c r="J1362" s="83">
        <f>'Point B Analysis'!C1360</f>
        <v>0</v>
      </c>
      <c r="K1362" s="83">
        <f>'Point B Analysis'!D1360</f>
        <v>0</v>
      </c>
      <c r="L1362" s="83">
        <f>'Point B Analysis'!E1360</f>
        <v>0</v>
      </c>
      <c r="N1362" s="65">
        <f>'Point B RAW Results'!F1332</f>
        <v>0</v>
      </c>
      <c r="O1362" s="83">
        <f t="shared" si="86"/>
        <v>0</v>
      </c>
      <c r="P1362" s="83">
        <f t="shared" si="87"/>
        <v>0</v>
      </c>
      <c r="Q1362" s="83">
        <f t="shared" si="88"/>
        <v>0</v>
      </c>
      <c r="R1362" s="83">
        <f t="shared" si="89"/>
        <v>0</v>
      </c>
    </row>
    <row r="1363" spans="2:18" ht="13.5" customHeight="1" x14ac:dyDescent="0.35">
      <c r="B1363" s="65">
        <f>'Point A RAW Results'!F1330</f>
        <v>0</v>
      </c>
      <c r="C1363" s="83">
        <f>'Point A Analysis'!B1361</f>
        <v>0</v>
      </c>
      <c r="D1363" s="83">
        <f>'Point A Analysis'!C1361</f>
        <v>0</v>
      </c>
      <c r="E1363" s="83">
        <f>'Point A Analysis'!D1361</f>
        <v>0</v>
      </c>
      <c r="F1363" s="83">
        <f>'Point A Analysis'!E1361</f>
        <v>0</v>
      </c>
      <c r="G1363" s="8"/>
      <c r="H1363" s="65">
        <f>'Point B RAW Results'!F1333</f>
        <v>0</v>
      </c>
      <c r="I1363" s="83">
        <f>'Point B Analysis'!B1361</f>
        <v>0</v>
      </c>
      <c r="J1363" s="83">
        <f>'Point B Analysis'!C1361</f>
        <v>0</v>
      </c>
      <c r="K1363" s="83">
        <f>'Point B Analysis'!D1361</f>
        <v>0</v>
      </c>
      <c r="L1363" s="83">
        <f>'Point B Analysis'!E1361</f>
        <v>0</v>
      </c>
      <c r="N1363" s="65">
        <f>'Point B RAW Results'!F1333</f>
        <v>0</v>
      </c>
      <c r="O1363" s="83">
        <f t="shared" si="86"/>
        <v>0</v>
      </c>
      <c r="P1363" s="83">
        <f t="shared" si="87"/>
        <v>0</v>
      </c>
      <c r="Q1363" s="83">
        <f t="shared" si="88"/>
        <v>0</v>
      </c>
      <c r="R1363" s="83">
        <f t="shared" si="89"/>
        <v>0</v>
      </c>
    </row>
    <row r="1364" spans="2:18" ht="13.5" customHeight="1" x14ac:dyDescent="0.35">
      <c r="B1364" s="65">
        <f>'Point A RAW Results'!F1331</f>
        <v>0</v>
      </c>
      <c r="C1364" s="83">
        <f>'Point A Analysis'!B1362</f>
        <v>0</v>
      </c>
      <c r="D1364" s="83">
        <f>'Point A Analysis'!C1362</f>
        <v>0</v>
      </c>
      <c r="E1364" s="83">
        <f>'Point A Analysis'!D1362</f>
        <v>0</v>
      </c>
      <c r="F1364" s="83">
        <f>'Point A Analysis'!E1362</f>
        <v>0</v>
      </c>
      <c r="G1364" s="8"/>
      <c r="H1364" s="65">
        <f>'Point B RAW Results'!F1334</f>
        <v>0</v>
      </c>
      <c r="I1364" s="83">
        <f>'Point B Analysis'!B1362</f>
        <v>0</v>
      </c>
      <c r="J1364" s="83">
        <f>'Point B Analysis'!C1362</f>
        <v>0</v>
      </c>
      <c r="K1364" s="83">
        <f>'Point B Analysis'!D1362</f>
        <v>0</v>
      </c>
      <c r="L1364" s="83">
        <f>'Point B Analysis'!E1362</f>
        <v>0</v>
      </c>
      <c r="N1364" s="65">
        <f>'Point B RAW Results'!F1334</f>
        <v>0</v>
      </c>
      <c r="O1364" s="83">
        <f t="shared" si="86"/>
        <v>0</v>
      </c>
      <c r="P1364" s="83">
        <f t="shared" si="87"/>
        <v>0</v>
      </c>
      <c r="Q1364" s="83">
        <f t="shared" si="88"/>
        <v>0</v>
      </c>
      <c r="R1364" s="83">
        <f t="shared" si="89"/>
        <v>0</v>
      </c>
    </row>
    <row r="1365" spans="2:18" ht="13.5" customHeight="1" x14ac:dyDescent="0.35">
      <c r="B1365" s="65">
        <f>'Point A RAW Results'!F1332</f>
        <v>0</v>
      </c>
      <c r="C1365" s="83">
        <f>'Point A Analysis'!B1363</f>
        <v>0</v>
      </c>
      <c r="D1365" s="83">
        <f>'Point A Analysis'!C1363</f>
        <v>0</v>
      </c>
      <c r="E1365" s="83">
        <f>'Point A Analysis'!D1363</f>
        <v>0</v>
      </c>
      <c r="F1365" s="83">
        <f>'Point A Analysis'!E1363</f>
        <v>0</v>
      </c>
      <c r="G1365" s="8"/>
      <c r="H1365" s="65">
        <f>'Point B RAW Results'!F1335</f>
        <v>0</v>
      </c>
      <c r="I1365" s="83">
        <f>'Point B Analysis'!B1363</f>
        <v>0</v>
      </c>
      <c r="J1365" s="83">
        <f>'Point B Analysis'!C1363</f>
        <v>0</v>
      </c>
      <c r="K1365" s="83">
        <f>'Point B Analysis'!D1363</f>
        <v>0</v>
      </c>
      <c r="L1365" s="83">
        <f>'Point B Analysis'!E1363</f>
        <v>0</v>
      </c>
      <c r="N1365" s="65">
        <f>'Point B RAW Results'!F1335</f>
        <v>0</v>
      </c>
      <c r="O1365" s="83">
        <f t="shared" si="86"/>
        <v>0</v>
      </c>
      <c r="P1365" s="83">
        <f t="shared" si="87"/>
        <v>0</v>
      </c>
      <c r="Q1365" s="83">
        <f t="shared" si="88"/>
        <v>0</v>
      </c>
      <c r="R1365" s="83">
        <f t="shared" si="89"/>
        <v>0</v>
      </c>
    </row>
    <row r="1366" spans="2:18" ht="13.5" customHeight="1" x14ac:dyDescent="0.35">
      <c r="B1366" s="65">
        <f>'Point A RAW Results'!F1333</f>
        <v>0</v>
      </c>
      <c r="C1366" s="83">
        <f>'Point A Analysis'!B1364</f>
        <v>0</v>
      </c>
      <c r="D1366" s="83">
        <f>'Point A Analysis'!C1364</f>
        <v>0</v>
      </c>
      <c r="E1366" s="83">
        <f>'Point A Analysis'!D1364</f>
        <v>0</v>
      </c>
      <c r="F1366" s="83">
        <f>'Point A Analysis'!E1364</f>
        <v>0</v>
      </c>
      <c r="G1366" s="8"/>
      <c r="H1366" s="65">
        <f>'Point B RAW Results'!F1336</f>
        <v>0</v>
      </c>
      <c r="I1366" s="83">
        <f>'Point B Analysis'!B1364</f>
        <v>0</v>
      </c>
      <c r="J1366" s="83">
        <f>'Point B Analysis'!C1364</f>
        <v>0</v>
      </c>
      <c r="K1366" s="83">
        <f>'Point B Analysis'!D1364</f>
        <v>0</v>
      </c>
      <c r="L1366" s="83">
        <f>'Point B Analysis'!E1364</f>
        <v>0</v>
      </c>
      <c r="N1366" s="65">
        <f>'Point B RAW Results'!F1336</f>
        <v>0</v>
      </c>
      <c r="O1366" s="83">
        <f t="shared" si="86"/>
        <v>0</v>
      </c>
      <c r="P1366" s="83">
        <f t="shared" si="87"/>
        <v>0</v>
      </c>
      <c r="Q1366" s="83">
        <f t="shared" si="88"/>
        <v>0</v>
      </c>
      <c r="R1366" s="83">
        <f t="shared" si="89"/>
        <v>0</v>
      </c>
    </row>
    <row r="1367" spans="2:18" ht="13.5" customHeight="1" x14ac:dyDescent="0.35">
      <c r="B1367" s="65">
        <f>'Point A RAW Results'!F1334</f>
        <v>0</v>
      </c>
      <c r="C1367" s="83">
        <f>'Point A Analysis'!B1365</f>
        <v>0</v>
      </c>
      <c r="D1367" s="83">
        <f>'Point A Analysis'!C1365</f>
        <v>0</v>
      </c>
      <c r="E1367" s="83">
        <f>'Point A Analysis'!D1365</f>
        <v>0</v>
      </c>
      <c r="F1367" s="83">
        <f>'Point A Analysis'!E1365</f>
        <v>0</v>
      </c>
      <c r="G1367" s="8"/>
      <c r="H1367" s="65">
        <f>'Point B RAW Results'!F1337</f>
        <v>0</v>
      </c>
      <c r="I1367" s="83">
        <f>'Point B Analysis'!B1365</f>
        <v>0</v>
      </c>
      <c r="J1367" s="83">
        <f>'Point B Analysis'!C1365</f>
        <v>0</v>
      </c>
      <c r="K1367" s="83">
        <f>'Point B Analysis'!D1365</f>
        <v>0</v>
      </c>
      <c r="L1367" s="83">
        <f>'Point B Analysis'!E1365</f>
        <v>0</v>
      </c>
      <c r="N1367" s="65">
        <f>'Point B RAW Results'!F1337</f>
        <v>0</v>
      </c>
      <c r="O1367" s="83">
        <f t="shared" si="86"/>
        <v>0</v>
      </c>
      <c r="P1367" s="83">
        <f t="shared" si="87"/>
        <v>0</v>
      </c>
      <c r="Q1367" s="83">
        <f t="shared" si="88"/>
        <v>0</v>
      </c>
      <c r="R1367" s="83">
        <f t="shared" si="89"/>
        <v>0</v>
      </c>
    </row>
    <row r="1368" spans="2:18" ht="13.5" customHeight="1" x14ac:dyDescent="0.35">
      <c r="B1368" s="65">
        <f>'Point A RAW Results'!F1335</f>
        <v>0</v>
      </c>
      <c r="C1368" s="83">
        <f>'Point A Analysis'!B1366</f>
        <v>0</v>
      </c>
      <c r="D1368" s="83">
        <f>'Point A Analysis'!C1366</f>
        <v>0</v>
      </c>
      <c r="E1368" s="83">
        <f>'Point A Analysis'!D1366</f>
        <v>0</v>
      </c>
      <c r="F1368" s="83">
        <f>'Point A Analysis'!E1366</f>
        <v>0</v>
      </c>
      <c r="G1368" s="8"/>
      <c r="H1368" s="65">
        <f>'Point B RAW Results'!F1338</f>
        <v>0</v>
      </c>
      <c r="I1368" s="83">
        <f>'Point B Analysis'!B1366</f>
        <v>0</v>
      </c>
      <c r="J1368" s="83">
        <f>'Point B Analysis'!C1366</f>
        <v>0</v>
      </c>
      <c r="K1368" s="83">
        <f>'Point B Analysis'!D1366</f>
        <v>0</v>
      </c>
      <c r="L1368" s="83">
        <f>'Point B Analysis'!E1366</f>
        <v>0</v>
      </c>
      <c r="N1368" s="65">
        <f>'Point B RAW Results'!F1338</f>
        <v>0</v>
      </c>
      <c r="O1368" s="83">
        <f t="shared" si="86"/>
        <v>0</v>
      </c>
      <c r="P1368" s="83">
        <f t="shared" si="87"/>
        <v>0</v>
      </c>
      <c r="Q1368" s="83">
        <f t="shared" si="88"/>
        <v>0</v>
      </c>
      <c r="R1368" s="83">
        <f t="shared" si="89"/>
        <v>0</v>
      </c>
    </row>
    <row r="1369" spans="2:18" ht="13.5" customHeight="1" x14ac:dyDescent="0.35">
      <c r="B1369" s="65">
        <f>'Point A RAW Results'!F1336</f>
        <v>0</v>
      </c>
      <c r="C1369" s="83">
        <f>'Point A Analysis'!B1367</f>
        <v>0</v>
      </c>
      <c r="D1369" s="83">
        <f>'Point A Analysis'!C1367</f>
        <v>0</v>
      </c>
      <c r="E1369" s="83">
        <f>'Point A Analysis'!D1367</f>
        <v>0</v>
      </c>
      <c r="F1369" s="83">
        <f>'Point A Analysis'!E1367</f>
        <v>0</v>
      </c>
      <c r="G1369" s="8"/>
      <c r="H1369" s="65">
        <f>'Point B RAW Results'!F1339</f>
        <v>0</v>
      </c>
      <c r="I1369" s="83">
        <f>'Point B Analysis'!B1367</f>
        <v>0</v>
      </c>
      <c r="J1369" s="83">
        <f>'Point B Analysis'!C1367</f>
        <v>0</v>
      </c>
      <c r="K1369" s="83">
        <f>'Point B Analysis'!D1367</f>
        <v>0</v>
      </c>
      <c r="L1369" s="83">
        <f>'Point B Analysis'!E1367</f>
        <v>0</v>
      </c>
      <c r="N1369" s="65">
        <f>'Point B RAW Results'!F1339</f>
        <v>0</v>
      </c>
      <c r="O1369" s="83">
        <f t="shared" si="86"/>
        <v>0</v>
      </c>
      <c r="P1369" s="83">
        <f t="shared" si="87"/>
        <v>0</v>
      </c>
      <c r="Q1369" s="83">
        <f t="shared" si="88"/>
        <v>0</v>
      </c>
      <c r="R1369" s="83">
        <f t="shared" si="89"/>
        <v>0</v>
      </c>
    </row>
    <row r="1370" spans="2:18" ht="13.5" customHeight="1" x14ac:dyDescent="0.35">
      <c r="B1370" s="65">
        <f>'Point A RAW Results'!F1337</f>
        <v>0</v>
      </c>
      <c r="C1370" s="83">
        <f>'Point A Analysis'!B1368</f>
        <v>0</v>
      </c>
      <c r="D1370" s="83">
        <f>'Point A Analysis'!C1368</f>
        <v>0</v>
      </c>
      <c r="E1370" s="83">
        <f>'Point A Analysis'!D1368</f>
        <v>0</v>
      </c>
      <c r="F1370" s="83">
        <f>'Point A Analysis'!E1368</f>
        <v>0</v>
      </c>
      <c r="G1370" s="8"/>
      <c r="H1370" s="65">
        <f>'Point B RAW Results'!F1340</f>
        <v>0</v>
      </c>
      <c r="I1370" s="83">
        <f>'Point B Analysis'!B1368</f>
        <v>0</v>
      </c>
      <c r="J1370" s="83">
        <f>'Point B Analysis'!C1368</f>
        <v>0</v>
      </c>
      <c r="K1370" s="83">
        <f>'Point B Analysis'!D1368</f>
        <v>0</v>
      </c>
      <c r="L1370" s="83">
        <f>'Point B Analysis'!E1368</f>
        <v>0</v>
      </c>
      <c r="N1370" s="65">
        <f>'Point B RAW Results'!F1340</f>
        <v>0</v>
      </c>
      <c r="O1370" s="83">
        <f t="shared" si="86"/>
        <v>0</v>
      </c>
      <c r="P1370" s="83">
        <f t="shared" si="87"/>
        <v>0</v>
      </c>
      <c r="Q1370" s="83">
        <f t="shared" si="88"/>
        <v>0</v>
      </c>
      <c r="R1370" s="83">
        <f t="shared" si="89"/>
        <v>0</v>
      </c>
    </row>
    <row r="1371" spans="2:18" ht="13.5" customHeight="1" x14ac:dyDescent="0.35">
      <c r="B1371" s="65">
        <f>'Point A RAW Results'!F1338</f>
        <v>0</v>
      </c>
      <c r="C1371" s="83">
        <f>'Point A Analysis'!B1369</f>
        <v>0</v>
      </c>
      <c r="D1371" s="83">
        <f>'Point A Analysis'!C1369</f>
        <v>0</v>
      </c>
      <c r="E1371" s="83">
        <f>'Point A Analysis'!D1369</f>
        <v>0</v>
      </c>
      <c r="F1371" s="83">
        <f>'Point A Analysis'!E1369</f>
        <v>0</v>
      </c>
      <c r="G1371" s="8"/>
      <c r="H1371" s="65">
        <f>'Point B RAW Results'!F1341</f>
        <v>0</v>
      </c>
      <c r="I1371" s="83">
        <f>'Point B Analysis'!B1369</f>
        <v>0</v>
      </c>
      <c r="J1371" s="83">
        <f>'Point B Analysis'!C1369</f>
        <v>0</v>
      </c>
      <c r="K1371" s="83">
        <f>'Point B Analysis'!D1369</f>
        <v>0</v>
      </c>
      <c r="L1371" s="83">
        <f>'Point B Analysis'!E1369</f>
        <v>0</v>
      </c>
      <c r="N1371" s="65">
        <f>'Point B RAW Results'!F1341</f>
        <v>0</v>
      </c>
      <c r="O1371" s="83">
        <f t="shared" si="86"/>
        <v>0</v>
      </c>
      <c r="P1371" s="83">
        <f t="shared" si="87"/>
        <v>0</v>
      </c>
      <c r="Q1371" s="83">
        <f t="shared" si="88"/>
        <v>0</v>
      </c>
      <c r="R1371" s="83">
        <f t="shared" si="89"/>
        <v>0</v>
      </c>
    </row>
    <row r="1372" spans="2:18" ht="13.5" customHeight="1" x14ac:dyDescent="0.35">
      <c r="B1372" s="65">
        <f>'Point A RAW Results'!F1339</f>
        <v>0</v>
      </c>
      <c r="C1372" s="83">
        <f>'Point A Analysis'!B1370</f>
        <v>0</v>
      </c>
      <c r="D1372" s="83">
        <f>'Point A Analysis'!C1370</f>
        <v>0</v>
      </c>
      <c r="E1372" s="83">
        <f>'Point A Analysis'!D1370</f>
        <v>0</v>
      </c>
      <c r="F1372" s="83">
        <f>'Point A Analysis'!E1370</f>
        <v>0</v>
      </c>
      <c r="G1372" s="8"/>
      <c r="H1372" s="65">
        <f>'Point B RAW Results'!F1342</f>
        <v>0</v>
      </c>
      <c r="I1372" s="83">
        <f>'Point B Analysis'!B1370</f>
        <v>0</v>
      </c>
      <c r="J1372" s="83">
        <f>'Point B Analysis'!C1370</f>
        <v>0</v>
      </c>
      <c r="K1372" s="83">
        <f>'Point B Analysis'!D1370</f>
        <v>0</v>
      </c>
      <c r="L1372" s="83">
        <f>'Point B Analysis'!E1370</f>
        <v>0</v>
      </c>
      <c r="N1372" s="65">
        <f>'Point B RAW Results'!F1342</f>
        <v>0</v>
      </c>
      <c r="O1372" s="83">
        <f t="shared" si="86"/>
        <v>0</v>
      </c>
      <c r="P1372" s="83">
        <f t="shared" si="87"/>
        <v>0</v>
      </c>
      <c r="Q1372" s="83">
        <f t="shared" si="88"/>
        <v>0</v>
      </c>
      <c r="R1372" s="83">
        <f t="shared" si="89"/>
        <v>0</v>
      </c>
    </row>
    <row r="1373" spans="2:18" ht="13.5" customHeight="1" x14ac:dyDescent="0.35">
      <c r="B1373" s="65">
        <f>'Point A RAW Results'!F1340</f>
        <v>0</v>
      </c>
      <c r="C1373" s="83">
        <f>'Point A Analysis'!B1371</f>
        <v>0</v>
      </c>
      <c r="D1373" s="83">
        <f>'Point A Analysis'!C1371</f>
        <v>0</v>
      </c>
      <c r="E1373" s="83">
        <f>'Point A Analysis'!D1371</f>
        <v>0</v>
      </c>
      <c r="F1373" s="83">
        <f>'Point A Analysis'!E1371</f>
        <v>0</v>
      </c>
      <c r="G1373" s="8"/>
      <c r="H1373" s="65">
        <f>'Point B RAW Results'!F1343</f>
        <v>0</v>
      </c>
      <c r="I1373" s="83">
        <f>'Point B Analysis'!B1371</f>
        <v>0</v>
      </c>
      <c r="J1373" s="83">
        <f>'Point B Analysis'!C1371</f>
        <v>0</v>
      </c>
      <c r="K1373" s="83">
        <f>'Point B Analysis'!D1371</f>
        <v>0</v>
      </c>
      <c r="L1373" s="83">
        <f>'Point B Analysis'!E1371</f>
        <v>0</v>
      </c>
      <c r="N1373" s="65">
        <f>'Point B RAW Results'!F1343</f>
        <v>0</v>
      </c>
      <c r="O1373" s="83">
        <f t="shared" si="86"/>
        <v>0</v>
      </c>
      <c r="P1373" s="83">
        <f t="shared" si="87"/>
        <v>0</v>
      </c>
      <c r="Q1373" s="83">
        <f t="shared" si="88"/>
        <v>0</v>
      </c>
      <c r="R1373" s="83">
        <f t="shared" si="89"/>
        <v>0</v>
      </c>
    </row>
    <row r="1374" spans="2:18" ht="13.5" customHeight="1" x14ac:dyDescent="0.35">
      <c r="B1374" s="65">
        <f>'Point A RAW Results'!F1341</f>
        <v>0</v>
      </c>
      <c r="C1374" s="83">
        <f>'Point A Analysis'!B1372</f>
        <v>0</v>
      </c>
      <c r="D1374" s="83">
        <f>'Point A Analysis'!C1372</f>
        <v>0</v>
      </c>
      <c r="E1374" s="83">
        <f>'Point A Analysis'!D1372</f>
        <v>0</v>
      </c>
      <c r="F1374" s="83">
        <f>'Point A Analysis'!E1372</f>
        <v>0</v>
      </c>
      <c r="G1374" s="8"/>
      <c r="H1374" s="65">
        <f>'Point B RAW Results'!F1344</f>
        <v>0</v>
      </c>
      <c r="I1374" s="83">
        <f>'Point B Analysis'!B1372</f>
        <v>0</v>
      </c>
      <c r="J1374" s="83">
        <f>'Point B Analysis'!C1372</f>
        <v>0</v>
      </c>
      <c r="K1374" s="83">
        <f>'Point B Analysis'!D1372</f>
        <v>0</v>
      </c>
      <c r="L1374" s="83">
        <f>'Point B Analysis'!E1372</f>
        <v>0</v>
      </c>
      <c r="N1374" s="65">
        <f>'Point B RAW Results'!F1344</f>
        <v>0</v>
      </c>
      <c r="O1374" s="83">
        <f t="shared" si="86"/>
        <v>0</v>
      </c>
      <c r="P1374" s="83">
        <f t="shared" si="87"/>
        <v>0</v>
      </c>
      <c r="Q1374" s="83">
        <f t="shared" si="88"/>
        <v>0</v>
      </c>
      <c r="R1374" s="83">
        <f t="shared" si="89"/>
        <v>0</v>
      </c>
    </row>
    <row r="1375" spans="2:18" ht="13.5" customHeight="1" x14ac:dyDescent="0.35">
      <c r="B1375" s="65">
        <f>'Point A RAW Results'!F1342</f>
        <v>0</v>
      </c>
      <c r="C1375" s="83">
        <f>'Point A Analysis'!B1373</f>
        <v>0</v>
      </c>
      <c r="D1375" s="83">
        <f>'Point A Analysis'!C1373</f>
        <v>0</v>
      </c>
      <c r="E1375" s="83">
        <f>'Point A Analysis'!D1373</f>
        <v>0</v>
      </c>
      <c r="F1375" s="83">
        <f>'Point A Analysis'!E1373</f>
        <v>0</v>
      </c>
      <c r="G1375" s="8"/>
      <c r="H1375" s="65">
        <f>'Point B RAW Results'!F1345</f>
        <v>0</v>
      </c>
      <c r="I1375" s="83">
        <f>'Point B Analysis'!B1373</f>
        <v>0</v>
      </c>
      <c r="J1375" s="83">
        <f>'Point B Analysis'!C1373</f>
        <v>0</v>
      </c>
      <c r="K1375" s="83">
        <f>'Point B Analysis'!D1373</f>
        <v>0</v>
      </c>
      <c r="L1375" s="83">
        <f>'Point B Analysis'!E1373</f>
        <v>0</v>
      </c>
      <c r="N1375" s="65">
        <f>'Point B RAW Results'!F1345</f>
        <v>0</v>
      </c>
      <c r="O1375" s="83">
        <f t="shared" si="86"/>
        <v>0</v>
      </c>
      <c r="P1375" s="83">
        <f t="shared" si="87"/>
        <v>0</v>
      </c>
      <c r="Q1375" s="83">
        <f t="shared" si="88"/>
        <v>0</v>
      </c>
      <c r="R1375" s="83">
        <f t="shared" si="89"/>
        <v>0</v>
      </c>
    </row>
    <row r="1376" spans="2:18" ht="13.5" customHeight="1" x14ac:dyDescent="0.35">
      <c r="B1376" s="65">
        <f>'Point A RAW Results'!F1343</f>
        <v>0</v>
      </c>
      <c r="C1376" s="83">
        <f>'Point A Analysis'!B1374</f>
        <v>0</v>
      </c>
      <c r="D1376" s="83">
        <f>'Point A Analysis'!C1374</f>
        <v>0</v>
      </c>
      <c r="E1376" s="83">
        <f>'Point A Analysis'!D1374</f>
        <v>0</v>
      </c>
      <c r="F1376" s="83">
        <f>'Point A Analysis'!E1374</f>
        <v>0</v>
      </c>
      <c r="G1376" s="8"/>
      <c r="H1376" s="65">
        <f>'Point B RAW Results'!F1346</f>
        <v>0</v>
      </c>
      <c r="I1376" s="83">
        <f>'Point B Analysis'!B1374</f>
        <v>0</v>
      </c>
      <c r="J1376" s="83">
        <f>'Point B Analysis'!C1374</f>
        <v>0</v>
      </c>
      <c r="K1376" s="83">
        <f>'Point B Analysis'!D1374</f>
        <v>0</v>
      </c>
      <c r="L1376" s="83">
        <f>'Point B Analysis'!E1374</f>
        <v>0</v>
      </c>
      <c r="N1376" s="65">
        <f>'Point B RAW Results'!F1346</f>
        <v>0</v>
      </c>
      <c r="O1376" s="83">
        <f t="shared" si="86"/>
        <v>0</v>
      </c>
      <c r="P1376" s="83">
        <f t="shared" si="87"/>
        <v>0</v>
      </c>
      <c r="Q1376" s="83">
        <f t="shared" si="88"/>
        <v>0</v>
      </c>
      <c r="R1376" s="83">
        <f t="shared" si="89"/>
        <v>0</v>
      </c>
    </row>
    <row r="1377" spans="2:18" ht="13.5" customHeight="1" x14ac:dyDescent="0.35">
      <c r="B1377" s="65">
        <f>'Point A RAW Results'!F1344</f>
        <v>0</v>
      </c>
      <c r="C1377" s="83">
        <f>'Point A Analysis'!B1375</f>
        <v>0</v>
      </c>
      <c r="D1377" s="83">
        <f>'Point A Analysis'!C1375</f>
        <v>0</v>
      </c>
      <c r="E1377" s="83">
        <f>'Point A Analysis'!D1375</f>
        <v>0</v>
      </c>
      <c r="F1377" s="83">
        <f>'Point A Analysis'!E1375</f>
        <v>0</v>
      </c>
      <c r="G1377" s="8"/>
      <c r="H1377" s="65">
        <f>'Point B RAW Results'!F1347</f>
        <v>0</v>
      </c>
      <c r="I1377" s="83">
        <f>'Point B Analysis'!B1375</f>
        <v>0</v>
      </c>
      <c r="J1377" s="83">
        <f>'Point B Analysis'!C1375</f>
        <v>0</v>
      </c>
      <c r="K1377" s="83">
        <f>'Point B Analysis'!D1375</f>
        <v>0</v>
      </c>
      <c r="L1377" s="83">
        <f>'Point B Analysis'!E1375</f>
        <v>0</v>
      </c>
      <c r="N1377" s="65">
        <f>'Point B RAW Results'!F1347</f>
        <v>0</v>
      </c>
      <c r="O1377" s="83">
        <f t="shared" si="86"/>
        <v>0</v>
      </c>
      <c r="P1377" s="83">
        <f t="shared" si="87"/>
        <v>0</v>
      </c>
      <c r="Q1377" s="83">
        <f t="shared" si="88"/>
        <v>0</v>
      </c>
      <c r="R1377" s="83">
        <f t="shared" si="89"/>
        <v>0</v>
      </c>
    </row>
    <row r="1378" spans="2:18" ht="13.5" customHeight="1" x14ac:dyDescent="0.35">
      <c r="B1378" s="65">
        <f>'Point A RAW Results'!F1345</f>
        <v>0</v>
      </c>
      <c r="C1378" s="83">
        <f>'Point A Analysis'!B1376</f>
        <v>0</v>
      </c>
      <c r="D1378" s="83">
        <f>'Point A Analysis'!C1376</f>
        <v>0</v>
      </c>
      <c r="E1378" s="83">
        <f>'Point A Analysis'!D1376</f>
        <v>0</v>
      </c>
      <c r="F1378" s="83">
        <f>'Point A Analysis'!E1376</f>
        <v>0</v>
      </c>
      <c r="G1378" s="8"/>
      <c r="H1378" s="65">
        <f>'Point B RAW Results'!F1348</f>
        <v>0</v>
      </c>
      <c r="I1378" s="83">
        <f>'Point B Analysis'!B1376</f>
        <v>0</v>
      </c>
      <c r="J1378" s="83">
        <f>'Point B Analysis'!C1376</f>
        <v>0</v>
      </c>
      <c r="K1378" s="83">
        <f>'Point B Analysis'!D1376</f>
        <v>0</v>
      </c>
      <c r="L1378" s="83">
        <f>'Point B Analysis'!E1376</f>
        <v>0</v>
      </c>
      <c r="N1378" s="65">
        <f>'Point B RAW Results'!F1348</f>
        <v>0</v>
      </c>
      <c r="O1378" s="83">
        <f t="shared" si="86"/>
        <v>0</v>
      </c>
      <c r="P1378" s="83">
        <f t="shared" si="87"/>
        <v>0</v>
      </c>
      <c r="Q1378" s="83">
        <f t="shared" si="88"/>
        <v>0</v>
      </c>
      <c r="R1378" s="83">
        <f t="shared" si="89"/>
        <v>0</v>
      </c>
    </row>
    <row r="1379" spans="2:18" ht="13.5" customHeight="1" x14ac:dyDescent="0.35">
      <c r="B1379" s="65">
        <f>'Point A RAW Results'!F1346</f>
        <v>0</v>
      </c>
      <c r="C1379" s="83">
        <f>'Point A Analysis'!B1377</f>
        <v>0</v>
      </c>
      <c r="D1379" s="83">
        <f>'Point A Analysis'!C1377</f>
        <v>0</v>
      </c>
      <c r="E1379" s="83">
        <f>'Point A Analysis'!D1377</f>
        <v>0</v>
      </c>
      <c r="F1379" s="83">
        <f>'Point A Analysis'!E1377</f>
        <v>0</v>
      </c>
      <c r="G1379" s="8"/>
      <c r="H1379" s="65">
        <f>'Point B RAW Results'!F1349</f>
        <v>0</v>
      </c>
      <c r="I1379" s="83">
        <f>'Point B Analysis'!B1377</f>
        <v>0</v>
      </c>
      <c r="J1379" s="83">
        <f>'Point B Analysis'!C1377</f>
        <v>0</v>
      </c>
      <c r="K1379" s="83">
        <f>'Point B Analysis'!D1377</f>
        <v>0</v>
      </c>
      <c r="L1379" s="83">
        <f>'Point B Analysis'!E1377</f>
        <v>0</v>
      </c>
      <c r="N1379" s="65">
        <f>'Point B RAW Results'!F1349</f>
        <v>0</v>
      </c>
      <c r="O1379" s="83">
        <f t="shared" si="86"/>
        <v>0</v>
      </c>
      <c r="P1379" s="83">
        <f t="shared" si="87"/>
        <v>0</v>
      </c>
      <c r="Q1379" s="83">
        <f t="shared" si="88"/>
        <v>0</v>
      </c>
      <c r="R1379" s="83">
        <f t="shared" si="89"/>
        <v>0</v>
      </c>
    </row>
    <row r="1380" spans="2:18" ht="13.5" customHeight="1" x14ac:dyDescent="0.35">
      <c r="B1380" s="65">
        <f>'Point A RAW Results'!F1347</f>
        <v>0</v>
      </c>
      <c r="C1380" s="83">
        <f>'Point A Analysis'!B1378</f>
        <v>0</v>
      </c>
      <c r="D1380" s="83">
        <f>'Point A Analysis'!C1378</f>
        <v>0</v>
      </c>
      <c r="E1380" s="83">
        <f>'Point A Analysis'!D1378</f>
        <v>0</v>
      </c>
      <c r="F1380" s="83">
        <f>'Point A Analysis'!E1378</f>
        <v>0</v>
      </c>
      <c r="G1380" s="8"/>
      <c r="H1380" s="65">
        <f>'Point B RAW Results'!F1350</f>
        <v>0</v>
      </c>
      <c r="I1380" s="83">
        <f>'Point B Analysis'!B1378</f>
        <v>0</v>
      </c>
      <c r="J1380" s="83">
        <f>'Point B Analysis'!C1378</f>
        <v>0</v>
      </c>
      <c r="K1380" s="83">
        <f>'Point B Analysis'!D1378</f>
        <v>0</v>
      </c>
      <c r="L1380" s="83">
        <f>'Point B Analysis'!E1378</f>
        <v>0</v>
      </c>
      <c r="N1380" s="65">
        <f>'Point B RAW Results'!F1350</f>
        <v>0</v>
      </c>
      <c r="O1380" s="83">
        <f t="shared" si="86"/>
        <v>0</v>
      </c>
      <c r="P1380" s="83">
        <f t="shared" si="87"/>
        <v>0</v>
      </c>
      <c r="Q1380" s="83">
        <f t="shared" si="88"/>
        <v>0</v>
      </c>
      <c r="R1380" s="83">
        <f t="shared" si="89"/>
        <v>0</v>
      </c>
    </row>
    <row r="1381" spans="2:18" ht="13.5" customHeight="1" x14ac:dyDescent="0.35">
      <c r="B1381" s="65">
        <f>'Point A RAW Results'!F1348</f>
        <v>0</v>
      </c>
      <c r="C1381" s="83">
        <f>'Point A Analysis'!B1379</f>
        <v>0</v>
      </c>
      <c r="D1381" s="83">
        <f>'Point A Analysis'!C1379</f>
        <v>0</v>
      </c>
      <c r="E1381" s="83">
        <f>'Point A Analysis'!D1379</f>
        <v>0</v>
      </c>
      <c r="F1381" s="83">
        <f>'Point A Analysis'!E1379</f>
        <v>0</v>
      </c>
      <c r="G1381" s="8"/>
      <c r="H1381" s="65">
        <f>'Point B RAW Results'!F1351</f>
        <v>0</v>
      </c>
      <c r="I1381" s="83">
        <f>'Point B Analysis'!B1379</f>
        <v>0</v>
      </c>
      <c r="J1381" s="83">
        <f>'Point B Analysis'!C1379</f>
        <v>0</v>
      </c>
      <c r="K1381" s="83">
        <f>'Point B Analysis'!D1379</f>
        <v>0</v>
      </c>
      <c r="L1381" s="83">
        <f>'Point B Analysis'!E1379</f>
        <v>0</v>
      </c>
      <c r="N1381" s="65">
        <f>'Point B RAW Results'!F1351</f>
        <v>0</v>
      </c>
      <c r="O1381" s="83">
        <f t="shared" si="86"/>
        <v>0</v>
      </c>
      <c r="P1381" s="83">
        <f t="shared" si="87"/>
        <v>0</v>
      </c>
      <c r="Q1381" s="83">
        <f t="shared" si="88"/>
        <v>0</v>
      </c>
      <c r="R1381" s="83">
        <f t="shared" si="89"/>
        <v>0</v>
      </c>
    </row>
    <row r="1382" spans="2:18" ht="13.5" customHeight="1" x14ac:dyDescent="0.35">
      <c r="B1382" s="65">
        <f>'Point A RAW Results'!F1349</f>
        <v>0</v>
      </c>
      <c r="C1382" s="83">
        <f>'Point A Analysis'!B1380</f>
        <v>0</v>
      </c>
      <c r="D1382" s="83">
        <f>'Point A Analysis'!C1380</f>
        <v>0</v>
      </c>
      <c r="E1382" s="83">
        <f>'Point A Analysis'!D1380</f>
        <v>0</v>
      </c>
      <c r="F1382" s="83">
        <f>'Point A Analysis'!E1380</f>
        <v>0</v>
      </c>
      <c r="G1382" s="8"/>
      <c r="H1382" s="65">
        <f>'Point B RAW Results'!F1352</f>
        <v>0</v>
      </c>
      <c r="I1382" s="83">
        <f>'Point B Analysis'!B1380</f>
        <v>0</v>
      </c>
      <c r="J1382" s="83">
        <f>'Point B Analysis'!C1380</f>
        <v>0</v>
      </c>
      <c r="K1382" s="83">
        <f>'Point B Analysis'!D1380</f>
        <v>0</v>
      </c>
      <c r="L1382" s="83">
        <f>'Point B Analysis'!E1380</f>
        <v>0</v>
      </c>
      <c r="N1382" s="65">
        <f>'Point B RAW Results'!F1352</f>
        <v>0</v>
      </c>
      <c r="O1382" s="83">
        <f t="shared" si="86"/>
        <v>0</v>
      </c>
      <c r="P1382" s="83">
        <f t="shared" si="87"/>
        <v>0</v>
      </c>
      <c r="Q1382" s="83">
        <f t="shared" si="88"/>
        <v>0</v>
      </c>
      <c r="R1382" s="83">
        <f t="shared" si="89"/>
        <v>0</v>
      </c>
    </row>
    <row r="1383" spans="2:18" ht="13.5" customHeight="1" x14ac:dyDescent="0.35">
      <c r="B1383" s="65">
        <f>'Point A RAW Results'!F1350</f>
        <v>0</v>
      </c>
      <c r="C1383" s="83">
        <f>'Point A Analysis'!B1381</f>
        <v>0</v>
      </c>
      <c r="D1383" s="83">
        <f>'Point A Analysis'!C1381</f>
        <v>0</v>
      </c>
      <c r="E1383" s="83">
        <f>'Point A Analysis'!D1381</f>
        <v>0</v>
      </c>
      <c r="F1383" s="83">
        <f>'Point A Analysis'!E1381</f>
        <v>0</v>
      </c>
      <c r="G1383" s="8"/>
      <c r="H1383" s="65">
        <f>'Point B RAW Results'!F1353</f>
        <v>0</v>
      </c>
      <c r="I1383" s="83">
        <f>'Point B Analysis'!B1381</f>
        <v>0</v>
      </c>
      <c r="J1383" s="83">
        <f>'Point B Analysis'!C1381</f>
        <v>0</v>
      </c>
      <c r="K1383" s="83">
        <f>'Point B Analysis'!D1381</f>
        <v>0</v>
      </c>
      <c r="L1383" s="83">
        <f>'Point B Analysis'!E1381</f>
        <v>0</v>
      </c>
      <c r="N1383" s="65">
        <f>'Point B RAW Results'!F1353</f>
        <v>0</v>
      </c>
      <c r="O1383" s="83">
        <f t="shared" si="86"/>
        <v>0</v>
      </c>
      <c r="P1383" s="83">
        <f t="shared" si="87"/>
        <v>0</v>
      </c>
      <c r="Q1383" s="83">
        <f t="shared" si="88"/>
        <v>0</v>
      </c>
      <c r="R1383" s="83">
        <f t="shared" si="89"/>
        <v>0</v>
      </c>
    </row>
    <row r="1384" spans="2:18" ht="13.5" customHeight="1" x14ac:dyDescent="0.35">
      <c r="B1384" s="65">
        <f>'Point A RAW Results'!F1351</f>
        <v>0</v>
      </c>
      <c r="C1384" s="83">
        <f>'Point A Analysis'!B1382</f>
        <v>0</v>
      </c>
      <c r="D1384" s="83">
        <f>'Point A Analysis'!C1382</f>
        <v>0</v>
      </c>
      <c r="E1384" s="83">
        <f>'Point A Analysis'!D1382</f>
        <v>0</v>
      </c>
      <c r="F1384" s="83">
        <f>'Point A Analysis'!E1382</f>
        <v>0</v>
      </c>
      <c r="G1384" s="8"/>
      <c r="H1384" s="65">
        <f>'Point B RAW Results'!F1354</f>
        <v>0</v>
      </c>
      <c r="I1384" s="83">
        <f>'Point B Analysis'!B1382</f>
        <v>0</v>
      </c>
      <c r="J1384" s="83">
        <f>'Point B Analysis'!C1382</f>
        <v>0</v>
      </c>
      <c r="K1384" s="83">
        <f>'Point B Analysis'!D1382</f>
        <v>0</v>
      </c>
      <c r="L1384" s="83">
        <f>'Point B Analysis'!E1382</f>
        <v>0</v>
      </c>
      <c r="N1384" s="65">
        <f>'Point B RAW Results'!F1354</f>
        <v>0</v>
      </c>
      <c r="O1384" s="83">
        <f t="shared" si="86"/>
        <v>0</v>
      </c>
      <c r="P1384" s="83">
        <f t="shared" si="87"/>
        <v>0</v>
      </c>
      <c r="Q1384" s="83">
        <f t="shared" si="88"/>
        <v>0</v>
      </c>
      <c r="R1384" s="83">
        <f t="shared" si="89"/>
        <v>0</v>
      </c>
    </row>
    <row r="1385" spans="2:18" ht="13.5" customHeight="1" x14ac:dyDescent="0.35">
      <c r="B1385" s="65">
        <f>'Point A RAW Results'!F1352</f>
        <v>0</v>
      </c>
      <c r="C1385" s="83">
        <f>'Point A Analysis'!B1383</f>
        <v>0</v>
      </c>
      <c r="D1385" s="83">
        <f>'Point A Analysis'!C1383</f>
        <v>0</v>
      </c>
      <c r="E1385" s="83">
        <f>'Point A Analysis'!D1383</f>
        <v>0</v>
      </c>
      <c r="F1385" s="83">
        <f>'Point A Analysis'!E1383</f>
        <v>0</v>
      </c>
      <c r="G1385" s="8"/>
      <c r="H1385" s="65">
        <f>'Point B RAW Results'!F1355</f>
        <v>0</v>
      </c>
      <c r="I1385" s="83">
        <f>'Point B Analysis'!B1383</f>
        <v>0</v>
      </c>
      <c r="J1385" s="83">
        <f>'Point B Analysis'!C1383</f>
        <v>0</v>
      </c>
      <c r="K1385" s="83">
        <f>'Point B Analysis'!D1383</f>
        <v>0</v>
      </c>
      <c r="L1385" s="83">
        <f>'Point B Analysis'!E1383</f>
        <v>0</v>
      </c>
      <c r="N1385" s="65">
        <f>'Point B RAW Results'!F1355</f>
        <v>0</v>
      </c>
      <c r="O1385" s="83">
        <f t="shared" si="86"/>
        <v>0</v>
      </c>
      <c r="P1385" s="83">
        <f t="shared" si="87"/>
        <v>0</v>
      </c>
      <c r="Q1385" s="83">
        <f t="shared" si="88"/>
        <v>0</v>
      </c>
      <c r="R1385" s="83">
        <f t="shared" si="89"/>
        <v>0</v>
      </c>
    </row>
    <row r="1386" spans="2:18" ht="13.5" customHeight="1" x14ac:dyDescent="0.35">
      <c r="B1386" s="65">
        <f>'Point A RAW Results'!F1353</f>
        <v>0</v>
      </c>
      <c r="C1386" s="83">
        <f>'Point A Analysis'!B1384</f>
        <v>0</v>
      </c>
      <c r="D1386" s="83">
        <f>'Point A Analysis'!C1384</f>
        <v>0</v>
      </c>
      <c r="E1386" s="83">
        <f>'Point A Analysis'!D1384</f>
        <v>0</v>
      </c>
      <c r="F1386" s="83">
        <f>'Point A Analysis'!E1384</f>
        <v>0</v>
      </c>
      <c r="G1386" s="8"/>
      <c r="H1386" s="65">
        <f>'Point B RAW Results'!F1356</f>
        <v>0</v>
      </c>
      <c r="I1386" s="83">
        <f>'Point B Analysis'!B1384</f>
        <v>0</v>
      </c>
      <c r="J1386" s="83">
        <f>'Point B Analysis'!C1384</f>
        <v>0</v>
      </c>
      <c r="K1386" s="83">
        <f>'Point B Analysis'!D1384</f>
        <v>0</v>
      </c>
      <c r="L1386" s="83">
        <f>'Point B Analysis'!E1384</f>
        <v>0</v>
      </c>
      <c r="N1386" s="65">
        <f>'Point B RAW Results'!F1356</f>
        <v>0</v>
      </c>
      <c r="O1386" s="83">
        <f t="shared" si="86"/>
        <v>0</v>
      </c>
      <c r="P1386" s="83">
        <f t="shared" si="87"/>
        <v>0</v>
      </c>
      <c r="Q1386" s="83">
        <f t="shared" si="88"/>
        <v>0</v>
      </c>
      <c r="R1386" s="83">
        <f t="shared" si="89"/>
        <v>0</v>
      </c>
    </row>
    <row r="1387" spans="2:18" ht="13.5" customHeight="1" x14ac:dyDescent="0.35">
      <c r="B1387" s="65">
        <f>'Point A RAW Results'!F1354</f>
        <v>0</v>
      </c>
      <c r="C1387" s="83">
        <f>'Point A Analysis'!B1385</f>
        <v>0</v>
      </c>
      <c r="D1387" s="83">
        <f>'Point A Analysis'!C1385</f>
        <v>0</v>
      </c>
      <c r="E1387" s="83">
        <f>'Point A Analysis'!D1385</f>
        <v>0</v>
      </c>
      <c r="F1387" s="83">
        <f>'Point A Analysis'!E1385</f>
        <v>0</v>
      </c>
      <c r="G1387" s="8"/>
      <c r="H1387" s="65">
        <f>'Point B RAW Results'!F1357</f>
        <v>0</v>
      </c>
      <c r="I1387" s="83">
        <f>'Point B Analysis'!B1385</f>
        <v>0</v>
      </c>
      <c r="J1387" s="83">
        <f>'Point B Analysis'!C1385</f>
        <v>0</v>
      </c>
      <c r="K1387" s="83">
        <f>'Point B Analysis'!D1385</f>
        <v>0</v>
      </c>
      <c r="L1387" s="83">
        <f>'Point B Analysis'!E1385</f>
        <v>0</v>
      </c>
      <c r="N1387" s="65">
        <f>'Point B RAW Results'!F1357</f>
        <v>0</v>
      </c>
      <c r="O1387" s="83">
        <f t="shared" si="86"/>
        <v>0</v>
      </c>
      <c r="P1387" s="83">
        <f t="shared" si="87"/>
        <v>0</v>
      </c>
      <c r="Q1387" s="83">
        <f t="shared" si="88"/>
        <v>0</v>
      </c>
      <c r="R1387" s="83">
        <f t="shared" si="89"/>
        <v>0</v>
      </c>
    </row>
    <row r="1388" spans="2:18" ht="13.5" customHeight="1" x14ac:dyDescent="0.35">
      <c r="B1388" s="65">
        <f>'Point A RAW Results'!F1355</f>
        <v>0</v>
      </c>
      <c r="C1388" s="83">
        <f>'Point A Analysis'!B1386</f>
        <v>0</v>
      </c>
      <c r="D1388" s="83">
        <f>'Point A Analysis'!C1386</f>
        <v>0</v>
      </c>
      <c r="E1388" s="83">
        <f>'Point A Analysis'!D1386</f>
        <v>0</v>
      </c>
      <c r="F1388" s="83">
        <f>'Point A Analysis'!E1386</f>
        <v>0</v>
      </c>
      <c r="G1388" s="8"/>
      <c r="H1388" s="65">
        <f>'Point B RAW Results'!F1358</f>
        <v>0</v>
      </c>
      <c r="I1388" s="83">
        <f>'Point B Analysis'!B1386</f>
        <v>0</v>
      </c>
      <c r="J1388" s="83">
        <f>'Point B Analysis'!C1386</f>
        <v>0</v>
      </c>
      <c r="K1388" s="83">
        <f>'Point B Analysis'!D1386</f>
        <v>0</v>
      </c>
      <c r="L1388" s="83">
        <f>'Point B Analysis'!E1386</f>
        <v>0</v>
      </c>
      <c r="N1388" s="65">
        <f>'Point B RAW Results'!F1358</f>
        <v>0</v>
      </c>
      <c r="O1388" s="83">
        <f t="shared" si="86"/>
        <v>0</v>
      </c>
      <c r="P1388" s="83">
        <f t="shared" si="87"/>
        <v>0</v>
      </c>
      <c r="Q1388" s="83">
        <f t="shared" si="88"/>
        <v>0</v>
      </c>
      <c r="R1388" s="83">
        <f t="shared" si="89"/>
        <v>0</v>
      </c>
    </row>
    <row r="1389" spans="2:18" ht="13.5" customHeight="1" x14ac:dyDescent="0.35">
      <c r="B1389" s="65">
        <f>'Point A RAW Results'!F1356</f>
        <v>0</v>
      </c>
      <c r="C1389" s="83">
        <f>'Point A Analysis'!B1387</f>
        <v>0</v>
      </c>
      <c r="D1389" s="83">
        <f>'Point A Analysis'!C1387</f>
        <v>0</v>
      </c>
      <c r="E1389" s="83">
        <f>'Point A Analysis'!D1387</f>
        <v>0</v>
      </c>
      <c r="F1389" s="83">
        <f>'Point A Analysis'!E1387</f>
        <v>0</v>
      </c>
      <c r="G1389" s="8"/>
      <c r="H1389" s="65">
        <f>'Point B RAW Results'!F1359</f>
        <v>0</v>
      </c>
      <c r="I1389" s="83">
        <f>'Point B Analysis'!B1387</f>
        <v>0</v>
      </c>
      <c r="J1389" s="83">
        <f>'Point B Analysis'!C1387</f>
        <v>0</v>
      </c>
      <c r="K1389" s="83">
        <f>'Point B Analysis'!D1387</f>
        <v>0</v>
      </c>
      <c r="L1389" s="83">
        <f>'Point B Analysis'!E1387</f>
        <v>0</v>
      </c>
      <c r="N1389" s="65">
        <f>'Point B RAW Results'!F1359</f>
        <v>0</v>
      </c>
      <c r="O1389" s="83">
        <f t="shared" ref="O1389:O1452" si="90">I1389-C1389</f>
        <v>0</v>
      </c>
      <c r="P1389" s="83">
        <f t="shared" ref="P1389:P1452" si="91">J1389-D1389</f>
        <v>0</v>
      </c>
      <c r="Q1389" s="83">
        <f t="shared" ref="Q1389:Q1452" si="92">K1389-E1389</f>
        <v>0</v>
      </c>
      <c r="R1389" s="83">
        <f t="shared" ref="R1389:R1452" si="93">L1389-F1389</f>
        <v>0</v>
      </c>
    </row>
    <row r="1390" spans="2:18" ht="13.5" customHeight="1" x14ac:dyDescent="0.35">
      <c r="B1390" s="65">
        <f>'Point A RAW Results'!F1357</f>
        <v>0</v>
      </c>
      <c r="C1390" s="83">
        <f>'Point A Analysis'!B1388</f>
        <v>0</v>
      </c>
      <c r="D1390" s="83">
        <f>'Point A Analysis'!C1388</f>
        <v>0</v>
      </c>
      <c r="E1390" s="83">
        <f>'Point A Analysis'!D1388</f>
        <v>0</v>
      </c>
      <c r="F1390" s="83">
        <f>'Point A Analysis'!E1388</f>
        <v>0</v>
      </c>
      <c r="G1390" s="8"/>
      <c r="H1390" s="65">
        <f>'Point B RAW Results'!F1360</f>
        <v>0</v>
      </c>
      <c r="I1390" s="83">
        <f>'Point B Analysis'!B1388</f>
        <v>0</v>
      </c>
      <c r="J1390" s="83">
        <f>'Point B Analysis'!C1388</f>
        <v>0</v>
      </c>
      <c r="K1390" s="83">
        <f>'Point B Analysis'!D1388</f>
        <v>0</v>
      </c>
      <c r="L1390" s="83">
        <f>'Point B Analysis'!E1388</f>
        <v>0</v>
      </c>
      <c r="N1390" s="65">
        <f>'Point B RAW Results'!F1360</f>
        <v>0</v>
      </c>
      <c r="O1390" s="83">
        <f t="shared" si="90"/>
        <v>0</v>
      </c>
      <c r="P1390" s="83">
        <f t="shared" si="91"/>
        <v>0</v>
      </c>
      <c r="Q1390" s="83">
        <f t="shared" si="92"/>
        <v>0</v>
      </c>
      <c r="R1390" s="83">
        <f t="shared" si="93"/>
        <v>0</v>
      </c>
    </row>
    <row r="1391" spans="2:18" ht="13.5" customHeight="1" x14ac:dyDescent="0.35">
      <c r="B1391" s="65">
        <f>'Point A RAW Results'!F1358</f>
        <v>0</v>
      </c>
      <c r="C1391" s="83">
        <f>'Point A Analysis'!B1389</f>
        <v>0</v>
      </c>
      <c r="D1391" s="83">
        <f>'Point A Analysis'!C1389</f>
        <v>0</v>
      </c>
      <c r="E1391" s="83">
        <f>'Point A Analysis'!D1389</f>
        <v>0</v>
      </c>
      <c r="F1391" s="83">
        <f>'Point A Analysis'!E1389</f>
        <v>0</v>
      </c>
      <c r="G1391" s="8"/>
      <c r="H1391" s="65">
        <f>'Point B RAW Results'!F1361</f>
        <v>0</v>
      </c>
      <c r="I1391" s="83">
        <f>'Point B Analysis'!B1389</f>
        <v>0</v>
      </c>
      <c r="J1391" s="83">
        <f>'Point B Analysis'!C1389</f>
        <v>0</v>
      </c>
      <c r="K1391" s="83">
        <f>'Point B Analysis'!D1389</f>
        <v>0</v>
      </c>
      <c r="L1391" s="83">
        <f>'Point B Analysis'!E1389</f>
        <v>0</v>
      </c>
      <c r="N1391" s="65">
        <f>'Point B RAW Results'!F1361</f>
        <v>0</v>
      </c>
      <c r="O1391" s="83">
        <f t="shared" si="90"/>
        <v>0</v>
      </c>
      <c r="P1391" s="83">
        <f t="shared" si="91"/>
        <v>0</v>
      </c>
      <c r="Q1391" s="83">
        <f t="shared" si="92"/>
        <v>0</v>
      </c>
      <c r="R1391" s="83">
        <f t="shared" si="93"/>
        <v>0</v>
      </c>
    </row>
    <row r="1392" spans="2:18" ht="13.5" customHeight="1" x14ac:dyDescent="0.35">
      <c r="B1392" s="65">
        <f>'Point A RAW Results'!F1359</f>
        <v>0</v>
      </c>
      <c r="C1392" s="83">
        <f>'Point A Analysis'!B1390</f>
        <v>0</v>
      </c>
      <c r="D1392" s="83">
        <f>'Point A Analysis'!C1390</f>
        <v>0</v>
      </c>
      <c r="E1392" s="83">
        <f>'Point A Analysis'!D1390</f>
        <v>0</v>
      </c>
      <c r="F1392" s="83">
        <f>'Point A Analysis'!E1390</f>
        <v>0</v>
      </c>
      <c r="G1392" s="8"/>
      <c r="H1392" s="65">
        <f>'Point B RAW Results'!F1362</f>
        <v>0</v>
      </c>
      <c r="I1392" s="83">
        <f>'Point B Analysis'!B1390</f>
        <v>0</v>
      </c>
      <c r="J1392" s="83">
        <f>'Point B Analysis'!C1390</f>
        <v>0</v>
      </c>
      <c r="K1392" s="83">
        <f>'Point B Analysis'!D1390</f>
        <v>0</v>
      </c>
      <c r="L1392" s="83">
        <f>'Point B Analysis'!E1390</f>
        <v>0</v>
      </c>
      <c r="N1392" s="65">
        <f>'Point B RAW Results'!F1362</f>
        <v>0</v>
      </c>
      <c r="O1392" s="83">
        <f t="shared" si="90"/>
        <v>0</v>
      </c>
      <c r="P1392" s="83">
        <f t="shared" si="91"/>
        <v>0</v>
      </c>
      <c r="Q1392" s="83">
        <f t="shared" si="92"/>
        <v>0</v>
      </c>
      <c r="R1392" s="83">
        <f t="shared" si="93"/>
        <v>0</v>
      </c>
    </row>
    <row r="1393" spans="2:18" ht="13.5" customHeight="1" x14ac:dyDescent="0.35">
      <c r="B1393" s="65">
        <f>'Point A RAW Results'!F1360</f>
        <v>0</v>
      </c>
      <c r="C1393" s="83">
        <f>'Point A Analysis'!B1391</f>
        <v>0</v>
      </c>
      <c r="D1393" s="83">
        <f>'Point A Analysis'!C1391</f>
        <v>0</v>
      </c>
      <c r="E1393" s="83">
        <f>'Point A Analysis'!D1391</f>
        <v>0</v>
      </c>
      <c r="F1393" s="83">
        <f>'Point A Analysis'!E1391</f>
        <v>0</v>
      </c>
      <c r="G1393" s="8"/>
      <c r="H1393" s="65">
        <f>'Point B RAW Results'!F1363</f>
        <v>0</v>
      </c>
      <c r="I1393" s="83">
        <f>'Point B Analysis'!B1391</f>
        <v>0</v>
      </c>
      <c r="J1393" s="83">
        <f>'Point B Analysis'!C1391</f>
        <v>0</v>
      </c>
      <c r="K1393" s="83">
        <f>'Point B Analysis'!D1391</f>
        <v>0</v>
      </c>
      <c r="L1393" s="83">
        <f>'Point B Analysis'!E1391</f>
        <v>0</v>
      </c>
      <c r="N1393" s="65">
        <f>'Point B RAW Results'!F1363</f>
        <v>0</v>
      </c>
      <c r="O1393" s="83">
        <f t="shared" si="90"/>
        <v>0</v>
      </c>
      <c r="P1393" s="83">
        <f t="shared" si="91"/>
        <v>0</v>
      </c>
      <c r="Q1393" s="83">
        <f t="shared" si="92"/>
        <v>0</v>
      </c>
      <c r="R1393" s="83">
        <f t="shared" si="93"/>
        <v>0</v>
      </c>
    </row>
    <row r="1394" spans="2:18" ht="13.5" customHeight="1" x14ac:dyDescent="0.35">
      <c r="B1394" s="65">
        <f>'Point A RAW Results'!F1361</f>
        <v>0</v>
      </c>
      <c r="C1394" s="83">
        <f>'Point A Analysis'!B1392</f>
        <v>0</v>
      </c>
      <c r="D1394" s="83">
        <f>'Point A Analysis'!C1392</f>
        <v>0</v>
      </c>
      <c r="E1394" s="83">
        <f>'Point A Analysis'!D1392</f>
        <v>0</v>
      </c>
      <c r="F1394" s="83">
        <f>'Point A Analysis'!E1392</f>
        <v>0</v>
      </c>
      <c r="G1394" s="8"/>
      <c r="H1394" s="65">
        <f>'Point B RAW Results'!F1364</f>
        <v>0</v>
      </c>
      <c r="I1394" s="83">
        <f>'Point B Analysis'!B1392</f>
        <v>0</v>
      </c>
      <c r="J1394" s="83">
        <f>'Point B Analysis'!C1392</f>
        <v>0</v>
      </c>
      <c r="K1394" s="83">
        <f>'Point B Analysis'!D1392</f>
        <v>0</v>
      </c>
      <c r="L1394" s="83">
        <f>'Point B Analysis'!E1392</f>
        <v>0</v>
      </c>
      <c r="N1394" s="65">
        <f>'Point B RAW Results'!F1364</f>
        <v>0</v>
      </c>
      <c r="O1394" s="83">
        <f t="shared" si="90"/>
        <v>0</v>
      </c>
      <c r="P1394" s="83">
        <f t="shared" si="91"/>
        <v>0</v>
      </c>
      <c r="Q1394" s="83">
        <f t="shared" si="92"/>
        <v>0</v>
      </c>
      <c r="R1394" s="83">
        <f t="shared" si="93"/>
        <v>0</v>
      </c>
    </row>
    <row r="1395" spans="2:18" ht="13.5" customHeight="1" x14ac:dyDescent="0.35">
      <c r="B1395" s="65">
        <f>'Point A RAW Results'!F1362</f>
        <v>0</v>
      </c>
      <c r="C1395" s="83">
        <f>'Point A Analysis'!B1393</f>
        <v>0</v>
      </c>
      <c r="D1395" s="83">
        <f>'Point A Analysis'!C1393</f>
        <v>0</v>
      </c>
      <c r="E1395" s="83">
        <f>'Point A Analysis'!D1393</f>
        <v>0</v>
      </c>
      <c r="F1395" s="83">
        <f>'Point A Analysis'!E1393</f>
        <v>0</v>
      </c>
      <c r="G1395" s="8"/>
      <c r="H1395" s="65">
        <f>'Point B RAW Results'!F1365</f>
        <v>0</v>
      </c>
      <c r="I1395" s="83">
        <f>'Point B Analysis'!B1393</f>
        <v>0</v>
      </c>
      <c r="J1395" s="83">
        <f>'Point B Analysis'!C1393</f>
        <v>0</v>
      </c>
      <c r="K1395" s="83">
        <f>'Point B Analysis'!D1393</f>
        <v>0</v>
      </c>
      <c r="L1395" s="83">
        <f>'Point B Analysis'!E1393</f>
        <v>0</v>
      </c>
      <c r="N1395" s="65">
        <f>'Point B RAW Results'!F1365</f>
        <v>0</v>
      </c>
      <c r="O1395" s="83">
        <f t="shared" si="90"/>
        <v>0</v>
      </c>
      <c r="P1395" s="83">
        <f t="shared" si="91"/>
        <v>0</v>
      </c>
      <c r="Q1395" s="83">
        <f t="shared" si="92"/>
        <v>0</v>
      </c>
      <c r="R1395" s="83">
        <f t="shared" si="93"/>
        <v>0</v>
      </c>
    </row>
    <row r="1396" spans="2:18" ht="13.5" customHeight="1" x14ac:dyDescent="0.35">
      <c r="B1396" s="65">
        <f>'Point A RAW Results'!F1363</f>
        <v>0</v>
      </c>
      <c r="C1396" s="83">
        <f>'Point A Analysis'!B1394</f>
        <v>0</v>
      </c>
      <c r="D1396" s="83">
        <f>'Point A Analysis'!C1394</f>
        <v>0</v>
      </c>
      <c r="E1396" s="83">
        <f>'Point A Analysis'!D1394</f>
        <v>0</v>
      </c>
      <c r="F1396" s="83">
        <f>'Point A Analysis'!E1394</f>
        <v>0</v>
      </c>
      <c r="G1396" s="8"/>
      <c r="H1396" s="65">
        <f>'Point B RAW Results'!F1366</f>
        <v>0</v>
      </c>
      <c r="I1396" s="83">
        <f>'Point B Analysis'!B1394</f>
        <v>0</v>
      </c>
      <c r="J1396" s="83">
        <f>'Point B Analysis'!C1394</f>
        <v>0</v>
      </c>
      <c r="K1396" s="83">
        <f>'Point B Analysis'!D1394</f>
        <v>0</v>
      </c>
      <c r="L1396" s="83">
        <f>'Point B Analysis'!E1394</f>
        <v>0</v>
      </c>
      <c r="N1396" s="65">
        <f>'Point B RAW Results'!F1366</f>
        <v>0</v>
      </c>
      <c r="O1396" s="83">
        <f t="shared" si="90"/>
        <v>0</v>
      </c>
      <c r="P1396" s="83">
        <f t="shared" si="91"/>
        <v>0</v>
      </c>
      <c r="Q1396" s="83">
        <f t="shared" si="92"/>
        <v>0</v>
      </c>
      <c r="R1396" s="83">
        <f t="shared" si="93"/>
        <v>0</v>
      </c>
    </row>
    <row r="1397" spans="2:18" ht="13.5" customHeight="1" x14ac:dyDescent="0.35">
      <c r="B1397" s="65">
        <f>'Point A RAW Results'!F1364</f>
        <v>0</v>
      </c>
      <c r="C1397" s="83">
        <f>'Point A Analysis'!B1395</f>
        <v>0</v>
      </c>
      <c r="D1397" s="83">
        <f>'Point A Analysis'!C1395</f>
        <v>0</v>
      </c>
      <c r="E1397" s="83">
        <f>'Point A Analysis'!D1395</f>
        <v>0</v>
      </c>
      <c r="F1397" s="83">
        <f>'Point A Analysis'!E1395</f>
        <v>0</v>
      </c>
      <c r="G1397" s="8"/>
      <c r="H1397" s="65">
        <f>'Point B RAW Results'!F1367</f>
        <v>0</v>
      </c>
      <c r="I1397" s="83">
        <f>'Point B Analysis'!B1395</f>
        <v>0</v>
      </c>
      <c r="J1397" s="83">
        <f>'Point B Analysis'!C1395</f>
        <v>0</v>
      </c>
      <c r="K1397" s="83">
        <f>'Point B Analysis'!D1395</f>
        <v>0</v>
      </c>
      <c r="L1397" s="83">
        <f>'Point B Analysis'!E1395</f>
        <v>0</v>
      </c>
      <c r="N1397" s="65">
        <f>'Point B RAW Results'!F1367</f>
        <v>0</v>
      </c>
      <c r="O1397" s="83">
        <f t="shared" si="90"/>
        <v>0</v>
      </c>
      <c r="P1397" s="83">
        <f t="shared" si="91"/>
        <v>0</v>
      </c>
      <c r="Q1397" s="83">
        <f t="shared" si="92"/>
        <v>0</v>
      </c>
      <c r="R1397" s="83">
        <f t="shared" si="93"/>
        <v>0</v>
      </c>
    </row>
    <row r="1398" spans="2:18" ht="13.5" customHeight="1" x14ac:dyDescent="0.35">
      <c r="B1398" s="65">
        <f>'Point A RAW Results'!F1365</f>
        <v>0</v>
      </c>
      <c r="C1398" s="83">
        <f>'Point A Analysis'!B1396</f>
        <v>0</v>
      </c>
      <c r="D1398" s="83">
        <f>'Point A Analysis'!C1396</f>
        <v>0</v>
      </c>
      <c r="E1398" s="83">
        <f>'Point A Analysis'!D1396</f>
        <v>0</v>
      </c>
      <c r="F1398" s="83">
        <f>'Point A Analysis'!E1396</f>
        <v>0</v>
      </c>
      <c r="G1398" s="8"/>
      <c r="H1398" s="65">
        <f>'Point B RAW Results'!F1368</f>
        <v>0</v>
      </c>
      <c r="I1398" s="83">
        <f>'Point B Analysis'!B1396</f>
        <v>0</v>
      </c>
      <c r="J1398" s="83">
        <f>'Point B Analysis'!C1396</f>
        <v>0</v>
      </c>
      <c r="K1398" s="83">
        <f>'Point B Analysis'!D1396</f>
        <v>0</v>
      </c>
      <c r="L1398" s="83">
        <f>'Point B Analysis'!E1396</f>
        <v>0</v>
      </c>
      <c r="N1398" s="65">
        <f>'Point B RAW Results'!F1368</f>
        <v>0</v>
      </c>
      <c r="O1398" s="83">
        <f t="shared" si="90"/>
        <v>0</v>
      </c>
      <c r="P1398" s="83">
        <f t="shared" si="91"/>
        <v>0</v>
      </c>
      <c r="Q1398" s="83">
        <f t="shared" si="92"/>
        <v>0</v>
      </c>
      <c r="R1398" s="83">
        <f t="shared" si="93"/>
        <v>0</v>
      </c>
    </row>
    <row r="1399" spans="2:18" ht="13.5" customHeight="1" x14ac:dyDescent="0.35">
      <c r="B1399" s="65">
        <f>'Point A RAW Results'!F1366</f>
        <v>0</v>
      </c>
      <c r="C1399" s="83">
        <f>'Point A Analysis'!B1397</f>
        <v>0</v>
      </c>
      <c r="D1399" s="83">
        <f>'Point A Analysis'!C1397</f>
        <v>0</v>
      </c>
      <c r="E1399" s="83">
        <f>'Point A Analysis'!D1397</f>
        <v>0</v>
      </c>
      <c r="F1399" s="83">
        <f>'Point A Analysis'!E1397</f>
        <v>0</v>
      </c>
      <c r="G1399" s="8"/>
      <c r="H1399" s="65">
        <f>'Point B RAW Results'!F1369</f>
        <v>0</v>
      </c>
      <c r="I1399" s="83">
        <f>'Point B Analysis'!B1397</f>
        <v>0</v>
      </c>
      <c r="J1399" s="83">
        <f>'Point B Analysis'!C1397</f>
        <v>0</v>
      </c>
      <c r="K1399" s="83">
        <f>'Point B Analysis'!D1397</f>
        <v>0</v>
      </c>
      <c r="L1399" s="83">
        <f>'Point B Analysis'!E1397</f>
        <v>0</v>
      </c>
      <c r="N1399" s="65">
        <f>'Point B RAW Results'!F1369</f>
        <v>0</v>
      </c>
      <c r="O1399" s="83">
        <f t="shared" si="90"/>
        <v>0</v>
      </c>
      <c r="P1399" s="83">
        <f t="shared" si="91"/>
        <v>0</v>
      </c>
      <c r="Q1399" s="83">
        <f t="shared" si="92"/>
        <v>0</v>
      </c>
      <c r="R1399" s="83">
        <f t="shared" si="93"/>
        <v>0</v>
      </c>
    </row>
    <row r="1400" spans="2:18" ht="13.5" customHeight="1" x14ac:dyDescent="0.35">
      <c r="B1400" s="65">
        <f>'Point A RAW Results'!F1367</f>
        <v>0</v>
      </c>
      <c r="C1400" s="83">
        <f>'Point A Analysis'!B1398</f>
        <v>0</v>
      </c>
      <c r="D1400" s="83">
        <f>'Point A Analysis'!C1398</f>
        <v>0</v>
      </c>
      <c r="E1400" s="83">
        <f>'Point A Analysis'!D1398</f>
        <v>0</v>
      </c>
      <c r="F1400" s="83">
        <f>'Point A Analysis'!E1398</f>
        <v>0</v>
      </c>
      <c r="G1400" s="8"/>
      <c r="H1400" s="65">
        <f>'Point B RAW Results'!F1370</f>
        <v>0</v>
      </c>
      <c r="I1400" s="83">
        <f>'Point B Analysis'!B1398</f>
        <v>0</v>
      </c>
      <c r="J1400" s="83">
        <f>'Point B Analysis'!C1398</f>
        <v>0</v>
      </c>
      <c r="K1400" s="83">
        <f>'Point B Analysis'!D1398</f>
        <v>0</v>
      </c>
      <c r="L1400" s="83">
        <f>'Point B Analysis'!E1398</f>
        <v>0</v>
      </c>
      <c r="N1400" s="65">
        <f>'Point B RAW Results'!F1370</f>
        <v>0</v>
      </c>
      <c r="O1400" s="83">
        <f t="shared" si="90"/>
        <v>0</v>
      </c>
      <c r="P1400" s="83">
        <f t="shared" si="91"/>
        <v>0</v>
      </c>
      <c r="Q1400" s="83">
        <f t="shared" si="92"/>
        <v>0</v>
      </c>
      <c r="R1400" s="83">
        <f t="shared" si="93"/>
        <v>0</v>
      </c>
    </row>
    <row r="1401" spans="2:18" ht="13.5" customHeight="1" x14ac:dyDescent="0.35">
      <c r="B1401" s="65">
        <f>'Point A RAW Results'!F1368</f>
        <v>0</v>
      </c>
      <c r="C1401" s="83">
        <f>'Point A Analysis'!B1399</f>
        <v>0</v>
      </c>
      <c r="D1401" s="83">
        <f>'Point A Analysis'!C1399</f>
        <v>0</v>
      </c>
      <c r="E1401" s="83">
        <f>'Point A Analysis'!D1399</f>
        <v>0</v>
      </c>
      <c r="F1401" s="83">
        <f>'Point A Analysis'!E1399</f>
        <v>0</v>
      </c>
      <c r="G1401" s="8"/>
      <c r="H1401" s="65">
        <f>'Point B RAW Results'!F1371</f>
        <v>0</v>
      </c>
      <c r="I1401" s="83">
        <f>'Point B Analysis'!B1399</f>
        <v>0</v>
      </c>
      <c r="J1401" s="83">
        <f>'Point B Analysis'!C1399</f>
        <v>0</v>
      </c>
      <c r="K1401" s="83">
        <f>'Point B Analysis'!D1399</f>
        <v>0</v>
      </c>
      <c r="L1401" s="83">
        <f>'Point B Analysis'!E1399</f>
        <v>0</v>
      </c>
      <c r="N1401" s="65">
        <f>'Point B RAW Results'!F1371</f>
        <v>0</v>
      </c>
      <c r="O1401" s="83">
        <f t="shared" si="90"/>
        <v>0</v>
      </c>
      <c r="P1401" s="83">
        <f t="shared" si="91"/>
        <v>0</v>
      </c>
      <c r="Q1401" s="83">
        <f t="shared" si="92"/>
        <v>0</v>
      </c>
      <c r="R1401" s="83">
        <f t="shared" si="93"/>
        <v>0</v>
      </c>
    </row>
    <row r="1402" spans="2:18" ht="13.5" customHeight="1" x14ac:dyDescent="0.35">
      <c r="B1402" s="65">
        <f>'Point A RAW Results'!F1369</f>
        <v>0</v>
      </c>
      <c r="C1402" s="83">
        <f>'Point A Analysis'!B1400</f>
        <v>0</v>
      </c>
      <c r="D1402" s="83">
        <f>'Point A Analysis'!C1400</f>
        <v>0</v>
      </c>
      <c r="E1402" s="83">
        <f>'Point A Analysis'!D1400</f>
        <v>0</v>
      </c>
      <c r="F1402" s="83">
        <f>'Point A Analysis'!E1400</f>
        <v>0</v>
      </c>
      <c r="G1402" s="8"/>
      <c r="H1402" s="65">
        <f>'Point B RAW Results'!F1372</f>
        <v>0</v>
      </c>
      <c r="I1402" s="83">
        <f>'Point B Analysis'!B1400</f>
        <v>0</v>
      </c>
      <c r="J1402" s="83">
        <f>'Point B Analysis'!C1400</f>
        <v>0</v>
      </c>
      <c r="K1402" s="83">
        <f>'Point B Analysis'!D1400</f>
        <v>0</v>
      </c>
      <c r="L1402" s="83">
        <f>'Point B Analysis'!E1400</f>
        <v>0</v>
      </c>
      <c r="N1402" s="65">
        <f>'Point B RAW Results'!F1372</f>
        <v>0</v>
      </c>
      <c r="O1402" s="83">
        <f t="shared" si="90"/>
        <v>0</v>
      </c>
      <c r="P1402" s="83">
        <f t="shared" si="91"/>
        <v>0</v>
      </c>
      <c r="Q1402" s="83">
        <f t="shared" si="92"/>
        <v>0</v>
      </c>
      <c r="R1402" s="83">
        <f t="shared" si="93"/>
        <v>0</v>
      </c>
    </row>
    <row r="1403" spans="2:18" ht="13.5" customHeight="1" x14ac:dyDescent="0.35">
      <c r="B1403" s="65">
        <f>'Point A RAW Results'!F1370</f>
        <v>0</v>
      </c>
      <c r="C1403" s="83">
        <f>'Point A Analysis'!B1401</f>
        <v>0</v>
      </c>
      <c r="D1403" s="83">
        <f>'Point A Analysis'!C1401</f>
        <v>0</v>
      </c>
      <c r="E1403" s="83">
        <f>'Point A Analysis'!D1401</f>
        <v>0</v>
      </c>
      <c r="F1403" s="83">
        <f>'Point A Analysis'!E1401</f>
        <v>0</v>
      </c>
      <c r="G1403" s="8"/>
      <c r="H1403" s="65">
        <f>'Point B RAW Results'!F1373</f>
        <v>0</v>
      </c>
      <c r="I1403" s="83">
        <f>'Point B Analysis'!B1401</f>
        <v>0</v>
      </c>
      <c r="J1403" s="83">
        <f>'Point B Analysis'!C1401</f>
        <v>0</v>
      </c>
      <c r="K1403" s="83">
        <f>'Point B Analysis'!D1401</f>
        <v>0</v>
      </c>
      <c r="L1403" s="83">
        <f>'Point B Analysis'!E1401</f>
        <v>0</v>
      </c>
      <c r="N1403" s="65">
        <f>'Point B RAW Results'!F1373</f>
        <v>0</v>
      </c>
      <c r="O1403" s="83">
        <f t="shared" si="90"/>
        <v>0</v>
      </c>
      <c r="P1403" s="83">
        <f t="shared" si="91"/>
        <v>0</v>
      </c>
      <c r="Q1403" s="83">
        <f t="shared" si="92"/>
        <v>0</v>
      </c>
      <c r="R1403" s="83">
        <f t="shared" si="93"/>
        <v>0</v>
      </c>
    </row>
    <row r="1404" spans="2:18" ht="13.5" customHeight="1" x14ac:dyDescent="0.35">
      <c r="B1404" s="65">
        <f>'Point A RAW Results'!F1371</f>
        <v>0</v>
      </c>
      <c r="C1404" s="83">
        <f>'Point A Analysis'!B1402</f>
        <v>0</v>
      </c>
      <c r="D1404" s="83">
        <f>'Point A Analysis'!C1402</f>
        <v>0</v>
      </c>
      <c r="E1404" s="83">
        <f>'Point A Analysis'!D1402</f>
        <v>0</v>
      </c>
      <c r="F1404" s="83">
        <f>'Point A Analysis'!E1402</f>
        <v>0</v>
      </c>
      <c r="G1404" s="8"/>
      <c r="H1404" s="65">
        <f>'Point B RAW Results'!F1374</f>
        <v>0</v>
      </c>
      <c r="I1404" s="83">
        <f>'Point B Analysis'!B1402</f>
        <v>0</v>
      </c>
      <c r="J1404" s="83">
        <f>'Point B Analysis'!C1402</f>
        <v>0</v>
      </c>
      <c r="K1404" s="83">
        <f>'Point B Analysis'!D1402</f>
        <v>0</v>
      </c>
      <c r="L1404" s="83">
        <f>'Point B Analysis'!E1402</f>
        <v>0</v>
      </c>
      <c r="N1404" s="65">
        <f>'Point B RAW Results'!F1374</f>
        <v>0</v>
      </c>
      <c r="O1404" s="83">
        <f t="shared" si="90"/>
        <v>0</v>
      </c>
      <c r="P1404" s="83">
        <f t="shared" si="91"/>
        <v>0</v>
      </c>
      <c r="Q1404" s="83">
        <f t="shared" si="92"/>
        <v>0</v>
      </c>
      <c r="R1404" s="83">
        <f t="shared" si="93"/>
        <v>0</v>
      </c>
    </row>
    <row r="1405" spans="2:18" ht="13.5" customHeight="1" x14ac:dyDescent="0.35">
      <c r="B1405" s="65">
        <f>'Point A RAW Results'!F1372</f>
        <v>0</v>
      </c>
      <c r="C1405" s="83">
        <f>'Point A Analysis'!B1403</f>
        <v>0</v>
      </c>
      <c r="D1405" s="83">
        <f>'Point A Analysis'!C1403</f>
        <v>0</v>
      </c>
      <c r="E1405" s="83">
        <f>'Point A Analysis'!D1403</f>
        <v>0</v>
      </c>
      <c r="F1405" s="83">
        <f>'Point A Analysis'!E1403</f>
        <v>0</v>
      </c>
      <c r="G1405" s="8"/>
      <c r="H1405" s="65">
        <f>'Point B RAW Results'!F1375</f>
        <v>0</v>
      </c>
      <c r="I1405" s="83">
        <f>'Point B Analysis'!B1403</f>
        <v>0</v>
      </c>
      <c r="J1405" s="83">
        <f>'Point B Analysis'!C1403</f>
        <v>0</v>
      </c>
      <c r="K1405" s="83">
        <f>'Point B Analysis'!D1403</f>
        <v>0</v>
      </c>
      <c r="L1405" s="83">
        <f>'Point B Analysis'!E1403</f>
        <v>0</v>
      </c>
      <c r="N1405" s="65">
        <f>'Point B RAW Results'!F1375</f>
        <v>0</v>
      </c>
      <c r="O1405" s="83">
        <f t="shared" si="90"/>
        <v>0</v>
      </c>
      <c r="P1405" s="83">
        <f t="shared" si="91"/>
        <v>0</v>
      </c>
      <c r="Q1405" s="83">
        <f t="shared" si="92"/>
        <v>0</v>
      </c>
      <c r="R1405" s="83">
        <f t="shared" si="93"/>
        <v>0</v>
      </c>
    </row>
    <row r="1406" spans="2:18" ht="13.5" customHeight="1" x14ac:dyDescent="0.35">
      <c r="B1406" s="65">
        <f>'Point A RAW Results'!F1373</f>
        <v>0</v>
      </c>
      <c r="C1406" s="83">
        <f>'Point A Analysis'!B1404</f>
        <v>0</v>
      </c>
      <c r="D1406" s="83">
        <f>'Point A Analysis'!C1404</f>
        <v>0</v>
      </c>
      <c r="E1406" s="83">
        <f>'Point A Analysis'!D1404</f>
        <v>0</v>
      </c>
      <c r="F1406" s="83">
        <f>'Point A Analysis'!E1404</f>
        <v>0</v>
      </c>
      <c r="G1406" s="8"/>
      <c r="H1406" s="65">
        <f>'Point B RAW Results'!F1376</f>
        <v>0</v>
      </c>
      <c r="I1406" s="83">
        <f>'Point B Analysis'!B1404</f>
        <v>0</v>
      </c>
      <c r="J1406" s="83">
        <f>'Point B Analysis'!C1404</f>
        <v>0</v>
      </c>
      <c r="K1406" s="83">
        <f>'Point B Analysis'!D1404</f>
        <v>0</v>
      </c>
      <c r="L1406" s="83">
        <f>'Point B Analysis'!E1404</f>
        <v>0</v>
      </c>
      <c r="N1406" s="65">
        <f>'Point B RAW Results'!F1376</f>
        <v>0</v>
      </c>
      <c r="O1406" s="83">
        <f t="shared" si="90"/>
        <v>0</v>
      </c>
      <c r="P1406" s="83">
        <f t="shared" si="91"/>
        <v>0</v>
      </c>
      <c r="Q1406" s="83">
        <f t="shared" si="92"/>
        <v>0</v>
      </c>
      <c r="R1406" s="83">
        <f t="shared" si="93"/>
        <v>0</v>
      </c>
    </row>
    <row r="1407" spans="2:18" ht="13.5" customHeight="1" x14ac:dyDescent="0.35">
      <c r="B1407" s="65">
        <f>'Point A RAW Results'!F1374</f>
        <v>0</v>
      </c>
      <c r="C1407" s="83">
        <f>'Point A Analysis'!B1405</f>
        <v>0</v>
      </c>
      <c r="D1407" s="83">
        <f>'Point A Analysis'!C1405</f>
        <v>0</v>
      </c>
      <c r="E1407" s="83">
        <f>'Point A Analysis'!D1405</f>
        <v>0</v>
      </c>
      <c r="F1407" s="83">
        <f>'Point A Analysis'!E1405</f>
        <v>0</v>
      </c>
      <c r="G1407" s="8"/>
      <c r="H1407" s="65">
        <f>'Point B RAW Results'!F1377</f>
        <v>0</v>
      </c>
      <c r="I1407" s="83">
        <f>'Point B Analysis'!B1405</f>
        <v>0</v>
      </c>
      <c r="J1407" s="83">
        <f>'Point B Analysis'!C1405</f>
        <v>0</v>
      </c>
      <c r="K1407" s="83">
        <f>'Point B Analysis'!D1405</f>
        <v>0</v>
      </c>
      <c r="L1407" s="83">
        <f>'Point B Analysis'!E1405</f>
        <v>0</v>
      </c>
      <c r="N1407" s="65">
        <f>'Point B RAW Results'!F1377</f>
        <v>0</v>
      </c>
      <c r="O1407" s="83">
        <f t="shared" si="90"/>
        <v>0</v>
      </c>
      <c r="P1407" s="83">
        <f t="shared" si="91"/>
        <v>0</v>
      </c>
      <c r="Q1407" s="83">
        <f t="shared" si="92"/>
        <v>0</v>
      </c>
      <c r="R1407" s="83">
        <f t="shared" si="93"/>
        <v>0</v>
      </c>
    </row>
    <row r="1408" spans="2:18" ht="13.5" customHeight="1" x14ac:dyDescent="0.35">
      <c r="B1408" s="65">
        <f>'Point A RAW Results'!F1375</f>
        <v>0</v>
      </c>
      <c r="C1408" s="83">
        <f>'Point A Analysis'!B1406</f>
        <v>0</v>
      </c>
      <c r="D1408" s="83">
        <f>'Point A Analysis'!C1406</f>
        <v>0</v>
      </c>
      <c r="E1408" s="83">
        <f>'Point A Analysis'!D1406</f>
        <v>0</v>
      </c>
      <c r="F1408" s="83">
        <f>'Point A Analysis'!E1406</f>
        <v>0</v>
      </c>
      <c r="G1408" s="8"/>
      <c r="H1408" s="65">
        <f>'Point B RAW Results'!F1378</f>
        <v>0</v>
      </c>
      <c r="I1408" s="83">
        <f>'Point B Analysis'!B1406</f>
        <v>0</v>
      </c>
      <c r="J1408" s="83">
        <f>'Point B Analysis'!C1406</f>
        <v>0</v>
      </c>
      <c r="K1408" s="83">
        <f>'Point B Analysis'!D1406</f>
        <v>0</v>
      </c>
      <c r="L1408" s="83">
        <f>'Point B Analysis'!E1406</f>
        <v>0</v>
      </c>
      <c r="N1408" s="65">
        <f>'Point B RAW Results'!F1378</f>
        <v>0</v>
      </c>
      <c r="O1408" s="83">
        <f t="shared" si="90"/>
        <v>0</v>
      </c>
      <c r="P1408" s="83">
        <f t="shared" si="91"/>
        <v>0</v>
      </c>
      <c r="Q1408" s="83">
        <f t="shared" si="92"/>
        <v>0</v>
      </c>
      <c r="R1408" s="83">
        <f t="shared" si="93"/>
        <v>0</v>
      </c>
    </row>
    <row r="1409" spans="2:18" ht="13.5" customHeight="1" x14ac:dyDescent="0.35">
      <c r="B1409" s="65">
        <f>'Point A RAW Results'!F1376</f>
        <v>0</v>
      </c>
      <c r="C1409" s="83">
        <f>'Point A Analysis'!B1407</f>
        <v>0</v>
      </c>
      <c r="D1409" s="83">
        <f>'Point A Analysis'!C1407</f>
        <v>0</v>
      </c>
      <c r="E1409" s="83">
        <f>'Point A Analysis'!D1407</f>
        <v>0</v>
      </c>
      <c r="F1409" s="83">
        <f>'Point A Analysis'!E1407</f>
        <v>0</v>
      </c>
      <c r="G1409" s="8"/>
      <c r="H1409" s="65">
        <f>'Point B RAW Results'!F1379</f>
        <v>0</v>
      </c>
      <c r="I1409" s="83">
        <f>'Point B Analysis'!B1407</f>
        <v>0</v>
      </c>
      <c r="J1409" s="83">
        <f>'Point B Analysis'!C1407</f>
        <v>0</v>
      </c>
      <c r="K1409" s="83">
        <f>'Point B Analysis'!D1407</f>
        <v>0</v>
      </c>
      <c r="L1409" s="83">
        <f>'Point B Analysis'!E1407</f>
        <v>0</v>
      </c>
      <c r="N1409" s="65">
        <f>'Point B RAW Results'!F1379</f>
        <v>0</v>
      </c>
      <c r="O1409" s="83">
        <f t="shared" si="90"/>
        <v>0</v>
      </c>
      <c r="P1409" s="83">
        <f t="shared" si="91"/>
        <v>0</v>
      </c>
      <c r="Q1409" s="83">
        <f t="shared" si="92"/>
        <v>0</v>
      </c>
      <c r="R1409" s="83">
        <f t="shared" si="93"/>
        <v>0</v>
      </c>
    </row>
    <row r="1410" spans="2:18" ht="13.5" customHeight="1" x14ac:dyDescent="0.35">
      <c r="B1410" s="65">
        <f>'Point A RAW Results'!F1377</f>
        <v>0</v>
      </c>
      <c r="C1410" s="83">
        <f>'Point A Analysis'!B1408</f>
        <v>0</v>
      </c>
      <c r="D1410" s="83">
        <f>'Point A Analysis'!C1408</f>
        <v>0</v>
      </c>
      <c r="E1410" s="83">
        <f>'Point A Analysis'!D1408</f>
        <v>0</v>
      </c>
      <c r="F1410" s="83">
        <f>'Point A Analysis'!E1408</f>
        <v>0</v>
      </c>
      <c r="G1410" s="8"/>
      <c r="H1410" s="65">
        <f>'Point B RAW Results'!F1380</f>
        <v>0</v>
      </c>
      <c r="I1410" s="83">
        <f>'Point B Analysis'!B1408</f>
        <v>0</v>
      </c>
      <c r="J1410" s="83">
        <f>'Point B Analysis'!C1408</f>
        <v>0</v>
      </c>
      <c r="K1410" s="83">
        <f>'Point B Analysis'!D1408</f>
        <v>0</v>
      </c>
      <c r="L1410" s="83">
        <f>'Point B Analysis'!E1408</f>
        <v>0</v>
      </c>
      <c r="N1410" s="65">
        <f>'Point B RAW Results'!F1380</f>
        <v>0</v>
      </c>
      <c r="O1410" s="83">
        <f t="shared" si="90"/>
        <v>0</v>
      </c>
      <c r="P1410" s="83">
        <f t="shared" si="91"/>
        <v>0</v>
      </c>
      <c r="Q1410" s="83">
        <f t="shared" si="92"/>
        <v>0</v>
      </c>
      <c r="R1410" s="83">
        <f t="shared" si="93"/>
        <v>0</v>
      </c>
    </row>
    <row r="1411" spans="2:18" ht="13.5" customHeight="1" x14ac:dyDescent="0.35">
      <c r="B1411" s="65">
        <f>'Point A RAW Results'!F1378</f>
        <v>0</v>
      </c>
      <c r="C1411" s="83">
        <f>'Point A Analysis'!B1409</f>
        <v>0</v>
      </c>
      <c r="D1411" s="83">
        <f>'Point A Analysis'!C1409</f>
        <v>0</v>
      </c>
      <c r="E1411" s="83">
        <f>'Point A Analysis'!D1409</f>
        <v>0</v>
      </c>
      <c r="F1411" s="83">
        <f>'Point A Analysis'!E1409</f>
        <v>0</v>
      </c>
      <c r="G1411" s="8"/>
      <c r="H1411" s="65">
        <f>'Point B RAW Results'!F1381</f>
        <v>0</v>
      </c>
      <c r="I1411" s="83">
        <f>'Point B Analysis'!B1409</f>
        <v>0</v>
      </c>
      <c r="J1411" s="83">
        <f>'Point B Analysis'!C1409</f>
        <v>0</v>
      </c>
      <c r="K1411" s="83">
        <f>'Point B Analysis'!D1409</f>
        <v>0</v>
      </c>
      <c r="L1411" s="83">
        <f>'Point B Analysis'!E1409</f>
        <v>0</v>
      </c>
      <c r="N1411" s="65">
        <f>'Point B RAW Results'!F1381</f>
        <v>0</v>
      </c>
      <c r="O1411" s="83">
        <f t="shared" si="90"/>
        <v>0</v>
      </c>
      <c r="P1411" s="83">
        <f t="shared" si="91"/>
        <v>0</v>
      </c>
      <c r="Q1411" s="83">
        <f t="shared" si="92"/>
        <v>0</v>
      </c>
      <c r="R1411" s="83">
        <f t="shared" si="93"/>
        <v>0</v>
      </c>
    </row>
    <row r="1412" spans="2:18" ht="13.5" customHeight="1" x14ac:dyDescent="0.35">
      <c r="B1412" s="65">
        <f>'Point A RAW Results'!F1379</f>
        <v>0</v>
      </c>
      <c r="C1412" s="83">
        <f>'Point A Analysis'!B1410</f>
        <v>0</v>
      </c>
      <c r="D1412" s="83">
        <f>'Point A Analysis'!C1410</f>
        <v>0</v>
      </c>
      <c r="E1412" s="83">
        <f>'Point A Analysis'!D1410</f>
        <v>0</v>
      </c>
      <c r="F1412" s="83">
        <f>'Point A Analysis'!E1410</f>
        <v>0</v>
      </c>
      <c r="G1412" s="8"/>
      <c r="H1412" s="65">
        <f>'Point B RAW Results'!F1382</f>
        <v>0</v>
      </c>
      <c r="I1412" s="83">
        <f>'Point B Analysis'!B1410</f>
        <v>0</v>
      </c>
      <c r="J1412" s="83">
        <f>'Point B Analysis'!C1410</f>
        <v>0</v>
      </c>
      <c r="K1412" s="83">
        <f>'Point B Analysis'!D1410</f>
        <v>0</v>
      </c>
      <c r="L1412" s="83">
        <f>'Point B Analysis'!E1410</f>
        <v>0</v>
      </c>
      <c r="N1412" s="65">
        <f>'Point B RAW Results'!F1382</f>
        <v>0</v>
      </c>
      <c r="O1412" s="83">
        <f t="shared" si="90"/>
        <v>0</v>
      </c>
      <c r="P1412" s="83">
        <f t="shared" si="91"/>
        <v>0</v>
      </c>
      <c r="Q1412" s="83">
        <f t="shared" si="92"/>
        <v>0</v>
      </c>
      <c r="R1412" s="83">
        <f t="shared" si="93"/>
        <v>0</v>
      </c>
    </row>
    <row r="1413" spans="2:18" ht="13.5" customHeight="1" x14ac:dyDescent="0.35">
      <c r="B1413" s="65">
        <f>'Point A RAW Results'!F1380</f>
        <v>0</v>
      </c>
      <c r="C1413" s="83">
        <f>'Point A Analysis'!B1411</f>
        <v>0</v>
      </c>
      <c r="D1413" s="83">
        <f>'Point A Analysis'!C1411</f>
        <v>0</v>
      </c>
      <c r="E1413" s="83">
        <f>'Point A Analysis'!D1411</f>
        <v>0</v>
      </c>
      <c r="F1413" s="83">
        <f>'Point A Analysis'!E1411</f>
        <v>0</v>
      </c>
      <c r="G1413" s="8"/>
      <c r="H1413" s="65">
        <f>'Point B RAW Results'!F1383</f>
        <v>0</v>
      </c>
      <c r="I1413" s="83">
        <f>'Point B Analysis'!B1411</f>
        <v>0</v>
      </c>
      <c r="J1413" s="83">
        <f>'Point B Analysis'!C1411</f>
        <v>0</v>
      </c>
      <c r="K1413" s="83">
        <f>'Point B Analysis'!D1411</f>
        <v>0</v>
      </c>
      <c r="L1413" s="83">
        <f>'Point B Analysis'!E1411</f>
        <v>0</v>
      </c>
      <c r="N1413" s="65">
        <f>'Point B RAW Results'!F1383</f>
        <v>0</v>
      </c>
      <c r="O1413" s="83">
        <f t="shared" si="90"/>
        <v>0</v>
      </c>
      <c r="P1413" s="83">
        <f t="shared" si="91"/>
        <v>0</v>
      </c>
      <c r="Q1413" s="83">
        <f t="shared" si="92"/>
        <v>0</v>
      </c>
      <c r="R1413" s="83">
        <f t="shared" si="93"/>
        <v>0</v>
      </c>
    </row>
    <row r="1414" spans="2:18" ht="13.5" customHeight="1" x14ac:dyDescent="0.35">
      <c r="B1414" s="65">
        <f>'Point A RAW Results'!F1381</f>
        <v>0</v>
      </c>
      <c r="C1414" s="83">
        <f>'Point A Analysis'!B1412</f>
        <v>0</v>
      </c>
      <c r="D1414" s="83">
        <f>'Point A Analysis'!C1412</f>
        <v>0</v>
      </c>
      <c r="E1414" s="83">
        <f>'Point A Analysis'!D1412</f>
        <v>0</v>
      </c>
      <c r="F1414" s="83">
        <f>'Point A Analysis'!E1412</f>
        <v>0</v>
      </c>
      <c r="G1414" s="8"/>
      <c r="H1414" s="65">
        <f>'Point B RAW Results'!F1384</f>
        <v>0</v>
      </c>
      <c r="I1414" s="83">
        <f>'Point B Analysis'!B1412</f>
        <v>0</v>
      </c>
      <c r="J1414" s="83">
        <f>'Point B Analysis'!C1412</f>
        <v>0</v>
      </c>
      <c r="K1414" s="83">
        <f>'Point B Analysis'!D1412</f>
        <v>0</v>
      </c>
      <c r="L1414" s="83">
        <f>'Point B Analysis'!E1412</f>
        <v>0</v>
      </c>
      <c r="N1414" s="65">
        <f>'Point B RAW Results'!F1384</f>
        <v>0</v>
      </c>
      <c r="O1414" s="83">
        <f t="shared" si="90"/>
        <v>0</v>
      </c>
      <c r="P1414" s="83">
        <f t="shared" si="91"/>
        <v>0</v>
      </c>
      <c r="Q1414" s="83">
        <f t="shared" si="92"/>
        <v>0</v>
      </c>
      <c r="R1414" s="83">
        <f t="shared" si="93"/>
        <v>0</v>
      </c>
    </row>
    <row r="1415" spans="2:18" ht="13.5" customHeight="1" x14ac:dyDescent="0.35">
      <c r="B1415" s="65">
        <f>'Point A RAW Results'!F1382</f>
        <v>0</v>
      </c>
      <c r="C1415" s="83">
        <f>'Point A Analysis'!B1413</f>
        <v>0</v>
      </c>
      <c r="D1415" s="83">
        <f>'Point A Analysis'!C1413</f>
        <v>0</v>
      </c>
      <c r="E1415" s="83">
        <f>'Point A Analysis'!D1413</f>
        <v>0</v>
      </c>
      <c r="F1415" s="83">
        <f>'Point A Analysis'!E1413</f>
        <v>0</v>
      </c>
      <c r="G1415" s="8"/>
      <c r="H1415" s="65">
        <f>'Point B RAW Results'!F1385</f>
        <v>0</v>
      </c>
      <c r="I1415" s="83">
        <f>'Point B Analysis'!B1413</f>
        <v>0</v>
      </c>
      <c r="J1415" s="83">
        <f>'Point B Analysis'!C1413</f>
        <v>0</v>
      </c>
      <c r="K1415" s="83">
        <f>'Point B Analysis'!D1413</f>
        <v>0</v>
      </c>
      <c r="L1415" s="83">
        <f>'Point B Analysis'!E1413</f>
        <v>0</v>
      </c>
      <c r="N1415" s="65">
        <f>'Point B RAW Results'!F1385</f>
        <v>0</v>
      </c>
      <c r="O1415" s="83">
        <f t="shared" si="90"/>
        <v>0</v>
      </c>
      <c r="P1415" s="83">
        <f t="shared" si="91"/>
        <v>0</v>
      </c>
      <c r="Q1415" s="83">
        <f t="shared" si="92"/>
        <v>0</v>
      </c>
      <c r="R1415" s="83">
        <f t="shared" si="93"/>
        <v>0</v>
      </c>
    </row>
    <row r="1416" spans="2:18" ht="13.5" customHeight="1" x14ac:dyDescent="0.35">
      <c r="B1416" s="65">
        <f>'Point A RAW Results'!F1383</f>
        <v>0</v>
      </c>
      <c r="C1416" s="83">
        <f>'Point A Analysis'!B1414</f>
        <v>0</v>
      </c>
      <c r="D1416" s="83">
        <f>'Point A Analysis'!C1414</f>
        <v>0</v>
      </c>
      <c r="E1416" s="83">
        <f>'Point A Analysis'!D1414</f>
        <v>0</v>
      </c>
      <c r="F1416" s="83">
        <f>'Point A Analysis'!E1414</f>
        <v>0</v>
      </c>
      <c r="G1416" s="8"/>
      <c r="H1416" s="65">
        <f>'Point B RAW Results'!F1386</f>
        <v>0</v>
      </c>
      <c r="I1416" s="83">
        <f>'Point B Analysis'!B1414</f>
        <v>0</v>
      </c>
      <c r="J1416" s="83">
        <f>'Point B Analysis'!C1414</f>
        <v>0</v>
      </c>
      <c r="K1416" s="83">
        <f>'Point B Analysis'!D1414</f>
        <v>0</v>
      </c>
      <c r="L1416" s="83">
        <f>'Point B Analysis'!E1414</f>
        <v>0</v>
      </c>
      <c r="N1416" s="65">
        <f>'Point B RAW Results'!F1386</f>
        <v>0</v>
      </c>
      <c r="O1416" s="83">
        <f t="shared" si="90"/>
        <v>0</v>
      </c>
      <c r="P1416" s="83">
        <f t="shared" si="91"/>
        <v>0</v>
      </c>
      <c r="Q1416" s="83">
        <f t="shared" si="92"/>
        <v>0</v>
      </c>
      <c r="R1416" s="83">
        <f t="shared" si="93"/>
        <v>0</v>
      </c>
    </row>
    <row r="1417" spans="2:18" ht="13.5" customHeight="1" x14ac:dyDescent="0.35">
      <c r="B1417" s="65">
        <f>'Point A RAW Results'!F1384</f>
        <v>0</v>
      </c>
      <c r="C1417" s="83">
        <f>'Point A Analysis'!B1415</f>
        <v>0</v>
      </c>
      <c r="D1417" s="83">
        <f>'Point A Analysis'!C1415</f>
        <v>0</v>
      </c>
      <c r="E1417" s="83">
        <f>'Point A Analysis'!D1415</f>
        <v>0</v>
      </c>
      <c r="F1417" s="83">
        <f>'Point A Analysis'!E1415</f>
        <v>0</v>
      </c>
      <c r="G1417" s="8"/>
      <c r="H1417" s="65">
        <f>'Point B RAW Results'!F1387</f>
        <v>0</v>
      </c>
      <c r="I1417" s="83">
        <f>'Point B Analysis'!B1415</f>
        <v>0</v>
      </c>
      <c r="J1417" s="83">
        <f>'Point B Analysis'!C1415</f>
        <v>0</v>
      </c>
      <c r="K1417" s="83">
        <f>'Point B Analysis'!D1415</f>
        <v>0</v>
      </c>
      <c r="L1417" s="83">
        <f>'Point B Analysis'!E1415</f>
        <v>0</v>
      </c>
      <c r="N1417" s="65">
        <f>'Point B RAW Results'!F1387</f>
        <v>0</v>
      </c>
      <c r="O1417" s="83">
        <f t="shared" si="90"/>
        <v>0</v>
      </c>
      <c r="P1417" s="83">
        <f t="shared" si="91"/>
        <v>0</v>
      </c>
      <c r="Q1417" s="83">
        <f t="shared" si="92"/>
        <v>0</v>
      </c>
      <c r="R1417" s="83">
        <f t="shared" si="93"/>
        <v>0</v>
      </c>
    </row>
    <row r="1418" spans="2:18" ht="13.5" customHeight="1" x14ac:dyDescent="0.35">
      <c r="B1418" s="65">
        <f>'Point A RAW Results'!F1385</f>
        <v>0</v>
      </c>
      <c r="C1418" s="83">
        <f>'Point A Analysis'!B1416</f>
        <v>0</v>
      </c>
      <c r="D1418" s="83">
        <f>'Point A Analysis'!C1416</f>
        <v>0</v>
      </c>
      <c r="E1418" s="83">
        <f>'Point A Analysis'!D1416</f>
        <v>0</v>
      </c>
      <c r="F1418" s="83">
        <f>'Point A Analysis'!E1416</f>
        <v>0</v>
      </c>
      <c r="G1418" s="8"/>
      <c r="H1418" s="65">
        <f>'Point B RAW Results'!F1388</f>
        <v>0</v>
      </c>
      <c r="I1418" s="83">
        <f>'Point B Analysis'!B1416</f>
        <v>0</v>
      </c>
      <c r="J1418" s="83">
        <f>'Point B Analysis'!C1416</f>
        <v>0</v>
      </c>
      <c r="K1418" s="83">
        <f>'Point B Analysis'!D1416</f>
        <v>0</v>
      </c>
      <c r="L1418" s="83">
        <f>'Point B Analysis'!E1416</f>
        <v>0</v>
      </c>
      <c r="N1418" s="65">
        <f>'Point B RAW Results'!F1388</f>
        <v>0</v>
      </c>
      <c r="O1418" s="83">
        <f t="shared" si="90"/>
        <v>0</v>
      </c>
      <c r="P1418" s="83">
        <f t="shared" si="91"/>
        <v>0</v>
      </c>
      <c r="Q1418" s="83">
        <f t="shared" si="92"/>
        <v>0</v>
      </c>
      <c r="R1418" s="83">
        <f t="shared" si="93"/>
        <v>0</v>
      </c>
    </row>
    <row r="1419" spans="2:18" ht="13.5" customHeight="1" x14ac:dyDescent="0.35">
      <c r="B1419" s="65">
        <f>'Point A RAW Results'!F1386</f>
        <v>0</v>
      </c>
      <c r="C1419" s="83">
        <f>'Point A Analysis'!B1417</f>
        <v>0</v>
      </c>
      <c r="D1419" s="83">
        <f>'Point A Analysis'!C1417</f>
        <v>0</v>
      </c>
      <c r="E1419" s="83">
        <f>'Point A Analysis'!D1417</f>
        <v>0</v>
      </c>
      <c r="F1419" s="83">
        <f>'Point A Analysis'!E1417</f>
        <v>0</v>
      </c>
      <c r="G1419" s="8"/>
      <c r="H1419" s="65">
        <f>'Point B RAW Results'!F1389</f>
        <v>0</v>
      </c>
      <c r="I1419" s="83">
        <f>'Point B Analysis'!B1417</f>
        <v>0</v>
      </c>
      <c r="J1419" s="83">
        <f>'Point B Analysis'!C1417</f>
        <v>0</v>
      </c>
      <c r="K1419" s="83">
        <f>'Point B Analysis'!D1417</f>
        <v>0</v>
      </c>
      <c r="L1419" s="83">
        <f>'Point B Analysis'!E1417</f>
        <v>0</v>
      </c>
      <c r="N1419" s="65">
        <f>'Point B RAW Results'!F1389</f>
        <v>0</v>
      </c>
      <c r="O1419" s="83">
        <f t="shared" si="90"/>
        <v>0</v>
      </c>
      <c r="P1419" s="83">
        <f t="shared" si="91"/>
        <v>0</v>
      </c>
      <c r="Q1419" s="83">
        <f t="shared" si="92"/>
        <v>0</v>
      </c>
      <c r="R1419" s="83">
        <f t="shared" si="93"/>
        <v>0</v>
      </c>
    </row>
    <row r="1420" spans="2:18" ht="13.5" customHeight="1" x14ac:dyDescent="0.35">
      <c r="B1420" s="65">
        <f>'Point A RAW Results'!F1387</f>
        <v>0</v>
      </c>
      <c r="C1420" s="83">
        <f>'Point A Analysis'!B1418</f>
        <v>0</v>
      </c>
      <c r="D1420" s="83">
        <f>'Point A Analysis'!C1418</f>
        <v>0</v>
      </c>
      <c r="E1420" s="83">
        <f>'Point A Analysis'!D1418</f>
        <v>0</v>
      </c>
      <c r="F1420" s="83">
        <f>'Point A Analysis'!E1418</f>
        <v>0</v>
      </c>
      <c r="G1420" s="8"/>
      <c r="H1420" s="65">
        <f>'Point B RAW Results'!F1390</f>
        <v>0</v>
      </c>
      <c r="I1420" s="83">
        <f>'Point B Analysis'!B1418</f>
        <v>0</v>
      </c>
      <c r="J1420" s="83">
        <f>'Point B Analysis'!C1418</f>
        <v>0</v>
      </c>
      <c r="K1420" s="83">
        <f>'Point B Analysis'!D1418</f>
        <v>0</v>
      </c>
      <c r="L1420" s="83">
        <f>'Point B Analysis'!E1418</f>
        <v>0</v>
      </c>
      <c r="N1420" s="65">
        <f>'Point B RAW Results'!F1390</f>
        <v>0</v>
      </c>
      <c r="O1420" s="83">
        <f t="shared" si="90"/>
        <v>0</v>
      </c>
      <c r="P1420" s="83">
        <f t="shared" si="91"/>
        <v>0</v>
      </c>
      <c r="Q1420" s="83">
        <f t="shared" si="92"/>
        <v>0</v>
      </c>
      <c r="R1420" s="83">
        <f t="shared" si="93"/>
        <v>0</v>
      </c>
    </row>
    <row r="1421" spans="2:18" ht="13.5" customHeight="1" x14ac:dyDescent="0.35">
      <c r="B1421" s="65">
        <f>'Point A RAW Results'!F1388</f>
        <v>0</v>
      </c>
      <c r="C1421" s="83">
        <f>'Point A Analysis'!B1419</f>
        <v>0</v>
      </c>
      <c r="D1421" s="83">
        <f>'Point A Analysis'!C1419</f>
        <v>0</v>
      </c>
      <c r="E1421" s="83">
        <f>'Point A Analysis'!D1419</f>
        <v>0</v>
      </c>
      <c r="F1421" s="83">
        <f>'Point A Analysis'!E1419</f>
        <v>0</v>
      </c>
      <c r="G1421" s="8"/>
      <c r="H1421" s="65">
        <f>'Point B RAW Results'!F1391</f>
        <v>0</v>
      </c>
      <c r="I1421" s="83">
        <f>'Point B Analysis'!B1419</f>
        <v>0</v>
      </c>
      <c r="J1421" s="83">
        <f>'Point B Analysis'!C1419</f>
        <v>0</v>
      </c>
      <c r="K1421" s="83">
        <f>'Point B Analysis'!D1419</f>
        <v>0</v>
      </c>
      <c r="L1421" s="83">
        <f>'Point B Analysis'!E1419</f>
        <v>0</v>
      </c>
      <c r="N1421" s="65">
        <f>'Point B RAW Results'!F1391</f>
        <v>0</v>
      </c>
      <c r="O1421" s="83">
        <f t="shared" si="90"/>
        <v>0</v>
      </c>
      <c r="P1421" s="83">
        <f t="shared" si="91"/>
        <v>0</v>
      </c>
      <c r="Q1421" s="83">
        <f t="shared" si="92"/>
        <v>0</v>
      </c>
      <c r="R1421" s="83">
        <f t="shared" si="93"/>
        <v>0</v>
      </c>
    </row>
    <row r="1422" spans="2:18" ht="13.5" customHeight="1" x14ac:dyDescent="0.35">
      <c r="B1422" s="65">
        <f>'Point A RAW Results'!F1389</f>
        <v>0</v>
      </c>
      <c r="C1422" s="83">
        <f>'Point A Analysis'!B1420</f>
        <v>0</v>
      </c>
      <c r="D1422" s="83">
        <f>'Point A Analysis'!C1420</f>
        <v>0</v>
      </c>
      <c r="E1422" s="83">
        <f>'Point A Analysis'!D1420</f>
        <v>0</v>
      </c>
      <c r="F1422" s="83">
        <f>'Point A Analysis'!E1420</f>
        <v>0</v>
      </c>
      <c r="G1422" s="8"/>
      <c r="H1422" s="65">
        <f>'Point B RAW Results'!F1392</f>
        <v>0</v>
      </c>
      <c r="I1422" s="83">
        <f>'Point B Analysis'!B1420</f>
        <v>0</v>
      </c>
      <c r="J1422" s="83">
        <f>'Point B Analysis'!C1420</f>
        <v>0</v>
      </c>
      <c r="K1422" s="83">
        <f>'Point B Analysis'!D1420</f>
        <v>0</v>
      </c>
      <c r="L1422" s="83">
        <f>'Point B Analysis'!E1420</f>
        <v>0</v>
      </c>
      <c r="N1422" s="65">
        <f>'Point B RAW Results'!F1392</f>
        <v>0</v>
      </c>
      <c r="O1422" s="83">
        <f t="shared" si="90"/>
        <v>0</v>
      </c>
      <c r="P1422" s="83">
        <f t="shared" si="91"/>
        <v>0</v>
      </c>
      <c r="Q1422" s="83">
        <f t="shared" si="92"/>
        <v>0</v>
      </c>
      <c r="R1422" s="83">
        <f t="shared" si="93"/>
        <v>0</v>
      </c>
    </row>
    <row r="1423" spans="2:18" ht="13.5" customHeight="1" x14ac:dyDescent="0.35">
      <c r="B1423" s="65">
        <f>'Point A RAW Results'!F1390</f>
        <v>0</v>
      </c>
      <c r="C1423" s="83">
        <f>'Point A Analysis'!B1421</f>
        <v>0</v>
      </c>
      <c r="D1423" s="83">
        <f>'Point A Analysis'!C1421</f>
        <v>0</v>
      </c>
      <c r="E1423" s="83">
        <f>'Point A Analysis'!D1421</f>
        <v>0</v>
      </c>
      <c r="F1423" s="83">
        <f>'Point A Analysis'!E1421</f>
        <v>0</v>
      </c>
      <c r="G1423" s="8"/>
      <c r="H1423" s="65">
        <f>'Point B RAW Results'!F1393</f>
        <v>0</v>
      </c>
      <c r="I1423" s="83">
        <f>'Point B Analysis'!B1421</f>
        <v>0</v>
      </c>
      <c r="J1423" s="83">
        <f>'Point B Analysis'!C1421</f>
        <v>0</v>
      </c>
      <c r="K1423" s="83">
        <f>'Point B Analysis'!D1421</f>
        <v>0</v>
      </c>
      <c r="L1423" s="83">
        <f>'Point B Analysis'!E1421</f>
        <v>0</v>
      </c>
      <c r="N1423" s="65">
        <f>'Point B RAW Results'!F1393</f>
        <v>0</v>
      </c>
      <c r="O1423" s="83">
        <f t="shared" si="90"/>
        <v>0</v>
      </c>
      <c r="P1423" s="83">
        <f t="shared" si="91"/>
        <v>0</v>
      </c>
      <c r="Q1423" s="83">
        <f t="shared" si="92"/>
        <v>0</v>
      </c>
      <c r="R1423" s="83">
        <f t="shared" si="93"/>
        <v>0</v>
      </c>
    </row>
    <row r="1424" spans="2:18" ht="13.5" customHeight="1" x14ac:dyDescent="0.35">
      <c r="B1424" s="65">
        <f>'Point A RAW Results'!F1391</f>
        <v>0</v>
      </c>
      <c r="C1424" s="83">
        <f>'Point A Analysis'!B1422</f>
        <v>0</v>
      </c>
      <c r="D1424" s="83">
        <f>'Point A Analysis'!C1422</f>
        <v>0</v>
      </c>
      <c r="E1424" s="83">
        <f>'Point A Analysis'!D1422</f>
        <v>0</v>
      </c>
      <c r="F1424" s="83">
        <f>'Point A Analysis'!E1422</f>
        <v>0</v>
      </c>
      <c r="G1424" s="8"/>
      <c r="H1424" s="65">
        <f>'Point B RAW Results'!F1394</f>
        <v>0</v>
      </c>
      <c r="I1424" s="83">
        <f>'Point B Analysis'!B1422</f>
        <v>0</v>
      </c>
      <c r="J1424" s="83">
        <f>'Point B Analysis'!C1422</f>
        <v>0</v>
      </c>
      <c r="K1424" s="83">
        <f>'Point B Analysis'!D1422</f>
        <v>0</v>
      </c>
      <c r="L1424" s="83">
        <f>'Point B Analysis'!E1422</f>
        <v>0</v>
      </c>
      <c r="N1424" s="65">
        <f>'Point B RAW Results'!F1394</f>
        <v>0</v>
      </c>
      <c r="O1424" s="83">
        <f t="shared" si="90"/>
        <v>0</v>
      </c>
      <c r="P1424" s="83">
        <f t="shared" si="91"/>
        <v>0</v>
      </c>
      <c r="Q1424" s="83">
        <f t="shared" si="92"/>
        <v>0</v>
      </c>
      <c r="R1424" s="83">
        <f t="shared" si="93"/>
        <v>0</v>
      </c>
    </row>
    <row r="1425" spans="2:18" ht="13.5" customHeight="1" x14ac:dyDescent="0.35">
      <c r="B1425" s="65">
        <f>'Point A RAW Results'!F1392</f>
        <v>0</v>
      </c>
      <c r="C1425" s="83">
        <f>'Point A Analysis'!B1423</f>
        <v>0</v>
      </c>
      <c r="D1425" s="83">
        <f>'Point A Analysis'!C1423</f>
        <v>0</v>
      </c>
      <c r="E1425" s="83">
        <f>'Point A Analysis'!D1423</f>
        <v>0</v>
      </c>
      <c r="F1425" s="83">
        <f>'Point A Analysis'!E1423</f>
        <v>0</v>
      </c>
      <c r="G1425" s="8"/>
      <c r="H1425" s="65">
        <f>'Point B RAW Results'!F1395</f>
        <v>0</v>
      </c>
      <c r="I1425" s="83">
        <f>'Point B Analysis'!B1423</f>
        <v>0</v>
      </c>
      <c r="J1425" s="83">
        <f>'Point B Analysis'!C1423</f>
        <v>0</v>
      </c>
      <c r="K1425" s="83">
        <f>'Point B Analysis'!D1423</f>
        <v>0</v>
      </c>
      <c r="L1425" s="83">
        <f>'Point B Analysis'!E1423</f>
        <v>0</v>
      </c>
      <c r="N1425" s="65">
        <f>'Point B RAW Results'!F1395</f>
        <v>0</v>
      </c>
      <c r="O1425" s="83">
        <f t="shared" si="90"/>
        <v>0</v>
      </c>
      <c r="P1425" s="83">
        <f t="shared" si="91"/>
        <v>0</v>
      </c>
      <c r="Q1425" s="83">
        <f t="shared" si="92"/>
        <v>0</v>
      </c>
      <c r="R1425" s="83">
        <f t="shared" si="93"/>
        <v>0</v>
      </c>
    </row>
    <row r="1426" spans="2:18" ht="13.5" customHeight="1" x14ac:dyDescent="0.35">
      <c r="B1426" s="65">
        <f>'Point A RAW Results'!F1393</f>
        <v>0</v>
      </c>
      <c r="C1426" s="83">
        <f>'Point A Analysis'!B1424</f>
        <v>0</v>
      </c>
      <c r="D1426" s="83">
        <f>'Point A Analysis'!C1424</f>
        <v>0</v>
      </c>
      <c r="E1426" s="83">
        <f>'Point A Analysis'!D1424</f>
        <v>0</v>
      </c>
      <c r="F1426" s="83">
        <f>'Point A Analysis'!E1424</f>
        <v>0</v>
      </c>
      <c r="G1426" s="8"/>
      <c r="H1426" s="65">
        <f>'Point B RAW Results'!F1396</f>
        <v>0</v>
      </c>
      <c r="I1426" s="83">
        <f>'Point B Analysis'!B1424</f>
        <v>0</v>
      </c>
      <c r="J1426" s="83">
        <f>'Point B Analysis'!C1424</f>
        <v>0</v>
      </c>
      <c r="K1426" s="83">
        <f>'Point B Analysis'!D1424</f>
        <v>0</v>
      </c>
      <c r="L1426" s="83">
        <f>'Point B Analysis'!E1424</f>
        <v>0</v>
      </c>
      <c r="N1426" s="65">
        <f>'Point B RAW Results'!F1396</f>
        <v>0</v>
      </c>
      <c r="O1426" s="83">
        <f t="shared" si="90"/>
        <v>0</v>
      </c>
      <c r="P1426" s="83">
        <f t="shared" si="91"/>
        <v>0</v>
      </c>
      <c r="Q1426" s="83">
        <f t="shared" si="92"/>
        <v>0</v>
      </c>
      <c r="R1426" s="83">
        <f t="shared" si="93"/>
        <v>0</v>
      </c>
    </row>
    <row r="1427" spans="2:18" ht="13.5" customHeight="1" x14ac:dyDescent="0.35">
      <c r="B1427" s="65">
        <f>'Point A RAW Results'!F1394</f>
        <v>0</v>
      </c>
      <c r="C1427" s="83">
        <f>'Point A Analysis'!B1425</f>
        <v>0</v>
      </c>
      <c r="D1427" s="83">
        <f>'Point A Analysis'!C1425</f>
        <v>0</v>
      </c>
      <c r="E1427" s="83">
        <f>'Point A Analysis'!D1425</f>
        <v>0</v>
      </c>
      <c r="F1427" s="83">
        <f>'Point A Analysis'!E1425</f>
        <v>0</v>
      </c>
      <c r="G1427" s="8"/>
      <c r="H1427" s="65">
        <f>'Point B RAW Results'!F1397</f>
        <v>0</v>
      </c>
      <c r="I1427" s="83">
        <f>'Point B Analysis'!B1425</f>
        <v>0</v>
      </c>
      <c r="J1427" s="83">
        <f>'Point B Analysis'!C1425</f>
        <v>0</v>
      </c>
      <c r="K1427" s="83">
        <f>'Point B Analysis'!D1425</f>
        <v>0</v>
      </c>
      <c r="L1427" s="83">
        <f>'Point B Analysis'!E1425</f>
        <v>0</v>
      </c>
      <c r="N1427" s="65">
        <f>'Point B RAW Results'!F1397</f>
        <v>0</v>
      </c>
      <c r="O1427" s="83">
        <f t="shared" si="90"/>
        <v>0</v>
      </c>
      <c r="P1427" s="83">
        <f t="shared" si="91"/>
        <v>0</v>
      </c>
      <c r="Q1427" s="83">
        <f t="shared" si="92"/>
        <v>0</v>
      </c>
      <c r="R1427" s="83">
        <f t="shared" si="93"/>
        <v>0</v>
      </c>
    </row>
    <row r="1428" spans="2:18" ht="13.5" customHeight="1" x14ac:dyDescent="0.35">
      <c r="B1428" s="65">
        <f>'Point A RAW Results'!F1395</f>
        <v>0</v>
      </c>
      <c r="C1428" s="83">
        <f>'Point A Analysis'!B1426</f>
        <v>0</v>
      </c>
      <c r="D1428" s="83">
        <f>'Point A Analysis'!C1426</f>
        <v>0</v>
      </c>
      <c r="E1428" s="83">
        <f>'Point A Analysis'!D1426</f>
        <v>0</v>
      </c>
      <c r="F1428" s="83">
        <f>'Point A Analysis'!E1426</f>
        <v>0</v>
      </c>
      <c r="G1428" s="8"/>
      <c r="H1428" s="65">
        <f>'Point B RAW Results'!F1398</f>
        <v>0</v>
      </c>
      <c r="I1428" s="83">
        <f>'Point B Analysis'!B1426</f>
        <v>0</v>
      </c>
      <c r="J1428" s="83">
        <f>'Point B Analysis'!C1426</f>
        <v>0</v>
      </c>
      <c r="K1428" s="83">
        <f>'Point B Analysis'!D1426</f>
        <v>0</v>
      </c>
      <c r="L1428" s="83">
        <f>'Point B Analysis'!E1426</f>
        <v>0</v>
      </c>
      <c r="N1428" s="65">
        <f>'Point B RAW Results'!F1398</f>
        <v>0</v>
      </c>
      <c r="O1428" s="83">
        <f t="shared" si="90"/>
        <v>0</v>
      </c>
      <c r="P1428" s="83">
        <f t="shared" si="91"/>
        <v>0</v>
      </c>
      <c r="Q1428" s="83">
        <f t="shared" si="92"/>
        <v>0</v>
      </c>
      <c r="R1428" s="83">
        <f t="shared" si="93"/>
        <v>0</v>
      </c>
    </row>
    <row r="1429" spans="2:18" ht="13.5" customHeight="1" x14ac:dyDescent="0.35">
      <c r="B1429" s="65">
        <f>'Point A RAW Results'!F1396</f>
        <v>0</v>
      </c>
      <c r="C1429" s="83">
        <f>'Point A Analysis'!B1427</f>
        <v>0</v>
      </c>
      <c r="D1429" s="83">
        <f>'Point A Analysis'!C1427</f>
        <v>0</v>
      </c>
      <c r="E1429" s="83">
        <f>'Point A Analysis'!D1427</f>
        <v>0</v>
      </c>
      <c r="F1429" s="83">
        <f>'Point A Analysis'!E1427</f>
        <v>0</v>
      </c>
      <c r="G1429" s="8"/>
      <c r="H1429" s="65">
        <f>'Point B RAW Results'!F1399</f>
        <v>0</v>
      </c>
      <c r="I1429" s="83">
        <f>'Point B Analysis'!B1427</f>
        <v>0</v>
      </c>
      <c r="J1429" s="83">
        <f>'Point B Analysis'!C1427</f>
        <v>0</v>
      </c>
      <c r="K1429" s="83">
        <f>'Point B Analysis'!D1427</f>
        <v>0</v>
      </c>
      <c r="L1429" s="83">
        <f>'Point B Analysis'!E1427</f>
        <v>0</v>
      </c>
      <c r="N1429" s="65">
        <f>'Point B RAW Results'!F1399</f>
        <v>0</v>
      </c>
      <c r="O1429" s="83">
        <f t="shared" si="90"/>
        <v>0</v>
      </c>
      <c r="P1429" s="83">
        <f t="shared" si="91"/>
        <v>0</v>
      </c>
      <c r="Q1429" s="83">
        <f t="shared" si="92"/>
        <v>0</v>
      </c>
      <c r="R1429" s="83">
        <f t="shared" si="93"/>
        <v>0</v>
      </c>
    </row>
    <row r="1430" spans="2:18" ht="13.5" customHeight="1" x14ac:dyDescent="0.35">
      <c r="B1430" s="65">
        <f>'Point A RAW Results'!F1397</f>
        <v>0</v>
      </c>
      <c r="C1430" s="83">
        <f>'Point A Analysis'!B1428</f>
        <v>0</v>
      </c>
      <c r="D1430" s="83">
        <f>'Point A Analysis'!C1428</f>
        <v>0</v>
      </c>
      <c r="E1430" s="83">
        <f>'Point A Analysis'!D1428</f>
        <v>0</v>
      </c>
      <c r="F1430" s="83">
        <f>'Point A Analysis'!E1428</f>
        <v>0</v>
      </c>
      <c r="G1430" s="8"/>
      <c r="H1430" s="65">
        <f>'Point B RAW Results'!F1400</f>
        <v>0</v>
      </c>
      <c r="I1430" s="83">
        <f>'Point B Analysis'!B1428</f>
        <v>0</v>
      </c>
      <c r="J1430" s="83">
        <f>'Point B Analysis'!C1428</f>
        <v>0</v>
      </c>
      <c r="K1430" s="83">
        <f>'Point B Analysis'!D1428</f>
        <v>0</v>
      </c>
      <c r="L1430" s="83">
        <f>'Point B Analysis'!E1428</f>
        <v>0</v>
      </c>
      <c r="N1430" s="65">
        <f>'Point B RAW Results'!F1400</f>
        <v>0</v>
      </c>
      <c r="O1430" s="83">
        <f t="shared" si="90"/>
        <v>0</v>
      </c>
      <c r="P1430" s="83">
        <f t="shared" si="91"/>
        <v>0</v>
      </c>
      <c r="Q1430" s="83">
        <f t="shared" si="92"/>
        <v>0</v>
      </c>
      <c r="R1430" s="83">
        <f t="shared" si="93"/>
        <v>0</v>
      </c>
    </row>
    <row r="1431" spans="2:18" ht="13.5" customHeight="1" x14ac:dyDescent="0.35">
      <c r="B1431" s="65">
        <f>'Point A RAW Results'!F1398</f>
        <v>0</v>
      </c>
      <c r="C1431" s="83">
        <f>'Point A Analysis'!B1429</f>
        <v>0</v>
      </c>
      <c r="D1431" s="83">
        <f>'Point A Analysis'!C1429</f>
        <v>0</v>
      </c>
      <c r="E1431" s="83">
        <f>'Point A Analysis'!D1429</f>
        <v>0</v>
      </c>
      <c r="F1431" s="83">
        <f>'Point A Analysis'!E1429</f>
        <v>0</v>
      </c>
      <c r="G1431" s="8"/>
      <c r="H1431" s="65">
        <f>'Point B RAW Results'!F1401</f>
        <v>0</v>
      </c>
      <c r="I1431" s="83">
        <f>'Point B Analysis'!B1429</f>
        <v>0</v>
      </c>
      <c r="J1431" s="83">
        <f>'Point B Analysis'!C1429</f>
        <v>0</v>
      </c>
      <c r="K1431" s="83">
        <f>'Point B Analysis'!D1429</f>
        <v>0</v>
      </c>
      <c r="L1431" s="83">
        <f>'Point B Analysis'!E1429</f>
        <v>0</v>
      </c>
      <c r="N1431" s="65">
        <f>'Point B RAW Results'!F1401</f>
        <v>0</v>
      </c>
      <c r="O1431" s="83">
        <f t="shared" si="90"/>
        <v>0</v>
      </c>
      <c r="P1431" s="83">
        <f t="shared" si="91"/>
        <v>0</v>
      </c>
      <c r="Q1431" s="83">
        <f t="shared" si="92"/>
        <v>0</v>
      </c>
      <c r="R1431" s="83">
        <f t="shared" si="93"/>
        <v>0</v>
      </c>
    </row>
    <row r="1432" spans="2:18" ht="13.5" customHeight="1" x14ac:dyDescent="0.35">
      <c r="B1432" s="65">
        <f>'Point A RAW Results'!F1399</f>
        <v>0</v>
      </c>
      <c r="C1432" s="83">
        <f>'Point A Analysis'!B1430</f>
        <v>0</v>
      </c>
      <c r="D1432" s="83">
        <f>'Point A Analysis'!C1430</f>
        <v>0</v>
      </c>
      <c r="E1432" s="83">
        <f>'Point A Analysis'!D1430</f>
        <v>0</v>
      </c>
      <c r="F1432" s="83">
        <f>'Point A Analysis'!E1430</f>
        <v>0</v>
      </c>
      <c r="G1432" s="8"/>
      <c r="H1432" s="65">
        <f>'Point B RAW Results'!F1402</f>
        <v>0</v>
      </c>
      <c r="I1432" s="83">
        <f>'Point B Analysis'!B1430</f>
        <v>0</v>
      </c>
      <c r="J1432" s="83">
        <f>'Point B Analysis'!C1430</f>
        <v>0</v>
      </c>
      <c r="K1432" s="83">
        <f>'Point B Analysis'!D1430</f>
        <v>0</v>
      </c>
      <c r="L1432" s="83">
        <f>'Point B Analysis'!E1430</f>
        <v>0</v>
      </c>
      <c r="N1432" s="65">
        <f>'Point B RAW Results'!F1402</f>
        <v>0</v>
      </c>
      <c r="O1432" s="83">
        <f t="shared" si="90"/>
        <v>0</v>
      </c>
      <c r="P1432" s="83">
        <f t="shared" si="91"/>
        <v>0</v>
      </c>
      <c r="Q1432" s="83">
        <f t="shared" si="92"/>
        <v>0</v>
      </c>
      <c r="R1432" s="83">
        <f t="shared" si="93"/>
        <v>0</v>
      </c>
    </row>
    <row r="1433" spans="2:18" ht="13.5" customHeight="1" x14ac:dyDescent="0.35">
      <c r="B1433" s="65">
        <f>'Point A RAW Results'!F1400</f>
        <v>0</v>
      </c>
      <c r="C1433" s="83">
        <f>'Point A Analysis'!B1431</f>
        <v>0</v>
      </c>
      <c r="D1433" s="83">
        <f>'Point A Analysis'!C1431</f>
        <v>0</v>
      </c>
      <c r="E1433" s="83">
        <f>'Point A Analysis'!D1431</f>
        <v>0</v>
      </c>
      <c r="F1433" s="83">
        <f>'Point A Analysis'!E1431</f>
        <v>0</v>
      </c>
      <c r="G1433" s="8"/>
      <c r="H1433" s="65">
        <f>'Point B RAW Results'!F1403</f>
        <v>0</v>
      </c>
      <c r="I1433" s="83">
        <f>'Point B Analysis'!B1431</f>
        <v>0</v>
      </c>
      <c r="J1433" s="83">
        <f>'Point B Analysis'!C1431</f>
        <v>0</v>
      </c>
      <c r="K1433" s="83">
        <f>'Point B Analysis'!D1431</f>
        <v>0</v>
      </c>
      <c r="L1433" s="83">
        <f>'Point B Analysis'!E1431</f>
        <v>0</v>
      </c>
      <c r="N1433" s="65">
        <f>'Point B RAW Results'!F1403</f>
        <v>0</v>
      </c>
      <c r="O1433" s="83">
        <f t="shared" si="90"/>
        <v>0</v>
      </c>
      <c r="P1433" s="83">
        <f t="shared" si="91"/>
        <v>0</v>
      </c>
      <c r="Q1433" s="83">
        <f t="shared" si="92"/>
        <v>0</v>
      </c>
      <c r="R1433" s="83">
        <f t="shared" si="93"/>
        <v>0</v>
      </c>
    </row>
    <row r="1434" spans="2:18" ht="13.5" customHeight="1" x14ac:dyDescent="0.35">
      <c r="B1434" s="65">
        <f>'Point A RAW Results'!F1401</f>
        <v>0</v>
      </c>
      <c r="C1434" s="83">
        <f>'Point A Analysis'!B1432</f>
        <v>0</v>
      </c>
      <c r="D1434" s="83">
        <f>'Point A Analysis'!C1432</f>
        <v>0</v>
      </c>
      <c r="E1434" s="83">
        <f>'Point A Analysis'!D1432</f>
        <v>0</v>
      </c>
      <c r="F1434" s="83">
        <f>'Point A Analysis'!E1432</f>
        <v>0</v>
      </c>
      <c r="G1434" s="8"/>
      <c r="H1434" s="65">
        <f>'Point B RAW Results'!F1404</f>
        <v>0</v>
      </c>
      <c r="I1434" s="83">
        <f>'Point B Analysis'!B1432</f>
        <v>0</v>
      </c>
      <c r="J1434" s="83">
        <f>'Point B Analysis'!C1432</f>
        <v>0</v>
      </c>
      <c r="K1434" s="83">
        <f>'Point B Analysis'!D1432</f>
        <v>0</v>
      </c>
      <c r="L1434" s="83">
        <f>'Point B Analysis'!E1432</f>
        <v>0</v>
      </c>
      <c r="N1434" s="65">
        <f>'Point B RAW Results'!F1404</f>
        <v>0</v>
      </c>
      <c r="O1434" s="83">
        <f t="shared" si="90"/>
        <v>0</v>
      </c>
      <c r="P1434" s="83">
        <f t="shared" si="91"/>
        <v>0</v>
      </c>
      <c r="Q1434" s="83">
        <f t="shared" si="92"/>
        <v>0</v>
      </c>
      <c r="R1434" s="83">
        <f t="shared" si="93"/>
        <v>0</v>
      </c>
    </row>
    <row r="1435" spans="2:18" ht="13.5" customHeight="1" x14ac:dyDescent="0.35">
      <c r="B1435" s="65">
        <f>'Point A RAW Results'!F1402</f>
        <v>0</v>
      </c>
      <c r="C1435" s="83">
        <f>'Point A Analysis'!B1433</f>
        <v>0</v>
      </c>
      <c r="D1435" s="83">
        <f>'Point A Analysis'!C1433</f>
        <v>0</v>
      </c>
      <c r="E1435" s="83">
        <f>'Point A Analysis'!D1433</f>
        <v>0</v>
      </c>
      <c r="F1435" s="83">
        <f>'Point A Analysis'!E1433</f>
        <v>0</v>
      </c>
      <c r="G1435" s="8"/>
      <c r="H1435" s="65">
        <f>'Point B RAW Results'!F1405</f>
        <v>0</v>
      </c>
      <c r="I1435" s="83">
        <f>'Point B Analysis'!B1433</f>
        <v>0</v>
      </c>
      <c r="J1435" s="83">
        <f>'Point B Analysis'!C1433</f>
        <v>0</v>
      </c>
      <c r="K1435" s="83">
        <f>'Point B Analysis'!D1433</f>
        <v>0</v>
      </c>
      <c r="L1435" s="83">
        <f>'Point B Analysis'!E1433</f>
        <v>0</v>
      </c>
      <c r="N1435" s="65">
        <f>'Point B RAW Results'!F1405</f>
        <v>0</v>
      </c>
      <c r="O1435" s="83">
        <f t="shared" si="90"/>
        <v>0</v>
      </c>
      <c r="P1435" s="83">
        <f t="shared" si="91"/>
        <v>0</v>
      </c>
      <c r="Q1435" s="83">
        <f t="shared" si="92"/>
        <v>0</v>
      </c>
      <c r="R1435" s="83">
        <f t="shared" si="93"/>
        <v>0</v>
      </c>
    </row>
    <row r="1436" spans="2:18" ht="13.5" customHeight="1" x14ac:dyDescent="0.35">
      <c r="B1436" s="65">
        <f>'Point A RAW Results'!F1403</f>
        <v>0</v>
      </c>
      <c r="C1436" s="83">
        <f>'Point A Analysis'!B1434</f>
        <v>0</v>
      </c>
      <c r="D1436" s="83">
        <f>'Point A Analysis'!C1434</f>
        <v>0</v>
      </c>
      <c r="E1436" s="83">
        <f>'Point A Analysis'!D1434</f>
        <v>0</v>
      </c>
      <c r="F1436" s="83">
        <f>'Point A Analysis'!E1434</f>
        <v>0</v>
      </c>
      <c r="G1436" s="8"/>
      <c r="H1436" s="65">
        <f>'Point B RAW Results'!F1406</f>
        <v>0</v>
      </c>
      <c r="I1436" s="83">
        <f>'Point B Analysis'!B1434</f>
        <v>0</v>
      </c>
      <c r="J1436" s="83">
        <f>'Point B Analysis'!C1434</f>
        <v>0</v>
      </c>
      <c r="K1436" s="83">
        <f>'Point B Analysis'!D1434</f>
        <v>0</v>
      </c>
      <c r="L1436" s="83">
        <f>'Point B Analysis'!E1434</f>
        <v>0</v>
      </c>
      <c r="N1436" s="65">
        <f>'Point B RAW Results'!F1406</f>
        <v>0</v>
      </c>
      <c r="O1436" s="83">
        <f t="shared" si="90"/>
        <v>0</v>
      </c>
      <c r="P1436" s="83">
        <f t="shared" si="91"/>
        <v>0</v>
      </c>
      <c r="Q1436" s="83">
        <f t="shared" si="92"/>
        <v>0</v>
      </c>
      <c r="R1436" s="83">
        <f t="shared" si="93"/>
        <v>0</v>
      </c>
    </row>
    <row r="1437" spans="2:18" ht="13.5" customHeight="1" x14ac:dyDescent="0.35">
      <c r="B1437" s="65">
        <f>'Point A RAW Results'!F1404</f>
        <v>0</v>
      </c>
      <c r="C1437" s="83">
        <f>'Point A Analysis'!B1435</f>
        <v>0</v>
      </c>
      <c r="D1437" s="83">
        <f>'Point A Analysis'!C1435</f>
        <v>0</v>
      </c>
      <c r="E1437" s="83">
        <f>'Point A Analysis'!D1435</f>
        <v>0</v>
      </c>
      <c r="F1437" s="83">
        <f>'Point A Analysis'!E1435</f>
        <v>0</v>
      </c>
      <c r="G1437" s="8"/>
      <c r="H1437" s="65">
        <f>'Point B RAW Results'!F1407</f>
        <v>0</v>
      </c>
      <c r="I1437" s="83">
        <f>'Point B Analysis'!B1435</f>
        <v>0</v>
      </c>
      <c r="J1437" s="83">
        <f>'Point B Analysis'!C1435</f>
        <v>0</v>
      </c>
      <c r="K1437" s="83">
        <f>'Point B Analysis'!D1435</f>
        <v>0</v>
      </c>
      <c r="L1437" s="83">
        <f>'Point B Analysis'!E1435</f>
        <v>0</v>
      </c>
      <c r="N1437" s="65">
        <f>'Point B RAW Results'!F1407</f>
        <v>0</v>
      </c>
      <c r="O1437" s="83">
        <f t="shared" si="90"/>
        <v>0</v>
      </c>
      <c r="P1437" s="83">
        <f t="shared" si="91"/>
        <v>0</v>
      </c>
      <c r="Q1437" s="83">
        <f t="shared" si="92"/>
        <v>0</v>
      </c>
      <c r="R1437" s="83">
        <f t="shared" si="93"/>
        <v>0</v>
      </c>
    </row>
    <row r="1438" spans="2:18" ht="13.5" customHeight="1" x14ac:dyDescent="0.35">
      <c r="B1438" s="65">
        <f>'Point A RAW Results'!F1405</f>
        <v>0</v>
      </c>
      <c r="C1438" s="83">
        <f>'Point A Analysis'!B1436</f>
        <v>0</v>
      </c>
      <c r="D1438" s="83">
        <f>'Point A Analysis'!C1436</f>
        <v>0</v>
      </c>
      <c r="E1438" s="83">
        <f>'Point A Analysis'!D1436</f>
        <v>0</v>
      </c>
      <c r="F1438" s="83">
        <f>'Point A Analysis'!E1436</f>
        <v>0</v>
      </c>
      <c r="G1438" s="8"/>
      <c r="H1438" s="65">
        <f>'Point B RAW Results'!F1408</f>
        <v>0</v>
      </c>
      <c r="I1438" s="83">
        <f>'Point B Analysis'!B1436</f>
        <v>0</v>
      </c>
      <c r="J1438" s="83">
        <f>'Point B Analysis'!C1436</f>
        <v>0</v>
      </c>
      <c r="K1438" s="83">
        <f>'Point B Analysis'!D1436</f>
        <v>0</v>
      </c>
      <c r="L1438" s="83">
        <f>'Point B Analysis'!E1436</f>
        <v>0</v>
      </c>
      <c r="N1438" s="65">
        <f>'Point B RAW Results'!F1408</f>
        <v>0</v>
      </c>
      <c r="O1438" s="83">
        <f t="shared" si="90"/>
        <v>0</v>
      </c>
      <c r="P1438" s="83">
        <f t="shared" si="91"/>
        <v>0</v>
      </c>
      <c r="Q1438" s="83">
        <f t="shared" si="92"/>
        <v>0</v>
      </c>
      <c r="R1438" s="83">
        <f t="shared" si="93"/>
        <v>0</v>
      </c>
    </row>
    <row r="1439" spans="2:18" ht="13.5" customHeight="1" x14ac:dyDescent="0.35">
      <c r="B1439" s="65">
        <f>'Point A RAW Results'!F1406</f>
        <v>0</v>
      </c>
      <c r="C1439" s="83">
        <f>'Point A Analysis'!B1437</f>
        <v>0</v>
      </c>
      <c r="D1439" s="83">
        <f>'Point A Analysis'!C1437</f>
        <v>0</v>
      </c>
      <c r="E1439" s="83">
        <f>'Point A Analysis'!D1437</f>
        <v>0</v>
      </c>
      <c r="F1439" s="83">
        <f>'Point A Analysis'!E1437</f>
        <v>0</v>
      </c>
      <c r="G1439" s="8"/>
      <c r="H1439" s="65">
        <f>'Point B RAW Results'!F1409</f>
        <v>0</v>
      </c>
      <c r="I1439" s="83">
        <f>'Point B Analysis'!B1437</f>
        <v>0</v>
      </c>
      <c r="J1439" s="83">
        <f>'Point B Analysis'!C1437</f>
        <v>0</v>
      </c>
      <c r="K1439" s="83">
        <f>'Point B Analysis'!D1437</f>
        <v>0</v>
      </c>
      <c r="L1439" s="83">
        <f>'Point B Analysis'!E1437</f>
        <v>0</v>
      </c>
      <c r="N1439" s="65">
        <f>'Point B RAW Results'!F1409</f>
        <v>0</v>
      </c>
      <c r="O1439" s="83">
        <f t="shared" si="90"/>
        <v>0</v>
      </c>
      <c r="P1439" s="83">
        <f t="shared" si="91"/>
        <v>0</v>
      </c>
      <c r="Q1439" s="83">
        <f t="shared" si="92"/>
        <v>0</v>
      </c>
      <c r="R1439" s="83">
        <f t="shared" si="93"/>
        <v>0</v>
      </c>
    </row>
    <row r="1440" spans="2:18" ht="13.5" customHeight="1" x14ac:dyDescent="0.35">
      <c r="B1440" s="65">
        <f>'Point A RAW Results'!F1407</f>
        <v>0</v>
      </c>
      <c r="C1440" s="83">
        <f>'Point A Analysis'!B1438</f>
        <v>0</v>
      </c>
      <c r="D1440" s="83">
        <f>'Point A Analysis'!C1438</f>
        <v>0</v>
      </c>
      <c r="E1440" s="83">
        <f>'Point A Analysis'!D1438</f>
        <v>0</v>
      </c>
      <c r="F1440" s="83">
        <f>'Point A Analysis'!E1438</f>
        <v>0</v>
      </c>
      <c r="G1440" s="8"/>
      <c r="H1440" s="65">
        <f>'Point B RAW Results'!F1410</f>
        <v>0</v>
      </c>
      <c r="I1440" s="83">
        <f>'Point B Analysis'!B1438</f>
        <v>0</v>
      </c>
      <c r="J1440" s="83">
        <f>'Point B Analysis'!C1438</f>
        <v>0</v>
      </c>
      <c r="K1440" s="83">
        <f>'Point B Analysis'!D1438</f>
        <v>0</v>
      </c>
      <c r="L1440" s="83">
        <f>'Point B Analysis'!E1438</f>
        <v>0</v>
      </c>
      <c r="N1440" s="65">
        <f>'Point B RAW Results'!F1410</f>
        <v>0</v>
      </c>
      <c r="O1440" s="83">
        <f t="shared" si="90"/>
        <v>0</v>
      </c>
      <c r="P1440" s="83">
        <f t="shared" si="91"/>
        <v>0</v>
      </c>
      <c r="Q1440" s="83">
        <f t="shared" si="92"/>
        <v>0</v>
      </c>
      <c r="R1440" s="83">
        <f t="shared" si="93"/>
        <v>0</v>
      </c>
    </row>
    <row r="1441" spans="2:18" ht="13.5" customHeight="1" x14ac:dyDescent="0.35">
      <c r="B1441" s="65">
        <f>'Point A RAW Results'!F1408</f>
        <v>0</v>
      </c>
      <c r="C1441" s="83">
        <f>'Point A Analysis'!B1439</f>
        <v>0</v>
      </c>
      <c r="D1441" s="83">
        <f>'Point A Analysis'!C1439</f>
        <v>0</v>
      </c>
      <c r="E1441" s="83">
        <f>'Point A Analysis'!D1439</f>
        <v>0</v>
      </c>
      <c r="F1441" s="83">
        <f>'Point A Analysis'!E1439</f>
        <v>0</v>
      </c>
      <c r="G1441" s="8"/>
      <c r="H1441" s="65">
        <f>'Point B RAW Results'!F1411</f>
        <v>0</v>
      </c>
      <c r="I1441" s="83">
        <f>'Point B Analysis'!B1439</f>
        <v>0</v>
      </c>
      <c r="J1441" s="83">
        <f>'Point B Analysis'!C1439</f>
        <v>0</v>
      </c>
      <c r="K1441" s="83">
        <f>'Point B Analysis'!D1439</f>
        <v>0</v>
      </c>
      <c r="L1441" s="83">
        <f>'Point B Analysis'!E1439</f>
        <v>0</v>
      </c>
      <c r="N1441" s="65">
        <f>'Point B RAW Results'!F1411</f>
        <v>0</v>
      </c>
      <c r="O1441" s="83">
        <f t="shared" si="90"/>
        <v>0</v>
      </c>
      <c r="P1441" s="83">
        <f t="shared" si="91"/>
        <v>0</v>
      </c>
      <c r="Q1441" s="83">
        <f t="shared" si="92"/>
        <v>0</v>
      </c>
      <c r="R1441" s="83">
        <f t="shared" si="93"/>
        <v>0</v>
      </c>
    </row>
    <row r="1442" spans="2:18" ht="13.5" customHeight="1" x14ac:dyDescent="0.35">
      <c r="B1442" s="65">
        <f>'Point A RAW Results'!F1409</f>
        <v>0</v>
      </c>
      <c r="C1442" s="83">
        <f>'Point A Analysis'!B1440</f>
        <v>0</v>
      </c>
      <c r="D1442" s="83">
        <f>'Point A Analysis'!C1440</f>
        <v>0</v>
      </c>
      <c r="E1442" s="83">
        <f>'Point A Analysis'!D1440</f>
        <v>0</v>
      </c>
      <c r="F1442" s="83">
        <f>'Point A Analysis'!E1440</f>
        <v>0</v>
      </c>
      <c r="G1442" s="8"/>
      <c r="H1442" s="65">
        <f>'Point B RAW Results'!F1412</f>
        <v>0</v>
      </c>
      <c r="I1442" s="83">
        <f>'Point B Analysis'!B1440</f>
        <v>0</v>
      </c>
      <c r="J1442" s="83">
        <f>'Point B Analysis'!C1440</f>
        <v>0</v>
      </c>
      <c r="K1442" s="83">
        <f>'Point B Analysis'!D1440</f>
        <v>0</v>
      </c>
      <c r="L1442" s="83">
        <f>'Point B Analysis'!E1440</f>
        <v>0</v>
      </c>
      <c r="N1442" s="65">
        <f>'Point B RAW Results'!F1412</f>
        <v>0</v>
      </c>
      <c r="O1442" s="83">
        <f t="shared" si="90"/>
        <v>0</v>
      </c>
      <c r="P1442" s="83">
        <f t="shared" si="91"/>
        <v>0</v>
      </c>
      <c r="Q1442" s="83">
        <f t="shared" si="92"/>
        <v>0</v>
      </c>
      <c r="R1442" s="83">
        <f t="shared" si="93"/>
        <v>0</v>
      </c>
    </row>
    <row r="1443" spans="2:18" ht="13.5" customHeight="1" x14ac:dyDescent="0.35">
      <c r="B1443" s="65">
        <f>'Point A RAW Results'!F1410</f>
        <v>0</v>
      </c>
      <c r="C1443" s="83">
        <f>'Point A Analysis'!B1441</f>
        <v>0</v>
      </c>
      <c r="D1443" s="83">
        <f>'Point A Analysis'!C1441</f>
        <v>0</v>
      </c>
      <c r="E1443" s="83">
        <f>'Point A Analysis'!D1441</f>
        <v>0</v>
      </c>
      <c r="F1443" s="83">
        <f>'Point A Analysis'!E1441</f>
        <v>0</v>
      </c>
      <c r="G1443" s="8"/>
      <c r="H1443" s="65">
        <f>'Point B RAW Results'!F1413</f>
        <v>0</v>
      </c>
      <c r="I1443" s="83">
        <f>'Point B Analysis'!B1441</f>
        <v>0</v>
      </c>
      <c r="J1443" s="83">
        <f>'Point B Analysis'!C1441</f>
        <v>0</v>
      </c>
      <c r="K1443" s="83">
        <f>'Point B Analysis'!D1441</f>
        <v>0</v>
      </c>
      <c r="L1443" s="83">
        <f>'Point B Analysis'!E1441</f>
        <v>0</v>
      </c>
      <c r="N1443" s="65">
        <f>'Point B RAW Results'!F1413</f>
        <v>0</v>
      </c>
      <c r="O1443" s="83">
        <f t="shared" si="90"/>
        <v>0</v>
      </c>
      <c r="P1443" s="83">
        <f t="shared" si="91"/>
        <v>0</v>
      </c>
      <c r="Q1443" s="83">
        <f t="shared" si="92"/>
        <v>0</v>
      </c>
      <c r="R1443" s="83">
        <f t="shared" si="93"/>
        <v>0</v>
      </c>
    </row>
    <row r="1444" spans="2:18" ht="13.5" customHeight="1" x14ac:dyDescent="0.35">
      <c r="B1444" s="65">
        <f>'Point A RAW Results'!F1411</f>
        <v>0</v>
      </c>
      <c r="C1444" s="83">
        <f>'Point A Analysis'!B1442</f>
        <v>0</v>
      </c>
      <c r="D1444" s="83">
        <f>'Point A Analysis'!C1442</f>
        <v>0</v>
      </c>
      <c r="E1444" s="83">
        <f>'Point A Analysis'!D1442</f>
        <v>0</v>
      </c>
      <c r="F1444" s="83">
        <f>'Point A Analysis'!E1442</f>
        <v>0</v>
      </c>
      <c r="G1444" s="8"/>
      <c r="H1444" s="65">
        <f>'Point B RAW Results'!F1414</f>
        <v>0</v>
      </c>
      <c r="I1444" s="83">
        <f>'Point B Analysis'!B1442</f>
        <v>0</v>
      </c>
      <c r="J1444" s="83">
        <f>'Point B Analysis'!C1442</f>
        <v>0</v>
      </c>
      <c r="K1444" s="83">
        <f>'Point B Analysis'!D1442</f>
        <v>0</v>
      </c>
      <c r="L1444" s="83">
        <f>'Point B Analysis'!E1442</f>
        <v>0</v>
      </c>
      <c r="N1444" s="65">
        <f>'Point B RAW Results'!F1414</f>
        <v>0</v>
      </c>
      <c r="O1444" s="83">
        <f t="shared" si="90"/>
        <v>0</v>
      </c>
      <c r="P1444" s="83">
        <f t="shared" si="91"/>
        <v>0</v>
      </c>
      <c r="Q1444" s="83">
        <f t="shared" si="92"/>
        <v>0</v>
      </c>
      <c r="R1444" s="83">
        <f t="shared" si="93"/>
        <v>0</v>
      </c>
    </row>
    <row r="1445" spans="2:18" ht="13.5" customHeight="1" x14ac:dyDescent="0.35">
      <c r="B1445" s="65">
        <f>'Point A RAW Results'!F1412</f>
        <v>0</v>
      </c>
      <c r="C1445" s="83">
        <f>'Point A Analysis'!B1443</f>
        <v>0</v>
      </c>
      <c r="D1445" s="83">
        <f>'Point A Analysis'!C1443</f>
        <v>0</v>
      </c>
      <c r="E1445" s="83">
        <f>'Point A Analysis'!D1443</f>
        <v>0</v>
      </c>
      <c r="F1445" s="83">
        <f>'Point A Analysis'!E1443</f>
        <v>0</v>
      </c>
      <c r="G1445" s="8"/>
      <c r="H1445" s="65">
        <f>'Point B RAW Results'!F1415</f>
        <v>0</v>
      </c>
      <c r="I1445" s="83">
        <f>'Point B Analysis'!B1443</f>
        <v>0</v>
      </c>
      <c r="J1445" s="83">
        <f>'Point B Analysis'!C1443</f>
        <v>0</v>
      </c>
      <c r="K1445" s="83">
        <f>'Point B Analysis'!D1443</f>
        <v>0</v>
      </c>
      <c r="L1445" s="83">
        <f>'Point B Analysis'!E1443</f>
        <v>0</v>
      </c>
      <c r="N1445" s="65">
        <f>'Point B RAW Results'!F1415</f>
        <v>0</v>
      </c>
      <c r="O1445" s="83">
        <f t="shared" si="90"/>
        <v>0</v>
      </c>
      <c r="P1445" s="83">
        <f t="shared" si="91"/>
        <v>0</v>
      </c>
      <c r="Q1445" s="83">
        <f t="shared" si="92"/>
        <v>0</v>
      </c>
      <c r="R1445" s="83">
        <f t="shared" si="93"/>
        <v>0</v>
      </c>
    </row>
    <row r="1446" spans="2:18" ht="13.5" customHeight="1" x14ac:dyDescent="0.35">
      <c r="B1446" s="65">
        <f>'Point A RAW Results'!F1413</f>
        <v>0</v>
      </c>
      <c r="C1446" s="83">
        <f>'Point A Analysis'!B1444</f>
        <v>0</v>
      </c>
      <c r="D1446" s="83">
        <f>'Point A Analysis'!C1444</f>
        <v>0</v>
      </c>
      <c r="E1446" s="83">
        <f>'Point A Analysis'!D1444</f>
        <v>0</v>
      </c>
      <c r="F1446" s="83">
        <f>'Point A Analysis'!E1444</f>
        <v>0</v>
      </c>
      <c r="G1446" s="8"/>
      <c r="H1446" s="65">
        <f>'Point B RAW Results'!F1416</f>
        <v>0</v>
      </c>
      <c r="I1446" s="83">
        <f>'Point B Analysis'!B1444</f>
        <v>0</v>
      </c>
      <c r="J1446" s="83">
        <f>'Point B Analysis'!C1444</f>
        <v>0</v>
      </c>
      <c r="K1446" s="83">
        <f>'Point B Analysis'!D1444</f>
        <v>0</v>
      </c>
      <c r="L1446" s="83">
        <f>'Point B Analysis'!E1444</f>
        <v>0</v>
      </c>
      <c r="N1446" s="65">
        <f>'Point B RAW Results'!F1416</f>
        <v>0</v>
      </c>
      <c r="O1446" s="83">
        <f t="shared" si="90"/>
        <v>0</v>
      </c>
      <c r="P1446" s="83">
        <f t="shared" si="91"/>
        <v>0</v>
      </c>
      <c r="Q1446" s="83">
        <f t="shared" si="92"/>
        <v>0</v>
      </c>
      <c r="R1446" s="83">
        <f t="shared" si="93"/>
        <v>0</v>
      </c>
    </row>
    <row r="1447" spans="2:18" ht="13.5" customHeight="1" x14ac:dyDescent="0.35">
      <c r="B1447" s="65">
        <f>'Point A RAW Results'!F1414</f>
        <v>0</v>
      </c>
      <c r="C1447" s="83">
        <f>'Point A Analysis'!B1445</f>
        <v>0</v>
      </c>
      <c r="D1447" s="83">
        <f>'Point A Analysis'!C1445</f>
        <v>0</v>
      </c>
      <c r="E1447" s="83">
        <f>'Point A Analysis'!D1445</f>
        <v>0</v>
      </c>
      <c r="F1447" s="83">
        <f>'Point A Analysis'!E1445</f>
        <v>0</v>
      </c>
      <c r="G1447" s="8"/>
      <c r="H1447" s="65">
        <f>'Point B RAW Results'!F1417</f>
        <v>0</v>
      </c>
      <c r="I1447" s="83">
        <f>'Point B Analysis'!B1445</f>
        <v>0</v>
      </c>
      <c r="J1447" s="83">
        <f>'Point B Analysis'!C1445</f>
        <v>0</v>
      </c>
      <c r="K1447" s="83">
        <f>'Point B Analysis'!D1445</f>
        <v>0</v>
      </c>
      <c r="L1447" s="83">
        <f>'Point B Analysis'!E1445</f>
        <v>0</v>
      </c>
      <c r="N1447" s="65">
        <f>'Point B RAW Results'!F1417</f>
        <v>0</v>
      </c>
      <c r="O1447" s="83">
        <f t="shared" si="90"/>
        <v>0</v>
      </c>
      <c r="P1447" s="83">
        <f t="shared" si="91"/>
        <v>0</v>
      </c>
      <c r="Q1447" s="83">
        <f t="shared" si="92"/>
        <v>0</v>
      </c>
      <c r="R1447" s="83">
        <f t="shared" si="93"/>
        <v>0</v>
      </c>
    </row>
    <row r="1448" spans="2:18" ht="13.5" customHeight="1" x14ac:dyDescent="0.35">
      <c r="B1448" s="65">
        <f>'Point A RAW Results'!F1415</f>
        <v>0</v>
      </c>
      <c r="C1448" s="83">
        <f>'Point A Analysis'!B1446</f>
        <v>0</v>
      </c>
      <c r="D1448" s="83">
        <f>'Point A Analysis'!C1446</f>
        <v>0</v>
      </c>
      <c r="E1448" s="83">
        <f>'Point A Analysis'!D1446</f>
        <v>0</v>
      </c>
      <c r="F1448" s="83">
        <f>'Point A Analysis'!E1446</f>
        <v>0</v>
      </c>
      <c r="G1448" s="8"/>
      <c r="H1448" s="65">
        <f>'Point B RAW Results'!F1418</f>
        <v>0</v>
      </c>
      <c r="I1448" s="83">
        <f>'Point B Analysis'!B1446</f>
        <v>0</v>
      </c>
      <c r="J1448" s="83">
        <f>'Point B Analysis'!C1446</f>
        <v>0</v>
      </c>
      <c r="K1448" s="83">
        <f>'Point B Analysis'!D1446</f>
        <v>0</v>
      </c>
      <c r="L1448" s="83">
        <f>'Point B Analysis'!E1446</f>
        <v>0</v>
      </c>
      <c r="N1448" s="65">
        <f>'Point B RAW Results'!F1418</f>
        <v>0</v>
      </c>
      <c r="O1448" s="83">
        <f t="shared" si="90"/>
        <v>0</v>
      </c>
      <c r="P1448" s="83">
        <f t="shared" si="91"/>
        <v>0</v>
      </c>
      <c r="Q1448" s="83">
        <f t="shared" si="92"/>
        <v>0</v>
      </c>
      <c r="R1448" s="83">
        <f t="shared" si="93"/>
        <v>0</v>
      </c>
    </row>
    <row r="1449" spans="2:18" ht="13.5" customHeight="1" x14ac:dyDescent="0.35">
      <c r="B1449" s="65">
        <f>'Point A RAW Results'!F1416</f>
        <v>0</v>
      </c>
      <c r="C1449" s="83">
        <f>'Point A Analysis'!B1447</f>
        <v>0</v>
      </c>
      <c r="D1449" s="83">
        <f>'Point A Analysis'!C1447</f>
        <v>0</v>
      </c>
      <c r="E1449" s="83">
        <f>'Point A Analysis'!D1447</f>
        <v>0</v>
      </c>
      <c r="F1449" s="83">
        <f>'Point A Analysis'!E1447</f>
        <v>0</v>
      </c>
      <c r="G1449" s="8"/>
      <c r="H1449" s="65">
        <f>'Point B RAW Results'!F1419</f>
        <v>0</v>
      </c>
      <c r="I1449" s="83">
        <f>'Point B Analysis'!B1447</f>
        <v>0</v>
      </c>
      <c r="J1449" s="83">
        <f>'Point B Analysis'!C1447</f>
        <v>0</v>
      </c>
      <c r="K1449" s="83">
        <f>'Point B Analysis'!D1447</f>
        <v>0</v>
      </c>
      <c r="L1449" s="83">
        <f>'Point B Analysis'!E1447</f>
        <v>0</v>
      </c>
      <c r="N1449" s="65">
        <f>'Point B RAW Results'!F1419</f>
        <v>0</v>
      </c>
      <c r="O1449" s="83">
        <f t="shared" si="90"/>
        <v>0</v>
      </c>
      <c r="P1449" s="83">
        <f t="shared" si="91"/>
        <v>0</v>
      </c>
      <c r="Q1449" s="83">
        <f t="shared" si="92"/>
        <v>0</v>
      </c>
      <c r="R1449" s="83">
        <f t="shared" si="93"/>
        <v>0</v>
      </c>
    </row>
    <row r="1450" spans="2:18" ht="13.5" customHeight="1" x14ac:dyDescent="0.35">
      <c r="B1450" s="65">
        <f>'Point A RAW Results'!F1417</f>
        <v>0</v>
      </c>
      <c r="C1450" s="83">
        <f>'Point A Analysis'!B1448</f>
        <v>0</v>
      </c>
      <c r="D1450" s="83">
        <f>'Point A Analysis'!C1448</f>
        <v>0</v>
      </c>
      <c r="E1450" s="83">
        <f>'Point A Analysis'!D1448</f>
        <v>0</v>
      </c>
      <c r="F1450" s="83">
        <f>'Point A Analysis'!E1448</f>
        <v>0</v>
      </c>
      <c r="G1450" s="8"/>
      <c r="H1450" s="65">
        <f>'Point B RAW Results'!F1420</f>
        <v>0</v>
      </c>
      <c r="I1450" s="83">
        <f>'Point B Analysis'!B1448</f>
        <v>0</v>
      </c>
      <c r="J1450" s="83">
        <f>'Point B Analysis'!C1448</f>
        <v>0</v>
      </c>
      <c r="K1450" s="83">
        <f>'Point B Analysis'!D1448</f>
        <v>0</v>
      </c>
      <c r="L1450" s="83">
        <f>'Point B Analysis'!E1448</f>
        <v>0</v>
      </c>
      <c r="N1450" s="65">
        <f>'Point B RAW Results'!F1420</f>
        <v>0</v>
      </c>
      <c r="O1450" s="83">
        <f t="shared" si="90"/>
        <v>0</v>
      </c>
      <c r="P1450" s="83">
        <f t="shared" si="91"/>
        <v>0</v>
      </c>
      <c r="Q1450" s="83">
        <f t="shared" si="92"/>
        <v>0</v>
      </c>
      <c r="R1450" s="83">
        <f t="shared" si="93"/>
        <v>0</v>
      </c>
    </row>
    <row r="1451" spans="2:18" ht="13.5" customHeight="1" x14ac:dyDescent="0.35">
      <c r="B1451" s="65">
        <f>'Point A RAW Results'!F1418</f>
        <v>0</v>
      </c>
      <c r="C1451" s="83">
        <f>'Point A Analysis'!B1449</f>
        <v>0</v>
      </c>
      <c r="D1451" s="83">
        <f>'Point A Analysis'!C1449</f>
        <v>0</v>
      </c>
      <c r="E1451" s="83">
        <f>'Point A Analysis'!D1449</f>
        <v>0</v>
      </c>
      <c r="F1451" s="83">
        <f>'Point A Analysis'!E1449</f>
        <v>0</v>
      </c>
      <c r="G1451" s="8"/>
      <c r="H1451" s="65">
        <f>'Point B RAW Results'!F1421</f>
        <v>0</v>
      </c>
      <c r="I1451" s="83">
        <f>'Point B Analysis'!B1449</f>
        <v>0</v>
      </c>
      <c r="J1451" s="83">
        <f>'Point B Analysis'!C1449</f>
        <v>0</v>
      </c>
      <c r="K1451" s="83">
        <f>'Point B Analysis'!D1449</f>
        <v>0</v>
      </c>
      <c r="L1451" s="83">
        <f>'Point B Analysis'!E1449</f>
        <v>0</v>
      </c>
      <c r="N1451" s="65">
        <f>'Point B RAW Results'!F1421</f>
        <v>0</v>
      </c>
      <c r="O1451" s="83">
        <f t="shared" si="90"/>
        <v>0</v>
      </c>
      <c r="P1451" s="83">
        <f t="shared" si="91"/>
        <v>0</v>
      </c>
      <c r="Q1451" s="83">
        <f t="shared" si="92"/>
        <v>0</v>
      </c>
      <c r="R1451" s="83">
        <f t="shared" si="93"/>
        <v>0</v>
      </c>
    </row>
    <row r="1452" spans="2:18" ht="13.5" customHeight="1" x14ac:dyDescent="0.35">
      <c r="B1452" s="65">
        <f>'Point A RAW Results'!F1419</f>
        <v>0</v>
      </c>
      <c r="C1452" s="83">
        <f>'Point A Analysis'!B1450</f>
        <v>0</v>
      </c>
      <c r="D1452" s="83">
        <f>'Point A Analysis'!C1450</f>
        <v>0</v>
      </c>
      <c r="E1452" s="83">
        <f>'Point A Analysis'!D1450</f>
        <v>0</v>
      </c>
      <c r="F1452" s="83">
        <f>'Point A Analysis'!E1450</f>
        <v>0</v>
      </c>
      <c r="G1452" s="8"/>
      <c r="H1452" s="65">
        <f>'Point B RAW Results'!F1422</f>
        <v>0</v>
      </c>
      <c r="I1452" s="83">
        <f>'Point B Analysis'!B1450</f>
        <v>0</v>
      </c>
      <c r="J1452" s="83">
        <f>'Point B Analysis'!C1450</f>
        <v>0</v>
      </c>
      <c r="K1452" s="83">
        <f>'Point B Analysis'!D1450</f>
        <v>0</v>
      </c>
      <c r="L1452" s="83">
        <f>'Point B Analysis'!E1450</f>
        <v>0</v>
      </c>
      <c r="N1452" s="65">
        <f>'Point B RAW Results'!F1422</f>
        <v>0</v>
      </c>
      <c r="O1452" s="83">
        <f t="shared" si="90"/>
        <v>0</v>
      </c>
      <c r="P1452" s="83">
        <f t="shared" si="91"/>
        <v>0</v>
      </c>
      <c r="Q1452" s="83">
        <f t="shared" si="92"/>
        <v>0</v>
      </c>
      <c r="R1452" s="83">
        <f t="shared" si="93"/>
        <v>0</v>
      </c>
    </row>
    <row r="1453" spans="2:18" ht="13.5" customHeight="1" x14ac:dyDescent="0.35">
      <c r="B1453" s="65">
        <f>'Point A RAW Results'!F1420</f>
        <v>0</v>
      </c>
      <c r="C1453" s="83">
        <f>'Point A Analysis'!B1451</f>
        <v>0</v>
      </c>
      <c r="D1453" s="83">
        <f>'Point A Analysis'!C1451</f>
        <v>0</v>
      </c>
      <c r="E1453" s="83">
        <f>'Point A Analysis'!D1451</f>
        <v>0</v>
      </c>
      <c r="F1453" s="83">
        <f>'Point A Analysis'!E1451</f>
        <v>0</v>
      </c>
      <c r="G1453" s="8"/>
      <c r="H1453" s="65">
        <f>'Point B RAW Results'!F1423</f>
        <v>0</v>
      </c>
      <c r="I1453" s="83">
        <f>'Point B Analysis'!B1451</f>
        <v>0</v>
      </c>
      <c r="J1453" s="83">
        <f>'Point B Analysis'!C1451</f>
        <v>0</v>
      </c>
      <c r="K1453" s="83">
        <f>'Point B Analysis'!D1451</f>
        <v>0</v>
      </c>
      <c r="L1453" s="83">
        <f>'Point B Analysis'!E1451</f>
        <v>0</v>
      </c>
      <c r="N1453" s="65">
        <f>'Point B RAW Results'!F1423</f>
        <v>0</v>
      </c>
      <c r="O1453" s="83">
        <f t="shared" ref="O1453:O1516" si="94">I1453-C1453</f>
        <v>0</v>
      </c>
      <c r="P1453" s="83">
        <f t="shared" ref="P1453:P1516" si="95">J1453-D1453</f>
        <v>0</v>
      </c>
      <c r="Q1453" s="83">
        <f t="shared" ref="Q1453:Q1516" si="96">K1453-E1453</f>
        <v>0</v>
      </c>
      <c r="R1453" s="83">
        <f t="shared" ref="R1453:R1516" si="97">L1453-F1453</f>
        <v>0</v>
      </c>
    </row>
    <row r="1454" spans="2:18" ht="13.5" customHeight="1" x14ac:dyDescent="0.35">
      <c r="B1454" s="65">
        <f>'Point A RAW Results'!F1421</f>
        <v>0</v>
      </c>
      <c r="C1454" s="83">
        <f>'Point A Analysis'!B1452</f>
        <v>0</v>
      </c>
      <c r="D1454" s="83">
        <f>'Point A Analysis'!C1452</f>
        <v>0</v>
      </c>
      <c r="E1454" s="83">
        <f>'Point A Analysis'!D1452</f>
        <v>0</v>
      </c>
      <c r="F1454" s="83">
        <f>'Point A Analysis'!E1452</f>
        <v>0</v>
      </c>
      <c r="G1454" s="8"/>
      <c r="H1454" s="65">
        <f>'Point B RAW Results'!F1424</f>
        <v>0</v>
      </c>
      <c r="I1454" s="83">
        <f>'Point B Analysis'!B1452</f>
        <v>0</v>
      </c>
      <c r="J1454" s="83">
        <f>'Point B Analysis'!C1452</f>
        <v>0</v>
      </c>
      <c r="K1454" s="83">
        <f>'Point B Analysis'!D1452</f>
        <v>0</v>
      </c>
      <c r="L1454" s="83">
        <f>'Point B Analysis'!E1452</f>
        <v>0</v>
      </c>
      <c r="N1454" s="65">
        <f>'Point B RAW Results'!F1424</f>
        <v>0</v>
      </c>
      <c r="O1454" s="83">
        <f t="shared" si="94"/>
        <v>0</v>
      </c>
      <c r="P1454" s="83">
        <f t="shared" si="95"/>
        <v>0</v>
      </c>
      <c r="Q1454" s="83">
        <f t="shared" si="96"/>
        <v>0</v>
      </c>
      <c r="R1454" s="83">
        <f t="shared" si="97"/>
        <v>0</v>
      </c>
    </row>
    <row r="1455" spans="2:18" ht="13.5" customHeight="1" x14ac:dyDescent="0.35">
      <c r="B1455" s="65">
        <f>'Point A RAW Results'!F1422</f>
        <v>0</v>
      </c>
      <c r="C1455" s="83">
        <f>'Point A Analysis'!B1453</f>
        <v>0</v>
      </c>
      <c r="D1455" s="83">
        <f>'Point A Analysis'!C1453</f>
        <v>0</v>
      </c>
      <c r="E1455" s="83">
        <f>'Point A Analysis'!D1453</f>
        <v>0</v>
      </c>
      <c r="F1455" s="83">
        <f>'Point A Analysis'!E1453</f>
        <v>0</v>
      </c>
      <c r="G1455" s="8"/>
      <c r="H1455" s="65">
        <f>'Point B RAW Results'!F1425</f>
        <v>0</v>
      </c>
      <c r="I1455" s="83">
        <f>'Point B Analysis'!B1453</f>
        <v>0</v>
      </c>
      <c r="J1455" s="83">
        <f>'Point B Analysis'!C1453</f>
        <v>0</v>
      </c>
      <c r="K1455" s="83">
        <f>'Point B Analysis'!D1453</f>
        <v>0</v>
      </c>
      <c r="L1455" s="83">
        <f>'Point B Analysis'!E1453</f>
        <v>0</v>
      </c>
      <c r="N1455" s="65">
        <f>'Point B RAW Results'!F1425</f>
        <v>0</v>
      </c>
      <c r="O1455" s="83">
        <f t="shared" si="94"/>
        <v>0</v>
      </c>
      <c r="P1455" s="83">
        <f t="shared" si="95"/>
        <v>0</v>
      </c>
      <c r="Q1455" s="83">
        <f t="shared" si="96"/>
        <v>0</v>
      </c>
      <c r="R1455" s="83">
        <f t="shared" si="97"/>
        <v>0</v>
      </c>
    </row>
    <row r="1456" spans="2:18" ht="13.5" customHeight="1" x14ac:dyDescent="0.35">
      <c r="B1456" s="65">
        <f>'Point A RAW Results'!F1423</f>
        <v>0</v>
      </c>
      <c r="C1456" s="83">
        <f>'Point A Analysis'!B1454</f>
        <v>0</v>
      </c>
      <c r="D1456" s="83">
        <f>'Point A Analysis'!C1454</f>
        <v>0</v>
      </c>
      <c r="E1456" s="83">
        <f>'Point A Analysis'!D1454</f>
        <v>0</v>
      </c>
      <c r="F1456" s="83">
        <f>'Point A Analysis'!E1454</f>
        <v>0</v>
      </c>
      <c r="G1456" s="8"/>
      <c r="H1456" s="65">
        <f>'Point B RAW Results'!F1426</f>
        <v>0</v>
      </c>
      <c r="I1456" s="83">
        <f>'Point B Analysis'!B1454</f>
        <v>0</v>
      </c>
      <c r="J1456" s="83">
        <f>'Point B Analysis'!C1454</f>
        <v>0</v>
      </c>
      <c r="K1456" s="83">
        <f>'Point B Analysis'!D1454</f>
        <v>0</v>
      </c>
      <c r="L1456" s="83">
        <f>'Point B Analysis'!E1454</f>
        <v>0</v>
      </c>
      <c r="N1456" s="65">
        <f>'Point B RAW Results'!F1426</f>
        <v>0</v>
      </c>
      <c r="O1456" s="83">
        <f t="shared" si="94"/>
        <v>0</v>
      </c>
      <c r="P1456" s="83">
        <f t="shared" si="95"/>
        <v>0</v>
      </c>
      <c r="Q1456" s="83">
        <f t="shared" si="96"/>
        <v>0</v>
      </c>
      <c r="R1456" s="83">
        <f t="shared" si="97"/>
        <v>0</v>
      </c>
    </row>
    <row r="1457" spans="2:18" ht="13.5" customHeight="1" x14ac:dyDescent="0.35">
      <c r="B1457" s="65">
        <f>'Point A RAW Results'!F1424</f>
        <v>0</v>
      </c>
      <c r="C1457" s="83">
        <f>'Point A Analysis'!B1455</f>
        <v>0</v>
      </c>
      <c r="D1457" s="83">
        <f>'Point A Analysis'!C1455</f>
        <v>0</v>
      </c>
      <c r="E1457" s="83">
        <f>'Point A Analysis'!D1455</f>
        <v>0</v>
      </c>
      <c r="F1457" s="83">
        <f>'Point A Analysis'!E1455</f>
        <v>0</v>
      </c>
      <c r="G1457" s="8"/>
      <c r="H1457" s="65">
        <f>'Point B RAW Results'!F1427</f>
        <v>0</v>
      </c>
      <c r="I1457" s="83">
        <f>'Point B Analysis'!B1455</f>
        <v>0</v>
      </c>
      <c r="J1457" s="83">
        <f>'Point B Analysis'!C1455</f>
        <v>0</v>
      </c>
      <c r="K1457" s="83">
        <f>'Point B Analysis'!D1455</f>
        <v>0</v>
      </c>
      <c r="L1457" s="83">
        <f>'Point B Analysis'!E1455</f>
        <v>0</v>
      </c>
      <c r="N1457" s="65">
        <f>'Point B RAW Results'!F1427</f>
        <v>0</v>
      </c>
      <c r="O1457" s="83">
        <f t="shared" si="94"/>
        <v>0</v>
      </c>
      <c r="P1457" s="83">
        <f t="shared" si="95"/>
        <v>0</v>
      </c>
      <c r="Q1457" s="83">
        <f t="shared" si="96"/>
        <v>0</v>
      </c>
      <c r="R1457" s="83">
        <f t="shared" si="97"/>
        <v>0</v>
      </c>
    </row>
    <row r="1458" spans="2:18" ht="13.5" customHeight="1" x14ac:dyDescent="0.35">
      <c r="B1458" s="65">
        <f>'Point A RAW Results'!F1425</f>
        <v>0</v>
      </c>
      <c r="C1458" s="83">
        <f>'Point A Analysis'!B1456</f>
        <v>0</v>
      </c>
      <c r="D1458" s="83">
        <f>'Point A Analysis'!C1456</f>
        <v>0</v>
      </c>
      <c r="E1458" s="83">
        <f>'Point A Analysis'!D1456</f>
        <v>0</v>
      </c>
      <c r="F1458" s="83">
        <f>'Point A Analysis'!E1456</f>
        <v>0</v>
      </c>
      <c r="G1458" s="8"/>
      <c r="H1458" s="65">
        <f>'Point B RAW Results'!F1428</f>
        <v>0</v>
      </c>
      <c r="I1458" s="83">
        <f>'Point B Analysis'!B1456</f>
        <v>0</v>
      </c>
      <c r="J1458" s="83">
        <f>'Point B Analysis'!C1456</f>
        <v>0</v>
      </c>
      <c r="K1458" s="83">
        <f>'Point B Analysis'!D1456</f>
        <v>0</v>
      </c>
      <c r="L1458" s="83">
        <f>'Point B Analysis'!E1456</f>
        <v>0</v>
      </c>
      <c r="N1458" s="65">
        <f>'Point B RAW Results'!F1428</f>
        <v>0</v>
      </c>
      <c r="O1458" s="83">
        <f t="shared" si="94"/>
        <v>0</v>
      </c>
      <c r="P1458" s="83">
        <f t="shared" si="95"/>
        <v>0</v>
      </c>
      <c r="Q1458" s="83">
        <f t="shared" si="96"/>
        <v>0</v>
      </c>
      <c r="R1458" s="83">
        <f t="shared" si="97"/>
        <v>0</v>
      </c>
    </row>
    <row r="1459" spans="2:18" ht="13.5" customHeight="1" x14ac:dyDescent="0.35">
      <c r="B1459" s="65">
        <f>'Point A RAW Results'!F1426</f>
        <v>0</v>
      </c>
      <c r="C1459" s="83">
        <f>'Point A Analysis'!B1457</f>
        <v>0</v>
      </c>
      <c r="D1459" s="83">
        <f>'Point A Analysis'!C1457</f>
        <v>0</v>
      </c>
      <c r="E1459" s="83">
        <f>'Point A Analysis'!D1457</f>
        <v>0</v>
      </c>
      <c r="F1459" s="83">
        <f>'Point A Analysis'!E1457</f>
        <v>0</v>
      </c>
      <c r="G1459" s="8"/>
      <c r="H1459" s="65">
        <f>'Point B RAW Results'!F1429</f>
        <v>0</v>
      </c>
      <c r="I1459" s="83">
        <f>'Point B Analysis'!B1457</f>
        <v>0</v>
      </c>
      <c r="J1459" s="83">
        <f>'Point B Analysis'!C1457</f>
        <v>0</v>
      </c>
      <c r="K1459" s="83">
        <f>'Point B Analysis'!D1457</f>
        <v>0</v>
      </c>
      <c r="L1459" s="83">
        <f>'Point B Analysis'!E1457</f>
        <v>0</v>
      </c>
      <c r="N1459" s="65">
        <f>'Point B RAW Results'!F1429</f>
        <v>0</v>
      </c>
      <c r="O1459" s="83">
        <f t="shared" si="94"/>
        <v>0</v>
      </c>
      <c r="P1459" s="83">
        <f t="shared" si="95"/>
        <v>0</v>
      </c>
      <c r="Q1459" s="83">
        <f t="shared" si="96"/>
        <v>0</v>
      </c>
      <c r="R1459" s="83">
        <f t="shared" si="97"/>
        <v>0</v>
      </c>
    </row>
    <row r="1460" spans="2:18" ht="13.5" customHeight="1" x14ac:dyDescent="0.35">
      <c r="B1460" s="65">
        <f>'Point A RAW Results'!F1427</f>
        <v>0</v>
      </c>
      <c r="C1460" s="83">
        <f>'Point A Analysis'!B1458</f>
        <v>0</v>
      </c>
      <c r="D1460" s="83">
        <f>'Point A Analysis'!C1458</f>
        <v>0</v>
      </c>
      <c r="E1460" s="83">
        <f>'Point A Analysis'!D1458</f>
        <v>0</v>
      </c>
      <c r="F1460" s="83">
        <f>'Point A Analysis'!E1458</f>
        <v>0</v>
      </c>
      <c r="G1460" s="8"/>
      <c r="H1460" s="65">
        <f>'Point B RAW Results'!F1430</f>
        <v>0</v>
      </c>
      <c r="I1460" s="83">
        <f>'Point B Analysis'!B1458</f>
        <v>0</v>
      </c>
      <c r="J1460" s="83">
        <f>'Point B Analysis'!C1458</f>
        <v>0</v>
      </c>
      <c r="K1460" s="83">
        <f>'Point B Analysis'!D1458</f>
        <v>0</v>
      </c>
      <c r="L1460" s="83">
        <f>'Point B Analysis'!E1458</f>
        <v>0</v>
      </c>
      <c r="N1460" s="65">
        <f>'Point B RAW Results'!F1430</f>
        <v>0</v>
      </c>
      <c r="O1460" s="83">
        <f t="shared" si="94"/>
        <v>0</v>
      </c>
      <c r="P1460" s="83">
        <f t="shared" si="95"/>
        <v>0</v>
      </c>
      <c r="Q1460" s="83">
        <f t="shared" si="96"/>
        <v>0</v>
      </c>
      <c r="R1460" s="83">
        <f t="shared" si="97"/>
        <v>0</v>
      </c>
    </row>
    <row r="1461" spans="2:18" ht="13.5" customHeight="1" x14ac:dyDescent="0.35">
      <c r="B1461" s="65">
        <f>'Point A RAW Results'!F1428</f>
        <v>0</v>
      </c>
      <c r="C1461" s="83">
        <f>'Point A Analysis'!B1459</f>
        <v>0</v>
      </c>
      <c r="D1461" s="83">
        <f>'Point A Analysis'!C1459</f>
        <v>0</v>
      </c>
      <c r="E1461" s="83">
        <f>'Point A Analysis'!D1459</f>
        <v>0</v>
      </c>
      <c r="F1461" s="83">
        <f>'Point A Analysis'!E1459</f>
        <v>0</v>
      </c>
      <c r="G1461" s="8"/>
      <c r="H1461" s="65">
        <f>'Point B RAW Results'!F1431</f>
        <v>0</v>
      </c>
      <c r="I1461" s="83">
        <f>'Point B Analysis'!B1459</f>
        <v>0</v>
      </c>
      <c r="J1461" s="83">
        <f>'Point B Analysis'!C1459</f>
        <v>0</v>
      </c>
      <c r="K1461" s="83">
        <f>'Point B Analysis'!D1459</f>
        <v>0</v>
      </c>
      <c r="L1461" s="83">
        <f>'Point B Analysis'!E1459</f>
        <v>0</v>
      </c>
      <c r="N1461" s="65">
        <f>'Point B RAW Results'!F1431</f>
        <v>0</v>
      </c>
      <c r="O1461" s="83">
        <f t="shared" si="94"/>
        <v>0</v>
      </c>
      <c r="P1461" s="83">
        <f t="shared" si="95"/>
        <v>0</v>
      </c>
      <c r="Q1461" s="83">
        <f t="shared" si="96"/>
        <v>0</v>
      </c>
      <c r="R1461" s="83">
        <f t="shared" si="97"/>
        <v>0</v>
      </c>
    </row>
    <row r="1462" spans="2:18" ht="13.5" customHeight="1" x14ac:dyDescent="0.35">
      <c r="B1462" s="65">
        <f>'Point A RAW Results'!F1429</f>
        <v>0</v>
      </c>
      <c r="C1462" s="83">
        <f>'Point A Analysis'!B1460</f>
        <v>0</v>
      </c>
      <c r="D1462" s="83">
        <f>'Point A Analysis'!C1460</f>
        <v>0</v>
      </c>
      <c r="E1462" s="83">
        <f>'Point A Analysis'!D1460</f>
        <v>0</v>
      </c>
      <c r="F1462" s="83">
        <f>'Point A Analysis'!E1460</f>
        <v>0</v>
      </c>
      <c r="G1462" s="8"/>
      <c r="H1462" s="65">
        <f>'Point B RAW Results'!F1432</f>
        <v>0</v>
      </c>
      <c r="I1462" s="83">
        <f>'Point B Analysis'!B1460</f>
        <v>0</v>
      </c>
      <c r="J1462" s="83">
        <f>'Point B Analysis'!C1460</f>
        <v>0</v>
      </c>
      <c r="K1462" s="83">
        <f>'Point B Analysis'!D1460</f>
        <v>0</v>
      </c>
      <c r="L1462" s="83">
        <f>'Point B Analysis'!E1460</f>
        <v>0</v>
      </c>
      <c r="N1462" s="65">
        <f>'Point B RAW Results'!F1432</f>
        <v>0</v>
      </c>
      <c r="O1462" s="83">
        <f t="shared" si="94"/>
        <v>0</v>
      </c>
      <c r="P1462" s="83">
        <f t="shared" si="95"/>
        <v>0</v>
      </c>
      <c r="Q1462" s="83">
        <f t="shared" si="96"/>
        <v>0</v>
      </c>
      <c r="R1462" s="83">
        <f t="shared" si="97"/>
        <v>0</v>
      </c>
    </row>
    <row r="1463" spans="2:18" ht="13.5" customHeight="1" x14ac:dyDescent="0.35">
      <c r="B1463" s="65">
        <f>'Point A RAW Results'!F1430</f>
        <v>0</v>
      </c>
      <c r="C1463" s="83">
        <f>'Point A Analysis'!B1461</f>
        <v>0</v>
      </c>
      <c r="D1463" s="83">
        <f>'Point A Analysis'!C1461</f>
        <v>0</v>
      </c>
      <c r="E1463" s="83">
        <f>'Point A Analysis'!D1461</f>
        <v>0</v>
      </c>
      <c r="F1463" s="83">
        <f>'Point A Analysis'!E1461</f>
        <v>0</v>
      </c>
      <c r="G1463" s="8"/>
      <c r="H1463" s="65">
        <f>'Point B RAW Results'!F1433</f>
        <v>0</v>
      </c>
      <c r="I1463" s="83">
        <f>'Point B Analysis'!B1461</f>
        <v>0</v>
      </c>
      <c r="J1463" s="83">
        <f>'Point B Analysis'!C1461</f>
        <v>0</v>
      </c>
      <c r="K1463" s="83">
        <f>'Point B Analysis'!D1461</f>
        <v>0</v>
      </c>
      <c r="L1463" s="83">
        <f>'Point B Analysis'!E1461</f>
        <v>0</v>
      </c>
      <c r="N1463" s="65">
        <f>'Point B RAW Results'!F1433</f>
        <v>0</v>
      </c>
      <c r="O1463" s="83">
        <f t="shared" si="94"/>
        <v>0</v>
      </c>
      <c r="P1463" s="83">
        <f t="shared" si="95"/>
        <v>0</v>
      </c>
      <c r="Q1463" s="83">
        <f t="shared" si="96"/>
        <v>0</v>
      </c>
      <c r="R1463" s="83">
        <f t="shared" si="97"/>
        <v>0</v>
      </c>
    </row>
    <row r="1464" spans="2:18" ht="13.5" customHeight="1" x14ac:dyDescent="0.35">
      <c r="B1464" s="65">
        <f>'Point A RAW Results'!F1431</f>
        <v>0</v>
      </c>
      <c r="C1464" s="83">
        <f>'Point A Analysis'!B1462</f>
        <v>0</v>
      </c>
      <c r="D1464" s="83">
        <f>'Point A Analysis'!C1462</f>
        <v>0</v>
      </c>
      <c r="E1464" s="83">
        <f>'Point A Analysis'!D1462</f>
        <v>0</v>
      </c>
      <c r="F1464" s="83">
        <f>'Point A Analysis'!E1462</f>
        <v>0</v>
      </c>
      <c r="G1464" s="8"/>
      <c r="H1464" s="65">
        <f>'Point B RAW Results'!F1434</f>
        <v>0</v>
      </c>
      <c r="I1464" s="83">
        <f>'Point B Analysis'!B1462</f>
        <v>0</v>
      </c>
      <c r="J1464" s="83">
        <f>'Point B Analysis'!C1462</f>
        <v>0</v>
      </c>
      <c r="K1464" s="83">
        <f>'Point B Analysis'!D1462</f>
        <v>0</v>
      </c>
      <c r="L1464" s="83">
        <f>'Point B Analysis'!E1462</f>
        <v>0</v>
      </c>
      <c r="N1464" s="65">
        <f>'Point B RAW Results'!F1434</f>
        <v>0</v>
      </c>
      <c r="O1464" s="83">
        <f t="shared" si="94"/>
        <v>0</v>
      </c>
      <c r="P1464" s="83">
        <f t="shared" si="95"/>
        <v>0</v>
      </c>
      <c r="Q1464" s="83">
        <f t="shared" si="96"/>
        <v>0</v>
      </c>
      <c r="R1464" s="83">
        <f t="shared" si="97"/>
        <v>0</v>
      </c>
    </row>
    <row r="1465" spans="2:18" ht="13.5" customHeight="1" x14ac:dyDescent="0.35">
      <c r="B1465" s="65">
        <f>'Point A RAW Results'!F1432</f>
        <v>0</v>
      </c>
      <c r="C1465" s="83">
        <f>'Point A Analysis'!B1463</f>
        <v>0</v>
      </c>
      <c r="D1465" s="83">
        <f>'Point A Analysis'!C1463</f>
        <v>0</v>
      </c>
      <c r="E1465" s="83">
        <f>'Point A Analysis'!D1463</f>
        <v>0</v>
      </c>
      <c r="F1465" s="83">
        <f>'Point A Analysis'!E1463</f>
        <v>0</v>
      </c>
      <c r="G1465" s="8"/>
      <c r="H1465" s="65">
        <f>'Point B RAW Results'!F1435</f>
        <v>0</v>
      </c>
      <c r="I1465" s="83">
        <f>'Point B Analysis'!B1463</f>
        <v>0</v>
      </c>
      <c r="J1465" s="83">
        <f>'Point B Analysis'!C1463</f>
        <v>0</v>
      </c>
      <c r="K1465" s="83">
        <f>'Point B Analysis'!D1463</f>
        <v>0</v>
      </c>
      <c r="L1465" s="83">
        <f>'Point B Analysis'!E1463</f>
        <v>0</v>
      </c>
      <c r="N1465" s="65">
        <f>'Point B RAW Results'!F1435</f>
        <v>0</v>
      </c>
      <c r="O1465" s="83">
        <f t="shared" si="94"/>
        <v>0</v>
      </c>
      <c r="P1465" s="83">
        <f t="shared" si="95"/>
        <v>0</v>
      </c>
      <c r="Q1465" s="83">
        <f t="shared" si="96"/>
        <v>0</v>
      </c>
      <c r="R1465" s="83">
        <f t="shared" si="97"/>
        <v>0</v>
      </c>
    </row>
    <row r="1466" spans="2:18" ht="13.5" customHeight="1" x14ac:dyDescent="0.35">
      <c r="B1466" s="65">
        <f>'Point A RAW Results'!F1433</f>
        <v>0</v>
      </c>
      <c r="C1466" s="83">
        <f>'Point A Analysis'!B1464</f>
        <v>0</v>
      </c>
      <c r="D1466" s="83">
        <f>'Point A Analysis'!C1464</f>
        <v>0</v>
      </c>
      <c r="E1466" s="83">
        <f>'Point A Analysis'!D1464</f>
        <v>0</v>
      </c>
      <c r="F1466" s="83">
        <f>'Point A Analysis'!E1464</f>
        <v>0</v>
      </c>
      <c r="G1466" s="8"/>
      <c r="H1466" s="65">
        <f>'Point B RAW Results'!F1436</f>
        <v>0</v>
      </c>
      <c r="I1466" s="83">
        <f>'Point B Analysis'!B1464</f>
        <v>0</v>
      </c>
      <c r="J1466" s="83">
        <f>'Point B Analysis'!C1464</f>
        <v>0</v>
      </c>
      <c r="K1466" s="83">
        <f>'Point B Analysis'!D1464</f>
        <v>0</v>
      </c>
      <c r="L1466" s="83">
        <f>'Point B Analysis'!E1464</f>
        <v>0</v>
      </c>
      <c r="N1466" s="65">
        <f>'Point B RAW Results'!F1436</f>
        <v>0</v>
      </c>
      <c r="O1466" s="83">
        <f t="shared" si="94"/>
        <v>0</v>
      </c>
      <c r="P1466" s="83">
        <f t="shared" si="95"/>
        <v>0</v>
      </c>
      <c r="Q1466" s="83">
        <f t="shared" si="96"/>
        <v>0</v>
      </c>
      <c r="R1466" s="83">
        <f t="shared" si="97"/>
        <v>0</v>
      </c>
    </row>
    <row r="1467" spans="2:18" ht="13.5" customHeight="1" x14ac:dyDescent="0.35">
      <c r="B1467" s="65">
        <f>'Point A RAW Results'!F1434</f>
        <v>0</v>
      </c>
      <c r="C1467" s="83">
        <f>'Point A Analysis'!B1465</f>
        <v>0</v>
      </c>
      <c r="D1467" s="83">
        <f>'Point A Analysis'!C1465</f>
        <v>0</v>
      </c>
      <c r="E1467" s="83">
        <f>'Point A Analysis'!D1465</f>
        <v>0</v>
      </c>
      <c r="F1467" s="83">
        <f>'Point A Analysis'!E1465</f>
        <v>0</v>
      </c>
      <c r="G1467" s="8"/>
      <c r="H1467" s="65">
        <f>'Point B RAW Results'!F1437</f>
        <v>0</v>
      </c>
      <c r="I1467" s="83">
        <f>'Point B Analysis'!B1465</f>
        <v>0</v>
      </c>
      <c r="J1467" s="83">
        <f>'Point B Analysis'!C1465</f>
        <v>0</v>
      </c>
      <c r="K1467" s="83">
        <f>'Point B Analysis'!D1465</f>
        <v>0</v>
      </c>
      <c r="L1467" s="83">
        <f>'Point B Analysis'!E1465</f>
        <v>0</v>
      </c>
      <c r="N1467" s="65">
        <f>'Point B RAW Results'!F1437</f>
        <v>0</v>
      </c>
      <c r="O1467" s="83">
        <f t="shared" si="94"/>
        <v>0</v>
      </c>
      <c r="P1467" s="83">
        <f t="shared" si="95"/>
        <v>0</v>
      </c>
      <c r="Q1467" s="83">
        <f t="shared" si="96"/>
        <v>0</v>
      </c>
      <c r="R1467" s="83">
        <f t="shared" si="97"/>
        <v>0</v>
      </c>
    </row>
    <row r="1468" spans="2:18" ht="13.5" customHeight="1" x14ac:dyDescent="0.35">
      <c r="B1468" s="65">
        <f>'Point A RAW Results'!F1435</f>
        <v>0</v>
      </c>
      <c r="C1468" s="83">
        <f>'Point A Analysis'!B1466</f>
        <v>0</v>
      </c>
      <c r="D1468" s="83">
        <f>'Point A Analysis'!C1466</f>
        <v>0</v>
      </c>
      <c r="E1468" s="83">
        <f>'Point A Analysis'!D1466</f>
        <v>0</v>
      </c>
      <c r="F1468" s="83">
        <f>'Point A Analysis'!E1466</f>
        <v>0</v>
      </c>
      <c r="G1468" s="8"/>
      <c r="H1468" s="65">
        <f>'Point B RAW Results'!F1438</f>
        <v>0</v>
      </c>
      <c r="I1468" s="83">
        <f>'Point B Analysis'!B1466</f>
        <v>0</v>
      </c>
      <c r="J1468" s="83">
        <f>'Point B Analysis'!C1466</f>
        <v>0</v>
      </c>
      <c r="K1468" s="83">
        <f>'Point B Analysis'!D1466</f>
        <v>0</v>
      </c>
      <c r="L1468" s="83">
        <f>'Point B Analysis'!E1466</f>
        <v>0</v>
      </c>
      <c r="N1468" s="65">
        <f>'Point B RAW Results'!F1438</f>
        <v>0</v>
      </c>
      <c r="O1468" s="83">
        <f t="shared" si="94"/>
        <v>0</v>
      </c>
      <c r="P1468" s="83">
        <f t="shared" si="95"/>
        <v>0</v>
      </c>
      <c r="Q1468" s="83">
        <f t="shared" si="96"/>
        <v>0</v>
      </c>
      <c r="R1468" s="83">
        <f t="shared" si="97"/>
        <v>0</v>
      </c>
    </row>
    <row r="1469" spans="2:18" ht="13.5" customHeight="1" x14ac:dyDescent="0.35">
      <c r="B1469" s="65">
        <f>'Point A RAW Results'!F1436</f>
        <v>0</v>
      </c>
      <c r="C1469" s="83">
        <f>'Point A Analysis'!B1467</f>
        <v>0</v>
      </c>
      <c r="D1469" s="83">
        <f>'Point A Analysis'!C1467</f>
        <v>0</v>
      </c>
      <c r="E1469" s="83">
        <f>'Point A Analysis'!D1467</f>
        <v>0</v>
      </c>
      <c r="F1469" s="83">
        <f>'Point A Analysis'!E1467</f>
        <v>0</v>
      </c>
      <c r="G1469" s="8"/>
      <c r="H1469" s="65">
        <f>'Point B RAW Results'!F1439</f>
        <v>0</v>
      </c>
      <c r="I1469" s="83">
        <f>'Point B Analysis'!B1467</f>
        <v>0</v>
      </c>
      <c r="J1469" s="83">
        <f>'Point B Analysis'!C1467</f>
        <v>0</v>
      </c>
      <c r="K1469" s="83">
        <f>'Point B Analysis'!D1467</f>
        <v>0</v>
      </c>
      <c r="L1469" s="83">
        <f>'Point B Analysis'!E1467</f>
        <v>0</v>
      </c>
      <c r="N1469" s="65">
        <f>'Point B RAW Results'!F1439</f>
        <v>0</v>
      </c>
      <c r="O1469" s="83">
        <f t="shared" si="94"/>
        <v>0</v>
      </c>
      <c r="P1469" s="83">
        <f t="shared" si="95"/>
        <v>0</v>
      </c>
      <c r="Q1469" s="83">
        <f t="shared" si="96"/>
        <v>0</v>
      </c>
      <c r="R1469" s="83">
        <f t="shared" si="97"/>
        <v>0</v>
      </c>
    </row>
    <row r="1470" spans="2:18" ht="13.5" customHeight="1" x14ac:dyDescent="0.35">
      <c r="B1470" s="65">
        <f>'Point A RAW Results'!F1437</f>
        <v>0</v>
      </c>
      <c r="C1470" s="83">
        <f>'Point A Analysis'!B1468</f>
        <v>0</v>
      </c>
      <c r="D1470" s="83">
        <f>'Point A Analysis'!C1468</f>
        <v>0</v>
      </c>
      <c r="E1470" s="83">
        <f>'Point A Analysis'!D1468</f>
        <v>0</v>
      </c>
      <c r="F1470" s="83">
        <f>'Point A Analysis'!E1468</f>
        <v>0</v>
      </c>
      <c r="G1470" s="8"/>
      <c r="H1470" s="65">
        <f>'Point B RAW Results'!F1440</f>
        <v>0</v>
      </c>
      <c r="I1470" s="83">
        <f>'Point B Analysis'!B1468</f>
        <v>0</v>
      </c>
      <c r="J1470" s="83">
        <f>'Point B Analysis'!C1468</f>
        <v>0</v>
      </c>
      <c r="K1470" s="83">
        <f>'Point B Analysis'!D1468</f>
        <v>0</v>
      </c>
      <c r="L1470" s="83">
        <f>'Point B Analysis'!E1468</f>
        <v>0</v>
      </c>
      <c r="N1470" s="65">
        <f>'Point B RAW Results'!F1440</f>
        <v>0</v>
      </c>
      <c r="O1470" s="83">
        <f t="shared" si="94"/>
        <v>0</v>
      </c>
      <c r="P1470" s="83">
        <f t="shared" si="95"/>
        <v>0</v>
      </c>
      <c r="Q1470" s="83">
        <f t="shared" si="96"/>
        <v>0</v>
      </c>
      <c r="R1470" s="83">
        <f t="shared" si="97"/>
        <v>0</v>
      </c>
    </row>
    <row r="1471" spans="2:18" ht="13.5" customHeight="1" x14ac:dyDescent="0.35">
      <c r="B1471" s="65">
        <f>'Point A RAW Results'!F1438</f>
        <v>0</v>
      </c>
      <c r="C1471" s="83">
        <f>'Point A Analysis'!B1469</f>
        <v>0</v>
      </c>
      <c r="D1471" s="83">
        <f>'Point A Analysis'!C1469</f>
        <v>0</v>
      </c>
      <c r="E1471" s="83">
        <f>'Point A Analysis'!D1469</f>
        <v>0</v>
      </c>
      <c r="F1471" s="83">
        <f>'Point A Analysis'!E1469</f>
        <v>0</v>
      </c>
      <c r="G1471" s="8"/>
      <c r="H1471" s="65">
        <f>'Point B RAW Results'!F1441</f>
        <v>0</v>
      </c>
      <c r="I1471" s="83">
        <f>'Point B Analysis'!B1469</f>
        <v>0</v>
      </c>
      <c r="J1471" s="83">
        <f>'Point B Analysis'!C1469</f>
        <v>0</v>
      </c>
      <c r="K1471" s="83">
        <f>'Point B Analysis'!D1469</f>
        <v>0</v>
      </c>
      <c r="L1471" s="83">
        <f>'Point B Analysis'!E1469</f>
        <v>0</v>
      </c>
      <c r="N1471" s="65">
        <f>'Point B RAW Results'!F1441</f>
        <v>0</v>
      </c>
      <c r="O1471" s="83">
        <f t="shared" si="94"/>
        <v>0</v>
      </c>
      <c r="P1471" s="83">
        <f t="shared" si="95"/>
        <v>0</v>
      </c>
      <c r="Q1471" s="83">
        <f t="shared" si="96"/>
        <v>0</v>
      </c>
      <c r="R1471" s="83">
        <f t="shared" si="97"/>
        <v>0</v>
      </c>
    </row>
    <row r="1472" spans="2:18" ht="13.5" customHeight="1" x14ac:dyDescent="0.35">
      <c r="B1472" s="65">
        <f>'Point A RAW Results'!F1439</f>
        <v>0</v>
      </c>
      <c r="C1472" s="83">
        <f>'Point A Analysis'!B1470</f>
        <v>0</v>
      </c>
      <c r="D1472" s="83">
        <f>'Point A Analysis'!C1470</f>
        <v>0</v>
      </c>
      <c r="E1472" s="83">
        <f>'Point A Analysis'!D1470</f>
        <v>0</v>
      </c>
      <c r="F1472" s="83">
        <f>'Point A Analysis'!E1470</f>
        <v>0</v>
      </c>
      <c r="G1472" s="8"/>
      <c r="H1472" s="65">
        <f>'Point B RAW Results'!F1442</f>
        <v>0</v>
      </c>
      <c r="I1472" s="83">
        <f>'Point B Analysis'!B1470</f>
        <v>0</v>
      </c>
      <c r="J1472" s="83">
        <f>'Point B Analysis'!C1470</f>
        <v>0</v>
      </c>
      <c r="K1472" s="83">
        <f>'Point B Analysis'!D1470</f>
        <v>0</v>
      </c>
      <c r="L1472" s="83">
        <f>'Point B Analysis'!E1470</f>
        <v>0</v>
      </c>
      <c r="N1472" s="65">
        <f>'Point B RAW Results'!F1442</f>
        <v>0</v>
      </c>
      <c r="O1472" s="83">
        <f t="shared" si="94"/>
        <v>0</v>
      </c>
      <c r="P1472" s="83">
        <f t="shared" si="95"/>
        <v>0</v>
      </c>
      <c r="Q1472" s="83">
        <f t="shared" si="96"/>
        <v>0</v>
      </c>
      <c r="R1472" s="83">
        <f t="shared" si="97"/>
        <v>0</v>
      </c>
    </row>
    <row r="1473" spans="2:18" ht="13.5" customHeight="1" x14ac:dyDescent="0.35">
      <c r="B1473" s="65">
        <f>'Point A RAW Results'!F1440</f>
        <v>0</v>
      </c>
      <c r="C1473" s="83">
        <f>'Point A Analysis'!B1471</f>
        <v>0</v>
      </c>
      <c r="D1473" s="83">
        <f>'Point A Analysis'!C1471</f>
        <v>0</v>
      </c>
      <c r="E1473" s="83">
        <f>'Point A Analysis'!D1471</f>
        <v>0</v>
      </c>
      <c r="F1473" s="83">
        <f>'Point A Analysis'!E1471</f>
        <v>0</v>
      </c>
      <c r="G1473" s="8"/>
      <c r="H1473" s="65">
        <f>'Point B RAW Results'!F1443</f>
        <v>0</v>
      </c>
      <c r="I1473" s="83">
        <f>'Point B Analysis'!B1471</f>
        <v>0</v>
      </c>
      <c r="J1473" s="83">
        <f>'Point B Analysis'!C1471</f>
        <v>0</v>
      </c>
      <c r="K1473" s="83">
        <f>'Point B Analysis'!D1471</f>
        <v>0</v>
      </c>
      <c r="L1473" s="83">
        <f>'Point B Analysis'!E1471</f>
        <v>0</v>
      </c>
      <c r="N1473" s="65">
        <f>'Point B RAW Results'!F1443</f>
        <v>0</v>
      </c>
      <c r="O1473" s="83">
        <f t="shared" si="94"/>
        <v>0</v>
      </c>
      <c r="P1473" s="83">
        <f t="shared" si="95"/>
        <v>0</v>
      </c>
      <c r="Q1473" s="83">
        <f t="shared" si="96"/>
        <v>0</v>
      </c>
      <c r="R1473" s="83">
        <f t="shared" si="97"/>
        <v>0</v>
      </c>
    </row>
    <row r="1474" spans="2:18" ht="13.5" customHeight="1" x14ac:dyDescent="0.35">
      <c r="B1474" s="65">
        <f>'Point A RAW Results'!F1441</f>
        <v>0</v>
      </c>
      <c r="C1474" s="83">
        <f>'Point A Analysis'!B1472</f>
        <v>0</v>
      </c>
      <c r="D1474" s="83">
        <f>'Point A Analysis'!C1472</f>
        <v>0</v>
      </c>
      <c r="E1474" s="83">
        <f>'Point A Analysis'!D1472</f>
        <v>0</v>
      </c>
      <c r="F1474" s="83">
        <f>'Point A Analysis'!E1472</f>
        <v>0</v>
      </c>
      <c r="G1474" s="8"/>
      <c r="H1474" s="65">
        <f>'Point B RAW Results'!F1444</f>
        <v>0</v>
      </c>
      <c r="I1474" s="83">
        <f>'Point B Analysis'!B1472</f>
        <v>0</v>
      </c>
      <c r="J1474" s="83">
        <f>'Point B Analysis'!C1472</f>
        <v>0</v>
      </c>
      <c r="K1474" s="83">
        <f>'Point B Analysis'!D1472</f>
        <v>0</v>
      </c>
      <c r="L1474" s="83">
        <f>'Point B Analysis'!E1472</f>
        <v>0</v>
      </c>
      <c r="N1474" s="65">
        <f>'Point B RAW Results'!F1444</f>
        <v>0</v>
      </c>
      <c r="O1474" s="83">
        <f t="shared" si="94"/>
        <v>0</v>
      </c>
      <c r="P1474" s="83">
        <f t="shared" si="95"/>
        <v>0</v>
      </c>
      <c r="Q1474" s="83">
        <f t="shared" si="96"/>
        <v>0</v>
      </c>
      <c r="R1474" s="83">
        <f t="shared" si="97"/>
        <v>0</v>
      </c>
    </row>
    <row r="1475" spans="2:18" ht="13.5" customHeight="1" x14ac:dyDescent="0.35">
      <c r="B1475" s="65">
        <f>'Point A RAW Results'!F1442</f>
        <v>0</v>
      </c>
      <c r="C1475" s="83">
        <f>'Point A Analysis'!B1473</f>
        <v>0</v>
      </c>
      <c r="D1475" s="83">
        <f>'Point A Analysis'!C1473</f>
        <v>0</v>
      </c>
      <c r="E1475" s="83">
        <f>'Point A Analysis'!D1473</f>
        <v>0</v>
      </c>
      <c r="F1475" s="83">
        <f>'Point A Analysis'!E1473</f>
        <v>0</v>
      </c>
      <c r="G1475" s="8"/>
      <c r="H1475" s="65">
        <f>'Point B RAW Results'!F1445</f>
        <v>0</v>
      </c>
      <c r="I1475" s="83">
        <f>'Point B Analysis'!B1473</f>
        <v>0</v>
      </c>
      <c r="J1475" s="83">
        <f>'Point B Analysis'!C1473</f>
        <v>0</v>
      </c>
      <c r="K1475" s="83">
        <f>'Point B Analysis'!D1473</f>
        <v>0</v>
      </c>
      <c r="L1475" s="83">
        <f>'Point B Analysis'!E1473</f>
        <v>0</v>
      </c>
      <c r="N1475" s="65">
        <f>'Point B RAW Results'!F1445</f>
        <v>0</v>
      </c>
      <c r="O1475" s="83">
        <f t="shared" si="94"/>
        <v>0</v>
      </c>
      <c r="P1475" s="83">
        <f t="shared" si="95"/>
        <v>0</v>
      </c>
      <c r="Q1475" s="83">
        <f t="shared" si="96"/>
        <v>0</v>
      </c>
      <c r="R1475" s="83">
        <f t="shared" si="97"/>
        <v>0</v>
      </c>
    </row>
    <row r="1476" spans="2:18" ht="13.5" customHeight="1" x14ac:dyDescent="0.35">
      <c r="B1476" s="65">
        <f>'Point A RAW Results'!F1443</f>
        <v>0</v>
      </c>
      <c r="C1476" s="83">
        <f>'Point A Analysis'!B1474</f>
        <v>0</v>
      </c>
      <c r="D1476" s="83">
        <f>'Point A Analysis'!C1474</f>
        <v>0</v>
      </c>
      <c r="E1476" s="83">
        <f>'Point A Analysis'!D1474</f>
        <v>0</v>
      </c>
      <c r="F1476" s="83">
        <f>'Point A Analysis'!E1474</f>
        <v>0</v>
      </c>
      <c r="G1476" s="8"/>
      <c r="H1476" s="65">
        <f>'Point B RAW Results'!F1446</f>
        <v>0</v>
      </c>
      <c r="I1476" s="83">
        <f>'Point B Analysis'!B1474</f>
        <v>0</v>
      </c>
      <c r="J1476" s="83">
        <f>'Point B Analysis'!C1474</f>
        <v>0</v>
      </c>
      <c r="K1476" s="83">
        <f>'Point B Analysis'!D1474</f>
        <v>0</v>
      </c>
      <c r="L1476" s="83">
        <f>'Point B Analysis'!E1474</f>
        <v>0</v>
      </c>
      <c r="N1476" s="65">
        <f>'Point B RAW Results'!F1446</f>
        <v>0</v>
      </c>
      <c r="O1476" s="83">
        <f t="shared" si="94"/>
        <v>0</v>
      </c>
      <c r="P1476" s="83">
        <f t="shared" si="95"/>
        <v>0</v>
      </c>
      <c r="Q1476" s="83">
        <f t="shared" si="96"/>
        <v>0</v>
      </c>
      <c r="R1476" s="83">
        <f t="shared" si="97"/>
        <v>0</v>
      </c>
    </row>
    <row r="1477" spans="2:18" ht="13.5" customHeight="1" x14ac:dyDescent="0.35">
      <c r="B1477" s="65">
        <f>'Point A RAW Results'!F1444</f>
        <v>0</v>
      </c>
      <c r="C1477" s="83">
        <f>'Point A Analysis'!B1475</f>
        <v>0</v>
      </c>
      <c r="D1477" s="83">
        <f>'Point A Analysis'!C1475</f>
        <v>0</v>
      </c>
      <c r="E1477" s="83">
        <f>'Point A Analysis'!D1475</f>
        <v>0</v>
      </c>
      <c r="F1477" s="83">
        <f>'Point A Analysis'!E1475</f>
        <v>0</v>
      </c>
      <c r="G1477" s="8"/>
      <c r="H1477" s="65">
        <f>'Point B RAW Results'!F1447</f>
        <v>0</v>
      </c>
      <c r="I1477" s="83">
        <f>'Point B Analysis'!B1475</f>
        <v>0</v>
      </c>
      <c r="J1477" s="83">
        <f>'Point B Analysis'!C1475</f>
        <v>0</v>
      </c>
      <c r="K1477" s="83">
        <f>'Point B Analysis'!D1475</f>
        <v>0</v>
      </c>
      <c r="L1477" s="83">
        <f>'Point B Analysis'!E1475</f>
        <v>0</v>
      </c>
      <c r="N1477" s="65">
        <f>'Point B RAW Results'!F1447</f>
        <v>0</v>
      </c>
      <c r="O1477" s="83">
        <f t="shared" si="94"/>
        <v>0</v>
      </c>
      <c r="P1477" s="83">
        <f t="shared" si="95"/>
        <v>0</v>
      </c>
      <c r="Q1477" s="83">
        <f t="shared" si="96"/>
        <v>0</v>
      </c>
      <c r="R1477" s="83">
        <f t="shared" si="97"/>
        <v>0</v>
      </c>
    </row>
    <row r="1478" spans="2:18" ht="13.5" customHeight="1" x14ac:dyDescent="0.35">
      <c r="B1478" s="65">
        <f>'Point A RAW Results'!F1445</f>
        <v>0</v>
      </c>
      <c r="C1478" s="83">
        <f>'Point A Analysis'!B1476</f>
        <v>0</v>
      </c>
      <c r="D1478" s="83">
        <f>'Point A Analysis'!C1476</f>
        <v>0</v>
      </c>
      <c r="E1478" s="83">
        <f>'Point A Analysis'!D1476</f>
        <v>0</v>
      </c>
      <c r="F1478" s="83">
        <f>'Point A Analysis'!E1476</f>
        <v>0</v>
      </c>
      <c r="G1478" s="8"/>
      <c r="H1478" s="65">
        <f>'Point B RAW Results'!F1448</f>
        <v>0</v>
      </c>
      <c r="I1478" s="83">
        <f>'Point B Analysis'!B1476</f>
        <v>0</v>
      </c>
      <c r="J1478" s="83">
        <f>'Point B Analysis'!C1476</f>
        <v>0</v>
      </c>
      <c r="K1478" s="83">
        <f>'Point B Analysis'!D1476</f>
        <v>0</v>
      </c>
      <c r="L1478" s="83">
        <f>'Point B Analysis'!E1476</f>
        <v>0</v>
      </c>
      <c r="N1478" s="65">
        <f>'Point B RAW Results'!F1448</f>
        <v>0</v>
      </c>
      <c r="O1478" s="83">
        <f t="shared" si="94"/>
        <v>0</v>
      </c>
      <c r="P1478" s="83">
        <f t="shared" si="95"/>
        <v>0</v>
      </c>
      <c r="Q1478" s="83">
        <f t="shared" si="96"/>
        <v>0</v>
      </c>
      <c r="R1478" s="83">
        <f t="shared" si="97"/>
        <v>0</v>
      </c>
    </row>
    <row r="1479" spans="2:18" ht="13.5" customHeight="1" x14ac:dyDescent="0.35">
      <c r="B1479" s="65">
        <f>'Point A RAW Results'!F1446</f>
        <v>0</v>
      </c>
      <c r="C1479" s="83">
        <f>'Point A Analysis'!B1477</f>
        <v>0</v>
      </c>
      <c r="D1479" s="83">
        <f>'Point A Analysis'!C1477</f>
        <v>0</v>
      </c>
      <c r="E1479" s="83">
        <f>'Point A Analysis'!D1477</f>
        <v>0</v>
      </c>
      <c r="F1479" s="83">
        <f>'Point A Analysis'!E1477</f>
        <v>0</v>
      </c>
      <c r="G1479" s="8"/>
      <c r="H1479" s="65">
        <f>'Point B RAW Results'!F1449</f>
        <v>0</v>
      </c>
      <c r="I1479" s="83">
        <f>'Point B Analysis'!B1477</f>
        <v>0</v>
      </c>
      <c r="J1479" s="83">
        <f>'Point B Analysis'!C1477</f>
        <v>0</v>
      </c>
      <c r="K1479" s="83">
        <f>'Point B Analysis'!D1477</f>
        <v>0</v>
      </c>
      <c r="L1479" s="83">
        <f>'Point B Analysis'!E1477</f>
        <v>0</v>
      </c>
      <c r="N1479" s="65">
        <f>'Point B RAW Results'!F1449</f>
        <v>0</v>
      </c>
      <c r="O1479" s="83">
        <f t="shared" si="94"/>
        <v>0</v>
      </c>
      <c r="P1479" s="83">
        <f t="shared" si="95"/>
        <v>0</v>
      </c>
      <c r="Q1479" s="83">
        <f t="shared" si="96"/>
        <v>0</v>
      </c>
      <c r="R1479" s="83">
        <f t="shared" si="97"/>
        <v>0</v>
      </c>
    </row>
    <row r="1480" spans="2:18" ht="13.5" customHeight="1" x14ac:dyDescent="0.35">
      <c r="B1480" s="65">
        <f>'Point A RAW Results'!F1447</f>
        <v>0</v>
      </c>
      <c r="C1480" s="83">
        <f>'Point A Analysis'!B1478</f>
        <v>0</v>
      </c>
      <c r="D1480" s="83">
        <f>'Point A Analysis'!C1478</f>
        <v>0</v>
      </c>
      <c r="E1480" s="83">
        <f>'Point A Analysis'!D1478</f>
        <v>0</v>
      </c>
      <c r="F1480" s="83">
        <f>'Point A Analysis'!E1478</f>
        <v>0</v>
      </c>
      <c r="G1480" s="8"/>
      <c r="H1480" s="65">
        <f>'Point B RAW Results'!F1450</f>
        <v>0</v>
      </c>
      <c r="I1480" s="83">
        <f>'Point B Analysis'!B1478</f>
        <v>0</v>
      </c>
      <c r="J1480" s="83">
        <f>'Point B Analysis'!C1478</f>
        <v>0</v>
      </c>
      <c r="K1480" s="83">
        <f>'Point B Analysis'!D1478</f>
        <v>0</v>
      </c>
      <c r="L1480" s="83">
        <f>'Point B Analysis'!E1478</f>
        <v>0</v>
      </c>
      <c r="N1480" s="65">
        <f>'Point B RAW Results'!F1450</f>
        <v>0</v>
      </c>
      <c r="O1480" s="83">
        <f t="shared" si="94"/>
        <v>0</v>
      </c>
      <c r="P1480" s="83">
        <f t="shared" si="95"/>
        <v>0</v>
      </c>
      <c r="Q1480" s="83">
        <f t="shared" si="96"/>
        <v>0</v>
      </c>
      <c r="R1480" s="83">
        <f t="shared" si="97"/>
        <v>0</v>
      </c>
    </row>
    <row r="1481" spans="2:18" ht="13.5" customHeight="1" x14ac:dyDescent="0.35">
      <c r="B1481" s="65">
        <f>'Point A RAW Results'!F1448</f>
        <v>0</v>
      </c>
      <c r="C1481" s="83">
        <f>'Point A Analysis'!B1479</f>
        <v>0</v>
      </c>
      <c r="D1481" s="83">
        <f>'Point A Analysis'!C1479</f>
        <v>0</v>
      </c>
      <c r="E1481" s="83">
        <f>'Point A Analysis'!D1479</f>
        <v>0</v>
      </c>
      <c r="F1481" s="83">
        <f>'Point A Analysis'!E1479</f>
        <v>0</v>
      </c>
      <c r="G1481" s="8"/>
      <c r="H1481" s="65">
        <f>'Point B RAW Results'!F1451</f>
        <v>0</v>
      </c>
      <c r="I1481" s="83">
        <f>'Point B Analysis'!B1479</f>
        <v>0</v>
      </c>
      <c r="J1481" s="83">
        <f>'Point B Analysis'!C1479</f>
        <v>0</v>
      </c>
      <c r="K1481" s="83">
        <f>'Point B Analysis'!D1479</f>
        <v>0</v>
      </c>
      <c r="L1481" s="83">
        <f>'Point B Analysis'!E1479</f>
        <v>0</v>
      </c>
      <c r="N1481" s="65">
        <f>'Point B RAW Results'!F1451</f>
        <v>0</v>
      </c>
      <c r="O1481" s="83">
        <f t="shared" si="94"/>
        <v>0</v>
      </c>
      <c r="P1481" s="83">
        <f t="shared" si="95"/>
        <v>0</v>
      </c>
      <c r="Q1481" s="83">
        <f t="shared" si="96"/>
        <v>0</v>
      </c>
      <c r="R1481" s="83">
        <f t="shared" si="97"/>
        <v>0</v>
      </c>
    </row>
    <row r="1482" spans="2:18" ht="13.5" customHeight="1" x14ac:dyDescent="0.35">
      <c r="B1482" s="65">
        <f>'Point A RAW Results'!F1449</f>
        <v>0</v>
      </c>
      <c r="C1482" s="83">
        <f>'Point A Analysis'!B1480</f>
        <v>0</v>
      </c>
      <c r="D1482" s="83">
        <f>'Point A Analysis'!C1480</f>
        <v>0</v>
      </c>
      <c r="E1482" s="83">
        <f>'Point A Analysis'!D1480</f>
        <v>0</v>
      </c>
      <c r="F1482" s="83">
        <f>'Point A Analysis'!E1480</f>
        <v>0</v>
      </c>
      <c r="G1482" s="8"/>
      <c r="H1482" s="65">
        <f>'Point B RAW Results'!F1452</f>
        <v>0</v>
      </c>
      <c r="I1482" s="83">
        <f>'Point B Analysis'!B1480</f>
        <v>0</v>
      </c>
      <c r="J1482" s="83">
        <f>'Point B Analysis'!C1480</f>
        <v>0</v>
      </c>
      <c r="K1482" s="83">
        <f>'Point B Analysis'!D1480</f>
        <v>0</v>
      </c>
      <c r="L1482" s="83">
        <f>'Point B Analysis'!E1480</f>
        <v>0</v>
      </c>
      <c r="N1482" s="65">
        <f>'Point B RAW Results'!F1452</f>
        <v>0</v>
      </c>
      <c r="O1482" s="83">
        <f t="shared" si="94"/>
        <v>0</v>
      </c>
      <c r="P1482" s="83">
        <f t="shared" si="95"/>
        <v>0</v>
      </c>
      <c r="Q1482" s="83">
        <f t="shared" si="96"/>
        <v>0</v>
      </c>
      <c r="R1482" s="83">
        <f t="shared" si="97"/>
        <v>0</v>
      </c>
    </row>
    <row r="1483" spans="2:18" ht="13.5" customHeight="1" x14ac:dyDescent="0.35">
      <c r="B1483" s="65">
        <f>'Point A RAW Results'!F1450</f>
        <v>0</v>
      </c>
      <c r="C1483" s="83">
        <f>'Point A Analysis'!B1481</f>
        <v>0</v>
      </c>
      <c r="D1483" s="83">
        <f>'Point A Analysis'!C1481</f>
        <v>0</v>
      </c>
      <c r="E1483" s="83">
        <f>'Point A Analysis'!D1481</f>
        <v>0</v>
      </c>
      <c r="F1483" s="83">
        <f>'Point A Analysis'!E1481</f>
        <v>0</v>
      </c>
      <c r="G1483" s="8"/>
      <c r="H1483" s="65">
        <f>'Point B RAW Results'!F1453</f>
        <v>0</v>
      </c>
      <c r="I1483" s="83">
        <f>'Point B Analysis'!B1481</f>
        <v>0</v>
      </c>
      <c r="J1483" s="83">
        <f>'Point B Analysis'!C1481</f>
        <v>0</v>
      </c>
      <c r="K1483" s="83">
        <f>'Point B Analysis'!D1481</f>
        <v>0</v>
      </c>
      <c r="L1483" s="83">
        <f>'Point B Analysis'!E1481</f>
        <v>0</v>
      </c>
      <c r="N1483" s="65">
        <f>'Point B RAW Results'!F1453</f>
        <v>0</v>
      </c>
      <c r="O1483" s="83">
        <f t="shared" si="94"/>
        <v>0</v>
      </c>
      <c r="P1483" s="83">
        <f t="shared" si="95"/>
        <v>0</v>
      </c>
      <c r="Q1483" s="83">
        <f t="shared" si="96"/>
        <v>0</v>
      </c>
      <c r="R1483" s="83">
        <f t="shared" si="97"/>
        <v>0</v>
      </c>
    </row>
    <row r="1484" spans="2:18" ht="13.5" customHeight="1" x14ac:dyDescent="0.35">
      <c r="B1484" s="65">
        <f>'Point A RAW Results'!F1451</f>
        <v>0</v>
      </c>
      <c r="C1484" s="83">
        <f>'Point A Analysis'!B1482</f>
        <v>0</v>
      </c>
      <c r="D1484" s="83">
        <f>'Point A Analysis'!C1482</f>
        <v>0</v>
      </c>
      <c r="E1484" s="83">
        <f>'Point A Analysis'!D1482</f>
        <v>0</v>
      </c>
      <c r="F1484" s="83">
        <f>'Point A Analysis'!E1482</f>
        <v>0</v>
      </c>
      <c r="G1484" s="8"/>
      <c r="H1484" s="65">
        <f>'Point B RAW Results'!F1454</f>
        <v>0</v>
      </c>
      <c r="I1484" s="83">
        <f>'Point B Analysis'!B1482</f>
        <v>0</v>
      </c>
      <c r="J1484" s="83">
        <f>'Point B Analysis'!C1482</f>
        <v>0</v>
      </c>
      <c r="K1484" s="83">
        <f>'Point B Analysis'!D1482</f>
        <v>0</v>
      </c>
      <c r="L1484" s="83">
        <f>'Point B Analysis'!E1482</f>
        <v>0</v>
      </c>
      <c r="N1484" s="65">
        <f>'Point B RAW Results'!F1454</f>
        <v>0</v>
      </c>
      <c r="O1484" s="83">
        <f t="shared" si="94"/>
        <v>0</v>
      </c>
      <c r="P1484" s="83">
        <f t="shared" si="95"/>
        <v>0</v>
      </c>
      <c r="Q1484" s="83">
        <f t="shared" si="96"/>
        <v>0</v>
      </c>
      <c r="R1484" s="83">
        <f t="shared" si="97"/>
        <v>0</v>
      </c>
    </row>
    <row r="1485" spans="2:18" ht="13.5" customHeight="1" x14ac:dyDescent="0.35">
      <c r="B1485" s="65">
        <f>'Point A RAW Results'!F1452</f>
        <v>0</v>
      </c>
      <c r="C1485" s="83">
        <f>'Point A Analysis'!B1483</f>
        <v>0</v>
      </c>
      <c r="D1485" s="83">
        <f>'Point A Analysis'!C1483</f>
        <v>0</v>
      </c>
      <c r="E1485" s="83">
        <f>'Point A Analysis'!D1483</f>
        <v>0</v>
      </c>
      <c r="F1485" s="83">
        <f>'Point A Analysis'!E1483</f>
        <v>0</v>
      </c>
      <c r="G1485" s="8"/>
      <c r="H1485" s="65">
        <f>'Point B RAW Results'!F1455</f>
        <v>0</v>
      </c>
      <c r="I1485" s="83">
        <f>'Point B Analysis'!B1483</f>
        <v>0</v>
      </c>
      <c r="J1485" s="83">
        <f>'Point B Analysis'!C1483</f>
        <v>0</v>
      </c>
      <c r="K1485" s="83">
        <f>'Point B Analysis'!D1483</f>
        <v>0</v>
      </c>
      <c r="L1485" s="83">
        <f>'Point B Analysis'!E1483</f>
        <v>0</v>
      </c>
      <c r="N1485" s="65">
        <f>'Point B RAW Results'!F1455</f>
        <v>0</v>
      </c>
      <c r="O1485" s="83">
        <f t="shared" si="94"/>
        <v>0</v>
      </c>
      <c r="P1485" s="83">
        <f t="shared" si="95"/>
        <v>0</v>
      </c>
      <c r="Q1485" s="83">
        <f t="shared" si="96"/>
        <v>0</v>
      </c>
      <c r="R1485" s="83">
        <f t="shared" si="97"/>
        <v>0</v>
      </c>
    </row>
    <row r="1486" spans="2:18" ht="13.5" customHeight="1" x14ac:dyDescent="0.35">
      <c r="B1486" s="65">
        <f>'Point A RAW Results'!F1453</f>
        <v>0</v>
      </c>
      <c r="C1486" s="83">
        <f>'Point A Analysis'!B1484</f>
        <v>0</v>
      </c>
      <c r="D1486" s="83">
        <f>'Point A Analysis'!C1484</f>
        <v>0</v>
      </c>
      <c r="E1486" s="83">
        <f>'Point A Analysis'!D1484</f>
        <v>0</v>
      </c>
      <c r="F1486" s="83">
        <f>'Point A Analysis'!E1484</f>
        <v>0</v>
      </c>
      <c r="G1486" s="8"/>
      <c r="H1486" s="65">
        <f>'Point B RAW Results'!F1456</f>
        <v>0</v>
      </c>
      <c r="I1486" s="83">
        <f>'Point B Analysis'!B1484</f>
        <v>0</v>
      </c>
      <c r="J1486" s="83">
        <f>'Point B Analysis'!C1484</f>
        <v>0</v>
      </c>
      <c r="K1486" s="83">
        <f>'Point B Analysis'!D1484</f>
        <v>0</v>
      </c>
      <c r="L1486" s="83">
        <f>'Point B Analysis'!E1484</f>
        <v>0</v>
      </c>
      <c r="N1486" s="65">
        <f>'Point B RAW Results'!F1456</f>
        <v>0</v>
      </c>
      <c r="O1486" s="83">
        <f t="shared" si="94"/>
        <v>0</v>
      </c>
      <c r="P1486" s="83">
        <f t="shared" si="95"/>
        <v>0</v>
      </c>
      <c r="Q1486" s="83">
        <f t="shared" si="96"/>
        <v>0</v>
      </c>
      <c r="R1486" s="83">
        <f t="shared" si="97"/>
        <v>0</v>
      </c>
    </row>
    <row r="1487" spans="2:18" ht="13.5" customHeight="1" x14ac:dyDescent="0.35">
      <c r="B1487" s="65">
        <f>'Point A RAW Results'!F1454</f>
        <v>0</v>
      </c>
      <c r="C1487" s="83">
        <f>'Point A Analysis'!B1485</f>
        <v>0</v>
      </c>
      <c r="D1487" s="83">
        <f>'Point A Analysis'!C1485</f>
        <v>0</v>
      </c>
      <c r="E1487" s="83">
        <f>'Point A Analysis'!D1485</f>
        <v>0</v>
      </c>
      <c r="F1487" s="83">
        <f>'Point A Analysis'!E1485</f>
        <v>0</v>
      </c>
      <c r="G1487" s="8"/>
      <c r="H1487" s="65">
        <f>'Point B RAW Results'!F1457</f>
        <v>0</v>
      </c>
      <c r="I1487" s="83">
        <f>'Point B Analysis'!B1485</f>
        <v>0</v>
      </c>
      <c r="J1487" s="83">
        <f>'Point B Analysis'!C1485</f>
        <v>0</v>
      </c>
      <c r="K1487" s="83">
        <f>'Point B Analysis'!D1485</f>
        <v>0</v>
      </c>
      <c r="L1487" s="83">
        <f>'Point B Analysis'!E1485</f>
        <v>0</v>
      </c>
      <c r="N1487" s="65">
        <f>'Point B RAW Results'!F1457</f>
        <v>0</v>
      </c>
      <c r="O1487" s="83">
        <f t="shared" si="94"/>
        <v>0</v>
      </c>
      <c r="P1487" s="83">
        <f t="shared" si="95"/>
        <v>0</v>
      </c>
      <c r="Q1487" s="83">
        <f t="shared" si="96"/>
        <v>0</v>
      </c>
      <c r="R1487" s="83">
        <f t="shared" si="97"/>
        <v>0</v>
      </c>
    </row>
    <row r="1488" spans="2:18" ht="13.5" customHeight="1" x14ac:dyDescent="0.35">
      <c r="B1488" s="65">
        <f>'Point A RAW Results'!F1455</f>
        <v>0</v>
      </c>
      <c r="C1488" s="83">
        <f>'Point A Analysis'!B1486</f>
        <v>0</v>
      </c>
      <c r="D1488" s="83">
        <f>'Point A Analysis'!C1486</f>
        <v>0</v>
      </c>
      <c r="E1488" s="83">
        <f>'Point A Analysis'!D1486</f>
        <v>0</v>
      </c>
      <c r="F1488" s="83">
        <f>'Point A Analysis'!E1486</f>
        <v>0</v>
      </c>
      <c r="G1488" s="8"/>
      <c r="H1488" s="65">
        <f>'Point B RAW Results'!F1458</f>
        <v>0</v>
      </c>
      <c r="I1488" s="83">
        <f>'Point B Analysis'!B1486</f>
        <v>0</v>
      </c>
      <c r="J1488" s="83">
        <f>'Point B Analysis'!C1486</f>
        <v>0</v>
      </c>
      <c r="K1488" s="83">
        <f>'Point B Analysis'!D1486</f>
        <v>0</v>
      </c>
      <c r="L1488" s="83">
        <f>'Point B Analysis'!E1486</f>
        <v>0</v>
      </c>
      <c r="N1488" s="65">
        <f>'Point B RAW Results'!F1458</f>
        <v>0</v>
      </c>
      <c r="O1488" s="83">
        <f t="shared" si="94"/>
        <v>0</v>
      </c>
      <c r="P1488" s="83">
        <f t="shared" si="95"/>
        <v>0</v>
      </c>
      <c r="Q1488" s="83">
        <f t="shared" si="96"/>
        <v>0</v>
      </c>
      <c r="R1488" s="83">
        <f t="shared" si="97"/>
        <v>0</v>
      </c>
    </row>
    <row r="1489" spans="2:18" ht="13.5" customHeight="1" x14ac:dyDescent="0.35">
      <c r="B1489" s="65">
        <f>'Point A RAW Results'!F1456</f>
        <v>0</v>
      </c>
      <c r="C1489" s="83">
        <f>'Point A Analysis'!B1487</f>
        <v>0</v>
      </c>
      <c r="D1489" s="83">
        <f>'Point A Analysis'!C1487</f>
        <v>0</v>
      </c>
      <c r="E1489" s="83">
        <f>'Point A Analysis'!D1487</f>
        <v>0</v>
      </c>
      <c r="F1489" s="83">
        <f>'Point A Analysis'!E1487</f>
        <v>0</v>
      </c>
      <c r="G1489" s="8"/>
      <c r="H1489" s="65">
        <f>'Point B RAW Results'!F1459</f>
        <v>0</v>
      </c>
      <c r="I1489" s="83">
        <f>'Point B Analysis'!B1487</f>
        <v>0</v>
      </c>
      <c r="J1489" s="83">
        <f>'Point B Analysis'!C1487</f>
        <v>0</v>
      </c>
      <c r="K1489" s="83">
        <f>'Point B Analysis'!D1487</f>
        <v>0</v>
      </c>
      <c r="L1489" s="83">
        <f>'Point B Analysis'!E1487</f>
        <v>0</v>
      </c>
      <c r="N1489" s="65">
        <f>'Point B RAW Results'!F1459</f>
        <v>0</v>
      </c>
      <c r="O1489" s="83">
        <f t="shared" si="94"/>
        <v>0</v>
      </c>
      <c r="P1489" s="83">
        <f t="shared" si="95"/>
        <v>0</v>
      </c>
      <c r="Q1489" s="83">
        <f t="shared" si="96"/>
        <v>0</v>
      </c>
      <c r="R1489" s="83">
        <f t="shared" si="97"/>
        <v>0</v>
      </c>
    </row>
    <row r="1490" spans="2:18" ht="13.5" customHeight="1" x14ac:dyDescent="0.35">
      <c r="B1490" s="65">
        <f>'Point A RAW Results'!F1457</f>
        <v>0</v>
      </c>
      <c r="C1490" s="83">
        <f>'Point A Analysis'!B1488</f>
        <v>0</v>
      </c>
      <c r="D1490" s="83">
        <f>'Point A Analysis'!C1488</f>
        <v>0</v>
      </c>
      <c r="E1490" s="83">
        <f>'Point A Analysis'!D1488</f>
        <v>0</v>
      </c>
      <c r="F1490" s="83">
        <f>'Point A Analysis'!E1488</f>
        <v>0</v>
      </c>
      <c r="G1490" s="8"/>
      <c r="H1490" s="65">
        <f>'Point B RAW Results'!F1460</f>
        <v>0</v>
      </c>
      <c r="I1490" s="83">
        <f>'Point B Analysis'!B1488</f>
        <v>0</v>
      </c>
      <c r="J1490" s="83">
        <f>'Point B Analysis'!C1488</f>
        <v>0</v>
      </c>
      <c r="K1490" s="83">
        <f>'Point B Analysis'!D1488</f>
        <v>0</v>
      </c>
      <c r="L1490" s="83">
        <f>'Point B Analysis'!E1488</f>
        <v>0</v>
      </c>
      <c r="N1490" s="65">
        <f>'Point B RAW Results'!F1460</f>
        <v>0</v>
      </c>
      <c r="O1490" s="83">
        <f t="shared" si="94"/>
        <v>0</v>
      </c>
      <c r="P1490" s="83">
        <f t="shared" si="95"/>
        <v>0</v>
      </c>
      <c r="Q1490" s="83">
        <f t="shared" si="96"/>
        <v>0</v>
      </c>
      <c r="R1490" s="83">
        <f t="shared" si="97"/>
        <v>0</v>
      </c>
    </row>
    <row r="1491" spans="2:18" ht="13.5" customHeight="1" x14ac:dyDescent="0.35">
      <c r="B1491" s="65">
        <f>'Point A RAW Results'!F1458</f>
        <v>0</v>
      </c>
      <c r="C1491" s="83">
        <f>'Point A Analysis'!B1489</f>
        <v>0</v>
      </c>
      <c r="D1491" s="83">
        <f>'Point A Analysis'!C1489</f>
        <v>0</v>
      </c>
      <c r="E1491" s="83">
        <f>'Point A Analysis'!D1489</f>
        <v>0</v>
      </c>
      <c r="F1491" s="83">
        <f>'Point A Analysis'!E1489</f>
        <v>0</v>
      </c>
      <c r="G1491" s="8"/>
      <c r="H1491" s="65">
        <f>'Point B RAW Results'!F1461</f>
        <v>0</v>
      </c>
      <c r="I1491" s="83">
        <f>'Point B Analysis'!B1489</f>
        <v>0</v>
      </c>
      <c r="J1491" s="83">
        <f>'Point B Analysis'!C1489</f>
        <v>0</v>
      </c>
      <c r="K1491" s="83">
        <f>'Point B Analysis'!D1489</f>
        <v>0</v>
      </c>
      <c r="L1491" s="83">
        <f>'Point B Analysis'!E1489</f>
        <v>0</v>
      </c>
      <c r="N1491" s="65">
        <f>'Point B RAW Results'!F1461</f>
        <v>0</v>
      </c>
      <c r="O1491" s="83">
        <f t="shared" si="94"/>
        <v>0</v>
      </c>
      <c r="P1491" s="83">
        <f t="shared" si="95"/>
        <v>0</v>
      </c>
      <c r="Q1491" s="83">
        <f t="shared" si="96"/>
        <v>0</v>
      </c>
      <c r="R1491" s="83">
        <f t="shared" si="97"/>
        <v>0</v>
      </c>
    </row>
    <row r="1492" spans="2:18" ht="13.5" customHeight="1" x14ac:dyDescent="0.35">
      <c r="B1492" s="65">
        <f>'Point A RAW Results'!F1459</f>
        <v>0</v>
      </c>
      <c r="C1492" s="83">
        <f>'Point A Analysis'!B1490</f>
        <v>0</v>
      </c>
      <c r="D1492" s="83">
        <f>'Point A Analysis'!C1490</f>
        <v>0</v>
      </c>
      <c r="E1492" s="83">
        <f>'Point A Analysis'!D1490</f>
        <v>0</v>
      </c>
      <c r="F1492" s="83">
        <f>'Point A Analysis'!E1490</f>
        <v>0</v>
      </c>
      <c r="G1492" s="8"/>
      <c r="H1492" s="65">
        <f>'Point B RAW Results'!F1462</f>
        <v>0</v>
      </c>
      <c r="I1492" s="83">
        <f>'Point B Analysis'!B1490</f>
        <v>0</v>
      </c>
      <c r="J1492" s="83">
        <f>'Point B Analysis'!C1490</f>
        <v>0</v>
      </c>
      <c r="K1492" s="83">
        <f>'Point B Analysis'!D1490</f>
        <v>0</v>
      </c>
      <c r="L1492" s="83">
        <f>'Point B Analysis'!E1490</f>
        <v>0</v>
      </c>
      <c r="N1492" s="65">
        <f>'Point B RAW Results'!F1462</f>
        <v>0</v>
      </c>
      <c r="O1492" s="83">
        <f t="shared" si="94"/>
        <v>0</v>
      </c>
      <c r="P1492" s="83">
        <f t="shared" si="95"/>
        <v>0</v>
      </c>
      <c r="Q1492" s="83">
        <f t="shared" si="96"/>
        <v>0</v>
      </c>
      <c r="R1492" s="83">
        <f t="shared" si="97"/>
        <v>0</v>
      </c>
    </row>
    <row r="1493" spans="2:18" ht="13.5" customHeight="1" x14ac:dyDescent="0.35">
      <c r="B1493" s="65">
        <f>'Point A RAW Results'!F1460</f>
        <v>0</v>
      </c>
      <c r="C1493" s="83">
        <f>'Point A Analysis'!B1491</f>
        <v>0</v>
      </c>
      <c r="D1493" s="83">
        <f>'Point A Analysis'!C1491</f>
        <v>0</v>
      </c>
      <c r="E1493" s="83">
        <f>'Point A Analysis'!D1491</f>
        <v>0</v>
      </c>
      <c r="F1493" s="83">
        <f>'Point A Analysis'!E1491</f>
        <v>0</v>
      </c>
      <c r="G1493" s="8"/>
      <c r="H1493" s="65">
        <f>'Point B RAW Results'!F1463</f>
        <v>0</v>
      </c>
      <c r="I1493" s="83">
        <f>'Point B Analysis'!B1491</f>
        <v>0</v>
      </c>
      <c r="J1493" s="83">
        <f>'Point B Analysis'!C1491</f>
        <v>0</v>
      </c>
      <c r="K1493" s="83">
        <f>'Point B Analysis'!D1491</f>
        <v>0</v>
      </c>
      <c r="L1493" s="83">
        <f>'Point B Analysis'!E1491</f>
        <v>0</v>
      </c>
      <c r="N1493" s="65">
        <f>'Point B RAW Results'!F1463</f>
        <v>0</v>
      </c>
      <c r="O1493" s="83">
        <f t="shared" si="94"/>
        <v>0</v>
      </c>
      <c r="P1493" s="83">
        <f t="shared" si="95"/>
        <v>0</v>
      </c>
      <c r="Q1493" s="83">
        <f t="shared" si="96"/>
        <v>0</v>
      </c>
      <c r="R1493" s="83">
        <f t="shared" si="97"/>
        <v>0</v>
      </c>
    </row>
    <row r="1494" spans="2:18" ht="13.5" customHeight="1" x14ac:dyDescent="0.35">
      <c r="B1494" s="65">
        <f>'Point A RAW Results'!F1461</f>
        <v>0</v>
      </c>
      <c r="C1494" s="83">
        <f>'Point A Analysis'!B1492</f>
        <v>0</v>
      </c>
      <c r="D1494" s="83">
        <f>'Point A Analysis'!C1492</f>
        <v>0</v>
      </c>
      <c r="E1494" s="83">
        <f>'Point A Analysis'!D1492</f>
        <v>0</v>
      </c>
      <c r="F1494" s="83">
        <f>'Point A Analysis'!E1492</f>
        <v>0</v>
      </c>
      <c r="G1494" s="8"/>
      <c r="H1494" s="65">
        <f>'Point B RAW Results'!F1464</f>
        <v>0</v>
      </c>
      <c r="I1494" s="83">
        <f>'Point B Analysis'!B1492</f>
        <v>0</v>
      </c>
      <c r="J1494" s="83">
        <f>'Point B Analysis'!C1492</f>
        <v>0</v>
      </c>
      <c r="K1494" s="83">
        <f>'Point B Analysis'!D1492</f>
        <v>0</v>
      </c>
      <c r="L1494" s="83">
        <f>'Point B Analysis'!E1492</f>
        <v>0</v>
      </c>
      <c r="N1494" s="65">
        <f>'Point B RAW Results'!F1464</f>
        <v>0</v>
      </c>
      <c r="O1494" s="83">
        <f t="shared" si="94"/>
        <v>0</v>
      </c>
      <c r="P1494" s="83">
        <f t="shared" si="95"/>
        <v>0</v>
      </c>
      <c r="Q1494" s="83">
        <f t="shared" si="96"/>
        <v>0</v>
      </c>
      <c r="R1494" s="83">
        <f t="shared" si="97"/>
        <v>0</v>
      </c>
    </row>
    <row r="1495" spans="2:18" ht="13.5" customHeight="1" x14ac:dyDescent="0.35">
      <c r="B1495" s="65">
        <f>'Point A RAW Results'!F1462</f>
        <v>0</v>
      </c>
      <c r="C1495" s="83">
        <f>'Point A Analysis'!B1493</f>
        <v>0</v>
      </c>
      <c r="D1495" s="83">
        <f>'Point A Analysis'!C1493</f>
        <v>0</v>
      </c>
      <c r="E1495" s="83">
        <f>'Point A Analysis'!D1493</f>
        <v>0</v>
      </c>
      <c r="F1495" s="83">
        <f>'Point A Analysis'!E1493</f>
        <v>0</v>
      </c>
      <c r="G1495" s="8"/>
      <c r="H1495" s="65">
        <f>'Point B RAW Results'!F1465</f>
        <v>0</v>
      </c>
      <c r="I1495" s="83">
        <f>'Point B Analysis'!B1493</f>
        <v>0</v>
      </c>
      <c r="J1495" s="83">
        <f>'Point B Analysis'!C1493</f>
        <v>0</v>
      </c>
      <c r="K1495" s="83">
        <f>'Point B Analysis'!D1493</f>
        <v>0</v>
      </c>
      <c r="L1495" s="83">
        <f>'Point B Analysis'!E1493</f>
        <v>0</v>
      </c>
      <c r="N1495" s="65">
        <f>'Point B RAW Results'!F1465</f>
        <v>0</v>
      </c>
      <c r="O1495" s="83">
        <f t="shared" si="94"/>
        <v>0</v>
      </c>
      <c r="P1495" s="83">
        <f t="shared" si="95"/>
        <v>0</v>
      </c>
      <c r="Q1495" s="83">
        <f t="shared" si="96"/>
        <v>0</v>
      </c>
      <c r="R1495" s="83">
        <f t="shared" si="97"/>
        <v>0</v>
      </c>
    </row>
    <row r="1496" spans="2:18" ht="13.5" customHeight="1" x14ac:dyDescent="0.35">
      <c r="B1496" s="65">
        <f>'Point A RAW Results'!F1463</f>
        <v>0</v>
      </c>
      <c r="C1496" s="83">
        <f>'Point A Analysis'!B1494</f>
        <v>0</v>
      </c>
      <c r="D1496" s="83">
        <f>'Point A Analysis'!C1494</f>
        <v>0</v>
      </c>
      <c r="E1496" s="83">
        <f>'Point A Analysis'!D1494</f>
        <v>0</v>
      </c>
      <c r="F1496" s="83">
        <f>'Point A Analysis'!E1494</f>
        <v>0</v>
      </c>
      <c r="G1496" s="8"/>
      <c r="H1496" s="65">
        <f>'Point B RAW Results'!F1466</f>
        <v>0</v>
      </c>
      <c r="I1496" s="83">
        <f>'Point B Analysis'!B1494</f>
        <v>0</v>
      </c>
      <c r="J1496" s="83">
        <f>'Point B Analysis'!C1494</f>
        <v>0</v>
      </c>
      <c r="K1496" s="83">
        <f>'Point B Analysis'!D1494</f>
        <v>0</v>
      </c>
      <c r="L1496" s="83">
        <f>'Point B Analysis'!E1494</f>
        <v>0</v>
      </c>
      <c r="N1496" s="65">
        <f>'Point B RAW Results'!F1466</f>
        <v>0</v>
      </c>
      <c r="O1496" s="83">
        <f t="shared" si="94"/>
        <v>0</v>
      </c>
      <c r="P1496" s="83">
        <f t="shared" si="95"/>
        <v>0</v>
      </c>
      <c r="Q1496" s="83">
        <f t="shared" si="96"/>
        <v>0</v>
      </c>
      <c r="R1496" s="83">
        <f t="shared" si="97"/>
        <v>0</v>
      </c>
    </row>
    <row r="1497" spans="2:18" ht="13.5" customHeight="1" x14ac:dyDescent="0.35">
      <c r="B1497" s="65">
        <f>'Point A RAW Results'!F1464</f>
        <v>0</v>
      </c>
      <c r="C1497" s="83">
        <f>'Point A Analysis'!B1495</f>
        <v>0</v>
      </c>
      <c r="D1497" s="83">
        <f>'Point A Analysis'!C1495</f>
        <v>0</v>
      </c>
      <c r="E1497" s="83">
        <f>'Point A Analysis'!D1495</f>
        <v>0</v>
      </c>
      <c r="F1497" s="83">
        <f>'Point A Analysis'!E1495</f>
        <v>0</v>
      </c>
      <c r="G1497" s="8"/>
      <c r="H1497" s="65">
        <f>'Point B RAW Results'!F1467</f>
        <v>0</v>
      </c>
      <c r="I1497" s="83">
        <f>'Point B Analysis'!B1495</f>
        <v>0</v>
      </c>
      <c r="J1497" s="83">
        <f>'Point B Analysis'!C1495</f>
        <v>0</v>
      </c>
      <c r="K1497" s="83">
        <f>'Point B Analysis'!D1495</f>
        <v>0</v>
      </c>
      <c r="L1497" s="83">
        <f>'Point B Analysis'!E1495</f>
        <v>0</v>
      </c>
      <c r="N1497" s="65">
        <f>'Point B RAW Results'!F1467</f>
        <v>0</v>
      </c>
      <c r="O1497" s="83">
        <f t="shared" si="94"/>
        <v>0</v>
      </c>
      <c r="P1497" s="83">
        <f t="shared" si="95"/>
        <v>0</v>
      </c>
      <c r="Q1497" s="83">
        <f t="shared" si="96"/>
        <v>0</v>
      </c>
      <c r="R1497" s="83">
        <f t="shared" si="97"/>
        <v>0</v>
      </c>
    </row>
    <row r="1498" spans="2:18" ht="13.5" customHeight="1" x14ac:dyDescent="0.35">
      <c r="B1498" s="65">
        <f>'Point A RAW Results'!F1465</f>
        <v>0</v>
      </c>
      <c r="C1498" s="83">
        <f>'Point A Analysis'!B1496</f>
        <v>0</v>
      </c>
      <c r="D1498" s="83">
        <f>'Point A Analysis'!C1496</f>
        <v>0</v>
      </c>
      <c r="E1498" s="83">
        <f>'Point A Analysis'!D1496</f>
        <v>0</v>
      </c>
      <c r="F1498" s="83">
        <f>'Point A Analysis'!E1496</f>
        <v>0</v>
      </c>
      <c r="G1498" s="8"/>
      <c r="H1498" s="65">
        <f>'Point B RAW Results'!F1468</f>
        <v>0</v>
      </c>
      <c r="I1498" s="83">
        <f>'Point B Analysis'!B1496</f>
        <v>0</v>
      </c>
      <c r="J1498" s="83">
        <f>'Point B Analysis'!C1496</f>
        <v>0</v>
      </c>
      <c r="K1498" s="83">
        <f>'Point B Analysis'!D1496</f>
        <v>0</v>
      </c>
      <c r="L1498" s="83">
        <f>'Point B Analysis'!E1496</f>
        <v>0</v>
      </c>
      <c r="N1498" s="65">
        <f>'Point B RAW Results'!F1468</f>
        <v>0</v>
      </c>
      <c r="O1498" s="83">
        <f t="shared" si="94"/>
        <v>0</v>
      </c>
      <c r="P1498" s="83">
        <f t="shared" si="95"/>
        <v>0</v>
      </c>
      <c r="Q1498" s="83">
        <f t="shared" si="96"/>
        <v>0</v>
      </c>
      <c r="R1498" s="83">
        <f t="shared" si="97"/>
        <v>0</v>
      </c>
    </row>
    <row r="1499" spans="2:18" ht="13.5" customHeight="1" x14ac:dyDescent="0.35">
      <c r="B1499" s="65">
        <f>'Point A RAW Results'!F1466</f>
        <v>0</v>
      </c>
      <c r="C1499" s="83">
        <f>'Point A Analysis'!B1497</f>
        <v>0</v>
      </c>
      <c r="D1499" s="83">
        <f>'Point A Analysis'!C1497</f>
        <v>0</v>
      </c>
      <c r="E1499" s="83">
        <f>'Point A Analysis'!D1497</f>
        <v>0</v>
      </c>
      <c r="F1499" s="83">
        <f>'Point A Analysis'!E1497</f>
        <v>0</v>
      </c>
      <c r="G1499" s="8"/>
      <c r="H1499" s="65">
        <f>'Point B RAW Results'!F1469</f>
        <v>0</v>
      </c>
      <c r="I1499" s="83">
        <f>'Point B Analysis'!B1497</f>
        <v>0</v>
      </c>
      <c r="J1499" s="83">
        <f>'Point B Analysis'!C1497</f>
        <v>0</v>
      </c>
      <c r="K1499" s="83">
        <f>'Point B Analysis'!D1497</f>
        <v>0</v>
      </c>
      <c r="L1499" s="83">
        <f>'Point B Analysis'!E1497</f>
        <v>0</v>
      </c>
      <c r="N1499" s="65">
        <f>'Point B RAW Results'!F1469</f>
        <v>0</v>
      </c>
      <c r="O1499" s="83">
        <f t="shared" si="94"/>
        <v>0</v>
      </c>
      <c r="P1499" s="83">
        <f t="shared" si="95"/>
        <v>0</v>
      </c>
      <c r="Q1499" s="83">
        <f t="shared" si="96"/>
        <v>0</v>
      </c>
      <c r="R1499" s="83">
        <f t="shared" si="97"/>
        <v>0</v>
      </c>
    </row>
    <row r="1500" spans="2:18" ht="13.5" customHeight="1" x14ac:dyDescent="0.35">
      <c r="B1500" s="65">
        <f>'Point A RAW Results'!F1467</f>
        <v>0</v>
      </c>
      <c r="C1500" s="83">
        <f>'Point A Analysis'!B1498</f>
        <v>0</v>
      </c>
      <c r="D1500" s="83">
        <f>'Point A Analysis'!C1498</f>
        <v>0</v>
      </c>
      <c r="E1500" s="83">
        <f>'Point A Analysis'!D1498</f>
        <v>0</v>
      </c>
      <c r="F1500" s="83">
        <f>'Point A Analysis'!E1498</f>
        <v>0</v>
      </c>
      <c r="G1500" s="8"/>
      <c r="H1500" s="65">
        <f>'Point B RAW Results'!F1470</f>
        <v>0</v>
      </c>
      <c r="I1500" s="83">
        <f>'Point B Analysis'!B1498</f>
        <v>0</v>
      </c>
      <c r="J1500" s="83">
        <f>'Point B Analysis'!C1498</f>
        <v>0</v>
      </c>
      <c r="K1500" s="83">
        <f>'Point B Analysis'!D1498</f>
        <v>0</v>
      </c>
      <c r="L1500" s="83">
        <f>'Point B Analysis'!E1498</f>
        <v>0</v>
      </c>
      <c r="N1500" s="65">
        <f>'Point B RAW Results'!F1470</f>
        <v>0</v>
      </c>
      <c r="O1500" s="83">
        <f t="shared" si="94"/>
        <v>0</v>
      </c>
      <c r="P1500" s="83">
        <f t="shared" si="95"/>
        <v>0</v>
      </c>
      <c r="Q1500" s="83">
        <f t="shared" si="96"/>
        <v>0</v>
      </c>
      <c r="R1500" s="83">
        <f t="shared" si="97"/>
        <v>0</v>
      </c>
    </row>
    <row r="1501" spans="2:18" ht="13.5" customHeight="1" x14ac:dyDescent="0.35">
      <c r="B1501" s="65">
        <f>'Point A RAW Results'!F1468</f>
        <v>0</v>
      </c>
      <c r="C1501" s="83">
        <f>'Point A Analysis'!B1499</f>
        <v>0</v>
      </c>
      <c r="D1501" s="83">
        <f>'Point A Analysis'!C1499</f>
        <v>0</v>
      </c>
      <c r="E1501" s="83">
        <f>'Point A Analysis'!D1499</f>
        <v>0</v>
      </c>
      <c r="F1501" s="83">
        <f>'Point A Analysis'!E1499</f>
        <v>0</v>
      </c>
      <c r="G1501" s="8"/>
      <c r="H1501" s="65">
        <f>'Point B RAW Results'!F1471</f>
        <v>0</v>
      </c>
      <c r="I1501" s="83">
        <f>'Point B Analysis'!B1499</f>
        <v>0</v>
      </c>
      <c r="J1501" s="83">
        <f>'Point B Analysis'!C1499</f>
        <v>0</v>
      </c>
      <c r="K1501" s="83">
        <f>'Point B Analysis'!D1499</f>
        <v>0</v>
      </c>
      <c r="L1501" s="83">
        <f>'Point B Analysis'!E1499</f>
        <v>0</v>
      </c>
      <c r="N1501" s="65">
        <f>'Point B RAW Results'!F1471</f>
        <v>0</v>
      </c>
      <c r="O1501" s="83">
        <f t="shared" si="94"/>
        <v>0</v>
      </c>
      <c r="P1501" s="83">
        <f t="shared" si="95"/>
        <v>0</v>
      </c>
      <c r="Q1501" s="83">
        <f t="shared" si="96"/>
        <v>0</v>
      </c>
      <c r="R1501" s="83">
        <f t="shared" si="97"/>
        <v>0</v>
      </c>
    </row>
    <row r="1502" spans="2:18" ht="13.5" customHeight="1" x14ac:dyDescent="0.35">
      <c r="B1502" s="65">
        <f>'Point A RAW Results'!F1469</f>
        <v>0</v>
      </c>
      <c r="C1502" s="83">
        <f>'Point A Analysis'!B1500</f>
        <v>0</v>
      </c>
      <c r="D1502" s="83">
        <f>'Point A Analysis'!C1500</f>
        <v>0</v>
      </c>
      <c r="E1502" s="83">
        <f>'Point A Analysis'!D1500</f>
        <v>0</v>
      </c>
      <c r="F1502" s="83">
        <f>'Point A Analysis'!E1500</f>
        <v>0</v>
      </c>
      <c r="G1502" s="8"/>
      <c r="H1502" s="65">
        <f>'Point B RAW Results'!F1472</f>
        <v>0</v>
      </c>
      <c r="I1502" s="83">
        <f>'Point B Analysis'!B1500</f>
        <v>0</v>
      </c>
      <c r="J1502" s="83">
        <f>'Point B Analysis'!C1500</f>
        <v>0</v>
      </c>
      <c r="K1502" s="83">
        <f>'Point B Analysis'!D1500</f>
        <v>0</v>
      </c>
      <c r="L1502" s="83">
        <f>'Point B Analysis'!E1500</f>
        <v>0</v>
      </c>
      <c r="N1502" s="65">
        <f>'Point B RAW Results'!F1472</f>
        <v>0</v>
      </c>
      <c r="O1502" s="83">
        <f t="shared" si="94"/>
        <v>0</v>
      </c>
      <c r="P1502" s="83">
        <f t="shared" si="95"/>
        <v>0</v>
      </c>
      <c r="Q1502" s="83">
        <f t="shared" si="96"/>
        <v>0</v>
      </c>
      <c r="R1502" s="83">
        <f t="shared" si="97"/>
        <v>0</v>
      </c>
    </row>
    <row r="1503" spans="2:18" ht="13.5" customHeight="1" x14ac:dyDescent="0.35">
      <c r="B1503" s="65">
        <f>'Point A RAW Results'!F1470</f>
        <v>0</v>
      </c>
      <c r="C1503" s="83">
        <f>'Point A Analysis'!B1501</f>
        <v>0</v>
      </c>
      <c r="D1503" s="83">
        <f>'Point A Analysis'!C1501</f>
        <v>0</v>
      </c>
      <c r="E1503" s="83">
        <f>'Point A Analysis'!D1501</f>
        <v>0</v>
      </c>
      <c r="F1503" s="83">
        <f>'Point A Analysis'!E1501</f>
        <v>0</v>
      </c>
      <c r="G1503" s="8"/>
      <c r="H1503" s="65">
        <f>'Point B RAW Results'!F1473</f>
        <v>0</v>
      </c>
      <c r="I1503" s="83">
        <f>'Point B Analysis'!B1501</f>
        <v>0</v>
      </c>
      <c r="J1503" s="83">
        <f>'Point B Analysis'!C1501</f>
        <v>0</v>
      </c>
      <c r="K1503" s="83">
        <f>'Point B Analysis'!D1501</f>
        <v>0</v>
      </c>
      <c r="L1503" s="83">
        <f>'Point B Analysis'!E1501</f>
        <v>0</v>
      </c>
      <c r="N1503" s="65">
        <f>'Point B RAW Results'!F1473</f>
        <v>0</v>
      </c>
      <c r="O1503" s="83">
        <f t="shared" si="94"/>
        <v>0</v>
      </c>
      <c r="P1503" s="83">
        <f t="shared" si="95"/>
        <v>0</v>
      </c>
      <c r="Q1503" s="83">
        <f t="shared" si="96"/>
        <v>0</v>
      </c>
      <c r="R1503" s="83">
        <f t="shared" si="97"/>
        <v>0</v>
      </c>
    </row>
    <row r="1504" spans="2:18" ht="13.5" customHeight="1" x14ac:dyDescent="0.35">
      <c r="B1504" s="65">
        <f>'Point A RAW Results'!F1471</f>
        <v>0</v>
      </c>
      <c r="C1504" s="83">
        <f>'Point A Analysis'!B1502</f>
        <v>0</v>
      </c>
      <c r="D1504" s="83">
        <f>'Point A Analysis'!C1502</f>
        <v>0</v>
      </c>
      <c r="E1504" s="83">
        <f>'Point A Analysis'!D1502</f>
        <v>0</v>
      </c>
      <c r="F1504" s="83">
        <f>'Point A Analysis'!E1502</f>
        <v>0</v>
      </c>
      <c r="G1504" s="8"/>
      <c r="H1504" s="65">
        <f>'Point B RAW Results'!F1474</f>
        <v>0</v>
      </c>
      <c r="I1504" s="83">
        <f>'Point B Analysis'!B1502</f>
        <v>0</v>
      </c>
      <c r="J1504" s="83">
        <f>'Point B Analysis'!C1502</f>
        <v>0</v>
      </c>
      <c r="K1504" s="83">
        <f>'Point B Analysis'!D1502</f>
        <v>0</v>
      </c>
      <c r="L1504" s="83">
        <f>'Point B Analysis'!E1502</f>
        <v>0</v>
      </c>
      <c r="N1504" s="65">
        <f>'Point B RAW Results'!F1474</f>
        <v>0</v>
      </c>
      <c r="O1504" s="83">
        <f t="shared" si="94"/>
        <v>0</v>
      </c>
      <c r="P1504" s="83">
        <f t="shared" si="95"/>
        <v>0</v>
      </c>
      <c r="Q1504" s="83">
        <f t="shared" si="96"/>
        <v>0</v>
      </c>
      <c r="R1504" s="83">
        <f t="shared" si="97"/>
        <v>0</v>
      </c>
    </row>
    <row r="1505" spans="2:18" ht="13.5" customHeight="1" x14ac:dyDescent="0.35">
      <c r="B1505" s="65">
        <f>'Point A RAW Results'!F1472</f>
        <v>0</v>
      </c>
      <c r="C1505" s="83">
        <f>'Point A Analysis'!B1503</f>
        <v>0</v>
      </c>
      <c r="D1505" s="83">
        <f>'Point A Analysis'!C1503</f>
        <v>0</v>
      </c>
      <c r="E1505" s="83">
        <f>'Point A Analysis'!D1503</f>
        <v>0</v>
      </c>
      <c r="F1505" s="83">
        <f>'Point A Analysis'!E1503</f>
        <v>0</v>
      </c>
      <c r="G1505" s="8"/>
      <c r="H1505" s="65">
        <f>'Point B RAW Results'!F1475</f>
        <v>0</v>
      </c>
      <c r="I1505" s="83">
        <f>'Point B Analysis'!B1503</f>
        <v>0</v>
      </c>
      <c r="J1505" s="83">
        <f>'Point B Analysis'!C1503</f>
        <v>0</v>
      </c>
      <c r="K1505" s="83">
        <f>'Point B Analysis'!D1503</f>
        <v>0</v>
      </c>
      <c r="L1505" s="83">
        <f>'Point B Analysis'!E1503</f>
        <v>0</v>
      </c>
      <c r="N1505" s="65">
        <f>'Point B RAW Results'!F1475</f>
        <v>0</v>
      </c>
      <c r="O1505" s="83">
        <f t="shared" si="94"/>
        <v>0</v>
      </c>
      <c r="P1505" s="83">
        <f t="shared" si="95"/>
        <v>0</v>
      </c>
      <c r="Q1505" s="83">
        <f t="shared" si="96"/>
        <v>0</v>
      </c>
      <c r="R1505" s="83">
        <f t="shared" si="97"/>
        <v>0</v>
      </c>
    </row>
    <row r="1506" spans="2:18" ht="13.5" customHeight="1" x14ac:dyDescent="0.35">
      <c r="B1506" s="65">
        <f>'Point A RAW Results'!F1473</f>
        <v>0</v>
      </c>
      <c r="C1506" s="83">
        <f>'Point A Analysis'!B1504</f>
        <v>0</v>
      </c>
      <c r="D1506" s="83">
        <f>'Point A Analysis'!C1504</f>
        <v>0</v>
      </c>
      <c r="E1506" s="83">
        <f>'Point A Analysis'!D1504</f>
        <v>0</v>
      </c>
      <c r="F1506" s="83">
        <f>'Point A Analysis'!E1504</f>
        <v>0</v>
      </c>
      <c r="G1506" s="8"/>
      <c r="H1506" s="65">
        <f>'Point B RAW Results'!F1476</f>
        <v>0</v>
      </c>
      <c r="I1506" s="83">
        <f>'Point B Analysis'!B1504</f>
        <v>0</v>
      </c>
      <c r="J1506" s="83">
        <f>'Point B Analysis'!C1504</f>
        <v>0</v>
      </c>
      <c r="K1506" s="83">
        <f>'Point B Analysis'!D1504</f>
        <v>0</v>
      </c>
      <c r="L1506" s="83">
        <f>'Point B Analysis'!E1504</f>
        <v>0</v>
      </c>
      <c r="N1506" s="65">
        <f>'Point B RAW Results'!F1476</f>
        <v>0</v>
      </c>
      <c r="O1506" s="83">
        <f t="shared" si="94"/>
        <v>0</v>
      </c>
      <c r="P1506" s="83">
        <f t="shared" si="95"/>
        <v>0</v>
      </c>
      <c r="Q1506" s="83">
        <f t="shared" si="96"/>
        <v>0</v>
      </c>
      <c r="R1506" s="83">
        <f t="shared" si="97"/>
        <v>0</v>
      </c>
    </row>
    <row r="1507" spans="2:18" ht="13.5" customHeight="1" x14ac:dyDescent="0.35">
      <c r="B1507" s="65">
        <f>'Point A RAW Results'!F1474</f>
        <v>0</v>
      </c>
      <c r="C1507" s="83">
        <f>'Point A Analysis'!B1505</f>
        <v>0</v>
      </c>
      <c r="D1507" s="83">
        <f>'Point A Analysis'!C1505</f>
        <v>0</v>
      </c>
      <c r="E1507" s="83">
        <f>'Point A Analysis'!D1505</f>
        <v>0</v>
      </c>
      <c r="F1507" s="83">
        <f>'Point A Analysis'!E1505</f>
        <v>0</v>
      </c>
      <c r="G1507" s="8"/>
      <c r="H1507" s="65">
        <f>'Point B RAW Results'!F1477</f>
        <v>0</v>
      </c>
      <c r="I1507" s="83">
        <f>'Point B Analysis'!B1505</f>
        <v>0</v>
      </c>
      <c r="J1507" s="83">
        <f>'Point B Analysis'!C1505</f>
        <v>0</v>
      </c>
      <c r="K1507" s="83">
        <f>'Point B Analysis'!D1505</f>
        <v>0</v>
      </c>
      <c r="L1507" s="83">
        <f>'Point B Analysis'!E1505</f>
        <v>0</v>
      </c>
      <c r="N1507" s="65">
        <f>'Point B RAW Results'!F1477</f>
        <v>0</v>
      </c>
      <c r="O1507" s="83">
        <f t="shared" si="94"/>
        <v>0</v>
      </c>
      <c r="P1507" s="83">
        <f t="shared" si="95"/>
        <v>0</v>
      </c>
      <c r="Q1507" s="83">
        <f t="shared" si="96"/>
        <v>0</v>
      </c>
      <c r="R1507" s="83">
        <f t="shared" si="97"/>
        <v>0</v>
      </c>
    </row>
    <row r="1508" spans="2:18" ht="13.5" customHeight="1" x14ac:dyDescent="0.35">
      <c r="B1508" s="65">
        <f>'Point A RAW Results'!F1475</f>
        <v>0</v>
      </c>
      <c r="C1508" s="83">
        <f>'Point A Analysis'!B1506</f>
        <v>0</v>
      </c>
      <c r="D1508" s="83">
        <f>'Point A Analysis'!C1506</f>
        <v>0</v>
      </c>
      <c r="E1508" s="83">
        <f>'Point A Analysis'!D1506</f>
        <v>0</v>
      </c>
      <c r="F1508" s="83">
        <f>'Point A Analysis'!E1506</f>
        <v>0</v>
      </c>
      <c r="G1508" s="8"/>
      <c r="H1508" s="65">
        <f>'Point B RAW Results'!F1478</f>
        <v>0</v>
      </c>
      <c r="I1508" s="83">
        <f>'Point B Analysis'!B1506</f>
        <v>0</v>
      </c>
      <c r="J1508" s="83">
        <f>'Point B Analysis'!C1506</f>
        <v>0</v>
      </c>
      <c r="K1508" s="83">
        <f>'Point B Analysis'!D1506</f>
        <v>0</v>
      </c>
      <c r="L1508" s="83">
        <f>'Point B Analysis'!E1506</f>
        <v>0</v>
      </c>
      <c r="N1508" s="65">
        <f>'Point B RAW Results'!F1478</f>
        <v>0</v>
      </c>
      <c r="O1508" s="83">
        <f t="shared" si="94"/>
        <v>0</v>
      </c>
      <c r="P1508" s="83">
        <f t="shared" si="95"/>
        <v>0</v>
      </c>
      <c r="Q1508" s="83">
        <f t="shared" si="96"/>
        <v>0</v>
      </c>
      <c r="R1508" s="83">
        <f t="shared" si="97"/>
        <v>0</v>
      </c>
    </row>
    <row r="1509" spans="2:18" ht="13.5" customHeight="1" x14ac:dyDescent="0.35">
      <c r="B1509" s="65">
        <f>'Point A RAW Results'!F1476</f>
        <v>0</v>
      </c>
      <c r="C1509" s="83">
        <f>'Point A Analysis'!B1507</f>
        <v>0</v>
      </c>
      <c r="D1509" s="83">
        <f>'Point A Analysis'!C1507</f>
        <v>0</v>
      </c>
      <c r="E1509" s="83">
        <f>'Point A Analysis'!D1507</f>
        <v>0</v>
      </c>
      <c r="F1509" s="83">
        <f>'Point A Analysis'!E1507</f>
        <v>0</v>
      </c>
      <c r="G1509" s="8"/>
      <c r="H1509" s="65">
        <f>'Point B RAW Results'!F1479</f>
        <v>0</v>
      </c>
      <c r="I1509" s="83">
        <f>'Point B Analysis'!B1507</f>
        <v>0</v>
      </c>
      <c r="J1509" s="83">
        <f>'Point B Analysis'!C1507</f>
        <v>0</v>
      </c>
      <c r="K1509" s="83">
        <f>'Point B Analysis'!D1507</f>
        <v>0</v>
      </c>
      <c r="L1509" s="83">
        <f>'Point B Analysis'!E1507</f>
        <v>0</v>
      </c>
      <c r="N1509" s="65">
        <f>'Point B RAW Results'!F1479</f>
        <v>0</v>
      </c>
      <c r="O1509" s="83">
        <f t="shared" si="94"/>
        <v>0</v>
      </c>
      <c r="P1509" s="83">
        <f t="shared" si="95"/>
        <v>0</v>
      </c>
      <c r="Q1509" s="83">
        <f t="shared" si="96"/>
        <v>0</v>
      </c>
      <c r="R1509" s="83">
        <f t="shared" si="97"/>
        <v>0</v>
      </c>
    </row>
    <row r="1510" spans="2:18" ht="13.5" customHeight="1" x14ac:dyDescent="0.35">
      <c r="B1510" s="65">
        <f>'Point A RAW Results'!F1477</f>
        <v>0</v>
      </c>
      <c r="C1510" s="83">
        <f>'Point A Analysis'!B1508</f>
        <v>0</v>
      </c>
      <c r="D1510" s="83">
        <f>'Point A Analysis'!C1508</f>
        <v>0</v>
      </c>
      <c r="E1510" s="83">
        <f>'Point A Analysis'!D1508</f>
        <v>0</v>
      </c>
      <c r="F1510" s="83">
        <f>'Point A Analysis'!E1508</f>
        <v>0</v>
      </c>
      <c r="G1510" s="8"/>
      <c r="H1510" s="65">
        <f>'Point B RAW Results'!F1480</f>
        <v>0</v>
      </c>
      <c r="I1510" s="83">
        <f>'Point B Analysis'!B1508</f>
        <v>0</v>
      </c>
      <c r="J1510" s="83">
        <f>'Point B Analysis'!C1508</f>
        <v>0</v>
      </c>
      <c r="K1510" s="83">
        <f>'Point B Analysis'!D1508</f>
        <v>0</v>
      </c>
      <c r="L1510" s="83">
        <f>'Point B Analysis'!E1508</f>
        <v>0</v>
      </c>
      <c r="N1510" s="65">
        <f>'Point B RAW Results'!F1480</f>
        <v>0</v>
      </c>
      <c r="O1510" s="83">
        <f t="shared" si="94"/>
        <v>0</v>
      </c>
      <c r="P1510" s="83">
        <f t="shared" si="95"/>
        <v>0</v>
      </c>
      <c r="Q1510" s="83">
        <f t="shared" si="96"/>
        <v>0</v>
      </c>
      <c r="R1510" s="83">
        <f t="shared" si="97"/>
        <v>0</v>
      </c>
    </row>
    <row r="1511" spans="2:18" ht="13.5" customHeight="1" x14ac:dyDescent="0.35">
      <c r="B1511" s="65">
        <f>'Point A RAW Results'!F1478</f>
        <v>0</v>
      </c>
      <c r="C1511" s="83">
        <f>'Point A Analysis'!B1509</f>
        <v>0</v>
      </c>
      <c r="D1511" s="83">
        <f>'Point A Analysis'!C1509</f>
        <v>0</v>
      </c>
      <c r="E1511" s="83">
        <f>'Point A Analysis'!D1509</f>
        <v>0</v>
      </c>
      <c r="F1511" s="83">
        <f>'Point A Analysis'!E1509</f>
        <v>0</v>
      </c>
      <c r="G1511" s="8"/>
      <c r="H1511" s="65">
        <f>'Point B RAW Results'!F1481</f>
        <v>0</v>
      </c>
      <c r="I1511" s="83">
        <f>'Point B Analysis'!B1509</f>
        <v>0</v>
      </c>
      <c r="J1511" s="83">
        <f>'Point B Analysis'!C1509</f>
        <v>0</v>
      </c>
      <c r="K1511" s="83">
        <f>'Point B Analysis'!D1509</f>
        <v>0</v>
      </c>
      <c r="L1511" s="83">
        <f>'Point B Analysis'!E1509</f>
        <v>0</v>
      </c>
      <c r="N1511" s="65">
        <f>'Point B RAW Results'!F1481</f>
        <v>0</v>
      </c>
      <c r="O1511" s="83">
        <f t="shared" si="94"/>
        <v>0</v>
      </c>
      <c r="P1511" s="83">
        <f t="shared" si="95"/>
        <v>0</v>
      </c>
      <c r="Q1511" s="83">
        <f t="shared" si="96"/>
        <v>0</v>
      </c>
      <c r="R1511" s="83">
        <f t="shared" si="97"/>
        <v>0</v>
      </c>
    </row>
    <row r="1512" spans="2:18" ht="13.5" customHeight="1" x14ac:dyDescent="0.35">
      <c r="B1512" s="65">
        <f>'Point A RAW Results'!F1479</f>
        <v>0</v>
      </c>
      <c r="C1512" s="83">
        <f>'Point A Analysis'!B1510</f>
        <v>0</v>
      </c>
      <c r="D1512" s="83">
        <f>'Point A Analysis'!C1510</f>
        <v>0</v>
      </c>
      <c r="E1512" s="83">
        <f>'Point A Analysis'!D1510</f>
        <v>0</v>
      </c>
      <c r="F1512" s="83">
        <f>'Point A Analysis'!E1510</f>
        <v>0</v>
      </c>
      <c r="G1512" s="8"/>
      <c r="H1512" s="65">
        <f>'Point B RAW Results'!F1482</f>
        <v>0</v>
      </c>
      <c r="I1512" s="83">
        <f>'Point B Analysis'!B1510</f>
        <v>0</v>
      </c>
      <c r="J1512" s="83">
        <f>'Point B Analysis'!C1510</f>
        <v>0</v>
      </c>
      <c r="K1512" s="83">
        <f>'Point B Analysis'!D1510</f>
        <v>0</v>
      </c>
      <c r="L1512" s="83">
        <f>'Point B Analysis'!E1510</f>
        <v>0</v>
      </c>
      <c r="N1512" s="65">
        <f>'Point B RAW Results'!F1482</f>
        <v>0</v>
      </c>
      <c r="O1512" s="83">
        <f t="shared" si="94"/>
        <v>0</v>
      </c>
      <c r="P1512" s="83">
        <f t="shared" si="95"/>
        <v>0</v>
      </c>
      <c r="Q1512" s="83">
        <f t="shared" si="96"/>
        <v>0</v>
      </c>
      <c r="R1512" s="83">
        <f t="shared" si="97"/>
        <v>0</v>
      </c>
    </row>
    <row r="1513" spans="2:18" ht="13.5" customHeight="1" x14ac:dyDescent="0.35">
      <c r="B1513" s="65">
        <f>'Point A RAW Results'!F1480</f>
        <v>0</v>
      </c>
      <c r="C1513" s="83">
        <f>'Point A Analysis'!B1511</f>
        <v>0</v>
      </c>
      <c r="D1513" s="83">
        <f>'Point A Analysis'!C1511</f>
        <v>0</v>
      </c>
      <c r="E1513" s="83">
        <f>'Point A Analysis'!D1511</f>
        <v>0</v>
      </c>
      <c r="F1513" s="83">
        <f>'Point A Analysis'!E1511</f>
        <v>0</v>
      </c>
      <c r="G1513" s="8"/>
      <c r="H1513" s="65">
        <f>'Point B RAW Results'!F1483</f>
        <v>0</v>
      </c>
      <c r="I1513" s="83">
        <f>'Point B Analysis'!B1511</f>
        <v>0</v>
      </c>
      <c r="J1513" s="83">
        <f>'Point B Analysis'!C1511</f>
        <v>0</v>
      </c>
      <c r="K1513" s="83">
        <f>'Point B Analysis'!D1511</f>
        <v>0</v>
      </c>
      <c r="L1513" s="83">
        <f>'Point B Analysis'!E1511</f>
        <v>0</v>
      </c>
      <c r="N1513" s="65">
        <f>'Point B RAW Results'!F1483</f>
        <v>0</v>
      </c>
      <c r="O1513" s="83">
        <f t="shared" si="94"/>
        <v>0</v>
      </c>
      <c r="P1513" s="83">
        <f t="shared" si="95"/>
        <v>0</v>
      </c>
      <c r="Q1513" s="83">
        <f t="shared" si="96"/>
        <v>0</v>
      </c>
      <c r="R1513" s="83">
        <f t="shared" si="97"/>
        <v>0</v>
      </c>
    </row>
    <row r="1514" spans="2:18" ht="13.5" customHeight="1" x14ac:dyDescent="0.35">
      <c r="B1514" s="65">
        <f>'Point A RAW Results'!F1481</f>
        <v>0</v>
      </c>
      <c r="C1514" s="83">
        <f>'Point A Analysis'!B1512</f>
        <v>0</v>
      </c>
      <c r="D1514" s="83">
        <f>'Point A Analysis'!C1512</f>
        <v>0</v>
      </c>
      <c r="E1514" s="83">
        <f>'Point A Analysis'!D1512</f>
        <v>0</v>
      </c>
      <c r="F1514" s="83">
        <f>'Point A Analysis'!E1512</f>
        <v>0</v>
      </c>
      <c r="G1514" s="8"/>
      <c r="H1514" s="65">
        <f>'Point B RAW Results'!F1484</f>
        <v>0</v>
      </c>
      <c r="I1514" s="83">
        <f>'Point B Analysis'!B1512</f>
        <v>0</v>
      </c>
      <c r="J1514" s="83">
        <f>'Point B Analysis'!C1512</f>
        <v>0</v>
      </c>
      <c r="K1514" s="83">
        <f>'Point B Analysis'!D1512</f>
        <v>0</v>
      </c>
      <c r="L1514" s="83">
        <f>'Point B Analysis'!E1512</f>
        <v>0</v>
      </c>
      <c r="N1514" s="65">
        <f>'Point B RAW Results'!F1484</f>
        <v>0</v>
      </c>
      <c r="O1514" s="83">
        <f t="shared" si="94"/>
        <v>0</v>
      </c>
      <c r="P1514" s="83">
        <f t="shared" si="95"/>
        <v>0</v>
      </c>
      <c r="Q1514" s="83">
        <f t="shared" si="96"/>
        <v>0</v>
      </c>
      <c r="R1514" s="83">
        <f t="shared" si="97"/>
        <v>0</v>
      </c>
    </row>
    <row r="1515" spans="2:18" ht="13.5" customHeight="1" x14ac:dyDescent="0.35">
      <c r="B1515" s="65">
        <f>'Point A RAW Results'!F1482</f>
        <v>0</v>
      </c>
      <c r="C1515" s="83">
        <f>'Point A Analysis'!B1513</f>
        <v>0</v>
      </c>
      <c r="D1515" s="83">
        <f>'Point A Analysis'!C1513</f>
        <v>0</v>
      </c>
      <c r="E1515" s="83">
        <f>'Point A Analysis'!D1513</f>
        <v>0</v>
      </c>
      <c r="F1515" s="83">
        <f>'Point A Analysis'!E1513</f>
        <v>0</v>
      </c>
      <c r="G1515" s="8"/>
      <c r="H1515" s="65">
        <f>'Point B RAW Results'!F1485</f>
        <v>0</v>
      </c>
      <c r="I1515" s="83">
        <f>'Point B Analysis'!B1513</f>
        <v>0</v>
      </c>
      <c r="J1515" s="83">
        <f>'Point B Analysis'!C1513</f>
        <v>0</v>
      </c>
      <c r="K1515" s="83">
        <f>'Point B Analysis'!D1513</f>
        <v>0</v>
      </c>
      <c r="L1515" s="83">
        <f>'Point B Analysis'!E1513</f>
        <v>0</v>
      </c>
      <c r="N1515" s="65">
        <f>'Point B RAW Results'!F1485</f>
        <v>0</v>
      </c>
      <c r="O1515" s="83">
        <f t="shared" si="94"/>
        <v>0</v>
      </c>
      <c r="P1515" s="83">
        <f t="shared" si="95"/>
        <v>0</v>
      </c>
      <c r="Q1515" s="83">
        <f t="shared" si="96"/>
        <v>0</v>
      </c>
      <c r="R1515" s="83">
        <f t="shared" si="97"/>
        <v>0</v>
      </c>
    </row>
    <row r="1516" spans="2:18" ht="13.5" customHeight="1" x14ac:dyDescent="0.35">
      <c r="B1516" s="65">
        <f>'Point A RAW Results'!F1483</f>
        <v>0</v>
      </c>
      <c r="C1516" s="83">
        <f>'Point A Analysis'!B1514</f>
        <v>0</v>
      </c>
      <c r="D1516" s="83">
        <f>'Point A Analysis'!C1514</f>
        <v>0</v>
      </c>
      <c r="E1516" s="83">
        <f>'Point A Analysis'!D1514</f>
        <v>0</v>
      </c>
      <c r="F1516" s="83">
        <f>'Point A Analysis'!E1514</f>
        <v>0</v>
      </c>
      <c r="G1516" s="8"/>
      <c r="H1516" s="65">
        <f>'Point B RAW Results'!F1486</f>
        <v>0</v>
      </c>
      <c r="I1516" s="83">
        <f>'Point B Analysis'!B1514</f>
        <v>0</v>
      </c>
      <c r="J1516" s="83">
        <f>'Point B Analysis'!C1514</f>
        <v>0</v>
      </c>
      <c r="K1516" s="83">
        <f>'Point B Analysis'!D1514</f>
        <v>0</v>
      </c>
      <c r="L1516" s="83">
        <f>'Point B Analysis'!E1514</f>
        <v>0</v>
      </c>
      <c r="N1516" s="65">
        <f>'Point B RAW Results'!F1486</f>
        <v>0</v>
      </c>
      <c r="O1516" s="83">
        <f t="shared" si="94"/>
        <v>0</v>
      </c>
      <c r="P1516" s="83">
        <f t="shared" si="95"/>
        <v>0</v>
      </c>
      <c r="Q1516" s="83">
        <f t="shared" si="96"/>
        <v>0</v>
      </c>
      <c r="R1516" s="83">
        <f t="shared" si="97"/>
        <v>0</v>
      </c>
    </row>
    <row r="1517" spans="2:18" ht="13.5" customHeight="1" x14ac:dyDescent="0.35">
      <c r="B1517" s="65">
        <f>'Point A RAW Results'!F1484</f>
        <v>0</v>
      </c>
      <c r="C1517" s="83">
        <f>'Point A Analysis'!B1515</f>
        <v>0</v>
      </c>
      <c r="D1517" s="83">
        <f>'Point A Analysis'!C1515</f>
        <v>0</v>
      </c>
      <c r="E1517" s="83">
        <f>'Point A Analysis'!D1515</f>
        <v>0</v>
      </c>
      <c r="F1517" s="83">
        <f>'Point A Analysis'!E1515</f>
        <v>0</v>
      </c>
      <c r="G1517" s="8"/>
      <c r="H1517" s="65">
        <f>'Point B RAW Results'!F1487</f>
        <v>0</v>
      </c>
      <c r="I1517" s="83">
        <f>'Point B Analysis'!B1515</f>
        <v>0</v>
      </c>
      <c r="J1517" s="83">
        <f>'Point B Analysis'!C1515</f>
        <v>0</v>
      </c>
      <c r="K1517" s="83">
        <f>'Point B Analysis'!D1515</f>
        <v>0</v>
      </c>
      <c r="L1517" s="83">
        <f>'Point B Analysis'!E1515</f>
        <v>0</v>
      </c>
      <c r="N1517" s="65">
        <f>'Point B RAW Results'!F1487</f>
        <v>0</v>
      </c>
      <c r="O1517" s="83">
        <f t="shared" ref="O1517:O1580" si="98">I1517-C1517</f>
        <v>0</v>
      </c>
      <c r="P1517" s="83">
        <f t="shared" ref="P1517:P1580" si="99">J1517-D1517</f>
        <v>0</v>
      </c>
      <c r="Q1517" s="83">
        <f t="shared" ref="Q1517:Q1580" si="100">K1517-E1517</f>
        <v>0</v>
      </c>
      <c r="R1517" s="83">
        <f t="shared" ref="R1517:R1580" si="101">L1517-F1517</f>
        <v>0</v>
      </c>
    </row>
    <row r="1518" spans="2:18" ht="13.5" customHeight="1" x14ac:dyDescent="0.35">
      <c r="B1518" s="65">
        <f>'Point A RAW Results'!F1485</f>
        <v>0</v>
      </c>
      <c r="C1518" s="83">
        <f>'Point A Analysis'!B1516</f>
        <v>0</v>
      </c>
      <c r="D1518" s="83">
        <f>'Point A Analysis'!C1516</f>
        <v>0</v>
      </c>
      <c r="E1518" s="83">
        <f>'Point A Analysis'!D1516</f>
        <v>0</v>
      </c>
      <c r="F1518" s="83">
        <f>'Point A Analysis'!E1516</f>
        <v>0</v>
      </c>
      <c r="G1518" s="8"/>
      <c r="H1518" s="65">
        <f>'Point B RAW Results'!F1488</f>
        <v>0</v>
      </c>
      <c r="I1518" s="83">
        <f>'Point B Analysis'!B1516</f>
        <v>0</v>
      </c>
      <c r="J1518" s="83">
        <f>'Point B Analysis'!C1516</f>
        <v>0</v>
      </c>
      <c r="K1518" s="83">
        <f>'Point B Analysis'!D1516</f>
        <v>0</v>
      </c>
      <c r="L1518" s="83">
        <f>'Point B Analysis'!E1516</f>
        <v>0</v>
      </c>
      <c r="N1518" s="65">
        <f>'Point B RAW Results'!F1488</f>
        <v>0</v>
      </c>
      <c r="O1518" s="83">
        <f t="shared" si="98"/>
        <v>0</v>
      </c>
      <c r="P1518" s="83">
        <f t="shared" si="99"/>
        <v>0</v>
      </c>
      <c r="Q1518" s="83">
        <f t="shared" si="100"/>
        <v>0</v>
      </c>
      <c r="R1518" s="83">
        <f t="shared" si="101"/>
        <v>0</v>
      </c>
    </row>
    <row r="1519" spans="2:18" ht="13.5" customHeight="1" x14ac:dyDescent="0.35">
      <c r="B1519" s="65">
        <f>'Point A RAW Results'!F1486</f>
        <v>0</v>
      </c>
      <c r="C1519" s="83">
        <f>'Point A Analysis'!B1517</f>
        <v>0</v>
      </c>
      <c r="D1519" s="83">
        <f>'Point A Analysis'!C1517</f>
        <v>0</v>
      </c>
      <c r="E1519" s="83">
        <f>'Point A Analysis'!D1517</f>
        <v>0</v>
      </c>
      <c r="F1519" s="83">
        <f>'Point A Analysis'!E1517</f>
        <v>0</v>
      </c>
      <c r="G1519" s="8"/>
      <c r="H1519" s="65">
        <f>'Point B RAW Results'!F1489</f>
        <v>0</v>
      </c>
      <c r="I1519" s="83">
        <f>'Point B Analysis'!B1517</f>
        <v>0</v>
      </c>
      <c r="J1519" s="83">
        <f>'Point B Analysis'!C1517</f>
        <v>0</v>
      </c>
      <c r="K1519" s="83">
        <f>'Point B Analysis'!D1517</f>
        <v>0</v>
      </c>
      <c r="L1519" s="83">
        <f>'Point B Analysis'!E1517</f>
        <v>0</v>
      </c>
      <c r="N1519" s="65">
        <f>'Point B RAW Results'!F1489</f>
        <v>0</v>
      </c>
      <c r="O1519" s="83">
        <f t="shared" si="98"/>
        <v>0</v>
      </c>
      <c r="P1519" s="83">
        <f t="shared" si="99"/>
        <v>0</v>
      </c>
      <c r="Q1519" s="83">
        <f t="shared" si="100"/>
        <v>0</v>
      </c>
      <c r="R1519" s="83">
        <f t="shared" si="101"/>
        <v>0</v>
      </c>
    </row>
    <row r="1520" spans="2:18" ht="13.5" customHeight="1" x14ac:dyDescent="0.35">
      <c r="B1520" s="65">
        <f>'Point A RAW Results'!F1487</f>
        <v>0</v>
      </c>
      <c r="C1520" s="83">
        <f>'Point A Analysis'!B1518</f>
        <v>0</v>
      </c>
      <c r="D1520" s="83">
        <f>'Point A Analysis'!C1518</f>
        <v>0</v>
      </c>
      <c r="E1520" s="83">
        <f>'Point A Analysis'!D1518</f>
        <v>0</v>
      </c>
      <c r="F1520" s="83">
        <f>'Point A Analysis'!E1518</f>
        <v>0</v>
      </c>
      <c r="G1520" s="8"/>
      <c r="H1520" s="65">
        <f>'Point B RAW Results'!F1490</f>
        <v>0</v>
      </c>
      <c r="I1520" s="83">
        <f>'Point B Analysis'!B1518</f>
        <v>0</v>
      </c>
      <c r="J1520" s="83">
        <f>'Point B Analysis'!C1518</f>
        <v>0</v>
      </c>
      <c r="K1520" s="83">
        <f>'Point B Analysis'!D1518</f>
        <v>0</v>
      </c>
      <c r="L1520" s="83">
        <f>'Point B Analysis'!E1518</f>
        <v>0</v>
      </c>
      <c r="N1520" s="65">
        <f>'Point B RAW Results'!F1490</f>
        <v>0</v>
      </c>
      <c r="O1520" s="83">
        <f t="shared" si="98"/>
        <v>0</v>
      </c>
      <c r="P1520" s="83">
        <f t="shared" si="99"/>
        <v>0</v>
      </c>
      <c r="Q1520" s="83">
        <f t="shared" si="100"/>
        <v>0</v>
      </c>
      <c r="R1520" s="83">
        <f t="shared" si="101"/>
        <v>0</v>
      </c>
    </row>
    <row r="1521" spans="2:18" ht="13.5" customHeight="1" x14ac:dyDescent="0.35">
      <c r="B1521" s="65">
        <f>'Point A RAW Results'!F1488</f>
        <v>0</v>
      </c>
      <c r="C1521" s="83">
        <f>'Point A Analysis'!B1519</f>
        <v>0</v>
      </c>
      <c r="D1521" s="83">
        <f>'Point A Analysis'!C1519</f>
        <v>0</v>
      </c>
      <c r="E1521" s="83">
        <f>'Point A Analysis'!D1519</f>
        <v>0</v>
      </c>
      <c r="F1521" s="83">
        <f>'Point A Analysis'!E1519</f>
        <v>0</v>
      </c>
      <c r="G1521" s="8"/>
      <c r="H1521" s="65">
        <f>'Point B RAW Results'!F1491</f>
        <v>0</v>
      </c>
      <c r="I1521" s="83">
        <f>'Point B Analysis'!B1519</f>
        <v>0</v>
      </c>
      <c r="J1521" s="83">
        <f>'Point B Analysis'!C1519</f>
        <v>0</v>
      </c>
      <c r="K1521" s="83">
        <f>'Point B Analysis'!D1519</f>
        <v>0</v>
      </c>
      <c r="L1521" s="83">
        <f>'Point B Analysis'!E1519</f>
        <v>0</v>
      </c>
      <c r="N1521" s="65">
        <f>'Point B RAW Results'!F1491</f>
        <v>0</v>
      </c>
      <c r="O1521" s="83">
        <f t="shared" si="98"/>
        <v>0</v>
      </c>
      <c r="P1521" s="83">
        <f t="shared" si="99"/>
        <v>0</v>
      </c>
      <c r="Q1521" s="83">
        <f t="shared" si="100"/>
        <v>0</v>
      </c>
      <c r="R1521" s="83">
        <f t="shared" si="101"/>
        <v>0</v>
      </c>
    </row>
    <row r="1522" spans="2:18" ht="13.5" customHeight="1" x14ac:dyDescent="0.35">
      <c r="B1522" s="65">
        <f>'Point A RAW Results'!F1489</f>
        <v>0</v>
      </c>
      <c r="C1522" s="83">
        <f>'Point A Analysis'!B1520</f>
        <v>0</v>
      </c>
      <c r="D1522" s="83">
        <f>'Point A Analysis'!C1520</f>
        <v>0</v>
      </c>
      <c r="E1522" s="83">
        <f>'Point A Analysis'!D1520</f>
        <v>0</v>
      </c>
      <c r="F1522" s="83">
        <f>'Point A Analysis'!E1520</f>
        <v>0</v>
      </c>
      <c r="G1522" s="8"/>
      <c r="H1522" s="65">
        <f>'Point B RAW Results'!F1492</f>
        <v>0</v>
      </c>
      <c r="I1522" s="83">
        <f>'Point B Analysis'!B1520</f>
        <v>0</v>
      </c>
      <c r="J1522" s="83">
        <f>'Point B Analysis'!C1520</f>
        <v>0</v>
      </c>
      <c r="K1522" s="83">
        <f>'Point B Analysis'!D1520</f>
        <v>0</v>
      </c>
      <c r="L1522" s="83">
        <f>'Point B Analysis'!E1520</f>
        <v>0</v>
      </c>
      <c r="N1522" s="65">
        <f>'Point B RAW Results'!F1492</f>
        <v>0</v>
      </c>
      <c r="O1522" s="83">
        <f t="shared" si="98"/>
        <v>0</v>
      </c>
      <c r="P1522" s="83">
        <f t="shared" si="99"/>
        <v>0</v>
      </c>
      <c r="Q1522" s="83">
        <f t="shared" si="100"/>
        <v>0</v>
      </c>
      <c r="R1522" s="83">
        <f t="shared" si="101"/>
        <v>0</v>
      </c>
    </row>
    <row r="1523" spans="2:18" ht="13.5" customHeight="1" x14ac:dyDescent="0.35">
      <c r="B1523" s="65">
        <f>'Point A RAW Results'!F1490</f>
        <v>0</v>
      </c>
      <c r="C1523" s="83">
        <f>'Point A Analysis'!B1521</f>
        <v>0</v>
      </c>
      <c r="D1523" s="83">
        <f>'Point A Analysis'!C1521</f>
        <v>0</v>
      </c>
      <c r="E1523" s="83">
        <f>'Point A Analysis'!D1521</f>
        <v>0</v>
      </c>
      <c r="F1523" s="83">
        <f>'Point A Analysis'!E1521</f>
        <v>0</v>
      </c>
      <c r="G1523" s="8"/>
      <c r="H1523" s="65">
        <f>'Point B RAW Results'!F1493</f>
        <v>0</v>
      </c>
      <c r="I1523" s="83">
        <f>'Point B Analysis'!B1521</f>
        <v>0</v>
      </c>
      <c r="J1523" s="83">
        <f>'Point B Analysis'!C1521</f>
        <v>0</v>
      </c>
      <c r="K1523" s="83">
        <f>'Point B Analysis'!D1521</f>
        <v>0</v>
      </c>
      <c r="L1523" s="83">
        <f>'Point B Analysis'!E1521</f>
        <v>0</v>
      </c>
      <c r="N1523" s="65">
        <f>'Point B RAW Results'!F1493</f>
        <v>0</v>
      </c>
      <c r="O1523" s="83">
        <f t="shared" si="98"/>
        <v>0</v>
      </c>
      <c r="P1523" s="83">
        <f t="shared" si="99"/>
        <v>0</v>
      </c>
      <c r="Q1523" s="83">
        <f t="shared" si="100"/>
        <v>0</v>
      </c>
      <c r="R1523" s="83">
        <f t="shared" si="101"/>
        <v>0</v>
      </c>
    </row>
    <row r="1524" spans="2:18" ht="13.5" customHeight="1" x14ac:dyDescent="0.35">
      <c r="B1524" s="65">
        <f>'Point A RAW Results'!F1491</f>
        <v>0</v>
      </c>
      <c r="C1524" s="83">
        <f>'Point A Analysis'!B1522</f>
        <v>0</v>
      </c>
      <c r="D1524" s="83">
        <f>'Point A Analysis'!C1522</f>
        <v>0</v>
      </c>
      <c r="E1524" s="83">
        <f>'Point A Analysis'!D1522</f>
        <v>0</v>
      </c>
      <c r="F1524" s="83">
        <f>'Point A Analysis'!E1522</f>
        <v>0</v>
      </c>
      <c r="G1524" s="8"/>
      <c r="H1524" s="65">
        <f>'Point B RAW Results'!F1494</f>
        <v>0</v>
      </c>
      <c r="I1524" s="83">
        <f>'Point B Analysis'!B1522</f>
        <v>0</v>
      </c>
      <c r="J1524" s="83">
        <f>'Point B Analysis'!C1522</f>
        <v>0</v>
      </c>
      <c r="K1524" s="83">
        <f>'Point B Analysis'!D1522</f>
        <v>0</v>
      </c>
      <c r="L1524" s="83">
        <f>'Point B Analysis'!E1522</f>
        <v>0</v>
      </c>
      <c r="N1524" s="65">
        <f>'Point B RAW Results'!F1494</f>
        <v>0</v>
      </c>
      <c r="O1524" s="83">
        <f t="shared" si="98"/>
        <v>0</v>
      </c>
      <c r="P1524" s="83">
        <f t="shared" si="99"/>
        <v>0</v>
      </c>
      <c r="Q1524" s="83">
        <f t="shared" si="100"/>
        <v>0</v>
      </c>
      <c r="R1524" s="83">
        <f t="shared" si="101"/>
        <v>0</v>
      </c>
    </row>
    <row r="1525" spans="2:18" ht="13.5" customHeight="1" x14ac:dyDescent="0.35">
      <c r="B1525" s="65">
        <f>'Point A RAW Results'!F1492</f>
        <v>0</v>
      </c>
      <c r="C1525" s="83">
        <f>'Point A Analysis'!B1523</f>
        <v>0</v>
      </c>
      <c r="D1525" s="83">
        <f>'Point A Analysis'!C1523</f>
        <v>0</v>
      </c>
      <c r="E1525" s="83">
        <f>'Point A Analysis'!D1523</f>
        <v>0</v>
      </c>
      <c r="F1525" s="83">
        <f>'Point A Analysis'!E1523</f>
        <v>0</v>
      </c>
      <c r="G1525" s="8"/>
      <c r="H1525" s="65">
        <f>'Point B RAW Results'!F1495</f>
        <v>0</v>
      </c>
      <c r="I1525" s="83">
        <f>'Point B Analysis'!B1523</f>
        <v>0</v>
      </c>
      <c r="J1525" s="83">
        <f>'Point B Analysis'!C1523</f>
        <v>0</v>
      </c>
      <c r="K1525" s="83">
        <f>'Point B Analysis'!D1523</f>
        <v>0</v>
      </c>
      <c r="L1525" s="83">
        <f>'Point B Analysis'!E1523</f>
        <v>0</v>
      </c>
      <c r="N1525" s="65">
        <f>'Point B RAW Results'!F1495</f>
        <v>0</v>
      </c>
      <c r="O1525" s="83">
        <f t="shared" si="98"/>
        <v>0</v>
      </c>
      <c r="P1525" s="83">
        <f t="shared" si="99"/>
        <v>0</v>
      </c>
      <c r="Q1525" s="83">
        <f t="shared" si="100"/>
        <v>0</v>
      </c>
      <c r="R1525" s="83">
        <f t="shared" si="101"/>
        <v>0</v>
      </c>
    </row>
    <row r="1526" spans="2:18" ht="13.5" customHeight="1" x14ac:dyDescent="0.35">
      <c r="B1526" s="65">
        <f>'Point A RAW Results'!F1493</f>
        <v>0</v>
      </c>
      <c r="C1526" s="83">
        <f>'Point A Analysis'!B1524</f>
        <v>0</v>
      </c>
      <c r="D1526" s="83">
        <f>'Point A Analysis'!C1524</f>
        <v>0</v>
      </c>
      <c r="E1526" s="83">
        <f>'Point A Analysis'!D1524</f>
        <v>0</v>
      </c>
      <c r="F1526" s="83">
        <f>'Point A Analysis'!E1524</f>
        <v>0</v>
      </c>
      <c r="G1526" s="8"/>
      <c r="H1526" s="65">
        <f>'Point B RAW Results'!F1496</f>
        <v>0</v>
      </c>
      <c r="I1526" s="83">
        <f>'Point B Analysis'!B1524</f>
        <v>0</v>
      </c>
      <c r="J1526" s="83">
        <f>'Point B Analysis'!C1524</f>
        <v>0</v>
      </c>
      <c r="K1526" s="83">
        <f>'Point B Analysis'!D1524</f>
        <v>0</v>
      </c>
      <c r="L1526" s="83">
        <f>'Point B Analysis'!E1524</f>
        <v>0</v>
      </c>
      <c r="N1526" s="65">
        <f>'Point B RAW Results'!F1496</f>
        <v>0</v>
      </c>
      <c r="O1526" s="83">
        <f t="shared" si="98"/>
        <v>0</v>
      </c>
      <c r="P1526" s="83">
        <f t="shared" si="99"/>
        <v>0</v>
      </c>
      <c r="Q1526" s="83">
        <f t="shared" si="100"/>
        <v>0</v>
      </c>
      <c r="R1526" s="83">
        <f t="shared" si="101"/>
        <v>0</v>
      </c>
    </row>
    <row r="1527" spans="2:18" ht="13.5" customHeight="1" x14ac:dyDescent="0.35">
      <c r="B1527" s="65">
        <f>'Point A RAW Results'!F1494</f>
        <v>0</v>
      </c>
      <c r="C1527" s="83">
        <f>'Point A Analysis'!B1525</f>
        <v>0</v>
      </c>
      <c r="D1527" s="83">
        <f>'Point A Analysis'!C1525</f>
        <v>0</v>
      </c>
      <c r="E1527" s="83">
        <f>'Point A Analysis'!D1525</f>
        <v>0</v>
      </c>
      <c r="F1527" s="83">
        <f>'Point A Analysis'!E1525</f>
        <v>0</v>
      </c>
      <c r="G1527" s="8"/>
      <c r="H1527" s="65">
        <f>'Point B RAW Results'!F1497</f>
        <v>0</v>
      </c>
      <c r="I1527" s="83">
        <f>'Point B Analysis'!B1525</f>
        <v>0</v>
      </c>
      <c r="J1527" s="83">
        <f>'Point B Analysis'!C1525</f>
        <v>0</v>
      </c>
      <c r="K1527" s="83">
        <f>'Point B Analysis'!D1525</f>
        <v>0</v>
      </c>
      <c r="L1527" s="83">
        <f>'Point B Analysis'!E1525</f>
        <v>0</v>
      </c>
      <c r="N1527" s="65">
        <f>'Point B RAW Results'!F1497</f>
        <v>0</v>
      </c>
      <c r="O1527" s="83">
        <f t="shared" si="98"/>
        <v>0</v>
      </c>
      <c r="P1527" s="83">
        <f t="shared" si="99"/>
        <v>0</v>
      </c>
      <c r="Q1527" s="83">
        <f t="shared" si="100"/>
        <v>0</v>
      </c>
      <c r="R1527" s="83">
        <f t="shared" si="101"/>
        <v>0</v>
      </c>
    </row>
    <row r="1528" spans="2:18" ht="13.5" customHeight="1" x14ac:dyDescent="0.35">
      <c r="B1528" s="65">
        <f>'Point A RAW Results'!F1495</f>
        <v>0</v>
      </c>
      <c r="C1528" s="83">
        <f>'Point A Analysis'!B1526</f>
        <v>0</v>
      </c>
      <c r="D1528" s="83">
        <f>'Point A Analysis'!C1526</f>
        <v>0</v>
      </c>
      <c r="E1528" s="83">
        <f>'Point A Analysis'!D1526</f>
        <v>0</v>
      </c>
      <c r="F1528" s="83">
        <f>'Point A Analysis'!E1526</f>
        <v>0</v>
      </c>
      <c r="G1528" s="8"/>
      <c r="H1528" s="65">
        <f>'Point B RAW Results'!F1498</f>
        <v>0</v>
      </c>
      <c r="I1528" s="83">
        <f>'Point B Analysis'!B1526</f>
        <v>0</v>
      </c>
      <c r="J1528" s="83">
        <f>'Point B Analysis'!C1526</f>
        <v>0</v>
      </c>
      <c r="K1528" s="83">
        <f>'Point B Analysis'!D1526</f>
        <v>0</v>
      </c>
      <c r="L1528" s="83">
        <f>'Point B Analysis'!E1526</f>
        <v>0</v>
      </c>
      <c r="N1528" s="65">
        <f>'Point B RAW Results'!F1498</f>
        <v>0</v>
      </c>
      <c r="O1528" s="83">
        <f t="shared" si="98"/>
        <v>0</v>
      </c>
      <c r="P1528" s="83">
        <f t="shared" si="99"/>
        <v>0</v>
      </c>
      <c r="Q1528" s="83">
        <f t="shared" si="100"/>
        <v>0</v>
      </c>
      <c r="R1528" s="83">
        <f t="shared" si="101"/>
        <v>0</v>
      </c>
    </row>
    <row r="1529" spans="2:18" ht="13.5" customHeight="1" x14ac:dyDescent="0.35">
      <c r="B1529" s="65">
        <f>'Point A RAW Results'!F1496</f>
        <v>0</v>
      </c>
      <c r="C1529" s="83">
        <f>'Point A Analysis'!B1527</f>
        <v>0</v>
      </c>
      <c r="D1529" s="83">
        <f>'Point A Analysis'!C1527</f>
        <v>0</v>
      </c>
      <c r="E1529" s="83">
        <f>'Point A Analysis'!D1527</f>
        <v>0</v>
      </c>
      <c r="F1529" s="83">
        <f>'Point A Analysis'!E1527</f>
        <v>0</v>
      </c>
      <c r="G1529" s="8"/>
      <c r="H1529" s="65">
        <f>'Point B RAW Results'!F1499</f>
        <v>0</v>
      </c>
      <c r="I1529" s="83">
        <f>'Point B Analysis'!B1527</f>
        <v>0</v>
      </c>
      <c r="J1529" s="83">
        <f>'Point B Analysis'!C1527</f>
        <v>0</v>
      </c>
      <c r="K1529" s="83">
        <f>'Point B Analysis'!D1527</f>
        <v>0</v>
      </c>
      <c r="L1529" s="83">
        <f>'Point B Analysis'!E1527</f>
        <v>0</v>
      </c>
      <c r="N1529" s="65">
        <f>'Point B RAW Results'!F1499</f>
        <v>0</v>
      </c>
      <c r="O1529" s="83">
        <f t="shared" si="98"/>
        <v>0</v>
      </c>
      <c r="P1529" s="83">
        <f t="shared" si="99"/>
        <v>0</v>
      </c>
      <c r="Q1529" s="83">
        <f t="shared" si="100"/>
        <v>0</v>
      </c>
      <c r="R1529" s="83">
        <f t="shared" si="101"/>
        <v>0</v>
      </c>
    </row>
    <row r="1530" spans="2:18" ht="13.5" customHeight="1" x14ac:dyDescent="0.35">
      <c r="B1530" s="65">
        <f>'Point A RAW Results'!F1497</f>
        <v>0</v>
      </c>
      <c r="C1530" s="83">
        <f>'Point A Analysis'!B1528</f>
        <v>0</v>
      </c>
      <c r="D1530" s="83">
        <f>'Point A Analysis'!C1528</f>
        <v>0</v>
      </c>
      <c r="E1530" s="83">
        <f>'Point A Analysis'!D1528</f>
        <v>0</v>
      </c>
      <c r="F1530" s="83">
        <f>'Point A Analysis'!E1528</f>
        <v>0</v>
      </c>
      <c r="G1530" s="8"/>
      <c r="H1530" s="65">
        <f>'Point B RAW Results'!F1500</f>
        <v>0</v>
      </c>
      <c r="I1530" s="83">
        <f>'Point B Analysis'!B1528</f>
        <v>0</v>
      </c>
      <c r="J1530" s="83">
        <f>'Point B Analysis'!C1528</f>
        <v>0</v>
      </c>
      <c r="K1530" s="83">
        <f>'Point B Analysis'!D1528</f>
        <v>0</v>
      </c>
      <c r="L1530" s="83">
        <f>'Point B Analysis'!E1528</f>
        <v>0</v>
      </c>
      <c r="N1530" s="65">
        <f>'Point B RAW Results'!F1500</f>
        <v>0</v>
      </c>
      <c r="O1530" s="83">
        <f t="shared" si="98"/>
        <v>0</v>
      </c>
      <c r="P1530" s="83">
        <f t="shared" si="99"/>
        <v>0</v>
      </c>
      <c r="Q1530" s="83">
        <f t="shared" si="100"/>
        <v>0</v>
      </c>
      <c r="R1530" s="83">
        <f t="shared" si="101"/>
        <v>0</v>
      </c>
    </row>
    <row r="1531" spans="2:18" ht="13.5" customHeight="1" x14ac:dyDescent="0.35">
      <c r="B1531" s="65">
        <f>'Point A RAW Results'!F1498</f>
        <v>0</v>
      </c>
      <c r="C1531" s="83">
        <f>'Point A Analysis'!B1529</f>
        <v>0</v>
      </c>
      <c r="D1531" s="83">
        <f>'Point A Analysis'!C1529</f>
        <v>0</v>
      </c>
      <c r="E1531" s="83">
        <f>'Point A Analysis'!D1529</f>
        <v>0</v>
      </c>
      <c r="F1531" s="83">
        <f>'Point A Analysis'!E1529</f>
        <v>0</v>
      </c>
      <c r="G1531" s="8"/>
      <c r="H1531" s="65">
        <f>'Point B RAW Results'!F1501</f>
        <v>0</v>
      </c>
      <c r="I1531" s="83">
        <f>'Point B Analysis'!B1529</f>
        <v>0</v>
      </c>
      <c r="J1531" s="83">
        <f>'Point B Analysis'!C1529</f>
        <v>0</v>
      </c>
      <c r="K1531" s="83">
        <f>'Point B Analysis'!D1529</f>
        <v>0</v>
      </c>
      <c r="L1531" s="83">
        <f>'Point B Analysis'!E1529</f>
        <v>0</v>
      </c>
      <c r="N1531" s="65">
        <f>'Point B RAW Results'!F1501</f>
        <v>0</v>
      </c>
      <c r="O1531" s="83">
        <f t="shared" si="98"/>
        <v>0</v>
      </c>
      <c r="P1531" s="83">
        <f t="shared" si="99"/>
        <v>0</v>
      </c>
      <c r="Q1531" s="83">
        <f t="shared" si="100"/>
        <v>0</v>
      </c>
      <c r="R1531" s="83">
        <f t="shared" si="101"/>
        <v>0</v>
      </c>
    </row>
    <row r="1532" spans="2:18" ht="13.5" customHeight="1" x14ac:dyDescent="0.35">
      <c r="B1532" s="65">
        <f>'Point A RAW Results'!F1499</f>
        <v>0</v>
      </c>
      <c r="C1532" s="83">
        <f>'Point A Analysis'!B1530</f>
        <v>0</v>
      </c>
      <c r="D1532" s="83">
        <f>'Point A Analysis'!C1530</f>
        <v>0</v>
      </c>
      <c r="E1532" s="83">
        <f>'Point A Analysis'!D1530</f>
        <v>0</v>
      </c>
      <c r="F1532" s="83">
        <f>'Point A Analysis'!E1530</f>
        <v>0</v>
      </c>
      <c r="G1532" s="8"/>
      <c r="H1532" s="65">
        <f>'Point B RAW Results'!F1502</f>
        <v>0</v>
      </c>
      <c r="I1532" s="83">
        <f>'Point B Analysis'!B1530</f>
        <v>0</v>
      </c>
      <c r="J1532" s="83">
        <f>'Point B Analysis'!C1530</f>
        <v>0</v>
      </c>
      <c r="K1532" s="83">
        <f>'Point B Analysis'!D1530</f>
        <v>0</v>
      </c>
      <c r="L1532" s="83">
        <f>'Point B Analysis'!E1530</f>
        <v>0</v>
      </c>
      <c r="N1532" s="65">
        <f>'Point B RAW Results'!F1502</f>
        <v>0</v>
      </c>
      <c r="O1532" s="83">
        <f t="shared" si="98"/>
        <v>0</v>
      </c>
      <c r="P1532" s="83">
        <f t="shared" si="99"/>
        <v>0</v>
      </c>
      <c r="Q1532" s="83">
        <f t="shared" si="100"/>
        <v>0</v>
      </c>
      <c r="R1532" s="83">
        <f t="shared" si="101"/>
        <v>0</v>
      </c>
    </row>
    <row r="1533" spans="2:18" ht="13.5" customHeight="1" x14ac:dyDescent="0.35">
      <c r="B1533" s="65">
        <f>'Point A RAW Results'!F1500</f>
        <v>0</v>
      </c>
      <c r="C1533" s="83">
        <f>'Point A Analysis'!B1531</f>
        <v>0</v>
      </c>
      <c r="D1533" s="83">
        <f>'Point A Analysis'!C1531</f>
        <v>0</v>
      </c>
      <c r="E1533" s="83">
        <f>'Point A Analysis'!D1531</f>
        <v>0</v>
      </c>
      <c r="F1533" s="83">
        <f>'Point A Analysis'!E1531</f>
        <v>0</v>
      </c>
      <c r="G1533" s="8"/>
      <c r="H1533" s="65">
        <f>'Point B RAW Results'!F1503</f>
        <v>0</v>
      </c>
      <c r="I1533" s="83">
        <f>'Point B Analysis'!B1531</f>
        <v>0</v>
      </c>
      <c r="J1533" s="83">
        <f>'Point B Analysis'!C1531</f>
        <v>0</v>
      </c>
      <c r="K1533" s="83">
        <f>'Point B Analysis'!D1531</f>
        <v>0</v>
      </c>
      <c r="L1533" s="83">
        <f>'Point B Analysis'!E1531</f>
        <v>0</v>
      </c>
      <c r="N1533" s="65">
        <f>'Point B RAW Results'!F1503</f>
        <v>0</v>
      </c>
      <c r="O1533" s="83">
        <f t="shared" si="98"/>
        <v>0</v>
      </c>
      <c r="P1533" s="83">
        <f t="shared" si="99"/>
        <v>0</v>
      </c>
      <c r="Q1533" s="83">
        <f t="shared" si="100"/>
        <v>0</v>
      </c>
      <c r="R1533" s="83">
        <f t="shared" si="101"/>
        <v>0</v>
      </c>
    </row>
    <row r="1534" spans="2:18" ht="13.5" customHeight="1" x14ac:dyDescent="0.35">
      <c r="B1534" s="65">
        <f>'Point A RAW Results'!F1501</f>
        <v>0</v>
      </c>
      <c r="C1534" s="83">
        <f>'Point A Analysis'!B1532</f>
        <v>0</v>
      </c>
      <c r="D1534" s="83">
        <f>'Point A Analysis'!C1532</f>
        <v>0</v>
      </c>
      <c r="E1534" s="83">
        <f>'Point A Analysis'!D1532</f>
        <v>0</v>
      </c>
      <c r="F1534" s="83">
        <f>'Point A Analysis'!E1532</f>
        <v>0</v>
      </c>
      <c r="G1534" s="8"/>
      <c r="H1534" s="65">
        <f>'Point B RAW Results'!F1504</f>
        <v>0</v>
      </c>
      <c r="I1534" s="83">
        <f>'Point B Analysis'!B1532</f>
        <v>0</v>
      </c>
      <c r="J1534" s="83">
        <f>'Point B Analysis'!C1532</f>
        <v>0</v>
      </c>
      <c r="K1534" s="83">
        <f>'Point B Analysis'!D1532</f>
        <v>0</v>
      </c>
      <c r="L1534" s="83">
        <f>'Point B Analysis'!E1532</f>
        <v>0</v>
      </c>
      <c r="N1534" s="65">
        <f>'Point B RAW Results'!F1504</f>
        <v>0</v>
      </c>
      <c r="O1534" s="83">
        <f t="shared" si="98"/>
        <v>0</v>
      </c>
      <c r="P1534" s="83">
        <f t="shared" si="99"/>
        <v>0</v>
      </c>
      <c r="Q1534" s="83">
        <f t="shared" si="100"/>
        <v>0</v>
      </c>
      <c r="R1534" s="83">
        <f t="shared" si="101"/>
        <v>0</v>
      </c>
    </row>
    <row r="1535" spans="2:18" ht="13.5" customHeight="1" x14ac:dyDescent="0.35">
      <c r="B1535" s="65">
        <f>'Point A RAW Results'!F1502</f>
        <v>0</v>
      </c>
      <c r="C1535" s="83">
        <f>'Point A Analysis'!B1533</f>
        <v>0</v>
      </c>
      <c r="D1535" s="83">
        <f>'Point A Analysis'!C1533</f>
        <v>0</v>
      </c>
      <c r="E1535" s="83">
        <f>'Point A Analysis'!D1533</f>
        <v>0</v>
      </c>
      <c r="F1535" s="83">
        <f>'Point A Analysis'!E1533</f>
        <v>0</v>
      </c>
      <c r="G1535" s="8"/>
      <c r="H1535" s="65">
        <f>'Point B RAW Results'!F1505</f>
        <v>0</v>
      </c>
      <c r="I1535" s="83">
        <f>'Point B Analysis'!B1533</f>
        <v>0</v>
      </c>
      <c r="J1535" s="83">
        <f>'Point B Analysis'!C1533</f>
        <v>0</v>
      </c>
      <c r="K1535" s="83">
        <f>'Point B Analysis'!D1533</f>
        <v>0</v>
      </c>
      <c r="L1535" s="83">
        <f>'Point B Analysis'!E1533</f>
        <v>0</v>
      </c>
      <c r="N1535" s="65">
        <f>'Point B RAW Results'!F1505</f>
        <v>0</v>
      </c>
      <c r="O1535" s="83">
        <f t="shared" si="98"/>
        <v>0</v>
      </c>
      <c r="P1535" s="83">
        <f t="shared" si="99"/>
        <v>0</v>
      </c>
      <c r="Q1535" s="83">
        <f t="shared" si="100"/>
        <v>0</v>
      </c>
      <c r="R1535" s="83">
        <f t="shared" si="101"/>
        <v>0</v>
      </c>
    </row>
    <row r="1536" spans="2:18" ht="13.5" customHeight="1" x14ac:dyDescent="0.35">
      <c r="B1536" s="65">
        <f>'Point A RAW Results'!F1503</f>
        <v>0</v>
      </c>
      <c r="C1536" s="83">
        <f>'Point A Analysis'!B1534</f>
        <v>0</v>
      </c>
      <c r="D1536" s="83">
        <f>'Point A Analysis'!C1534</f>
        <v>0</v>
      </c>
      <c r="E1536" s="83">
        <f>'Point A Analysis'!D1534</f>
        <v>0</v>
      </c>
      <c r="F1536" s="83">
        <f>'Point A Analysis'!E1534</f>
        <v>0</v>
      </c>
      <c r="G1536" s="8"/>
      <c r="H1536" s="65">
        <f>'Point B RAW Results'!F1506</f>
        <v>0</v>
      </c>
      <c r="I1536" s="83">
        <f>'Point B Analysis'!B1534</f>
        <v>0</v>
      </c>
      <c r="J1536" s="83">
        <f>'Point B Analysis'!C1534</f>
        <v>0</v>
      </c>
      <c r="K1536" s="83">
        <f>'Point B Analysis'!D1534</f>
        <v>0</v>
      </c>
      <c r="L1536" s="83">
        <f>'Point B Analysis'!E1534</f>
        <v>0</v>
      </c>
      <c r="N1536" s="65">
        <f>'Point B RAW Results'!F1506</f>
        <v>0</v>
      </c>
      <c r="O1536" s="83">
        <f t="shared" si="98"/>
        <v>0</v>
      </c>
      <c r="P1536" s="83">
        <f t="shared" si="99"/>
        <v>0</v>
      </c>
      <c r="Q1536" s="83">
        <f t="shared" si="100"/>
        <v>0</v>
      </c>
      <c r="R1536" s="83">
        <f t="shared" si="101"/>
        <v>0</v>
      </c>
    </row>
    <row r="1537" spans="2:18" ht="13.5" customHeight="1" x14ac:dyDescent="0.35">
      <c r="B1537" s="65">
        <f>'Point A RAW Results'!F1504</f>
        <v>0</v>
      </c>
      <c r="C1537" s="83">
        <f>'Point A Analysis'!B1535</f>
        <v>0</v>
      </c>
      <c r="D1537" s="83">
        <f>'Point A Analysis'!C1535</f>
        <v>0</v>
      </c>
      <c r="E1537" s="83">
        <f>'Point A Analysis'!D1535</f>
        <v>0</v>
      </c>
      <c r="F1537" s="83">
        <f>'Point A Analysis'!E1535</f>
        <v>0</v>
      </c>
      <c r="G1537" s="8"/>
      <c r="H1537" s="65">
        <f>'Point B RAW Results'!F1507</f>
        <v>0</v>
      </c>
      <c r="I1537" s="83">
        <f>'Point B Analysis'!B1535</f>
        <v>0</v>
      </c>
      <c r="J1537" s="83">
        <f>'Point B Analysis'!C1535</f>
        <v>0</v>
      </c>
      <c r="K1537" s="83">
        <f>'Point B Analysis'!D1535</f>
        <v>0</v>
      </c>
      <c r="L1537" s="83">
        <f>'Point B Analysis'!E1535</f>
        <v>0</v>
      </c>
      <c r="N1537" s="65">
        <f>'Point B RAW Results'!F1507</f>
        <v>0</v>
      </c>
      <c r="O1537" s="83">
        <f t="shared" si="98"/>
        <v>0</v>
      </c>
      <c r="P1537" s="83">
        <f t="shared" si="99"/>
        <v>0</v>
      </c>
      <c r="Q1537" s="83">
        <f t="shared" si="100"/>
        <v>0</v>
      </c>
      <c r="R1537" s="83">
        <f t="shared" si="101"/>
        <v>0</v>
      </c>
    </row>
    <row r="1538" spans="2:18" ht="13.5" customHeight="1" x14ac:dyDescent="0.35">
      <c r="B1538" s="65">
        <f>'Point A RAW Results'!F1505</f>
        <v>0</v>
      </c>
      <c r="C1538" s="83">
        <f>'Point A Analysis'!B1536</f>
        <v>0</v>
      </c>
      <c r="D1538" s="83">
        <f>'Point A Analysis'!C1536</f>
        <v>0</v>
      </c>
      <c r="E1538" s="83">
        <f>'Point A Analysis'!D1536</f>
        <v>0</v>
      </c>
      <c r="F1538" s="83">
        <f>'Point A Analysis'!E1536</f>
        <v>0</v>
      </c>
      <c r="G1538" s="8"/>
      <c r="H1538" s="65">
        <f>'Point B RAW Results'!F1508</f>
        <v>0</v>
      </c>
      <c r="I1538" s="83">
        <f>'Point B Analysis'!B1536</f>
        <v>0</v>
      </c>
      <c r="J1538" s="83">
        <f>'Point B Analysis'!C1536</f>
        <v>0</v>
      </c>
      <c r="K1538" s="83">
        <f>'Point B Analysis'!D1536</f>
        <v>0</v>
      </c>
      <c r="L1538" s="83">
        <f>'Point B Analysis'!E1536</f>
        <v>0</v>
      </c>
      <c r="N1538" s="65">
        <f>'Point B RAW Results'!F1508</f>
        <v>0</v>
      </c>
      <c r="O1538" s="83">
        <f t="shared" si="98"/>
        <v>0</v>
      </c>
      <c r="P1538" s="83">
        <f t="shared" si="99"/>
        <v>0</v>
      </c>
      <c r="Q1538" s="83">
        <f t="shared" si="100"/>
        <v>0</v>
      </c>
      <c r="R1538" s="83">
        <f t="shared" si="101"/>
        <v>0</v>
      </c>
    </row>
    <row r="1539" spans="2:18" ht="13.5" customHeight="1" x14ac:dyDescent="0.35">
      <c r="B1539" s="65">
        <f>'Point A RAW Results'!F1506</f>
        <v>0</v>
      </c>
      <c r="C1539" s="83">
        <f>'Point A Analysis'!B1537</f>
        <v>0</v>
      </c>
      <c r="D1539" s="83">
        <f>'Point A Analysis'!C1537</f>
        <v>0</v>
      </c>
      <c r="E1539" s="83">
        <f>'Point A Analysis'!D1537</f>
        <v>0</v>
      </c>
      <c r="F1539" s="83">
        <f>'Point A Analysis'!E1537</f>
        <v>0</v>
      </c>
      <c r="G1539" s="8"/>
      <c r="H1539" s="65">
        <f>'Point B RAW Results'!F1509</f>
        <v>0</v>
      </c>
      <c r="I1539" s="83">
        <f>'Point B Analysis'!B1537</f>
        <v>0</v>
      </c>
      <c r="J1539" s="83">
        <f>'Point B Analysis'!C1537</f>
        <v>0</v>
      </c>
      <c r="K1539" s="83">
        <f>'Point B Analysis'!D1537</f>
        <v>0</v>
      </c>
      <c r="L1539" s="83">
        <f>'Point B Analysis'!E1537</f>
        <v>0</v>
      </c>
      <c r="N1539" s="65">
        <f>'Point B RAW Results'!F1509</f>
        <v>0</v>
      </c>
      <c r="O1539" s="83">
        <f t="shared" si="98"/>
        <v>0</v>
      </c>
      <c r="P1539" s="83">
        <f t="shared" si="99"/>
        <v>0</v>
      </c>
      <c r="Q1539" s="83">
        <f t="shared" si="100"/>
        <v>0</v>
      </c>
      <c r="R1539" s="83">
        <f t="shared" si="101"/>
        <v>0</v>
      </c>
    </row>
    <row r="1540" spans="2:18" ht="13.5" customHeight="1" x14ac:dyDescent="0.35">
      <c r="B1540" s="65">
        <f>'Point A RAW Results'!F1507</f>
        <v>0</v>
      </c>
      <c r="C1540" s="83">
        <f>'Point A Analysis'!B1538</f>
        <v>0</v>
      </c>
      <c r="D1540" s="83">
        <f>'Point A Analysis'!C1538</f>
        <v>0</v>
      </c>
      <c r="E1540" s="83">
        <f>'Point A Analysis'!D1538</f>
        <v>0</v>
      </c>
      <c r="F1540" s="83">
        <f>'Point A Analysis'!E1538</f>
        <v>0</v>
      </c>
      <c r="G1540" s="8"/>
      <c r="H1540" s="65">
        <f>'Point B RAW Results'!F1510</f>
        <v>0</v>
      </c>
      <c r="I1540" s="83">
        <f>'Point B Analysis'!B1538</f>
        <v>0</v>
      </c>
      <c r="J1540" s="83">
        <f>'Point B Analysis'!C1538</f>
        <v>0</v>
      </c>
      <c r="K1540" s="83">
        <f>'Point B Analysis'!D1538</f>
        <v>0</v>
      </c>
      <c r="L1540" s="83">
        <f>'Point B Analysis'!E1538</f>
        <v>0</v>
      </c>
      <c r="N1540" s="65">
        <f>'Point B RAW Results'!F1510</f>
        <v>0</v>
      </c>
      <c r="O1540" s="83">
        <f t="shared" si="98"/>
        <v>0</v>
      </c>
      <c r="P1540" s="83">
        <f t="shared" si="99"/>
        <v>0</v>
      </c>
      <c r="Q1540" s="83">
        <f t="shared" si="100"/>
        <v>0</v>
      </c>
      <c r="R1540" s="83">
        <f t="shared" si="101"/>
        <v>0</v>
      </c>
    </row>
    <row r="1541" spans="2:18" ht="13.5" customHeight="1" x14ac:dyDescent="0.35">
      <c r="B1541" s="65">
        <f>'Point A RAW Results'!F1508</f>
        <v>0</v>
      </c>
      <c r="C1541" s="83">
        <f>'Point A Analysis'!B1539</f>
        <v>0</v>
      </c>
      <c r="D1541" s="83">
        <f>'Point A Analysis'!C1539</f>
        <v>0</v>
      </c>
      <c r="E1541" s="83">
        <f>'Point A Analysis'!D1539</f>
        <v>0</v>
      </c>
      <c r="F1541" s="83">
        <f>'Point A Analysis'!E1539</f>
        <v>0</v>
      </c>
      <c r="G1541" s="8"/>
      <c r="H1541" s="65">
        <f>'Point B RAW Results'!F1511</f>
        <v>0</v>
      </c>
      <c r="I1541" s="83">
        <f>'Point B Analysis'!B1539</f>
        <v>0</v>
      </c>
      <c r="J1541" s="83">
        <f>'Point B Analysis'!C1539</f>
        <v>0</v>
      </c>
      <c r="K1541" s="83">
        <f>'Point B Analysis'!D1539</f>
        <v>0</v>
      </c>
      <c r="L1541" s="83">
        <f>'Point B Analysis'!E1539</f>
        <v>0</v>
      </c>
      <c r="N1541" s="65">
        <f>'Point B RAW Results'!F1511</f>
        <v>0</v>
      </c>
      <c r="O1541" s="83">
        <f t="shared" si="98"/>
        <v>0</v>
      </c>
      <c r="P1541" s="83">
        <f t="shared" si="99"/>
        <v>0</v>
      </c>
      <c r="Q1541" s="83">
        <f t="shared" si="100"/>
        <v>0</v>
      </c>
      <c r="R1541" s="83">
        <f t="shared" si="101"/>
        <v>0</v>
      </c>
    </row>
    <row r="1542" spans="2:18" ht="13.5" customHeight="1" x14ac:dyDescent="0.35">
      <c r="B1542" s="65">
        <f>'Point A RAW Results'!F1509</f>
        <v>0</v>
      </c>
      <c r="C1542" s="83">
        <f>'Point A Analysis'!B1540</f>
        <v>0</v>
      </c>
      <c r="D1542" s="83">
        <f>'Point A Analysis'!C1540</f>
        <v>0</v>
      </c>
      <c r="E1542" s="83">
        <f>'Point A Analysis'!D1540</f>
        <v>0</v>
      </c>
      <c r="F1542" s="83">
        <f>'Point A Analysis'!E1540</f>
        <v>0</v>
      </c>
      <c r="G1542" s="8"/>
      <c r="H1542" s="65">
        <f>'Point B RAW Results'!F1512</f>
        <v>0</v>
      </c>
      <c r="I1542" s="83">
        <f>'Point B Analysis'!B1540</f>
        <v>0</v>
      </c>
      <c r="J1542" s="83">
        <f>'Point B Analysis'!C1540</f>
        <v>0</v>
      </c>
      <c r="K1542" s="83">
        <f>'Point B Analysis'!D1540</f>
        <v>0</v>
      </c>
      <c r="L1542" s="83">
        <f>'Point B Analysis'!E1540</f>
        <v>0</v>
      </c>
      <c r="N1542" s="65">
        <f>'Point B RAW Results'!F1512</f>
        <v>0</v>
      </c>
      <c r="O1542" s="83">
        <f t="shared" si="98"/>
        <v>0</v>
      </c>
      <c r="P1542" s="83">
        <f t="shared" si="99"/>
        <v>0</v>
      </c>
      <c r="Q1542" s="83">
        <f t="shared" si="100"/>
        <v>0</v>
      </c>
      <c r="R1542" s="83">
        <f t="shared" si="101"/>
        <v>0</v>
      </c>
    </row>
    <row r="1543" spans="2:18" ht="13.5" customHeight="1" x14ac:dyDescent="0.35">
      <c r="B1543" s="65">
        <f>'Point A RAW Results'!F1510</f>
        <v>0</v>
      </c>
      <c r="C1543" s="83">
        <f>'Point A Analysis'!B1541</f>
        <v>0</v>
      </c>
      <c r="D1543" s="83">
        <f>'Point A Analysis'!C1541</f>
        <v>0</v>
      </c>
      <c r="E1543" s="83">
        <f>'Point A Analysis'!D1541</f>
        <v>0</v>
      </c>
      <c r="F1543" s="83">
        <f>'Point A Analysis'!E1541</f>
        <v>0</v>
      </c>
      <c r="G1543" s="8"/>
      <c r="H1543" s="65">
        <f>'Point B RAW Results'!F1513</f>
        <v>0</v>
      </c>
      <c r="I1543" s="83">
        <f>'Point B Analysis'!B1541</f>
        <v>0</v>
      </c>
      <c r="J1543" s="83">
        <f>'Point B Analysis'!C1541</f>
        <v>0</v>
      </c>
      <c r="K1543" s="83">
        <f>'Point B Analysis'!D1541</f>
        <v>0</v>
      </c>
      <c r="L1543" s="83">
        <f>'Point B Analysis'!E1541</f>
        <v>0</v>
      </c>
      <c r="N1543" s="65">
        <f>'Point B RAW Results'!F1513</f>
        <v>0</v>
      </c>
      <c r="O1543" s="83">
        <f t="shared" si="98"/>
        <v>0</v>
      </c>
      <c r="P1543" s="83">
        <f t="shared" si="99"/>
        <v>0</v>
      </c>
      <c r="Q1543" s="83">
        <f t="shared" si="100"/>
        <v>0</v>
      </c>
      <c r="R1543" s="83">
        <f t="shared" si="101"/>
        <v>0</v>
      </c>
    </row>
    <row r="1544" spans="2:18" ht="13.5" customHeight="1" x14ac:dyDescent="0.35">
      <c r="B1544" s="65">
        <f>'Point A RAW Results'!F1511</f>
        <v>0</v>
      </c>
      <c r="C1544" s="83">
        <f>'Point A Analysis'!B1542</f>
        <v>0</v>
      </c>
      <c r="D1544" s="83">
        <f>'Point A Analysis'!C1542</f>
        <v>0</v>
      </c>
      <c r="E1544" s="83">
        <f>'Point A Analysis'!D1542</f>
        <v>0</v>
      </c>
      <c r="F1544" s="83">
        <f>'Point A Analysis'!E1542</f>
        <v>0</v>
      </c>
      <c r="G1544" s="8"/>
      <c r="H1544" s="65">
        <f>'Point B RAW Results'!F1514</f>
        <v>0</v>
      </c>
      <c r="I1544" s="83">
        <f>'Point B Analysis'!B1542</f>
        <v>0</v>
      </c>
      <c r="J1544" s="83">
        <f>'Point B Analysis'!C1542</f>
        <v>0</v>
      </c>
      <c r="K1544" s="83">
        <f>'Point B Analysis'!D1542</f>
        <v>0</v>
      </c>
      <c r="L1544" s="83">
        <f>'Point B Analysis'!E1542</f>
        <v>0</v>
      </c>
      <c r="N1544" s="65">
        <f>'Point B RAW Results'!F1514</f>
        <v>0</v>
      </c>
      <c r="O1544" s="83">
        <f t="shared" si="98"/>
        <v>0</v>
      </c>
      <c r="P1544" s="83">
        <f t="shared" si="99"/>
        <v>0</v>
      </c>
      <c r="Q1544" s="83">
        <f t="shared" si="100"/>
        <v>0</v>
      </c>
      <c r="R1544" s="83">
        <f t="shared" si="101"/>
        <v>0</v>
      </c>
    </row>
    <row r="1545" spans="2:18" ht="13.5" customHeight="1" x14ac:dyDescent="0.35">
      <c r="B1545" s="65">
        <f>'Point A RAW Results'!F1512</f>
        <v>0</v>
      </c>
      <c r="C1545" s="83">
        <f>'Point A Analysis'!B1543</f>
        <v>0</v>
      </c>
      <c r="D1545" s="83">
        <f>'Point A Analysis'!C1543</f>
        <v>0</v>
      </c>
      <c r="E1545" s="83">
        <f>'Point A Analysis'!D1543</f>
        <v>0</v>
      </c>
      <c r="F1545" s="83">
        <f>'Point A Analysis'!E1543</f>
        <v>0</v>
      </c>
      <c r="G1545" s="8"/>
      <c r="H1545" s="65">
        <f>'Point B RAW Results'!F1515</f>
        <v>0</v>
      </c>
      <c r="I1545" s="83">
        <f>'Point B Analysis'!B1543</f>
        <v>0</v>
      </c>
      <c r="J1545" s="83">
        <f>'Point B Analysis'!C1543</f>
        <v>0</v>
      </c>
      <c r="K1545" s="83">
        <f>'Point B Analysis'!D1543</f>
        <v>0</v>
      </c>
      <c r="L1545" s="83">
        <f>'Point B Analysis'!E1543</f>
        <v>0</v>
      </c>
      <c r="N1545" s="65">
        <f>'Point B RAW Results'!F1515</f>
        <v>0</v>
      </c>
      <c r="O1545" s="83">
        <f t="shared" si="98"/>
        <v>0</v>
      </c>
      <c r="P1545" s="83">
        <f t="shared" si="99"/>
        <v>0</v>
      </c>
      <c r="Q1545" s="83">
        <f t="shared" si="100"/>
        <v>0</v>
      </c>
      <c r="R1545" s="83">
        <f t="shared" si="101"/>
        <v>0</v>
      </c>
    </row>
    <row r="1546" spans="2:18" ht="13.5" customHeight="1" x14ac:dyDescent="0.35">
      <c r="B1546" s="65">
        <f>'Point A RAW Results'!F1513</f>
        <v>0</v>
      </c>
      <c r="C1546" s="83">
        <f>'Point A Analysis'!B1544</f>
        <v>0</v>
      </c>
      <c r="D1546" s="83">
        <f>'Point A Analysis'!C1544</f>
        <v>0</v>
      </c>
      <c r="E1546" s="83">
        <f>'Point A Analysis'!D1544</f>
        <v>0</v>
      </c>
      <c r="F1546" s="83">
        <f>'Point A Analysis'!E1544</f>
        <v>0</v>
      </c>
      <c r="G1546" s="8"/>
      <c r="H1546" s="65">
        <f>'Point B RAW Results'!F1516</f>
        <v>0</v>
      </c>
      <c r="I1546" s="83">
        <f>'Point B Analysis'!B1544</f>
        <v>0</v>
      </c>
      <c r="J1546" s="83">
        <f>'Point B Analysis'!C1544</f>
        <v>0</v>
      </c>
      <c r="K1546" s="83">
        <f>'Point B Analysis'!D1544</f>
        <v>0</v>
      </c>
      <c r="L1546" s="83">
        <f>'Point B Analysis'!E1544</f>
        <v>0</v>
      </c>
      <c r="N1546" s="65">
        <f>'Point B RAW Results'!F1516</f>
        <v>0</v>
      </c>
      <c r="O1546" s="83">
        <f t="shared" si="98"/>
        <v>0</v>
      </c>
      <c r="P1546" s="83">
        <f t="shared" si="99"/>
        <v>0</v>
      </c>
      <c r="Q1546" s="83">
        <f t="shared" si="100"/>
        <v>0</v>
      </c>
      <c r="R1546" s="83">
        <f t="shared" si="101"/>
        <v>0</v>
      </c>
    </row>
    <row r="1547" spans="2:18" ht="13.5" customHeight="1" x14ac:dyDescent="0.35">
      <c r="B1547" s="65">
        <f>'Point A RAW Results'!F1514</f>
        <v>0</v>
      </c>
      <c r="C1547" s="83">
        <f>'Point A Analysis'!B1545</f>
        <v>0</v>
      </c>
      <c r="D1547" s="83">
        <f>'Point A Analysis'!C1545</f>
        <v>0</v>
      </c>
      <c r="E1547" s="83">
        <f>'Point A Analysis'!D1545</f>
        <v>0</v>
      </c>
      <c r="F1547" s="83">
        <f>'Point A Analysis'!E1545</f>
        <v>0</v>
      </c>
      <c r="G1547" s="8"/>
      <c r="H1547" s="65">
        <f>'Point B RAW Results'!F1517</f>
        <v>0</v>
      </c>
      <c r="I1547" s="83">
        <f>'Point B Analysis'!B1545</f>
        <v>0</v>
      </c>
      <c r="J1547" s="83">
        <f>'Point B Analysis'!C1545</f>
        <v>0</v>
      </c>
      <c r="K1547" s="83">
        <f>'Point B Analysis'!D1545</f>
        <v>0</v>
      </c>
      <c r="L1547" s="83">
        <f>'Point B Analysis'!E1545</f>
        <v>0</v>
      </c>
      <c r="N1547" s="65">
        <f>'Point B RAW Results'!F1517</f>
        <v>0</v>
      </c>
      <c r="O1547" s="83">
        <f t="shared" si="98"/>
        <v>0</v>
      </c>
      <c r="P1547" s="83">
        <f t="shared" si="99"/>
        <v>0</v>
      </c>
      <c r="Q1547" s="83">
        <f t="shared" si="100"/>
        <v>0</v>
      </c>
      <c r="R1547" s="83">
        <f t="shared" si="101"/>
        <v>0</v>
      </c>
    </row>
    <row r="1548" spans="2:18" ht="13.5" customHeight="1" x14ac:dyDescent="0.35">
      <c r="B1548" s="65">
        <f>'Point A RAW Results'!F1515</f>
        <v>0</v>
      </c>
      <c r="C1548" s="83">
        <f>'Point A Analysis'!B1546</f>
        <v>0</v>
      </c>
      <c r="D1548" s="83">
        <f>'Point A Analysis'!C1546</f>
        <v>0</v>
      </c>
      <c r="E1548" s="83">
        <f>'Point A Analysis'!D1546</f>
        <v>0</v>
      </c>
      <c r="F1548" s="83">
        <f>'Point A Analysis'!E1546</f>
        <v>0</v>
      </c>
      <c r="G1548" s="8"/>
      <c r="H1548" s="65">
        <f>'Point B RAW Results'!F1518</f>
        <v>0</v>
      </c>
      <c r="I1548" s="83">
        <f>'Point B Analysis'!B1546</f>
        <v>0</v>
      </c>
      <c r="J1548" s="83">
        <f>'Point B Analysis'!C1546</f>
        <v>0</v>
      </c>
      <c r="K1548" s="83">
        <f>'Point B Analysis'!D1546</f>
        <v>0</v>
      </c>
      <c r="L1548" s="83">
        <f>'Point B Analysis'!E1546</f>
        <v>0</v>
      </c>
      <c r="N1548" s="65">
        <f>'Point B RAW Results'!F1518</f>
        <v>0</v>
      </c>
      <c r="O1548" s="83">
        <f t="shared" si="98"/>
        <v>0</v>
      </c>
      <c r="P1548" s="83">
        <f t="shared" si="99"/>
        <v>0</v>
      </c>
      <c r="Q1548" s="83">
        <f t="shared" si="100"/>
        <v>0</v>
      </c>
      <c r="R1548" s="83">
        <f t="shared" si="101"/>
        <v>0</v>
      </c>
    </row>
    <row r="1549" spans="2:18" ht="13.5" customHeight="1" x14ac:dyDescent="0.35">
      <c r="B1549" s="65">
        <f>'Point A RAW Results'!F1516</f>
        <v>0</v>
      </c>
      <c r="C1549" s="83">
        <f>'Point A Analysis'!B1547</f>
        <v>0</v>
      </c>
      <c r="D1549" s="83">
        <f>'Point A Analysis'!C1547</f>
        <v>0</v>
      </c>
      <c r="E1549" s="83">
        <f>'Point A Analysis'!D1547</f>
        <v>0</v>
      </c>
      <c r="F1549" s="83">
        <f>'Point A Analysis'!E1547</f>
        <v>0</v>
      </c>
      <c r="G1549" s="8"/>
      <c r="H1549" s="65">
        <f>'Point B RAW Results'!F1519</f>
        <v>0</v>
      </c>
      <c r="I1549" s="83">
        <f>'Point B Analysis'!B1547</f>
        <v>0</v>
      </c>
      <c r="J1549" s="83">
        <f>'Point B Analysis'!C1547</f>
        <v>0</v>
      </c>
      <c r="K1549" s="83">
        <f>'Point B Analysis'!D1547</f>
        <v>0</v>
      </c>
      <c r="L1549" s="83">
        <f>'Point B Analysis'!E1547</f>
        <v>0</v>
      </c>
      <c r="N1549" s="65">
        <f>'Point B RAW Results'!F1519</f>
        <v>0</v>
      </c>
      <c r="O1549" s="83">
        <f t="shared" si="98"/>
        <v>0</v>
      </c>
      <c r="P1549" s="83">
        <f t="shared" si="99"/>
        <v>0</v>
      </c>
      <c r="Q1549" s="83">
        <f t="shared" si="100"/>
        <v>0</v>
      </c>
      <c r="R1549" s="83">
        <f t="shared" si="101"/>
        <v>0</v>
      </c>
    </row>
    <row r="1550" spans="2:18" ht="13.5" customHeight="1" x14ac:dyDescent="0.35">
      <c r="B1550" s="65">
        <f>'Point A RAW Results'!F1517</f>
        <v>0</v>
      </c>
      <c r="C1550" s="83">
        <f>'Point A Analysis'!B1548</f>
        <v>0</v>
      </c>
      <c r="D1550" s="83">
        <f>'Point A Analysis'!C1548</f>
        <v>0</v>
      </c>
      <c r="E1550" s="83">
        <f>'Point A Analysis'!D1548</f>
        <v>0</v>
      </c>
      <c r="F1550" s="83">
        <f>'Point A Analysis'!E1548</f>
        <v>0</v>
      </c>
      <c r="G1550" s="8"/>
      <c r="H1550" s="65">
        <f>'Point B RAW Results'!F1520</f>
        <v>0</v>
      </c>
      <c r="I1550" s="83">
        <f>'Point B Analysis'!B1548</f>
        <v>0</v>
      </c>
      <c r="J1550" s="83">
        <f>'Point B Analysis'!C1548</f>
        <v>0</v>
      </c>
      <c r="K1550" s="83">
        <f>'Point B Analysis'!D1548</f>
        <v>0</v>
      </c>
      <c r="L1550" s="83">
        <f>'Point B Analysis'!E1548</f>
        <v>0</v>
      </c>
      <c r="N1550" s="65">
        <f>'Point B RAW Results'!F1520</f>
        <v>0</v>
      </c>
      <c r="O1550" s="83">
        <f t="shared" si="98"/>
        <v>0</v>
      </c>
      <c r="P1550" s="83">
        <f t="shared" si="99"/>
        <v>0</v>
      </c>
      <c r="Q1550" s="83">
        <f t="shared" si="100"/>
        <v>0</v>
      </c>
      <c r="R1550" s="83">
        <f t="shared" si="101"/>
        <v>0</v>
      </c>
    </row>
    <row r="1551" spans="2:18" ht="13.5" customHeight="1" x14ac:dyDescent="0.35">
      <c r="B1551" s="65">
        <f>'Point A RAW Results'!F1518</f>
        <v>0</v>
      </c>
      <c r="C1551" s="83">
        <f>'Point A Analysis'!B1549</f>
        <v>0</v>
      </c>
      <c r="D1551" s="83">
        <f>'Point A Analysis'!C1549</f>
        <v>0</v>
      </c>
      <c r="E1551" s="83">
        <f>'Point A Analysis'!D1549</f>
        <v>0</v>
      </c>
      <c r="F1551" s="83">
        <f>'Point A Analysis'!E1549</f>
        <v>0</v>
      </c>
      <c r="G1551" s="8"/>
      <c r="H1551" s="65">
        <f>'Point B RAW Results'!F1521</f>
        <v>0</v>
      </c>
      <c r="I1551" s="83">
        <f>'Point B Analysis'!B1549</f>
        <v>0</v>
      </c>
      <c r="J1551" s="83">
        <f>'Point B Analysis'!C1549</f>
        <v>0</v>
      </c>
      <c r="K1551" s="83">
        <f>'Point B Analysis'!D1549</f>
        <v>0</v>
      </c>
      <c r="L1551" s="83">
        <f>'Point B Analysis'!E1549</f>
        <v>0</v>
      </c>
      <c r="N1551" s="65">
        <f>'Point B RAW Results'!F1521</f>
        <v>0</v>
      </c>
      <c r="O1551" s="83">
        <f t="shared" si="98"/>
        <v>0</v>
      </c>
      <c r="P1551" s="83">
        <f t="shared" si="99"/>
        <v>0</v>
      </c>
      <c r="Q1551" s="83">
        <f t="shared" si="100"/>
        <v>0</v>
      </c>
      <c r="R1551" s="83">
        <f t="shared" si="101"/>
        <v>0</v>
      </c>
    </row>
    <row r="1552" spans="2:18" ht="13.5" customHeight="1" x14ac:dyDescent="0.35">
      <c r="B1552" s="65">
        <f>'Point A RAW Results'!F1519</f>
        <v>0</v>
      </c>
      <c r="C1552" s="83">
        <f>'Point A Analysis'!B1550</f>
        <v>0</v>
      </c>
      <c r="D1552" s="83">
        <f>'Point A Analysis'!C1550</f>
        <v>0</v>
      </c>
      <c r="E1552" s="83">
        <f>'Point A Analysis'!D1550</f>
        <v>0</v>
      </c>
      <c r="F1552" s="83">
        <f>'Point A Analysis'!E1550</f>
        <v>0</v>
      </c>
      <c r="G1552" s="8"/>
      <c r="H1552" s="65">
        <f>'Point B RAW Results'!F1522</f>
        <v>0</v>
      </c>
      <c r="I1552" s="83">
        <f>'Point B Analysis'!B1550</f>
        <v>0</v>
      </c>
      <c r="J1552" s="83">
        <f>'Point B Analysis'!C1550</f>
        <v>0</v>
      </c>
      <c r="K1552" s="83">
        <f>'Point B Analysis'!D1550</f>
        <v>0</v>
      </c>
      <c r="L1552" s="83">
        <f>'Point B Analysis'!E1550</f>
        <v>0</v>
      </c>
      <c r="N1552" s="65">
        <f>'Point B RAW Results'!F1522</f>
        <v>0</v>
      </c>
      <c r="O1552" s="83">
        <f t="shared" si="98"/>
        <v>0</v>
      </c>
      <c r="P1552" s="83">
        <f t="shared" si="99"/>
        <v>0</v>
      </c>
      <c r="Q1552" s="83">
        <f t="shared" si="100"/>
        <v>0</v>
      </c>
      <c r="R1552" s="83">
        <f t="shared" si="101"/>
        <v>0</v>
      </c>
    </row>
    <row r="1553" spans="2:18" ht="13.5" customHeight="1" x14ac:dyDescent="0.35">
      <c r="B1553" s="65">
        <f>'Point A RAW Results'!F1520</f>
        <v>0</v>
      </c>
      <c r="C1553" s="83">
        <f>'Point A Analysis'!B1551</f>
        <v>0</v>
      </c>
      <c r="D1553" s="83">
        <f>'Point A Analysis'!C1551</f>
        <v>0</v>
      </c>
      <c r="E1553" s="83">
        <f>'Point A Analysis'!D1551</f>
        <v>0</v>
      </c>
      <c r="F1553" s="83">
        <f>'Point A Analysis'!E1551</f>
        <v>0</v>
      </c>
      <c r="G1553" s="8"/>
      <c r="H1553" s="65">
        <f>'Point B RAW Results'!F1523</f>
        <v>0</v>
      </c>
      <c r="I1553" s="83">
        <f>'Point B Analysis'!B1551</f>
        <v>0</v>
      </c>
      <c r="J1553" s="83">
        <f>'Point B Analysis'!C1551</f>
        <v>0</v>
      </c>
      <c r="K1553" s="83">
        <f>'Point B Analysis'!D1551</f>
        <v>0</v>
      </c>
      <c r="L1553" s="83">
        <f>'Point B Analysis'!E1551</f>
        <v>0</v>
      </c>
      <c r="N1553" s="65">
        <f>'Point B RAW Results'!F1523</f>
        <v>0</v>
      </c>
      <c r="O1553" s="83">
        <f t="shared" si="98"/>
        <v>0</v>
      </c>
      <c r="P1553" s="83">
        <f t="shared" si="99"/>
        <v>0</v>
      </c>
      <c r="Q1553" s="83">
        <f t="shared" si="100"/>
        <v>0</v>
      </c>
      <c r="R1553" s="83">
        <f t="shared" si="101"/>
        <v>0</v>
      </c>
    </row>
    <row r="1554" spans="2:18" ht="13.5" customHeight="1" x14ac:dyDescent="0.35">
      <c r="B1554" s="65">
        <f>'Point A RAW Results'!F1521</f>
        <v>0</v>
      </c>
      <c r="C1554" s="83">
        <f>'Point A Analysis'!B1552</f>
        <v>0</v>
      </c>
      <c r="D1554" s="83">
        <f>'Point A Analysis'!C1552</f>
        <v>0</v>
      </c>
      <c r="E1554" s="83">
        <f>'Point A Analysis'!D1552</f>
        <v>0</v>
      </c>
      <c r="F1554" s="83">
        <f>'Point A Analysis'!E1552</f>
        <v>0</v>
      </c>
      <c r="G1554" s="8"/>
      <c r="H1554" s="65">
        <f>'Point B RAW Results'!F1524</f>
        <v>0</v>
      </c>
      <c r="I1554" s="83">
        <f>'Point B Analysis'!B1552</f>
        <v>0</v>
      </c>
      <c r="J1554" s="83">
        <f>'Point B Analysis'!C1552</f>
        <v>0</v>
      </c>
      <c r="K1554" s="83">
        <f>'Point B Analysis'!D1552</f>
        <v>0</v>
      </c>
      <c r="L1554" s="83">
        <f>'Point B Analysis'!E1552</f>
        <v>0</v>
      </c>
      <c r="N1554" s="65">
        <f>'Point B RAW Results'!F1524</f>
        <v>0</v>
      </c>
      <c r="O1554" s="83">
        <f t="shared" si="98"/>
        <v>0</v>
      </c>
      <c r="P1554" s="83">
        <f t="shared" si="99"/>
        <v>0</v>
      </c>
      <c r="Q1554" s="83">
        <f t="shared" si="100"/>
        <v>0</v>
      </c>
      <c r="R1554" s="83">
        <f t="shared" si="101"/>
        <v>0</v>
      </c>
    </row>
    <row r="1555" spans="2:18" ht="13.5" customHeight="1" x14ac:dyDescent="0.35">
      <c r="B1555" s="65">
        <f>'Point A RAW Results'!F1522</f>
        <v>0</v>
      </c>
      <c r="C1555" s="83">
        <f>'Point A Analysis'!B1553</f>
        <v>0</v>
      </c>
      <c r="D1555" s="83">
        <f>'Point A Analysis'!C1553</f>
        <v>0</v>
      </c>
      <c r="E1555" s="83">
        <f>'Point A Analysis'!D1553</f>
        <v>0</v>
      </c>
      <c r="F1555" s="83">
        <f>'Point A Analysis'!E1553</f>
        <v>0</v>
      </c>
      <c r="G1555" s="8"/>
      <c r="H1555" s="65">
        <f>'Point B RAW Results'!F1525</f>
        <v>0</v>
      </c>
      <c r="I1555" s="83">
        <f>'Point B Analysis'!B1553</f>
        <v>0</v>
      </c>
      <c r="J1555" s="83">
        <f>'Point B Analysis'!C1553</f>
        <v>0</v>
      </c>
      <c r="K1555" s="83">
        <f>'Point B Analysis'!D1553</f>
        <v>0</v>
      </c>
      <c r="L1555" s="83">
        <f>'Point B Analysis'!E1553</f>
        <v>0</v>
      </c>
      <c r="N1555" s="65">
        <f>'Point B RAW Results'!F1525</f>
        <v>0</v>
      </c>
      <c r="O1555" s="83">
        <f t="shared" si="98"/>
        <v>0</v>
      </c>
      <c r="P1555" s="83">
        <f t="shared" si="99"/>
        <v>0</v>
      </c>
      <c r="Q1555" s="83">
        <f t="shared" si="100"/>
        <v>0</v>
      </c>
      <c r="R1555" s="83">
        <f t="shared" si="101"/>
        <v>0</v>
      </c>
    </row>
    <row r="1556" spans="2:18" ht="13.5" customHeight="1" x14ac:dyDescent="0.35">
      <c r="B1556" s="65">
        <f>'Point A RAW Results'!F1523</f>
        <v>0</v>
      </c>
      <c r="C1556" s="83">
        <f>'Point A Analysis'!B1554</f>
        <v>0</v>
      </c>
      <c r="D1556" s="83">
        <f>'Point A Analysis'!C1554</f>
        <v>0</v>
      </c>
      <c r="E1556" s="83">
        <f>'Point A Analysis'!D1554</f>
        <v>0</v>
      </c>
      <c r="F1556" s="83">
        <f>'Point A Analysis'!E1554</f>
        <v>0</v>
      </c>
      <c r="G1556" s="8"/>
      <c r="H1556" s="65">
        <f>'Point B RAW Results'!F1526</f>
        <v>0</v>
      </c>
      <c r="I1556" s="83">
        <f>'Point B Analysis'!B1554</f>
        <v>0</v>
      </c>
      <c r="J1556" s="83">
        <f>'Point B Analysis'!C1554</f>
        <v>0</v>
      </c>
      <c r="K1556" s="83">
        <f>'Point B Analysis'!D1554</f>
        <v>0</v>
      </c>
      <c r="L1556" s="83">
        <f>'Point B Analysis'!E1554</f>
        <v>0</v>
      </c>
      <c r="N1556" s="65">
        <f>'Point B RAW Results'!F1526</f>
        <v>0</v>
      </c>
      <c r="O1556" s="83">
        <f t="shared" si="98"/>
        <v>0</v>
      </c>
      <c r="P1556" s="83">
        <f t="shared" si="99"/>
        <v>0</v>
      </c>
      <c r="Q1556" s="83">
        <f t="shared" si="100"/>
        <v>0</v>
      </c>
      <c r="R1556" s="83">
        <f t="shared" si="101"/>
        <v>0</v>
      </c>
    </row>
    <row r="1557" spans="2:18" ht="13.5" customHeight="1" x14ac:dyDescent="0.35">
      <c r="B1557" s="65">
        <f>'Point A RAW Results'!F1524</f>
        <v>0</v>
      </c>
      <c r="C1557" s="83">
        <f>'Point A Analysis'!B1555</f>
        <v>0</v>
      </c>
      <c r="D1557" s="83">
        <f>'Point A Analysis'!C1555</f>
        <v>0</v>
      </c>
      <c r="E1557" s="83">
        <f>'Point A Analysis'!D1555</f>
        <v>0</v>
      </c>
      <c r="F1557" s="83">
        <f>'Point A Analysis'!E1555</f>
        <v>0</v>
      </c>
      <c r="G1557" s="8"/>
      <c r="H1557" s="65">
        <f>'Point B RAW Results'!F1527</f>
        <v>0</v>
      </c>
      <c r="I1557" s="83">
        <f>'Point B Analysis'!B1555</f>
        <v>0</v>
      </c>
      <c r="J1557" s="83">
        <f>'Point B Analysis'!C1555</f>
        <v>0</v>
      </c>
      <c r="K1557" s="83">
        <f>'Point B Analysis'!D1555</f>
        <v>0</v>
      </c>
      <c r="L1557" s="83">
        <f>'Point B Analysis'!E1555</f>
        <v>0</v>
      </c>
      <c r="N1557" s="65">
        <f>'Point B RAW Results'!F1527</f>
        <v>0</v>
      </c>
      <c r="O1557" s="83">
        <f t="shared" si="98"/>
        <v>0</v>
      </c>
      <c r="P1557" s="83">
        <f t="shared" si="99"/>
        <v>0</v>
      </c>
      <c r="Q1557" s="83">
        <f t="shared" si="100"/>
        <v>0</v>
      </c>
      <c r="R1557" s="83">
        <f t="shared" si="101"/>
        <v>0</v>
      </c>
    </row>
    <row r="1558" spans="2:18" ht="13.5" customHeight="1" x14ac:dyDescent="0.35">
      <c r="B1558" s="65">
        <f>'Point A RAW Results'!F1525</f>
        <v>0</v>
      </c>
      <c r="C1558" s="83">
        <f>'Point A Analysis'!B1556</f>
        <v>0</v>
      </c>
      <c r="D1558" s="83">
        <f>'Point A Analysis'!C1556</f>
        <v>0</v>
      </c>
      <c r="E1558" s="83">
        <f>'Point A Analysis'!D1556</f>
        <v>0</v>
      </c>
      <c r="F1558" s="83">
        <f>'Point A Analysis'!E1556</f>
        <v>0</v>
      </c>
      <c r="G1558" s="8"/>
      <c r="H1558" s="65">
        <f>'Point B RAW Results'!F1528</f>
        <v>0</v>
      </c>
      <c r="I1558" s="83">
        <f>'Point B Analysis'!B1556</f>
        <v>0</v>
      </c>
      <c r="J1558" s="83">
        <f>'Point B Analysis'!C1556</f>
        <v>0</v>
      </c>
      <c r="K1558" s="83">
        <f>'Point B Analysis'!D1556</f>
        <v>0</v>
      </c>
      <c r="L1558" s="83">
        <f>'Point B Analysis'!E1556</f>
        <v>0</v>
      </c>
      <c r="N1558" s="65">
        <f>'Point B RAW Results'!F1528</f>
        <v>0</v>
      </c>
      <c r="O1558" s="83">
        <f t="shared" si="98"/>
        <v>0</v>
      </c>
      <c r="P1558" s="83">
        <f t="shared" si="99"/>
        <v>0</v>
      </c>
      <c r="Q1558" s="83">
        <f t="shared" si="100"/>
        <v>0</v>
      </c>
      <c r="R1558" s="83">
        <f t="shared" si="101"/>
        <v>0</v>
      </c>
    </row>
    <row r="1559" spans="2:18" ht="13.5" customHeight="1" x14ac:dyDescent="0.35">
      <c r="B1559" s="65">
        <f>'Point A RAW Results'!F1526</f>
        <v>0</v>
      </c>
      <c r="C1559" s="83">
        <f>'Point A Analysis'!B1557</f>
        <v>0</v>
      </c>
      <c r="D1559" s="83">
        <f>'Point A Analysis'!C1557</f>
        <v>0</v>
      </c>
      <c r="E1559" s="83">
        <f>'Point A Analysis'!D1557</f>
        <v>0</v>
      </c>
      <c r="F1559" s="83">
        <f>'Point A Analysis'!E1557</f>
        <v>0</v>
      </c>
      <c r="G1559" s="8"/>
      <c r="H1559" s="65">
        <f>'Point B RAW Results'!F1529</f>
        <v>0</v>
      </c>
      <c r="I1559" s="83">
        <f>'Point B Analysis'!B1557</f>
        <v>0</v>
      </c>
      <c r="J1559" s="83">
        <f>'Point B Analysis'!C1557</f>
        <v>0</v>
      </c>
      <c r="K1559" s="83">
        <f>'Point B Analysis'!D1557</f>
        <v>0</v>
      </c>
      <c r="L1559" s="83">
        <f>'Point B Analysis'!E1557</f>
        <v>0</v>
      </c>
      <c r="N1559" s="65">
        <f>'Point B RAW Results'!F1529</f>
        <v>0</v>
      </c>
      <c r="O1559" s="83">
        <f t="shared" si="98"/>
        <v>0</v>
      </c>
      <c r="P1559" s="83">
        <f t="shared" si="99"/>
        <v>0</v>
      </c>
      <c r="Q1559" s="83">
        <f t="shared" si="100"/>
        <v>0</v>
      </c>
      <c r="R1559" s="83">
        <f t="shared" si="101"/>
        <v>0</v>
      </c>
    </row>
    <row r="1560" spans="2:18" ht="13.5" customHeight="1" x14ac:dyDescent="0.35">
      <c r="B1560" s="65">
        <f>'Point A RAW Results'!F1527</f>
        <v>0</v>
      </c>
      <c r="C1560" s="83">
        <f>'Point A Analysis'!B1558</f>
        <v>0</v>
      </c>
      <c r="D1560" s="83">
        <f>'Point A Analysis'!C1558</f>
        <v>0</v>
      </c>
      <c r="E1560" s="83">
        <f>'Point A Analysis'!D1558</f>
        <v>0</v>
      </c>
      <c r="F1560" s="83">
        <f>'Point A Analysis'!E1558</f>
        <v>0</v>
      </c>
      <c r="G1560" s="8"/>
      <c r="H1560" s="65">
        <f>'Point B RAW Results'!F1530</f>
        <v>0</v>
      </c>
      <c r="I1560" s="83">
        <f>'Point B Analysis'!B1558</f>
        <v>0</v>
      </c>
      <c r="J1560" s="83">
        <f>'Point B Analysis'!C1558</f>
        <v>0</v>
      </c>
      <c r="K1560" s="83">
        <f>'Point B Analysis'!D1558</f>
        <v>0</v>
      </c>
      <c r="L1560" s="83">
        <f>'Point B Analysis'!E1558</f>
        <v>0</v>
      </c>
      <c r="N1560" s="65">
        <f>'Point B RAW Results'!F1530</f>
        <v>0</v>
      </c>
      <c r="O1560" s="83">
        <f t="shared" si="98"/>
        <v>0</v>
      </c>
      <c r="P1560" s="83">
        <f t="shared" si="99"/>
        <v>0</v>
      </c>
      <c r="Q1560" s="83">
        <f t="shared" si="100"/>
        <v>0</v>
      </c>
      <c r="R1560" s="83">
        <f t="shared" si="101"/>
        <v>0</v>
      </c>
    </row>
    <row r="1561" spans="2:18" ht="13.5" customHeight="1" x14ac:dyDescent="0.35">
      <c r="B1561" s="65">
        <f>'Point A RAW Results'!F1528</f>
        <v>0</v>
      </c>
      <c r="C1561" s="83">
        <f>'Point A Analysis'!B1559</f>
        <v>0</v>
      </c>
      <c r="D1561" s="83">
        <f>'Point A Analysis'!C1559</f>
        <v>0</v>
      </c>
      <c r="E1561" s="83">
        <f>'Point A Analysis'!D1559</f>
        <v>0</v>
      </c>
      <c r="F1561" s="83">
        <f>'Point A Analysis'!E1559</f>
        <v>0</v>
      </c>
      <c r="G1561" s="8"/>
      <c r="H1561" s="65">
        <f>'Point B RAW Results'!F1531</f>
        <v>0</v>
      </c>
      <c r="I1561" s="83">
        <f>'Point B Analysis'!B1559</f>
        <v>0</v>
      </c>
      <c r="J1561" s="83">
        <f>'Point B Analysis'!C1559</f>
        <v>0</v>
      </c>
      <c r="K1561" s="83">
        <f>'Point B Analysis'!D1559</f>
        <v>0</v>
      </c>
      <c r="L1561" s="83">
        <f>'Point B Analysis'!E1559</f>
        <v>0</v>
      </c>
      <c r="N1561" s="65">
        <f>'Point B RAW Results'!F1531</f>
        <v>0</v>
      </c>
      <c r="O1561" s="83">
        <f t="shared" si="98"/>
        <v>0</v>
      </c>
      <c r="P1561" s="83">
        <f t="shared" si="99"/>
        <v>0</v>
      </c>
      <c r="Q1561" s="83">
        <f t="shared" si="100"/>
        <v>0</v>
      </c>
      <c r="R1561" s="83">
        <f t="shared" si="101"/>
        <v>0</v>
      </c>
    </row>
    <row r="1562" spans="2:18" ht="13.5" customHeight="1" x14ac:dyDescent="0.35">
      <c r="B1562" s="65">
        <f>'Point A RAW Results'!F1529</f>
        <v>0</v>
      </c>
      <c r="C1562" s="83">
        <f>'Point A Analysis'!B1560</f>
        <v>0</v>
      </c>
      <c r="D1562" s="83">
        <f>'Point A Analysis'!C1560</f>
        <v>0</v>
      </c>
      <c r="E1562" s="83">
        <f>'Point A Analysis'!D1560</f>
        <v>0</v>
      </c>
      <c r="F1562" s="83">
        <f>'Point A Analysis'!E1560</f>
        <v>0</v>
      </c>
      <c r="G1562" s="8"/>
      <c r="H1562" s="65">
        <f>'Point B RAW Results'!F1532</f>
        <v>0</v>
      </c>
      <c r="I1562" s="83">
        <f>'Point B Analysis'!B1560</f>
        <v>0</v>
      </c>
      <c r="J1562" s="83">
        <f>'Point B Analysis'!C1560</f>
        <v>0</v>
      </c>
      <c r="K1562" s="83">
        <f>'Point B Analysis'!D1560</f>
        <v>0</v>
      </c>
      <c r="L1562" s="83">
        <f>'Point B Analysis'!E1560</f>
        <v>0</v>
      </c>
      <c r="N1562" s="65">
        <f>'Point B RAW Results'!F1532</f>
        <v>0</v>
      </c>
      <c r="O1562" s="83">
        <f t="shared" si="98"/>
        <v>0</v>
      </c>
      <c r="P1562" s="83">
        <f t="shared" si="99"/>
        <v>0</v>
      </c>
      <c r="Q1562" s="83">
        <f t="shared" si="100"/>
        <v>0</v>
      </c>
      <c r="R1562" s="83">
        <f t="shared" si="101"/>
        <v>0</v>
      </c>
    </row>
    <row r="1563" spans="2:18" ht="13.5" customHeight="1" x14ac:dyDescent="0.35">
      <c r="B1563" s="65">
        <f>'Point A RAW Results'!F1530</f>
        <v>0</v>
      </c>
      <c r="C1563" s="83">
        <f>'Point A Analysis'!B1561</f>
        <v>0</v>
      </c>
      <c r="D1563" s="83">
        <f>'Point A Analysis'!C1561</f>
        <v>0</v>
      </c>
      <c r="E1563" s="83">
        <f>'Point A Analysis'!D1561</f>
        <v>0</v>
      </c>
      <c r="F1563" s="83">
        <f>'Point A Analysis'!E1561</f>
        <v>0</v>
      </c>
      <c r="G1563" s="8"/>
      <c r="H1563" s="65">
        <f>'Point B RAW Results'!F1533</f>
        <v>0</v>
      </c>
      <c r="I1563" s="83">
        <f>'Point B Analysis'!B1561</f>
        <v>0</v>
      </c>
      <c r="J1563" s="83">
        <f>'Point B Analysis'!C1561</f>
        <v>0</v>
      </c>
      <c r="K1563" s="83">
        <f>'Point B Analysis'!D1561</f>
        <v>0</v>
      </c>
      <c r="L1563" s="83">
        <f>'Point B Analysis'!E1561</f>
        <v>0</v>
      </c>
      <c r="N1563" s="65">
        <f>'Point B RAW Results'!F1533</f>
        <v>0</v>
      </c>
      <c r="O1563" s="83">
        <f t="shared" si="98"/>
        <v>0</v>
      </c>
      <c r="P1563" s="83">
        <f t="shared" si="99"/>
        <v>0</v>
      </c>
      <c r="Q1563" s="83">
        <f t="shared" si="100"/>
        <v>0</v>
      </c>
      <c r="R1563" s="83">
        <f t="shared" si="101"/>
        <v>0</v>
      </c>
    </row>
    <row r="1564" spans="2:18" ht="13.5" customHeight="1" x14ac:dyDescent="0.35">
      <c r="B1564" s="65">
        <f>'Point A RAW Results'!F1531</f>
        <v>0</v>
      </c>
      <c r="C1564" s="83">
        <f>'Point A Analysis'!B1562</f>
        <v>0</v>
      </c>
      <c r="D1564" s="83">
        <f>'Point A Analysis'!C1562</f>
        <v>0</v>
      </c>
      <c r="E1564" s="83">
        <f>'Point A Analysis'!D1562</f>
        <v>0</v>
      </c>
      <c r="F1564" s="83">
        <f>'Point A Analysis'!E1562</f>
        <v>0</v>
      </c>
      <c r="G1564" s="8"/>
      <c r="H1564" s="65">
        <f>'Point B RAW Results'!F1534</f>
        <v>0</v>
      </c>
      <c r="I1564" s="83">
        <f>'Point B Analysis'!B1562</f>
        <v>0</v>
      </c>
      <c r="J1564" s="83">
        <f>'Point B Analysis'!C1562</f>
        <v>0</v>
      </c>
      <c r="K1564" s="83">
        <f>'Point B Analysis'!D1562</f>
        <v>0</v>
      </c>
      <c r="L1564" s="83">
        <f>'Point B Analysis'!E1562</f>
        <v>0</v>
      </c>
      <c r="N1564" s="65">
        <f>'Point B RAW Results'!F1534</f>
        <v>0</v>
      </c>
      <c r="O1564" s="83">
        <f t="shared" si="98"/>
        <v>0</v>
      </c>
      <c r="P1564" s="83">
        <f t="shared" si="99"/>
        <v>0</v>
      </c>
      <c r="Q1564" s="83">
        <f t="shared" si="100"/>
        <v>0</v>
      </c>
      <c r="R1564" s="83">
        <f t="shared" si="101"/>
        <v>0</v>
      </c>
    </row>
    <row r="1565" spans="2:18" ht="13.5" customHeight="1" x14ac:dyDescent="0.35">
      <c r="B1565" s="65">
        <f>'Point A RAW Results'!F1532</f>
        <v>0</v>
      </c>
      <c r="C1565" s="83">
        <f>'Point A Analysis'!B1563</f>
        <v>0</v>
      </c>
      <c r="D1565" s="83">
        <f>'Point A Analysis'!C1563</f>
        <v>0</v>
      </c>
      <c r="E1565" s="83">
        <f>'Point A Analysis'!D1563</f>
        <v>0</v>
      </c>
      <c r="F1565" s="83">
        <f>'Point A Analysis'!E1563</f>
        <v>0</v>
      </c>
      <c r="G1565" s="8"/>
      <c r="H1565" s="65">
        <f>'Point B RAW Results'!F1535</f>
        <v>0</v>
      </c>
      <c r="I1565" s="83">
        <f>'Point B Analysis'!B1563</f>
        <v>0</v>
      </c>
      <c r="J1565" s="83">
        <f>'Point B Analysis'!C1563</f>
        <v>0</v>
      </c>
      <c r="K1565" s="83">
        <f>'Point B Analysis'!D1563</f>
        <v>0</v>
      </c>
      <c r="L1565" s="83">
        <f>'Point B Analysis'!E1563</f>
        <v>0</v>
      </c>
      <c r="N1565" s="65">
        <f>'Point B RAW Results'!F1535</f>
        <v>0</v>
      </c>
      <c r="O1565" s="83">
        <f t="shared" si="98"/>
        <v>0</v>
      </c>
      <c r="P1565" s="83">
        <f t="shared" si="99"/>
        <v>0</v>
      </c>
      <c r="Q1565" s="83">
        <f t="shared" si="100"/>
        <v>0</v>
      </c>
      <c r="R1565" s="83">
        <f t="shared" si="101"/>
        <v>0</v>
      </c>
    </row>
    <row r="1566" spans="2:18" ht="13.5" customHeight="1" x14ac:dyDescent="0.35">
      <c r="B1566" s="65">
        <f>'Point A RAW Results'!F1533</f>
        <v>0</v>
      </c>
      <c r="C1566" s="83">
        <f>'Point A Analysis'!B1564</f>
        <v>0</v>
      </c>
      <c r="D1566" s="83">
        <f>'Point A Analysis'!C1564</f>
        <v>0</v>
      </c>
      <c r="E1566" s="83">
        <f>'Point A Analysis'!D1564</f>
        <v>0</v>
      </c>
      <c r="F1566" s="83">
        <f>'Point A Analysis'!E1564</f>
        <v>0</v>
      </c>
      <c r="G1566" s="8"/>
      <c r="H1566" s="65">
        <f>'Point B RAW Results'!F1536</f>
        <v>0</v>
      </c>
      <c r="I1566" s="83">
        <f>'Point B Analysis'!B1564</f>
        <v>0</v>
      </c>
      <c r="J1566" s="83">
        <f>'Point B Analysis'!C1564</f>
        <v>0</v>
      </c>
      <c r="K1566" s="83">
        <f>'Point B Analysis'!D1564</f>
        <v>0</v>
      </c>
      <c r="L1566" s="83">
        <f>'Point B Analysis'!E1564</f>
        <v>0</v>
      </c>
      <c r="N1566" s="65">
        <f>'Point B RAW Results'!F1536</f>
        <v>0</v>
      </c>
      <c r="O1566" s="83">
        <f t="shared" si="98"/>
        <v>0</v>
      </c>
      <c r="P1566" s="83">
        <f t="shared" si="99"/>
        <v>0</v>
      </c>
      <c r="Q1566" s="83">
        <f t="shared" si="100"/>
        <v>0</v>
      </c>
      <c r="R1566" s="83">
        <f t="shared" si="101"/>
        <v>0</v>
      </c>
    </row>
    <row r="1567" spans="2:18" ht="13.5" customHeight="1" x14ac:dyDescent="0.35">
      <c r="B1567" s="65">
        <f>'Point A RAW Results'!F1534</f>
        <v>0</v>
      </c>
      <c r="C1567" s="83">
        <f>'Point A Analysis'!B1565</f>
        <v>0</v>
      </c>
      <c r="D1567" s="83">
        <f>'Point A Analysis'!C1565</f>
        <v>0</v>
      </c>
      <c r="E1567" s="83">
        <f>'Point A Analysis'!D1565</f>
        <v>0</v>
      </c>
      <c r="F1567" s="83">
        <f>'Point A Analysis'!E1565</f>
        <v>0</v>
      </c>
      <c r="G1567" s="8"/>
      <c r="H1567" s="65">
        <f>'Point B RAW Results'!F1537</f>
        <v>0</v>
      </c>
      <c r="I1567" s="83">
        <f>'Point B Analysis'!B1565</f>
        <v>0</v>
      </c>
      <c r="J1567" s="83">
        <f>'Point B Analysis'!C1565</f>
        <v>0</v>
      </c>
      <c r="K1567" s="83">
        <f>'Point B Analysis'!D1565</f>
        <v>0</v>
      </c>
      <c r="L1567" s="83">
        <f>'Point B Analysis'!E1565</f>
        <v>0</v>
      </c>
      <c r="N1567" s="65">
        <f>'Point B RAW Results'!F1537</f>
        <v>0</v>
      </c>
      <c r="O1567" s="83">
        <f t="shared" si="98"/>
        <v>0</v>
      </c>
      <c r="P1567" s="83">
        <f t="shared" si="99"/>
        <v>0</v>
      </c>
      <c r="Q1567" s="83">
        <f t="shared" si="100"/>
        <v>0</v>
      </c>
      <c r="R1567" s="83">
        <f t="shared" si="101"/>
        <v>0</v>
      </c>
    </row>
    <row r="1568" spans="2:18" ht="13.5" customHeight="1" x14ac:dyDescent="0.35">
      <c r="B1568" s="65">
        <f>'Point A RAW Results'!F1535</f>
        <v>0</v>
      </c>
      <c r="C1568" s="83">
        <f>'Point A Analysis'!B1566</f>
        <v>0</v>
      </c>
      <c r="D1568" s="83">
        <f>'Point A Analysis'!C1566</f>
        <v>0</v>
      </c>
      <c r="E1568" s="83">
        <f>'Point A Analysis'!D1566</f>
        <v>0</v>
      </c>
      <c r="F1568" s="83">
        <f>'Point A Analysis'!E1566</f>
        <v>0</v>
      </c>
      <c r="G1568" s="8"/>
      <c r="H1568" s="65">
        <f>'Point B RAW Results'!F1538</f>
        <v>0</v>
      </c>
      <c r="I1568" s="83">
        <f>'Point B Analysis'!B1566</f>
        <v>0</v>
      </c>
      <c r="J1568" s="83">
        <f>'Point B Analysis'!C1566</f>
        <v>0</v>
      </c>
      <c r="K1568" s="83">
        <f>'Point B Analysis'!D1566</f>
        <v>0</v>
      </c>
      <c r="L1568" s="83">
        <f>'Point B Analysis'!E1566</f>
        <v>0</v>
      </c>
      <c r="N1568" s="65">
        <f>'Point B RAW Results'!F1538</f>
        <v>0</v>
      </c>
      <c r="O1568" s="83">
        <f t="shared" si="98"/>
        <v>0</v>
      </c>
      <c r="P1568" s="83">
        <f t="shared" si="99"/>
        <v>0</v>
      </c>
      <c r="Q1568" s="83">
        <f t="shared" si="100"/>
        <v>0</v>
      </c>
      <c r="R1568" s="83">
        <f t="shared" si="101"/>
        <v>0</v>
      </c>
    </row>
    <row r="1569" spans="2:18" ht="13.5" customHeight="1" x14ac:dyDescent="0.35">
      <c r="B1569" s="65">
        <f>'Point A RAW Results'!F1536</f>
        <v>0</v>
      </c>
      <c r="C1569" s="83">
        <f>'Point A Analysis'!B1567</f>
        <v>0</v>
      </c>
      <c r="D1569" s="83">
        <f>'Point A Analysis'!C1567</f>
        <v>0</v>
      </c>
      <c r="E1569" s="83">
        <f>'Point A Analysis'!D1567</f>
        <v>0</v>
      </c>
      <c r="F1569" s="83">
        <f>'Point A Analysis'!E1567</f>
        <v>0</v>
      </c>
      <c r="G1569" s="8"/>
      <c r="H1569" s="65">
        <f>'Point B RAW Results'!F1539</f>
        <v>0</v>
      </c>
      <c r="I1569" s="83">
        <f>'Point B Analysis'!B1567</f>
        <v>0</v>
      </c>
      <c r="J1569" s="83">
        <f>'Point B Analysis'!C1567</f>
        <v>0</v>
      </c>
      <c r="K1569" s="83">
        <f>'Point B Analysis'!D1567</f>
        <v>0</v>
      </c>
      <c r="L1569" s="83">
        <f>'Point B Analysis'!E1567</f>
        <v>0</v>
      </c>
      <c r="N1569" s="65">
        <f>'Point B RAW Results'!F1539</f>
        <v>0</v>
      </c>
      <c r="O1569" s="83">
        <f t="shared" si="98"/>
        <v>0</v>
      </c>
      <c r="P1569" s="83">
        <f t="shared" si="99"/>
        <v>0</v>
      </c>
      <c r="Q1569" s="83">
        <f t="shared" si="100"/>
        <v>0</v>
      </c>
      <c r="R1569" s="83">
        <f t="shared" si="101"/>
        <v>0</v>
      </c>
    </row>
    <row r="1570" spans="2:18" ht="13.5" customHeight="1" x14ac:dyDescent="0.35">
      <c r="B1570" s="65">
        <f>'Point A RAW Results'!F1537</f>
        <v>0</v>
      </c>
      <c r="C1570" s="83">
        <f>'Point A Analysis'!B1568</f>
        <v>0</v>
      </c>
      <c r="D1570" s="83">
        <f>'Point A Analysis'!C1568</f>
        <v>0</v>
      </c>
      <c r="E1570" s="83">
        <f>'Point A Analysis'!D1568</f>
        <v>0</v>
      </c>
      <c r="F1570" s="83">
        <f>'Point A Analysis'!E1568</f>
        <v>0</v>
      </c>
      <c r="G1570" s="8"/>
      <c r="H1570" s="65">
        <f>'Point B RAW Results'!F1540</f>
        <v>0</v>
      </c>
      <c r="I1570" s="83">
        <f>'Point B Analysis'!B1568</f>
        <v>0</v>
      </c>
      <c r="J1570" s="83">
        <f>'Point B Analysis'!C1568</f>
        <v>0</v>
      </c>
      <c r="K1570" s="83">
        <f>'Point B Analysis'!D1568</f>
        <v>0</v>
      </c>
      <c r="L1570" s="83">
        <f>'Point B Analysis'!E1568</f>
        <v>0</v>
      </c>
      <c r="N1570" s="65">
        <f>'Point B RAW Results'!F1540</f>
        <v>0</v>
      </c>
      <c r="O1570" s="83">
        <f t="shared" si="98"/>
        <v>0</v>
      </c>
      <c r="P1570" s="83">
        <f t="shared" si="99"/>
        <v>0</v>
      </c>
      <c r="Q1570" s="83">
        <f t="shared" si="100"/>
        <v>0</v>
      </c>
      <c r="R1570" s="83">
        <f t="shared" si="101"/>
        <v>0</v>
      </c>
    </row>
    <row r="1571" spans="2:18" ht="13.5" customHeight="1" x14ac:dyDescent="0.35">
      <c r="B1571" s="65">
        <f>'Point A RAW Results'!F1538</f>
        <v>0</v>
      </c>
      <c r="C1571" s="83">
        <f>'Point A Analysis'!B1569</f>
        <v>0</v>
      </c>
      <c r="D1571" s="83">
        <f>'Point A Analysis'!C1569</f>
        <v>0</v>
      </c>
      <c r="E1571" s="83">
        <f>'Point A Analysis'!D1569</f>
        <v>0</v>
      </c>
      <c r="F1571" s="83">
        <f>'Point A Analysis'!E1569</f>
        <v>0</v>
      </c>
      <c r="G1571" s="8"/>
      <c r="H1571" s="65">
        <f>'Point B RAW Results'!F1541</f>
        <v>0</v>
      </c>
      <c r="I1571" s="83">
        <f>'Point B Analysis'!B1569</f>
        <v>0</v>
      </c>
      <c r="J1571" s="83">
        <f>'Point B Analysis'!C1569</f>
        <v>0</v>
      </c>
      <c r="K1571" s="83">
        <f>'Point B Analysis'!D1569</f>
        <v>0</v>
      </c>
      <c r="L1571" s="83">
        <f>'Point B Analysis'!E1569</f>
        <v>0</v>
      </c>
      <c r="N1571" s="65">
        <f>'Point B RAW Results'!F1541</f>
        <v>0</v>
      </c>
      <c r="O1571" s="83">
        <f t="shared" si="98"/>
        <v>0</v>
      </c>
      <c r="P1571" s="83">
        <f t="shared" si="99"/>
        <v>0</v>
      </c>
      <c r="Q1571" s="83">
        <f t="shared" si="100"/>
        <v>0</v>
      </c>
      <c r="R1571" s="83">
        <f t="shared" si="101"/>
        <v>0</v>
      </c>
    </row>
    <row r="1572" spans="2:18" ht="13.5" customHeight="1" x14ac:dyDescent="0.35">
      <c r="B1572" s="65">
        <f>'Point A RAW Results'!F1539</f>
        <v>0</v>
      </c>
      <c r="C1572" s="83">
        <f>'Point A Analysis'!B1570</f>
        <v>0</v>
      </c>
      <c r="D1572" s="83">
        <f>'Point A Analysis'!C1570</f>
        <v>0</v>
      </c>
      <c r="E1572" s="83">
        <f>'Point A Analysis'!D1570</f>
        <v>0</v>
      </c>
      <c r="F1572" s="83">
        <f>'Point A Analysis'!E1570</f>
        <v>0</v>
      </c>
      <c r="G1572" s="8"/>
      <c r="H1572" s="65">
        <f>'Point B RAW Results'!F1542</f>
        <v>0</v>
      </c>
      <c r="I1572" s="83">
        <f>'Point B Analysis'!B1570</f>
        <v>0</v>
      </c>
      <c r="J1572" s="83">
        <f>'Point B Analysis'!C1570</f>
        <v>0</v>
      </c>
      <c r="K1572" s="83">
        <f>'Point B Analysis'!D1570</f>
        <v>0</v>
      </c>
      <c r="L1572" s="83">
        <f>'Point B Analysis'!E1570</f>
        <v>0</v>
      </c>
      <c r="N1572" s="65">
        <f>'Point B RAW Results'!F1542</f>
        <v>0</v>
      </c>
      <c r="O1572" s="83">
        <f t="shared" si="98"/>
        <v>0</v>
      </c>
      <c r="P1572" s="83">
        <f t="shared" si="99"/>
        <v>0</v>
      </c>
      <c r="Q1572" s="83">
        <f t="shared" si="100"/>
        <v>0</v>
      </c>
      <c r="R1572" s="83">
        <f t="shared" si="101"/>
        <v>0</v>
      </c>
    </row>
    <row r="1573" spans="2:18" ht="13.5" customHeight="1" x14ac:dyDescent="0.35">
      <c r="B1573" s="65">
        <f>'Point A RAW Results'!F1540</f>
        <v>0</v>
      </c>
      <c r="C1573" s="83">
        <f>'Point A Analysis'!B1571</f>
        <v>0</v>
      </c>
      <c r="D1573" s="83">
        <f>'Point A Analysis'!C1571</f>
        <v>0</v>
      </c>
      <c r="E1573" s="83">
        <f>'Point A Analysis'!D1571</f>
        <v>0</v>
      </c>
      <c r="F1573" s="83">
        <f>'Point A Analysis'!E1571</f>
        <v>0</v>
      </c>
      <c r="G1573" s="8"/>
      <c r="H1573" s="65">
        <f>'Point B RAW Results'!F1543</f>
        <v>0</v>
      </c>
      <c r="I1573" s="83">
        <f>'Point B Analysis'!B1571</f>
        <v>0</v>
      </c>
      <c r="J1573" s="83">
        <f>'Point B Analysis'!C1571</f>
        <v>0</v>
      </c>
      <c r="K1573" s="83">
        <f>'Point B Analysis'!D1571</f>
        <v>0</v>
      </c>
      <c r="L1573" s="83">
        <f>'Point B Analysis'!E1571</f>
        <v>0</v>
      </c>
      <c r="N1573" s="65">
        <f>'Point B RAW Results'!F1543</f>
        <v>0</v>
      </c>
      <c r="O1573" s="83">
        <f t="shared" si="98"/>
        <v>0</v>
      </c>
      <c r="P1573" s="83">
        <f t="shared" si="99"/>
        <v>0</v>
      </c>
      <c r="Q1573" s="83">
        <f t="shared" si="100"/>
        <v>0</v>
      </c>
      <c r="R1573" s="83">
        <f t="shared" si="101"/>
        <v>0</v>
      </c>
    </row>
    <row r="1574" spans="2:18" ht="13.5" customHeight="1" x14ac:dyDescent="0.35">
      <c r="B1574" s="65">
        <f>'Point A RAW Results'!F1541</f>
        <v>0</v>
      </c>
      <c r="C1574" s="83">
        <f>'Point A Analysis'!B1572</f>
        <v>0</v>
      </c>
      <c r="D1574" s="83">
        <f>'Point A Analysis'!C1572</f>
        <v>0</v>
      </c>
      <c r="E1574" s="83">
        <f>'Point A Analysis'!D1572</f>
        <v>0</v>
      </c>
      <c r="F1574" s="83">
        <f>'Point A Analysis'!E1572</f>
        <v>0</v>
      </c>
      <c r="G1574" s="8"/>
      <c r="H1574" s="65">
        <f>'Point B RAW Results'!F1544</f>
        <v>0</v>
      </c>
      <c r="I1574" s="83">
        <f>'Point B Analysis'!B1572</f>
        <v>0</v>
      </c>
      <c r="J1574" s="83">
        <f>'Point B Analysis'!C1572</f>
        <v>0</v>
      </c>
      <c r="K1574" s="83">
        <f>'Point B Analysis'!D1572</f>
        <v>0</v>
      </c>
      <c r="L1574" s="83">
        <f>'Point B Analysis'!E1572</f>
        <v>0</v>
      </c>
      <c r="N1574" s="65">
        <f>'Point B RAW Results'!F1544</f>
        <v>0</v>
      </c>
      <c r="O1574" s="83">
        <f t="shared" si="98"/>
        <v>0</v>
      </c>
      <c r="P1574" s="83">
        <f t="shared" si="99"/>
        <v>0</v>
      </c>
      <c r="Q1574" s="83">
        <f t="shared" si="100"/>
        <v>0</v>
      </c>
      <c r="R1574" s="83">
        <f t="shared" si="101"/>
        <v>0</v>
      </c>
    </row>
    <row r="1575" spans="2:18" ht="13.5" customHeight="1" x14ac:dyDescent="0.35">
      <c r="B1575" s="65">
        <f>'Point A RAW Results'!F1542</f>
        <v>0</v>
      </c>
      <c r="C1575" s="83">
        <f>'Point A Analysis'!B1573</f>
        <v>0</v>
      </c>
      <c r="D1575" s="83">
        <f>'Point A Analysis'!C1573</f>
        <v>0</v>
      </c>
      <c r="E1575" s="83">
        <f>'Point A Analysis'!D1573</f>
        <v>0</v>
      </c>
      <c r="F1575" s="83">
        <f>'Point A Analysis'!E1573</f>
        <v>0</v>
      </c>
      <c r="G1575" s="8"/>
      <c r="H1575" s="65">
        <f>'Point B RAW Results'!F1545</f>
        <v>0</v>
      </c>
      <c r="I1575" s="83">
        <f>'Point B Analysis'!B1573</f>
        <v>0</v>
      </c>
      <c r="J1575" s="83">
        <f>'Point B Analysis'!C1573</f>
        <v>0</v>
      </c>
      <c r="K1575" s="83">
        <f>'Point B Analysis'!D1573</f>
        <v>0</v>
      </c>
      <c r="L1575" s="83">
        <f>'Point B Analysis'!E1573</f>
        <v>0</v>
      </c>
      <c r="N1575" s="65">
        <f>'Point B RAW Results'!F1545</f>
        <v>0</v>
      </c>
      <c r="O1575" s="83">
        <f t="shared" si="98"/>
        <v>0</v>
      </c>
      <c r="P1575" s="83">
        <f t="shared" si="99"/>
        <v>0</v>
      </c>
      <c r="Q1575" s="83">
        <f t="shared" si="100"/>
        <v>0</v>
      </c>
      <c r="R1575" s="83">
        <f t="shared" si="101"/>
        <v>0</v>
      </c>
    </row>
    <row r="1576" spans="2:18" ht="13.5" customHeight="1" x14ac:dyDescent="0.35">
      <c r="B1576" s="65">
        <f>'Point A RAW Results'!F1543</f>
        <v>0</v>
      </c>
      <c r="C1576" s="83">
        <f>'Point A Analysis'!B1574</f>
        <v>0</v>
      </c>
      <c r="D1576" s="83">
        <f>'Point A Analysis'!C1574</f>
        <v>0</v>
      </c>
      <c r="E1576" s="83">
        <f>'Point A Analysis'!D1574</f>
        <v>0</v>
      </c>
      <c r="F1576" s="83">
        <f>'Point A Analysis'!E1574</f>
        <v>0</v>
      </c>
      <c r="G1576" s="8"/>
      <c r="H1576" s="65">
        <f>'Point B RAW Results'!F1546</f>
        <v>0</v>
      </c>
      <c r="I1576" s="83">
        <f>'Point B Analysis'!B1574</f>
        <v>0</v>
      </c>
      <c r="J1576" s="83">
        <f>'Point B Analysis'!C1574</f>
        <v>0</v>
      </c>
      <c r="K1576" s="83">
        <f>'Point B Analysis'!D1574</f>
        <v>0</v>
      </c>
      <c r="L1576" s="83">
        <f>'Point B Analysis'!E1574</f>
        <v>0</v>
      </c>
      <c r="N1576" s="65">
        <f>'Point B RAW Results'!F1546</f>
        <v>0</v>
      </c>
      <c r="O1576" s="83">
        <f t="shared" si="98"/>
        <v>0</v>
      </c>
      <c r="P1576" s="83">
        <f t="shared" si="99"/>
        <v>0</v>
      </c>
      <c r="Q1576" s="83">
        <f t="shared" si="100"/>
        <v>0</v>
      </c>
      <c r="R1576" s="83">
        <f t="shared" si="101"/>
        <v>0</v>
      </c>
    </row>
    <row r="1577" spans="2:18" ht="13.5" customHeight="1" x14ac:dyDescent="0.35">
      <c r="B1577" s="65">
        <f>'Point A RAW Results'!F1544</f>
        <v>0</v>
      </c>
      <c r="C1577" s="83">
        <f>'Point A Analysis'!B1575</f>
        <v>0</v>
      </c>
      <c r="D1577" s="83">
        <f>'Point A Analysis'!C1575</f>
        <v>0</v>
      </c>
      <c r="E1577" s="83">
        <f>'Point A Analysis'!D1575</f>
        <v>0</v>
      </c>
      <c r="F1577" s="83">
        <f>'Point A Analysis'!E1575</f>
        <v>0</v>
      </c>
      <c r="G1577" s="8"/>
      <c r="H1577" s="65">
        <f>'Point B RAW Results'!F1547</f>
        <v>0</v>
      </c>
      <c r="I1577" s="83">
        <f>'Point B Analysis'!B1575</f>
        <v>0</v>
      </c>
      <c r="J1577" s="83">
        <f>'Point B Analysis'!C1575</f>
        <v>0</v>
      </c>
      <c r="K1577" s="83">
        <f>'Point B Analysis'!D1575</f>
        <v>0</v>
      </c>
      <c r="L1577" s="83">
        <f>'Point B Analysis'!E1575</f>
        <v>0</v>
      </c>
      <c r="N1577" s="65">
        <f>'Point B RAW Results'!F1547</f>
        <v>0</v>
      </c>
      <c r="O1577" s="83">
        <f t="shared" si="98"/>
        <v>0</v>
      </c>
      <c r="P1577" s="83">
        <f t="shared" si="99"/>
        <v>0</v>
      </c>
      <c r="Q1577" s="83">
        <f t="shared" si="100"/>
        <v>0</v>
      </c>
      <c r="R1577" s="83">
        <f t="shared" si="101"/>
        <v>0</v>
      </c>
    </row>
    <row r="1578" spans="2:18" ht="13.5" customHeight="1" x14ac:dyDescent="0.35">
      <c r="B1578" s="65">
        <f>'Point A RAW Results'!F1545</f>
        <v>0</v>
      </c>
      <c r="C1578" s="83">
        <f>'Point A Analysis'!B1576</f>
        <v>0</v>
      </c>
      <c r="D1578" s="83">
        <f>'Point A Analysis'!C1576</f>
        <v>0</v>
      </c>
      <c r="E1578" s="83">
        <f>'Point A Analysis'!D1576</f>
        <v>0</v>
      </c>
      <c r="F1578" s="83">
        <f>'Point A Analysis'!E1576</f>
        <v>0</v>
      </c>
      <c r="G1578" s="8"/>
      <c r="H1578" s="65">
        <f>'Point B RAW Results'!F1548</f>
        <v>0</v>
      </c>
      <c r="I1578" s="83">
        <f>'Point B Analysis'!B1576</f>
        <v>0</v>
      </c>
      <c r="J1578" s="83">
        <f>'Point B Analysis'!C1576</f>
        <v>0</v>
      </c>
      <c r="K1578" s="83">
        <f>'Point B Analysis'!D1576</f>
        <v>0</v>
      </c>
      <c r="L1578" s="83">
        <f>'Point B Analysis'!E1576</f>
        <v>0</v>
      </c>
      <c r="N1578" s="65">
        <f>'Point B RAW Results'!F1548</f>
        <v>0</v>
      </c>
      <c r="O1578" s="83">
        <f t="shared" si="98"/>
        <v>0</v>
      </c>
      <c r="P1578" s="83">
        <f t="shared" si="99"/>
        <v>0</v>
      </c>
      <c r="Q1578" s="83">
        <f t="shared" si="100"/>
        <v>0</v>
      </c>
      <c r="R1578" s="83">
        <f t="shared" si="101"/>
        <v>0</v>
      </c>
    </row>
    <row r="1579" spans="2:18" ht="13.5" customHeight="1" x14ac:dyDescent="0.35">
      <c r="B1579" s="65">
        <f>'Point A RAW Results'!F1546</f>
        <v>0</v>
      </c>
      <c r="C1579" s="83">
        <f>'Point A Analysis'!B1577</f>
        <v>0</v>
      </c>
      <c r="D1579" s="83">
        <f>'Point A Analysis'!C1577</f>
        <v>0</v>
      </c>
      <c r="E1579" s="83">
        <f>'Point A Analysis'!D1577</f>
        <v>0</v>
      </c>
      <c r="F1579" s="83">
        <f>'Point A Analysis'!E1577</f>
        <v>0</v>
      </c>
      <c r="G1579" s="8"/>
      <c r="H1579" s="65">
        <f>'Point B RAW Results'!F1549</f>
        <v>0</v>
      </c>
      <c r="I1579" s="83">
        <f>'Point B Analysis'!B1577</f>
        <v>0</v>
      </c>
      <c r="J1579" s="83">
        <f>'Point B Analysis'!C1577</f>
        <v>0</v>
      </c>
      <c r="K1579" s="83">
        <f>'Point B Analysis'!D1577</f>
        <v>0</v>
      </c>
      <c r="L1579" s="83">
        <f>'Point B Analysis'!E1577</f>
        <v>0</v>
      </c>
      <c r="N1579" s="65">
        <f>'Point B RAW Results'!F1549</f>
        <v>0</v>
      </c>
      <c r="O1579" s="83">
        <f t="shared" si="98"/>
        <v>0</v>
      </c>
      <c r="P1579" s="83">
        <f t="shared" si="99"/>
        <v>0</v>
      </c>
      <c r="Q1579" s="83">
        <f t="shared" si="100"/>
        <v>0</v>
      </c>
      <c r="R1579" s="83">
        <f t="shared" si="101"/>
        <v>0</v>
      </c>
    </row>
    <row r="1580" spans="2:18" ht="13.5" customHeight="1" x14ac:dyDescent="0.35">
      <c r="B1580" s="65">
        <f>'Point A RAW Results'!F1547</f>
        <v>0</v>
      </c>
      <c r="C1580" s="83">
        <f>'Point A Analysis'!B1578</f>
        <v>0</v>
      </c>
      <c r="D1580" s="83">
        <f>'Point A Analysis'!C1578</f>
        <v>0</v>
      </c>
      <c r="E1580" s="83">
        <f>'Point A Analysis'!D1578</f>
        <v>0</v>
      </c>
      <c r="F1580" s="83">
        <f>'Point A Analysis'!E1578</f>
        <v>0</v>
      </c>
      <c r="G1580" s="8"/>
      <c r="H1580" s="65">
        <f>'Point B RAW Results'!F1550</f>
        <v>0</v>
      </c>
      <c r="I1580" s="83">
        <f>'Point B Analysis'!B1578</f>
        <v>0</v>
      </c>
      <c r="J1580" s="83">
        <f>'Point B Analysis'!C1578</f>
        <v>0</v>
      </c>
      <c r="K1580" s="83">
        <f>'Point B Analysis'!D1578</f>
        <v>0</v>
      </c>
      <c r="L1580" s="83">
        <f>'Point B Analysis'!E1578</f>
        <v>0</v>
      </c>
      <c r="N1580" s="65">
        <f>'Point B RAW Results'!F1550</f>
        <v>0</v>
      </c>
      <c r="O1580" s="83">
        <f t="shared" si="98"/>
        <v>0</v>
      </c>
      <c r="P1580" s="83">
        <f t="shared" si="99"/>
        <v>0</v>
      </c>
      <c r="Q1580" s="83">
        <f t="shared" si="100"/>
        <v>0</v>
      </c>
      <c r="R1580" s="83">
        <f t="shared" si="101"/>
        <v>0</v>
      </c>
    </row>
    <row r="1581" spans="2:18" ht="13.5" customHeight="1" x14ac:dyDescent="0.35">
      <c r="B1581" s="65">
        <f>'Point A RAW Results'!F1548</f>
        <v>0</v>
      </c>
      <c r="C1581" s="83">
        <f>'Point A Analysis'!B1579</f>
        <v>0</v>
      </c>
      <c r="D1581" s="83">
        <f>'Point A Analysis'!C1579</f>
        <v>0</v>
      </c>
      <c r="E1581" s="83">
        <f>'Point A Analysis'!D1579</f>
        <v>0</v>
      </c>
      <c r="F1581" s="83">
        <f>'Point A Analysis'!E1579</f>
        <v>0</v>
      </c>
      <c r="G1581" s="8"/>
      <c r="H1581" s="65">
        <f>'Point B RAW Results'!F1551</f>
        <v>0</v>
      </c>
      <c r="I1581" s="83">
        <f>'Point B Analysis'!B1579</f>
        <v>0</v>
      </c>
      <c r="J1581" s="83">
        <f>'Point B Analysis'!C1579</f>
        <v>0</v>
      </c>
      <c r="K1581" s="83">
        <f>'Point B Analysis'!D1579</f>
        <v>0</v>
      </c>
      <c r="L1581" s="83">
        <f>'Point B Analysis'!E1579</f>
        <v>0</v>
      </c>
      <c r="N1581" s="65">
        <f>'Point B RAW Results'!F1551</f>
        <v>0</v>
      </c>
      <c r="O1581" s="83">
        <f t="shared" ref="O1581:O1644" si="102">I1581-C1581</f>
        <v>0</v>
      </c>
      <c r="P1581" s="83">
        <f t="shared" ref="P1581:P1644" si="103">J1581-D1581</f>
        <v>0</v>
      </c>
      <c r="Q1581" s="83">
        <f t="shared" ref="Q1581:Q1644" si="104">K1581-E1581</f>
        <v>0</v>
      </c>
      <c r="R1581" s="83">
        <f t="shared" ref="R1581:R1644" si="105">L1581-F1581</f>
        <v>0</v>
      </c>
    </row>
    <row r="1582" spans="2:18" ht="13.5" customHeight="1" x14ac:dyDescent="0.35">
      <c r="B1582" s="65">
        <f>'Point A RAW Results'!F1549</f>
        <v>0</v>
      </c>
      <c r="C1582" s="83">
        <f>'Point A Analysis'!B1580</f>
        <v>0</v>
      </c>
      <c r="D1582" s="83">
        <f>'Point A Analysis'!C1580</f>
        <v>0</v>
      </c>
      <c r="E1582" s="83">
        <f>'Point A Analysis'!D1580</f>
        <v>0</v>
      </c>
      <c r="F1582" s="83">
        <f>'Point A Analysis'!E1580</f>
        <v>0</v>
      </c>
      <c r="G1582" s="8"/>
      <c r="H1582" s="65">
        <f>'Point B RAW Results'!F1552</f>
        <v>0</v>
      </c>
      <c r="I1582" s="83">
        <f>'Point B Analysis'!B1580</f>
        <v>0</v>
      </c>
      <c r="J1582" s="83">
        <f>'Point B Analysis'!C1580</f>
        <v>0</v>
      </c>
      <c r="K1582" s="83">
        <f>'Point B Analysis'!D1580</f>
        <v>0</v>
      </c>
      <c r="L1582" s="83">
        <f>'Point B Analysis'!E1580</f>
        <v>0</v>
      </c>
      <c r="N1582" s="65">
        <f>'Point B RAW Results'!F1552</f>
        <v>0</v>
      </c>
      <c r="O1582" s="83">
        <f t="shared" si="102"/>
        <v>0</v>
      </c>
      <c r="P1582" s="83">
        <f t="shared" si="103"/>
        <v>0</v>
      </c>
      <c r="Q1582" s="83">
        <f t="shared" si="104"/>
        <v>0</v>
      </c>
      <c r="R1582" s="83">
        <f t="shared" si="105"/>
        <v>0</v>
      </c>
    </row>
    <row r="1583" spans="2:18" ht="13.5" customHeight="1" x14ac:dyDescent="0.35">
      <c r="B1583" s="65">
        <f>'Point A RAW Results'!F1550</f>
        <v>0</v>
      </c>
      <c r="C1583" s="83">
        <f>'Point A Analysis'!B1581</f>
        <v>0</v>
      </c>
      <c r="D1583" s="83">
        <f>'Point A Analysis'!C1581</f>
        <v>0</v>
      </c>
      <c r="E1583" s="83">
        <f>'Point A Analysis'!D1581</f>
        <v>0</v>
      </c>
      <c r="F1583" s="83">
        <f>'Point A Analysis'!E1581</f>
        <v>0</v>
      </c>
      <c r="G1583" s="8"/>
      <c r="H1583" s="65">
        <f>'Point B RAW Results'!F1553</f>
        <v>0</v>
      </c>
      <c r="I1583" s="83">
        <f>'Point B Analysis'!B1581</f>
        <v>0</v>
      </c>
      <c r="J1583" s="83">
        <f>'Point B Analysis'!C1581</f>
        <v>0</v>
      </c>
      <c r="K1583" s="83">
        <f>'Point B Analysis'!D1581</f>
        <v>0</v>
      </c>
      <c r="L1583" s="83">
        <f>'Point B Analysis'!E1581</f>
        <v>0</v>
      </c>
      <c r="N1583" s="65">
        <f>'Point B RAW Results'!F1553</f>
        <v>0</v>
      </c>
      <c r="O1583" s="83">
        <f t="shared" si="102"/>
        <v>0</v>
      </c>
      <c r="P1583" s="83">
        <f t="shared" si="103"/>
        <v>0</v>
      </c>
      <c r="Q1583" s="83">
        <f t="shared" si="104"/>
        <v>0</v>
      </c>
      <c r="R1583" s="83">
        <f t="shared" si="105"/>
        <v>0</v>
      </c>
    </row>
    <row r="1584" spans="2:18" ht="13.5" customHeight="1" x14ac:dyDescent="0.35">
      <c r="B1584" s="65">
        <f>'Point A RAW Results'!F1551</f>
        <v>0</v>
      </c>
      <c r="C1584" s="83">
        <f>'Point A Analysis'!B1582</f>
        <v>0</v>
      </c>
      <c r="D1584" s="83">
        <f>'Point A Analysis'!C1582</f>
        <v>0</v>
      </c>
      <c r="E1584" s="83">
        <f>'Point A Analysis'!D1582</f>
        <v>0</v>
      </c>
      <c r="F1584" s="83">
        <f>'Point A Analysis'!E1582</f>
        <v>0</v>
      </c>
      <c r="G1584" s="8"/>
      <c r="H1584" s="65">
        <f>'Point B RAW Results'!F1554</f>
        <v>0</v>
      </c>
      <c r="I1584" s="83">
        <f>'Point B Analysis'!B1582</f>
        <v>0</v>
      </c>
      <c r="J1584" s="83">
        <f>'Point B Analysis'!C1582</f>
        <v>0</v>
      </c>
      <c r="K1584" s="83">
        <f>'Point B Analysis'!D1582</f>
        <v>0</v>
      </c>
      <c r="L1584" s="83">
        <f>'Point B Analysis'!E1582</f>
        <v>0</v>
      </c>
      <c r="N1584" s="65">
        <f>'Point B RAW Results'!F1554</f>
        <v>0</v>
      </c>
      <c r="O1584" s="83">
        <f t="shared" si="102"/>
        <v>0</v>
      </c>
      <c r="P1584" s="83">
        <f t="shared" si="103"/>
        <v>0</v>
      </c>
      <c r="Q1584" s="83">
        <f t="shared" si="104"/>
        <v>0</v>
      </c>
      <c r="R1584" s="83">
        <f t="shared" si="105"/>
        <v>0</v>
      </c>
    </row>
    <row r="1585" spans="2:18" ht="13.5" customHeight="1" x14ac:dyDescent="0.35">
      <c r="B1585" s="65">
        <f>'Point A RAW Results'!F1552</f>
        <v>0</v>
      </c>
      <c r="C1585" s="83">
        <f>'Point A Analysis'!B1583</f>
        <v>0</v>
      </c>
      <c r="D1585" s="83">
        <f>'Point A Analysis'!C1583</f>
        <v>0</v>
      </c>
      <c r="E1585" s="83">
        <f>'Point A Analysis'!D1583</f>
        <v>0</v>
      </c>
      <c r="F1585" s="83">
        <f>'Point A Analysis'!E1583</f>
        <v>0</v>
      </c>
      <c r="G1585" s="8"/>
      <c r="H1585" s="65">
        <f>'Point B RAW Results'!F1555</f>
        <v>0</v>
      </c>
      <c r="I1585" s="83">
        <f>'Point B Analysis'!B1583</f>
        <v>0</v>
      </c>
      <c r="J1585" s="83">
        <f>'Point B Analysis'!C1583</f>
        <v>0</v>
      </c>
      <c r="K1585" s="83">
        <f>'Point B Analysis'!D1583</f>
        <v>0</v>
      </c>
      <c r="L1585" s="83">
        <f>'Point B Analysis'!E1583</f>
        <v>0</v>
      </c>
      <c r="N1585" s="65">
        <f>'Point B RAW Results'!F1555</f>
        <v>0</v>
      </c>
      <c r="O1585" s="83">
        <f t="shared" si="102"/>
        <v>0</v>
      </c>
      <c r="P1585" s="83">
        <f t="shared" si="103"/>
        <v>0</v>
      </c>
      <c r="Q1585" s="83">
        <f t="shared" si="104"/>
        <v>0</v>
      </c>
      <c r="R1585" s="83">
        <f t="shared" si="105"/>
        <v>0</v>
      </c>
    </row>
    <row r="1586" spans="2:18" ht="13.5" customHeight="1" x14ac:dyDescent="0.35">
      <c r="B1586" s="65">
        <f>'Point A RAW Results'!F1553</f>
        <v>0</v>
      </c>
      <c r="C1586" s="83">
        <f>'Point A Analysis'!B1584</f>
        <v>0</v>
      </c>
      <c r="D1586" s="83">
        <f>'Point A Analysis'!C1584</f>
        <v>0</v>
      </c>
      <c r="E1586" s="83">
        <f>'Point A Analysis'!D1584</f>
        <v>0</v>
      </c>
      <c r="F1586" s="83">
        <f>'Point A Analysis'!E1584</f>
        <v>0</v>
      </c>
      <c r="G1586" s="8"/>
      <c r="H1586" s="65">
        <f>'Point B RAW Results'!F1556</f>
        <v>0</v>
      </c>
      <c r="I1586" s="83">
        <f>'Point B Analysis'!B1584</f>
        <v>0</v>
      </c>
      <c r="J1586" s="83">
        <f>'Point B Analysis'!C1584</f>
        <v>0</v>
      </c>
      <c r="K1586" s="83">
        <f>'Point B Analysis'!D1584</f>
        <v>0</v>
      </c>
      <c r="L1586" s="83">
        <f>'Point B Analysis'!E1584</f>
        <v>0</v>
      </c>
      <c r="N1586" s="65">
        <f>'Point B RAW Results'!F1556</f>
        <v>0</v>
      </c>
      <c r="O1586" s="83">
        <f t="shared" si="102"/>
        <v>0</v>
      </c>
      <c r="P1586" s="83">
        <f t="shared" si="103"/>
        <v>0</v>
      </c>
      <c r="Q1586" s="83">
        <f t="shared" si="104"/>
        <v>0</v>
      </c>
      <c r="R1586" s="83">
        <f t="shared" si="105"/>
        <v>0</v>
      </c>
    </row>
    <row r="1587" spans="2:18" ht="13.5" customHeight="1" x14ac:dyDescent="0.35">
      <c r="B1587" s="65">
        <f>'Point A RAW Results'!F1554</f>
        <v>0</v>
      </c>
      <c r="C1587" s="83">
        <f>'Point A Analysis'!B1585</f>
        <v>0</v>
      </c>
      <c r="D1587" s="83">
        <f>'Point A Analysis'!C1585</f>
        <v>0</v>
      </c>
      <c r="E1587" s="83">
        <f>'Point A Analysis'!D1585</f>
        <v>0</v>
      </c>
      <c r="F1587" s="83">
        <f>'Point A Analysis'!E1585</f>
        <v>0</v>
      </c>
      <c r="G1587" s="8"/>
      <c r="H1587" s="65">
        <f>'Point B RAW Results'!F1557</f>
        <v>0</v>
      </c>
      <c r="I1587" s="83">
        <f>'Point B Analysis'!B1585</f>
        <v>0</v>
      </c>
      <c r="J1587" s="83">
        <f>'Point B Analysis'!C1585</f>
        <v>0</v>
      </c>
      <c r="K1587" s="83">
        <f>'Point B Analysis'!D1585</f>
        <v>0</v>
      </c>
      <c r="L1587" s="83">
        <f>'Point B Analysis'!E1585</f>
        <v>0</v>
      </c>
      <c r="N1587" s="65">
        <f>'Point B RAW Results'!F1557</f>
        <v>0</v>
      </c>
      <c r="O1587" s="83">
        <f t="shared" si="102"/>
        <v>0</v>
      </c>
      <c r="P1587" s="83">
        <f t="shared" si="103"/>
        <v>0</v>
      </c>
      <c r="Q1587" s="83">
        <f t="shared" si="104"/>
        <v>0</v>
      </c>
      <c r="R1587" s="83">
        <f t="shared" si="105"/>
        <v>0</v>
      </c>
    </row>
    <row r="1588" spans="2:18" ht="13.5" customHeight="1" x14ac:dyDescent="0.35">
      <c r="B1588" s="65">
        <f>'Point A RAW Results'!F1555</f>
        <v>0</v>
      </c>
      <c r="C1588" s="83">
        <f>'Point A Analysis'!B1586</f>
        <v>0</v>
      </c>
      <c r="D1588" s="83">
        <f>'Point A Analysis'!C1586</f>
        <v>0</v>
      </c>
      <c r="E1588" s="83">
        <f>'Point A Analysis'!D1586</f>
        <v>0</v>
      </c>
      <c r="F1588" s="83">
        <f>'Point A Analysis'!E1586</f>
        <v>0</v>
      </c>
      <c r="G1588" s="8"/>
      <c r="H1588" s="65">
        <f>'Point B RAW Results'!F1558</f>
        <v>0</v>
      </c>
      <c r="I1588" s="83">
        <f>'Point B Analysis'!B1586</f>
        <v>0</v>
      </c>
      <c r="J1588" s="83">
        <f>'Point B Analysis'!C1586</f>
        <v>0</v>
      </c>
      <c r="K1588" s="83">
        <f>'Point B Analysis'!D1586</f>
        <v>0</v>
      </c>
      <c r="L1588" s="83">
        <f>'Point B Analysis'!E1586</f>
        <v>0</v>
      </c>
      <c r="N1588" s="65">
        <f>'Point B RAW Results'!F1558</f>
        <v>0</v>
      </c>
      <c r="O1588" s="83">
        <f t="shared" si="102"/>
        <v>0</v>
      </c>
      <c r="P1588" s="83">
        <f t="shared" si="103"/>
        <v>0</v>
      </c>
      <c r="Q1588" s="83">
        <f t="shared" si="104"/>
        <v>0</v>
      </c>
      <c r="R1588" s="83">
        <f t="shared" si="105"/>
        <v>0</v>
      </c>
    </row>
    <row r="1589" spans="2:18" ht="13.5" customHeight="1" x14ac:dyDescent="0.35">
      <c r="B1589" s="65">
        <f>'Point A RAW Results'!F1556</f>
        <v>0</v>
      </c>
      <c r="C1589" s="83">
        <f>'Point A Analysis'!B1587</f>
        <v>0</v>
      </c>
      <c r="D1589" s="83">
        <f>'Point A Analysis'!C1587</f>
        <v>0</v>
      </c>
      <c r="E1589" s="83">
        <f>'Point A Analysis'!D1587</f>
        <v>0</v>
      </c>
      <c r="F1589" s="83">
        <f>'Point A Analysis'!E1587</f>
        <v>0</v>
      </c>
      <c r="G1589" s="8"/>
      <c r="H1589" s="65">
        <f>'Point B RAW Results'!F1559</f>
        <v>0</v>
      </c>
      <c r="I1589" s="83">
        <f>'Point B Analysis'!B1587</f>
        <v>0</v>
      </c>
      <c r="J1589" s="83">
        <f>'Point B Analysis'!C1587</f>
        <v>0</v>
      </c>
      <c r="K1589" s="83">
        <f>'Point B Analysis'!D1587</f>
        <v>0</v>
      </c>
      <c r="L1589" s="83">
        <f>'Point B Analysis'!E1587</f>
        <v>0</v>
      </c>
      <c r="N1589" s="65">
        <f>'Point B RAW Results'!F1559</f>
        <v>0</v>
      </c>
      <c r="O1589" s="83">
        <f t="shared" si="102"/>
        <v>0</v>
      </c>
      <c r="P1589" s="83">
        <f t="shared" si="103"/>
        <v>0</v>
      </c>
      <c r="Q1589" s="83">
        <f t="shared" si="104"/>
        <v>0</v>
      </c>
      <c r="R1589" s="83">
        <f t="shared" si="105"/>
        <v>0</v>
      </c>
    </row>
    <row r="1590" spans="2:18" ht="13.5" customHeight="1" x14ac:dyDescent="0.35">
      <c r="B1590" s="65">
        <f>'Point A RAW Results'!F1557</f>
        <v>0</v>
      </c>
      <c r="C1590" s="83">
        <f>'Point A Analysis'!B1588</f>
        <v>0</v>
      </c>
      <c r="D1590" s="83">
        <f>'Point A Analysis'!C1588</f>
        <v>0</v>
      </c>
      <c r="E1590" s="83">
        <f>'Point A Analysis'!D1588</f>
        <v>0</v>
      </c>
      <c r="F1590" s="83">
        <f>'Point A Analysis'!E1588</f>
        <v>0</v>
      </c>
      <c r="G1590" s="8"/>
      <c r="H1590" s="65">
        <f>'Point B RAW Results'!F1560</f>
        <v>0</v>
      </c>
      <c r="I1590" s="83">
        <f>'Point B Analysis'!B1588</f>
        <v>0</v>
      </c>
      <c r="J1590" s="83">
        <f>'Point B Analysis'!C1588</f>
        <v>0</v>
      </c>
      <c r="K1590" s="83">
        <f>'Point B Analysis'!D1588</f>
        <v>0</v>
      </c>
      <c r="L1590" s="83">
        <f>'Point B Analysis'!E1588</f>
        <v>0</v>
      </c>
      <c r="N1590" s="65">
        <f>'Point B RAW Results'!F1560</f>
        <v>0</v>
      </c>
      <c r="O1590" s="83">
        <f t="shared" si="102"/>
        <v>0</v>
      </c>
      <c r="P1590" s="83">
        <f t="shared" si="103"/>
        <v>0</v>
      </c>
      <c r="Q1590" s="83">
        <f t="shared" si="104"/>
        <v>0</v>
      </c>
      <c r="R1590" s="83">
        <f t="shared" si="105"/>
        <v>0</v>
      </c>
    </row>
    <row r="1591" spans="2:18" ht="13.5" customHeight="1" x14ac:dyDescent="0.35">
      <c r="B1591" s="65">
        <f>'Point A RAW Results'!F1558</f>
        <v>0</v>
      </c>
      <c r="C1591" s="83">
        <f>'Point A Analysis'!B1589</f>
        <v>0</v>
      </c>
      <c r="D1591" s="83">
        <f>'Point A Analysis'!C1589</f>
        <v>0</v>
      </c>
      <c r="E1591" s="83">
        <f>'Point A Analysis'!D1589</f>
        <v>0</v>
      </c>
      <c r="F1591" s="83">
        <f>'Point A Analysis'!E1589</f>
        <v>0</v>
      </c>
      <c r="G1591" s="8"/>
      <c r="H1591" s="65">
        <f>'Point B RAW Results'!F1561</f>
        <v>0</v>
      </c>
      <c r="I1591" s="83">
        <f>'Point B Analysis'!B1589</f>
        <v>0</v>
      </c>
      <c r="J1591" s="83">
        <f>'Point B Analysis'!C1589</f>
        <v>0</v>
      </c>
      <c r="K1591" s="83">
        <f>'Point B Analysis'!D1589</f>
        <v>0</v>
      </c>
      <c r="L1591" s="83">
        <f>'Point B Analysis'!E1589</f>
        <v>0</v>
      </c>
      <c r="N1591" s="65">
        <f>'Point B RAW Results'!F1561</f>
        <v>0</v>
      </c>
      <c r="O1591" s="83">
        <f t="shared" si="102"/>
        <v>0</v>
      </c>
      <c r="P1591" s="83">
        <f t="shared" si="103"/>
        <v>0</v>
      </c>
      <c r="Q1591" s="83">
        <f t="shared" si="104"/>
        <v>0</v>
      </c>
      <c r="R1591" s="83">
        <f t="shared" si="105"/>
        <v>0</v>
      </c>
    </row>
    <row r="1592" spans="2:18" ht="13.5" customHeight="1" x14ac:dyDescent="0.35">
      <c r="B1592" s="65">
        <f>'Point A RAW Results'!F1559</f>
        <v>0</v>
      </c>
      <c r="C1592" s="83">
        <f>'Point A Analysis'!B1590</f>
        <v>0</v>
      </c>
      <c r="D1592" s="83">
        <f>'Point A Analysis'!C1590</f>
        <v>0</v>
      </c>
      <c r="E1592" s="83">
        <f>'Point A Analysis'!D1590</f>
        <v>0</v>
      </c>
      <c r="F1592" s="83">
        <f>'Point A Analysis'!E1590</f>
        <v>0</v>
      </c>
      <c r="G1592" s="8"/>
      <c r="H1592" s="65">
        <f>'Point B RAW Results'!F1562</f>
        <v>0</v>
      </c>
      <c r="I1592" s="83">
        <f>'Point B Analysis'!B1590</f>
        <v>0</v>
      </c>
      <c r="J1592" s="83">
        <f>'Point B Analysis'!C1590</f>
        <v>0</v>
      </c>
      <c r="K1592" s="83">
        <f>'Point B Analysis'!D1590</f>
        <v>0</v>
      </c>
      <c r="L1592" s="83">
        <f>'Point B Analysis'!E1590</f>
        <v>0</v>
      </c>
      <c r="N1592" s="65">
        <f>'Point B RAW Results'!F1562</f>
        <v>0</v>
      </c>
      <c r="O1592" s="83">
        <f t="shared" si="102"/>
        <v>0</v>
      </c>
      <c r="P1592" s="83">
        <f t="shared" si="103"/>
        <v>0</v>
      </c>
      <c r="Q1592" s="83">
        <f t="shared" si="104"/>
        <v>0</v>
      </c>
      <c r="R1592" s="83">
        <f t="shared" si="105"/>
        <v>0</v>
      </c>
    </row>
    <row r="1593" spans="2:18" ht="13.5" customHeight="1" x14ac:dyDescent="0.35">
      <c r="B1593" s="65">
        <f>'Point A RAW Results'!F1560</f>
        <v>0</v>
      </c>
      <c r="C1593" s="83">
        <f>'Point A Analysis'!B1591</f>
        <v>0</v>
      </c>
      <c r="D1593" s="83">
        <f>'Point A Analysis'!C1591</f>
        <v>0</v>
      </c>
      <c r="E1593" s="83">
        <f>'Point A Analysis'!D1591</f>
        <v>0</v>
      </c>
      <c r="F1593" s="83">
        <f>'Point A Analysis'!E1591</f>
        <v>0</v>
      </c>
      <c r="G1593" s="8"/>
      <c r="H1593" s="65">
        <f>'Point B RAW Results'!F1563</f>
        <v>0</v>
      </c>
      <c r="I1593" s="83">
        <f>'Point B Analysis'!B1591</f>
        <v>0</v>
      </c>
      <c r="J1593" s="83">
        <f>'Point B Analysis'!C1591</f>
        <v>0</v>
      </c>
      <c r="K1593" s="83">
        <f>'Point B Analysis'!D1591</f>
        <v>0</v>
      </c>
      <c r="L1593" s="83">
        <f>'Point B Analysis'!E1591</f>
        <v>0</v>
      </c>
      <c r="N1593" s="65">
        <f>'Point B RAW Results'!F1563</f>
        <v>0</v>
      </c>
      <c r="O1593" s="83">
        <f t="shared" si="102"/>
        <v>0</v>
      </c>
      <c r="P1593" s="83">
        <f t="shared" si="103"/>
        <v>0</v>
      </c>
      <c r="Q1593" s="83">
        <f t="shared" si="104"/>
        <v>0</v>
      </c>
      <c r="R1593" s="83">
        <f t="shared" si="105"/>
        <v>0</v>
      </c>
    </row>
    <row r="1594" spans="2:18" ht="13.5" customHeight="1" x14ac:dyDescent="0.35">
      <c r="B1594" s="65">
        <f>'Point A RAW Results'!F1561</f>
        <v>0</v>
      </c>
      <c r="C1594" s="83">
        <f>'Point A Analysis'!B1592</f>
        <v>0</v>
      </c>
      <c r="D1594" s="83">
        <f>'Point A Analysis'!C1592</f>
        <v>0</v>
      </c>
      <c r="E1594" s="83">
        <f>'Point A Analysis'!D1592</f>
        <v>0</v>
      </c>
      <c r="F1594" s="83">
        <f>'Point A Analysis'!E1592</f>
        <v>0</v>
      </c>
      <c r="G1594" s="8"/>
      <c r="H1594" s="65">
        <f>'Point B RAW Results'!F1564</f>
        <v>0</v>
      </c>
      <c r="I1594" s="83">
        <f>'Point B Analysis'!B1592</f>
        <v>0</v>
      </c>
      <c r="J1594" s="83">
        <f>'Point B Analysis'!C1592</f>
        <v>0</v>
      </c>
      <c r="K1594" s="83">
        <f>'Point B Analysis'!D1592</f>
        <v>0</v>
      </c>
      <c r="L1594" s="83">
        <f>'Point B Analysis'!E1592</f>
        <v>0</v>
      </c>
      <c r="N1594" s="65">
        <f>'Point B RAW Results'!F1564</f>
        <v>0</v>
      </c>
      <c r="O1594" s="83">
        <f t="shared" si="102"/>
        <v>0</v>
      </c>
      <c r="P1594" s="83">
        <f t="shared" si="103"/>
        <v>0</v>
      </c>
      <c r="Q1594" s="83">
        <f t="shared" si="104"/>
        <v>0</v>
      </c>
      <c r="R1594" s="83">
        <f t="shared" si="105"/>
        <v>0</v>
      </c>
    </row>
    <row r="1595" spans="2:18" ht="13.5" customHeight="1" x14ac:dyDescent="0.35">
      <c r="B1595" s="65">
        <f>'Point A RAW Results'!F1562</f>
        <v>0</v>
      </c>
      <c r="C1595" s="83">
        <f>'Point A Analysis'!B1593</f>
        <v>0</v>
      </c>
      <c r="D1595" s="83">
        <f>'Point A Analysis'!C1593</f>
        <v>0</v>
      </c>
      <c r="E1595" s="83">
        <f>'Point A Analysis'!D1593</f>
        <v>0</v>
      </c>
      <c r="F1595" s="83">
        <f>'Point A Analysis'!E1593</f>
        <v>0</v>
      </c>
      <c r="G1595" s="8"/>
      <c r="H1595" s="65">
        <f>'Point B RAW Results'!F1565</f>
        <v>0</v>
      </c>
      <c r="I1595" s="83">
        <f>'Point B Analysis'!B1593</f>
        <v>0</v>
      </c>
      <c r="J1595" s="83">
        <f>'Point B Analysis'!C1593</f>
        <v>0</v>
      </c>
      <c r="K1595" s="83">
        <f>'Point B Analysis'!D1593</f>
        <v>0</v>
      </c>
      <c r="L1595" s="83">
        <f>'Point B Analysis'!E1593</f>
        <v>0</v>
      </c>
      <c r="N1595" s="65">
        <f>'Point B RAW Results'!F1565</f>
        <v>0</v>
      </c>
      <c r="O1595" s="83">
        <f t="shared" si="102"/>
        <v>0</v>
      </c>
      <c r="P1595" s="83">
        <f t="shared" si="103"/>
        <v>0</v>
      </c>
      <c r="Q1595" s="83">
        <f t="shared" si="104"/>
        <v>0</v>
      </c>
      <c r="R1595" s="83">
        <f t="shared" si="105"/>
        <v>0</v>
      </c>
    </row>
    <row r="1596" spans="2:18" ht="13.5" customHeight="1" x14ac:dyDescent="0.35">
      <c r="B1596" s="65">
        <f>'Point A RAW Results'!F1563</f>
        <v>0</v>
      </c>
      <c r="C1596" s="83">
        <f>'Point A Analysis'!B1594</f>
        <v>0</v>
      </c>
      <c r="D1596" s="83">
        <f>'Point A Analysis'!C1594</f>
        <v>0</v>
      </c>
      <c r="E1596" s="83">
        <f>'Point A Analysis'!D1594</f>
        <v>0</v>
      </c>
      <c r="F1596" s="83">
        <f>'Point A Analysis'!E1594</f>
        <v>0</v>
      </c>
      <c r="G1596" s="8"/>
      <c r="H1596" s="65">
        <f>'Point B RAW Results'!F1566</f>
        <v>0</v>
      </c>
      <c r="I1596" s="83">
        <f>'Point B Analysis'!B1594</f>
        <v>0</v>
      </c>
      <c r="J1596" s="83">
        <f>'Point B Analysis'!C1594</f>
        <v>0</v>
      </c>
      <c r="K1596" s="83">
        <f>'Point B Analysis'!D1594</f>
        <v>0</v>
      </c>
      <c r="L1596" s="83">
        <f>'Point B Analysis'!E1594</f>
        <v>0</v>
      </c>
      <c r="N1596" s="65">
        <f>'Point B RAW Results'!F1566</f>
        <v>0</v>
      </c>
      <c r="O1596" s="83">
        <f t="shared" si="102"/>
        <v>0</v>
      </c>
      <c r="P1596" s="83">
        <f t="shared" si="103"/>
        <v>0</v>
      </c>
      <c r="Q1596" s="83">
        <f t="shared" si="104"/>
        <v>0</v>
      </c>
      <c r="R1596" s="83">
        <f t="shared" si="105"/>
        <v>0</v>
      </c>
    </row>
    <row r="1597" spans="2:18" ht="13.5" customHeight="1" x14ac:dyDescent="0.35">
      <c r="B1597" s="65">
        <f>'Point A RAW Results'!F1564</f>
        <v>0</v>
      </c>
      <c r="C1597" s="83">
        <f>'Point A Analysis'!B1595</f>
        <v>0</v>
      </c>
      <c r="D1597" s="83">
        <f>'Point A Analysis'!C1595</f>
        <v>0</v>
      </c>
      <c r="E1597" s="83">
        <f>'Point A Analysis'!D1595</f>
        <v>0</v>
      </c>
      <c r="F1597" s="83">
        <f>'Point A Analysis'!E1595</f>
        <v>0</v>
      </c>
      <c r="G1597" s="8"/>
      <c r="H1597" s="65">
        <f>'Point B RAW Results'!F1567</f>
        <v>0</v>
      </c>
      <c r="I1597" s="83">
        <f>'Point B Analysis'!B1595</f>
        <v>0</v>
      </c>
      <c r="J1597" s="83">
        <f>'Point B Analysis'!C1595</f>
        <v>0</v>
      </c>
      <c r="K1597" s="83">
        <f>'Point B Analysis'!D1595</f>
        <v>0</v>
      </c>
      <c r="L1597" s="83">
        <f>'Point B Analysis'!E1595</f>
        <v>0</v>
      </c>
      <c r="N1597" s="65">
        <f>'Point B RAW Results'!F1567</f>
        <v>0</v>
      </c>
      <c r="O1597" s="83">
        <f t="shared" si="102"/>
        <v>0</v>
      </c>
      <c r="P1597" s="83">
        <f t="shared" si="103"/>
        <v>0</v>
      </c>
      <c r="Q1597" s="83">
        <f t="shared" si="104"/>
        <v>0</v>
      </c>
      <c r="R1597" s="83">
        <f t="shared" si="105"/>
        <v>0</v>
      </c>
    </row>
    <row r="1598" spans="2:18" ht="13.5" customHeight="1" x14ac:dyDescent="0.35">
      <c r="B1598" s="65">
        <f>'Point A RAW Results'!F1565</f>
        <v>0</v>
      </c>
      <c r="C1598" s="83">
        <f>'Point A Analysis'!B1596</f>
        <v>0</v>
      </c>
      <c r="D1598" s="83">
        <f>'Point A Analysis'!C1596</f>
        <v>0</v>
      </c>
      <c r="E1598" s="83">
        <f>'Point A Analysis'!D1596</f>
        <v>0</v>
      </c>
      <c r="F1598" s="83">
        <f>'Point A Analysis'!E1596</f>
        <v>0</v>
      </c>
      <c r="G1598" s="8"/>
      <c r="H1598" s="65">
        <f>'Point B RAW Results'!F1568</f>
        <v>0</v>
      </c>
      <c r="I1598" s="83">
        <f>'Point B Analysis'!B1596</f>
        <v>0</v>
      </c>
      <c r="J1598" s="83">
        <f>'Point B Analysis'!C1596</f>
        <v>0</v>
      </c>
      <c r="K1598" s="83">
        <f>'Point B Analysis'!D1596</f>
        <v>0</v>
      </c>
      <c r="L1598" s="83">
        <f>'Point B Analysis'!E1596</f>
        <v>0</v>
      </c>
      <c r="N1598" s="65">
        <f>'Point B RAW Results'!F1568</f>
        <v>0</v>
      </c>
      <c r="O1598" s="83">
        <f t="shared" si="102"/>
        <v>0</v>
      </c>
      <c r="P1598" s="83">
        <f t="shared" si="103"/>
        <v>0</v>
      </c>
      <c r="Q1598" s="83">
        <f t="shared" si="104"/>
        <v>0</v>
      </c>
      <c r="R1598" s="83">
        <f t="shared" si="105"/>
        <v>0</v>
      </c>
    </row>
    <row r="1599" spans="2:18" ht="13.5" customHeight="1" x14ac:dyDescent="0.35">
      <c r="B1599" s="65">
        <f>'Point A RAW Results'!F1566</f>
        <v>0</v>
      </c>
      <c r="C1599" s="83">
        <f>'Point A Analysis'!B1597</f>
        <v>0</v>
      </c>
      <c r="D1599" s="83">
        <f>'Point A Analysis'!C1597</f>
        <v>0</v>
      </c>
      <c r="E1599" s="83">
        <f>'Point A Analysis'!D1597</f>
        <v>0</v>
      </c>
      <c r="F1599" s="83">
        <f>'Point A Analysis'!E1597</f>
        <v>0</v>
      </c>
      <c r="G1599" s="8"/>
      <c r="H1599" s="65">
        <f>'Point B RAW Results'!F1569</f>
        <v>0</v>
      </c>
      <c r="I1599" s="83">
        <f>'Point B Analysis'!B1597</f>
        <v>0</v>
      </c>
      <c r="J1599" s="83">
        <f>'Point B Analysis'!C1597</f>
        <v>0</v>
      </c>
      <c r="K1599" s="83">
        <f>'Point B Analysis'!D1597</f>
        <v>0</v>
      </c>
      <c r="L1599" s="83">
        <f>'Point B Analysis'!E1597</f>
        <v>0</v>
      </c>
      <c r="N1599" s="65">
        <f>'Point B RAW Results'!F1569</f>
        <v>0</v>
      </c>
      <c r="O1599" s="83">
        <f t="shared" si="102"/>
        <v>0</v>
      </c>
      <c r="P1599" s="83">
        <f t="shared" si="103"/>
        <v>0</v>
      </c>
      <c r="Q1599" s="83">
        <f t="shared" si="104"/>
        <v>0</v>
      </c>
      <c r="R1599" s="83">
        <f t="shared" si="105"/>
        <v>0</v>
      </c>
    </row>
    <row r="1600" spans="2:18" ht="13.5" customHeight="1" x14ac:dyDescent="0.35">
      <c r="B1600" s="65">
        <f>'Point A RAW Results'!F1567</f>
        <v>0</v>
      </c>
      <c r="C1600" s="83">
        <f>'Point A Analysis'!B1598</f>
        <v>0</v>
      </c>
      <c r="D1600" s="83">
        <f>'Point A Analysis'!C1598</f>
        <v>0</v>
      </c>
      <c r="E1600" s="83">
        <f>'Point A Analysis'!D1598</f>
        <v>0</v>
      </c>
      <c r="F1600" s="83">
        <f>'Point A Analysis'!E1598</f>
        <v>0</v>
      </c>
      <c r="G1600" s="8"/>
      <c r="H1600" s="65">
        <f>'Point B RAW Results'!F1570</f>
        <v>0</v>
      </c>
      <c r="I1600" s="83">
        <f>'Point B Analysis'!B1598</f>
        <v>0</v>
      </c>
      <c r="J1600" s="83">
        <f>'Point B Analysis'!C1598</f>
        <v>0</v>
      </c>
      <c r="K1600" s="83">
        <f>'Point B Analysis'!D1598</f>
        <v>0</v>
      </c>
      <c r="L1600" s="83">
        <f>'Point B Analysis'!E1598</f>
        <v>0</v>
      </c>
      <c r="N1600" s="65">
        <f>'Point B RAW Results'!F1570</f>
        <v>0</v>
      </c>
      <c r="O1600" s="83">
        <f t="shared" si="102"/>
        <v>0</v>
      </c>
      <c r="P1600" s="83">
        <f t="shared" si="103"/>
        <v>0</v>
      </c>
      <c r="Q1600" s="83">
        <f t="shared" si="104"/>
        <v>0</v>
      </c>
      <c r="R1600" s="83">
        <f t="shared" si="105"/>
        <v>0</v>
      </c>
    </row>
    <row r="1601" spans="2:18" ht="13.5" customHeight="1" x14ac:dyDescent="0.35">
      <c r="B1601" s="65">
        <f>'Point A RAW Results'!F1568</f>
        <v>0</v>
      </c>
      <c r="C1601" s="83">
        <f>'Point A Analysis'!B1599</f>
        <v>0</v>
      </c>
      <c r="D1601" s="83">
        <f>'Point A Analysis'!C1599</f>
        <v>0</v>
      </c>
      <c r="E1601" s="83">
        <f>'Point A Analysis'!D1599</f>
        <v>0</v>
      </c>
      <c r="F1601" s="83">
        <f>'Point A Analysis'!E1599</f>
        <v>0</v>
      </c>
      <c r="G1601" s="8"/>
      <c r="H1601" s="65">
        <f>'Point B RAW Results'!F1571</f>
        <v>0</v>
      </c>
      <c r="I1601" s="83">
        <f>'Point B Analysis'!B1599</f>
        <v>0</v>
      </c>
      <c r="J1601" s="83">
        <f>'Point B Analysis'!C1599</f>
        <v>0</v>
      </c>
      <c r="K1601" s="83">
        <f>'Point B Analysis'!D1599</f>
        <v>0</v>
      </c>
      <c r="L1601" s="83">
        <f>'Point B Analysis'!E1599</f>
        <v>0</v>
      </c>
      <c r="N1601" s="65">
        <f>'Point B RAW Results'!F1571</f>
        <v>0</v>
      </c>
      <c r="O1601" s="83">
        <f t="shared" si="102"/>
        <v>0</v>
      </c>
      <c r="P1601" s="83">
        <f t="shared" si="103"/>
        <v>0</v>
      </c>
      <c r="Q1601" s="83">
        <f t="shared" si="104"/>
        <v>0</v>
      </c>
      <c r="R1601" s="83">
        <f t="shared" si="105"/>
        <v>0</v>
      </c>
    </row>
    <row r="1602" spans="2:18" ht="13.5" customHeight="1" x14ac:dyDescent="0.35">
      <c r="B1602" s="65">
        <f>'Point A RAW Results'!F1569</f>
        <v>0</v>
      </c>
      <c r="C1602" s="83">
        <f>'Point A Analysis'!B1600</f>
        <v>0</v>
      </c>
      <c r="D1602" s="83">
        <f>'Point A Analysis'!C1600</f>
        <v>0</v>
      </c>
      <c r="E1602" s="83">
        <f>'Point A Analysis'!D1600</f>
        <v>0</v>
      </c>
      <c r="F1602" s="83">
        <f>'Point A Analysis'!E1600</f>
        <v>0</v>
      </c>
      <c r="G1602" s="8"/>
      <c r="H1602" s="65">
        <f>'Point B RAW Results'!F1572</f>
        <v>0</v>
      </c>
      <c r="I1602" s="83">
        <f>'Point B Analysis'!B1600</f>
        <v>0</v>
      </c>
      <c r="J1602" s="83">
        <f>'Point B Analysis'!C1600</f>
        <v>0</v>
      </c>
      <c r="K1602" s="83">
        <f>'Point B Analysis'!D1600</f>
        <v>0</v>
      </c>
      <c r="L1602" s="83">
        <f>'Point B Analysis'!E1600</f>
        <v>0</v>
      </c>
      <c r="N1602" s="65">
        <f>'Point B RAW Results'!F1572</f>
        <v>0</v>
      </c>
      <c r="O1602" s="83">
        <f t="shared" si="102"/>
        <v>0</v>
      </c>
      <c r="P1602" s="83">
        <f t="shared" si="103"/>
        <v>0</v>
      </c>
      <c r="Q1602" s="83">
        <f t="shared" si="104"/>
        <v>0</v>
      </c>
      <c r="R1602" s="83">
        <f t="shared" si="105"/>
        <v>0</v>
      </c>
    </row>
    <row r="1603" spans="2:18" ht="13.5" customHeight="1" x14ac:dyDescent="0.35">
      <c r="B1603" s="65">
        <f>'Point A RAW Results'!F1570</f>
        <v>0</v>
      </c>
      <c r="C1603" s="83">
        <f>'Point A Analysis'!B1601</f>
        <v>0</v>
      </c>
      <c r="D1603" s="83">
        <f>'Point A Analysis'!C1601</f>
        <v>0</v>
      </c>
      <c r="E1603" s="83">
        <f>'Point A Analysis'!D1601</f>
        <v>0</v>
      </c>
      <c r="F1603" s="83">
        <f>'Point A Analysis'!E1601</f>
        <v>0</v>
      </c>
      <c r="G1603" s="8"/>
      <c r="H1603" s="65">
        <f>'Point B RAW Results'!F1573</f>
        <v>0</v>
      </c>
      <c r="I1603" s="83">
        <f>'Point B Analysis'!B1601</f>
        <v>0</v>
      </c>
      <c r="J1603" s="83">
        <f>'Point B Analysis'!C1601</f>
        <v>0</v>
      </c>
      <c r="K1603" s="83">
        <f>'Point B Analysis'!D1601</f>
        <v>0</v>
      </c>
      <c r="L1603" s="83">
        <f>'Point B Analysis'!E1601</f>
        <v>0</v>
      </c>
      <c r="N1603" s="65">
        <f>'Point B RAW Results'!F1573</f>
        <v>0</v>
      </c>
      <c r="O1603" s="83">
        <f t="shared" si="102"/>
        <v>0</v>
      </c>
      <c r="P1603" s="83">
        <f t="shared" si="103"/>
        <v>0</v>
      </c>
      <c r="Q1603" s="83">
        <f t="shared" si="104"/>
        <v>0</v>
      </c>
      <c r="R1603" s="83">
        <f t="shared" si="105"/>
        <v>0</v>
      </c>
    </row>
    <row r="1604" spans="2:18" ht="13.5" customHeight="1" x14ac:dyDescent="0.35">
      <c r="B1604" s="65">
        <f>'Point A RAW Results'!F1571</f>
        <v>0</v>
      </c>
      <c r="C1604" s="83">
        <f>'Point A Analysis'!B1602</f>
        <v>0</v>
      </c>
      <c r="D1604" s="83">
        <f>'Point A Analysis'!C1602</f>
        <v>0</v>
      </c>
      <c r="E1604" s="83">
        <f>'Point A Analysis'!D1602</f>
        <v>0</v>
      </c>
      <c r="F1604" s="83">
        <f>'Point A Analysis'!E1602</f>
        <v>0</v>
      </c>
      <c r="G1604" s="8"/>
      <c r="H1604" s="65">
        <f>'Point B RAW Results'!F1574</f>
        <v>0</v>
      </c>
      <c r="I1604" s="83">
        <f>'Point B Analysis'!B1602</f>
        <v>0</v>
      </c>
      <c r="J1604" s="83">
        <f>'Point B Analysis'!C1602</f>
        <v>0</v>
      </c>
      <c r="K1604" s="83">
        <f>'Point B Analysis'!D1602</f>
        <v>0</v>
      </c>
      <c r="L1604" s="83">
        <f>'Point B Analysis'!E1602</f>
        <v>0</v>
      </c>
      <c r="N1604" s="65">
        <f>'Point B RAW Results'!F1574</f>
        <v>0</v>
      </c>
      <c r="O1604" s="83">
        <f t="shared" si="102"/>
        <v>0</v>
      </c>
      <c r="P1604" s="83">
        <f t="shared" si="103"/>
        <v>0</v>
      </c>
      <c r="Q1604" s="83">
        <f t="shared" si="104"/>
        <v>0</v>
      </c>
      <c r="R1604" s="83">
        <f t="shared" si="105"/>
        <v>0</v>
      </c>
    </row>
    <row r="1605" spans="2:18" ht="13.5" customHeight="1" x14ac:dyDescent="0.35">
      <c r="B1605" s="65">
        <f>'Point A RAW Results'!F1572</f>
        <v>0</v>
      </c>
      <c r="C1605" s="83">
        <f>'Point A Analysis'!B1603</f>
        <v>0</v>
      </c>
      <c r="D1605" s="83">
        <f>'Point A Analysis'!C1603</f>
        <v>0</v>
      </c>
      <c r="E1605" s="83">
        <f>'Point A Analysis'!D1603</f>
        <v>0</v>
      </c>
      <c r="F1605" s="83">
        <f>'Point A Analysis'!E1603</f>
        <v>0</v>
      </c>
      <c r="G1605" s="8"/>
      <c r="H1605" s="65">
        <f>'Point B RAW Results'!F1575</f>
        <v>0</v>
      </c>
      <c r="I1605" s="83">
        <f>'Point B Analysis'!B1603</f>
        <v>0</v>
      </c>
      <c r="J1605" s="83">
        <f>'Point B Analysis'!C1603</f>
        <v>0</v>
      </c>
      <c r="K1605" s="83">
        <f>'Point B Analysis'!D1603</f>
        <v>0</v>
      </c>
      <c r="L1605" s="83">
        <f>'Point B Analysis'!E1603</f>
        <v>0</v>
      </c>
      <c r="N1605" s="65">
        <f>'Point B RAW Results'!F1575</f>
        <v>0</v>
      </c>
      <c r="O1605" s="83">
        <f t="shared" si="102"/>
        <v>0</v>
      </c>
      <c r="P1605" s="83">
        <f t="shared" si="103"/>
        <v>0</v>
      </c>
      <c r="Q1605" s="83">
        <f t="shared" si="104"/>
        <v>0</v>
      </c>
      <c r="R1605" s="83">
        <f t="shared" si="105"/>
        <v>0</v>
      </c>
    </row>
    <row r="1606" spans="2:18" ht="13.5" customHeight="1" x14ac:dyDescent="0.35">
      <c r="B1606" s="65">
        <f>'Point A RAW Results'!F1573</f>
        <v>0</v>
      </c>
      <c r="C1606" s="83">
        <f>'Point A Analysis'!B1604</f>
        <v>0</v>
      </c>
      <c r="D1606" s="83">
        <f>'Point A Analysis'!C1604</f>
        <v>0</v>
      </c>
      <c r="E1606" s="83">
        <f>'Point A Analysis'!D1604</f>
        <v>0</v>
      </c>
      <c r="F1606" s="83">
        <f>'Point A Analysis'!E1604</f>
        <v>0</v>
      </c>
      <c r="G1606" s="8"/>
      <c r="H1606" s="65">
        <f>'Point B RAW Results'!F1576</f>
        <v>0</v>
      </c>
      <c r="I1606" s="83">
        <f>'Point B Analysis'!B1604</f>
        <v>0</v>
      </c>
      <c r="J1606" s="83">
        <f>'Point B Analysis'!C1604</f>
        <v>0</v>
      </c>
      <c r="K1606" s="83">
        <f>'Point B Analysis'!D1604</f>
        <v>0</v>
      </c>
      <c r="L1606" s="83">
        <f>'Point B Analysis'!E1604</f>
        <v>0</v>
      </c>
      <c r="N1606" s="65">
        <f>'Point B RAW Results'!F1576</f>
        <v>0</v>
      </c>
      <c r="O1606" s="83">
        <f t="shared" si="102"/>
        <v>0</v>
      </c>
      <c r="P1606" s="83">
        <f t="shared" si="103"/>
        <v>0</v>
      </c>
      <c r="Q1606" s="83">
        <f t="shared" si="104"/>
        <v>0</v>
      </c>
      <c r="R1606" s="83">
        <f t="shared" si="105"/>
        <v>0</v>
      </c>
    </row>
    <row r="1607" spans="2:18" ht="13.5" customHeight="1" x14ac:dyDescent="0.35">
      <c r="B1607" s="65">
        <f>'Point A RAW Results'!F1574</f>
        <v>0</v>
      </c>
      <c r="C1607" s="83">
        <f>'Point A Analysis'!B1605</f>
        <v>0</v>
      </c>
      <c r="D1607" s="83">
        <f>'Point A Analysis'!C1605</f>
        <v>0</v>
      </c>
      <c r="E1607" s="83">
        <f>'Point A Analysis'!D1605</f>
        <v>0</v>
      </c>
      <c r="F1607" s="83">
        <f>'Point A Analysis'!E1605</f>
        <v>0</v>
      </c>
      <c r="G1607" s="8"/>
      <c r="H1607" s="65">
        <f>'Point B RAW Results'!F1577</f>
        <v>0</v>
      </c>
      <c r="I1607" s="83">
        <f>'Point B Analysis'!B1605</f>
        <v>0</v>
      </c>
      <c r="J1607" s="83">
        <f>'Point B Analysis'!C1605</f>
        <v>0</v>
      </c>
      <c r="K1607" s="83">
        <f>'Point B Analysis'!D1605</f>
        <v>0</v>
      </c>
      <c r="L1607" s="83">
        <f>'Point B Analysis'!E1605</f>
        <v>0</v>
      </c>
      <c r="N1607" s="65">
        <f>'Point B RAW Results'!F1577</f>
        <v>0</v>
      </c>
      <c r="O1607" s="83">
        <f t="shared" si="102"/>
        <v>0</v>
      </c>
      <c r="P1607" s="83">
        <f t="shared" si="103"/>
        <v>0</v>
      </c>
      <c r="Q1607" s="83">
        <f t="shared" si="104"/>
        <v>0</v>
      </c>
      <c r="R1607" s="83">
        <f t="shared" si="105"/>
        <v>0</v>
      </c>
    </row>
    <row r="1608" spans="2:18" ht="13.5" customHeight="1" x14ac:dyDescent="0.35">
      <c r="B1608" s="65">
        <f>'Point A RAW Results'!F1575</f>
        <v>0</v>
      </c>
      <c r="C1608" s="83">
        <f>'Point A Analysis'!B1606</f>
        <v>0</v>
      </c>
      <c r="D1608" s="83">
        <f>'Point A Analysis'!C1606</f>
        <v>0</v>
      </c>
      <c r="E1608" s="83">
        <f>'Point A Analysis'!D1606</f>
        <v>0</v>
      </c>
      <c r="F1608" s="83">
        <f>'Point A Analysis'!E1606</f>
        <v>0</v>
      </c>
      <c r="G1608" s="8"/>
      <c r="H1608" s="65">
        <f>'Point B RAW Results'!F1578</f>
        <v>0</v>
      </c>
      <c r="I1608" s="83">
        <f>'Point B Analysis'!B1606</f>
        <v>0</v>
      </c>
      <c r="J1608" s="83">
        <f>'Point B Analysis'!C1606</f>
        <v>0</v>
      </c>
      <c r="K1608" s="83">
        <f>'Point B Analysis'!D1606</f>
        <v>0</v>
      </c>
      <c r="L1608" s="83">
        <f>'Point B Analysis'!E1606</f>
        <v>0</v>
      </c>
      <c r="N1608" s="65">
        <f>'Point B RAW Results'!F1578</f>
        <v>0</v>
      </c>
      <c r="O1608" s="83">
        <f t="shared" si="102"/>
        <v>0</v>
      </c>
      <c r="P1608" s="83">
        <f t="shared" si="103"/>
        <v>0</v>
      </c>
      <c r="Q1608" s="83">
        <f t="shared" si="104"/>
        <v>0</v>
      </c>
      <c r="R1608" s="83">
        <f t="shared" si="105"/>
        <v>0</v>
      </c>
    </row>
    <row r="1609" spans="2:18" ht="13.5" customHeight="1" x14ac:dyDescent="0.35">
      <c r="B1609" s="65">
        <f>'Point A RAW Results'!F1576</f>
        <v>0</v>
      </c>
      <c r="C1609" s="83">
        <f>'Point A Analysis'!B1607</f>
        <v>0</v>
      </c>
      <c r="D1609" s="83">
        <f>'Point A Analysis'!C1607</f>
        <v>0</v>
      </c>
      <c r="E1609" s="83">
        <f>'Point A Analysis'!D1607</f>
        <v>0</v>
      </c>
      <c r="F1609" s="83">
        <f>'Point A Analysis'!E1607</f>
        <v>0</v>
      </c>
      <c r="G1609" s="8"/>
      <c r="H1609" s="65">
        <f>'Point B RAW Results'!F1579</f>
        <v>0</v>
      </c>
      <c r="I1609" s="83">
        <f>'Point B Analysis'!B1607</f>
        <v>0</v>
      </c>
      <c r="J1609" s="83">
        <f>'Point B Analysis'!C1607</f>
        <v>0</v>
      </c>
      <c r="K1609" s="83">
        <f>'Point B Analysis'!D1607</f>
        <v>0</v>
      </c>
      <c r="L1609" s="83">
        <f>'Point B Analysis'!E1607</f>
        <v>0</v>
      </c>
      <c r="N1609" s="65">
        <f>'Point B RAW Results'!F1579</f>
        <v>0</v>
      </c>
      <c r="O1609" s="83">
        <f t="shared" si="102"/>
        <v>0</v>
      </c>
      <c r="P1609" s="83">
        <f t="shared" si="103"/>
        <v>0</v>
      </c>
      <c r="Q1609" s="83">
        <f t="shared" si="104"/>
        <v>0</v>
      </c>
      <c r="R1609" s="83">
        <f t="shared" si="105"/>
        <v>0</v>
      </c>
    </row>
    <row r="1610" spans="2:18" ht="13.5" customHeight="1" x14ac:dyDescent="0.35">
      <c r="B1610" s="65">
        <f>'Point A RAW Results'!F1577</f>
        <v>0</v>
      </c>
      <c r="C1610" s="83">
        <f>'Point A Analysis'!B1608</f>
        <v>0</v>
      </c>
      <c r="D1610" s="83">
        <f>'Point A Analysis'!C1608</f>
        <v>0</v>
      </c>
      <c r="E1610" s="83">
        <f>'Point A Analysis'!D1608</f>
        <v>0</v>
      </c>
      <c r="F1610" s="83">
        <f>'Point A Analysis'!E1608</f>
        <v>0</v>
      </c>
      <c r="G1610" s="8"/>
      <c r="H1610" s="65">
        <f>'Point B RAW Results'!F1580</f>
        <v>0</v>
      </c>
      <c r="I1610" s="83">
        <f>'Point B Analysis'!B1608</f>
        <v>0</v>
      </c>
      <c r="J1610" s="83">
        <f>'Point B Analysis'!C1608</f>
        <v>0</v>
      </c>
      <c r="K1610" s="83">
        <f>'Point B Analysis'!D1608</f>
        <v>0</v>
      </c>
      <c r="L1610" s="83">
        <f>'Point B Analysis'!E1608</f>
        <v>0</v>
      </c>
      <c r="N1610" s="65">
        <f>'Point B RAW Results'!F1580</f>
        <v>0</v>
      </c>
      <c r="O1610" s="83">
        <f t="shared" si="102"/>
        <v>0</v>
      </c>
      <c r="P1610" s="83">
        <f t="shared" si="103"/>
        <v>0</v>
      </c>
      <c r="Q1610" s="83">
        <f t="shared" si="104"/>
        <v>0</v>
      </c>
      <c r="R1610" s="83">
        <f t="shared" si="105"/>
        <v>0</v>
      </c>
    </row>
    <row r="1611" spans="2:18" ht="13.5" customHeight="1" x14ac:dyDescent="0.35">
      <c r="B1611" s="65">
        <f>'Point A RAW Results'!F1578</f>
        <v>0</v>
      </c>
      <c r="C1611" s="83">
        <f>'Point A Analysis'!B1609</f>
        <v>0</v>
      </c>
      <c r="D1611" s="83">
        <f>'Point A Analysis'!C1609</f>
        <v>0</v>
      </c>
      <c r="E1611" s="83">
        <f>'Point A Analysis'!D1609</f>
        <v>0</v>
      </c>
      <c r="F1611" s="83">
        <f>'Point A Analysis'!E1609</f>
        <v>0</v>
      </c>
      <c r="G1611" s="8"/>
      <c r="H1611" s="65">
        <f>'Point B RAW Results'!F1581</f>
        <v>0</v>
      </c>
      <c r="I1611" s="83">
        <f>'Point B Analysis'!B1609</f>
        <v>0</v>
      </c>
      <c r="J1611" s="83">
        <f>'Point B Analysis'!C1609</f>
        <v>0</v>
      </c>
      <c r="K1611" s="83">
        <f>'Point B Analysis'!D1609</f>
        <v>0</v>
      </c>
      <c r="L1611" s="83">
        <f>'Point B Analysis'!E1609</f>
        <v>0</v>
      </c>
      <c r="N1611" s="65">
        <f>'Point B RAW Results'!F1581</f>
        <v>0</v>
      </c>
      <c r="O1611" s="83">
        <f t="shared" si="102"/>
        <v>0</v>
      </c>
      <c r="P1611" s="83">
        <f t="shared" si="103"/>
        <v>0</v>
      </c>
      <c r="Q1611" s="83">
        <f t="shared" si="104"/>
        <v>0</v>
      </c>
      <c r="R1611" s="83">
        <f t="shared" si="105"/>
        <v>0</v>
      </c>
    </row>
    <row r="1612" spans="2:18" ht="13.5" customHeight="1" x14ac:dyDescent="0.35">
      <c r="B1612" s="65">
        <f>'Point A RAW Results'!F1579</f>
        <v>0</v>
      </c>
      <c r="C1612" s="83">
        <f>'Point A Analysis'!B1610</f>
        <v>0</v>
      </c>
      <c r="D1612" s="83">
        <f>'Point A Analysis'!C1610</f>
        <v>0</v>
      </c>
      <c r="E1612" s="83">
        <f>'Point A Analysis'!D1610</f>
        <v>0</v>
      </c>
      <c r="F1612" s="83">
        <f>'Point A Analysis'!E1610</f>
        <v>0</v>
      </c>
      <c r="G1612" s="8"/>
      <c r="H1612" s="65">
        <f>'Point B RAW Results'!F1582</f>
        <v>0</v>
      </c>
      <c r="I1612" s="83">
        <f>'Point B Analysis'!B1610</f>
        <v>0</v>
      </c>
      <c r="J1612" s="83">
        <f>'Point B Analysis'!C1610</f>
        <v>0</v>
      </c>
      <c r="K1612" s="83">
        <f>'Point B Analysis'!D1610</f>
        <v>0</v>
      </c>
      <c r="L1612" s="83">
        <f>'Point B Analysis'!E1610</f>
        <v>0</v>
      </c>
      <c r="N1612" s="65">
        <f>'Point B RAW Results'!F1582</f>
        <v>0</v>
      </c>
      <c r="O1612" s="83">
        <f t="shared" si="102"/>
        <v>0</v>
      </c>
      <c r="P1612" s="83">
        <f t="shared" si="103"/>
        <v>0</v>
      </c>
      <c r="Q1612" s="83">
        <f t="shared" si="104"/>
        <v>0</v>
      </c>
      <c r="R1612" s="83">
        <f t="shared" si="105"/>
        <v>0</v>
      </c>
    </row>
    <row r="1613" spans="2:18" ht="13.5" customHeight="1" x14ac:dyDescent="0.35">
      <c r="B1613" s="65">
        <f>'Point A RAW Results'!F1580</f>
        <v>0</v>
      </c>
      <c r="C1613" s="83">
        <f>'Point A Analysis'!B1611</f>
        <v>0</v>
      </c>
      <c r="D1613" s="83">
        <f>'Point A Analysis'!C1611</f>
        <v>0</v>
      </c>
      <c r="E1613" s="83">
        <f>'Point A Analysis'!D1611</f>
        <v>0</v>
      </c>
      <c r="F1613" s="83">
        <f>'Point A Analysis'!E1611</f>
        <v>0</v>
      </c>
      <c r="G1613" s="8"/>
      <c r="H1613" s="65">
        <f>'Point B RAW Results'!F1583</f>
        <v>0</v>
      </c>
      <c r="I1613" s="83">
        <f>'Point B Analysis'!B1611</f>
        <v>0</v>
      </c>
      <c r="J1613" s="83">
        <f>'Point B Analysis'!C1611</f>
        <v>0</v>
      </c>
      <c r="K1613" s="83">
        <f>'Point B Analysis'!D1611</f>
        <v>0</v>
      </c>
      <c r="L1613" s="83">
        <f>'Point B Analysis'!E1611</f>
        <v>0</v>
      </c>
      <c r="N1613" s="65">
        <f>'Point B RAW Results'!F1583</f>
        <v>0</v>
      </c>
      <c r="O1613" s="83">
        <f t="shared" si="102"/>
        <v>0</v>
      </c>
      <c r="P1613" s="83">
        <f t="shared" si="103"/>
        <v>0</v>
      </c>
      <c r="Q1613" s="83">
        <f t="shared" si="104"/>
        <v>0</v>
      </c>
      <c r="R1613" s="83">
        <f t="shared" si="105"/>
        <v>0</v>
      </c>
    </row>
    <row r="1614" spans="2:18" ht="13.5" customHeight="1" x14ac:dyDescent="0.35">
      <c r="B1614" s="65">
        <f>'Point A RAW Results'!F1581</f>
        <v>0</v>
      </c>
      <c r="C1614" s="83">
        <f>'Point A Analysis'!B1612</f>
        <v>0</v>
      </c>
      <c r="D1614" s="83">
        <f>'Point A Analysis'!C1612</f>
        <v>0</v>
      </c>
      <c r="E1614" s="83">
        <f>'Point A Analysis'!D1612</f>
        <v>0</v>
      </c>
      <c r="F1614" s="83">
        <f>'Point A Analysis'!E1612</f>
        <v>0</v>
      </c>
      <c r="G1614" s="8"/>
      <c r="H1614" s="65">
        <f>'Point B RAW Results'!F1584</f>
        <v>0</v>
      </c>
      <c r="I1614" s="83">
        <f>'Point B Analysis'!B1612</f>
        <v>0</v>
      </c>
      <c r="J1614" s="83">
        <f>'Point B Analysis'!C1612</f>
        <v>0</v>
      </c>
      <c r="K1614" s="83">
        <f>'Point B Analysis'!D1612</f>
        <v>0</v>
      </c>
      <c r="L1614" s="83">
        <f>'Point B Analysis'!E1612</f>
        <v>0</v>
      </c>
      <c r="N1614" s="65">
        <f>'Point B RAW Results'!F1584</f>
        <v>0</v>
      </c>
      <c r="O1614" s="83">
        <f t="shared" si="102"/>
        <v>0</v>
      </c>
      <c r="P1614" s="83">
        <f t="shared" si="103"/>
        <v>0</v>
      </c>
      <c r="Q1614" s="83">
        <f t="shared" si="104"/>
        <v>0</v>
      </c>
      <c r="R1614" s="83">
        <f t="shared" si="105"/>
        <v>0</v>
      </c>
    </row>
    <row r="1615" spans="2:18" ht="13.5" customHeight="1" x14ac:dyDescent="0.35">
      <c r="B1615" s="65">
        <f>'Point A RAW Results'!F1582</f>
        <v>0</v>
      </c>
      <c r="C1615" s="83">
        <f>'Point A Analysis'!B1613</f>
        <v>0</v>
      </c>
      <c r="D1615" s="83">
        <f>'Point A Analysis'!C1613</f>
        <v>0</v>
      </c>
      <c r="E1615" s="83">
        <f>'Point A Analysis'!D1613</f>
        <v>0</v>
      </c>
      <c r="F1615" s="83">
        <f>'Point A Analysis'!E1613</f>
        <v>0</v>
      </c>
      <c r="G1615" s="8"/>
      <c r="H1615" s="65">
        <f>'Point B RAW Results'!F1585</f>
        <v>0</v>
      </c>
      <c r="I1615" s="83">
        <f>'Point B Analysis'!B1613</f>
        <v>0</v>
      </c>
      <c r="J1615" s="83">
        <f>'Point B Analysis'!C1613</f>
        <v>0</v>
      </c>
      <c r="K1615" s="83">
        <f>'Point B Analysis'!D1613</f>
        <v>0</v>
      </c>
      <c r="L1615" s="83">
        <f>'Point B Analysis'!E1613</f>
        <v>0</v>
      </c>
      <c r="N1615" s="65">
        <f>'Point B RAW Results'!F1585</f>
        <v>0</v>
      </c>
      <c r="O1615" s="83">
        <f t="shared" si="102"/>
        <v>0</v>
      </c>
      <c r="P1615" s="83">
        <f t="shared" si="103"/>
        <v>0</v>
      </c>
      <c r="Q1615" s="83">
        <f t="shared" si="104"/>
        <v>0</v>
      </c>
      <c r="R1615" s="83">
        <f t="shared" si="105"/>
        <v>0</v>
      </c>
    </row>
    <row r="1616" spans="2:18" ht="13.5" customHeight="1" x14ac:dyDescent="0.35">
      <c r="B1616" s="65">
        <f>'Point A RAW Results'!F1583</f>
        <v>0</v>
      </c>
      <c r="C1616" s="83">
        <f>'Point A Analysis'!B1614</f>
        <v>0</v>
      </c>
      <c r="D1616" s="83">
        <f>'Point A Analysis'!C1614</f>
        <v>0</v>
      </c>
      <c r="E1616" s="83">
        <f>'Point A Analysis'!D1614</f>
        <v>0</v>
      </c>
      <c r="F1616" s="83">
        <f>'Point A Analysis'!E1614</f>
        <v>0</v>
      </c>
      <c r="G1616" s="8"/>
      <c r="H1616" s="65">
        <f>'Point B RAW Results'!F1586</f>
        <v>0</v>
      </c>
      <c r="I1616" s="83">
        <f>'Point B Analysis'!B1614</f>
        <v>0</v>
      </c>
      <c r="J1616" s="83">
        <f>'Point B Analysis'!C1614</f>
        <v>0</v>
      </c>
      <c r="K1616" s="83">
        <f>'Point B Analysis'!D1614</f>
        <v>0</v>
      </c>
      <c r="L1616" s="83">
        <f>'Point B Analysis'!E1614</f>
        <v>0</v>
      </c>
      <c r="N1616" s="65">
        <f>'Point B RAW Results'!F1586</f>
        <v>0</v>
      </c>
      <c r="O1616" s="83">
        <f t="shared" si="102"/>
        <v>0</v>
      </c>
      <c r="P1616" s="83">
        <f t="shared" si="103"/>
        <v>0</v>
      </c>
      <c r="Q1616" s="83">
        <f t="shared" si="104"/>
        <v>0</v>
      </c>
      <c r="R1616" s="83">
        <f t="shared" si="105"/>
        <v>0</v>
      </c>
    </row>
    <row r="1617" spans="2:18" ht="13.5" customHeight="1" x14ac:dyDescent="0.35">
      <c r="B1617" s="65">
        <f>'Point A RAW Results'!F1584</f>
        <v>0</v>
      </c>
      <c r="C1617" s="83">
        <f>'Point A Analysis'!B1615</f>
        <v>0</v>
      </c>
      <c r="D1617" s="83">
        <f>'Point A Analysis'!C1615</f>
        <v>0</v>
      </c>
      <c r="E1617" s="83">
        <f>'Point A Analysis'!D1615</f>
        <v>0</v>
      </c>
      <c r="F1617" s="83">
        <f>'Point A Analysis'!E1615</f>
        <v>0</v>
      </c>
      <c r="G1617" s="8"/>
      <c r="H1617" s="65">
        <f>'Point B RAW Results'!F1587</f>
        <v>0</v>
      </c>
      <c r="I1617" s="83">
        <f>'Point B Analysis'!B1615</f>
        <v>0</v>
      </c>
      <c r="J1617" s="83">
        <f>'Point B Analysis'!C1615</f>
        <v>0</v>
      </c>
      <c r="K1617" s="83">
        <f>'Point B Analysis'!D1615</f>
        <v>0</v>
      </c>
      <c r="L1617" s="83">
        <f>'Point B Analysis'!E1615</f>
        <v>0</v>
      </c>
      <c r="N1617" s="65">
        <f>'Point B RAW Results'!F1587</f>
        <v>0</v>
      </c>
      <c r="O1617" s="83">
        <f t="shared" si="102"/>
        <v>0</v>
      </c>
      <c r="P1617" s="83">
        <f t="shared" si="103"/>
        <v>0</v>
      </c>
      <c r="Q1617" s="83">
        <f t="shared" si="104"/>
        <v>0</v>
      </c>
      <c r="R1617" s="83">
        <f t="shared" si="105"/>
        <v>0</v>
      </c>
    </row>
    <row r="1618" spans="2:18" ht="13.5" customHeight="1" x14ac:dyDescent="0.35">
      <c r="B1618" s="65">
        <f>'Point A RAW Results'!F1585</f>
        <v>0</v>
      </c>
      <c r="C1618" s="83">
        <f>'Point A Analysis'!B1616</f>
        <v>0</v>
      </c>
      <c r="D1618" s="83">
        <f>'Point A Analysis'!C1616</f>
        <v>0</v>
      </c>
      <c r="E1618" s="83">
        <f>'Point A Analysis'!D1616</f>
        <v>0</v>
      </c>
      <c r="F1618" s="83">
        <f>'Point A Analysis'!E1616</f>
        <v>0</v>
      </c>
      <c r="G1618" s="8"/>
      <c r="H1618" s="65">
        <f>'Point B RAW Results'!F1588</f>
        <v>0</v>
      </c>
      <c r="I1618" s="83">
        <f>'Point B Analysis'!B1616</f>
        <v>0</v>
      </c>
      <c r="J1618" s="83">
        <f>'Point B Analysis'!C1616</f>
        <v>0</v>
      </c>
      <c r="K1618" s="83">
        <f>'Point B Analysis'!D1616</f>
        <v>0</v>
      </c>
      <c r="L1618" s="83">
        <f>'Point B Analysis'!E1616</f>
        <v>0</v>
      </c>
      <c r="N1618" s="65">
        <f>'Point B RAW Results'!F1588</f>
        <v>0</v>
      </c>
      <c r="O1618" s="83">
        <f t="shared" si="102"/>
        <v>0</v>
      </c>
      <c r="P1618" s="83">
        <f t="shared" si="103"/>
        <v>0</v>
      </c>
      <c r="Q1618" s="83">
        <f t="shared" si="104"/>
        <v>0</v>
      </c>
      <c r="R1618" s="83">
        <f t="shared" si="105"/>
        <v>0</v>
      </c>
    </row>
    <row r="1619" spans="2:18" ht="13.5" customHeight="1" x14ac:dyDescent="0.35">
      <c r="B1619" s="65">
        <f>'Point A RAW Results'!F1586</f>
        <v>0</v>
      </c>
      <c r="C1619" s="83">
        <f>'Point A Analysis'!B1617</f>
        <v>0</v>
      </c>
      <c r="D1619" s="83">
        <f>'Point A Analysis'!C1617</f>
        <v>0</v>
      </c>
      <c r="E1619" s="83">
        <f>'Point A Analysis'!D1617</f>
        <v>0</v>
      </c>
      <c r="F1619" s="83">
        <f>'Point A Analysis'!E1617</f>
        <v>0</v>
      </c>
      <c r="G1619" s="8"/>
      <c r="H1619" s="65">
        <f>'Point B RAW Results'!F1589</f>
        <v>0</v>
      </c>
      <c r="I1619" s="83">
        <f>'Point B Analysis'!B1617</f>
        <v>0</v>
      </c>
      <c r="J1619" s="83">
        <f>'Point B Analysis'!C1617</f>
        <v>0</v>
      </c>
      <c r="K1619" s="83">
        <f>'Point B Analysis'!D1617</f>
        <v>0</v>
      </c>
      <c r="L1619" s="83">
        <f>'Point B Analysis'!E1617</f>
        <v>0</v>
      </c>
      <c r="N1619" s="65">
        <f>'Point B RAW Results'!F1589</f>
        <v>0</v>
      </c>
      <c r="O1619" s="83">
        <f t="shared" si="102"/>
        <v>0</v>
      </c>
      <c r="P1619" s="83">
        <f t="shared" si="103"/>
        <v>0</v>
      </c>
      <c r="Q1619" s="83">
        <f t="shared" si="104"/>
        <v>0</v>
      </c>
      <c r="R1619" s="83">
        <f t="shared" si="105"/>
        <v>0</v>
      </c>
    </row>
    <row r="1620" spans="2:18" ht="13.5" customHeight="1" x14ac:dyDescent="0.35">
      <c r="B1620" s="65">
        <f>'Point A RAW Results'!F1587</f>
        <v>0</v>
      </c>
      <c r="C1620" s="83">
        <f>'Point A Analysis'!B1618</f>
        <v>0</v>
      </c>
      <c r="D1620" s="83">
        <f>'Point A Analysis'!C1618</f>
        <v>0</v>
      </c>
      <c r="E1620" s="83">
        <f>'Point A Analysis'!D1618</f>
        <v>0</v>
      </c>
      <c r="F1620" s="83">
        <f>'Point A Analysis'!E1618</f>
        <v>0</v>
      </c>
      <c r="G1620" s="8"/>
      <c r="H1620" s="65">
        <f>'Point B RAW Results'!F1590</f>
        <v>0</v>
      </c>
      <c r="I1620" s="83">
        <f>'Point B Analysis'!B1618</f>
        <v>0</v>
      </c>
      <c r="J1620" s="83">
        <f>'Point B Analysis'!C1618</f>
        <v>0</v>
      </c>
      <c r="K1620" s="83">
        <f>'Point B Analysis'!D1618</f>
        <v>0</v>
      </c>
      <c r="L1620" s="83">
        <f>'Point B Analysis'!E1618</f>
        <v>0</v>
      </c>
      <c r="N1620" s="65">
        <f>'Point B RAW Results'!F1590</f>
        <v>0</v>
      </c>
      <c r="O1620" s="83">
        <f t="shared" si="102"/>
        <v>0</v>
      </c>
      <c r="P1620" s="83">
        <f t="shared" si="103"/>
        <v>0</v>
      </c>
      <c r="Q1620" s="83">
        <f t="shared" si="104"/>
        <v>0</v>
      </c>
      <c r="R1620" s="83">
        <f t="shared" si="105"/>
        <v>0</v>
      </c>
    </row>
    <row r="1621" spans="2:18" ht="13.5" customHeight="1" x14ac:dyDescent="0.35">
      <c r="B1621" s="65">
        <f>'Point A RAW Results'!F1588</f>
        <v>0</v>
      </c>
      <c r="C1621" s="83">
        <f>'Point A Analysis'!B1619</f>
        <v>0</v>
      </c>
      <c r="D1621" s="83">
        <f>'Point A Analysis'!C1619</f>
        <v>0</v>
      </c>
      <c r="E1621" s="83">
        <f>'Point A Analysis'!D1619</f>
        <v>0</v>
      </c>
      <c r="F1621" s="83">
        <f>'Point A Analysis'!E1619</f>
        <v>0</v>
      </c>
      <c r="G1621" s="8"/>
      <c r="H1621" s="65">
        <f>'Point B RAW Results'!F1591</f>
        <v>0</v>
      </c>
      <c r="I1621" s="83">
        <f>'Point B Analysis'!B1619</f>
        <v>0</v>
      </c>
      <c r="J1621" s="83">
        <f>'Point B Analysis'!C1619</f>
        <v>0</v>
      </c>
      <c r="K1621" s="83">
        <f>'Point B Analysis'!D1619</f>
        <v>0</v>
      </c>
      <c r="L1621" s="83">
        <f>'Point B Analysis'!E1619</f>
        <v>0</v>
      </c>
      <c r="N1621" s="65">
        <f>'Point B RAW Results'!F1591</f>
        <v>0</v>
      </c>
      <c r="O1621" s="83">
        <f t="shared" si="102"/>
        <v>0</v>
      </c>
      <c r="P1621" s="83">
        <f t="shared" si="103"/>
        <v>0</v>
      </c>
      <c r="Q1621" s="83">
        <f t="shared" si="104"/>
        <v>0</v>
      </c>
      <c r="R1621" s="83">
        <f t="shared" si="105"/>
        <v>0</v>
      </c>
    </row>
    <row r="1622" spans="2:18" ht="13.5" customHeight="1" x14ac:dyDescent="0.35">
      <c r="B1622" s="65">
        <f>'Point A RAW Results'!F1589</f>
        <v>0</v>
      </c>
      <c r="C1622" s="83">
        <f>'Point A Analysis'!B1620</f>
        <v>0</v>
      </c>
      <c r="D1622" s="83">
        <f>'Point A Analysis'!C1620</f>
        <v>0</v>
      </c>
      <c r="E1622" s="83">
        <f>'Point A Analysis'!D1620</f>
        <v>0</v>
      </c>
      <c r="F1622" s="83">
        <f>'Point A Analysis'!E1620</f>
        <v>0</v>
      </c>
      <c r="G1622" s="8"/>
      <c r="H1622" s="65">
        <f>'Point B RAW Results'!F1592</f>
        <v>0</v>
      </c>
      <c r="I1622" s="83">
        <f>'Point B Analysis'!B1620</f>
        <v>0</v>
      </c>
      <c r="J1622" s="83">
        <f>'Point B Analysis'!C1620</f>
        <v>0</v>
      </c>
      <c r="K1622" s="83">
        <f>'Point B Analysis'!D1620</f>
        <v>0</v>
      </c>
      <c r="L1622" s="83">
        <f>'Point B Analysis'!E1620</f>
        <v>0</v>
      </c>
      <c r="N1622" s="65">
        <f>'Point B RAW Results'!F1592</f>
        <v>0</v>
      </c>
      <c r="O1622" s="83">
        <f t="shared" si="102"/>
        <v>0</v>
      </c>
      <c r="P1622" s="83">
        <f t="shared" si="103"/>
        <v>0</v>
      </c>
      <c r="Q1622" s="83">
        <f t="shared" si="104"/>
        <v>0</v>
      </c>
      <c r="R1622" s="83">
        <f t="shared" si="105"/>
        <v>0</v>
      </c>
    </row>
    <row r="1623" spans="2:18" ht="13.5" customHeight="1" x14ac:dyDescent="0.35">
      <c r="B1623" s="65">
        <f>'Point A RAW Results'!F1590</f>
        <v>0</v>
      </c>
      <c r="C1623" s="83">
        <f>'Point A Analysis'!B1621</f>
        <v>0</v>
      </c>
      <c r="D1623" s="83">
        <f>'Point A Analysis'!C1621</f>
        <v>0</v>
      </c>
      <c r="E1623" s="83">
        <f>'Point A Analysis'!D1621</f>
        <v>0</v>
      </c>
      <c r="F1623" s="83">
        <f>'Point A Analysis'!E1621</f>
        <v>0</v>
      </c>
      <c r="G1623" s="8"/>
      <c r="H1623" s="65">
        <f>'Point B RAW Results'!F1593</f>
        <v>0</v>
      </c>
      <c r="I1623" s="83">
        <f>'Point B Analysis'!B1621</f>
        <v>0</v>
      </c>
      <c r="J1623" s="83">
        <f>'Point B Analysis'!C1621</f>
        <v>0</v>
      </c>
      <c r="K1623" s="83">
        <f>'Point B Analysis'!D1621</f>
        <v>0</v>
      </c>
      <c r="L1623" s="83">
        <f>'Point B Analysis'!E1621</f>
        <v>0</v>
      </c>
      <c r="N1623" s="65">
        <f>'Point B RAW Results'!F1593</f>
        <v>0</v>
      </c>
      <c r="O1623" s="83">
        <f t="shared" si="102"/>
        <v>0</v>
      </c>
      <c r="P1623" s="83">
        <f t="shared" si="103"/>
        <v>0</v>
      </c>
      <c r="Q1623" s="83">
        <f t="shared" si="104"/>
        <v>0</v>
      </c>
      <c r="R1623" s="83">
        <f t="shared" si="105"/>
        <v>0</v>
      </c>
    </row>
    <row r="1624" spans="2:18" ht="13.5" customHeight="1" x14ac:dyDescent="0.35">
      <c r="B1624" s="65">
        <f>'Point A RAW Results'!F1591</f>
        <v>0</v>
      </c>
      <c r="C1624" s="83">
        <f>'Point A Analysis'!B1622</f>
        <v>0</v>
      </c>
      <c r="D1624" s="83">
        <f>'Point A Analysis'!C1622</f>
        <v>0</v>
      </c>
      <c r="E1624" s="83">
        <f>'Point A Analysis'!D1622</f>
        <v>0</v>
      </c>
      <c r="F1624" s="83">
        <f>'Point A Analysis'!E1622</f>
        <v>0</v>
      </c>
      <c r="G1624" s="8"/>
      <c r="H1624" s="65">
        <f>'Point B RAW Results'!F1594</f>
        <v>0</v>
      </c>
      <c r="I1624" s="83">
        <f>'Point B Analysis'!B1622</f>
        <v>0</v>
      </c>
      <c r="J1624" s="83">
        <f>'Point B Analysis'!C1622</f>
        <v>0</v>
      </c>
      <c r="K1624" s="83">
        <f>'Point B Analysis'!D1622</f>
        <v>0</v>
      </c>
      <c r="L1624" s="83">
        <f>'Point B Analysis'!E1622</f>
        <v>0</v>
      </c>
      <c r="N1624" s="65">
        <f>'Point B RAW Results'!F1594</f>
        <v>0</v>
      </c>
      <c r="O1624" s="83">
        <f t="shared" si="102"/>
        <v>0</v>
      </c>
      <c r="P1624" s="83">
        <f t="shared" si="103"/>
        <v>0</v>
      </c>
      <c r="Q1624" s="83">
        <f t="shared" si="104"/>
        <v>0</v>
      </c>
      <c r="R1624" s="83">
        <f t="shared" si="105"/>
        <v>0</v>
      </c>
    </row>
    <row r="1625" spans="2:18" ht="13.5" customHeight="1" x14ac:dyDescent="0.35">
      <c r="B1625" s="65">
        <f>'Point A RAW Results'!F1592</f>
        <v>0</v>
      </c>
      <c r="C1625" s="83">
        <f>'Point A Analysis'!B1623</f>
        <v>0</v>
      </c>
      <c r="D1625" s="83">
        <f>'Point A Analysis'!C1623</f>
        <v>0</v>
      </c>
      <c r="E1625" s="83">
        <f>'Point A Analysis'!D1623</f>
        <v>0</v>
      </c>
      <c r="F1625" s="83">
        <f>'Point A Analysis'!E1623</f>
        <v>0</v>
      </c>
      <c r="G1625" s="8"/>
      <c r="H1625" s="65">
        <f>'Point B RAW Results'!F1595</f>
        <v>0</v>
      </c>
      <c r="I1625" s="83">
        <f>'Point B Analysis'!B1623</f>
        <v>0</v>
      </c>
      <c r="J1625" s="83">
        <f>'Point B Analysis'!C1623</f>
        <v>0</v>
      </c>
      <c r="K1625" s="83">
        <f>'Point B Analysis'!D1623</f>
        <v>0</v>
      </c>
      <c r="L1625" s="83">
        <f>'Point B Analysis'!E1623</f>
        <v>0</v>
      </c>
      <c r="N1625" s="65">
        <f>'Point B RAW Results'!F1595</f>
        <v>0</v>
      </c>
      <c r="O1625" s="83">
        <f t="shared" si="102"/>
        <v>0</v>
      </c>
      <c r="P1625" s="83">
        <f t="shared" si="103"/>
        <v>0</v>
      </c>
      <c r="Q1625" s="83">
        <f t="shared" si="104"/>
        <v>0</v>
      </c>
      <c r="R1625" s="83">
        <f t="shared" si="105"/>
        <v>0</v>
      </c>
    </row>
    <row r="1626" spans="2:18" ht="13.5" customHeight="1" x14ac:dyDescent="0.35">
      <c r="B1626" s="65">
        <f>'Point A RAW Results'!F1593</f>
        <v>0</v>
      </c>
      <c r="C1626" s="83">
        <f>'Point A Analysis'!B1624</f>
        <v>0</v>
      </c>
      <c r="D1626" s="83">
        <f>'Point A Analysis'!C1624</f>
        <v>0</v>
      </c>
      <c r="E1626" s="83">
        <f>'Point A Analysis'!D1624</f>
        <v>0</v>
      </c>
      <c r="F1626" s="83">
        <f>'Point A Analysis'!E1624</f>
        <v>0</v>
      </c>
      <c r="G1626" s="8"/>
      <c r="H1626" s="65">
        <f>'Point B RAW Results'!F1596</f>
        <v>0</v>
      </c>
      <c r="I1626" s="83">
        <f>'Point B Analysis'!B1624</f>
        <v>0</v>
      </c>
      <c r="J1626" s="83">
        <f>'Point B Analysis'!C1624</f>
        <v>0</v>
      </c>
      <c r="K1626" s="83">
        <f>'Point B Analysis'!D1624</f>
        <v>0</v>
      </c>
      <c r="L1626" s="83">
        <f>'Point B Analysis'!E1624</f>
        <v>0</v>
      </c>
      <c r="N1626" s="65">
        <f>'Point B RAW Results'!F1596</f>
        <v>0</v>
      </c>
      <c r="O1626" s="83">
        <f t="shared" si="102"/>
        <v>0</v>
      </c>
      <c r="P1626" s="83">
        <f t="shared" si="103"/>
        <v>0</v>
      </c>
      <c r="Q1626" s="83">
        <f t="shared" si="104"/>
        <v>0</v>
      </c>
      <c r="R1626" s="83">
        <f t="shared" si="105"/>
        <v>0</v>
      </c>
    </row>
    <row r="1627" spans="2:18" ht="13.5" customHeight="1" x14ac:dyDescent="0.35">
      <c r="B1627" s="65">
        <f>'Point A RAW Results'!F1594</f>
        <v>0</v>
      </c>
      <c r="C1627" s="83">
        <f>'Point A Analysis'!B1625</f>
        <v>0</v>
      </c>
      <c r="D1627" s="83">
        <f>'Point A Analysis'!C1625</f>
        <v>0</v>
      </c>
      <c r="E1627" s="83">
        <f>'Point A Analysis'!D1625</f>
        <v>0</v>
      </c>
      <c r="F1627" s="83">
        <f>'Point A Analysis'!E1625</f>
        <v>0</v>
      </c>
      <c r="G1627" s="8"/>
      <c r="H1627" s="65">
        <f>'Point B RAW Results'!F1597</f>
        <v>0</v>
      </c>
      <c r="I1627" s="83">
        <f>'Point B Analysis'!B1625</f>
        <v>0</v>
      </c>
      <c r="J1627" s="83">
        <f>'Point B Analysis'!C1625</f>
        <v>0</v>
      </c>
      <c r="K1627" s="83">
        <f>'Point B Analysis'!D1625</f>
        <v>0</v>
      </c>
      <c r="L1627" s="83">
        <f>'Point B Analysis'!E1625</f>
        <v>0</v>
      </c>
      <c r="N1627" s="65">
        <f>'Point B RAW Results'!F1597</f>
        <v>0</v>
      </c>
      <c r="O1627" s="83">
        <f t="shared" si="102"/>
        <v>0</v>
      </c>
      <c r="P1627" s="83">
        <f t="shared" si="103"/>
        <v>0</v>
      </c>
      <c r="Q1627" s="83">
        <f t="shared" si="104"/>
        <v>0</v>
      </c>
      <c r="R1627" s="83">
        <f t="shared" si="105"/>
        <v>0</v>
      </c>
    </row>
    <row r="1628" spans="2:18" ht="13.5" customHeight="1" x14ac:dyDescent="0.35">
      <c r="B1628" s="65">
        <f>'Point A RAW Results'!F1595</f>
        <v>0</v>
      </c>
      <c r="C1628" s="83">
        <f>'Point A Analysis'!B1626</f>
        <v>0</v>
      </c>
      <c r="D1628" s="83">
        <f>'Point A Analysis'!C1626</f>
        <v>0</v>
      </c>
      <c r="E1628" s="83">
        <f>'Point A Analysis'!D1626</f>
        <v>0</v>
      </c>
      <c r="F1628" s="83">
        <f>'Point A Analysis'!E1626</f>
        <v>0</v>
      </c>
      <c r="G1628" s="8"/>
      <c r="H1628" s="65">
        <f>'Point B RAW Results'!F1598</f>
        <v>0</v>
      </c>
      <c r="I1628" s="83">
        <f>'Point B Analysis'!B1626</f>
        <v>0</v>
      </c>
      <c r="J1628" s="83">
        <f>'Point B Analysis'!C1626</f>
        <v>0</v>
      </c>
      <c r="K1628" s="83">
        <f>'Point B Analysis'!D1626</f>
        <v>0</v>
      </c>
      <c r="L1628" s="83">
        <f>'Point B Analysis'!E1626</f>
        <v>0</v>
      </c>
      <c r="N1628" s="65">
        <f>'Point B RAW Results'!F1598</f>
        <v>0</v>
      </c>
      <c r="O1628" s="83">
        <f t="shared" si="102"/>
        <v>0</v>
      </c>
      <c r="P1628" s="83">
        <f t="shared" si="103"/>
        <v>0</v>
      </c>
      <c r="Q1628" s="83">
        <f t="shared" si="104"/>
        <v>0</v>
      </c>
      <c r="R1628" s="83">
        <f t="shared" si="105"/>
        <v>0</v>
      </c>
    </row>
    <row r="1629" spans="2:18" ht="13.5" customHeight="1" x14ac:dyDescent="0.35">
      <c r="B1629" s="65">
        <f>'Point A RAW Results'!F1596</f>
        <v>0</v>
      </c>
      <c r="C1629" s="83">
        <f>'Point A Analysis'!B1627</f>
        <v>0</v>
      </c>
      <c r="D1629" s="83">
        <f>'Point A Analysis'!C1627</f>
        <v>0</v>
      </c>
      <c r="E1629" s="83">
        <f>'Point A Analysis'!D1627</f>
        <v>0</v>
      </c>
      <c r="F1629" s="83">
        <f>'Point A Analysis'!E1627</f>
        <v>0</v>
      </c>
      <c r="G1629" s="8"/>
      <c r="H1629" s="65">
        <f>'Point B RAW Results'!F1599</f>
        <v>0</v>
      </c>
      <c r="I1629" s="83">
        <f>'Point B Analysis'!B1627</f>
        <v>0</v>
      </c>
      <c r="J1629" s="83">
        <f>'Point B Analysis'!C1627</f>
        <v>0</v>
      </c>
      <c r="K1629" s="83">
        <f>'Point B Analysis'!D1627</f>
        <v>0</v>
      </c>
      <c r="L1629" s="83">
        <f>'Point B Analysis'!E1627</f>
        <v>0</v>
      </c>
      <c r="N1629" s="65">
        <f>'Point B RAW Results'!F1599</f>
        <v>0</v>
      </c>
      <c r="O1629" s="83">
        <f t="shared" si="102"/>
        <v>0</v>
      </c>
      <c r="P1629" s="83">
        <f t="shared" si="103"/>
        <v>0</v>
      </c>
      <c r="Q1629" s="83">
        <f t="shared" si="104"/>
        <v>0</v>
      </c>
      <c r="R1629" s="83">
        <f t="shared" si="105"/>
        <v>0</v>
      </c>
    </row>
    <row r="1630" spans="2:18" ht="13.5" customHeight="1" x14ac:dyDescent="0.35">
      <c r="B1630" s="65">
        <f>'Point A RAW Results'!F1597</f>
        <v>0</v>
      </c>
      <c r="C1630" s="83">
        <f>'Point A Analysis'!B1628</f>
        <v>0</v>
      </c>
      <c r="D1630" s="83">
        <f>'Point A Analysis'!C1628</f>
        <v>0</v>
      </c>
      <c r="E1630" s="83">
        <f>'Point A Analysis'!D1628</f>
        <v>0</v>
      </c>
      <c r="F1630" s="83">
        <f>'Point A Analysis'!E1628</f>
        <v>0</v>
      </c>
      <c r="G1630" s="8"/>
      <c r="H1630" s="65">
        <f>'Point B RAW Results'!F1600</f>
        <v>0</v>
      </c>
      <c r="I1630" s="83">
        <f>'Point B Analysis'!B1628</f>
        <v>0</v>
      </c>
      <c r="J1630" s="83">
        <f>'Point B Analysis'!C1628</f>
        <v>0</v>
      </c>
      <c r="K1630" s="83">
        <f>'Point B Analysis'!D1628</f>
        <v>0</v>
      </c>
      <c r="L1630" s="83">
        <f>'Point B Analysis'!E1628</f>
        <v>0</v>
      </c>
      <c r="N1630" s="65">
        <f>'Point B RAW Results'!F1600</f>
        <v>0</v>
      </c>
      <c r="O1630" s="83">
        <f t="shared" si="102"/>
        <v>0</v>
      </c>
      <c r="P1630" s="83">
        <f t="shared" si="103"/>
        <v>0</v>
      </c>
      <c r="Q1630" s="83">
        <f t="shared" si="104"/>
        <v>0</v>
      </c>
      <c r="R1630" s="83">
        <f t="shared" si="105"/>
        <v>0</v>
      </c>
    </row>
    <row r="1631" spans="2:18" ht="13.5" customHeight="1" x14ac:dyDescent="0.35">
      <c r="B1631" s="65">
        <f>'Point A RAW Results'!F1598</f>
        <v>0</v>
      </c>
      <c r="C1631" s="83">
        <f>'Point A Analysis'!B1629</f>
        <v>0</v>
      </c>
      <c r="D1631" s="83">
        <f>'Point A Analysis'!C1629</f>
        <v>0</v>
      </c>
      <c r="E1631" s="83">
        <f>'Point A Analysis'!D1629</f>
        <v>0</v>
      </c>
      <c r="F1631" s="83">
        <f>'Point A Analysis'!E1629</f>
        <v>0</v>
      </c>
      <c r="G1631" s="8"/>
      <c r="H1631" s="65">
        <f>'Point B RAW Results'!F1601</f>
        <v>0</v>
      </c>
      <c r="I1631" s="83">
        <f>'Point B Analysis'!B1629</f>
        <v>0</v>
      </c>
      <c r="J1631" s="83">
        <f>'Point B Analysis'!C1629</f>
        <v>0</v>
      </c>
      <c r="K1631" s="83">
        <f>'Point B Analysis'!D1629</f>
        <v>0</v>
      </c>
      <c r="L1631" s="83">
        <f>'Point B Analysis'!E1629</f>
        <v>0</v>
      </c>
      <c r="N1631" s="65">
        <f>'Point B RAW Results'!F1601</f>
        <v>0</v>
      </c>
      <c r="O1631" s="83">
        <f t="shared" si="102"/>
        <v>0</v>
      </c>
      <c r="P1631" s="83">
        <f t="shared" si="103"/>
        <v>0</v>
      </c>
      <c r="Q1631" s="83">
        <f t="shared" si="104"/>
        <v>0</v>
      </c>
      <c r="R1631" s="83">
        <f t="shared" si="105"/>
        <v>0</v>
      </c>
    </row>
    <row r="1632" spans="2:18" ht="13.5" customHeight="1" x14ac:dyDescent="0.35">
      <c r="B1632" s="65">
        <f>'Point A RAW Results'!F1599</f>
        <v>0</v>
      </c>
      <c r="C1632" s="83">
        <f>'Point A Analysis'!B1630</f>
        <v>0</v>
      </c>
      <c r="D1632" s="83">
        <f>'Point A Analysis'!C1630</f>
        <v>0</v>
      </c>
      <c r="E1632" s="83">
        <f>'Point A Analysis'!D1630</f>
        <v>0</v>
      </c>
      <c r="F1632" s="83">
        <f>'Point A Analysis'!E1630</f>
        <v>0</v>
      </c>
      <c r="G1632" s="8"/>
      <c r="H1632" s="65">
        <f>'Point B RAW Results'!F1602</f>
        <v>0</v>
      </c>
      <c r="I1632" s="83">
        <f>'Point B Analysis'!B1630</f>
        <v>0</v>
      </c>
      <c r="J1632" s="83">
        <f>'Point B Analysis'!C1630</f>
        <v>0</v>
      </c>
      <c r="K1632" s="83">
        <f>'Point B Analysis'!D1630</f>
        <v>0</v>
      </c>
      <c r="L1632" s="83">
        <f>'Point B Analysis'!E1630</f>
        <v>0</v>
      </c>
      <c r="N1632" s="65">
        <f>'Point B RAW Results'!F1602</f>
        <v>0</v>
      </c>
      <c r="O1632" s="83">
        <f t="shared" si="102"/>
        <v>0</v>
      </c>
      <c r="P1632" s="83">
        <f t="shared" si="103"/>
        <v>0</v>
      </c>
      <c r="Q1632" s="83">
        <f t="shared" si="104"/>
        <v>0</v>
      </c>
      <c r="R1632" s="83">
        <f t="shared" si="105"/>
        <v>0</v>
      </c>
    </row>
    <row r="1633" spans="2:18" ht="13.5" customHeight="1" x14ac:dyDescent="0.35">
      <c r="B1633" s="65">
        <f>'Point A RAW Results'!F1600</f>
        <v>0</v>
      </c>
      <c r="C1633" s="83">
        <f>'Point A Analysis'!B1631</f>
        <v>0</v>
      </c>
      <c r="D1633" s="83">
        <f>'Point A Analysis'!C1631</f>
        <v>0</v>
      </c>
      <c r="E1633" s="83">
        <f>'Point A Analysis'!D1631</f>
        <v>0</v>
      </c>
      <c r="F1633" s="83">
        <f>'Point A Analysis'!E1631</f>
        <v>0</v>
      </c>
      <c r="G1633" s="8"/>
      <c r="H1633" s="65">
        <f>'Point B RAW Results'!F1603</f>
        <v>0</v>
      </c>
      <c r="I1633" s="83">
        <f>'Point B Analysis'!B1631</f>
        <v>0</v>
      </c>
      <c r="J1633" s="83">
        <f>'Point B Analysis'!C1631</f>
        <v>0</v>
      </c>
      <c r="K1633" s="83">
        <f>'Point B Analysis'!D1631</f>
        <v>0</v>
      </c>
      <c r="L1633" s="83">
        <f>'Point B Analysis'!E1631</f>
        <v>0</v>
      </c>
      <c r="N1633" s="65">
        <f>'Point B RAW Results'!F1603</f>
        <v>0</v>
      </c>
      <c r="O1633" s="83">
        <f t="shared" si="102"/>
        <v>0</v>
      </c>
      <c r="P1633" s="83">
        <f t="shared" si="103"/>
        <v>0</v>
      </c>
      <c r="Q1633" s="83">
        <f t="shared" si="104"/>
        <v>0</v>
      </c>
      <c r="R1633" s="83">
        <f t="shared" si="105"/>
        <v>0</v>
      </c>
    </row>
    <row r="1634" spans="2:18" ht="13.5" customHeight="1" x14ac:dyDescent="0.35">
      <c r="B1634" s="65">
        <f>'Point A RAW Results'!F1601</f>
        <v>0</v>
      </c>
      <c r="C1634" s="83">
        <f>'Point A Analysis'!B1632</f>
        <v>0</v>
      </c>
      <c r="D1634" s="83">
        <f>'Point A Analysis'!C1632</f>
        <v>0</v>
      </c>
      <c r="E1634" s="83">
        <f>'Point A Analysis'!D1632</f>
        <v>0</v>
      </c>
      <c r="F1634" s="83">
        <f>'Point A Analysis'!E1632</f>
        <v>0</v>
      </c>
      <c r="G1634" s="8"/>
      <c r="H1634" s="65">
        <f>'Point B RAW Results'!F1604</f>
        <v>0</v>
      </c>
      <c r="I1634" s="83">
        <f>'Point B Analysis'!B1632</f>
        <v>0</v>
      </c>
      <c r="J1634" s="83">
        <f>'Point B Analysis'!C1632</f>
        <v>0</v>
      </c>
      <c r="K1634" s="83">
        <f>'Point B Analysis'!D1632</f>
        <v>0</v>
      </c>
      <c r="L1634" s="83">
        <f>'Point B Analysis'!E1632</f>
        <v>0</v>
      </c>
      <c r="N1634" s="65">
        <f>'Point B RAW Results'!F1604</f>
        <v>0</v>
      </c>
      <c r="O1634" s="83">
        <f t="shared" si="102"/>
        <v>0</v>
      </c>
      <c r="P1634" s="83">
        <f t="shared" si="103"/>
        <v>0</v>
      </c>
      <c r="Q1634" s="83">
        <f t="shared" si="104"/>
        <v>0</v>
      </c>
      <c r="R1634" s="83">
        <f t="shared" si="105"/>
        <v>0</v>
      </c>
    </row>
    <row r="1635" spans="2:18" ht="13.5" customHeight="1" x14ac:dyDescent="0.35">
      <c r="B1635" s="65">
        <f>'Point A RAW Results'!F1602</f>
        <v>0</v>
      </c>
      <c r="C1635" s="83">
        <f>'Point A Analysis'!B1633</f>
        <v>0</v>
      </c>
      <c r="D1635" s="83">
        <f>'Point A Analysis'!C1633</f>
        <v>0</v>
      </c>
      <c r="E1635" s="83">
        <f>'Point A Analysis'!D1633</f>
        <v>0</v>
      </c>
      <c r="F1635" s="83">
        <f>'Point A Analysis'!E1633</f>
        <v>0</v>
      </c>
      <c r="G1635" s="8"/>
      <c r="H1635" s="65">
        <f>'Point B RAW Results'!F1605</f>
        <v>0</v>
      </c>
      <c r="I1635" s="83">
        <f>'Point B Analysis'!B1633</f>
        <v>0</v>
      </c>
      <c r="J1635" s="83">
        <f>'Point B Analysis'!C1633</f>
        <v>0</v>
      </c>
      <c r="K1635" s="83">
        <f>'Point B Analysis'!D1633</f>
        <v>0</v>
      </c>
      <c r="L1635" s="83">
        <f>'Point B Analysis'!E1633</f>
        <v>0</v>
      </c>
      <c r="N1635" s="65">
        <f>'Point B RAW Results'!F1605</f>
        <v>0</v>
      </c>
      <c r="O1635" s="83">
        <f t="shared" si="102"/>
        <v>0</v>
      </c>
      <c r="P1635" s="83">
        <f t="shared" si="103"/>
        <v>0</v>
      </c>
      <c r="Q1635" s="83">
        <f t="shared" si="104"/>
        <v>0</v>
      </c>
      <c r="R1635" s="83">
        <f t="shared" si="105"/>
        <v>0</v>
      </c>
    </row>
    <row r="1636" spans="2:18" ht="13.5" customHeight="1" x14ac:dyDescent="0.35">
      <c r="B1636" s="65">
        <f>'Point A RAW Results'!F1603</f>
        <v>0</v>
      </c>
      <c r="C1636" s="83">
        <f>'Point A Analysis'!B1634</f>
        <v>0</v>
      </c>
      <c r="D1636" s="83">
        <f>'Point A Analysis'!C1634</f>
        <v>0</v>
      </c>
      <c r="E1636" s="83">
        <f>'Point A Analysis'!D1634</f>
        <v>0</v>
      </c>
      <c r="F1636" s="83">
        <f>'Point A Analysis'!E1634</f>
        <v>0</v>
      </c>
      <c r="G1636" s="8"/>
      <c r="H1636" s="65">
        <f>'Point B RAW Results'!F1606</f>
        <v>0</v>
      </c>
      <c r="I1636" s="83">
        <f>'Point B Analysis'!B1634</f>
        <v>0</v>
      </c>
      <c r="J1636" s="83">
        <f>'Point B Analysis'!C1634</f>
        <v>0</v>
      </c>
      <c r="K1636" s="83">
        <f>'Point B Analysis'!D1634</f>
        <v>0</v>
      </c>
      <c r="L1636" s="83">
        <f>'Point B Analysis'!E1634</f>
        <v>0</v>
      </c>
      <c r="N1636" s="65">
        <f>'Point B RAW Results'!F1606</f>
        <v>0</v>
      </c>
      <c r="O1636" s="83">
        <f t="shared" si="102"/>
        <v>0</v>
      </c>
      <c r="P1636" s="83">
        <f t="shared" si="103"/>
        <v>0</v>
      </c>
      <c r="Q1636" s="83">
        <f t="shared" si="104"/>
        <v>0</v>
      </c>
      <c r="R1636" s="83">
        <f t="shared" si="105"/>
        <v>0</v>
      </c>
    </row>
    <row r="1637" spans="2:18" ht="13.5" customHeight="1" x14ac:dyDescent="0.35">
      <c r="B1637" s="65">
        <f>'Point A RAW Results'!F1604</f>
        <v>0</v>
      </c>
      <c r="C1637" s="83">
        <f>'Point A Analysis'!B1635</f>
        <v>0</v>
      </c>
      <c r="D1637" s="83">
        <f>'Point A Analysis'!C1635</f>
        <v>0</v>
      </c>
      <c r="E1637" s="83">
        <f>'Point A Analysis'!D1635</f>
        <v>0</v>
      </c>
      <c r="F1637" s="83">
        <f>'Point A Analysis'!E1635</f>
        <v>0</v>
      </c>
      <c r="G1637" s="8"/>
      <c r="H1637" s="65">
        <f>'Point B RAW Results'!F1607</f>
        <v>0</v>
      </c>
      <c r="I1637" s="83">
        <f>'Point B Analysis'!B1635</f>
        <v>0</v>
      </c>
      <c r="J1637" s="83">
        <f>'Point B Analysis'!C1635</f>
        <v>0</v>
      </c>
      <c r="K1637" s="83">
        <f>'Point B Analysis'!D1635</f>
        <v>0</v>
      </c>
      <c r="L1637" s="83">
        <f>'Point B Analysis'!E1635</f>
        <v>0</v>
      </c>
      <c r="N1637" s="65">
        <f>'Point B RAW Results'!F1607</f>
        <v>0</v>
      </c>
      <c r="O1637" s="83">
        <f t="shared" si="102"/>
        <v>0</v>
      </c>
      <c r="P1637" s="83">
        <f t="shared" si="103"/>
        <v>0</v>
      </c>
      <c r="Q1637" s="83">
        <f t="shared" si="104"/>
        <v>0</v>
      </c>
      <c r="R1637" s="83">
        <f t="shared" si="105"/>
        <v>0</v>
      </c>
    </row>
    <row r="1638" spans="2:18" ht="13.5" customHeight="1" x14ac:dyDescent="0.35">
      <c r="B1638" s="65">
        <f>'Point A RAW Results'!F1605</f>
        <v>0</v>
      </c>
      <c r="C1638" s="83">
        <f>'Point A Analysis'!B1636</f>
        <v>0</v>
      </c>
      <c r="D1638" s="83">
        <f>'Point A Analysis'!C1636</f>
        <v>0</v>
      </c>
      <c r="E1638" s="83">
        <f>'Point A Analysis'!D1636</f>
        <v>0</v>
      </c>
      <c r="F1638" s="83">
        <f>'Point A Analysis'!E1636</f>
        <v>0</v>
      </c>
      <c r="G1638" s="8"/>
      <c r="H1638" s="65">
        <f>'Point B RAW Results'!F1608</f>
        <v>0</v>
      </c>
      <c r="I1638" s="83">
        <f>'Point B Analysis'!B1636</f>
        <v>0</v>
      </c>
      <c r="J1638" s="83">
        <f>'Point B Analysis'!C1636</f>
        <v>0</v>
      </c>
      <c r="K1638" s="83">
        <f>'Point B Analysis'!D1636</f>
        <v>0</v>
      </c>
      <c r="L1638" s="83">
        <f>'Point B Analysis'!E1636</f>
        <v>0</v>
      </c>
      <c r="N1638" s="65">
        <f>'Point B RAW Results'!F1608</f>
        <v>0</v>
      </c>
      <c r="O1638" s="83">
        <f t="shared" si="102"/>
        <v>0</v>
      </c>
      <c r="P1638" s="83">
        <f t="shared" si="103"/>
        <v>0</v>
      </c>
      <c r="Q1638" s="83">
        <f t="shared" si="104"/>
        <v>0</v>
      </c>
      <c r="R1638" s="83">
        <f t="shared" si="105"/>
        <v>0</v>
      </c>
    </row>
    <row r="1639" spans="2:18" ht="13.5" customHeight="1" x14ac:dyDescent="0.35">
      <c r="B1639" s="65">
        <f>'Point A RAW Results'!F1606</f>
        <v>0</v>
      </c>
      <c r="C1639" s="83">
        <f>'Point A Analysis'!B1637</f>
        <v>0</v>
      </c>
      <c r="D1639" s="83">
        <f>'Point A Analysis'!C1637</f>
        <v>0</v>
      </c>
      <c r="E1639" s="83">
        <f>'Point A Analysis'!D1637</f>
        <v>0</v>
      </c>
      <c r="F1639" s="83">
        <f>'Point A Analysis'!E1637</f>
        <v>0</v>
      </c>
      <c r="G1639" s="8"/>
      <c r="H1639" s="65">
        <f>'Point B RAW Results'!F1609</f>
        <v>0</v>
      </c>
      <c r="I1639" s="83">
        <f>'Point B Analysis'!B1637</f>
        <v>0</v>
      </c>
      <c r="J1639" s="83">
        <f>'Point B Analysis'!C1637</f>
        <v>0</v>
      </c>
      <c r="K1639" s="83">
        <f>'Point B Analysis'!D1637</f>
        <v>0</v>
      </c>
      <c r="L1639" s="83">
        <f>'Point B Analysis'!E1637</f>
        <v>0</v>
      </c>
      <c r="N1639" s="65">
        <f>'Point B RAW Results'!F1609</f>
        <v>0</v>
      </c>
      <c r="O1639" s="83">
        <f t="shared" si="102"/>
        <v>0</v>
      </c>
      <c r="P1639" s="83">
        <f t="shared" si="103"/>
        <v>0</v>
      </c>
      <c r="Q1639" s="83">
        <f t="shared" si="104"/>
        <v>0</v>
      </c>
      <c r="R1639" s="83">
        <f t="shared" si="105"/>
        <v>0</v>
      </c>
    </row>
    <row r="1640" spans="2:18" ht="13.5" customHeight="1" x14ac:dyDescent="0.35">
      <c r="B1640" s="65">
        <f>'Point A RAW Results'!F1607</f>
        <v>0</v>
      </c>
      <c r="C1640" s="83">
        <f>'Point A Analysis'!B1638</f>
        <v>0</v>
      </c>
      <c r="D1640" s="83">
        <f>'Point A Analysis'!C1638</f>
        <v>0</v>
      </c>
      <c r="E1640" s="83">
        <f>'Point A Analysis'!D1638</f>
        <v>0</v>
      </c>
      <c r="F1640" s="83">
        <f>'Point A Analysis'!E1638</f>
        <v>0</v>
      </c>
      <c r="G1640" s="8"/>
      <c r="H1640" s="65">
        <f>'Point B RAW Results'!F1610</f>
        <v>0</v>
      </c>
      <c r="I1640" s="83">
        <f>'Point B Analysis'!B1638</f>
        <v>0</v>
      </c>
      <c r="J1640" s="83">
        <f>'Point B Analysis'!C1638</f>
        <v>0</v>
      </c>
      <c r="K1640" s="83">
        <f>'Point B Analysis'!D1638</f>
        <v>0</v>
      </c>
      <c r="L1640" s="83">
        <f>'Point B Analysis'!E1638</f>
        <v>0</v>
      </c>
      <c r="N1640" s="65">
        <f>'Point B RAW Results'!F1610</f>
        <v>0</v>
      </c>
      <c r="O1640" s="83">
        <f t="shared" si="102"/>
        <v>0</v>
      </c>
      <c r="P1640" s="83">
        <f t="shared" si="103"/>
        <v>0</v>
      </c>
      <c r="Q1640" s="83">
        <f t="shared" si="104"/>
        <v>0</v>
      </c>
      <c r="R1640" s="83">
        <f t="shared" si="105"/>
        <v>0</v>
      </c>
    </row>
    <row r="1641" spans="2:18" ht="13.5" customHeight="1" x14ac:dyDescent="0.35">
      <c r="B1641" s="65">
        <f>'Point A RAW Results'!F1608</f>
        <v>0</v>
      </c>
      <c r="C1641" s="83">
        <f>'Point A Analysis'!B1639</f>
        <v>0</v>
      </c>
      <c r="D1641" s="83">
        <f>'Point A Analysis'!C1639</f>
        <v>0</v>
      </c>
      <c r="E1641" s="83">
        <f>'Point A Analysis'!D1639</f>
        <v>0</v>
      </c>
      <c r="F1641" s="83">
        <f>'Point A Analysis'!E1639</f>
        <v>0</v>
      </c>
      <c r="G1641" s="8"/>
      <c r="H1641" s="65">
        <f>'Point B RAW Results'!F1611</f>
        <v>0</v>
      </c>
      <c r="I1641" s="83">
        <f>'Point B Analysis'!B1639</f>
        <v>0</v>
      </c>
      <c r="J1641" s="83">
        <f>'Point B Analysis'!C1639</f>
        <v>0</v>
      </c>
      <c r="K1641" s="83">
        <f>'Point B Analysis'!D1639</f>
        <v>0</v>
      </c>
      <c r="L1641" s="83">
        <f>'Point B Analysis'!E1639</f>
        <v>0</v>
      </c>
      <c r="N1641" s="65">
        <f>'Point B RAW Results'!F1611</f>
        <v>0</v>
      </c>
      <c r="O1641" s="83">
        <f t="shared" si="102"/>
        <v>0</v>
      </c>
      <c r="P1641" s="83">
        <f t="shared" si="103"/>
        <v>0</v>
      </c>
      <c r="Q1641" s="83">
        <f t="shared" si="104"/>
        <v>0</v>
      </c>
      <c r="R1641" s="83">
        <f t="shared" si="105"/>
        <v>0</v>
      </c>
    </row>
    <row r="1642" spans="2:18" ht="13.5" customHeight="1" x14ac:dyDescent="0.35">
      <c r="B1642" s="65">
        <f>'Point A RAW Results'!F1609</f>
        <v>0</v>
      </c>
      <c r="C1642" s="83">
        <f>'Point A Analysis'!B1640</f>
        <v>0</v>
      </c>
      <c r="D1642" s="83">
        <f>'Point A Analysis'!C1640</f>
        <v>0</v>
      </c>
      <c r="E1642" s="83">
        <f>'Point A Analysis'!D1640</f>
        <v>0</v>
      </c>
      <c r="F1642" s="83">
        <f>'Point A Analysis'!E1640</f>
        <v>0</v>
      </c>
      <c r="G1642" s="8"/>
      <c r="H1642" s="65">
        <f>'Point B RAW Results'!F1612</f>
        <v>0</v>
      </c>
      <c r="I1642" s="83">
        <f>'Point B Analysis'!B1640</f>
        <v>0</v>
      </c>
      <c r="J1642" s="83">
        <f>'Point B Analysis'!C1640</f>
        <v>0</v>
      </c>
      <c r="K1642" s="83">
        <f>'Point B Analysis'!D1640</f>
        <v>0</v>
      </c>
      <c r="L1642" s="83">
        <f>'Point B Analysis'!E1640</f>
        <v>0</v>
      </c>
      <c r="N1642" s="65">
        <f>'Point B RAW Results'!F1612</f>
        <v>0</v>
      </c>
      <c r="O1642" s="83">
        <f t="shared" si="102"/>
        <v>0</v>
      </c>
      <c r="P1642" s="83">
        <f t="shared" si="103"/>
        <v>0</v>
      </c>
      <c r="Q1642" s="83">
        <f t="shared" si="104"/>
        <v>0</v>
      </c>
      <c r="R1642" s="83">
        <f t="shared" si="105"/>
        <v>0</v>
      </c>
    </row>
    <row r="1643" spans="2:18" ht="13.5" customHeight="1" x14ac:dyDescent="0.35">
      <c r="B1643" s="65">
        <f>'Point A RAW Results'!F1610</f>
        <v>0</v>
      </c>
      <c r="C1643" s="83">
        <f>'Point A Analysis'!B1641</f>
        <v>0</v>
      </c>
      <c r="D1643" s="83">
        <f>'Point A Analysis'!C1641</f>
        <v>0</v>
      </c>
      <c r="E1643" s="83">
        <f>'Point A Analysis'!D1641</f>
        <v>0</v>
      </c>
      <c r="F1643" s="83">
        <f>'Point A Analysis'!E1641</f>
        <v>0</v>
      </c>
      <c r="G1643" s="8"/>
      <c r="H1643" s="65">
        <f>'Point B RAW Results'!F1613</f>
        <v>0</v>
      </c>
      <c r="I1643" s="83">
        <f>'Point B Analysis'!B1641</f>
        <v>0</v>
      </c>
      <c r="J1643" s="83">
        <f>'Point B Analysis'!C1641</f>
        <v>0</v>
      </c>
      <c r="K1643" s="83">
        <f>'Point B Analysis'!D1641</f>
        <v>0</v>
      </c>
      <c r="L1643" s="83">
        <f>'Point B Analysis'!E1641</f>
        <v>0</v>
      </c>
      <c r="N1643" s="65">
        <f>'Point B RAW Results'!F1613</f>
        <v>0</v>
      </c>
      <c r="O1643" s="83">
        <f t="shared" si="102"/>
        <v>0</v>
      </c>
      <c r="P1643" s="83">
        <f t="shared" si="103"/>
        <v>0</v>
      </c>
      <c r="Q1643" s="83">
        <f t="shared" si="104"/>
        <v>0</v>
      </c>
      <c r="R1643" s="83">
        <f t="shared" si="105"/>
        <v>0</v>
      </c>
    </row>
    <row r="1644" spans="2:18" ht="13.5" customHeight="1" x14ac:dyDescent="0.35">
      <c r="B1644" s="65">
        <f>'Point A RAW Results'!F1611</f>
        <v>0</v>
      </c>
      <c r="C1644" s="83">
        <f>'Point A Analysis'!B1642</f>
        <v>0</v>
      </c>
      <c r="D1644" s="83">
        <f>'Point A Analysis'!C1642</f>
        <v>0</v>
      </c>
      <c r="E1644" s="83">
        <f>'Point A Analysis'!D1642</f>
        <v>0</v>
      </c>
      <c r="F1644" s="83">
        <f>'Point A Analysis'!E1642</f>
        <v>0</v>
      </c>
      <c r="G1644" s="8"/>
      <c r="H1644" s="65">
        <f>'Point B RAW Results'!F1614</f>
        <v>0</v>
      </c>
      <c r="I1644" s="83">
        <f>'Point B Analysis'!B1642</f>
        <v>0</v>
      </c>
      <c r="J1644" s="83">
        <f>'Point B Analysis'!C1642</f>
        <v>0</v>
      </c>
      <c r="K1644" s="83">
        <f>'Point B Analysis'!D1642</f>
        <v>0</v>
      </c>
      <c r="L1644" s="83">
        <f>'Point B Analysis'!E1642</f>
        <v>0</v>
      </c>
      <c r="N1644" s="65">
        <f>'Point B RAW Results'!F1614</f>
        <v>0</v>
      </c>
      <c r="O1644" s="83">
        <f t="shared" si="102"/>
        <v>0</v>
      </c>
      <c r="P1644" s="83">
        <f t="shared" si="103"/>
        <v>0</v>
      </c>
      <c r="Q1644" s="83">
        <f t="shared" si="104"/>
        <v>0</v>
      </c>
      <c r="R1644" s="83">
        <f t="shared" si="105"/>
        <v>0</v>
      </c>
    </row>
    <row r="1645" spans="2:18" ht="13.5" customHeight="1" x14ac:dyDescent="0.35">
      <c r="B1645" s="65">
        <f>'Point A RAW Results'!F1612</f>
        <v>0</v>
      </c>
      <c r="C1645" s="83">
        <f>'Point A Analysis'!B1643</f>
        <v>0</v>
      </c>
      <c r="D1645" s="83">
        <f>'Point A Analysis'!C1643</f>
        <v>0</v>
      </c>
      <c r="E1645" s="83">
        <f>'Point A Analysis'!D1643</f>
        <v>0</v>
      </c>
      <c r="F1645" s="83">
        <f>'Point A Analysis'!E1643</f>
        <v>0</v>
      </c>
      <c r="G1645" s="8"/>
      <c r="H1645" s="65">
        <f>'Point B RAW Results'!F1615</f>
        <v>0</v>
      </c>
      <c r="I1645" s="83">
        <f>'Point B Analysis'!B1643</f>
        <v>0</v>
      </c>
      <c r="J1645" s="83">
        <f>'Point B Analysis'!C1643</f>
        <v>0</v>
      </c>
      <c r="K1645" s="83">
        <f>'Point B Analysis'!D1643</f>
        <v>0</v>
      </c>
      <c r="L1645" s="83">
        <f>'Point B Analysis'!E1643</f>
        <v>0</v>
      </c>
      <c r="N1645" s="65">
        <f>'Point B RAW Results'!F1615</f>
        <v>0</v>
      </c>
      <c r="O1645" s="83">
        <f t="shared" ref="O1645:O1708" si="106">I1645-C1645</f>
        <v>0</v>
      </c>
      <c r="P1645" s="83">
        <f t="shared" ref="P1645:P1708" si="107">J1645-D1645</f>
        <v>0</v>
      </c>
      <c r="Q1645" s="83">
        <f t="shared" ref="Q1645:Q1708" si="108">K1645-E1645</f>
        <v>0</v>
      </c>
      <c r="R1645" s="83">
        <f t="shared" ref="R1645:R1708" si="109">L1645-F1645</f>
        <v>0</v>
      </c>
    </row>
    <row r="1646" spans="2:18" ht="13.5" customHeight="1" x14ac:dyDescent="0.35">
      <c r="B1646" s="65">
        <f>'Point A RAW Results'!F1613</f>
        <v>0</v>
      </c>
      <c r="C1646" s="83">
        <f>'Point A Analysis'!B1644</f>
        <v>0</v>
      </c>
      <c r="D1646" s="83">
        <f>'Point A Analysis'!C1644</f>
        <v>0</v>
      </c>
      <c r="E1646" s="83">
        <f>'Point A Analysis'!D1644</f>
        <v>0</v>
      </c>
      <c r="F1646" s="83">
        <f>'Point A Analysis'!E1644</f>
        <v>0</v>
      </c>
      <c r="G1646" s="8"/>
      <c r="H1646" s="65">
        <f>'Point B RAW Results'!F1616</f>
        <v>0</v>
      </c>
      <c r="I1646" s="83">
        <f>'Point B Analysis'!B1644</f>
        <v>0</v>
      </c>
      <c r="J1646" s="83">
        <f>'Point B Analysis'!C1644</f>
        <v>0</v>
      </c>
      <c r="K1646" s="83">
        <f>'Point B Analysis'!D1644</f>
        <v>0</v>
      </c>
      <c r="L1646" s="83">
        <f>'Point B Analysis'!E1644</f>
        <v>0</v>
      </c>
      <c r="N1646" s="65">
        <f>'Point B RAW Results'!F1616</f>
        <v>0</v>
      </c>
      <c r="O1646" s="83">
        <f t="shared" si="106"/>
        <v>0</v>
      </c>
      <c r="P1646" s="83">
        <f t="shared" si="107"/>
        <v>0</v>
      </c>
      <c r="Q1646" s="83">
        <f t="shared" si="108"/>
        <v>0</v>
      </c>
      <c r="R1646" s="83">
        <f t="shared" si="109"/>
        <v>0</v>
      </c>
    </row>
    <row r="1647" spans="2:18" ht="13.5" customHeight="1" x14ac:dyDescent="0.35">
      <c r="B1647" s="65">
        <f>'Point A RAW Results'!F1614</f>
        <v>0</v>
      </c>
      <c r="C1647" s="83">
        <f>'Point A Analysis'!B1645</f>
        <v>0</v>
      </c>
      <c r="D1647" s="83">
        <f>'Point A Analysis'!C1645</f>
        <v>0</v>
      </c>
      <c r="E1647" s="83">
        <f>'Point A Analysis'!D1645</f>
        <v>0</v>
      </c>
      <c r="F1647" s="83">
        <f>'Point A Analysis'!E1645</f>
        <v>0</v>
      </c>
      <c r="G1647" s="8"/>
      <c r="H1647" s="65">
        <f>'Point B RAW Results'!F1617</f>
        <v>0</v>
      </c>
      <c r="I1647" s="83">
        <f>'Point B Analysis'!B1645</f>
        <v>0</v>
      </c>
      <c r="J1647" s="83">
        <f>'Point B Analysis'!C1645</f>
        <v>0</v>
      </c>
      <c r="K1647" s="83">
        <f>'Point B Analysis'!D1645</f>
        <v>0</v>
      </c>
      <c r="L1647" s="83">
        <f>'Point B Analysis'!E1645</f>
        <v>0</v>
      </c>
      <c r="N1647" s="65">
        <f>'Point B RAW Results'!F1617</f>
        <v>0</v>
      </c>
      <c r="O1647" s="83">
        <f t="shared" si="106"/>
        <v>0</v>
      </c>
      <c r="P1647" s="83">
        <f t="shared" si="107"/>
        <v>0</v>
      </c>
      <c r="Q1647" s="83">
        <f t="shared" si="108"/>
        <v>0</v>
      </c>
      <c r="R1647" s="83">
        <f t="shared" si="109"/>
        <v>0</v>
      </c>
    </row>
    <row r="1648" spans="2:18" ht="13.5" customHeight="1" x14ac:dyDescent="0.35">
      <c r="B1648" s="65">
        <f>'Point A RAW Results'!F1615</f>
        <v>0</v>
      </c>
      <c r="C1648" s="83">
        <f>'Point A Analysis'!B1646</f>
        <v>0</v>
      </c>
      <c r="D1648" s="83">
        <f>'Point A Analysis'!C1646</f>
        <v>0</v>
      </c>
      <c r="E1648" s="83">
        <f>'Point A Analysis'!D1646</f>
        <v>0</v>
      </c>
      <c r="F1648" s="83">
        <f>'Point A Analysis'!E1646</f>
        <v>0</v>
      </c>
      <c r="G1648" s="8"/>
      <c r="H1648" s="65">
        <f>'Point B RAW Results'!F1618</f>
        <v>0</v>
      </c>
      <c r="I1648" s="83">
        <f>'Point B Analysis'!B1646</f>
        <v>0</v>
      </c>
      <c r="J1648" s="83">
        <f>'Point B Analysis'!C1646</f>
        <v>0</v>
      </c>
      <c r="K1648" s="83">
        <f>'Point B Analysis'!D1646</f>
        <v>0</v>
      </c>
      <c r="L1648" s="83">
        <f>'Point B Analysis'!E1646</f>
        <v>0</v>
      </c>
      <c r="N1648" s="65">
        <f>'Point B RAW Results'!F1618</f>
        <v>0</v>
      </c>
      <c r="O1648" s="83">
        <f t="shared" si="106"/>
        <v>0</v>
      </c>
      <c r="P1648" s="83">
        <f t="shared" si="107"/>
        <v>0</v>
      </c>
      <c r="Q1648" s="83">
        <f t="shared" si="108"/>
        <v>0</v>
      </c>
      <c r="R1648" s="83">
        <f t="shared" si="109"/>
        <v>0</v>
      </c>
    </row>
    <row r="1649" spans="2:18" ht="13.5" customHeight="1" x14ac:dyDescent="0.35">
      <c r="B1649" s="65">
        <f>'Point A RAW Results'!F1616</f>
        <v>0</v>
      </c>
      <c r="C1649" s="83">
        <f>'Point A Analysis'!B1647</f>
        <v>0</v>
      </c>
      <c r="D1649" s="83">
        <f>'Point A Analysis'!C1647</f>
        <v>0</v>
      </c>
      <c r="E1649" s="83">
        <f>'Point A Analysis'!D1647</f>
        <v>0</v>
      </c>
      <c r="F1649" s="83">
        <f>'Point A Analysis'!E1647</f>
        <v>0</v>
      </c>
      <c r="G1649" s="8"/>
      <c r="H1649" s="65">
        <f>'Point B RAW Results'!F1619</f>
        <v>0</v>
      </c>
      <c r="I1649" s="83">
        <f>'Point B Analysis'!B1647</f>
        <v>0</v>
      </c>
      <c r="J1649" s="83">
        <f>'Point B Analysis'!C1647</f>
        <v>0</v>
      </c>
      <c r="K1649" s="83">
        <f>'Point B Analysis'!D1647</f>
        <v>0</v>
      </c>
      <c r="L1649" s="83">
        <f>'Point B Analysis'!E1647</f>
        <v>0</v>
      </c>
      <c r="N1649" s="65">
        <f>'Point B RAW Results'!F1619</f>
        <v>0</v>
      </c>
      <c r="O1649" s="83">
        <f t="shared" si="106"/>
        <v>0</v>
      </c>
      <c r="P1649" s="83">
        <f t="shared" si="107"/>
        <v>0</v>
      </c>
      <c r="Q1649" s="83">
        <f t="shared" si="108"/>
        <v>0</v>
      </c>
      <c r="R1649" s="83">
        <f t="shared" si="109"/>
        <v>0</v>
      </c>
    </row>
    <row r="1650" spans="2:18" ht="13.5" customHeight="1" x14ac:dyDescent="0.35">
      <c r="B1650" s="65">
        <f>'Point A RAW Results'!F1617</f>
        <v>0</v>
      </c>
      <c r="C1650" s="83">
        <f>'Point A Analysis'!B1648</f>
        <v>0</v>
      </c>
      <c r="D1650" s="83">
        <f>'Point A Analysis'!C1648</f>
        <v>0</v>
      </c>
      <c r="E1650" s="83">
        <f>'Point A Analysis'!D1648</f>
        <v>0</v>
      </c>
      <c r="F1650" s="83">
        <f>'Point A Analysis'!E1648</f>
        <v>0</v>
      </c>
      <c r="G1650" s="8"/>
      <c r="H1650" s="65">
        <f>'Point B RAW Results'!F1620</f>
        <v>0</v>
      </c>
      <c r="I1650" s="83">
        <f>'Point B Analysis'!B1648</f>
        <v>0</v>
      </c>
      <c r="J1650" s="83">
        <f>'Point B Analysis'!C1648</f>
        <v>0</v>
      </c>
      <c r="K1650" s="83">
        <f>'Point B Analysis'!D1648</f>
        <v>0</v>
      </c>
      <c r="L1650" s="83">
        <f>'Point B Analysis'!E1648</f>
        <v>0</v>
      </c>
      <c r="N1650" s="65">
        <f>'Point B RAW Results'!F1620</f>
        <v>0</v>
      </c>
      <c r="O1650" s="83">
        <f t="shared" si="106"/>
        <v>0</v>
      </c>
      <c r="P1650" s="83">
        <f t="shared" si="107"/>
        <v>0</v>
      </c>
      <c r="Q1650" s="83">
        <f t="shared" si="108"/>
        <v>0</v>
      </c>
      <c r="R1650" s="83">
        <f t="shared" si="109"/>
        <v>0</v>
      </c>
    </row>
    <row r="1651" spans="2:18" ht="13.5" customHeight="1" x14ac:dyDescent="0.35">
      <c r="B1651" s="65">
        <f>'Point A RAW Results'!F1618</f>
        <v>0</v>
      </c>
      <c r="C1651" s="83">
        <f>'Point A Analysis'!B1649</f>
        <v>0</v>
      </c>
      <c r="D1651" s="83">
        <f>'Point A Analysis'!C1649</f>
        <v>0</v>
      </c>
      <c r="E1651" s="83">
        <f>'Point A Analysis'!D1649</f>
        <v>0</v>
      </c>
      <c r="F1651" s="83">
        <f>'Point A Analysis'!E1649</f>
        <v>0</v>
      </c>
      <c r="G1651" s="8"/>
      <c r="H1651" s="65">
        <f>'Point B RAW Results'!F1621</f>
        <v>0</v>
      </c>
      <c r="I1651" s="83">
        <f>'Point B Analysis'!B1649</f>
        <v>0</v>
      </c>
      <c r="J1651" s="83">
        <f>'Point B Analysis'!C1649</f>
        <v>0</v>
      </c>
      <c r="K1651" s="83">
        <f>'Point B Analysis'!D1649</f>
        <v>0</v>
      </c>
      <c r="L1651" s="83">
        <f>'Point B Analysis'!E1649</f>
        <v>0</v>
      </c>
      <c r="N1651" s="65">
        <f>'Point B RAW Results'!F1621</f>
        <v>0</v>
      </c>
      <c r="O1651" s="83">
        <f t="shared" si="106"/>
        <v>0</v>
      </c>
      <c r="P1651" s="83">
        <f t="shared" si="107"/>
        <v>0</v>
      </c>
      <c r="Q1651" s="83">
        <f t="shared" si="108"/>
        <v>0</v>
      </c>
      <c r="R1651" s="83">
        <f t="shared" si="109"/>
        <v>0</v>
      </c>
    </row>
    <row r="1652" spans="2:18" ht="13.5" customHeight="1" x14ac:dyDescent="0.35">
      <c r="B1652" s="65">
        <f>'Point A RAW Results'!F1619</f>
        <v>0</v>
      </c>
      <c r="C1652" s="83">
        <f>'Point A Analysis'!B1650</f>
        <v>0</v>
      </c>
      <c r="D1652" s="83">
        <f>'Point A Analysis'!C1650</f>
        <v>0</v>
      </c>
      <c r="E1652" s="83">
        <f>'Point A Analysis'!D1650</f>
        <v>0</v>
      </c>
      <c r="F1652" s="83">
        <f>'Point A Analysis'!E1650</f>
        <v>0</v>
      </c>
      <c r="G1652" s="8"/>
      <c r="H1652" s="65">
        <f>'Point B RAW Results'!F1622</f>
        <v>0</v>
      </c>
      <c r="I1652" s="83">
        <f>'Point B Analysis'!B1650</f>
        <v>0</v>
      </c>
      <c r="J1652" s="83">
        <f>'Point B Analysis'!C1650</f>
        <v>0</v>
      </c>
      <c r="K1652" s="83">
        <f>'Point B Analysis'!D1650</f>
        <v>0</v>
      </c>
      <c r="L1652" s="83">
        <f>'Point B Analysis'!E1650</f>
        <v>0</v>
      </c>
      <c r="N1652" s="65">
        <f>'Point B RAW Results'!F1622</f>
        <v>0</v>
      </c>
      <c r="O1652" s="83">
        <f t="shared" si="106"/>
        <v>0</v>
      </c>
      <c r="P1652" s="83">
        <f t="shared" si="107"/>
        <v>0</v>
      </c>
      <c r="Q1652" s="83">
        <f t="shared" si="108"/>
        <v>0</v>
      </c>
      <c r="R1652" s="83">
        <f t="shared" si="109"/>
        <v>0</v>
      </c>
    </row>
    <row r="1653" spans="2:18" ht="13.5" customHeight="1" x14ac:dyDescent="0.35">
      <c r="B1653" s="65">
        <f>'Point A RAW Results'!F1620</f>
        <v>0</v>
      </c>
      <c r="C1653" s="83">
        <f>'Point A Analysis'!B1651</f>
        <v>0</v>
      </c>
      <c r="D1653" s="83">
        <f>'Point A Analysis'!C1651</f>
        <v>0</v>
      </c>
      <c r="E1653" s="83">
        <f>'Point A Analysis'!D1651</f>
        <v>0</v>
      </c>
      <c r="F1653" s="83">
        <f>'Point A Analysis'!E1651</f>
        <v>0</v>
      </c>
      <c r="G1653" s="8"/>
      <c r="H1653" s="65">
        <f>'Point B RAW Results'!F1623</f>
        <v>0</v>
      </c>
      <c r="I1653" s="83">
        <f>'Point B Analysis'!B1651</f>
        <v>0</v>
      </c>
      <c r="J1653" s="83">
        <f>'Point B Analysis'!C1651</f>
        <v>0</v>
      </c>
      <c r="K1653" s="83">
        <f>'Point B Analysis'!D1651</f>
        <v>0</v>
      </c>
      <c r="L1653" s="83">
        <f>'Point B Analysis'!E1651</f>
        <v>0</v>
      </c>
      <c r="N1653" s="65">
        <f>'Point B RAW Results'!F1623</f>
        <v>0</v>
      </c>
      <c r="O1653" s="83">
        <f t="shared" si="106"/>
        <v>0</v>
      </c>
      <c r="P1653" s="83">
        <f t="shared" si="107"/>
        <v>0</v>
      </c>
      <c r="Q1653" s="83">
        <f t="shared" si="108"/>
        <v>0</v>
      </c>
      <c r="R1653" s="83">
        <f t="shared" si="109"/>
        <v>0</v>
      </c>
    </row>
    <row r="1654" spans="2:18" ht="13.5" customHeight="1" x14ac:dyDescent="0.35">
      <c r="B1654" s="65">
        <f>'Point A RAW Results'!F1621</f>
        <v>0</v>
      </c>
      <c r="C1654" s="83">
        <f>'Point A Analysis'!B1652</f>
        <v>0</v>
      </c>
      <c r="D1654" s="83">
        <f>'Point A Analysis'!C1652</f>
        <v>0</v>
      </c>
      <c r="E1654" s="83">
        <f>'Point A Analysis'!D1652</f>
        <v>0</v>
      </c>
      <c r="F1654" s="83">
        <f>'Point A Analysis'!E1652</f>
        <v>0</v>
      </c>
      <c r="G1654" s="8"/>
      <c r="H1654" s="65">
        <f>'Point B RAW Results'!F1624</f>
        <v>0</v>
      </c>
      <c r="I1654" s="83">
        <f>'Point B Analysis'!B1652</f>
        <v>0</v>
      </c>
      <c r="J1654" s="83">
        <f>'Point B Analysis'!C1652</f>
        <v>0</v>
      </c>
      <c r="K1654" s="83">
        <f>'Point B Analysis'!D1652</f>
        <v>0</v>
      </c>
      <c r="L1654" s="83">
        <f>'Point B Analysis'!E1652</f>
        <v>0</v>
      </c>
      <c r="N1654" s="65">
        <f>'Point B RAW Results'!F1624</f>
        <v>0</v>
      </c>
      <c r="O1654" s="83">
        <f t="shared" si="106"/>
        <v>0</v>
      </c>
      <c r="P1654" s="83">
        <f t="shared" si="107"/>
        <v>0</v>
      </c>
      <c r="Q1654" s="83">
        <f t="shared" si="108"/>
        <v>0</v>
      </c>
      <c r="R1654" s="83">
        <f t="shared" si="109"/>
        <v>0</v>
      </c>
    </row>
    <row r="1655" spans="2:18" ht="13.5" customHeight="1" x14ac:dyDescent="0.35">
      <c r="B1655" s="65">
        <f>'Point A RAW Results'!F1622</f>
        <v>0</v>
      </c>
      <c r="C1655" s="83">
        <f>'Point A Analysis'!B1653</f>
        <v>0</v>
      </c>
      <c r="D1655" s="83">
        <f>'Point A Analysis'!C1653</f>
        <v>0</v>
      </c>
      <c r="E1655" s="83">
        <f>'Point A Analysis'!D1653</f>
        <v>0</v>
      </c>
      <c r="F1655" s="83">
        <f>'Point A Analysis'!E1653</f>
        <v>0</v>
      </c>
      <c r="G1655" s="8"/>
      <c r="H1655" s="65">
        <f>'Point B RAW Results'!F1625</f>
        <v>0</v>
      </c>
      <c r="I1655" s="83">
        <f>'Point B Analysis'!B1653</f>
        <v>0</v>
      </c>
      <c r="J1655" s="83">
        <f>'Point B Analysis'!C1653</f>
        <v>0</v>
      </c>
      <c r="K1655" s="83">
        <f>'Point B Analysis'!D1653</f>
        <v>0</v>
      </c>
      <c r="L1655" s="83">
        <f>'Point B Analysis'!E1653</f>
        <v>0</v>
      </c>
      <c r="N1655" s="65">
        <f>'Point B RAW Results'!F1625</f>
        <v>0</v>
      </c>
      <c r="O1655" s="83">
        <f t="shared" si="106"/>
        <v>0</v>
      </c>
      <c r="P1655" s="83">
        <f t="shared" si="107"/>
        <v>0</v>
      </c>
      <c r="Q1655" s="83">
        <f t="shared" si="108"/>
        <v>0</v>
      </c>
      <c r="R1655" s="83">
        <f t="shared" si="109"/>
        <v>0</v>
      </c>
    </row>
    <row r="1656" spans="2:18" ht="13.5" customHeight="1" x14ac:dyDescent="0.35">
      <c r="B1656" s="65">
        <f>'Point A RAW Results'!F1623</f>
        <v>0</v>
      </c>
      <c r="C1656" s="83">
        <f>'Point A Analysis'!B1654</f>
        <v>0</v>
      </c>
      <c r="D1656" s="83">
        <f>'Point A Analysis'!C1654</f>
        <v>0</v>
      </c>
      <c r="E1656" s="83">
        <f>'Point A Analysis'!D1654</f>
        <v>0</v>
      </c>
      <c r="F1656" s="83">
        <f>'Point A Analysis'!E1654</f>
        <v>0</v>
      </c>
      <c r="G1656" s="8"/>
      <c r="H1656" s="65">
        <f>'Point B RAW Results'!F1626</f>
        <v>0</v>
      </c>
      <c r="I1656" s="83">
        <f>'Point B Analysis'!B1654</f>
        <v>0</v>
      </c>
      <c r="J1656" s="83">
        <f>'Point B Analysis'!C1654</f>
        <v>0</v>
      </c>
      <c r="K1656" s="83">
        <f>'Point B Analysis'!D1654</f>
        <v>0</v>
      </c>
      <c r="L1656" s="83">
        <f>'Point B Analysis'!E1654</f>
        <v>0</v>
      </c>
      <c r="N1656" s="65">
        <f>'Point B RAW Results'!F1626</f>
        <v>0</v>
      </c>
      <c r="O1656" s="83">
        <f t="shared" si="106"/>
        <v>0</v>
      </c>
      <c r="P1656" s="83">
        <f t="shared" si="107"/>
        <v>0</v>
      </c>
      <c r="Q1656" s="83">
        <f t="shared" si="108"/>
        <v>0</v>
      </c>
      <c r="R1656" s="83">
        <f t="shared" si="109"/>
        <v>0</v>
      </c>
    </row>
    <row r="1657" spans="2:18" ht="13.5" customHeight="1" x14ac:dyDescent="0.35">
      <c r="B1657" s="65">
        <f>'Point A RAW Results'!F1624</f>
        <v>0</v>
      </c>
      <c r="C1657" s="83">
        <f>'Point A Analysis'!B1655</f>
        <v>0</v>
      </c>
      <c r="D1657" s="83">
        <f>'Point A Analysis'!C1655</f>
        <v>0</v>
      </c>
      <c r="E1657" s="83">
        <f>'Point A Analysis'!D1655</f>
        <v>0</v>
      </c>
      <c r="F1657" s="83">
        <f>'Point A Analysis'!E1655</f>
        <v>0</v>
      </c>
      <c r="G1657" s="8"/>
      <c r="H1657" s="65">
        <f>'Point B RAW Results'!F1627</f>
        <v>0</v>
      </c>
      <c r="I1657" s="83">
        <f>'Point B Analysis'!B1655</f>
        <v>0</v>
      </c>
      <c r="J1657" s="83">
        <f>'Point B Analysis'!C1655</f>
        <v>0</v>
      </c>
      <c r="K1657" s="83">
        <f>'Point B Analysis'!D1655</f>
        <v>0</v>
      </c>
      <c r="L1657" s="83">
        <f>'Point B Analysis'!E1655</f>
        <v>0</v>
      </c>
      <c r="N1657" s="65">
        <f>'Point B RAW Results'!F1627</f>
        <v>0</v>
      </c>
      <c r="O1657" s="83">
        <f t="shared" si="106"/>
        <v>0</v>
      </c>
      <c r="P1657" s="83">
        <f t="shared" si="107"/>
        <v>0</v>
      </c>
      <c r="Q1657" s="83">
        <f t="shared" si="108"/>
        <v>0</v>
      </c>
      <c r="R1657" s="83">
        <f t="shared" si="109"/>
        <v>0</v>
      </c>
    </row>
    <row r="1658" spans="2:18" ht="13.5" customHeight="1" x14ac:dyDescent="0.35">
      <c r="B1658" s="65">
        <f>'Point A RAW Results'!F1625</f>
        <v>0</v>
      </c>
      <c r="C1658" s="83">
        <f>'Point A Analysis'!B1656</f>
        <v>0</v>
      </c>
      <c r="D1658" s="83">
        <f>'Point A Analysis'!C1656</f>
        <v>0</v>
      </c>
      <c r="E1658" s="83">
        <f>'Point A Analysis'!D1656</f>
        <v>0</v>
      </c>
      <c r="F1658" s="83">
        <f>'Point A Analysis'!E1656</f>
        <v>0</v>
      </c>
      <c r="G1658" s="8"/>
      <c r="H1658" s="65">
        <f>'Point B RAW Results'!F1628</f>
        <v>0</v>
      </c>
      <c r="I1658" s="83">
        <f>'Point B Analysis'!B1656</f>
        <v>0</v>
      </c>
      <c r="J1658" s="83">
        <f>'Point B Analysis'!C1656</f>
        <v>0</v>
      </c>
      <c r="K1658" s="83">
        <f>'Point B Analysis'!D1656</f>
        <v>0</v>
      </c>
      <c r="L1658" s="83">
        <f>'Point B Analysis'!E1656</f>
        <v>0</v>
      </c>
      <c r="N1658" s="65">
        <f>'Point B RAW Results'!F1628</f>
        <v>0</v>
      </c>
      <c r="O1658" s="83">
        <f t="shared" si="106"/>
        <v>0</v>
      </c>
      <c r="P1658" s="83">
        <f t="shared" si="107"/>
        <v>0</v>
      </c>
      <c r="Q1658" s="83">
        <f t="shared" si="108"/>
        <v>0</v>
      </c>
      <c r="R1658" s="83">
        <f t="shared" si="109"/>
        <v>0</v>
      </c>
    </row>
    <row r="1659" spans="2:18" ht="13.5" customHeight="1" x14ac:dyDescent="0.35">
      <c r="B1659" s="65">
        <f>'Point A RAW Results'!F1626</f>
        <v>0</v>
      </c>
      <c r="C1659" s="83">
        <f>'Point A Analysis'!B1657</f>
        <v>0</v>
      </c>
      <c r="D1659" s="83">
        <f>'Point A Analysis'!C1657</f>
        <v>0</v>
      </c>
      <c r="E1659" s="83">
        <f>'Point A Analysis'!D1657</f>
        <v>0</v>
      </c>
      <c r="F1659" s="83">
        <f>'Point A Analysis'!E1657</f>
        <v>0</v>
      </c>
      <c r="G1659" s="8"/>
      <c r="H1659" s="65">
        <f>'Point B RAW Results'!F1629</f>
        <v>0</v>
      </c>
      <c r="I1659" s="83">
        <f>'Point B Analysis'!B1657</f>
        <v>0</v>
      </c>
      <c r="J1659" s="83">
        <f>'Point B Analysis'!C1657</f>
        <v>0</v>
      </c>
      <c r="K1659" s="83">
        <f>'Point B Analysis'!D1657</f>
        <v>0</v>
      </c>
      <c r="L1659" s="83">
        <f>'Point B Analysis'!E1657</f>
        <v>0</v>
      </c>
      <c r="N1659" s="65">
        <f>'Point B RAW Results'!F1629</f>
        <v>0</v>
      </c>
      <c r="O1659" s="83">
        <f t="shared" si="106"/>
        <v>0</v>
      </c>
      <c r="P1659" s="83">
        <f t="shared" si="107"/>
        <v>0</v>
      </c>
      <c r="Q1659" s="83">
        <f t="shared" si="108"/>
        <v>0</v>
      </c>
      <c r="R1659" s="83">
        <f t="shared" si="109"/>
        <v>0</v>
      </c>
    </row>
    <row r="1660" spans="2:18" ht="13.5" customHeight="1" x14ac:dyDescent="0.35">
      <c r="B1660" s="65">
        <f>'Point A RAW Results'!F1627</f>
        <v>0</v>
      </c>
      <c r="C1660" s="83">
        <f>'Point A Analysis'!B1658</f>
        <v>0</v>
      </c>
      <c r="D1660" s="83">
        <f>'Point A Analysis'!C1658</f>
        <v>0</v>
      </c>
      <c r="E1660" s="83">
        <f>'Point A Analysis'!D1658</f>
        <v>0</v>
      </c>
      <c r="F1660" s="83">
        <f>'Point A Analysis'!E1658</f>
        <v>0</v>
      </c>
      <c r="G1660" s="8"/>
      <c r="H1660" s="65">
        <f>'Point B RAW Results'!F1630</f>
        <v>0</v>
      </c>
      <c r="I1660" s="83">
        <f>'Point B Analysis'!B1658</f>
        <v>0</v>
      </c>
      <c r="J1660" s="83">
        <f>'Point B Analysis'!C1658</f>
        <v>0</v>
      </c>
      <c r="K1660" s="83">
        <f>'Point B Analysis'!D1658</f>
        <v>0</v>
      </c>
      <c r="L1660" s="83">
        <f>'Point B Analysis'!E1658</f>
        <v>0</v>
      </c>
      <c r="N1660" s="65">
        <f>'Point B RAW Results'!F1630</f>
        <v>0</v>
      </c>
      <c r="O1660" s="83">
        <f t="shared" si="106"/>
        <v>0</v>
      </c>
      <c r="P1660" s="83">
        <f t="shared" si="107"/>
        <v>0</v>
      </c>
      <c r="Q1660" s="83">
        <f t="shared" si="108"/>
        <v>0</v>
      </c>
      <c r="R1660" s="83">
        <f t="shared" si="109"/>
        <v>0</v>
      </c>
    </row>
    <row r="1661" spans="2:18" ht="13.5" customHeight="1" x14ac:dyDescent="0.35">
      <c r="B1661" s="65">
        <f>'Point A RAW Results'!F1628</f>
        <v>0</v>
      </c>
      <c r="C1661" s="83">
        <f>'Point A Analysis'!B1659</f>
        <v>0</v>
      </c>
      <c r="D1661" s="83">
        <f>'Point A Analysis'!C1659</f>
        <v>0</v>
      </c>
      <c r="E1661" s="83">
        <f>'Point A Analysis'!D1659</f>
        <v>0</v>
      </c>
      <c r="F1661" s="83">
        <f>'Point A Analysis'!E1659</f>
        <v>0</v>
      </c>
      <c r="G1661" s="8"/>
      <c r="H1661" s="65">
        <f>'Point B RAW Results'!F1631</f>
        <v>0</v>
      </c>
      <c r="I1661" s="83">
        <f>'Point B Analysis'!B1659</f>
        <v>0</v>
      </c>
      <c r="J1661" s="83">
        <f>'Point B Analysis'!C1659</f>
        <v>0</v>
      </c>
      <c r="K1661" s="83">
        <f>'Point B Analysis'!D1659</f>
        <v>0</v>
      </c>
      <c r="L1661" s="83">
        <f>'Point B Analysis'!E1659</f>
        <v>0</v>
      </c>
      <c r="N1661" s="65">
        <f>'Point B RAW Results'!F1631</f>
        <v>0</v>
      </c>
      <c r="O1661" s="83">
        <f t="shared" si="106"/>
        <v>0</v>
      </c>
      <c r="P1661" s="83">
        <f t="shared" si="107"/>
        <v>0</v>
      </c>
      <c r="Q1661" s="83">
        <f t="shared" si="108"/>
        <v>0</v>
      </c>
      <c r="R1661" s="83">
        <f t="shared" si="109"/>
        <v>0</v>
      </c>
    </row>
    <row r="1662" spans="2:18" ht="13.5" customHeight="1" x14ac:dyDescent="0.35">
      <c r="B1662" s="65">
        <f>'Point A RAW Results'!F1629</f>
        <v>0</v>
      </c>
      <c r="C1662" s="83">
        <f>'Point A Analysis'!B1660</f>
        <v>0</v>
      </c>
      <c r="D1662" s="83">
        <f>'Point A Analysis'!C1660</f>
        <v>0</v>
      </c>
      <c r="E1662" s="83">
        <f>'Point A Analysis'!D1660</f>
        <v>0</v>
      </c>
      <c r="F1662" s="83">
        <f>'Point A Analysis'!E1660</f>
        <v>0</v>
      </c>
      <c r="G1662" s="8"/>
      <c r="H1662" s="65">
        <f>'Point B RAW Results'!F1632</f>
        <v>0</v>
      </c>
      <c r="I1662" s="83">
        <f>'Point B Analysis'!B1660</f>
        <v>0</v>
      </c>
      <c r="J1662" s="83">
        <f>'Point B Analysis'!C1660</f>
        <v>0</v>
      </c>
      <c r="K1662" s="83">
        <f>'Point B Analysis'!D1660</f>
        <v>0</v>
      </c>
      <c r="L1662" s="83">
        <f>'Point B Analysis'!E1660</f>
        <v>0</v>
      </c>
      <c r="N1662" s="65">
        <f>'Point B RAW Results'!F1632</f>
        <v>0</v>
      </c>
      <c r="O1662" s="83">
        <f t="shared" si="106"/>
        <v>0</v>
      </c>
      <c r="P1662" s="83">
        <f t="shared" si="107"/>
        <v>0</v>
      </c>
      <c r="Q1662" s="83">
        <f t="shared" si="108"/>
        <v>0</v>
      </c>
      <c r="R1662" s="83">
        <f t="shared" si="109"/>
        <v>0</v>
      </c>
    </row>
    <row r="1663" spans="2:18" ht="13.5" customHeight="1" x14ac:dyDescent="0.35">
      <c r="B1663" s="65">
        <f>'Point A RAW Results'!F1630</f>
        <v>0</v>
      </c>
      <c r="C1663" s="83">
        <f>'Point A Analysis'!B1661</f>
        <v>0</v>
      </c>
      <c r="D1663" s="83">
        <f>'Point A Analysis'!C1661</f>
        <v>0</v>
      </c>
      <c r="E1663" s="83">
        <f>'Point A Analysis'!D1661</f>
        <v>0</v>
      </c>
      <c r="F1663" s="83">
        <f>'Point A Analysis'!E1661</f>
        <v>0</v>
      </c>
      <c r="G1663" s="8"/>
      <c r="H1663" s="65">
        <f>'Point B RAW Results'!F1633</f>
        <v>0</v>
      </c>
      <c r="I1663" s="83">
        <f>'Point B Analysis'!B1661</f>
        <v>0</v>
      </c>
      <c r="J1663" s="83">
        <f>'Point B Analysis'!C1661</f>
        <v>0</v>
      </c>
      <c r="K1663" s="83">
        <f>'Point B Analysis'!D1661</f>
        <v>0</v>
      </c>
      <c r="L1663" s="83">
        <f>'Point B Analysis'!E1661</f>
        <v>0</v>
      </c>
      <c r="N1663" s="65">
        <f>'Point B RAW Results'!F1633</f>
        <v>0</v>
      </c>
      <c r="O1663" s="83">
        <f t="shared" si="106"/>
        <v>0</v>
      </c>
      <c r="P1663" s="83">
        <f t="shared" si="107"/>
        <v>0</v>
      </c>
      <c r="Q1663" s="83">
        <f t="shared" si="108"/>
        <v>0</v>
      </c>
      <c r="R1663" s="83">
        <f t="shared" si="109"/>
        <v>0</v>
      </c>
    </row>
    <row r="1664" spans="2:18" ht="13.5" customHeight="1" x14ac:dyDescent="0.35">
      <c r="B1664" s="65">
        <f>'Point A RAW Results'!F1631</f>
        <v>0</v>
      </c>
      <c r="C1664" s="83">
        <f>'Point A Analysis'!B1662</f>
        <v>0</v>
      </c>
      <c r="D1664" s="83">
        <f>'Point A Analysis'!C1662</f>
        <v>0</v>
      </c>
      <c r="E1664" s="83">
        <f>'Point A Analysis'!D1662</f>
        <v>0</v>
      </c>
      <c r="F1664" s="83">
        <f>'Point A Analysis'!E1662</f>
        <v>0</v>
      </c>
      <c r="G1664" s="8"/>
      <c r="H1664" s="65">
        <f>'Point B RAW Results'!F1634</f>
        <v>0</v>
      </c>
      <c r="I1664" s="83">
        <f>'Point B Analysis'!B1662</f>
        <v>0</v>
      </c>
      <c r="J1664" s="83">
        <f>'Point B Analysis'!C1662</f>
        <v>0</v>
      </c>
      <c r="K1664" s="83">
        <f>'Point B Analysis'!D1662</f>
        <v>0</v>
      </c>
      <c r="L1664" s="83">
        <f>'Point B Analysis'!E1662</f>
        <v>0</v>
      </c>
      <c r="N1664" s="65">
        <f>'Point B RAW Results'!F1634</f>
        <v>0</v>
      </c>
      <c r="O1664" s="83">
        <f t="shared" si="106"/>
        <v>0</v>
      </c>
      <c r="P1664" s="83">
        <f t="shared" si="107"/>
        <v>0</v>
      </c>
      <c r="Q1664" s="83">
        <f t="shared" si="108"/>
        <v>0</v>
      </c>
      <c r="R1664" s="83">
        <f t="shared" si="109"/>
        <v>0</v>
      </c>
    </row>
    <row r="1665" spans="2:18" ht="13.5" customHeight="1" x14ac:dyDescent="0.35">
      <c r="B1665" s="65">
        <f>'Point A RAW Results'!F1632</f>
        <v>0</v>
      </c>
      <c r="C1665" s="83">
        <f>'Point A Analysis'!B1663</f>
        <v>0</v>
      </c>
      <c r="D1665" s="83">
        <f>'Point A Analysis'!C1663</f>
        <v>0</v>
      </c>
      <c r="E1665" s="83">
        <f>'Point A Analysis'!D1663</f>
        <v>0</v>
      </c>
      <c r="F1665" s="83">
        <f>'Point A Analysis'!E1663</f>
        <v>0</v>
      </c>
      <c r="G1665" s="8"/>
      <c r="H1665" s="65">
        <f>'Point B RAW Results'!F1635</f>
        <v>0</v>
      </c>
      <c r="I1665" s="83">
        <f>'Point B Analysis'!B1663</f>
        <v>0</v>
      </c>
      <c r="J1665" s="83">
        <f>'Point B Analysis'!C1663</f>
        <v>0</v>
      </c>
      <c r="K1665" s="83">
        <f>'Point B Analysis'!D1663</f>
        <v>0</v>
      </c>
      <c r="L1665" s="83">
        <f>'Point B Analysis'!E1663</f>
        <v>0</v>
      </c>
      <c r="N1665" s="65">
        <f>'Point B RAW Results'!F1635</f>
        <v>0</v>
      </c>
      <c r="O1665" s="83">
        <f t="shared" si="106"/>
        <v>0</v>
      </c>
      <c r="P1665" s="83">
        <f t="shared" si="107"/>
        <v>0</v>
      </c>
      <c r="Q1665" s="83">
        <f t="shared" si="108"/>
        <v>0</v>
      </c>
      <c r="R1665" s="83">
        <f t="shared" si="109"/>
        <v>0</v>
      </c>
    </row>
    <row r="1666" spans="2:18" ht="13.5" customHeight="1" x14ac:dyDescent="0.35">
      <c r="B1666" s="65">
        <f>'Point A RAW Results'!F1633</f>
        <v>0</v>
      </c>
      <c r="C1666" s="83">
        <f>'Point A Analysis'!B1664</f>
        <v>0</v>
      </c>
      <c r="D1666" s="83">
        <f>'Point A Analysis'!C1664</f>
        <v>0</v>
      </c>
      <c r="E1666" s="83">
        <f>'Point A Analysis'!D1664</f>
        <v>0</v>
      </c>
      <c r="F1666" s="83">
        <f>'Point A Analysis'!E1664</f>
        <v>0</v>
      </c>
      <c r="G1666" s="8"/>
      <c r="H1666" s="65">
        <f>'Point B RAW Results'!F1636</f>
        <v>0</v>
      </c>
      <c r="I1666" s="83">
        <f>'Point B Analysis'!B1664</f>
        <v>0</v>
      </c>
      <c r="J1666" s="83">
        <f>'Point B Analysis'!C1664</f>
        <v>0</v>
      </c>
      <c r="K1666" s="83">
        <f>'Point B Analysis'!D1664</f>
        <v>0</v>
      </c>
      <c r="L1666" s="83">
        <f>'Point B Analysis'!E1664</f>
        <v>0</v>
      </c>
      <c r="N1666" s="65">
        <f>'Point B RAW Results'!F1636</f>
        <v>0</v>
      </c>
      <c r="O1666" s="83">
        <f t="shared" si="106"/>
        <v>0</v>
      </c>
      <c r="P1666" s="83">
        <f t="shared" si="107"/>
        <v>0</v>
      </c>
      <c r="Q1666" s="83">
        <f t="shared" si="108"/>
        <v>0</v>
      </c>
      <c r="R1666" s="83">
        <f t="shared" si="109"/>
        <v>0</v>
      </c>
    </row>
    <row r="1667" spans="2:18" ht="13.5" customHeight="1" x14ac:dyDescent="0.35">
      <c r="B1667" s="65">
        <f>'Point A RAW Results'!F1634</f>
        <v>0</v>
      </c>
      <c r="C1667" s="83">
        <f>'Point A Analysis'!B1665</f>
        <v>0</v>
      </c>
      <c r="D1667" s="83">
        <f>'Point A Analysis'!C1665</f>
        <v>0</v>
      </c>
      <c r="E1667" s="83">
        <f>'Point A Analysis'!D1665</f>
        <v>0</v>
      </c>
      <c r="F1667" s="83">
        <f>'Point A Analysis'!E1665</f>
        <v>0</v>
      </c>
      <c r="G1667" s="8"/>
      <c r="H1667" s="65">
        <f>'Point B RAW Results'!F1637</f>
        <v>0</v>
      </c>
      <c r="I1667" s="83">
        <f>'Point B Analysis'!B1665</f>
        <v>0</v>
      </c>
      <c r="J1667" s="83">
        <f>'Point B Analysis'!C1665</f>
        <v>0</v>
      </c>
      <c r="K1667" s="83">
        <f>'Point B Analysis'!D1665</f>
        <v>0</v>
      </c>
      <c r="L1667" s="83">
        <f>'Point B Analysis'!E1665</f>
        <v>0</v>
      </c>
      <c r="N1667" s="65">
        <f>'Point B RAW Results'!F1637</f>
        <v>0</v>
      </c>
      <c r="O1667" s="83">
        <f t="shared" si="106"/>
        <v>0</v>
      </c>
      <c r="P1667" s="83">
        <f t="shared" si="107"/>
        <v>0</v>
      </c>
      <c r="Q1667" s="83">
        <f t="shared" si="108"/>
        <v>0</v>
      </c>
      <c r="R1667" s="83">
        <f t="shared" si="109"/>
        <v>0</v>
      </c>
    </row>
    <row r="1668" spans="2:18" ht="13.5" customHeight="1" x14ac:dyDescent="0.35">
      <c r="B1668" s="65">
        <f>'Point A RAW Results'!F1635</f>
        <v>0</v>
      </c>
      <c r="C1668" s="83">
        <f>'Point A Analysis'!B1666</f>
        <v>0</v>
      </c>
      <c r="D1668" s="83">
        <f>'Point A Analysis'!C1666</f>
        <v>0</v>
      </c>
      <c r="E1668" s="83">
        <f>'Point A Analysis'!D1666</f>
        <v>0</v>
      </c>
      <c r="F1668" s="83">
        <f>'Point A Analysis'!E1666</f>
        <v>0</v>
      </c>
      <c r="G1668" s="8"/>
      <c r="H1668" s="65">
        <f>'Point B RAW Results'!F1638</f>
        <v>0</v>
      </c>
      <c r="I1668" s="83">
        <f>'Point B Analysis'!B1666</f>
        <v>0</v>
      </c>
      <c r="J1668" s="83">
        <f>'Point B Analysis'!C1666</f>
        <v>0</v>
      </c>
      <c r="K1668" s="83">
        <f>'Point B Analysis'!D1666</f>
        <v>0</v>
      </c>
      <c r="L1668" s="83">
        <f>'Point B Analysis'!E1666</f>
        <v>0</v>
      </c>
      <c r="N1668" s="65">
        <f>'Point B RAW Results'!F1638</f>
        <v>0</v>
      </c>
      <c r="O1668" s="83">
        <f t="shared" si="106"/>
        <v>0</v>
      </c>
      <c r="P1668" s="83">
        <f t="shared" si="107"/>
        <v>0</v>
      </c>
      <c r="Q1668" s="83">
        <f t="shared" si="108"/>
        <v>0</v>
      </c>
      <c r="R1668" s="83">
        <f t="shared" si="109"/>
        <v>0</v>
      </c>
    </row>
    <row r="1669" spans="2:18" ht="13.5" customHeight="1" x14ac:dyDescent="0.35">
      <c r="B1669" s="65">
        <f>'Point A RAW Results'!F1636</f>
        <v>0</v>
      </c>
      <c r="C1669" s="83">
        <f>'Point A Analysis'!B1667</f>
        <v>0</v>
      </c>
      <c r="D1669" s="83">
        <f>'Point A Analysis'!C1667</f>
        <v>0</v>
      </c>
      <c r="E1669" s="83">
        <f>'Point A Analysis'!D1667</f>
        <v>0</v>
      </c>
      <c r="F1669" s="83">
        <f>'Point A Analysis'!E1667</f>
        <v>0</v>
      </c>
      <c r="G1669" s="8"/>
      <c r="H1669" s="65">
        <f>'Point B RAW Results'!F1639</f>
        <v>0</v>
      </c>
      <c r="I1669" s="83">
        <f>'Point B Analysis'!B1667</f>
        <v>0</v>
      </c>
      <c r="J1669" s="83">
        <f>'Point B Analysis'!C1667</f>
        <v>0</v>
      </c>
      <c r="K1669" s="83">
        <f>'Point B Analysis'!D1667</f>
        <v>0</v>
      </c>
      <c r="L1669" s="83">
        <f>'Point B Analysis'!E1667</f>
        <v>0</v>
      </c>
      <c r="N1669" s="65">
        <f>'Point B RAW Results'!F1639</f>
        <v>0</v>
      </c>
      <c r="O1669" s="83">
        <f t="shared" si="106"/>
        <v>0</v>
      </c>
      <c r="P1669" s="83">
        <f t="shared" si="107"/>
        <v>0</v>
      </c>
      <c r="Q1669" s="83">
        <f t="shared" si="108"/>
        <v>0</v>
      </c>
      <c r="R1669" s="83">
        <f t="shared" si="109"/>
        <v>0</v>
      </c>
    </row>
    <row r="1670" spans="2:18" ht="13.5" customHeight="1" x14ac:dyDescent="0.35">
      <c r="B1670" s="65">
        <f>'Point A RAW Results'!F1637</f>
        <v>0</v>
      </c>
      <c r="C1670" s="83">
        <f>'Point A Analysis'!B1668</f>
        <v>0</v>
      </c>
      <c r="D1670" s="83">
        <f>'Point A Analysis'!C1668</f>
        <v>0</v>
      </c>
      <c r="E1670" s="83">
        <f>'Point A Analysis'!D1668</f>
        <v>0</v>
      </c>
      <c r="F1670" s="83">
        <f>'Point A Analysis'!E1668</f>
        <v>0</v>
      </c>
      <c r="G1670" s="8"/>
      <c r="H1670" s="65">
        <f>'Point B RAW Results'!F1640</f>
        <v>0</v>
      </c>
      <c r="I1670" s="83">
        <f>'Point B Analysis'!B1668</f>
        <v>0</v>
      </c>
      <c r="J1670" s="83">
        <f>'Point B Analysis'!C1668</f>
        <v>0</v>
      </c>
      <c r="K1670" s="83">
        <f>'Point B Analysis'!D1668</f>
        <v>0</v>
      </c>
      <c r="L1670" s="83">
        <f>'Point B Analysis'!E1668</f>
        <v>0</v>
      </c>
      <c r="N1670" s="65">
        <f>'Point B RAW Results'!F1640</f>
        <v>0</v>
      </c>
      <c r="O1670" s="83">
        <f t="shared" si="106"/>
        <v>0</v>
      </c>
      <c r="P1670" s="83">
        <f t="shared" si="107"/>
        <v>0</v>
      </c>
      <c r="Q1670" s="83">
        <f t="shared" si="108"/>
        <v>0</v>
      </c>
      <c r="R1670" s="83">
        <f t="shared" si="109"/>
        <v>0</v>
      </c>
    </row>
    <row r="1671" spans="2:18" ht="13.5" customHeight="1" x14ac:dyDescent="0.35">
      <c r="B1671" s="65">
        <f>'Point A RAW Results'!F1638</f>
        <v>0</v>
      </c>
      <c r="C1671" s="83">
        <f>'Point A Analysis'!B1669</f>
        <v>0</v>
      </c>
      <c r="D1671" s="83">
        <f>'Point A Analysis'!C1669</f>
        <v>0</v>
      </c>
      <c r="E1671" s="83">
        <f>'Point A Analysis'!D1669</f>
        <v>0</v>
      </c>
      <c r="F1671" s="83">
        <f>'Point A Analysis'!E1669</f>
        <v>0</v>
      </c>
      <c r="G1671" s="8"/>
      <c r="H1671" s="65">
        <f>'Point B RAW Results'!F1641</f>
        <v>0</v>
      </c>
      <c r="I1671" s="83">
        <f>'Point B Analysis'!B1669</f>
        <v>0</v>
      </c>
      <c r="J1671" s="83">
        <f>'Point B Analysis'!C1669</f>
        <v>0</v>
      </c>
      <c r="K1671" s="83">
        <f>'Point B Analysis'!D1669</f>
        <v>0</v>
      </c>
      <c r="L1671" s="83">
        <f>'Point B Analysis'!E1669</f>
        <v>0</v>
      </c>
      <c r="N1671" s="65">
        <f>'Point B RAW Results'!F1641</f>
        <v>0</v>
      </c>
      <c r="O1671" s="83">
        <f t="shared" si="106"/>
        <v>0</v>
      </c>
      <c r="P1671" s="83">
        <f t="shared" si="107"/>
        <v>0</v>
      </c>
      <c r="Q1671" s="83">
        <f t="shared" si="108"/>
        <v>0</v>
      </c>
      <c r="R1671" s="83">
        <f t="shared" si="109"/>
        <v>0</v>
      </c>
    </row>
    <row r="1672" spans="2:18" ht="13.5" customHeight="1" x14ac:dyDescent="0.35">
      <c r="B1672" s="65">
        <f>'Point A RAW Results'!F1639</f>
        <v>0</v>
      </c>
      <c r="C1672" s="83">
        <f>'Point A Analysis'!B1670</f>
        <v>0</v>
      </c>
      <c r="D1672" s="83">
        <f>'Point A Analysis'!C1670</f>
        <v>0</v>
      </c>
      <c r="E1672" s="83">
        <f>'Point A Analysis'!D1670</f>
        <v>0</v>
      </c>
      <c r="F1672" s="83">
        <f>'Point A Analysis'!E1670</f>
        <v>0</v>
      </c>
      <c r="G1672" s="8"/>
      <c r="H1672" s="65">
        <f>'Point B RAW Results'!F1642</f>
        <v>0</v>
      </c>
      <c r="I1672" s="83">
        <f>'Point B Analysis'!B1670</f>
        <v>0</v>
      </c>
      <c r="J1672" s="83">
        <f>'Point B Analysis'!C1670</f>
        <v>0</v>
      </c>
      <c r="K1672" s="83">
        <f>'Point B Analysis'!D1670</f>
        <v>0</v>
      </c>
      <c r="L1672" s="83">
        <f>'Point B Analysis'!E1670</f>
        <v>0</v>
      </c>
      <c r="N1672" s="65">
        <f>'Point B RAW Results'!F1642</f>
        <v>0</v>
      </c>
      <c r="O1672" s="83">
        <f t="shared" si="106"/>
        <v>0</v>
      </c>
      <c r="P1672" s="83">
        <f t="shared" si="107"/>
        <v>0</v>
      </c>
      <c r="Q1672" s="83">
        <f t="shared" si="108"/>
        <v>0</v>
      </c>
      <c r="R1672" s="83">
        <f t="shared" si="109"/>
        <v>0</v>
      </c>
    </row>
    <row r="1673" spans="2:18" ht="13.5" customHeight="1" x14ac:dyDescent="0.35">
      <c r="B1673" s="65">
        <f>'Point A RAW Results'!F1640</f>
        <v>0</v>
      </c>
      <c r="C1673" s="83">
        <f>'Point A Analysis'!B1671</f>
        <v>0</v>
      </c>
      <c r="D1673" s="83">
        <f>'Point A Analysis'!C1671</f>
        <v>0</v>
      </c>
      <c r="E1673" s="83">
        <f>'Point A Analysis'!D1671</f>
        <v>0</v>
      </c>
      <c r="F1673" s="83">
        <f>'Point A Analysis'!E1671</f>
        <v>0</v>
      </c>
      <c r="G1673" s="8"/>
      <c r="H1673" s="65">
        <f>'Point B RAW Results'!F1643</f>
        <v>0</v>
      </c>
      <c r="I1673" s="83">
        <f>'Point B Analysis'!B1671</f>
        <v>0</v>
      </c>
      <c r="J1673" s="83">
        <f>'Point B Analysis'!C1671</f>
        <v>0</v>
      </c>
      <c r="K1673" s="83">
        <f>'Point B Analysis'!D1671</f>
        <v>0</v>
      </c>
      <c r="L1673" s="83">
        <f>'Point B Analysis'!E1671</f>
        <v>0</v>
      </c>
      <c r="N1673" s="65">
        <f>'Point B RAW Results'!F1643</f>
        <v>0</v>
      </c>
      <c r="O1673" s="83">
        <f t="shared" si="106"/>
        <v>0</v>
      </c>
      <c r="P1673" s="83">
        <f t="shared" si="107"/>
        <v>0</v>
      </c>
      <c r="Q1673" s="83">
        <f t="shared" si="108"/>
        <v>0</v>
      </c>
      <c r="R1673" s="83">
        <f t="shared" si="109"/>
        <v>0</v>
      </c>
    </row>
    <row r="1674" spans="2:18" ht="13.5" customHeight="1" x14ac:dyDescent="0.35">
      <c r="B1674" s="65">
        <f>'Point A RAW Results'!F1641</f>
        <v>0</v>
      </c>
      <c r="C1674" s="83">
        <f>'Point A Analysis'!B1672</f>
        <v>0</v>
      </c>
      <c r="D1674" s="83">
        <f>'Point A Analysis'!C1672</f>
        <v>0</v>
      </c>
      <c r="E1674" s="83">
        <f>'Point A Analysis'!D1672</f>
        <v>0</v>
      </c>
      <c r="F1674" s="83">
        <f>'Point A Analysis'!E1672</f>
        <v>0</v>
      </c>
      <c r="G1674" s="8"/>
      <c r="H1674" s="65">
        <f>'Point B RAW Results'!F1644</f>
        <v>0</v>
      </c>
      <c r="I1674" s="83">
        <f>'Point B Analysis'!B1672</f>
        <v>0</v>
      </c>
      <c r="J1674" s="83">
        <f>'Point B Analysis'!C1672</f>
        <v>0</v>
      </c>
      <c r="K1674" s="83">
        <f>'Point B Analysis'!D1672</f>
        <v>0</v>
      </c>
      <c r="L1674" s="83">
        <f>'Point B Analysis'!E1672</f>
        <v>0</v>
      </c>
      <c r="N1674" s="65">
        <f>'Point B RAW Results'!F1644</f>
        <v>0</v>
      </c>
      <c r="O1674" s="83">
        <f t="shared" si="106"/>
        <v>0</v>
      </c>
      <c r="P1674" s="83">
        <f t="shared" si="107"/>
        <v>0</v>
      </c>
      <c r="Q1674" s="83">
        <f t="shared" si="108"/>
        <v>0</v>
      </c>
      <c r="R1674" s="83">
        <f t="shared" si="109"/>
        <v>0</v>
      </c>
    </row>
    <row r="1675" spans="2:18" ht="13.5" customHeight="1" x14ac:dyDescent="0.35">
      <c r="B1675" s="65">
        <f>'Point A RAW Results'!F1642</f>
        <v>0</v>
      </c>
      <c r="C1675" s="83">
        <f>'Point A Analysis'!B1673</f>
        <v>0</v>
      </c>
      <c r="D1675" s="83">
        <f>'Point A Analysis'!C1673</f>
        <v>0</v>
      </c>
      <c r="E1675" s="83">
        <f>'Point A Analysis'!D1673</f>
        <v>0</v>
      </c>
      <c r="F1675" s="83">
        <f>'Point A Analysis'!E1673</f>
        <v>0</v>
      </c>
      <c r="G1675" s="8"/>
      <c r="H1675" s="65">
        <f>'Point B RAW Results'!F1645</f>
        <v>0</v>
      </c>
      <c r="I1675" s="83">
        <f>'Point B Analysis'!B1673</f>
        <v>0</v>
      </c>
      <c r="J1675" s="83">
        <f>'Point B Analysis'!C1673</f>
        <v>0</v>
      </c>
      <c r="K1675" s="83">
        <f>'Point B Analysis'!D1673</f>
        <v>0</v>
      </c>
      <c r="L1675" s="83">
        <f>'Point B Analysis'!E1673</f>
        <v>0</v>
      </c>
      <c r="N1675" s="65">
        <f>'Point B RAW Results'!F1645</f>
        <v>0</v>
      </c>
      <c r="O1675" s="83">
        <f t="shared" si="106"/>
        <v>0</v>
      </c>
      <c r="P1675" s="83">
        <f t="shared" si="107"/>
        <v>0</v>
      </c>
      <c r="Q1675" s="83">
        <f t="shared" si="108"/>
        <v>0</v>
      </c>
      <c r="R1675" s="83">
        <f t="shared" si="109"/>
        <v>0</v>
      </c>
    </row>
    <row r="1676" spans="2:18" ht="13.5" customHeight="1" x14ac:dyDescent="0.35">
      <c r="B1676" s="65">
        <f>'Point A RAW Results'!F1643</f>
        <v>0</v>
      </c>
      <c r="C1676" s="83">
        <f>'Point A Analysis'!B1674</f>
        <v>0</v>
      </c>
      <c r="D1676" s="83">
        <f>'Point A Analysis'!C1674</f>
        <v>0</v>
      </c>
      <c r="E1676" s="83">
        <f>'Point A Analysis'!D1674</f>
        <v>0</v>
      </c>
      <c r="F1676" s="83">
        <f>'Point A Analysis'!E1674</f>
        <v>0</v>
      </c>
      <c r="G1676" s="8"/>
      <c r="H1676" s="65">
        <f>'Point B RAW Results'!F1646</f>
        <v>0</v>
      </c>
      <c r="I1676" s="83">
        <f>'Point B Analysis'!B1674</f>
        <v>0</v>
      </c>
      <c r="J1676" s="83">
        <f>'Point B Analysis'!C1674</f>
        <v>0</v>
      </c>
      <c r="K1676" s="83">
        <f>'Point B Analysis'!D1674</f>
        <v>0</v>
      </c>
      <c r="L1676" s="83">
        <f>'Point B Analysis'!E1674</f>
        <v>0</v>
      </c>
      <c r="N1676" s="65">
        <f>'Point B RAW Results'!F1646</f>
        <v>0</v>
      </c>
      <c r="O1676" s="83">
        <f t="shared" si="106"/>
        <v>0</v>
      </c>
      <c r="P1676" s="83">
        <f t="shared" si="107"/>
        <v>0</v>
      </c>
      <c r="Q1676" s="83">
        <f t="shared" si="108"/>
        <v>0</v>
      </c>
      <c r="R1676" s="83">
        <f t="shared" si="109"/>
        <v>0</v>
      </c>
    </row>
    <row r="1677" spans="2:18" ht="13.5" customHeight="1" x14ac:dyDescent="0.35">
      <c r="B1677" s="65">
        <f>'Point A RAW Results'!F1644</f>
        <v>0</v>
      </c>
      <c r="C1677" s="83">
        <f>'Point A Analysis'!B1675</f>
        <v>0</v>
      </c>
      <c r="D1677" s="83">
        <f>'Point A Analysis'!C1675</f>
        <v>0</v>
      </c>
      <c r="E1677" s="83">
        <f>'Point A Analysis'!D1675</f>
        <v>0</v>
      </c>
      <c r="F1677" s="83">
        <f>'Point A Analysis'!E1675</f>
        <v>0</v>
      </c>
      <c r="G1677" s="8"/>
      <c r="H1677" s="65">
        <f>'Point B RAW Results'!F1647</f>
        <v>0</v>
      </c>
      <c r="I1677" s="83">
        <f>'Point B Analysis'!B1675</f>
        <v>0</v>
      </c>
      <c r="J1677" s="83">
        <f>'Point B Analysis'!C1675</f>
        <v>0</v>
      </c>
      <c r="K1677" s="83">
        <f>'Point B Analysis'!D1675</f>
        <v>0</v>
      </c>
      <c r="L1677" s="83">
        <f>'Point B Analysis'!E1675</f>
        <v>0</v>
      </c>
      <c r="N1677" s="65">
        <f>'Point B RAW Results'!F1647</f>
        <v>0</v>
      </c>
      <c r="O1677" s="83">
        <f t="shared" si="106"/>
        <v>0</v>
      </c>
      <c r="P1677" s="83">
        <f t="shared" si="107"/>
        <v>0</v>
      </c>
      <c r="Q1677" s="83">
        <f t="shared" si="108"/>
        <v>0</v>
      </c>
      <c r="R1677" s="83">
        <f t="shared" si="109"/>
        <v>0</v>
      </c>
    </row>
    <row r="1678" spans="2:18" ht="13.5" customHeight="1" x14ac:dyDescent="0.35">
      <c r="B1678" s="65">
        <f>'Point A RAW Results'!F1645</f>
        <v>0</v>
      </c>
      <c r="C1678" s="83">
        <f>'Point A Analysis'!B1676</f>
        <v>0</v>
      </c>
      <c r="D1678" s="83">
        <f>'Point A Analysis'!C1676</f>
        <v>0</v>
      </c>
      <c r="E1678" s="83">
        <f>'Point A Analysis'!D1676</f>
        <v>0</v>
      </c>
      <c r="F1678" s="83">
        <f>'Point A Analysis'!E1676</f>
        <v>0</v>
      </c>
      <c r="G1678" s="8"/>
      <c r="H1678" s="65">
        <f>'Point B RAW Results'!F1648</f>
        <v>0</v>
      </c>
      <c r="I1678" s="83">
        <f>'Point B Analysis'!B1676</f>
        <v>0</v>
      </c>
      <c r="J1678" s="83">
        <f>'Point B Analysis'!C1676</f>
        <v>0</v>
      </c>
      <c r="K1678" s="83">
        <f>'Point B Analysis'!D1676</f>
        <v>0</v>
      </c>
      <c r="L1678" s="83">
        <f>'Point B Analysis'!E1676</f>
        <v>0</v>
      </c>
      <c r="N1678" s="65">
        <f>'Point B RAW Results'!F1648</f>
        <v>0</v>
      </c>
      <c r="O1678" s="83">
        <f t="shared" si="106"/>
        <v>0</v>
      </c>
      <c r="P1678" s="83">
        <f t="shared" si="107"/>
        <v>0</v>
      </c>
      <c r="Q1678" s="83">
        <f t="shared" si="108"/>
        <v>0</v>
      </c>
      <c r="R1678" s="83">
        <f t="shared" si="109"/>
        <v>0</v>
      </c>
    </row>
    <row r="1679" spans="2:18" ht="13.5" customHeight="1" x14ac:dyDescent="0.35">
      <c r="B1679" s="65">
        <f>'Point A RAW Results'!F1646</f>
        <v>0</v>
      </c>
      <c r="C1679" s="83">
        <f>'Point A Analysis'!B1677</f>
        <v>0</v>
      </c>
      <c r="D1679" s="83">
        <f>'Point A Analysis'!C1677</f>
        <v>0</v>
      </c>
      <c r="E1679" s="83">
        <f>'Point A Analysis'!D1677</f>
        <v>0</v>
      </c>
      <c r="F1679" s="83">
        <f>'Point A Analysis'!E1677</f>
        <v>0</v>
      </c>
      <c r="G1679" s="8"/>
      <c r="H1679" s="65">
        <f>'Point B RAW Results'!F1649</f>
        <v>0</v>
      </c>
      <c r="I1679" s="83">
        <f>'Point B Analysis'!B1677</f>
        <v>0</v>
      </c>
      <c r="J1679" s="83">
        <f>'Point B Analysis'!C1677</f>
        <v>0</v>
      </c>
      <c r="K1679" s="83">
        <f>'Point B Analysis'!D1677</f>
        <v>0</v>
      </c>
      <c r="L1679" s="83">
        <f>'Point B Analysis'!E1677</f>
        <v>0</v>
      </c>
      <c r="N1679" s="65">
        <f>'Point B RAW Results'!F1649</f>
        <v>0</v>
      </c>
      <c r="O1679" s="83">
        <f t="shared" si="106"/>
        <v>0</v>
      </c>
      <c r="P1679" s="83">
        <f t="shared" si="107"/>
        <v>0</v>
      </c>
      <c r="Q1679" s="83">
        <f t="shared" si="108"/>
        <v>0</v>
      </c>
      <c r="R1679" s="83">
        <f t="shared" si="109"/>
        <v>0</v>
      </c>
    </row>
    <row r="1680" spans="2:18" ht="13.5" customHeight="1" x14ac:dyDescent="0.35">
      <c r="B1680" s="65">
        <f>'Point A RAW Results'!F1647</f>
        <v>0</v>
      </c>
      <c r="C1680" s="83">
        <f>'Point A Analysis'!B1678</f>
        <v>0</v>
      </c>
      <c r="D1680" s="83">
        <f>'Point A Analysis'!C1678</f>
        <v>0</v>
      </c>
      <c r="E1680" s="83">
        <f>'Point A Analysis'!D1678</f>
        <v>0</v>
      </c>
      <c r="F1680" s="83">
        <f>'Point A Analysis'!E1678</f>
        <v>0</v>
      </c>
      <c r="G1680" s="8"/>
      <c r="H1680" s="65">
        <f>'Point B RAW Results'!F1650</f>
        <v>0</v>
      </c>
      <c r="I1680" s="83">
        <f>'Point B Analysis'!B1678</f>
        <v>0</v>
      </c>
      <c r="J1680" s="83">
        <f>'Point B Analysis'!C1678</f>
        <v>0</v>
      </c>
      <c r="K1680" s="83">
        <f>'Point B Analysis'!D1678</f>
        <v>0</v>
      </c>
      <c r="L1680" s="83">
        <f>'Point B Analysis'!E1678</f>
        <v>0</v>
      </c>
      <c r="N1680" s="65">
        <f>'Point B RAW Results'!F1650</f>
        <v>0</v>
      </c>
      <c r="O1680" s="83">
        <f t="shared" si="106"/>
        <v>0</v>
      </c>
      <c r="P1680" s="83">
        <f t="shared" si="107"/>
        <v>0</v>
      </c>
      <c r="Q1680" s="83">
        <f t="shared" si="108"/>
        <v>0</v>
      </c>
      <c r="R1680" s="83">
        <f t="shared" si="109"/>
        <v>0</v>
      </c>
    </row>
    <row r="1681" spans="2:18" ht="13.5" customHeight="1" x14ac:dyDescent="0.35">
      <c r="B1681" s="65">
        <f>'Point A RAW Results'!F1648</f>
        <v>0</v>
      </c>
      <c r="C1681" s="83">
        <f>'Point A Analysis'!B1679</f>
        <v>0</v>
      </c>
      <c r="D1681" s="83">
        <f>'Point A Analysis'!C1679</f>
        <v>0</v>
      </c>
      <c r="E1681" s="83">
        <f>'Point A Analysis'!D1679</f>
        <v>0</v>
      </c>
      <c r="F1681" s="83">
        <f>'Point A Analysis'!E1679</f>
        <v>0</v>
      </c>
      <c r="G1681" s="8"/>
      <c r="H1681" s="65">
        <f>'Point B RAW Results'!F1651</f>
        <v>0</v>
      </c>
      <c r="I1681" s="83">
        <f>'Point B Analysis'!B1679</f>
        <v>0</v>
      </c>
      <c r="J1681" s="83">
        <f>'Point B Analysis'!C1679</f>
        <v>0</v>
      </c>
      <c r="K1681" s="83">
        <f>'Point B Analysis'!D1679</f>
        <v>0</v>
      </c>
      <c r="L1681" s="83">
        <f>'Point B Analysis'!E1679</f>
        <v>0</v>
      </c>
      <c r="N1681" s="65">
        <f>'Point B RAW Results'!F1651</f>
        <v>0</v>
      </c>
      <c r="O1681" s="83">
        <f t="shared" si="106"/>
        <v>0</v>
      </c>
      <c r="P1681" s="83">
        <f t="shared" si="107"/>
        <v>0</v>
      </c>
      <c r="Q1681" s="83">
        <f t="shared" si="108"/>
        <v>0</v>
      </c>
      <c r="R1681" s="83">
        <f t="shared" si="109"/>
        <v>0</v>
      </c>
    </row>
    <row r="1682" spans="2:18" ht="13.5" customHeight="1" x14ac:dyDescent="0.35">
      <c r="B1682" s="65">
        <f>'Point A RAW Results'!F1649</f>
        <v>0</v>
      </c>
      <c r="C1682" s="83">
        <f>'Point A Analysis'!B1680</f>
        <v>0</v>
      </c>
      <c r="D1682" s="83">
        <f>'Point A Analysis'!C1680</f>
        <v>0</v>
      </c>
      <c r="E1682" s="83">
        <f>'Point A Analysis'!D1680</f>
        <v>0</v>
      </c>
      <c r="F1682" s="83">
        <f>'Point A Analysis'!E1680</f>
        <v>0</v>
      </c>
      <c r="G1682" s="8"/>
      <c r="H1682" s="65">
        <f>'Point B RAW Results'!F1652</f>
        <v>0</v>
      </c>
      <c r="I1682" s="83">
        <f>'Point B Analysis'!B1680</f>
        <v>0</v>
      </c>
      <c r="J1682" s="83">
        <f>'Point B Analysis'!C1680</f>
        <v>0</v>
      </c>
      <c r="K1682" s="83">
        <f>'Point B Analysis'!D1680</f>
        <v>0</v>
      </c>
      <c r="L1682" s="83">
        <f>'Point B Analysis'!E1680</f>
        <v>0</v>
      </c>
      <c r="N1682" s="65">
        <f>'Point B RAW Results'!F1652</f>
        <v>0</v>
      </c>
      <c r="O1682" s="83">
        <f t="shared" si="106"/>
        <v>0</v>
      </c>
      <c r="P1682" s="83">
        <f t="shared" si="107"/>
        <v>0</v>
      </c>
      <c r="Q1682" s="83">
        <f t="shared" si="108"/>
        <v>0</v>
      </c>
      <c r="R1682" s="83">
        <f t="shared" si="109"/>
        <v>0</v>
      </c>
    </row>
    <row r="1683" spans="2:18" ht="13.5" customHeight="1" x14ac:dyDescent="0.35">
      <c r="B1683" s="65">
        <f>'Point A RAW Results'!F1650</f>
        <v>0</v>
      </c>
      <c r="C1683" s="83">
        <f>'Point A Analysis'!B1681</f>
        <v>0</v>
      </c>
      <c r="D1683" s="83">
        <f>'Point A Analysis'!C1681</f>
        <v>0</v>
      </c>
      <c r="E1683" s="83">
        <f>'Point A Analysis'!D1681</f>
        <v>0</v>
      </c>
      <c r="F1683" s="83">
        <f>'Point A Analysis'!E1681</f>
        <v>0</v>
      </c>
      <c r="G1683" s="8"/>
      <c r="H1683" s="65">
        <f>'Point B RAW Results'!F1653</f>
        <v>0</v>
      </c>
      <c r="I1683" s="83">
        <f>'Point B Analysis'!B1681</f>
        <v>0</v>
      </c>
      <c r="J1683" s="83">
        <f>'Point B Analysis'!C1681</f>
        <v>0</v>
      </c>
      <c r="K1683" s="83">
        <f>'Point B Analysis'!D1681</f>
        <v>0</v>
      </c>
      <c r="L1683" s="83">
        <f>'Point B Analysis'!E1681</f>
        <v>0</v>
      </c>
      <c r="N1683" s="65">
        <f>'Point B RAW Results'!F1653</f>
        <v>0</v>
      </c>
      <c r="O1683" s="83">
        <f t="shared" si="106"/>
        <v>0</v>
      </c>
      <c r="P1683" s="83">
        <f t="shared" si="107"/>
        <v>0</v>
      </c>
      <c r="Q1683" s="83">
        <f t="shared" si="108"/>
        <v>0</v>
      </c>
      <c r="R1683" s="83">
        <f t="shared" si="109"/>
        <v>0</v>
      </c>
    </row>
    <row r="1684" spans="2:18" ht="13.5" customHeight="1" x14ac:dyDescent="0.35">
      <c r="B1684" s="65">
        <f>'Point A RAW Results'!F1651</f>
        <v>0</v>
      </c>
      <c r="C1684" s="83">
        <f>'Point A Analysis'!B1682</f>
        <v>0</v>
      </c>
      <c r="D1684" s="83">
        <f>'Point A Analysis'!C1682</f>
        <v>0</v>
      </c>
      <c r="E1684" s="83">
        <f>'Point A Analysis'!D1682</f>
        <v>0</v>
      </c>
      <c r="F1684" s="83">
        <f>'Point A Analysis'!E1682</f>
        <v>0</v>
      </c>
      <c r="G1684" s="8"/>
      <c r="H1684" s="65">
        <f>'Point B RAW Results'!F1654</f>
        <v>0</v>
      </c>
      <c r="I1684" s="83">
        <f>'Point B Analysis'!B1682</f>
        <v>0</v>
      </c>
      <c r="J1684" s="83">
        <f>'Point B Analysis'!C1682</f>
        <v>0</v>
      </c>
      <c r="K1684" s="83">
        <f>'Point B Analysis'!D1682</f>
        <v>0</v>
      </c>
      <c r="L1684" s="83">
        <f>'Point B Analysis'!E1682</f>
        <v>0</v>
      </c>
      <c r="N1684" s="65">
        <f>'Point B RAW Results'!F1654</f>
        <v>0</v>
      </c>
      <c r="O1684" s="83">
        <f t="shared" si="106"/>
        <v>0</v>
      </c>
      <c r="P1684" s="83">
        <f t="shared" si="107"/>
        <v>0</v>
      </c>
      <c r="Q1684" s="83">
        <f t="shared" si="108"/>
        <v>0</v>
      </c>
      <c r="R1684" s="83">
        <f t="shared" si="109"/>
        <v>0</v>
      </c>
    </row>
    <row r="1685" spans="2:18" ht="13.5" customHeight="1" x14ac:dyDescent="0.35">
      <c r="B1685" s="65">
        <f>'Point A RAW Results'!F1652</f>
        <v>0</v>
      </c>
      <c r="C1685" s="83">
        <f>'Point A Analysis'!B1683</f>
        <v>0</v>
      </c>
      <c r="D1685" s="83">
        <f>'Point A Analysis'!C1683</f>
        <v>0</v>
      </c>
      <c r="E1685" s="83">
        <f>'Point A Analysis'!D1683</f>
        <v>0</v>
      </c>
      <c r="F1685" s="83">
        <f>'Point A Analysis'!E1683</f>
        <v>0</v>
      </c>
      <c r="G1685" s="8"/>
      <c r="H1685" s="65">
        <f>'Point B RAW Results'!F1655</f>
        <v>0</v>
      </c>
      <c r="I1685" s="83">
        <f>'Point B Analysis'!B1683</f>
        <v>0</v>
      </c>
      <c r="J1685" s="83">
        <f>'Point B Analysis'!C1683</f>
        <v>0</v>
      </c>
      <c r="K1685" s="83">
        <f>'Point B Analysis'!D1683</f>
        <v>0</v>
      </c>
      <c r="L1685" s="83">
        <f>'Point B Analysis'!E1683</f>
        <v>0</v>
      </c>
      <c r="N1685" s="65">
        <f>'Point B RAW Results'!F1655</f>
        <v>0</v>
      </c>
      <c r="O1685" s="83">
        <f t="shared" si="106"/>
        <v>0</v>
      </c>
      <c r="P1685" s="83">
        <f t="shared" si="107"/>
        <v>0</v>
      </c>
      <c r="Q1685" s="83">
        <f t="shared" si="108"/>
        <v>0</v>
      </c>
      <c r="R1685" s="83">
        <f t="shared" si="109"/>
        <v>0</v>
      </c>
    </row>
    <row r="1686" spans="2:18" ht="13.5" customHeight="1" x14ac:dyDescent="0.35">
      <c r="B1686" s="65">
        <f>'Point A RAW Results'!F1653</f>
        <v>0</v>
      </c>
      <c r="C1686" s="83">
        <f>'Point A Analysis'!B1684</f>
        <v>0</v>
      </c>
      <c r="D1686" s="83">
        <f>'Point A Analysis'!C1684</f>
        <v>0</v>
      </c>
      <c r="E1686" s="83">
        <f>'Point A Analysis'!D1684</f>
        <v>0</v>
      </c>
      <c r="F1686" s="83">
        <f>'Point A Analysis'!E1684</f>
        <v>0</v>
      </c>
      <c r="G1686" s="8"/>
      <c r="H1686" s="65">
        <f>'Point B RAW Results'!F1656</f>
        <v>0</v>
      </c>
      <c r="I1686" s="83">
        <f>'Point B Analysis'!B1684</f>
        <v>0</v>
      </c>
      <c r="J1686" s="83">
        <f>'Point B Analysis'!C1684</f>
        <v>0</v>
      </c>
      <c r="K1686" s="83">
        <f>'Point B Analysis'!D1684</f>
        <v>0</v>
      </c>
      <c r="L1686" s="83">
        <f>'Point B Analysis'!E1684</f>
        <v>0</v>
      </c>
      <c r="N1686" s="65">
        <f>'Point B RAW Results'!F1656</f>
        <v>0</v>
      </c>
      <c r="O1686" s="83">
        <f t="shared" si="106"/>
        <v>0</v>
      </c>
      <c r="P1686" s="83">
        <f t="shared" si="107"/>
        <v>0</v>
      </c>
      <c r="Q1686" s="83">
        <f t="shared" si="108"/>
        <v>0</v>
      </c>
      <c r="R1686" s="83">
        <f t="shared" si="109"/>
        <v>0</v>
      </c>
    </row>
    <row r="1687" spans="2:18" ht="13.5" customHeight="1" x14ac:dyDescent="0.35">
      <c r="B1687" s="65">
        <f>'Point A RAW Results'!F1654</f>
        <v>0</v>
      </c>
      <c r="C1687" s="83">
        <f>'Point A Analysis'!B1685</f>
        <v>0</v>
      </c>
      <c r="D1687" s="83">
        <f>'Point A Analysis'!C1685</f>
        <v>0</v>
      </c>
      <c r="E1687" s="83">
        <f>'Point A Analysis'!D1685</f>
        <v>0</v>
      </c>
      <c r="F1687" s="83">
        <f>'Point A Analysis'!E1685</f>
        <v>0</v>
      </c>
      <c r="G1687" s="8"/>
      <c r="H1687" s="65">
        <f>'Point B RAW Results'!F1657</f>
        <v>0</v>
      </c>
      <c r="I1687" s="83">
        <f>'Point B Analysis'!B1685</f>
        <v>0</v>
      </c>
      <c r="J1687" s="83">
        <f>'Point B Analysis'!C1685</f>
        <v>0</v>
      </c>
      <c r="K1687" s="83">
        <f>'Point B Analysis'!D1685</f>
        <v>0</v>
      </c>
      <c r="L1687" s="83">
        <f>'Point B Analysis'!E1685</f>
        <v>0</v>
      </c>
      <c r="N1687" s="65">
        <f>'Point B RAW Results'!F1657</f>
        <v>0</v>
      </c>
      <c r="O1687" s="83">
        <f t="shared" si="106"/>
        <v>0</v>
      </c>
      <c r="P1687" s="83">
        <f t="shared" si="107"/>
        <v>0</v>
      </c>
      <c r="Q1687" s="83">
        <f t="shared" si="108"/>
        <v>0</v>
      </c>
      <c r="R1687" s="83">
        <f t="shared" si="109"/>
        <v>0</v>
      </c>
    </row>
    <row r="1688" spans="2:18" ht="13.5" customHeight="1" x14ac:dyDescent="0.35">
      <c r="B1688" s="65">
        <f>'Point A RAW Results'!F1655</f>
        <v>0</v>
      </c>
      <c r="C1688" s="83">
        <f>'Point A Analysis'!B1686</f>
        <v>0</v>
      </c>
      <c r="D1688" s="83">
        <f>'Point A Analysis'!C1686</f>
        <v>0</v>
      </c>
      <c r="E1688" s="83">
        <f>'Point A Analysis'!D1686</f>
        <v>0</v>
      </c>
      <c r="F1688" s="83">
        <f>'Point A Analysis'!E1686</f>
        <v>0</v>
      </c>
      <c r="G1688" s="8"/>
      <c r="H1688" s="65">
        <f>'Point B RAW Results'!F1658</f>
        <v>0</v>
      </c>
      <c r="I1688" s="83">
        <f>'Point B Analysis'!B1686</f>
        <v>0</v>
      </c>
      <c r="J1688" s="83">
        <f>'Point B Analysis'!C1686</f>
        <v>0</v>
      </c>
      <c r="K1688" s="83">
        <f>'Point B Analysis'!D1686</f>
        <v>0</v>
      </c>
      <c r="L1688" s="83">
        <f>'Point B Analysis'!E1686</f>
        <v>0</v>
      </c>
      <c r="N1688" s="65">
        <f>'Point B RAW Results'!F1658</f>
        <v>0</v>
      </c>
      <c r="O1688" s="83">
        <f t="shared" si="106"/>
        <v>0</v>
      </c>
      <c r="P1688" s="83">
        <f t="shared" si="107"/>
        <v>0</v>
      </c>
      <c r="Q1688" s="83">
        <f t="shared" si="108"/>
        <v>0</v>
      </c>
      <c r="R1688" s="83">
        <f t="shared" si="109"/>
        <v>0</v>
      </c>
    </row>
    <row r="1689" spans="2:18" ht="13.5" customHeight="1" x14ac:dyDescent="0.35">
      <c r="B1689" s="65">
        <f>'Point A RAW Results'!F1656</f>
        <v>0</v>
      </c>
      <c r="C1689" s="83">
        <f>'Point A Analysis'!B1687</f>
        <v>0</v>
      </c>
      <c r="D1689" s="83">
        <f>'Point A Analysis'!C1687</f>
        <v>0</v>
      </c>
      <c r="E1689" s="83">
        <f>'Point A Analysis'!D1687</f>
        <v>0</v>
      </c>
      <c r="F1689" s="83">
        <f>'Point A Analysis'!E1687</f>
        <v>0</v>
      </c>
      <c r="G1689" s="8"/>
      <c r="H1689" s="65">
        <f>'Point B RAW Results'!F1659</f>
        <v>0</v>
      </c>
      <c r="I1689" s="83">
        <f>'Point B Analysis'!B1687</f>
        <v>0</v>
      </c>
      <c r="J1689" s="83">
        <f>'Point B Analysis'!C1687</f>
        <v>0</v>
      </c>
      <c r="K1689" s="83">
        <f>'Point B Analysis'!D1687</f>
        <v>0</v>
      </c>
      <c r="L1689" s="83">
        <f>'Point B Analysis'!E1687</f>
        <v>0</v>
      </c>
      <c r="N1689" s="65">
        <f>'Point B RAW Results'!F1659</f>
        <v>0</v>
      </c>
      <c r="O1689" s="83">
        <f t="shared" si="106"/>
        <v>0</v>
      </c>
      <c r="P1689" s="83">
        <f t="shared" si="107"/>
        <v>0</v>
      </c>
      <c r="Q1689" s="83">
        <f t="shared" si="108"/>
        <v>0</v>
      </c>
      <c r="R1689" s="83">
        <f t="shared" si="109"/>
        <v>0</v>
      </c>
    </row>
    <row r="1690" spans="2:18" ht="13.5" customHeight="1" x14ac:dyDescent="0.35">
      <c r="B1690" s="65">
        <f>'Point A RAW Results'!F1657</f>
        <v>0</v>
      </c>
      <c r="C1690" s="83">
        <f>'Point A Analysis'!B1688</f>
        <v>0</v>
      </c>
      <c r="D1690" s="83">
        <f>'Point A Analysis'!C1688</f>
        <v>0</v>
      </c>
      <c r="E1690" s="83">
        <f>'Point A Analysis'!D1688</f>
        <v>0</v>
      </c>
      <c r="F1690" s="83">
        <f>'Point A Analysis'!E1688</f>
        <v>0</v>
      </c>
      <c r="G1690" s="8"/>
      <c r="H1690" s="65">
        <f>'Point B RAW Results'!F1660</f>
        <v>0</v>
      </c>
      <c r="I1690" s="83">
        <f>'Point B Analysis'!B1688</f>
        <v>0</v>
      </c>
      <c r="J1690" s="83">
        <f>'Point B Analysis'!C1688</f>
        <v>0</v>
      </c>
      <c r="K1690" s="83">
        <f>'Point B Analysis'!D1688</f>
        <v>0</v>
      </c>
      <c r="L1690" s="83">
        <f>'Point B Analysis'!E1688</f>
        <v>0</v>
      </c>
      <c r="N1690" s="65">
        <f>'Point B RAW Results'!F1660</f>
        <v>0</v>
      </c>
      <c r="O1690" s="83">
        <f t="shared" si="106"/>
        <v>0</v>
      </c>
      <c r="P1690" s="83">
        <f t="shared" si="107"/>
        <v>0</v>
      </c>
      <c r="Q1690" s="83">
        <f t="shared" si="108"/>
        <v>0</v>
      </c>
      <c r="R1690" s="83">
        <f t="shared" si="109"/>
        <v>0</v>
      </c>
    </row>
    <row r="1691" spans="2:18" ht="13.5" customHeight="1" x14ac:dyDescent="0.35">
      <c r="B1691" s="65">
        <f>'Point A RAW Results'!F1658</f>
        <v>0</v>
      </c>
      <c r="C1691" s="83">
        <f>'Point A Analysis'!B1689</f>
        <v>0</v>
      </c>
      <c r="D1691" s="83">
        <f>'Point A Analysis'!C1689</f>
        <v>0</v>
      </c>
      <c r="E1691" s="83">
        <f>'Point A Analysis'!D1689</f>
        <v>0</v>
      </c>
      <c r="F1691" s="83">
        <f>'Point A Analysis'!E1689</f>
        <v>0</v>
      </c>
      <c r="G1691" s="8"/>
      <c r="H1691" s="65">
        <f>'Point B RAW Results'!F1661</f>
        <v>0</v>
      </c>
      <c r="I1691" s="83">
        <f>'Point B Analysis'!B1689</f>
        <v>0</v>
      </c>
      <c r="J1691" s="83">
        <f>'Point B Analysis'!C1689</f>
        <v>0</v>
      </c>
      <c r="K1691" s="83">
        <f>'Point B Analysis'!D1689</f>
        <v>0</v>
      </c>
      <c r="L1691" s="83">
        <f>'Point B Analysis'!E1689</f>
        <v>0</v>
      </c>
      <c r="N1691" s="65">
        <f>'Point B RAW Results'!F1661</f>
        <v>0</v>
      </c>
      <c r="O1691" s="83">
        <f t="shared" si="106"/>
        <v>0</v>
      </c>
      <c r="P1691" s="83">
        <f t="shared" si="107"/>
        <v>0</v>
      </c>
      <c r="Q1691" s="83">
        <f t="shared" si="108"/>
        <v>0</v>
      </c>
      <c r="R1691" s="83">
        <f t="shared" si="109"/>
        <v>0</v>
      </c>
    </row>
    <row r="1692" spans="2:18" ht="13.5" customHeight="1" x14ac:dyDescent="0.35">
      <c r="B1692" s="65">
        <f>'Point A RAW Results'!F1659</f>
        <v>0</v>
      </c>
      <c r="C1692" s="83">
        <f>'Point A Analysis'!B1690</f>
        <v>0</v>
      </c>
      <c r="D1692" s="83">
        <f>'Point A Analysis'!C1690</f>
        <v>0</v>
      </c>
      <c r="E1692" s="83">
        <f>'Point A Analysis'!D1690</f>
        <v>0</v>
      </c>
      <c r="F1692" s="83">
        <f>'Point A Analysis'!E1690</f>
        <v>0</v>
      </c>
      <c r="G1692" s="8"/>
      <c r="H1692" s="65">
        <f>'Point B RAW Results'!F1662</f>
        <v>0</v>
      </c>
      <c r="I1692" s="83">
        <f>'Point B Analysis'!B1690</f>
        <v>0</v>
      </c>
      <c r="J1692" s="83">
        <f>'Point B Analysis'!C1690</f>
        <v>0</v>
      </c>
      <c r="K1692" s="83">
        <f>'Point B Analysis'!D1690</f>
        <v>0</v>
      </c>
      <c r="L1692" s="83">
        <f>'Point B Analysis'!E1690</f>
        <v>0</v>
      </c>
      <c r="N1692" s="65">
        <f>'Point B RAW Results'!F1662</f>
        <v>0</v>
      </c>
      <c r="O1692" s="83">
        <f t="shared" si="106"/>
        <v>0</v>
      </c>
      <c r="P1692" s="83">
        <f t="shared" si="107"/>
        <v>0</v>
      </c>
      <c r="Q1692" s="83">
        <f t="shared" si="108"/>
        <v>0</v>
      </c>
      <c r="R1692" s="83">
        <f t="shared" si="109"/>
        <v>0</v>
      </c>
    </row>
    <row r="1693" spans="2:18" ht="13.5" customHeight="1" x14ac:dyDescent="0.35">
      <c r="B1693" s="65">
        <f>'Point A RAW Results'!F1660</f>
        <v>0</v>
      </c>
      <c r="C1693" s="83">
        <f>'Point A Analysis'!B1691</f>
        <v>0</v>
      </c>
      <c r="D1693" s="83">
        <f>'Point A Analysis'!C1691</f>
        <v>0</v>
      </c>
      <c r="E1693" s="83">
        <f>'Point A Analysis'!D1691</f>
        <v>0</v>
      </c>
      <c r="F1693" s="83">
        <f>'Point A Analysis'!E1691</f>
        <v>0</v>
      </c>
      <c r="G1693" s="8"/>
      <c r="H1693" s="65">
        <f>'Point B RAW Results'!F1663</f>
        <v>0</v>
      </c>
      <c r="I1693" s="83">
        <f>'Point B Analysis'!B1691</f>
        <v>0</v>
      </c>
      <c r="J1693" s="83">
        <f>'Point B Analysis'!C1691</f>
        <v>0</v>
      </c>
      <c r="K1693" s="83">
        <f>'Point B Analysis'!D1691</f>
        <v>0</v>
      </c>
      <c r="L1693" s="83">
        <f>'Point B Analysis'!E1691</f>
        <v>0</v>
      </c>
      <c r="N1693" s="65">
        <f>'Point B RAW Results'!F1663</f>
        <v>0</v>
      </c>
      <c r="O1693" s="83">
        <f t="shared" si="106"/>
        <v>0</v>
      </c>
      <c r="P1693" s="83">
        <f t="shared" si="107"/>
        <v>0</v>
      </c>
      <c r="Q1693" s="83">
        <f t="shared" si="108"/>
        <v>0</v>
      </c>
      <c r="R1693" s="83">
        <f t="shared" si="109"/>
        <v>0</v>
      </c>
    </row>
    <row r="1694" spans="2:18" ht="13.5" customHeight="1" x14ac:dyDescent="0.35">
      <c r="B1694" s="65">
        <f>'Point A RAW Results'!F1661</f>
        <v>0</v>
      </c>
      <c r="C1694" s="83">
        <f>'Point A Analysis'!B1692</f>
        <v>0</v>
      </c>
      <c r="D1694" s="83">
        <f>'Point A Analysis'!C1692</f>
        <v>0</v>
      </c>
      <c r="E1694" s="83">
        <f>'Point A Analysis'!D1692</f>
        <v>0</v>
      </c>
      <c r="F1694" s="83">
        <f>'Point A Analysis'!E1692</f>
        <v>0</v>
      </c>
      <c r="G1694" s="8"/>
      <c r="H1694" s="65">
        <f>'Point B RAW Results'!F1664</f>
        <v>0</v>
      </c>
      <c r="I1694" s="83">
        <f>'Point B Analysis'!B1692</f>
        <v>0</v>
      </c>
      <c r="J1694" s="83">
        <f>'Point B Analysis'!C1692</f>
        <v>0</v>
      </c>
      <c r="K1694" s="83">
        <f>'Point B Analysis'!D1692</f>
        <v>0</v>
      </c>
      <c r="L1694" s="83">
        <f>'Point B Analysis'!E1692</f>
        <v>0</v>
      </c>
      <c r="N1694" s="65">
        <f>'Point B RAW Results'!F1664</f>
        <v>0</v>
      </c>
      <c r="O1694" s="83">
        <f t="shared" si="106"/>
        <v>0</v>
      </c>
      <c r="P1694" s="83">
        <f t="shared" si="107"/>
        <v>0</v>
      </c>
      <c r="Q1694" s="83">
        <f t="shared" si="108"/>
        <v>0</v>
      </c>
      <c r="R1694" s="83">
        <f t="shared" si="109"/>
        <v>0</v>
      </c>
    </row>
    <row r="1695" spans="2:18" ht="13.5" customHeight="1" x14ac:dyDescent="0.35">
      <c r="B1695" s="65">
        <f>'Point A RAW Results'!F1662</f>
        <v>0</v>
      </c>
      <c r="C1695" s="83">
        <f>'Point A Analysis'!B1693</f>
        <v>0</v>
      </c>
      <c r="D1695" s="83">
        <f>'Point A Analysis'!C1693</f>
        <v>0</v>
      </c>
      <c r="E1695" s="83">
        <f>'Point A Analysis'!D1693</f>
        <v>0</v>
      </c>
      <c r="F1695" s="83">
        <f>'Point A Analysis'!E1693</f>
        <v>0</v>
      </c>
      <c r="G1695" s="8"/>
      <c r="H1695" s="65">
        <f>'Point B RAW Results'!F1665</f>
        <v>0</v>
      </c>
      <c r="I1695" s="83">
        <f>'Point B Analysis'!B1693</f>
        <v>0</v>
      </c>
      <c r="J1695" s="83">
        <f>'Point B Analysis'!C1693</f>
        <v>0</v>
      </c>
      <c r="K1695" s="83">
        <f>'Point B Analysis'!D1693</f>
        <v>0</v>
      </c>
      <c r="L1695" s="83">
        <f>'Point B Analysis'!E1693</f>
        <v>0</v>
      </c>
      <c r="N1695" s="65">
        <f>'Point B RAW Results'!F1665</f>
        <v>0</v>
      </c>
      <c r="O1695" s="83">
        <f t="shared" si="106"/>
        <v>0</v>
      </c>
      <c r="P1695" s="83">
        <f t="shared" si="107"/>
        <v>0</v>
      </c>
      <c r="Q1695" s="83">
        <f t="shared" si="108"/>
        <v>0</v>
      </c>
      <c r="R1695" s="83">
        <f t="shared" si="109"/>
        <v>0</v>
      </c>
    </row>
    <row r="1696" spans="2:18" ht="13.5" customHeight="1" x14ac:dyDescent="0.35">
      <c r="B1696" s="65">
        <f>'Point A RAW Results'!F1663</f>
        <v>0</v>
      </c>
      <c r="C1696" s="83">
        <f>'Point A Analysis'!B1694</f>
        <v>0</v>
      </c>
      <c r="D1696" s="83">
        <f>'Point A Analysis'!C1694</f>
        <v>0</v>
      </c>
      <c r="E1696" s="83">
        <f>'Point A Analysis'!D1694</f>
        <v>0</v>
      </c>
      <c r="F1696" s="83">
        <f>'Point A Analysis'!E1694</f>
        <v>0</v>
      </c>
      <c r="G1696" s="8"/>
      <c r="H1696" s="65">
        <f>'Point B RAW Results'!F1666</f>
        <v>0</v>
      </c>
      <c r="I1696" s="83">
        <f>'Point B Analysis'!B1694</f>
        <v>0</v>
      </c>
      <c r="J1696" s="83">
        <f>'Point B Analysis'!C1694</f>
        <v>0</v>
      </c>
      <c r="K1696" s="83">
        <f>'Point B Analysis'!D1694</f>
        <v>0</v>
      </c>
      <c r="L1696" s="83">
        <f>'Point B Analysis'!E1694</f>
        <v>0</v>
      </c>
      <c r="N1696" s="65">
        <f>'Point B RAW Results'!F1666</f>
        <v>0</v>
      </c>
      <c r="O1696" s="83">
        <f t="shared" si="106"/>
        <v>0</v>
      </c>
      <c r="P1696" s="83">
        <f t="shared" si="107"/>
        <v>0</v>
      </c>
      <c r="Q1696" s="83">
        <f t="shared" si="108"/>
        <v>0</v>
      </c>
      <c r="R1696" s="83">
        <f t="shared" si="109"/>
        <v>0</v>
      </c>
    </row>
    <row r="1697" spans="2:18" ht="13.5" customHeight="1" x14ac:dyDescent="0.35">
      <c r="B1697" s="65">
        <f>'Point A RAW Results'!F1664</f>
        <v>0</v>
      </c>
      <c r="C1697" s="83">
        <f>'Point A Analysis'!B1695</f>
        <v>0</v>
      </c>
      <c r="D1697" s="83">
        <f>'Point A Analysis'!C1695</f>
        <v>0</v>
      </c>
      <c r="E1697" s="83">
        <f>'Point A Analysis'!D1695</f>
        <v>0</v>
      </c>
      <c r="F1697" s="83">
        <f>'Point A Analysis'!E1695</f>
        <v>0</v>
      </c>
      <c r="G1697" s="8"/>
      <c r="H1697" s="65">
        <f>'Point B RAW Results'!F1667</f>
        <v>0</v>
      </c>
      <c r="I1697" s="83">
        <f>'Point B Analysis'!B1695</f>
        <v>0</v>
      </c>
      <c r="J1697" s="83">
        <f>'Point B Analysis'!C1695</f>
        <v>0</v>
      </c>
      <c r="K1697" s="83">
        <f>'Point B Analysis'!D1695</f>
        <v>0</v>
      </c>
      <c r="L1697" s="83">
        <f>'Point B Analysis'!E1695</f>
        <v>0</v>
      </c>
      <c r="N1697" s="65">
        <f>'Point B RAW Results'!F1667</f>
        <v>0</v>
      </c>
      <c r="O1697" s="83">
        <f t="shared" si="106"/>
        <v>0</v>
      </c>
      <c r="P1697" s="83">
        <f t="shared" si="107"/>
        <v>0</v>
      </c>
      <c r="Q1697" s="83">
        <f t="shared" si="108"/>
        <v>0</v>
      </c>
      <c r="R1697" s="83">
        <f t="shared" si="109"/>
        <v>0</v>
      </c>
    </row>
    <row r="1698" spans="2:18" ht="13.5" customHeight="1" x14ac:dyDescent="0.35">
      <c r="B1698" s="65">
        <f>'Point A RAW Results'!F1665</f>
        <v>0</v>
      </c>
      <c r="C1698" s="83">
        <f>'Point A Analysis'!B1696</f>
        <v>0</v>
      </c>
      <c r="D1698" s="83">
        <f>'Point A Analysis'!C1696</f>
        <v>0</v>
      </c>
      <c r="E1698" s="83">
        <f>'Point A Analysis'!D1696</f>
        <v>0</v>
      </c>
      <c r="F1698" s="83">
        <f>'Point A Analysis'!E1696</f>
        <v>0</v>
      </c>
      <c r="G1698" s="8"/>
      <c r="H1698" s="65">
        <f>'Point B RAW Results'!F1668</f>
        <v>0</v>
      </c>
      <c r="I1698" s="83">
        <f>'Point B Analysis'!B1696</f>
        <v>0</v>
      </c>
      <c r="J1698" s="83">
        <f>'Point B Analysis'!C1696</f>
        <v>0</v>
      </c>
      <c r="K1698" s="83">
        <f>'Point B Analysis'!D1696</f>
        <v>0</v>
      </c>
      <c r="L1698" s="83">
        <f>'Point B Analysis'!E1696</f>
        <v>0</v>
      </c>
      <c r="N1698" s="65">
        <f>'Point B RAW Results'!F1668</f>
        <v>0</v>
      </c>
      <c r="O1698" s="83">
        <f t="shared" si="106"/>
        <v>0</v>
      </c>
      <c r="P1698" s="83">
        <f t="shared" si="107"/>
        <v>0</v>
      </c>
      <c r="Q1698" s="83">
        <f t="shared" si="108"/>
        <v>0</v>
      </c>
      <c r="R1698" s="83">
        <f t="shared" si="109"/>
        <v>0</v>
      </c>
    </row>
    <row r="1699" spans="2:18" ht="13.5" customHeight="1" x14ac:dyDescent="0.35">
      <c r="B1699" s="65">
        <f>'Point A RAW Results'!F1666</f>
        <v>0</v>
      </c>
      <c r="C1699" s="83">
        <f>'Point A Analysis'!B1697</f>
        <v>0</v>
      </c>
      <c r="D1699" s="83">
        <f>'Point A Analysis'!C1697</f>
        <v>0</v>
      </c>
      <c r="E1699" s="83">
        <f>'Point A Analysis'!D1697</f>
        <v>0</v>
      </c>
      <c r="F1699" s="83">
        <f>'Point A Analysis'!E1697</f>
        <v>0</v>
      </c>
      <c r="G1699" s="8"/>
      <c r="H1699" s="65">
        <f>'Point B RAW Results'!F1669</f>
        <v>0</v>
      </c>
      <c r="I1699" s="83">
        <f>'Point B Analysis'!B1697</f>
        <v>0</v>
      </c>
      <c r="J1699" s="83">
        <f>'Point B Analysis'!C1697</f>
        <v>0</v>
      </c>
      <c r="K1699" s="83">
        <f>'Point B Analysis'!D1697</f>
        <v>0</v>
      </c>
      <c r="L1699" s="83">
        <f>'Point B Analysis'!E1697</f>
        <v>0</v>
      </c>
      <c r="N1699" s="65">
        <f>'Point B RAW Results'!F1669</f>
        <v>0</v>
      </c>
      <c r="O1699" s="83">
        <f t="shared" si="106"/>
        <v>0</v>
      </c>
      <c r="P1699" s="83">
        <f t="shared" si="107"/>
        <v>0</v>
      </c>
      <c r="Q1699" s="83">
        <f t="shared" si="108"/>
        <v>0</v>
      </c>
      <c r="R1699" s="83">
        <f t="shared" si="109"/>
        <v>0</v>
      </c>
    </row>
    <row r="1700" spans="2:18" ht="13.5" customHeight="1" x14ac:dyDescent="0.35">
      <c r="B1700" s="65">
        <f>'Point A RAW Results'!F1667</f>
        <v>0</v>
      </c>
      <c r="C1700" s="83">
        <f>'Point A Analysis'!B1698</f>
        <v>0</v>
      </c>
      <c r="D1700" s="83">
        <f>'Point A Analysis'!C1698</f>
        <v>0</v>
      </c>
      <c r="E1700" s="83">
        <f>'Point A Analysis'!D1698</f>
        <v>0</v>
      </c>
      <c r="F1700" s="83">
        <f>'Point A Analysis'!E1698</f>
        <v>0</v>
      </c>
      <c r="G1700" s="8"/>
      <c r="H1700" s="65">
        <f>'Point B RAW Results'!F1670</f>
        <v>0</v>
      </c>
      <c r="I1700" s="83">
        <f>'Point B Analysis'!B1698</f>
        <v>0</v>
      </c>
      <c r="J1700" s="83">
        <f>'Point B Analysis'!C1698</f>
        <v>0</v>
      </c>
      <c r="K1700" s="83">
        <f>'Point B Analysis'!D1698</f>
        <v>0</v>
      </c>
      <c r="L1700" s="83">
        <f>'Point B Analysis'!E1698</f>
        <v>0</v>
      </c>
      <c r="N1700" s="65">
        <f>'Point B RAW Results'!F1670</f>
        <v>0</v>
      </c>
      <c r="O1700" s="83">
        <f t="shared" si="106"/>
        <v>0</v>
      </c>
      <c r="P1700" s="83">
        <f t="shared" si="107"/>
        <v>0</v>
      </c>
      <c r="Q1700" s="83">
        <f t="shared" si="108"/>
        <v>0</v>
      </c>
      <c r="R1700" s="83">
        <f t="shared" si="109"/>
        <v>0</v>
      </c>
    </row>
    <row r="1701" spans="2:18" ht="13.5" customHeight="1" x14ac:dyDescent="0.35">
      <c r="B1701" s="65">
        <f>'Point A RAW Results'!F1668</f>
        <v>0</v>
      </c>
      <c r="C1701" s="83">
        <f>'Point A Analysis'!B1699</f>
        <v>0</v>
      </c>
      <c r="D1701" s="83">
        <f>'Point A Analysis'!C1699</f>
        <v>0</v>
      </c>
      <c r="E1701" s="83">
        <f>'Point A Analysis'!D1699</f>
        <v>0</v>
      </c>
      <c r="F1701" s="83">
        <f>'Point A Analysis'!E1699</f>
        <v>0</v>
      </c>
      <c r="G1701" s="8"/>
      <c r="H1701" s="65">
        <f>'Point B RAW Results'!F1671</f>
        <v>0</v>
      </c>
      <c r="I1701" s="83">
        <f>'Point B Analysis'!B1699</f>
        <v>0</v>
      </c>
      <c r="J1701" s="83">
        <f>'Point B Analysis'!C1699</f>
        <v>0</v>
      </c>
      <c r="K1701" s="83">
        <f>'Point B Analysis'!D1699</f>
        <v>0</v>
      </c>
      <c r="L1701" s="83">
        <f>'Point B Analysis'!E1699</f>
        <v>0</v>
      </c>
      <c r="N1701" s="65">
        <f>'Point B RAW Results'!F1671</f>
        <v>0</v>
      </c>
      <c r="O1701" s="83">
        <f t="shared" si="106"/>
        <v>0</v>
      </c>
      <c r="P1701" s="83">
        <f t="shared" si="107"/>
        <v>0</v>
      </c>
      <c r="Q1701" s="83">
        <f t="shared" si="108"/>
        <v>0</v>
      </c>
      <c r="R1701" s="83">
        <f t="shared" si="109"/>
        <v>0</v>
      </c>
    </row>
    <row r="1702" spans="2:18" ht="13.5" customHeight="1" x14ac:dyDescent="0.35">
      <c r="B1702" s="65">
        <f>'Point A RAW Results'!F1669</f>
        <v>0</v>
      </c>
      <c r="C1702" s="83">
        <f>'Point A Analysis'!B1700</f>
        <v>0</v>
      </c>
      <c r="D1702" s="83">
        <f>'Point A Analysis'!C1700</f>
        <v>0</v>
      </c>
      <c r="E1702" s="83">
        <f>'Point A Analysis'!D1700</f>
        <v>0</v>
      </c>
      <c r="F1702" s="83">
        <f>'Point A Analysis'!E1700</f>
        <v>0</v>
      </c>
      <c r="G1702" s="8"/>
      <c r="H1702" s="65">
        <f>'Point B RAW Results'!F1672</f>
        <v>0</v>
      </c>
      <c r="I1702" s="83">
        <f>'Point B Analysis'!B1700</f>
        <v>0</v>
      </c>
      <c r="J1702" s="83">
        <f>'Point B Analysis'!C1700</f>
        <v>0</v>
      </c>
      <c r="K1702" s="83">
        <f>'Point B Analysis'!D1700</f>
        <v>0</v>
      </c>
      <c r="L1702" s="83">
        <f>'Point B Analysis'!E1700</f>
        <v>0</v>
      </c>
      <c r="N1702" s="65">
        <f>'Point B RAW Results'!F1672</f>
        <v>0</v>
      </c>
      <c r="O1702" s="83">
        <f t="shared" si="106"/>
        <v>0</v>
      </c>
      <c r="P1702" s="83">
        <f t="shared" si="107"/>
        <v>0</v>
      </c>
      <c r="Q1702" s="83">
        <f t="shared" si="108"/>
        <v>0</v>
      </c>
      <c r="R1702" s="83">
        <f t="shared" si="109"/>
        <v>0</v>
      </c>
    </row>
    <row r="1703" spans="2:18" ht="13.5" customHeight="1" x14ac:dyDescent="0.35">
      <c r="B1703" s="65">
        <f>'Point A RAW Results'!F1670</f>
        <v>0</v>
      </c>
      <c r="C1703" s="83">
        <f>'Point A Analysis'!B1701</f>
        <v>0</v>
      </c>
      <c r="D1703" s="83">
        <f>'Point A Analysis'!C1701</f>
        <v>0</v>
      </c>
      <c r="E1703" s="83">
        <f>'Point A Analysis'!D1701</f>
        <v>0</v>
      </c>
      <c r="F1703" s="83">
        <f>'Point A Analysis'!E1701</f>
        <v>0</v>
      </c>
      <c r="G1703" s="8"/>
      <c r="H1703" s="65">
        <f>'Point B RAW Results'!F1673</f>
        <v>0</v>
      </c>
      <c r="I1703" s="83">
        <f>'Point B Analysis'!B1701</f>
        <v>0</v>
      </c>
      <c r="J1703" s="83">
        <f>'Point B Analysis'!C1701</f>
        <v>0</v>
      </c>
      <c r="K1703" s="83">
        <f>'Point B Analysis'!D1701</f>
        <v>0</v>
      </c>
      <c r="L1703" s="83">
        <f>'Point B Analysis'!E1701</f>
        <v>0</v>
      </c>
      <c r="N1703" s="65">
        <f>'Point B RAW Results'!F1673</f>
        <v>0</v>
      </c>
      <c r="O1703" s="83">
        <f t="shared" si="106"/>
        <v>0</v>
      </c>
      <c r="P1703" s="83">
        <f t="shared" si="107"/>
        <v>0</v>
      </c>
      <c r="Q1703" s="83">
        <f t="shared" si="108"/>
        <v>0</v>
      </c>
      <c r="R1703" s="83">
        <f t="shared" si="109"/>
        <v>0</v>
      </c>
    </row>
    <row r="1704" spans="2:18" ht="13.5" customHeight="1" x14ac:dyDescent="0.35">
      <c r="B1704" s="65">
        <f>'Point A RAW Results'!F1671</f>
        <v>0</v>
      </c>
      <c r="C1704" s="83">
        <f>'Point A Analysis'!B1702</f>
        <v>0</v>
      </c>
      <c r="D1704" s="83">
        <f>'Point A Analysis'!C1702</f>
        <v>0</v>
      </c>
      <c r="E1704" s="83">
        <f>'Point A Analysis'!D1702</f>
        <v>0</v>
      </c>
      <c r="F1704" s="83">
        <f>'Point A Analysis'!E1702</f>
        <v>0</v>
      </c>
      <c r="G1704" s="8"/>
      <c r="H1704" s="65">
        <f>'Point B RAW Results'!F1674</f>
        <v>0</v>
      </c>
      <c r="I1704" s="83">
        <f>'Point B Analysis'!B1702</f>
        <v>0</v>
      </c>
      <c r="J1704" s="83">
        <f>'Point B Analysis'!C1702</f>
        <v>0</v>
      </c>
      <c r="K1704" s="83">
        <f>'Point B Analysis'!D1702</f>
        <v>0</v>
      </c>
      <c r="L1704" s="83">
        <f>'Point B Analysis'!E1702</f>
        <v>0</v>
      </c>
      <c r="N1704" s="65">
        <f>'Point B RAW Results'!F1674</f>
        <v>0</v>
      </c>
      <c r="O1704" s="83">
        <f t="shared" si="106"/>
        <v>0</v>
      </c>
      <c r="P1704" s="83">
        <f t="shared" si="107"/>
        <v>0</v>
      </c>
      <c r="Q1704" s="83">
        <f t="shared" si="108"/>
        <v>0</v>
      </c>
      <c r="R1704" s="83">
        <f t="shared" si="109"/>
        <v>0</v>
      </c>
    </row>
    <row r="1705" spans="2:18" ht="13.5" customHeight="1" x14ac:dyDescent="0.35">
      <c r="B1705" s="65">
        <f>'Point A RAW Results'!F1672</f>
        <v>0</v>
      </c>
      <c r="C1705" s="83">
        <f>'Point A Analysis'!B1703</f>
        <v>0</v>
      </c>
      <c r="D1705" s="83">
        <f>'Point A Analysis'!C1703</f>
        <v>0</v>
      </c>
      <c r="E1705" s="83">
        <f>'Point A Analysis'!D1703</f>
        <v>0</v>
      </c>
      <c r="F1705" s="83">
        <f>'Point A Analysis'!E1703</f>
        <v>0</v>
      </c>
      <c r="G1705" s="8"/>
      <c r="H1705" s="65">
        <f>'Point B RAW Results'!F1675</f>
        <v>0</v>
      </c>
      <c r="I1705" s="83">
        <f>'Point B Analysis'!B1703</f>
        <v>0</v>
      </c>
      <c r="J1705" s="83">
        <f>'Point B Analysis'!C1703</f>
        <v>0</v>
      </c>
      <c r="K1705" s="83">
        <f>'Point B Analysis'!D1703</f>
        <v>0</v>
      </c>
      <c r="L1705" s="83">
        <f>'Point B Analysis'!E1703</f>
        <v>0</v>
      </c>
      <c r="N1705" s="65">
        <f>'Point B RAW Results'!F1675</f>
        <v>0</v>
      </c>
      <c r="O1705" s="83">
        <f t="shared" si="106"/>
        <v>0</v>
      </c>
      <c r="P1705" s="83">
        <f t="shared" si="107"/>
        <v>0</v>
      </c>
      <c r="Q1705" s="83">
        <f t="shared" si="108"/>
        <v>0</v>
      </c>
      <c r="R1705" s="83">
        <f t="shared" si="109"/>
        <v>0</v>
      </c>
    </row>
    <row r="1706" spans="2:18" ht="13.5" customHeight="1" x14ac:dyDescent="0.35">
      <c r="B1706" s="65">
        <f>'Point A RAW Results'!F1673</f>
        <v>0</v>
      </c>
      <c r="C1706" s="83">
        <f>'Point A Analysis'!B1704</f>
        <v>0</v>
      </c>
      <c r="D1706" s="83">
        <f>'Point A Analysis'!C1704</f>
        <v>0</v>
      </c>
      <c r="E1706" s="83">
        <f>'Point A Analysis'!D1704</f>
        <v>0</v>
      </c>
      <c r="F1706" s="83">
        <f>'Point A Analysis'!E1704</f>
        <v>0</v>
      </c>
      <c r="G1706" s="8"/>
      <c r="H1706" s="65">
        <f>'Point B RAW Results'!F1676</f>
        <v>0</v>
      </c>
      <c r="I1706" s="83">
        <f>'Point B Analysis'!B1704</f>
        <v>0</v>
      </c>
      <c r="J1706" s="83">
        <f>'Point B Analysis'!C1704</f>
        <v>0</v>
      </c>
      <c r="K1706" s="83">
        <f>'Point B Analysis'!D1704</f>
        <v>0</v>
      </c>
      <c r="L1706" s="83">
        <f>'Point B Analysis'!E1704</f>
        <v>0</v>
      </c>
      <c r="N1706" s="65">
        <f>'Point B RAW Results'!F1676</f>
        <v>0</v>
      </c>
      <c r="O1706" s="83">
        <f t="shared" si="106"/>
        <v>0</v>
      </c>
      <c r="P1706" s="83">
        <f t="shared" si="107"/>
        <v>0</v>
      </c>
      <c r="Q1706" s="83">
        <f t="shared" si="108"/>
        <v>0</v>
      </c>
      <c r="R1706" s="83">
        <f t="shared" si="109"/>
        <v>0</v>
      </c>
    </row>
    <row r="1707" spans="2:18" ht="13.5" customHeight="1" x14ac:dyDescent="0.35">
      <c r="B1707" s="65">
        <f>'Point A RAW Results'!F1674</f>
        <v>0</v>
      </c>
      <c r="C1707" s="83">
        <f>'Point A Analysis'!B1705</f>
        <v>0</v>
      </c>
      <c r="D1707" s="83">
        <f>'Point A Analysis'!C1705</f>
        <v>0</v>
      </c>
      <c r="E1707" s="83">
        <f>'Point A Analysis'!D1705</f>
        <v>0</v>
      </c>
      <c r="F1707" s="83">
        <f>'Point A Analysis'!E1705</f>
        <v>0</v>
      </c>
      <c r="G1707" s="8"/>
      <c r="H1707" s="65">
        <f>'Point B RAW Results'!F1677</f>
        <v>0</v>
      </c>
      <c r="I1707" s="83">
        <f>'Point B Analysis'!B1705</f>
        <v>0</v>
      </c>
      <c r="J1707" s="83">
        <f>'Point B Analysis'!C1705</f>
        <v>0</v>
      </c>
      <c r="K1707" s="83">
        <f>'Point B Analysis'!D1705</f>
        <v>0</v>
      </c>
      <c r="L1707" s="83">
        <f>'Point B Analysis'!E1705</f>
        <v>0</v>
      </c>
      <c r="N1707" s="65">
        <f>'Point B RAW Results'!F1677</f>
        <v>0</v>
      </c>
      <c r="O1707" s="83">
        <f t="shared" si="106"/>
        <v>0</v>
      </c>
      <c r="P1707" s="83">
        <f t="shared" si="107"/>
        <v>0</v>
      </c>
      <c r="Q1707" s="83">
        <f t="shared" si="108"/>
        <v>0</v>
      </c>
      <c r="R1707" s="83">
        <f t="shared" si="109"/>
        <v>0</v>
      </c>
    </row>
    <row r="1708" spans="2:18" ht="13.5" customHeight="1" x14ac:dyDescent="0.35">
      <c r="B1708" s="65">
        <f>'Point A RAW Results'!F1675</f>
        <v>0</v>
      </c>
      <c r="C1708" s="83">
        <f>'Point A Analysis'!B1706</f>
        <v>0</v>
      </c>
      <c r="D1708" s="83">
        <f>'Point A Analysis'!C1706</f>
        <v>0</v>
      </c>
      <c r="E1708" s="83">
        <f>'Point A Analysis'!D1706</f>
        <v>0</v>
      </c>
      <c r="F1708" s="83">
        <f>'Point A Analysis'!E1706</f>
        <v>0</v>
      </c>
      <c r="G1708" s="8"/>
      <c r="H1708" s="65">
        <f>'Point B RAW Results'!F1678</f>
        <v>0</v>
      </c>
      <c r="I1708" s="83">
        <f>'Point B Analysis'!B1706</f>
        <v>0</v>
      </c>
      <c r="J1708" s="83">
        <f>'Point B Analysis'!C1706</f>
        <v>0</v>
      </c>
      <c r="K1708" s="83">
        <f>'Point B Analysis'!D1706</f>
        <v>0</v>
      </c>
      <c r="L1708" s="83">
        <f>'Point B Analysis'!E1706</f>
        <v>0</v>
      </c>
      <c r="N1708" s="65">
        <f>'Point B RAW Results'!F1678</f>
        <v>0</v>
      </c>
      <c r="O1708" s="83">
        <f t="shared" si="106"/>
        <v>0</v>
      </c>
      <c r="P1708" s="83">
        <f t="shared" si="107"/>
        <v>0</v>
      </c>
      <c r="Q1708" s="83">
        <f t="shared" si="108"/>
        <v>0</v>
      </c>
      <c r="R1708" s="83">
        <f t="shared" si="109"/>
        <v>0</v>
      </c>
    </row>
    <row r="1709" spans="2:18" ht="13.5" customHeight="1" x14ac:dyDescent="0.35">
      <c r="B1709" s="65">
        <f>'Point A RAW Results'!F1676</f>
        <v>0</v>
      </c>
      <c r="C1709" s="83">
        <f>'Point A Analysis'!B1707</f>
        <v>0</v>
      </c>
      <c r="D1709" s="83">
        <f>'Point A Analysis'!C1707</f>
        <v>0</v>
      </c>
      <c r="E1709" s="83">
        <f>'Point A Analysis'!D1707</f>
        <v>0</v>
      </c>
      <c r="F1709" s="83">
        <f>'Point A Analysis'!E1707</f>
        <v>0</v>
      </c>
      <c r="G1709" s="8"/>
      <c r="H1709" s="65">
        <f>'Point B RAW Results'!F1679</f>
        <v>0</v>
      </c>
      <c r="I1709" s="83">
        <f>'Point B Analysis'!B1707</f>
        <v>0</v>
      </c>
      <c r="J1709" s="83">
        <f>'Point B Analysis'!C1707</f>
        <v>0</v>
      </c>
      <c r="K1709" s="83">
        <f>'Point B Analysis'!D1707</f>
        <v>0</v>
      </c>
      <c r="L1709" s="83">
        <f>'Point B Analysis'!E1707</f>
        <v>0</v>
      </c>
      <c r="N1709" s="65">
        <f>'Point B RAW Results'!F1679</f>
        <v>0</v>
      </c>
      <c r="O1709" s="83">
        <f t="shared" ref="O1709:O1772" si="110">I1709-C1709</f>
        <v>0</v>
      </c>
      <c r="P1709" s="83">
        <f t="shared" ref="P1709:P1772" si="111">J1709-D1709</f>
        <v>0</v>
      </c>
      <c r="Q1709" s="83">
        <f t="shared" ref="Q1709:Q1772" si="112">K1709-E1709</f>
        <v>0</v>
      </c>
      <c r="R1709" s="83">
        <f t="shared" ref="R1709:R1772" si="113">L1709-F1709</f>
        <v>0</v>
      </c>
    </row>
    <row r="1710" spans="2:18" ht="13.5" customHeight="1" x14ac:dyDescent="0.35">
      <c r="B1710" s="65">
        <f>'Point A RAW Results'!F1677</f>
        <v>0</v>
      </c>
      <c r="C1710" s="83">
        <f>'Point A Analysis'!B1708</f>
        <v>0</v>
      </c>
      <c r="D1710" s="83">
        <f>'Point A Analysis'!C1708</f>
        <v>0</v>
      </c>
      <c r="E1710" s="83">
        <f>'Point A Analysis'!D1708</f>
        <v>0</v>
      </c>
      <c r="F1710" s="83">
        <f>'Point A Analysis'!E1708</f>
        <v>0</v>
      </c>
      <c r="G1710" s="8"/>
      <c r="H1710" s="65">
        <f>'Point B RAW Results'!F1680</f>
        <v>0</v>
      </c>
      <c r="I1710" s="83">
        <f>'Point B Analysis'!B1708</f>
        <v>0</v>
      </c>
      <c r="J1710" s="83">
        <f>'Point B Analysis'!C1708</f>
        <v>0</v>
      </c>
      <c r="K1710" s="83">
        <f>'Point B Analysis'!D1708</f>
        <v>0</v>
      </c>
      <c r="L1710" s="83">
        <f>'Point B Analysis'!E1708</f>
        <v>0</v>
      </c>
      <c r="N1710" s="65">
        <f>'Point B RAW Results'!F1680</f>
        <v>0</v>
      </c>
      <c r="O1710" s="83">
        <f t="shared" si="110"/>
        <v>0</v>
      </c>
      <c r="P1710" s="83">
        <f t="shared" si="111"/>
        <v>0</v>
      </c>
      <c r="Q1710" s="83">
        <f t="shared" si="112"/>
        <v>0</v>
      </c>
      <c r="R1710" s="83">
        <f t="shared" si="113"/>
        <v>0</v>
      </c>
    </row>
    <row r="1711" spans="2:18" ht="13.5" customHeight="1" x14ac:dyDescent="0.35">
      <c r="B1711" s="65">
        <f>'Point A RAW Results'!F1678</f>
        <v>0</v>
      </c>
      <c r="C1711" s="83">
        <f>'Point A Analysis'!B1709</f>
        <v>0</v>
      </c>
      <c r="D1711" s="83">
        <f>'Point A Analysis'!C1709</f>
        <v>0</v>
      </c>
      <c r="E1711" s="83">
        <f>'Point A Analysis'!D1709</f>
        <v>0</v>
      </c>
      <c r="F1711" s="83">
        <f>'Point A Analysis'!E1709</f>
        <v>0</v>
      </c>
      <c r="G1711" s="8"/>
      <c r="H1711" s="65">
        <f>'Point B RAW Results'!F1681</f>
        <v>0</v>
      </c>
      <c r="I1711" s="83">
        <f>'Point B Analysis'!B1709</f>
        <v>0</v>
      </c>
      <c r="J1711" s="83">
        <f>'Point B Analysis'!C1709</f>
        <v>0</v>
      </c>
      <c r="K1711" s="83">
        <f>'Point B Analysis'!D1709</f>
        <v>0</v>
      </c>
      <c r="L1711" s="83">
        <f>'Point B Analysis'!E1709</f>
        <v>0</v>
      </c>
      <c r="N1711" s="65">
        <f>'Point B RAW Results'!F1681</f>
        <v>0</v>
      </c>
      <c r="O1711" s="83">
        <f t="shared" si="110"/>
        <v>0</v>
      </c>
      <c r="P1711" s="83">
        <f t="shared" si="111"/>
        <v>0</v>
      </c>
      <c r="Q1711" s="83">
        <f t="shared" si="112"/>
        <v>0</v>
      </c>
      <c r="R1711" s="83">
        <f t="shared" si="113"/>
        <v>0</v>
      </c>
    </row>
    <row r="1712" spans="2:18" ht="13.5" customHeight="1" x14ac:dyDescent="0.35">
      <c r="B1712" s="65">
        <f>'Point A RAW Results'!F1679</f>
        <v>0</v>
      </c>
      <c r="C1712" s="83">
        <f>'Point A Analysis'!B1710</f>
        <v>0</v>
      </c>
      <c r="D1712" s="83">
        <f>'Point A Analysis'!C1710</f>
        <v>0</v>
      </c>
      <c r="E1712" s="83">
        <f>'Point A Analysis'!D1710</f>
        <v>0</v>
      </c>
      <c r="F1712" s="83">
        <f>'Point A Analysis'!E1710</f>
        <v>0</v>
      </c>
      <c r="G1712" s="8"/>
      <c r="H1712" s="65">
        <f>'Point B RAW Results'!F1682</f>
        <v>0</v>
      </c>
      <c r="I1712" s="83">
        <f>'Point B Analysis'!B1710</f>
        <v>0</v>
      </c>
      <c r="J1712" s="83">
        <f>'Point B Analysis'!C1710</f>
        <v>0</v>
      </c>
      <c r="K1712" s="83">
        <f>'Point B Analysis'!D1710</f>
        <v>0</v>
      </c>
      <c r="L1712" s="83">
        <f>'Point B Analysis'!E1710</f>
        <v>0</v>
      </c>
      <c r="N1712" s="65">
        <f>'Point B RAW Results'!F1682</f>
        <v>0</v>
      </c>
      <c r="O1712" s="83">
        <f t="shared" si="110"/>
        <v>0</v>
      </c>
      <c r="P1712" s="83">
        <f t="shared" si="111"/>
        <v>0</v>
      </c>
      <c r="Q1712" s="83">
        <f t="shared" si="112"/>
        <v>0</v>
      </c>
      <c r="R1712" s="83">
        <f t="shared" si="113"/>
        <v>0</v>
      </c>
    </row>
    <row r="1713" spans="2:18" ht="13.5" customHeight="1" x14ac:dyDescent="0.35">
      <c r="B1713" s="65">
        <f>'Point A RAW Results'!F1680</f>
        <v>0</v>
      </c>
      <c r="C1713" s="83">
        <f>'Point A Analysis'!B1711</f>
        <v>0</v>
      </c>
      <c r="D1713" s="83">
        <f>'Point A Analysis'!C1711</f>
        <v>0</v>
      </c>
      <c r="E1713" s="83">
        <f>'Point A Analysis'!D1711</f>
        <v>0</v>
      </c>
      <c r="F1713" s="83">
        <f>'Point A Analysis'!E1711</f>
        <v>0</v>
      </c>
      <c r="G1713" s="8"/>
      <c r="H1713" s="65">
        <f>'Point B RAW Results'!F1683</f>
        <v>0</v>
      </c>
      <c r="I1713" s="83">
        <f>'Point B Analysis'!B1711</f>
        <v>0</v>
      </c>
      <c r="J1713" s="83">
        <f>'Point B Analysis'!C1711</f>
        <v>0</v>
      </c>
      <c r="K1713" s="83">
        <f>'Point B Analysis'!D1711</f>
        <v>0</v>
      </c>
      <c r="L1713" s="83">
        <f>'Point B Analysis'!E1711</f>
        <v>0</v>
      </c>
      <c r="N1713" s="65">
        <f>'Point B RAW Results'!F1683</f>
        <v>0</v>
      </c>
      <c r="O1713" s="83">
        <f t="shared" si="110"/>
        <v>0</v>
      </c>
      <c r="P1713" s="83">
        <f t="shared" si="111"/>
        <v>0</v>
      </c>
      <c r="Q1713" s="83">
        <f t="shared" si="112"/>
        <v>0</v>
      </c>
      <c r="R1713" s="83">
        <f t="shared" si="113"/>
        <v>0</v>
      </c>
    </row>
    <row r="1714" spans="2:18" ht="13.5" customHeight="1" x14ac:dyDescent="0.35">
      <c r="B1714" s="65">
        <f>'Point A RAW Results'!F1681</f>
        <v>0</v>
      </c>
      <c r="C1714" s="83">
        <f>'Point A Analysis'!B1712</f>
        <v>0</v>
      </c>
      <c r="D1714" s="83">
        <f>'Point A Analysis'!C1712</f>
        <v>0</v>
      </c>
      <c r="E1714" s="83">
        <f>'Point A Analysis'!D1712</f>
        <v>0</v>
      </c>
      <c r="F1714" s="83">
        <f>'Point A Analysis'!E1712</f>
        <v>0</v>
      </c>
      <c r="G1714" s="8"/>
      <c r="H1714" s="65">
        <f>'Point B RAW Results'!F1684</f>
        <v>0</v>
      </c>
      <c r="I1714" s="83">
        <f>'Point B Analysis'!B1712</f>
        <v>0</v>
      </c>
      <c r="J1714" s="83">
        <f>'Point B Analysis'!C1712</f>
        <v>0</v>
      </c>
      <c r="K1714" s="83">
        <f>'Point B Analysis'!D1712</f>
        <v>0</v>
      </c>
      <c r="L1714" s="83">
        <f>'Point B Analysis'!E1712</f>
        <v>0</v>
      </c>
      <c r="N1714" s="65">
        <f>'Point B RAW Results'!F1684</f>
        <v>0</v>
      </c>
      <c r="O1714" s="83">
        <f t="shared" si="110"/>
        <v>0</v>
      </c>
      <c r="P1714" s="83">
        <f t="shared" si="111"/>
        <v>0</v>
      </c>
      <c r="Q1714" s="83">
        <f t="shared" si="112"/>
        <v>0</v>
      </c>
      <c r="R1714" s="83">
        <f t="shared" si="113"/>
        <v>0</v>
      </c>
    </row>
    <row r="1715" spans="2:18" ht="13.5" customHeight="1" x14ac:dyDescent="0.35">
      <c r="B1715" s="65">
        <f>'Point A RAW Results'!F1682</f>
        <v>0</v>
      </c>
      <c r="C1715" s="83">
        <f>'Point A Analysis'!B1713</f>
        <v>0</v>
      </c>
      <c r="D1715" s="83">
        <f>'Point A Analysis'!C1713</f>
        <v>0</v>
      </c>
      <c r="E1715" s="83">
        <f>'Point A Analysis'!D1713</f>
        <v>0</v>
      </c>
      <c r="F1715" s="83">
        <f>'Point A Analysis'!E1713</f>
        <v>0</v>
      </c>
      <c r="G1715" s="8"/>
      <c r="H1715" s="65">
        <f>'Point B RAW Results'!F1685</f>
        <v>0</v>
      </c>
      <c r="I1715" s="83">
        <f>'Point B Analysis'!B1713</f>
        <v>0</v>
      </c>
      <c r="J1715" s="83">
        <f>'Point B Analysis'!C1713</f>
        <v>0</v>
      </c>
      <c r="K1715" s="83">
        <f>'Point B Analysis'!D1713</f>
        <v>0</v>
      </c>
      <c r="L1715" s="83">
        <f>'Point B Analysis'!E1713</f>
        <v>0</v>
      </c>
      <c r="N1715" s="65">
        <f>'Point B RAW Results'!F1685</f>
        <v>0</v>
      </c>
      <c r="O1715" s="83">
        <f t="shared" si="110"/>
        <v>0</v>
      </c>
      <c r="P1715" s="83">
        <f t="shared" si="111"/>
        <v>0</v>
      </c>
      <c r="Q1715" s="83">
        <f t="shared" si="112"/>
        <v>0</v>
      </c>
      <c r="R1715" s="83">
        <f t="shared" si="113"/>
        <v>0</v>
      </c>
    </row>
    <row r="1716" spans="2:18" ht="13.5" customHeight="1" x14ac:dyDescent="0.35">
      <c r="B1716" s="65">
        <f>'Point A RAW Results'!F1683</f>
        <v>0</v>
      </c>
      <c r="C1716" s="83">
        <f>'Point A Analysis'!B1714</f>
        <v>0</v>
      </c>
      <c r="D1716" s="83">
        <f>'Point A Analysis'!C1714</f>
        <v>0</v>
      </c>
      <c r="E1716" s="83">
        <f>'Point A Analysis'!D1714</f>
        <v>0</v>
      </c>
      <c r="F1716" s="83">
        <f>'Point A Analysis'!E1714</f>
        <v>0</v>
      </c>
      <c r="G1716" s="8"/>
      <c r="H1716" s="65">
        <f>'Point B RAW Results'!F1686</f>
        <v>0</v>
      </c>
      <c r="I1716" s="83">
        <f>'Point B Analysis'!B1714</f>
        <v>0</v>
      </c>
      <c r="J1716" s="83">
        <f>'Point B Analysis'!C1714</f>
        <v>0</v>
      </c>
      <c r="K1716" s="83">
        <f>'Point B Analysis'!D1714</f>
        <v>0</v>
      </c>
      <c r="L1716" s="83">
        <f>'Point B Analysis'!E1714</f>
        <v>0</v>
      </c>
      <c r="N1716" s="65">
        <f>'Point B RAW Results'!F1686</f>
        <v>0</v>
      </c>
      <c r="O1716" s="83">
        <f t="shared" si="110"/>
        <v>0</v>
      </c>
      <c r="P1716" s="83">
        <f t="shared" si="111"/>
        <v>0</v>
      </c>
      <c r="Q1716" s="83">
        <f t="shared" si="112"/>
        <v>0</v>
      </c>
      <c r="R1716" s="83">
        <f t="shared" si="113"/>
        <v>0</v>
      </c>
    </row>
    <row r="1717" spans="2:18" ht="13.5" customHeight="1" x14ac:dyDescent="0.35">
      <c r="B1717" s="65">
        <f>'Point A RAW Results'!F1684</f>
        <v>0</v>
      </c>
      <c r="C1717" s="83">
        <f>'Point A Analysis'!B1715</f>
        <v>0</v>
      </c>
      <c r="D1717" s="83">
        <f>'Point A Analysis'!C1715</f>
        <v>0</v>
      </c>
      <c r="E1717" s="83">
        <f>'Point A Analysis'!D1715</f>
        <v>0</v>
      </c>
      <c r="F1717" s="83">
        <f>'Point A Analysis'!E1715</f>
        <v>0</v>
      </c>
      <c r="G1717" s="8"/>
      <c r="H1717" s="65">
        <f>'Point B RAW Results'!F1687</f>
        <v>0</v>
      </c>
      <c r="I1717" s="83">
        <f>'Point B Analysis'!B1715</f>
        <v>0</v>
      </c>
      <c r="J1717" s="83">
        <f>'Point B Analysis'!C1715</f>
        <v>0</v>
      </c>
      <c r="K1717" s="83">
        <f>'Point B Analysis'!D1715</f>
        <v>0</v>
      </c>
      <c r="L1717" s="83">
        <f>'Point B Analysis'!E1715</f>
        <v>0</v>
      </c>
      <c r="N1717" s="65">
        <f>'Point B RAW Results'!F1687</f>
        <v>0</v>
      </c>
      <c r="O1717" s="83">
        <f t="shared" si="110"/>
        <v>0</v>
      </c>
      <c r="P1717" s="83">
        <f t="shared" si="111"/>
        <v>0</v>
      </c>
      <c r="Q1717" s="83">
        <f t="shared" si="112"/>
        <v>0</v>
      </c>
      <c r="R1717" s="83">
        <f t="shared" si="113"/>
        <v>0</v>
      </c>
    </row>
    <row r="1718" spans="2:18" ht="13.5" customHeight="1" x14ac:dyDescent="0.35">
      <c r="B1718" s="65">
        <f>'Point A RAW Results'!F1685</f>
        <v>0</v>
      </c>
      <c r="C1718" s="83">
        <f>'Point A Analysis'!B1716</f>
        <v>0</v>
      </c>
      <c r="D1718" s="83">
        <f>'Point A Analysis'!C1716</f>
        <v>0</v>
      </c>
      <c r="E1718" s="83">
        <f>'Point A Analysis'!D1716</f>
        <v>0</v>
      </c>
      <c r="F1718" s="83">
        <f>'Point A Analysis'!E1716</f>
        <v>0</v>
      </c>
      <c r="G1718" s="8"/>
      <c r="H1718" s="65">
        <f>'Point B RAW Results'!F1688</f>
        <v>0</v>
      </c>
      <c r="I1718" s="83">
        <f>'Point B Analysis'!B1716</f>
        <v>0</v>
      </c>
      <c r="J1718" s="83">
        <f>'Point B Analysis'!C1716</f>
        <v>0</v>
      </c>
      <c r="K1718" s="83">
        <f>'Point B Analysis'!D1716</f>
        <v>0</v>
      </c>
      <c r="L1718" s="83">
        <f>'Point B Analysis'!E1716</f>
        <v>0</v>
      </c>
      <c r="N1718" s="65">
        <f>'Point B RAW Results'!F1688</f>
        <v>0</v>
      </c>
      <c r="O1718" s="83">
        <f t="shared" si="110"/>
        <v>0</v>
      </c>
      <c r="P1718" s="83">
        <f t="shared" si="111"/>
        <v>0</v>
      </c>
      <c r="Q1718" s="83">
        <f t="shared" si="112"/>
        <v>0</v>
      </c>
      <c r="R1718" s="83">
        <f t="shared" si="113"/>
        <v>0</v>
      </c>
    </row>
    <row r="1719" spans="2:18" ht="13.5" customHeight="1" x14ac:dyDescent="0.35">
      <c r="B1719" s="65">
        <f>'Point A RAW Results'!F1686</f>
        <v>0</v>
      </c>
      <c r="C1719" s="83">
        <f>'Point A Analysis'!B1717</f>
        <v>0</v>
      </c>
      <c r="D1719" s="83">
        <f>'Point A Analysis'!C1717</f>
        <v>0</v>
      </c>
      <c r="E1719" s="83">
        <f>'Point A Analysis'!D1717</f>
        <v>0</v>
      </c>
      <c r="F1719" s="83">
        <f>'Point A Analysis'!E1717</f>
        <v>0</v>
      </c>
      <c r="G1719" s="8"/>
      <c r="H1719" s="65">
        <f>'Point B RAW Results'!F1689</f>
        <v>0</v>
      </c>
      <c r="I1719" s="83">
        <f>'Point B Analysis'!B1717</f>
        <v>0</v>
      </c>
      <c r="J1719" s="83">
        <f>'Point B Analysis'!C1717</f>
        <v>0</v>
      </c>
      <c r="K1719" s="83">
        <f>'Point B Analysis'!D1717</f>
        <v>0</v>
      </c>
      <c r="L1719" s="83">
        <f>'Point B Analysis'!E1717</f>
        <v>0</v>
      </c>
      <c r="N1719" s="65">
        <f>'Point B RAW Results'!F1689</f>
        <v>0</v>
      </c>
      <c r="O1719" s="83">
        <f t="shared" si="110"/>
        <v>0</v>
      </c>
      <c r="P1719" s="83">
        <f t="shared" si="111"/>
        <v>0</v>
      </c>
      <c r="Q1719" s="83">
        <f t="shared" si="112"/>
        <v>0</v>
      </c>
      <c r="R1719" s="83">
        <f t="shared" si="113"/>
        <v>0</v>
      </c>
    </row>
    <row r="1720" spans="2:18" ht="13.5" customHeight="1" x14ac:dyDescent="0.35">
      <c r="B1720" s="65">
        <f>'Point A RAW Results'!F1687</f>
        <v>0</v>
      </c>
      <c r="C1720" s="83">
        <f>'Point A Analysis'!B1718</f>
        <v>0</v>
      </c>
      <c r="D1720" s="83">
        <f>'Point A Analysis'!C1718</f>
        <v>0</v>
      </c>
      <c r="E1720" s="83">
        <f>'Point A Analysis'!D1718</f>
        <v>0</v>
      </c>
      <c r="F1720" s="83">
        <f>'Point A Analysis'!E1718</f>
        <v>0</v>
      </c>
      <c r="G1720" s="8"/>
      <c r="H1720" s="65">
        <f>'Point B RAW Results'!F1690</f>
        <v>0</v>
      </c>
      <c r="I1720" s="83">
        <f>'Point B Analysis'!B1718</f>
        <v>0</v>
      </c>
      <c r="J1720" s="83">
        <f>'Point B Analysis'!C1718</f>
        <v>0</v>
      </c>
      <c r="K1720" s="83">
        <f>'Point B Analysis'!D1718</f>
        <v>0</v>
      </c>
      <c r="L1720" s="83">
        <f>'Point B Analysis'!E1718</f>
        <v>0</v>
      </c>
      <c r="N1720" s="65">
        <f>'Point B RAW Results'!F1690</f>
        <v>0</v>
      </c>
      <c r="O1720" s="83">
        <f t="shared" si="110"/>
        <v>0</v>
      </c>
      <c r="P1720" s="83">
        <f t="shared" si="111"/>
        <v>0</v>
      </c>
      <c r="Q1720" s="83">
        <f t="shared" si="112"/>
        <v>0</v>
      </c>
      <c r="R1720" s="83">
        <f t="shared" si="113"/>
        <v>0</v>
      </c>
    </row>
    <row r="1721" spans="2:18" ht="13.5" customHeight="1" x14ac:dyDescent="0.35">
      <c r="B1721" s="65">
        <f>'Point A RAW Results'!F1688</f>
        <v>0</v>
      </c>
      <c r="C1721" s="83">
        <f>'Point A Analysis'!B1719</f>
        <v>0</v>
      </c>
      <c r="D1721" s="83">
        <f>'Point A Analysis'!C1719</f>
        <v>0</v>
      </c>
      <c r="E1721" s="83">
        <f>'Point A Analysis'!D1719</f>
        <v>0</v>
      </c>
      <c r="F1721" s="83">
        <f>'Point A Analysis'!E1719</f>
        <v>0</v>
      </c>
      <c r="G1721" s="8"/>
      <c r="H1721" s="65">
        <f>'Point B RAW Results'!F1691</f>
        <v>0</v>
      </c>
      <c r="I1721" s="83">
        <f>'Point B Analysis'!B1719</f>
        <v>0</v>
      </c>
      <c r="J1721" s="83">
        <f>'Point B Analysis'!C1719</f>
        <v>0</v>
      </c>
      <c r="K1721" s="83">
        <f>'Point B Analysis'!D1719</f>
        <v>0</v>
      </c>
      <c r="L1721" s="83">
        <f>'Point B Analysis'!E1719</f>
        <v>0</v>
      </c>
      <c r="N1721" s="65">
        <f>'Point B RAW Results'!F1691</f>
        <v>0</v>
      </c>
      <c r="O1721" s="83">
        <f t="shared" si="110"/>
        <v>0</v>
      </c>
      <c r="P1721" s="83">
        <f t="shared" si="111"/>
        <v>0</v>
      </c>
      <c r="Q1721" s="83">
        <f t="shared" si="112"/>
        <v>0</v>
      </c>
      <c r="R1721" s="83">
        <f t="shared" si="113"/>
        <v>0</v>
      </c>
    </row>
    <row r="1722" spans="2:18" ht="13.5" customHeight="1" x14ac:dyDescent="0.35">
      <c r="B1722" s="65">
        <f>'Point A RAW Results'!F1689</f>
        <v>0</v>
      </c>
      <c r="C1722" s="83">
        <f>'Point A Analysis'!B1720</f>
        <v>0</v>
      </c>
      <c r="D1722" s="83">
        <f>'Point A Analysis'!C1720</f>
        <v>0</v>
      </c>
      <c r="E1722" s="83">
        <f>'Point A Analysis'!D1720</f>
        <v>0</v>
      </c>
      <c r="F1722" s="83">
        <f>'Point A Analysis'!E1720</f>
        <v>0</v>
      </c>
      <c r="G1722" s="8"/>
      <c r="H1722" s="65">
        <f>'Point B RAW Results'!F1692</f>
        <v>0</v>
      </c>
      <c r="I1722" s="83">
        <f>'Point B Analysis'!B1720</f>
        <v>0</v>
      </c>
      <c r="J1722" s="83">
        <f>'Point B Analysis'!C1720</f>
        <v>0</v>
      </c>
      <c r="K1722" s="83">
        <f>'Point B Analysis'!D1720</f>
        <v>0</v>
      </c>
      <c r="L1722" s="83">
        <f>'Point B Analysis'!E1720</f>
        <v>0</v>
      </c>
      <c r="N1722" s="65">
        <f>'Point B RAW Results'!F1692</f>
        <v>0</v>
      </c>
      <c r="O1722" s="83">
        <f t="shared" si="110"/>
        <v>0</v>
      </c>
      <c r="P1722" s="83">
        <f t="shared" si="111"/>
        <v>0</v>
      </c>
      <c r="Q1722" s="83">
        <f t="shared" si="112"/>
        <v>0</v>
      </c>
      <c r="R1722" s="83">
        <f t="shared" si="113"/>
        <v>0</v>
      </c>
    </row>
    <row r="1723" spans="2:18" ht="13.5" customHeight="1" x14ac:dyDescent="0.35">
      <c r="B1723" s="65">
        <f>'Point A RAW Results'!F1690</f>
        <v>0</v>
      </c>
      <c r="C1723" s="83">
        <f>'Point A Analysis'!B1721</f>
        <v>0</v>
      </c>
      <c r="D1723" s="83">
        <f>'Point A Analysis'!C1721</f>
        <v>0</v>
      </c>
      <c r="E1723" s="83">
        <f>'Point A Analysis'!D1721</f>
        <v>0</v>
      </c>
      <c r="F1723" s="83">
        <f>'Point A Analysis'!E1721</f>
        <v>0</v>
      </c>
      <c r="G1723" s="8"/>
      <c r="H1723" s="65">
        <f>'Point B RAW Results'!F1693</f>
        <v>0</v>
      </c>
      <c r="I1723" s="83">
        <f>'Point B Analysis'!B1721</f>
        <v>0</v>
      </c>
      <c r="J1723" s="83">
        <f>'Point B Analysis'!C1721</f>
        <v>0</v>
      </c>
      <c r="K1723" s="83">
        <f>'Point B Analysis'!D1721</f>
        <v>0</v>
      </c>
      <c r="L1723" s="83">
        <f>'Point B Analysis'!E1721</f>
        <v>0</v>
      </c>
      <c r="N1723" s="65">
        <f>'Point B RAW Results'!F1693</f>
        <v>0</v>
      </c>
      <c r="O1723" s="83">
        <f t="shared" si="110"/>
        <v>0</v>
      </c>
      <c r="P1723" s="83">
        <f t="shared" si="111"/>
        <v>0</v>
      </c>
      <c r="Q1723" s="83">
        <f t="shared" si="112"/>
        <v>0</v>
      </c>
      <c r="R1723" s="83">
        <f t="shared" si="113"/>
        <v>0</v>
      </c>
    </row>
    <row r="1724" spans="2:18" ht="13.5" customHeight="1" x14ac:dyDescent="0.35">
      <c r="B1724" s="65">
        <f>'Point A RAW Results'!F1691</f>
        <v>0</v>
      </c>
      <c r="C1724" s="83">
        <f>'Point A Analysis'!B1722</f>
        <v>0</v>
      </c>
      <c r="D1724" s="83">
        <f>'Point A Analysis'!C1722</f>
        <v>0</v>
      </c>
      <c r="E1724" s="83">
        <f>'Point A Analysis'!D1722</f>
        <v>0</v>
      </c>
      <c r="F1724" s="83">
        <f>'Point A Analysis'!E1722</f>
        <v>0</v>
      </c>
      <c r="G1724" s="8"/>
      <c r="H1724" s="65">
        <f>'Point B RAW Results'!F1694</f>
        <v>0</v>
      </c>
      <c r="I1724" s="83">
        <f>'Point B Analysis'!B1722</f>
        <v>0</v>
      </c>
      <c r="J1724" s="83">
        <f>'Point B Analysis'!C1722</f>
        <v>0</v>
      </c>
      <c r="K1724" s="83">
        <f>'Point B Analysis'!D1722</f>
        <v>0</v>
      </c>
      <c r="L1724" s="83">
        <f>'Point B Analysis'!E1722</f>
        <v>0</v>
      </c>
      <c r="N1724" s="65">
        <f>'Point B RAW Results'!F1694</f>
        <v>0</v>
      </c>
      <c r="O1724" s="83">
        <f t="shared" si="110"/>
        <v>0</v>
      </c>
      <c r="P1724" s="83">
        <f t="shared" si="111"/>
        <v>0</v>
      </c>
      <c r="Q1724" s="83">
        <f t="shared" si="112"/>
        <v>0</v>
      </c>
      <c r="R1724" s="83">
        <f t="shared" si="113"/>
        <v>0</v>
      </c>
    </row>
    <row r="1725" spans="2:18" ht="13.5" customHeight="1" x14ac:dyDescent="0.35">
      <c r="B1725" s="65">
        <f>'Point A RAW Results'!F1692</f>
        <v>0</v>
      </c>
      <c r="C1725" s="83">
        <f>'Point A Analysis'!B1723</f>
        <v>0</v>
      </c>
      <c r="D1725" s="83">
        <f>'Point A Analysis'!C1723</f>
        <v>0</v>
      </c>
      <c r="E1725" s="83">
        <f>'Point A Analysis'!D1723</f>
        <v>0</v>
      </c>
      <c r="F1725" s="83">
        <f>'Point A Analysis'!E1723</f>
        <v>0</v>
      </c>
      <c r="G1725" s="8"/>
      <c r="H1725" s="65">
        <f>'Point B RAW Results'!F1695</f>
        <v>0</v>
      </c>
      <c r="I1725" s="83">
        <f>'Point B Analysis'!B1723</f>
        <v>0</v>
      </c>
      <c r="J1725" s="83">
        <f>'Point B Analysis'!C1723</f>
        <v>0</v>
      </c>
      <c r="K1725" s="83">
        <f>'Point B Analysis'!D1723</f>
        <v>0</v>
      </c>
      <c r="L1725" s="83">
        <f>'Point B Analysis'!E1723</f>
        <v>0</v>
      </c>
      <c r="N1725" s="65">
        <f>'Point B RAW Results'!F1695</f>
        <v>0</v>
      </c>
      <c r="O1725" s="83">
        <f t="shared" si="110"/>
        <v>0</v>
      </c>
      <c r="P1725" s="83">
        <f t="shared" si="111"/>
        <v>0</v>
      </c>
      <c r="Q1725" s="83">
        <f t="shared" si="112"/>
        <v>0</v>
      </c>
      <c r="R1725" s="83">
        <f t="shared" si="113"/>
        <v>0</v>
      </c>
    </row>
    <row r="1726" spans="2:18" ht="13.5" customHeight="1" x14ac:dyDescent="0.35">
      <c r="B1726" s="65">
        <f>'Point A RAW Results'!F1693</f>
        <v>0</v>
      </c>
      <c r="C1726" s="83">
        <f>'Point A Analysis'!B1724</f>
        <v>0</v>
      </c>
      <c r="D1726" s="83">
        <f>'Point A Analysis'!C1724</f>
        <v>0</v>
      </c>
      <c r="E1726" s="83">
        <f>'Point A Analysis'!D1724</f>
        <v>0</v>
      </c>
      <c r="F1726" s="83">
        <f>'Point A Analysis'!E1724</f>
        <v>0</v>
      </c>
      <c r="G1726" s="8"/>
      <c r="H1726" s="65">
        <f>'Point B RAW Results'!F1696</f>
        <v>0</v>
      </c>
      <c r="I1726" s="83">
        <f>'Point B Analysis'!B1724</f>
        <v>0</v>
      </c>
      <c r="J1726" s="83">
        <f>'Point B Analysis'!C1724</f>
        <v>0</v>
      </c>
      <c r="K1726" s="83">
        <f>'Point B Analysis'!D1724</f>
        <v>0</v>
      </c>
      <c r="L1726" s="83">
        <f>'Point B Analysis'!E1724</f>
        <v>0</v>
      </c>
      <c r="N1726" s="65">
        <f>'Point B RAW Results'!F1696</f>
        <v>0</v>
      </c>
      <c r="O1726" s="83">
        <f t="shared" si="110"/>
        <v>0</v>
      </c>
      <c r="P1726" s="83">
        <f t="shared" si="111"/>
        <v>0</v>
      </c>
      <c r="Q1726" s="83">
        <f t="shared" si="112"/>
        <v>0</v>
      </c>
      <c r="R1726" s="83">
        <f t="shared" si="113"/>
        <v>0</v>
      </c>
    </row>
    <row r="1727" spans="2:18" ht="13.5" customHeight="1" x14ac:dyDescent="0.35">
      <c r="B1727" s="65">
        <f>'Point A RAW Results'!F1694</f>
        <v>0</v>
      </c>
      <c r="C1727" s="83">
        <f>'Point A Analysis'!B1725</f>
        <v>0</v>
      </c>
      <c r="D1727" s="83">
        <f>'Point A Analysis'!C1725</f>
        <v>0</v>
      </c>
      <c r="E1727" s="83">
        <f>'Point A Analysis'!D1725</f>
        <v>0</v>
      </c>
      <c r="F1727" s="83">
        <f>'Point A Analysis'!E1725</f>
        <v>0</v>
      </c>
      <c r="G1727" s="8"/>
      <c r="H1727" s="65">
        <f>'Point B RAW Results'!F1697</f>
        <v>0</v>
      </c>
      <c r="I1727" s="83">
        <f>'Point B Analysis'!B1725</f>
        <v>0</v>
      </c>
      <c r="J1727" s="83">
        <f>'Point B Analysis'!C1725</f>
        <v>0</v>
      </c>
      <c r="K1727" s="83">
        <f>'Point B Analysis'!D1725</f>
        <v>0</v>
      </c>
      <c r="L1727" s="83">
        <f>'Point B Analysis'!E1725</f>
        <v>0</v>
      </c>
      <c r="N1727" s="65">
        <f>'Point B RAW Results'!F1697</f>
        <v>0</v>
      </c>
      <c r="O1727" s="83">
        <f t="shared" si="110"/>
        <v>0</v>
      </c>
      <c r="P1727" s="83">
        <f t="shared" si="111"/>
        <v>0</v>
      </c>
      <c r="Q1727" s="83">
        <f t="shared" si="112"/>
        <v>0</v>
      </c>
      <c r="R1727" s="83">
        <f t="shared" si="113"/>
        <v>0</v>
      </c>
    </row>
    <row r="1728" spans="2:18" ht="13.5" customHeight="1" x14ac:dyDescent="0.35">
      <c r="B1728" s="65">
        <f>'Point A RAW Results'!F1695</f>
        <v>0</v>
      </c>
      <c r="C1728" s="83">
        <f>'Point A Analysis'!B1726</f>
        <v>0</v>
      </c>
      <c r="D1728" s="83">
        <f>'Point A Analysis'!C1726</f>
        <v>0</v>
      </c>
      <c r="E1728" s="83">
        <f>'Point A Analysis'!D1726</f>
        <v>0</v>
      </c>
      <c r="F1728" s="83">
        <f>'Point A Analysis'!E1726</f>
        <v>0</v>
      </c>
      <c r="G1728" s="8"/>
      <c r="H1728" s="65">
        <f>'Point B RAW Results'!F1698</f>
        <v>0</v>
      </c>
      <c r="I1728" s="83">
        <f>'Point B Analysis'!B1726</f>
        <v>0</v>
      </c>
      <c r="J1728" s="83">
        <f>'Point B Analysis'!C1726</f>
        <v>0</v>
      </c>
      <c r="K1728" s="83">
        <f>'Point B Analysis'!D1726</f>
        <v>0</v>
      </c>
      <c r="L1728" s="83">
        <f>'Point B Analysis'!E1726</f>
        <v>0</v>
      </c>
      <c r="N1728" s="65">
        <f>'Point B RAW Results'!F1698</f>
        <v>0</v>
      </c>
      <c r="O1728" s="83">
        <f t="shared" si="110"/>
        <v>0</v>
      </c>
      <c r="P1728" s="83">
        <f t="shared" si="111"/>
        <v>0</v>
      </c>
      <c r="Q1728" s="83">
        <f t="shared" si="112"/>
        <v>0</v>
      </c>
      <c r="R1728" s="83">
        <f t="shared" si="113"/>
        <v>0</v>
      </c>
    </row>
    <row r="1729" spans="2:18" ht="13.5" customHeight="1" x14ac:dyDescent="0.35">
      <c r="B1729" s="65">
        <f>'Point A RAW Results'!F1696</f>
        <v>0</v>
      </c>
      <c r="C1729" s="83">
        <f>'Point A Analysis'!B1727</f>
        <v>0</v>
      </c>
      <c r="D1729" s="83">
        <f>'Point A Analysis'!C1727</f>
        <v>0</v>
      </c>
      <c r="E1729" s="83">
        <f>'Point A Analysis'!D1727</f>
        <v>0</v>
      </c>
      <c r="F1729" s="83">
        <f>'Point A Analysis'!E1727</f>
        <v>0</v>
      </c>
      <c r="G1729" s="8"/>
      <c r="H1729" s="65">
        <f>'Point B RAW Results'!F1699</f>
        <v>0</v>
      </c>
      <c r="I1729" s="83">
        <f>'Point B Analysis'!B1727</f>
        <v>0</v>
      </c>
      <c r="J1729" s="83">
        <f>'Point B Analysis'!C1727</f>
        <v>0</v>
      </c>
      <c r="K1729" s="83">
        <f>'Point B Analysis'!D1727</f>
        <v>0</v>
      </c>
      <c r="L1729" s="83">
        <f>'Point B Analysis'!E1727</f>
        <v>0</v>
      </c>
      <c r="N1729" s="65">
        <f>'Point B RAW Results'!F1699</f>
        <v>0</v>
      </c>
      <c r="O1729" s="83">
        <f t="shared" si="110"/>
        <v>0</v>
      </c>
      <c r="P1729" s="83">
        <f t="shared" si="111"/>
        <v>0</v>
      </c>
      <c r="Q1729" s="83">
        <f t="shared" si="112"/>
        <v>0</v>
      </c>
      <c r="R1729" s="83">
        <f t="shared" si="113"/>
        <v>0</v>
      </c>
    </row>
    <row r="1730" spans="2:18" ht="13.5" customHeight="1" x14ac:dyDescent="0.35">
      <c r="B1730" s="65">
        <f>'Point A RAW Results'!F1697</f>
        <v>0</v>
      </c>
      <c r="C1730" s="83">
        <f>'Point A Analysis'!B1728</f>
        <v>0</v>
      </c>
      <c r="D1730" s="83">
        <f>'Point A Analysis'!C1728</f>
        <v>0</v>
      </c>
      <c r="E1730" s="83">
        <f>'Point A Analysis'!D1728</f>
        <v>0</v>
      </c>
      <c r="F1730" s="83">
        <f>'Point A Analysis'!E1728</f>
        <v>0</v>
      </c>
      <c r="G1730" s="8"/>
      <c r="H1730" s="65">
        <f>'Point B RAW Results'!F1700</f>
        <v>0</v>
      </c>
      <c r="I1730" s="83">
        <f>'Point B Analysis'!B1728</f>
        <v>0</v>
      </c>
      <c r="J1730" s="83">
        <f>'Point B Analysis'!C1728</f>
        <v>0</v>
      </c>
      <c r="K1730" s="83">
        <f>'Point B Analysis'!D1728</f>
        <v>0</v>
      </c>
      <c r="L1730" s="83">
        <f>'Point B Analysis'!E1728</f>
        <v>0</v>
      </c>
      <c r="N1730" s="65">
        <f>'Point B RAW Results'!F1700</f>
        <v>0</v>
      </c>
      <c r="O1730" s="83">
        <f t="shared" si="110"/>
        <v>0</v>
      </c>
      <c r="P1730" s="83">
        <f t="shared" si="111"/>
        <v>0</v>
      </c>
      <c r="Q1730" s="83">
        <f t="shared" si="112"/>
        <v>0</v>
      </c>
      <c r="R1730" s="83">
        <f t="shared" si="113"/>
        <v>0</v>
      </c>
    </row>
    <row r="1731" spans="2:18" ht="13.5" customHeight="1" x14ac:dyDescent="0.35">
      <c r="B1731" s="65">
        <f>'Point A RAW Results'!F1698</f>
        <v>0</v>
      </c>
      <c r="C1731" s="83">
        <f>'Point A Analysis'!B1729</f>
        <v>0</v>
      </c>
      <c r="D1731" s="83">
        <f>'Point A Analysis'!C1729</f>
        <v>0</v>
      </c>
      <c r="E1731" s="83">
        <f>'Point A Analysis'!D1729</f>
        <v>0</v>
      </c>
      <c r="F1731" s="83">
        <f>'Point A Analysis'!E1729</f>
        <v>0</v>
      </c>
      <c r="G1731" s="8"/>
      <c r="H1731" s="65">
        <f>'Point B RAW Results'!F1701</f>
        <v>0</v>
      </c>
      <c r="I1731" s="83">
        <f>'Point B Analysis'!B1729</f>
        <v>0</v>
      </c>
      <c r="J1731" s="83">
        <f>'Point B Analysis'!C1729</f>
        <v>0</v>
      </c>
      <c r="K1731" s="83">
        <f>'Point B Analysis'!D1729</f>
        <v>0</v>
      </c>
      <c r="L1731" s="83">
        <f>'Point B Analysis'!E1729</f>
        <v>0</v>
      </c>
      <c r="N1731" s="65">
        <f>'Point B RAW Results'!F1701</f>
        <v>0</v>
      </c>
      <c r="O1731" s="83">
        <f t="shared" si="110"/>
        <v>0</v>
      </c>
      <c r="P1731" s="83">
        <f t="shared" si="111"/>
        <v>0</v>
      </c>
      <c r="Q1731" s="83">
        <f t="shared" si="112"/>
        <v>0</v>
      </c>
      <c r="R1731" s="83">
        <f t="shared" si="113"/>
        <v>0</v>
      </c>
    </row>
    <row r="1732" spans="2:18" ht="13.5" customHeight="1" x14ac:dyDescent="0.35">
      <c r="B1732" s="65">
        <f>'Point A RAW Results'!F1699</f>
        <v>0</v>
      </c>
      <c r="C1732" s="83">
        <f>'Point A Analysis'!B1730</f>
        <v>0</v>
      </c>
      <c r="D1732" s="83">
        <f>'Point A Analysis'!C1730</f>
        <v>0</v>
      </c>
      <c r="E1732" s="83">
        <f>'Point A Analysis'!D1730</f>
        <v>0</v>
      </c>
      <c r="F1732" s="83">
        <f>'Point A Analysis'!E1730</f>
        <v>0</v>
      </c>
      <c r="G1732" s="8"/>
      <c r="H1732" s="65">
        <f>'Point B RAW Results'!F1702</f>
        <v>0</v>
      </c>
      <c r="I1732" s="83">
        <f>'Point B Analysis'!B1730</f>
        <v>0</v>
      </c>
      <c r="J1732" s="83">
        <f>'Point B Analysis'!C1730</f>
        <v>0</v>
      </c>
      <c r="K1732" s="83">
        <f>'Point B Analysis'!D1730</f>
        <v>0</v>
      </c>
      <c r="L1732" s="83">
        <f>'Point B Analysis'!E1730</f>
        <v>0</v>
      </c>
      <c r="N1732" s="65">
        <f>'Point B RAW Results'!F1702</f>
        <v>0</v>
      </c>
      <c r="O1732" s="83">
        <f t="shared" si="110"/>
        <v>0</v>
      </c>
      <c r="P1732" s="83">
        <f t="shared" si="111"/>
        <v>0</v>
      </c>
      <c r="Q1732" s="83">
        <f t="shared" si="112"/>
        <v>0</v>
      </c>
      <c r="R1732" s="83">
        <f t="shared" si="113"/>
        <v>0</v>
      </c>
    </row>
    <row r="1733" spans="2:18" ht="13.5" customHeight="1" x14ac:dyDescent="0.35">
      <c r="B1733" s="65">
        <f>'Point A RAW Results'!F1700</f>
        <v>0</v>
      </c>
      <c r="C1733" s="83">
        <f>'Point A Analysis'!B1731</f>
        <v>0</v>
      </c>
      <c r="D1733" s="83">
        <f>'Point A Analysis'!C1731</f>
        <v>0</v>
      </c>
      <c r="E1733" s="83">
        <f>'Point A Analysis'!D1731</f>
        <v>0</v>
      </c>
      <c r="F1733" s="83">
        <f>'Point A Analysis'!E1731</f>
        <v>0</v>
      </c>
      <c r="G1733" s="8"/>
      <c r="H1733" s="65">
        <f>'Point B RAW Results'!F1703</f>
        <v>0</v>
      </c>
      <c r="I1733" s="83">
        <f>'Point B Analysis'!B1731</f>
        <v>0</v>
      </c>
      <c r="J1733" s="83">
        <f>'Point B Analysis'!C1731</f>
        <v>0</v>
      </c>
      <c r="K1733" s="83">
        <f>'Point B Analysis'!D1731</f>
        <v>0</v>
      </c>
      <c r="L1733" s="83">
        <f>'Point B Analysis'!E1731</f>
        <v>0</v>
      </c>
      <c r="N1733" s="65">
        <f>'Point B RAW Results'!F1703</f>
        <v>0</v>
      </c>
      <c r="O1733" s="83">
        <f t="shared" si="110"/>
        <v>0</v>
      </c>
      <c r="P1733" s="83">
        <f t="shared" si="111"/>
        <v>0</v>
      </c>
      <c r="Q1733" s="83">
        <f t="shared" si="112"/>
        <v>0</v>
      </c>
      <c r="R1733" s="83">
        <f t="shared" si="113"/>
        <v>0</v>
      </c>
    </row>
    <row r="1734" spans="2:18" ht="13.5" customHeight="1" x14ac:dyDescent="0.35">
      <c r="B1734" s="65">
        <f>'Point A RAW Results'!F1701</f>
        <v>0</v>
      </c>
      <c r="C1734" s="83">
        <f>'Point A Analysis'!B1732</f>
        <v>0</v>
      </c>
      <c r="D1734" s="83">
        <f>'Point A Analysis'!C1732</f>
        <v>0</v>
      </c>
      <c r="E1734" s="83">
        <f>'Point A Analysis'!D1732</f>
        <v>0</v>
      </c>
      <c r="F1734" s="83">
        <f>'Point A Analysis'!E1732</f>
        <v>0</v>
      </c>
      <c r="G1734" s="8"/>
      <c r="H1734" s="65">
        <f>'Point B RAW Results'!F1704</f>
        <v>0</v>
      </c>
      <c r="I1734" s="83">
        <f>'Point B Analysis'!B1732</f>
        <v>0</v>
      </c>
      <c r="J1734" s="83">
        <f>'Point B Analysis'!C1732</f>
        <v>0</v>
      </c>
      <c r="K1734" s="83">
        <f>'Point B Analysis'!D1732</f>
        <v>0</v>
      </c>
      <c r="L1734" s="83">
        <f>'Point B Analysis'!E1732</f>
        <v>0</v>
      </c>
      <c r="N1734" s="65">
        <f>'Point B RAW Results'!F1704</f>
        <v>0</v>
      </c>
      <c r="O1734" s="83">
        <f t="shared" si="110"/>
        <v>0</v>
      </c>
      <c r="P1734" s="83">
        <f t="shared" si="111"/>
        <v>0</v>
      </c>
      <c r="Q1734" s="83">
        <f t="shared" si="112"/>
        <v>0</v>
      </c>
      <c r="R1734" s="83">
        <f t="shared" si="113"/>
        <v>0</v>
      </c>
    </row>
    <row r="1735" spans="2:18" ht="13.5" customHeight="1" x14ac:dyDescent="0.35">
      <c r="B1735" s="65">
        <f>'Point A RAW Results'!F1702</f>
        <v>0</v>
      </c>
      <c r="C1735" s="83">
        <f>'Point A Analysis'!B1733</f>
        <v>0</v>
      </c>
      <c r="D1735" s="83">
        <f>'Point A Analysis'!C1733</f>
        <v>0</v>
      </c>
      <c r="E1735" s="83">
        <f>'Point A Analysis'!D1733</f>
        <v>0</v>
      </c>
      <c r="F1735" s="83">
        <f>'Point A Analysis'!E1733</f>
        <v>0</v>
      </c>
      <c r="G1735" s="8"/>
      <c r="H1735" s="65">
        <f>'Point B RAW Results'!F1705</f>
        <v>0</v>
      </c>
      <c r="I1735" s="83">
        <f>'Point B Analysis'!B1733</f>
        <v>0</v>
      </c>
      <c r="J1735" s="83">
        <f>'Point B Analysis'!C1733</f>
        <v>0</v>
      </c>
      <c r="K1735" s="83">
        <f>'Point B Analysis'!D1733</f>
        <v>0</v>
      </c>
      <c r="L1735" s="83">
        <f>'Point B Analysis'!E1733</f>
        <v>0</v>
      </c>
      <c r="N1735" s="65">
        <f>'Point B RAW Results'!F1705</f>
        <v>0</v>
      </c>
      <c r="O1735" s="83">
        <f t="shared" si="110"/>
        <v>0</v>
      </c>
      <c r="P1735" s="83">
        <f t="shared" si="111"/>
        <v>0</v>
      </c>
      <c r="Q1735" s="83">
        <f t="shared" si="112"/>
        <v>0</v>
      </c>
      <c r="R1735" s="83">
        <f t="shared" si="113"/>
        <v>0</v>
      </c>
    </row>
    <row r="1736" spans="2:18" ht="13.5" customHeight="1" x14ac:dyDescent="0.35">
      <c r="B1736" s="65">
        <f>'Point A RAW Results'!F1703</f>
        <v>0</v>
      </c>
      <c r="C1736" s="83">
        <f>'Point A Analysis'!B1734</f>
        <v>0</v>
      </c>
      <c r="D1736" s="83">
        <f>'Point A Analysis'!C1734</f>
        <v>0</v>
      </c>
      <c r="E1736" s="83">
        <f>'Point A Analysis'!D1734</f>
        <v>0</v>
      </c>
      <c r="F1736" s="83">
        <f>'Point A Analysis'!E1734</f>
        <v>0</v>
      </c>
      <c r="G1736" s="8"/>
      <c r="H1736" s="65">
        <f>'Point B RAW Results'!F1706</f>
        <v>0</v>
      </c>
      <c r="I1736" s="83">
        <f>'Point B Analysis'!B1734</f>
        <v>0</v>
      </c>
      <c r="J1736" s="83">
        <f>'Point B Analysis'!C1734</f>
        <v>0</v>
      </c>
      <c r="K1736" s="83">
        <f>'Point B Analysis'!D1734</f>
        <v>0</v>
      </c>
      <c r="L1736" s="83">
        <f>'Point B Analysis'!E1734</f>
        <v>0</v>
      </c>
      <c r="N1736" s="65">
        <f>'Point B RAW Results'!F1706</f>
        <v>0</v>
      </c>
      <c r="O1736" s="83">
        <f t="shared" si="110"/>
        <v>0</v>
      </c>
      <c r="P1736" s="83">
        <f t="shared" si="111"/>
        <v>0</v>
      </c>
      <c r="Q1736" s="83">
        <f t="shared" si="112"/>
        <v>0</v>
      </c>
      <c r="R1736" s="83">
        <f t="shared" si="113"/>
        <v>0</v>
      </c>
    </row>
    <row r="1737" spans="2:18" ht="13.5" customHeight="1" x14ac:dyDescent="0.35">
      <c r="B1737" s="65">
        <f>'Point A RAW Results'!F1704</f>
        <v>0</v>
      </c>
      <c r="C1737" s="83">
        <f>'Point A Analysis'!B1735</f>
        <v>0</v>
      </c>
      <c r="D1737" s="83">
        <f>'Point A Analysis'!C1735</f>
        <v>0</v>
      </c>
      <c r="E1737" s="83">
        <f>'Point A Analysis'!D1735</f>
        <v>0</v>
      </c>
      <c r="F1737" s="83">
        <f>'Point A Analysis'!E1735</f>
        <v>0</v>
      </c>
      <c r="G1737" s="8"/>
      <c r="H1737" s="65">
        <f>'Point B RAW Results'!F1707</f>
        <v>0</v>
      </c>
      <c r="I1737" s="83">
        <f>'Point B Analysis'!B1735</f>
        <v>0</v>
      </c>
      <c r="J1737" s="83">
        <f>'Point B Analysis'!C1735</f>
        <v>0</v>
      </c>
      <c r="K1737" s="83">
        <f>'Point B Analysis'!D1735</f>
        <v>0</v>
      </c>
      <c r="L1737" s="83">
        <f>'Point B Analysis'!E1735</f>
        <v>0</v>
      </c>
      <c r="N1737" s="65">
        <f>'Point B RAW Results'!F1707</f>
        <v>0</v>
      </c>
      <c r="O1737" s="83">
        <f t="shared" si="110"/>
        <v>0</v>
      </c>
      <c r="P1737" s="83">
        <f t="shared" si="111"/>
        <v>0</v>
      </c>
      <c r="Q1737" s="83">
        <f t="shared" si="112"/>
        <v>0</v>
      </c>
      <c r="R1737" s="83">
        <f t="shared" si="113"/>
        <v>0</v>
      </c>
    </row>
    <row r="1738" spans="2:18" ht="13.5" customHeight="1" x14ac:dyDescent="0.35">
      <c r="B1738" s="65">
        <f>'Point A RAW Results'!F1705</f>
        <v>0</v>
      </c>
      <c r="C1738" s="83">
        <f>'Point A Analysis'!B1736</f>
        <v>0</v>
      </c>
      <c r="D1738" s="83">
        <f>'Point A Analysis'!C1736</f>
        <v>0</v>
      </c>
      <c r="E1738" s="83">
        <f>'Point A Analysis'!D1736</f>
        <v>0</v>
      </c>
      <c r="F1738" s="83">
        <f>'Point A Analysis'!E1736</f>
        <v>0</v>
      </c>
      <c r="G1738" s="8"/>
      <c r="H1738" s="65">
        <f>'Point B RAW Results'!F1708</f>
        <v>0</v>
      </c>
      <c r="I1738" s="83">
        <f>'Point B Analysis'!B1736</f>
        <v>0</v>
      </c>
      <c r="J1738" s="83">
        <f>'Point B Analysis'!C1736</f>
        <v>0</v>
      </c>
      <c r="K1738" s="83">
        <f>'Point B Analysis'!D1736</f>
        <v>0</v>
      </c>
      <c r="L1738" s="83">
        <f>'Point B Analysis'!E1736</f>
        <v>0</v>
      </c>
      <c r="N1738" s="65">
        <f>'Point B RAW Results'!F1708</f>
        <v>0</v>
      </c>
      <c r="O1738" s="83">
        <f t="shared" si="110"/>
        <v>0</v>
      </c>
      <c r="P1738" s="83">
        <f t="shared" si="111"/>
        <v>0</v>
      </c>
      <c r="Q1738" s="83">
        <f t="shared" si="112"/>
        <v>0</v>
      </c>
      <c r="R1738" s="83">
        <f t="shared" si="113"/>
        <v>0</v>
      </c>
    </row>
    <row r="1739" spans="2:18" ht="13.5" customHeight="1" x14ac:dyDescent="0.35">
      <c r="B1739" s="65">
        <f>'Point A RAW Results'!F1706</f>
        <v>0</v>
      </c>
      <c r="C1739" s="83">
        <f>'Point A Analysis'!B1737</f>
        <v>0</v>
      </c>
      <c r="D1739" s="83">
        <f>'Point A Analysis'!C1737</f>
        <v>0</v>
      </c>
      <c r="E1739" s="83">
        <f>'Point A Analysis'!D1737</f>
        <v>0</v>
      </c>
      <c r="F1739" s="83">
        <f>'Point A Analysis'!E1737</f>
        <v>0</v>
      </c>
      <c r="G1739" s="8"/>
      <c r="H1739" s="65">
        <f>'Point B RAW Results'!F1709</f>
        <v>0</v>
      </c>
      <c r="I1739" s="83">
        <f>'Point B Analysis'!B1737</f>
        <v>0</v>
      </c>
      <c r="J1739" s="83">
        <f>'Point B Analysis'!C1737</f>
        <v>0</v>
      </c>
      <c r="K1739" s="83">
        <f>'Point B Analysis'!D1737</f>
        <v>0</v>
      </c>
      <c r="L1739" s="83">
        <f>'Point B Analysis'!E1737</f>
        <v>0</v>
      </c>
      <c r="N1739" s="65">
        <f>'Point B RAW Results'!F1709</f>
        <v>0</v>
      </c>
      <c r="O1739" s="83">
        <f t="shared" si="110"/>
        <v>0</v>
      </c>
      <c r="P1739" s="83">
        <f t="shared" si="111"/>
        <v>0</v>
      </c>
      <c r="Q1739" s="83">
        <f t="shared" si="112"/>
        <v>0</v>
      </c>
      <c r="R1739" s="83">
        <f t="shared" si="113"/>
        <v>0</v>
      </c>
    </row>
    <row r="1740" spans="2:18" ht="13.5" customHeight="1" x14ac:dyDescent="0.35">
      <c r="B1740" s="65">
        <f>'Point A RAW Results'!F1707</f>
        <v>0</v>
      </c>
      <c r="C1740" s="83">
        <f>'Point A Analysis'!B1738</f>
        <v>0</v>
      </c>
      <c r="D1740" s="83">
        <f>'Point A Analysis'!C1738</f>
        <v>0</v>
      </c>
      <c r="E1740" s="83">
        <f>'Point A Analysis'!D1738</f>
        <v>0</v>
      </c>
      <c r="F1740" s="83">
        <f>'Point A Analysis'!E1738</f>
        <v>0</v>
      </c>
      <c r="G1740" s="8"/>
      <c r="H1740" s="65">
        <f>'Point B RAW Results'!F1710</f>
        <v>0</v>
      </c>
      <c r="I1740" s="83">
        <f>'Point B Analysis'!B1738</f>
        <v>0</v>
      </c>
      <c r="J1740" s="83">
        <f>'Point B Analysis'!C1738</f>
        <v>0</v>
      </c>
      <c r="K1740" s="83">
        <f>'Point B Analysis'!D1738</f>
        <v>0</v>
      </c>
      <c r="L1740" s="83">
        <f>'Point B Analysis'!E1738</f>
        <v>0</v>
      </c>
      <c r="N1740" s="65">
        <f>'Point B RAW Results'!F1710</f>
        <v>0</v>
      </c>
      <c r="O1740" s="83">
        <f t="shared" si="110"/>
        <v>0</v>
      </c>
      <c r="P1740" s="83">
        <f t="shared" si="111"/>
        <v>0</v>
      </c>
      <c r="Q1740" s="83">
        <f t="shared" si="112"/>
        <v>0</v>
      </c>
      <c r="R1740" s="83">
        <f t="shared" si="113"/>
        <v>0</v>
      </c>
    </row>
    <row r="1741" spans="2:18" ht="13.5" customHeight="1" x14ac:dyDescent="0.35">
      <c r="B1741" s="65">
        <f>'Point A RAW Results'!F1708</f>
        <v>0</v>
      </c>
      <c r="C1741" s="83">
        <f>'Point A Analysis'!B1739</f>
        <v>0</v>
      </c>
      <c r="D1741" s="83">
        <f>'Point A Analysis'!C1739</f>
        <v>0</v>
      </c>
      <c r="E1741" s="83">
        <f>'Point A Analysis'!D1739</f>
        <v>0</v>
      </c>
      <c r="F1741" s="83">
        <f>'Point A Analysis'!E1739</f>
        <v>0</v>
      </c>
      <c r="G1741" s="8"/>
      <c r="H1741" s="65">
        <f>'Point B RAW Results'!F1711</f>
        <v>0</v>
      </c>
      <c r="I1741" s="83">
        <f>'Point B Analysis'!B1739</f>
        <v>0</v>
      </c>
      <c r="J1741" s="83">
        <f>'Point B Analysis'!C1739</f>
        <v>0</v>
      </c>
      <c r="K1741" s="83">
        <f>'Point B Analysis'!D1739</f>
        <v>0</v>
      </c>
      <c r="L1741" s="83">
        <f>'Point B Analysis'!E1739</f>
        <v>0</v>
      </c>
      <c r="N1741" s="65">
        <f>'Point B RAW Results'!F1711</f>
        <v>0</v>
      </c>
      <c r="O1741" s="83">
        <f t="shared" si="110"/>
        <v>0</v>
      </c>
      <c r="P1741" s="83">
        <f t="shared" si="111"/>
        <v>0</v>
      </c>
      <c r="Q1741" s="83">
        <f t="shared" si="112"/>
        <v>0</v>
      </c>
      <c r="R1741" s="83">
        <f t="shared" si="113"/>
        <v>0</v>
      </c>
    </row>
    <row r="1742" spans="2:18" ht="13.5" customHeight="1" x14ac:dyDescent="0.35">
      <c r="B1742" s="65">
        <f>'Point A RAW Results'!F1709</f>
        <v>0</v>
      </c>
      <c r="C1742" s="83">
        <f>'Point A Analysis'!B1740</f>
        <v>0</v>
      </c>
      <c r="D1742" s="83">
        <f>'Point A Analysis'!C1740</f>
        <v>0</v>
      </c>
      <c r="E1742" s="83">
        <f>'Point A Analysis'!D1740</f>
        <v>0</v>
      </c>
      <c r="F1742" s="83">
        <f>'Point A Analysis'!E1740</f>
        <v>0</v>
      </c>
      <c r="G1742" s="8"/>
      <c r="H1742" s="65">
        <f>'Point B RAW Results'!F1712</f>
        <v>0</v>
      </c>
      <c r="I1742" s="83">
        <f>'Point B Analysis'!B1740</f>
        <v>0</v>
      </c>
      <c r="J1742" s="83">
        <f>'Point B Analysis'!C1740</f>
        <v>0</v>
      </c>
      <c r="K1742" s="83">
        <f>'Point B Analysis'!D1740</f>
        <v>0</v>
      </c>
      <c r="L1742" s="83">
        <f>'Point B Analysis'!E1740</f>
        <v>0</v>
      </c>
      <c r="N1742" s="65">
        <f>'Point B RAW Results'!F1712</f>
        <v>0</v>
      </c>
      <c r="O1742" s="83">
        <f t="shared" si="110"/>
        <v>0</v>
      </c>
      <c r="P1742" s="83">
        <f t="shared" si="111"/>
        <v>0</v>
      </c>
      <c r="Q1742" s="83">
        <f t="shared" si="112"/>
        <v>0</v>
      </c>
      <c r="R1742" s="83">
        <f t="shared" si="113"/>
        <v>0</v>
      </c>
    </row>
    <row r="1743" spans="2:18" ht="13.5" customHeight="1" x14ac:dyDescent="0.35">
      <c r="B1743" s="65">
        <f>'Point A RAW Results'!F1710</f>
        <v>0</v>
      </c>
      <c r="C1743" s="83">
        <f>'Point A Analysis'!B1741</f>
        <v>0</v>
      </c>
      <c r="D1743" s="83">
        <f>'Point A Analysis'!C1741</f>
        <v>0</v>
      </c>
      <c r="E1743" s="83">
        <f>'Point A Analysis'!D1741</f>
        <v>0</v>
      </c>
      <c r="F1743" s="83">
        <f>'Point A Analysis'!E1741</f>
        <v>0</v>
      </c>
      <c r="G1743" s="8"/>
      <c r="H1743" s="65">
        <f>'Point B RAW Results'!F1713</f>
        <v>0</v>
      </c>
      <c r="I1743" s="83">
        <f>'Point B Analysis'!B1741</f>
        <v>0</v>
      </c>
      <c r="J1743" s="83">
        <f>'Point B Analysis'!C1741</f>
        <v>0</v>
      </c>
      <c r="K1743" s="83">
        <f>'Point B Analysis'!D1741</f>
        <v>0</v>
      </c>
      <c r="L1743" s="83">
        <f>'Point B Analysis'!E1741</f>
        <v>0</v>
      </c>
      <c r="N1743" s="65">
        <f>'Point B RAW Results'!F1713</f>
        <v>0</v>
      </c>
      <c r="O1743" s="83">
        <f t="shared" si="110"/>
        <v>0</v>
      </c>
      <c r="P1743" s="83">
        <f t="shared" si="111"/>
        <v>0</v>
      </c>
      <c r="Q1743" s="83">
        <f t="shared" si="112"/>
        <v>0</v>
      </c>
      <c r="R1743" s="83">
        <f t="shared" si="113"/>
        <v>0</v>
      </c>
    </row>
    <row r="1744" spans="2:18" ht="13.5" customHeight="1" x14ac:dyDescent="0.35">
      <c r="B1744" s="65">
        <f>'Point A RAW Results'!F1711</f>
        <v>0</v>
      </c>
      <c r="C1744" s="83">
        <f>'Point A Analysis'!B1742</f>
        <v>0</v>
      </c>
      <c r="D1744" s="83">
        <f>'Point A Analysis'!C1742</f>
        <v>0</v>
      </c>
      <c r="E1744" s="83">
        <f>'Point A Analysis'!D1742</f>
        <v>0</v>
      </c>
      <c r="F1744" s="83">
        <f>'Point A Analysis'!E1742</f>
        <v>0</v>
      </c>
      <c r="G1744" s="8"/>
      <c r="H1744" s="65">
        <f>'Point B RAW Results'!F1714</f>
        <v>0</v>
      </c>
      <c r="I1744" s="83">
        <f>'Point B Analysis'!B1742</f>
        <v>0</v>
      </c>
      <c r="J1744" s="83">
        <f>'Point B Analysis'!C1742</f>
        <v>0</v>
      </c>
      <c r="K1744" s="83">
        <f>'Point B Analysis'!D1742</f>
        <v>0</v>
      </c>
      <c r="L1744" s="83">
        <f>'Point B Analysis'!E1742</f>
        <v>0</v>
      </c>
      <c r="N1744" s="65">
        <f>'Point B RAW Results'!F1714</f>
        <v>0</v>
      </c>
      <c r="O1744" s="83">
        <f t="shared" si="110"/>
        <v>0</v>
      </c>
      <c r="P1744" s="83">
        <f t="shared" si="111"/>
        <v>0</v>
      </c>
      <c r="Q1744" s="83">
        <f t="shared" si="112"/>
        <v>0</v>
      </c>
      <c r="R1744" s="83">
        <f t="shared" si="113"/>
        <v>0</v>
      </c>
    </row>
    <row r="1745" spans="2:18" ht="13.5" customHeight="1" x14ac:dyDescent="0.35">
      <c r="B1745" s="65">
        <f>'Point A RAW Results'!F1712</f>
        <v>0</v>
      </c>
      <c r="C1745" s="83">
        <f>'Point A Analysis'!B1743</f>
        <v>0</v>
      </c>
      <c r="D1745" s="83">
        <f>'Point A Analysis'!C1743</f>
        <v>0</v>
      </c>
      <c r="E1745" s="83">
        <f>'Point A Analysis'!D1743</f>
        <v>0</v>
      </c>
      <c r="F1745" s="83">
        <f>'Point A Analysis'!E1743</f>
        <v>0</v>
      </c>
      <c r="G1745" s="8"/>
      <c r="H1745" s="65">
        <f>'Point B RAW Results'!F1715</f>
        <v>0</v>
      </c>
      <c r="I1745" s="83">
        <f>'Point B Analysis'!B1743</f>
        <v>0</v>
      </c>
      <c r="J1745" s="83">
        <f>'Point B Analysis'!C1743</f>
        <v>0</v>
      </c>
      <c r="K1745" s="83">
        <f>'Point B Analysis'!D1743</f>
        <v>0</v>
      </c>
      <c r="L1745" s="83">
        <f>'Point B Analysis'!E1743</f>
        <v>0</v>
      </c>
      <c r="N1745" s="65">
        <f>'Point B RAW Results'!F1715</f>
        <v>0</v>
      </c>
      <c r="O1745" s="83">
        <f t="shared" si="110"/>
        <v>0</v>
      </c>
      <c r="P1745" s="83">
        <f t="shared" si="111"/>
        <v>0</v>
      </c>
      <c r="Q1745" s="83">
        <f t="shared" si="112"/>
        <v>0</v>
      </c>
      <c r="R1745" s="83">
        <f t="shared" si="113"/>
        <v>0</v>
      </c>
    </row>
    <row r="1746" spans="2:18" ht="13.5" customHeight="1" x14ac:dyDescent="0.35">
      <c r="B1746" s="65">
        <f>'Point A RAW Results'!F1713</f>
        <v>0</v>
      </c>
      <c r="C1746" s="83">
        <f>'Point A Analysis'!B1744</f>
        <v>0</v>
      </c>
      <c r="D1746" s="83">
        <f>'Point A Analysis'!C1744</f>
        <v>0</v>
      </c>
      <c r="E1746" s="83">
        <f>'Point A Analysis'!D1744</f>
        <v>0</v>
      </c>
      <c r="F1746" s="83">
        <f>'Point A Analysis'!E1744</f>
        <v>0</v>
      </c>
      <c r="G1746" s="8"/>
      <c r="H1746" s="65">
        <f>'Point B RAW Results'!F1716</f>
        <v>0</v>
      </c>
      <c r="I1746" s="83">
        <f>'Point B Analysis'!B1744</f>
        <v>0</v>
      </c>
      <c r="J1746" s="83">
        <f>'Point B Analysis'!C1744</f>
        <v>0</v>
      </c>
      <c r="K1746" s="83">
        <f>'Point B Analysis'!D1744</f>
        <v>0</v>
      </c>
      <c r="L1746" s="83">
        <f>'Point B Analysis'!E1744</f>
        <v>0</v>
      </c>
      <c r="N1746" s="65">
        <f>'Point B RAW Results'!F1716</f>
        <v>0</v>
      </c>
      <c r="O1746" s="83">
        <f t="shared" si="110"/>
        <v>0</v>
      </c>
      <c r="P1746" s="83">
        <f t="shared" si="111"/>
        <v>0</v>
      </c>
      <c r="Q1746" s="83">
        <f t="shared" si="112"/>
        <v>0</v>
      </c>
      <c r="R1746" s="83">
        <f t="shared" si="113"/>
        <v>0</v>
      </c>
    </row>
    <row r="1747" spans="2:18" ht="13.5" customHeight="1" x14ac:dyDescent="0.35">
      <c r="B1747" s="65">
        <f>'Point A RAW Results'!F1714</f>
        <v>0</v>
      </c>
      <c r="C1747" s="83">
        <f>'Point A Analysis'!B1745</f>
        <v>0</v>
      </c>
      <c r="D1747" s="83">
        <f>'Point A Analysis'!C1745</f>
        <v>0</v>
      </c>
      <c r="E1747" s="83">
        <f>'Point A Analysis'!D1745</f>
        <v>0</v>
      </c>
      <c r="F1747" s="83">
        <f>'Point A Analysis'!E1745</f>
        <v>0</v>
      </c>
      <c r="G1747" s="8"/>
      <c r="H1747" s="65">
        <f>'Point B RAW Results'!F1717</f>
        <v>0</v>
      </c>
      <c r="I1747" s="83">
        <f>'Point B Analysis'!B1745</f>
        <v>0</v>
      </c>
      <c r="J1747" s="83">
        <f>'Point B Analysis'!C1745</f>
        <v>0</v>
      </c>
      <c r="K1747" s="83">
        <f>'Point B Analysis'!D1745</f>
        <v>0</v>
      </c>
      <c r="L1747" s="83">
        <f>'Point B Analysis'!E1745</f>
        <v>0</v>
      </c>
      <c r="N1747" s="65">
        <f>'Point B RAW Results'!F1717</f>
        <v>0</v>
      </c>
      <c r="O1747" s="83">
        <f t="shared" si="110"/>
        <v>0</v>
      </c>
      <c r="P1747" s="83">
        <f t="shared" si="111"/>
        <v>0</v>
      </c>
      <c r="Q1747" s="83">
        <f t="shared" si="112"/>
        <v>0</v>
      </c>
      <c r="R1747" s="83">
        <f t="shared" si="113"/>
        <v>0</v>
      </c>
    </row>
    <row r="1748" spans="2:18" ht="13.5" customHeight="1" x14ac:dyDescent="0.35">
      <c r="B1748" s="65">
        <f>'Point A RAW Results'!F1715</f>
        <v>0</v>
      </c>
      <c r="C1748" s="83">
        <f>'Point A Analysis'!B1746</f>
        <v>0</v>
      </c>
      <c r="D1748" s="83">
        <f>'Point A Analysis'!C1746</f>
        <v>0</v>
      </c>
      <c r="E1748" s="83">
        <f>'Point A Analysis'!D1746</f>
        <v>0</v>
      </c>
      <c r="F1748" s="83">
        <f>'Point A Analysis'!E1746</f>
        <v>0</v>
      </c>
      <c r="G1748" s="8"/>
      <c r="H1748" s="65">
        <f>'Point B RAW Results'!F1718</f>
        <v>0</v>
      </c>
      <c r="I1748" s="83">
        <f>'Point B Analysis'!B1746</f>
        <v>0</v>
      </c>
      <c r="J1748" s="83">
        <f>'Point B Analysis'!C1746</f>
        <v>0</v>
      </c>
      <c r="K1748" s="83">
        <f>'Point B Analysis'!D1746</f>
        <v>0</v>
      </c>
      <c r="L1748" s="83">
        <f>'Point B Analysis'!E1746</f>
        <v>0</v>
      </c>
      <c r="N1748" s="65">
        <f>'Point B RAW Results'!F1718</f>
        <v>0</v>
      </c>
      <c r="O1748" s="83">
        <f t="shared" si="110"/>
        <v>0</v>
      </c>
      <c r="P1748" s="83">
        <f t="shared" si="111"/>
        <v>0</v>
      </c>
      <c r="Q1748" s="83">
        <f t="shared" si="112"/>
        <v>0</v>
      </c>
      <c r="R1748" s="83">
        <f t="shared" si="113"/>
        <v>0</v>
      </c>
    </row>
    <row r="1749" spans="2:18" ht="13.5" customHeight="1" x14ac:dyDescent="0.35">
      <c r="B1749" s="65">
        <f>'Point A RAW Results'!F1716</f>
        <v>0</v>
      </c>
      <c r="C1749" s="83">
        <f>'Point A Analysis'!B1747</f>
        <v>0</v>
      </c>
      <c r="D1749" s="83">
        <f>'Point A Analysis'!C1747</f>
        <v>0</v>
      </c>
      <c r="E1749" s="83">
        <f>'Point A Analysis'!D1747</f>
        <v>0</v>
      </c>
      <c r="F1749" s="83">
        <f>'Point A Analysis'!E1747</f>
        <v>0</v>
      </c>
      <c r="G1749" s="8"/>
      <c r="H1749" s="65">
        <f>'Point B RAW Results'!F1719</f>
        <v>0</v>
      </c>
      <c r="I1749" s="83">
        <f>'Point B Analysis'!B1747</f>
        <v>0</v>
      </c>
      <c r="J1749" s="83">
        <f>'Point B Analysis'!C1747</f>
        <v>0</v>
      </c>
      <c r="K1749" s="83">
        <f>'Point B Analysis'!D1747</f>
        <v>0</v>
      </c>
      <c r="L1749" s="83">
        <f>'Point B Analysis'!E1747</f>
        <v>0</v>
      </c>
      <c r="N1749" s="65">
        <f>'Point B RAW Results'!F1719</f>
        <v>0</v>
      </c>
      <c r="O1749" s="83">
        <f t="shared" si="110"/>
        <v>0</v>
      </c>
      <c r="P1749" s="83">
        <f t="shared" si="111"/>
        <v>0</v>
      </c>
      <c r="Q1749" s="83">
        <f t="shared" si="112"/>
        <v>0</v>
      </c>
      <c r="R1749" s="83">
        <f t="shared" si="113"/>
        <v>0</v>
      </c>
    </row>
    <row r="1750" spans="2:18" ht="13.5" customHeight="1" x14ac:dyDescent="0.35">
      <c r="B1750" s="65">
        <f>'Point A RAW Results'!F1717</f>
        <v>0</v>
      </c>
      <c r="C1750" s="83">
        <f>'Point A Analysis'!B1748</f>
        <v>0</v>
      </c>
      <c r="D1750" s="83">
        <f>'Point A Analysis'!C1748</f>
        <v>0</v>
      </c>
      <c r="E1750" s="83">
        <f>'Point A Analysis'!D1748</f>
        <v>0</v>
      </c>
      <c r="F1750" s="83">
        <f>'Point A Analysis'!E1748</f>
        <v>0</v>
      </c>
      <c r="G1750" s="8"/>
      <c r="H1750" s="65">
        <f>'Point B RAW Results'!F1720</f>
        <v>0</v>
      </c>
      <c r="I1750" s="83">
        <f>'Point B Analysis'!B1748</f>
        <v>0</v>
      </c>
      <c r="J1750" s="83">
        <f>'Point B Analysis'!C1748</f>
        <v>0</v>
      </c>
      <c r="K1750" s="83">
        <f>'Point B Analysis'!D1748</f>
        <v>0</v>
      </c>
      <c r="L1750" s="83">
        <f>'Point B Analysis'!E1748</f>
        <v>0</v>
      </c>
      <c r="N1750" s="65">
        <f>'Point B RAW Results'!F1720</f>
        <v>0</v>
      </c>
      <c r="O1750" s="83">
        <f t="shared" si="110"/>
        <v>0</v>
      </c>
      <c r="P1750" s="83">
        <f t="shared" si="111"/>
        <v>0</v>
      </c>
      <c r="Q1750" s="83">
        <f t="shared" si="112"/>
        <v>0</v>
      </c>
      <c r="R1750" s="83">
        <f t="shared" si="113"/>
        <v>0</v>
      </c>
    </row>
    <row r="1751" spans="2:18" ht="13.5" customHeight="1" x14ac:dyDescent="0.35">
      <c r="B1751" s="65">
        <f>'Point A RAW Results'!F1718</f>
        <v>0</v>
      </c>
      <c r="C1751" s="83">
        <f>'Point A Analysis'!B1749</f>
        <v>0</v>
      </c>
      <c r="D1751" s="83">
        <f>'Point A Analysis'!C1749</f>
        <v>0</v>
      </c>
      <c r="E1751" s="83">
        <f>'Point A Analysis'!D1749</f>
        <v>0</v>
      </c>
      <c r="F1751" s="83">
        <f>'Point A Analysis'!E1749</f>
        <v>0</v>
      </c>
      <c r="G1751" s="8"/>
      <c r="H1751" s="65">
        <f>'Point B RAW Results'!F1721</f>
        <v>0</v>
      </c>
      <c r="I1751" s="83">
        <f>'Point B Analysis'!B1749</f>
        <v>0</v>
      </c>
      <c r="J1751" s="83">
        <f>'Point B Analysis'!C1749</f>
        <v>0</v>
      </c>
      <c r="K1751" s="83">
        <f>'Point B Analysis'!D1749</f>
        <v>0</v>
      </c>
      <c r="L1751" s="83">
        <f>'Point B Analysis'!E1749</f>
        <v>0</v>
      </c>
      <c r="N1751" s="65">
        <f>'Point B RAW Results'!F1721</f>
        <v>0</v>
      </c>
      <c r="O1751" s="83">
        <f t="shared" si="110"/>
        <v>0</v>
      </c>
      <c r="P1751" s="83">
        <f t="shared" si="111"/>
        <v>0</v>
      </c>
      <c r="Q1751" s="83">
        <f t="shared" si="112"/>
        <v>0</v>
      </c>
      <c r="R1751" s="83">
        <f t="shared" si="113"/>
        <v>0</v>
      </c>
    </row>
    <row r="1752" spans="2:18" ht="13.5" customHeight="1" x14ac:dyDescent="0.35">
      <c r="B1752" s="65">
        <f>'Point A RAW Results'!F1719</f>
        <v>0</v>
      </c>
      <c r="C1752" s="83">
        <f>'Point A Analysis'!B1750</f>
        <v>0</v>
      </c>
      <c r="D1752" s="83">
        <f>'Point A Analysis'!C1750</f>
        <v>0</v>
      </c>
      <c r="E1752" s="83">
        <f>'Point A Analysis'!D1750</f>
        <v>0</v>
      </c>
      <c r="F1752" s="83">
        <f>'Point A Analysis'!E1750</f>
        <v>0</v>
      </c>
      <c r="G1752" s="8"/>
      <c r="H1752" s="65">
        <f>'Point B RAW Results'!F1722</f>
        <v>0</v>
      </c>
      <c r="I1752" s="83">
        <f>'Point B Analysis'!B1750</f>
        <v>0</v>
      </c>
      <c r="J1752" s="83">
        <f>'Point B Analysis'!C1750</f>
        <v>0</v>
      </c>
      <c r="K1752" s="83">
        <f>'Point B Analysis'!D1750</f>
        <v>0</v>
      </c>
      <c r="L1752" s="83">
        <f>'Point B Analysis'!E1750</f>
        <v>0</v>
      </c>
      <c r="N1752" s="65">
        <f>'Point B RAW Results'!F1722</f>
        <v>0</v>
      </c>
      <c r="O1752" s="83">
        <f t="shared" si="110"/>
        <v>0</v>
      </c>
      <c r="P1752" s="83">
        <f t="shared" si="111"/>
        <v>0</v>
      </c>
      <c r="Q1752" s="83">
        <f t="shared" si="112"/>
        <v>0</v>
      </c>
      <c r="R1752" s="83">
        <f t="shared" si="113"/>
        <v>0</v>
      </c>
    </row>
    <row r="1753" spans="2:18" ht="13.5" customHeight="1" x14ac:dyDescent="0.35">
      <c r="B1753" s="65">
        <f>'Point A RAW Results'!F1720</f>
        <v>0</v>
      </c>
      <c r="C1753" s="83">
        <f>'Point A Analysis'!B1751</f>
        <v>0</v>
      </c>
      <c r="D1753" s="83">
        <f>'Point A Analysis'!C1751</f>
        <v>0</v>
      </c>
      <c r="E1753" s="83">
        <f>'Point A Analysis'!D1751</f>
        <v>0</v>
      </c>
      <c r="F1753" s="83">
        <f>'Point A Analysis'!E1751</f>
        <v>0</v>
      </c>
      <c r="G1753" s="8"/>
      <c r="H1753" s="65">
        <f>'Point B RAW Results'!F1723</f>
        <v>0</v>
      </c>
      <c r="I1753" s="83">
        <f>'Point B Analysis'!B1751</f>
        <v>0</v>
      </c>
      <c r="J1753" s="83">
        <f>'Point B Analysis'!C1751</f>
        <v>0</v>
      </c>
      <c r="K1753" s="83">
        <f>'Point B Analysis'!D1751</f>
        <v>0</v>
      </c>
      <c r="L1753" s="83">
        <f>'Point B Analysis'!E1751</f>
        <v>0</v>
      </c>
      <c r="N1753" s="65">
        <f>'Point B RAW Results'!F1723</f>
        <v>0</v>
      </c>
      <c r="O1753" s="83">
        <f t="shared" si="110"/>
        <v>0</v>
      </c>
      <c r="P1753" s="83">
        <f t="shared" si="111"/>
        <v>0</v>
      </c>
      <c r="Q1753" s="83">
        <f t="shared" si="112"/>
        <v>0</v>
      </c>
      <c r="R1753" s="83">
        <f t="shared" si="113"/>
        <v>0</v>
      </c>
    </row>
    <row r="1754" spans="2:18" ht="13.5" customHeight="1" x14ac:dyDescent="0.35">
      <c r="B1754" s="65">
        <f>'Point A RAW Results'!F1721</f>
        <v>0</v>
      </c>
      <c r="C1754" s="83">
        <f>'Point A Analysis'!B1752</f>
        <v>0</v>
      </c>
      <c r="D1754" s="83">
        <f>'Point A Analysis'!C1752</f>
        <v>0</v>
      </c>
      <c r="E1754" s="83">
        <f>'Point A Analysis'!D1752</f>
        <v>0</v>
      </c>
      <c r="F1754" s="83">
        <f>'Point A Analysis'!E1752</f>
        <v>0</v>
      </c>
      <c r="G1754" s="8"/>
      <c r="H1754" s="65">
        <f>'Point B RAW Results'!F1724</f>
        <v>0</v>
      </c>
      <c r="I1754" s="83">
        <f>'Point B Analysis'!B1752</f>
        <v>0</v>
      </c>
      <c r="J1754" s="83">
        <f>'Point B Analysis'!C1752</f>
        <v>0</v>
      </c>
      <c r="K1754" s="83">
        <f>'Point B Analysis'!D1752</f>
        <v>0</v>
      </c>
      <c r="L1754" s="83">
        <f>'Point B Analysis'!E1752</f>
        <v>0</v>
      </c>
      <c r="N1754" s="65">
        <f>'Point B RAW Results'!F1724</f>
        <v>0</v>
      </c>
      <c r="O1754" s="83">
        <f t="shared" si="110"/>
        <v>0</v>
      </c>
      <c r="P1754" s="83">
        <f t="shared" si="111"/>
        <v>0</v>
      </c>
      <c r="Q1754" s="83">
        <f t="shared" si="112"/>
        <v>0</v>
      </c>
      <c r="R1754" s="83">
        <f t="shared" si="113"/>
        <v>0</v>
      </c>
    </row>
    <row r="1755" spans="2:18" ht="13.5" customHeight="1" x14ac:dyDescent="0.35">
      <c r="B1755" s="65">
        <f>'Point A RAW Results'!F1722</f>
        <v>0</v>
      </c>
      <c r="C1755" s="83">
        <f>'Point A Analysis'!B1753</f>
        <v>0</v>
      </c>
      <c r="D1755" s="83">
        <f>'Point A Analysis'!C1753</f>
        <v>0</v>
      </c>
      <c r="E1755" s="83">
        <f>'Point A Analysis'!D1753</f>
        <v>0</v>
      </c>
      <c r="F1755" s="83">
        <f>'Point A Analysis'!E1753</f>
        <v>0</v>
      </c>
      <c r="G1755" s="8"/>
      <c r="H1755" s="65">
        <f>'Point B RAW Results'!F1725</f>
        <v>0</v>
      </c>
      <c r="I1755" s="83">
        <f>'Point B Analysis'!B1753</f>
        <v>0</v>
      </c>
      <c r="J1755" s="83">
        <f>'Point B Analysis'!C1753</f>
        <v>0</v>
      </c>
      <c r="K1755" s="83">
        <f>'Point B Analysis'!D1753</f>
        <v>0</v>
      </c>
      <c r="L1755" s="83">
        <f>'Point B Analysis'!E1753</f>
        <v>0</v>
      </c>
      <c r="N1755" s="65">
        <f>'Point B RAW Results'!F1725</f>
        <v>0</v>
      </c>
      <c r="O1755" s="83">
        <f t="shared" si="110"/>
        <v>0</v>
      </c>
      <c r="P1755" s="83">
        <f t="shared" si="111"/>
        <v>0</v>
      </c>
      <c r="Q1755" s="83">
        <f t="shared" si="112"/>
        <v>0</v>
      </c>
      <c r="R1755" s="83">
        <f t="shared" si="113"/>
        <v>0</v>
      </c>
    </row>
    <row r="1756" spans="2:18" ht="13.5" customHeight="1" x14ac:dyDescent="0.35">
      <c r="B1756" s="65">
        <f>'Point A RAW Results'!F1723</f>
        <v>0</v>
      </c>
      <c r="C1756" s="83">
        <f>'Point A Analysis'!B1754</f>
        <v>0</v>
      </c>
      <c r="D1756" s="83">
        <f>'Point A Analysis'!C1754</f>
        <v>0</v>
      </c>
      <c r="E1756" s="83">
        <f>'Point A Analysis'!D1754</f>
        <v>0</v>
      </c>
      <c r="F1756" s="83">
        <f>'Point A Analysis'!E1754</f>
        <v>0</v>
      </c>
      <c r="G1756" s="8"/>
      <c r="H1756" s="65">
        <f>'Point B RAW Results'!F1726</f>
        <v>0</v>
      </c>
      <c r="I1756" s="83">
        <f>'Point B Analysis'!B1754</f>
        <v>0</v>
      </c>
      <c r="J1756" s="83">
        <f>'Point B Analysis'!C1754</f>
        <v>0</v>
      </c>
      <c r="K1756" s="83">
        <f>'Point B Analysis'!D1754</f>
        <v>0</v>
      </c>
      <c r="L1756" s="83">
        <f>'Point B Analysis'!E1754</f>
        <v>0</v>
      </c>
      <c r="N1756" s="65">
        <f>'Point B RAW Results'!F1726</f>
        <v>0</v>
      </c>
      <c r="O1756" s="83">
        <f t="shared" si="110"/>
        <v>0</v>
      </c>
      <c r="P1756" s="83">
        <f t="shared" si="111"/>
        <v>0</v>
      </c>
      <c r="Q1756" s="83">
        <f t="shared" si="112"/>
        <v>0</v>
      </c>
      <c r="R1756" s="83">
        <f t="shared" si="113"/>
        <v>0</v>
      </c>
    </row>
    <row r="1757" spans="2:18" ht="13.5" customHeight="1" x14ac:dyDescent="0.35">
      <c r="B1757" s="65">
        <f>'Point A RAW Results'!F1724</f>
        <v>0</v>
      </c>
      <c r="C1757" s="83">
        <f>'Point A Analysis'!B1755</f>
        <v>0</v>
      </c>
      <c r="D1757" s="83">
        <f>'Point A Analysis'!C1755</f>
        <v>0</v>
      </c>
      <c r="E1757" s="83">
        <f>'Point A Analysis'!D1755</f>
        <v>0</v>
      </c>
      <c r="F1757" s="83">
        <f>'Point A Analysis'!E1755</f>
        <v>0</v>
      </c>
      <c r="G1757" s="8"/>
      <c r="H1757" s="65">
        <f>'Point B RAW Results'!F1727</f>
        <v>0</v>
      </c>
      <c r="I1757" s="83">
        <f>'Point B Analysis'!B1755</f>
        <v>0</v>
      </c>
      <c r="J1757" s="83">
        <f>'Point B Analysis'!C1755</f>
        <v>0</v>
      </c>
      <c r="K1757" s="83">
        <f>'Point B Analysis'!D1755</f>
        <v>0</v>
      </c>
      <c r="L1757" s="83">
        <f>'Point B Analysis'!E1755</f>
        <v>0</v>
      </c>
      <c r="N1757" s="65">
        <f>'Point B RAW Results'!F1727</f>
        <v>0</v>
      </c>
      <c r="O1757" s="83">
        <f t="shared" si="110"/>
        <v>0</v>
      </c>
      <c r="P1757" s="83">
        <f t="shared" si="111"/>
        <v>0</v>
      </c>
      <c r="Q1757" s="83">
        <f t="shared" si="112"/>
        <v>0</v>
      </c>
      <c r="R1757" s="83">
        <f t="shared" si="113"/>
        <v>0</v>
      </c>
    </row>
    <row r="1758" spans="2:18" ht="13.5" customHeight="1" x14ac:dyDescent="0.35">
      <c r="B1758" s="65">
        <f>'Point A RAW Results'!F1725</f>
        <v>0</v>
      </c>
      <c r="C1758" s="83">
        <f>'Point A Analysis'!B1756</f>
        <v>0</v>
      </c>
      <c r="D1758" s="83">
        <f>'Point A Analysis'!C1756</f>
        <v>0</v>
      </c>
      <c r="E1758" s="83">
        <f>'Point A Analysis'!D1756</f>
        <v>0</v>
      </c>
      <c r="F1758" s="83">
        <f>'Point A Analysis'!E1756</f>
        <v>0</v>
      </c>
      <c r="G1758" s="8"/>
      <c r="H1758" s="65">
        <f>'Point B RAW Results'!F1728</f>
        <v>0</v>
      </c>
      <c r="I1758" s="83">
        <f>'Point B Analysis'!B1756</f>
        <v>0</v>
      </c>
      <c r="J1758" s="83">
        <f>'Point B Analysis'!C1756</f>
        <v>0</v>
      </c>
      <c r="K1758" s="83">
        <f>'Point B Analysis'!D1756</f>
        <v>0</v>
      </c>
      <c r="L1758" s="83">
        <f>'Point B Analysis'!E1756</f>
        <v>0</v>
      </c>
      <c r="N1758" s="65">
        <f>'Point B RAW Results'!F1728</f>
        <v>0</v>
      </c>
      <c r="O1758" s="83">
        <f t="shared" si="110"/>
        <v>0</v>
      </c>
      <c r="P1758" s="83">
        <f t="shared" si="111"/>
        <v>0</v>
      </c>
      <c r="Q1758" s="83">
        <f t="shared" si="112"/>
        <v>0</v>
      </c>
      <c r="R1758" s="83">
        <f t="shared" si="113"/>
        <v>0</v>
      </c>
    </row>
    <row r="1759" spans="2:18" ht="13.5" customHeight="1" x14ac:dyDescent="0.35">
      <c r="B1759" s="65">
        <f>'Point A RAW Results'!F1726</f>
        <v>0</v>
      </c>
      <c r="C1759" s="83">
        <f>'Point A Analysis'!B1757</f>
        <v>0</v>
      </c>
      <c r="D1759" s="83">
        <f>'Point A Analysis'!C1757</f>
        <v>0</v>
      </c>
      <c r="E1759" s="83">
        <f>'Point A Analysis'!D1757</f>
        <v>0</v>
      </c>
      <c r="F1759" s="83">
        <f>'Point A Analysis'!E1757</f>
        <v>0</v>
      </c>
      <c r="G1759" s="8"/>
      <c r="H1759" s="65">
        <f>'Point B RAW Results'!F1729</f>
        <v>0</v>
      </c>
      <c r="I1759" s="83">
        <f>'Point B Analysis'!B1757</f>
        <v>0</v>
      </c>
      <c r="J1759" s="83">
        <f>'Point B Analysis'!C1757</f>
        <v>0</v>
      </c>
      <c r="K1759" s="83">
        <f>'Point B Analysis'!D1757</f>
        <v>0</v>
      </c>
      <c r="L1759" s="83">
        <f>'Point B Analysis'!E1757</f>
        <v>0</v>
      </c>
      <c r="N1759" s="65">
        <f>'Point B RAW Results'!F1729</f>
        <v>0</v>
      </c>
      <c r="O1759" s="83">
        <f t="shared" si="110"/>
        <v>0</v>
      </c>
      <c r="P1759" s="83">
        <f t="shared" si="111"/>
        <v>0</v>
      </c>
      <c r="Q1759" s="83">
        <f t="shared" si="112"/>
        <v>0</v>
      </c>
      <c r="R1759" s="83">
        <f t="shared" si="113"/>
        <v>0</v>
      </c>
    </row>
    <row r="1760" spans="2:18" ht="13.5" customHeight="1" x14ac:dyDescent="0.35">
      <c r="B1760" s="65">
        <f>'Point A RAW Results'!F1727</f>
        <v>0</v>
      </c>
      <c r="C1760" s="83">
        <f>'Point A Analysis'!B1758</f>
        <v>0</v>
      </c>
      <c r="D1760" s="83">
        <f>'Point A Analysis'!C1758</f>
        <v>0</v>
      </c>
      <c r="E1760" s="83">
        <f>'Point A Analysis'!D1758</f>
        <v>0</v>
      </c>
      <c r="F1760" s="83">
        <f>'Point A Analysis'!E1758</f>
        <v>0</v>
      </c>
      <c r="G1760" s="8"/>
      <c r="H1760" s="65">
        <f>'Point B RAW Results'!F1730</f>
        <v>0</v>
      </c>
      <c r="I1760" s="83">
        <f>'Point B Analysis'!B1758</f>
        <v>0</v>
      </c>
      <c r="J1760" s="83">
        <f>'Point B Analysis'!C1758</f>
        <v>0</v>
      </c>
      <c r="K1760" s="83">
        <f>'Point B Analysis'!D1758</f>
        <v>0</v>
      </c>
      <c r="L1760" s="83">
        <f>'Point B Analysis'!E1758</f>
        <v>0</v>
      </c>
      <c r="N1760" s="65">
        <f>'Point B RAW Results'!F1730</f>
        <v>0</v>
      </c>
      <c r="O1760" s="83">
        <f t="shared" si="110"/>
        <v>0</v>
      </c>
      <c r="P1760" s="83">
        <f t="shared" si="111"/>
        <v>0</v>
      </c>
      <c r="Q1760" s="83">
        <f t="shared" si="112"/>
        <v>0</v>
      </c>
      <c r="R1760" s="83">
        <f t="shared" si="113"/>
        <v>0</v>
      </c>
    </row>
    <row r="1761" spans="2:18" ht="13.5" customHeight="1" x14ac:dyDescent="0.35">
      <c r="B1761" s="65">
        <f>'Point A RAW Results'!F1728</f>
        <v>0</v>
      </c>
      <c r="C1761" s="83">
        <f>'Point A Analysis'!B1759</f>
        <v>0</v>
      </c>
      <c r="D1761" s="83">
        <f>'Point A Analysis'!C1759</f>
        <v>0</v>
      </c>
      <c r="E1761" s="83">
        <f>'Point A Analysis'!D1759</f>
        <v>0</v>
      </c>
      <c r="F1761" s="83">
        <f>'Point A Analysis'!E1759</f>
        <v>0</v>
      </c>
      <c r="G1761" s="8"/>
      <c r="H1761" s="65">
        <f>'Point B RAW Results'!F1731</f>
        <v>0</v>
      </c>
      <c r="I1761" s="83">
        <f>'Point B Analysis'!B1759</f>
        <v>0</v>
      </c>
      <c r="J1761" s="83">
        <f>'Point B Analysis'!C1759</f>
        <v>0</v>
      </c>
      <c r="K1761" s="83">
        <f>'Point B Analysis'!D1759</f>
        <v>0</v>
      </c>
      <c r="L1761" s="83">
        <f>'Point B Analysis'!E1759</f>
        <v>0</v>
      </c>
      <c r="N1761" s="65">
        <f>'Point B RAW Results'!F1731</f>
        <v>0</v>
      </c>
      <c r="O1761" s="83">
        <f t="shared" si="110"/>
        <v>0</v>
      </c>
      <c r="P1761" s="83">
        <f t="shared" si="111"/>
        <v>0</v>
      </c>
      <c r="Q1761" s="83">
        <f t="shared" si="112"/>
        <v>0</v>
      </c>
      <c r="R1761" s="83">
        <f t="shared" si="113"/>
        <v>0</v>
      </c>
    </row>
    <row r="1762" spans="2:18" ht="13.5" customHeight="1" x14ac:dyDescent="0.35">
      <c r="B1762" s="65">
        <f>'Point A RAW Results'!F1729</f>
        <v>0</v>
      </c>
      <c r="C1762" s="83">
        <f>'Point A Analysis'!B1760</f>
        <v>0</v>
      </c>
      <c r="D1762" s="83">
        <f>'Point A Analysis'!C1760</f>
        <v>0</v>
      </c>
      <c r="E1762" s="83">
        <f>'Point A Analysis'!D1760</f>
        <v>0</v>
      </c>
      <c r="F1762" s="83">
        <f>'Point A Analysis'!E1760</f>
        <v>0</v>
      </c>
      <c r="G1762" s="8"/>
      <c r="H1762" s="65">
        <f>'Point B RAW Results'!F1732</f>
        <v>0</v>
      </c>
      <c r="I1762" s="83">
        <f>'Point B Analysis'!B1760</f>
        <v>0</v>
      </c>
      <c r="J1762" s="83">
        <f>'Point B Analysis'!C1760</f>
        <v>0</v>
      </c>
      <c r="K1762" s="83">
        <f>'Point B Analysis'!D1760</f>
        <v>0</v>
      </c>
      <c r="L1762" s="83">
        <f>'Point B Analysis'!E1760</f>
        <v>0</v>
      </c>
      <c r="N1762" s="65">
        <f>'Point B RAW Results'!F1732</f>
        <v>0</v>
      </c>
      <c r="O1762" s="83">
        <f t="shared" si="110"/>
        <v>0</v>
      </c>
      <c r="P1762" s="83">
        <f t="shared" si="111"/>
        <v>0</v>
      </c>
      <c r="Q1762" s="83">
        <f t="shared" si="112"/>
        <v>0</v>
      </c>
      <c r="R1762" s="83">
        <f t="shared" si="113"/>
        <v>0</v>
      </c>
    </row>
    <row r="1763" spans="2:18" ht="13.5" customHeight="1" x14ac:dyDescent="0.35">
      <c r="B1763" s="65">
        <f>'Point A RAW Results'!F1730</f>
        <v>0</v>
      </c>
      <c r="C1763" s="83">
        <f>'Point A Analysis'!B1761</f>
        <v>0</v>
      </c>
      <c r="D1763" s="83">
        <f>'Point A Analysis'!C1761</f>
        <v>0</v>
      </c>
      <c r="E1763" s="83">
        <f>'Point A Analysis'!D1761</f>
        <v>0</v>
      </c>
      <c r="F1763" s="83">
        <f>'Point A Analysis'!E1761</f>
        <v>0</v>
      </c>
      <c r="G1763" s="8"/>
      <c r="H1763" s="65">
        <f>'Point B RAW Results'!F1733</f>
        <v>0</v>
      </c>
      <c r="I1763" s="83">
        <f>'Point B Analysis'!B1761</f>
        <v>0</v>
      </c>
      <c r="J1763" s="83">
        <f>'Point B Analysis'!C1761</f>
        <v>0</v>
      </c>
      <c r="K1763" s="83">
        <f>'Point B Analysis'!D1761</f>
        <v>0</v>
      </c>
      <c r="L1763" s="83">
        <f>'Point B Analysis'!E1761</f>
        <v>0</v>
      </c>
      <c r="N1763" s="65">
        <f>'Point B RAW Results'!F1733</f>
        <v>0</v>
      </c>
      <c r="O1763" s="83">
        <f t="shared" si="110"/>
        <v>0</v>
      </c>
      <c r="P1763" s="83">
        <f t="shared" si="111"/>
        <v>0</v>
      </c>
      <c r="Q1763" s="83">
        <f t="shared" si="112"/>
        <v>0</v>
      </c>
      <c r="R1763" s="83">
        <f t="shared" si="113"/>
        <v>0</v>
      </c>
    </row>
    <row r="1764" spans="2:18" ht="13.5" customHeight="1" x14ac:dyDescent="0.35">
      <c r="B1764" s="65">
        <f>'Point A RAW Results'!F1731</f>
        <v>0</v>
      </c>
      <c r="C1764" s="83">
        <f>'Point A Analysis'!B1762</f>
        <v>0</v>
      </c>
      <c r="D1764" s="83">
        <f>'Point A Analysis'!C1762</f>
        <v>0</v>
      </c>
      <c r="E1764" s="83">
        <f>'Point A Analysis'!D1762</f>
        <v>0</v>
      </c>
      <c r="F1764" s="83">
        <f>'Point A Analysis'!E1762</f>
        <v>0</v>
      </c>
      <c r="G1764" s="8"/>
      <c r="H1764" s="65">
        <f>'Point B RAW Results'!F1734</f>
        <v>0</v>
      </c>
      <c r="I1764" s="83">
        <f>'Point B Analysis'!B1762</f>
        <v>0</v>
      </c>
      <c r="J1764" s="83">
        <f>'Point B Analysis'!C1762</f>
        <v>0</v>
      </c>
      <c r="K1764" s="83">
        <f>'Point B Analysis'!D1762</f>
        <v>0</v>
      </c>
      <c r="L1764" s="83">
        <f>'Point B Analysis'!E1762</f>
        <v>0</v>
      </c>
      <c r="N1764" s="65">
        <f>'Point B RAW Results'!F1734</f>
        <v>0</v>
      </c>
      <c r="O1764" s="83">
        <f t="shared" si="110"/>
        <v>0</v>
      </c>
      <c r="P1764" s="83">
        <f t="shared" si="111"/>
        <v>0</v>
      </c>
      <c r="Q1764" s="83">
        <f t="shared" si="112"/>
        <v>0</v>
      </c>
      <c r="R1764" s="83">
        <f t="shared" si="113"/>
        <v>0</v>
      </c>
    </row>
    <row r="1765" spans="2:18" ht="13.5" customHeight="1" x14ac:dyDescent="0.35">
      <c r="B1765" s="65">
        <f>'Point A RAW Results'!F1732</f>
        <v>0</v>
      </c>
      <c r="C1765" s="83">
        <f>'Point A Analysis'!B1763</f>
        <v>0</v>
      </c>
      <c r="D1765" s="83">
        <f>'Point A Analysis'!C1763</f>
        <v>0</v>
      </c>
      <c r="E1765" s="83">
        <f>'Point A Analysis'!D1763</f>
        <v>0</v>
      </c>
      <c r="F1765" s="83">
        <f>'Point A Analysis'!E1763</f>
        <v>0</v>
      </c>
      <c r="G1765" s="8"/>
      <c r="H1765" s="65">
        <f>'Point B RAW Results'!F1735</f>
        <v>0</v>
      </c>
      <c r="I1765" s="83">
        <f>'Point B Analysis'!B1763</f>
        <v>0</v>
      </c>
      <c r="J1765" s="83">
        <f>'Point B Analysis'!C1763</f>
        <v>0</v>
      </c>
      <c r="K1765" s="83">
        <f>'Point B Analysis'!D1763</f>
        <v>0</v>
      </c>
      <c r="L1765" s="83">
        <f>'Point B Analysis'!E1763</f>
        <v>0</v>
      </c>
      <c r="N1765" s="65">
        <f>'Point B RAW Results'!F1735</f>
        <v>0</v>
      </c>
      <c r="O1765" s="83">
        <f t="shared" si="110"/>
        <v>0</v>
      </c>
      <c r="P1765" s="83">
        <f t="shared" si="111"/>
        <v>0</v>
      </c>
      <c r="Q1765" s="83">
        <f t="shared" si="112"/>
        <v>0</v>
      </c>
      <c r="R1765" s="83">
        <f t="shared" si="113"/>
        <v>0</v>
      </c>
    </row>
    <row r="1766" spans="2:18" ht="13.5" customHeight="1" x14ac:dyDescent="0.35">
      <c r="B1766" s="65">
        <f>'Point A RAW Results'!F1733</f>
        <v>0</v>
      </c>
      <c r="C1766" s="83">
        <f>'Point A Analysis'!B1764</f>
        <v>0</v>
      </c>
      <c r="D1766" s="83">
        <f>'Point A Analysis'!C1764</f>
        <v>0</v>
      </c>
      <c r="E1766" s="83">
        <f>'Point A Analysis'!D1764</f>
        <v>0</v>
      </c>
      <c r="F1766" s="83">
        <f>'Point A Analysis'!E1764</f>
        <v>0</v>
      </c>
      <c r="G1766" s="8"/>
      <c r="H1766" s="65">
        <f>'Point B RAW Results'!F1736</f>
        <v>0</v>
      </c>
      <c r="I1766" s="83">
        <f>'Point B Analysis'!B1764</f>
        <v>0</v>
      </c>
      <c r="J1766" s="83">
        <f>'Point B Analysis'!C1764</f>
        <v>0</v>
      </c>
      <c r="K1766" s="83">
        <f>'Point B Analysis'!D1764</f>
        <v>0</v>
      </c>
      <c r="L1766" s="83">
        <f>'Point B Analysis'!E1764</f>
        <v>0</v>
      </c>
      <c r="N1766" s="65">
        <f>'Point B RAW Results'!F1736</f>
        <v>0</v>
      </c>
      <c r="O1766" s="83">
        <f t="shared" si="110"/>
        <v>0</v>
      </c>
      <c r="P1766" s="83">
        <f t="shared" si="111"/>
        <v>0</v>
      </c>
      <c r="Q1766" s="83">
        <f t="shared" si="112"/>
        <v>0</v>
      </c>
      <c r="R1766" s="83">
        <f t="shared" si="113"/>
        <v>0</v>
      </c>
    </row>
    <row r="1767" spans="2:18" ht="13.5" customHeight="1" x14ac:dyDescent="0.35">
      <c r="B1767" s="65">
        <f>'Point A RAW Results'!F1734</f>
        <v>0</v>
      </c>
      <c r="C1767" s="83">
        <f>'Point A Analysis'!B1765</f>
        <v>0</v>
      </c>
      <c r="D1767" s="83">
        <f>'Point A Analysis'!C1765</f>
        <v>0</v>
      </c>
      <c r="E1767" s="83">
        <f>'Point A Analysis'!D1765</f>
        <v>0</v>
      </c>
      <c r="F1767" s="83">
        <f>'Point A Analysis'!E1765</f>
        <v>0</v>
      </c>
      <c r="G1767" s="8"/>
      <c r="H1767" s="65">
        <f>'Point B RAW Results'!F1737</f>
        <v>0</v>
      </c>
      <c r="I1767" s="83">
        <f>'Point B Analysis'!B1765</f>
        <v>0</v>
      </c>
      <c r="J1767" s="83">
        <f>'Point B Analysis'!C1765</f>
        <v>0</v>
      </c>
      <c r="K1767" s="83">
        <f>'Point B Analysis'!D1765</f>
        <v>0</v>
      </c>
      <c r="L1767" s="83">
        <f>'Point B Analysis'!E1765</f>
        <v>0</v>
      </c>
      <c r="N1767" s="65">
        <f>'Point B RAW Results'!F1737</f>
        <v>0</v>
      </c>
      <c r="O1767" s="83">
        <f t="shared" si="110"/>
        <v>0</v>
      </c>
      <c r="P1767" s="83">
        <f t="shared" si="111"/>
        <v>0</v>
      </c>
      <c r="Q1767" s="83">
        <f t="shared" si="112"/>
        <v>0</v>
      </c>
      <c r="R1767" s="83">
        <f t="shared" si="113"/>
        <v>0</v>
      </c>
    </row>
    <row r="1768" spans="2:18" ht="13.5" customHeight="1" x14ac:dyDescent="0.35">
      <c r="B1768" s="65">
        <f>'Point A RAW Results'!F1735</f>
        <v>0</v>
      </c>
      <c r="C1768" s="83">
        <f>'Point A Analysis'!B1766</f>
        <v>0</v>
      </c>
      <c r="D1768" s="83">
        <f>'Point A Analysis'!C1766</f>
        <v>0</v>
      </c>
      <c r="E1768" s="83">
        <f>'Point A Analysis'!D1766</f>
        <v>0</v>
      </c>
      <c r="F1768" s="83">
        <f>'Point A Analysis'!E1766</f>
        <v>0</v>
      </c>
      <c r="G1768" s="8"/>
      <c r="H1768" s="65">
        <f>'Point B RAW Results'!F1738</f>
        <v>0</v>
      </c>
      <c r="I1768" s="83">
        <f>'Point B Analysis'!B1766</f>
        <v>0</v>
      </c>
      <c r="J1768" s="83">
        <f>'Point B Analysis'!C1766</f>
        <v>0</v>
      </c>
      <c r="K1768" s="83">
        <f>'Point B Analysis'!D1766</f>
        <v>0</v>
      </c>
      <c r="L1768" s="83">
        <f>'Point B Analysis'!E1766</f>
        <v>0</v>
      </c>
      <c r="N1768" s="65">
        <f>'Point B RAW Results'!F1738</f>
        <v>0</v>
      </c>
      <c r="O1768" s="83">
        <f t="shared" si="110"/>
        <v>0</v>
      </c>
      <c r="P1768" s="83">
        <f t="shared" si="111"/>
        <v>0</v>
      </c>
      <c r="Q1768" s="83">
        <f t="shared" si="112"/>
        <v>0</v>
      </c>
      <c r="R1768" s="83">
        <f t="shared" si="113"/>
        <v>0</v>
      </c>
    </row>
    <row r="1769" spans="2:18" ht="13.5" customHeight="1" x14ac:dyDescent="0.35">
      <c r="B1769" s="65">
        <f>'Point A RAW Results'!F1736</f>
        <v>0</v>
      </c>
      <c r="C1769" s="83">
        <f>'Point A Analysis'!B1767</f>
        <v>0</v>
      </c>
      <c r="D1769" s="83">
        <f>'Point A Analysis'!C1767</f>
        <v>0</v>
      </c>
      <c r="E1769" s="83">
        <f>'Point A Analysis'!D1767</f>
        <v>0</v>
      </c>
      <c r="F1769" s="83">
        <f>'Point A Analysis'!E1767</f>
        <v>0</v>
      </c>
      <c r="G1769" s="8"/>
      <c r="H1769" s="65">
        <f>'Point B RAW Results'!F1739</f>
        <v>0</v>
      </c>
      <c r="I1769" s="83">
        <f>'Point B Analysis'!B1767</f>
        <v>0</v>
      </c>
      <c r="J1769" s="83">
        <f>'Point B Analysis'!C1767</f>
        <v>0</v>
      </c>
      <c r="K1769" s="83">
        <f>'Point B Analysis'!D1767</f>
        <v>0</v>
      </c>
      <c r="L1769" s="83">
        <f>'Point B Analysis'!E1767</f>
        <v>0</v>
      </c>
      <c r="N1769" s="65">
        <f>'Point B RAW Results'!F1739</f>
        <v>0</v>
      </c>
      <c r="O1769" s="83">
        <f t="shared" si="110"/>
        <v>0</v>
      </c>
      <c r="P1769" s="83">
        <f t="shared" si="111"/>
        <v>0</v>
      </c>
      <c r="Q1769" s="83">
        <f t="shared" si="112"/>
        <v>0</v>
      </c>
      <c r="R1769" s="83">
        <f t="shared" si="113"/>
        <v>0</v>
      </c>
    </row>
    <row r="1770" spans="2:18" ht="13.5" customHeight="1" x14ac:dyDescent="0.35">
      <c r="B1770" s="65">
        <f>'Point A RAW Results'!F1737</f>
        <v>0</v>
      </c>
      <c r="C1770" s="83">
        <f>'Point A Analysis'!B1768</f>
        <v>0</v>
      </c>
      <c r="D1770" s="83">
        <f>'Point A Analysis'!C1768</f>
        <v>0</v>
      </c>
      <c r="E1770" s="83">
        <f>'Point A Analysis'!D1768</f>
        <v>0</v>
      </c>
      <c r="F1770" s="83">
        <f>'Point A Analysis'!E1768</f>
        <v>0</v>
      </c>
      <c r="G1770" s="8"/>
      <c r="H1770" s="65">
        <f>'Point B RAW Results'!F1740</f>
        <v>0</v>
      </c>
      <c r="I1770" s="83">
        <f>'Point B Analysis'!B1768</f>
        <v>0</v>
      </c>
      <c r="J1770" s="83">
        <f>'Point B Analysis'!C1768</f>
        <v>0</v>
      </c>
      <c r="K1770" s="83">
        <f>'Point B Analysis'!D1768</f>
        <v>0</v>
      </c>
      <c r="L1770" s="83">
        <f>'Point B Analysis'!E1768</f>
        <v>0</v>
      </c>
      <c r="N1770" s="65">
        <f>'Point B RAW Results'!F1740</f>
        <v>0</v>
      </c>
      <c r="O1770" s="83">
        <f t="shared" si="110"/>
        <v>0</v>
      </c>
      <c r="P1770" s="83">
        <f t="shared" si="111"/>
        <v>0</v>
      </c>
      <c r="Q1770" s="83">
        <f t="shared" si="112"/>
        <v>0</v>
      </c>
      <c r="R1770" s="83">
        <f t="shared" si="113"/>
        <v>0</v>
      </c>
    </row>
    <row r="1771" spans="2:18" ht="13.5" customHeight="1" x14ac:dyDescent="0.35">
      <c r="B1771" s="65">
        <f>'Point A RAW Results'!F1738</f>
        <v>0</v>
      </c>
      <c r="C1771" s="83">
        <f>'Point A Analysis'!B1769</f>
        <v>0</v>
      </c>
      <c r="D1771" s="83">
        <f>'Point A Analysis'!C1769</f>
        <v>0</v>
      </c>
      <c r="E1771" s="83">
        <f>'Point A Analysis'!D1769</f>
        <v>0</v>
      </c>
      <c r="F1771" s="83">
        <f>'Point A Analysis'!E1769</f>
        <v>0</v>
      </c>
      <c r="G1771" s="8"/>
      <c r="H1771" s="65">
        <f>'Point B RAW Results'!F1741</f>
        <v>0</v>
      </c>
      <c r="I1771" s="83">
        <f>'Point B Analysis'!B1769</f>
        <v>0</v>
      </c>
      <c r="J1771" s="83">
        <f>'Point B Analysis'!C1769</f>
        <v>0</v>
      </c>
      <c r="K1771" s="83">
        <f>'Point B Analysis'!D1769</f>
        <v>0</v>
      </c>
      <c r="L1771" s="83">
        <f>'Point B Analysis'!E1769</f>
        <v>0</v>
      </c>
      <c r="N1771" s="65">
        <f>'Point B RAW Results'!F1741</f>
        <v>0</v>
      </c>
      <c r="O1771" s="83">
        <f t="shared" si="110"/>
        <v>0</v>
      </c>
      <c r="P1771" s="83">
        <f t="shared" si="111"/>
        <v>0</v>
      </c>
      <c r="Q1771" s="83">
        <f t="shared" si="112"/>
        <v>0</v>
      </c>
      <c r="R1771" s="83">
        <f t="shared" si="113"/>
        <v>0</v>
      </c>
    </row>
    <row r="1772" spans="2:18" ht="13.5" customHeight="1" x14ac:dyDescent="0.35">
      <c r="B1772" s="65">
        <f>'Point A RAW Results'!F1739</f>
        <v>0</v>
      </c>
      <c r="C1772" s="83">
        <f>'Point A Analysis'!B1770</f>
        <v>0</v>
      </c>
      <c r="D1772" s="83">
        <f>'Point A Analysis'!C1770</f>
        <v>0</v>
      </c>
      <c r="E1772" s="83">
        <f>'Point A Analysis'!D1770</f>
        <v>0</v>
      </c>
      <c r="F1772" s="83">
        <f>'Point A Analysis'!E1770</f>
        <v>0</v>
      </c>
      <c r="G1772" s="8"/>
      <c r="H1772" s="65">
        <f>'Point B RAW Results'!F1742</f>
        <v>0</v>
      </c>
      <c r="I1772" s="83">
        <f>'Point B Analysis'!B1770</f>
        <v>0</v>
      </c>
      <c r="J1772" s="83">
        <f>'Point B Analysis'!C1770</f>
        <v>0</v>
      </c>
      <c r="K1772" s="83">
        <f>'Point B Analysis'!D1770</f>
        <v>0</v>
      </c>
      <c r="L1772" s="83">
        <f>'Point B Analysis'!E1770</f>
        <v>0</v>
      </c>
      <c r="N1772" s="65">
        <f>'Point B RAW Results'!F1742</f>
        <v>0</v>
      </c>
      <c r="O1772" s="83">
        <f t="shared" si="110"/>
        <v>0</v>
      </c>
      <c r="P1772" s="83">
        <f t="shared" si="111"/>
        <v>0</v>
      </c>
      <c r="Q1772" s="83">
        <f t="shared" si="112"/>
        <v>0</v>
      </c>
      <c r="R1772" s="83">
        <f t="shared" si="113"/>
        <v>0</v>
      </c>
    </row>
    <row r="1773" spans="2:18" ht="13.5" customHeight="1" x14ac:dyDescent="0.35">
      <c r="B1773" s="65">
        <f>'Point A RAW Results'!F1740</f>
        <v>0</v>
      </c>
      <c r="C1773" s="83">
        <f>'Point A Analysis'!B1771</f>
        <v>0</v>
      </c>
      <c r="D1773" s="83">
        <f>'Point A Analysis'!C1771</f>
        <v>0</v>
      </c>
      <c r="E1773" s="83">
        <f>'Point A Analysis'!D1771</f>
        <v>0</v>
      </c>
      <c r="F1773" s="83">
        <f>'Point A Analysis'!E1771</f>
        <v>0</v>
      </c>
      <c r="G1773" s="8"/>
      <c r="H1773" s="65">
        <f>'Point B RAW Results'!F1743</f>
        <v>0</v>
      </c>
      <c r="I1773" s="83">
        <f>'Point B Analysis'!B1771</f>
        <v>0</v>
      </c>
      <c r="J1773" s="83">
        <f>'Point B Analysis'!C1771</f>
        <v>0</v>
      </c>
      <c r="K1773" s="83">
        <f>'Point B Analysis'!D1771</f>
        <v>0</v>
      </c>
      <c r="L1773" s="83">
        <f>'Point B Analysis'!E1771</f>
        <v>0</v>
      </c>
      <c r="N1773" s="65">
        <f>'Point B RAW Results'!F1743</f>
        <v>0</v>
      </c>
      <c r="O1773" s="83">
        <f t="shared" ref="O1773:O1836" si="114">I1773-C1773</f>
        <v>0</v>
      </c>
      <c r="P1773" s="83">
        <f t="shared" ref="P1773:P1836" si="115">J1773-D1773</f>
        <v>0</v>
      </c>
      <c r="Q1773" s="83">
        <f t="shared" ref="Q1773:Q1836" si="116">K1773-E1773</f>
        <v>0</v>
      </c>
      <c r="R1773" s="83">
        <f t="shared" ref="R1773:R1836" si="117">L1773-F1773</f>
        <v>0</v>
      </c>
    </row>
    <row r="1774" spans="2:18" ht="13.5" customHeight="1" x14ac:dyDescent="0.35">
      <c r="B1774" s="65">
        <f>'Point A RAW Results'!F1741</f>
        <v>0</v>
      </c>
      <c r="C1774" s="83">
        <f>'Point A Analysis'!B1772</f>
        <v>0</v>
      </c>
      <c r="D1774" s="83">
        <f>'Point A Analysis'!C1772</f>
        <v>0</v>
      </c>
      <c r="E1774" s="83">
        <f>'Point A Analysis'!D1772</f>
        <v>0</v>
      </c>
      <c r="F1774" s="83">
        <f>'Point A Analysis'!E1772</f>
        <v>0</v>
      </c>
      <c r="G1774" s="8"/>
      <c r="H1774" s="65">
        <f>'Point B RAW Results'!F1744</f>
        <v>0</v>
      </c>
      <c r="I1774" s="83">
        <f>'Point B Analysis'!B1772</f>
        <v>0</v>
      </c>
      <c r="J1774" s="83">
        <f>'Point B Analysis'!C1772</f>
        <v>0</v>
      </c>
      <c r="K1774" s="83">
        <f>'Point B Analysis'!D1772</f>
        <v>0</v>
      </c>
      <c r="L1774" s="83">
        <f>'Point B Analysis'!E1772</f>
        <v>0</v>
      </c>
      <c r="N1774" s="65">
        <f>'Point B RAW Results'!F1744</f>
        <v>0</v>
      </c>
      <c r="O1774" s="83">
        <f t="shared" si="114"/>
        <v>0</v>
      </c>
      <c r="P1774" s="83">
        <f t="shared" si="115"/>
        <v>0</v>
      </c>
      <c r="Q1774" s="83">
        <f t="shared" si="116"/>
        <v>0</v>
      </c>
      <c r="R1774" s="83">
        <f t="shared" si="117"/>
        <v>0</v>
      </c>
    </row>
    <row r="1775" spans="2:18" ht="13.5" customHeight="1" x14ac:dyDescent="0.35">
      <c r="B1775" s="65">
        <f>'Point A RAW Results'!F1742</f>
        <v>0</v>
      </c>
      <c r="C1775" s="83">
        <f>'Point A Analysis'!B1773</f>
        <v>0</v>
      </c>
      <c r="D1775" s="83">
        <f>'Point A Analysis'!C1773</f>
        <v>0</v>
      </c>
      <c r="E1775" s="83">
        <f>'Point A Analysis'!D1773</f>
        <v>0</v>
      </c>
      <c r="F1775" s="83">
        <f>'Point A Analysis'!E1773</f>
        <v>0</v>
      </c>
      <c r="G1775" s="8"/>
      <c r="H1775" s="65">
        <f>'Point B RAW Results'!F1745</f>
        <v>0</v>
      </c>
      <c r="I1775" s="83">
        <f>'Point B Analysis'!B1773</f>
        <v>0</v>
      </c>
      <c r="J1775" s="83">
        <f>'Point B Analysis'!C1773</f>
        <v>0</v>
      </c>
      <c r="K1775" s="83">
        <f>'Point B Analysis'!D1773</f>
        <v>0</v>
      </c>
      <c r="L1775" s="83">
        <f>'Point B Analysis'!E1773</f>
        <v>0</v>
      </c>
      <c r="N1775" s="65">
        <f>'Point B RAW Results'!F1745</f>
        <v>0</v>
      </c>
      <c r="O1775" s="83">
        <f t="shared" si="114"/>
        <v>0</v>
      </c>
      <c r="P1775" s="83">
        <f t="shared" si="115"/>
        <v>0</v>
      </c>
      <c r="Q1775" s="83">
        <f t="shared" si="116"/>
        <v>0</v>
      </c>
      <c r="R1775" s="83">
        <f t="shared" si="117"/>
        <v>0</v>
      </c>
    </row>
    <row r="1776" spans="2:18" ht="13.5" customHeight="1" x14ac:dyDescent="0.35">
      <c r="B1776" s="65">
        <f>'Point A RAW Results'!F1743</f>
        <v>0</v>
      </c>
      <c r="C1776" s="83">
        <f>'Point A Analysis'!B1774</f>
        <v>0</v>
      </c>
      <c r="D1776" s="83">
        <f>'Point A Analysis'!C1774</f>
        <v>0</v>
      </c>
      <c r="E1776" s="83">
        <f>'Point A Analysis'!D1774</f>
        <v>0</v>
      </c>
      <c r="F1776" s="83">
        <f>'Point A Analysis'!E1774</f>
        <v>0</v>
      </c>
      <c r="G1776" s="8"/>
      <c r="H1776" s="65">
        <f>'Point B RAW Results'!F1746</f>
        <v>0</v>
      </c>
      <c r="I1776" s="83">
        <f>'Point B Analysis'!B1774</f>
        <v>0</v>
      </c>
      <c r="J1776" s="83">
        <f>'Point B Analysis'!C1774</f>
        <v>0</v>
      </c>
      <c r="K1776" s="83">
        <f>'Point B Analysis'!D1774</f>
        <v>0</v>
      </c>
      <c r="L1776" s="83">
        <f>'Point B Analysis'!E1774</f>
        <v>0</v>
      </c>
      <c r="N1776" s="65">
        <f>'Point B RAW Results'!F1746</f>
        <v>0</v>
      </c>
      <c r="O1776" s="83">
        <f t="shared" si="114"/>
        <v>0</v>
      </c>
      <c r="P1776" s="83">
        <f t="shared" si="115"/>
        <v>0</v>
      </c>
      <c r="Q1776" s="83">
        <f t="shared" si="116"/>
        <v>0</v>
      </c>
      <c r="R1776" s="83">
        <f t="shared" si="117"/>
        <v>0</v>
      </c>
    </row>
    <row r="1777" spans="2:18" ht="13.5" customHeight="1" x14ac:dyDescent="0.35">
      <c r="B1777" s="65">
        <f>'Point A RAW Results'!F1744</f>
        <v>0</v>
      </c>
      <c r="C1777" s="83">
        <f>'Point A Analysis'!B1775</f>
        <v>0</v>
      </c>
      <c r="D1777" s="83">
        <f>'Point A Analysis'!C1775</f>
        <v>0</v>
      </c>
      <c r="E1777" s="83">
        <f>'Point A Analysis'!D1775</f>
        <v>0</v>
      </c>
      <c r="F1777" s="83">
        <f>'Point A Analysis'!E1775</f>
        <v>0</v>
      </c>
      <c r="G1777" s="8"/>
      <c r="H1777" s="65">
        <f>'Point B RAW Results'!F1747</f>
        <v>0</v>
      </c>
      <c r="I1777" s="83">
        <f>'Point B Analysis'!B1775</f>
        <v>0</v>
      </c>
      <c r="J1777" s="83">
        <f>'Point B Analysis'!C1775</f>
        <v>0</v>
      </c>
      <c r="K1777" s="83">
        <f>'Point B Analysis'!D1775</f>
        <v>0</v>
      </c>
      <c r="L1777" s="83">
        <f>'Point B Analysis'!E1775</f>
        <v>0</v>
      </c>
      <c r="N1777" s="65">
        <f>'Point B RAW Results'!F1747</f>
        <v>0</v>
      </c>
      <c r="O1777" s="83">
        <f t="shared" si="114"/>
        <v>0</v>
      </c>
      <c r="P1777" s="83">
        <f t="shared" si="115"/>
        <v>0</v>
      </c>
      <c r="Q1777" s="83">
        <f t="shared" si="116"/>
        <v>0</v>
      </c>
      <c r="R1777" s="83">
        <f t="shared" si="117"/>
        <v>0</v>
      </c>
    </row>
    <row r="1778" spans="2:18" ht="13.5" customHeight="1" x14ac:dyDescent="0.35">
      <c r="B1778" s="65">
        <f>'Point A RAW Results'!F1745</f>
        <v>0</v>
      </c>
      <c r="C1778" s="83">
        <f>'Point A Analysis'!B1776</f>
        <v>0</v>
      </c>
      <c r="D1778" s="83">
        <f>'Point A Analysis'!C1776</f>
        <v>0</v>
      </c>
      <c r="E1778" s="83">
        <f>'Point A Analysis'!D1776</f>
        <v>0</v>
      </c>
      <c r="F1778" s="83">
        <f>'Point A Analysis'!E1776</f>
        <v>0</v>
      </c>
      <c r="G1778" s="8"/>
      <c r="H1778" s="65">
        <f>'Point B RAW Results'!F1748</f>
        <v>0</v>
      </c>
      <c r="I1778" s="83">
        <f>'Point B Analysis'!B1776</f>
        <v>0</v>
      </c>
      <c r="J1778" s="83">
        <f>'Point B Analysis'!C1776</f>
        <v>0</v>
      </c>
      <c r="K1778" s="83">
        <f>'Point B Analysis'!D1776</f>
        <v>0</v>
      </c>
      <c r="L1778" s="83">
        <f>'Point B Analysis'!E1776</f>
        <v>0</v>
      </c>
      <c r="N1778" s="65">
        <f>'Point B RAW Results'!F1748</f>
        <v>0</v>
      </c>
      <c r="O1778" s="83">
        <f t="shared" si="114"/>
        <v>0</v>
      </c>
      <c r="P1778" s="83">
        <f t="shared" si="115"/>
        <v>0</v>
      </c>
      <c r="Q1778" s="83">
        <f t="shared" si="116"/>
        <v>0</v>
      </c>
      <c r="R1778" s="83">
        <f t="shared" si="117"/>
        <v>0</v>
      </c>
    </row>
    <row r="1779" spans="2:18" ht="13.5" customHeight="1" x14ac:dyDescent="0.35">
      <c r="B1779" s="65">
        <f>'Point A RAW Results'!F1746</f>
        <v>0</v>
      </c>
      <c r="C1779" s="83">
        <f>'Point A Analysis'!B1777</f>
        <v>0</v>
      </c>
      <c r="D1779" s="83">
        <f>'Point A Analysis'!C1777</f>
        <v>0</v>
      </c>
      <c r="E1779" s="83">
        <f>'Point A Analysis'!D1777</f>
        <v>0</v>
      </c>
      <c r="F1779" s="83">
        <f>'Point A Analysis'!E1777</f>
        <v>0</v>
      </c>
      <c r="G1779" s="8"/>
      <c r="H1779" s="65">
        <f>'Point B RAW Results'!F1749</f>
        <v>0</v>
      </c>
      <c r="I1779" s="83">
        <f>'Point B Analysis'!B1777</f>
        <v>0</v>
      </c>
      <c r="J1779" s="83">
        <f>'Point B Analysis'!C1777</f>
        <v>0</v>
      </c>
      <c r="K1779" s="83">
        <f>'Point B Analysis'!D1777</f>
        <v>0</v>
      </c>
      <c r="L1779" s="83">
        <f>'Point B Analysis'!E1777</f>
        <v>0</v>
      </c>
      <c r="N1779" s="65">
        <f>'Point B RAW Results'!F1749</f>
        <v>0</v>
      </c>
      <c r="O1779" s="83">
        <f t="shared" si="114"/>
        <v>0</v>
      </c>
      <c r="P1779" s="83">
        <f t="shared" si="115"/>
        <v>0</v>
      </c>
      <c r="Q1779" s="83">
        <f t="shared" si="116"/>
        <v>0</v>
      </c>
      <c r="R1779" s="83">
        <f t="shared" si="117"/>
        <v>0</v>
      </c>
    </row>
    <row r="1780" spans="2:18" ht="13.5" customHeight="1" x14ac:dyDescent="0.35">
      <c r="B1780" s="65">
        <f>'Point A RAW Results'!F1747</f>
        <v>0</v>
      </c>
      <c r="C1780" s="83">
        <f>'Point A Analysis'!B1778</f>
        <v>0</v>
      </c>
      <c r="D1780" s="83">
        <f>'Point A Analysis'!C1778</f>
        <v>0</v>
      </c>
      <c r="E1780" s="83">
        <f>'Point A Analysis'!D1778</f>
        <v>0</v>
      </c>
      <c r="F1780" s="83">
        <f>'Point A Analysis'!E1778</f>
        <v>0</v>
      </c>
      <c r="G1780" s="8"/>
      <c r="H1780" s="65">
        <f>'Point B RAW Results'!F1750</f>
        <v>0</v>
      </c>
      <c r="I1780" s="83">
        <f>'Point B Analysis'!B1778</f>
        <v>0</v>
      </c>
      <c r="J1780" s="83">
        <f>'Point B Analysis'!C1778</f>
        <v>0</v>
      </c>
      <c r="K1780" s="83">
        <f>'Point B Analysis'!D1778</f>
        <v>0</v>
      </c>
      <c r="L1780" s="83">
        <f>'Point B Analysis'!E1778</f>
        <v>0</v>
      </c>
      <c r="N1780" s="65">
        <f>'Point B RAW Results'!F1750</f>
        <v>0</v>
      </c>
      <c r="O1780" s="83">
        <f t="shared" si="114"/>
        <v>0</v>
      </c>
      <c r="P1780" s="83">
        <f t="shared" si="115"/>
        <v>0</v>
      </c>
      <c r="Q1780" s="83">
        <f t="shared" si="116"/>
        <v>0</v>
      </c>
      <c r="R1780" s="83">
        <f t="shared" si="117"/>
        <v>0</v>
      </c>
    </row>
    <row r="1781" spans="2:18" ht="13.5" customHeight="1" x14ac:dyDescent="0.35">
      <c r="B1781" s="65">
        <f>'Point A RAW Results'!F1748</f>
        <v>0</v>
      </c>
      <c r="C1781" s="83">
        <f>'Point A Analysis'!B1779</f>
        <v>0</v>
      </c>
      <c r="D1781" s="83">
        <f>'Point A Analysis'!C1779</f>
        <v>0</v>
      </c>
      <c r="E1781" s="83">
        <f>'Point A Analysis'!D1779</f>
        <v>0</v>
      </c>
      <c r="F1781" s="83">
        <f>'Point A Analysis'!E1779</f>
        <v>0</v>
      </c>
      <c r="G1781" s="8"/>
      <c r="H1781" s="65">
        <f>'Point B RAW Results'!F1751</f>
        <v>0</v>
      </c>
      <c r="I1781" s="83">
        <f>'Point B Analysis'!B1779</f>
        <v>0</v>
      </c>
      <c r="J1781" s="83">
        <f>'Point B Analysis'!C1779</f>
        <v>0</v>
      </c>
      <c r="K1781" s="83">
        <f>'Point B Analysis'!D1779</f>
        <v>0</v>
      </c>
      <c r="L1781" s="83">
        <f>'Point B Analysis'!E1779</f>
        <v>0</v>
      </c>
      <c r="N1781" s="65">
        <f>'Point B RAW Results'!F1751</f>
        <v>0</v>
      </c>
      <c r="O1781" s="83">
        <f t="shared" si="114"/>
        <v>0</v>
      </c>
      <c r="P1781" s="83">
        <f t="shared" si="115"/>
        <v>0</v>
      </c>
      <c r="Q1781" s="83">
        <f t="shared" si="116"/>
        <v>0</v>
      </c>
      <c r="R1781" s="83">
        <f t="shared" si="117"/>
        <v>0</v>
      </c>
    </row>
    <row r="1782" spans="2:18" ht="13.5" customHeight="1" x14ac:dyDescent="0.35">
      <c r="B1782" s="65">
        <f>'Point A RAW Results'!F1749</f>
        <v>0</v>
      </c>
      <c r="C1782" s="83">
        <f>'Point A Analysis'!B1780</f>
        <v>0</v>
      </c>
      <c r="D1782" s="83">
        <f>'Point A Analysis'!C1780</f>
        <v>0</v>
      </c>
      <c r="E1782" s="83">
        <f>'Point A Analysis'!D1780</f>
        <v>0</v>
      </c>
      <c r="F1782" s="83">
        <f>'Point A Analysis'!E1780</f>
        <v>0</v>
      </c>
      <c r="G1782" s="8"/>
      <c r="H1782" s="65">
        <f>'Point B RAW Results'!F1752</f>
        <v>0</v>
      </c>
      <c r="I1782" s="83">
        <f>'Point B Analysis'!B1780</f>
        <v>0</v>
      </c>
      <c r="J1782" s="83">
        <f>'Point B Analysis'!C1780</f>
        <v>0</v>
      </c>
      <c r="K1782" s="83">
        <f>'Point B Analysis'!D1780</f>
        <v>0</v>
      </c>
      <c r="L1782" s="83">
        <f>'Point B Analysis'!E1780</f>
        <v>0</v>
      </c>
      <c r="N1782" s="65">
        <f>'Point B RAW Results'!F1752</f>
        <v>0</v>
      </c>
      <c r="O1782" s="83">
        <f t="shared" si="114"/>
        <v>0</v>
      </c>
      <c r="P1782" s="83">
        <f t="shared" si="115"/>
        <v>0</v>
      </c>
      <c r="Q1782" s="83">
        <f t="shared" si="116"/>
        <v>0</v>
      </c>
      <c r="R1782" s="83">
        <f t="shared" si="117"/>
        <v>0</v>
      </c>
    </row>
    <row r="1783" spans="2:18" ht="13.5" customHeight="1" x14ac:dyDescent="0.35">
      <c r="B1783" s="65">
        <f>'Point A RAW Results'!F1750</f>
        <v>0</v>
      </c>
      <c r="C1783" s="83">
        <f>'Point A Analysis'!B1781</f>
        <v>0</v>
      </c>
      <c r="D1783" s="83">
        <f>'Point A Analysis'!C1781</f>
        <v>0</v>
      </c>
      <c r="E1783" s="83">
        <f>'Point A Analysis'!D1781</f>
        <v>0</v>
      </c>
      <c r="F1783" s="83">
        <f>'Point A Analysis'!E1781</f>
        <v>0</v>
      </c>
      <c r="G1783" s="8"/>
      <c r="H1783" s="65">
        <f>'Point B RAW Results'!F1753</f>
        <v>0</v>
      </c>
      <c r="I1783" s="83">
        <f>'Point B Analysis'!B1781</f>
        <v>0</v>
      </c>
      <c r="J1783" s="83">
        <f>'Point B Analysis'!C1781</f>
        <v>0</v>
      </c>
      <c r="K1783" s="83">
        <f>'Point B Analysis'!D1781</f>
        <v>0</v>
      </c>
      <c r="L1783" s="83">
        <f>'Point B Analysis'!E1781</f>
        <v>0</v>
      </c>
      <c r="N1783" s="65">
        <f>'Point B RAW Results'!F1753</f>
        <v>0</v>
      </c>
      <c r="O1783" s="83">
        <f t="shared" si="114"/>
        <v>0</v>
      </c>
      <c r="P1783" s="83">
        <f t="shared" si="115"/>
        <v>0</v>
      </c>
      <c r="Q1783" s="83">
        <f t="shared" si="116"/>
        <v>0</v>
      </c>
      <c r="R1783" s="83">
        <f t="shared" si="117"/>
        <v>0</v>
      </c>
    </row>
    <row r="1784" spans="2:18" ht="13.5" customHeight="1" x14ac:dyDescent="0.35">
      <c r="B1784" s="65">
        <f>'Point A RAW Results'!F1751</f>
        <v>0</v>
      </c>
      <c r="C1784" s="83">
        <f>'Point A Analysis'!B1782</f>
        <v>0</v>
      </c>
      <c r="D1784" s="83">
        <f>'Point A Analysis'!C1782</f>
        <v>0</v>
      </c>
      <c r="E1784" s="83">
        <f>'Point A Analysis'!D1782</f>
        <v>0</v>
      </c>
      <c r="F1784" s="83">
        <f>'Point A Analysis'!E1782</f>
        <v>0</v>
      </c>
      <c r="G1784" s="8"/>
      <c r="H1784" s="65">
        <f>'Point B RAW Results'!F1754</f>
        <v>0</v>
      </c>
      <c r="I1784" s="83">
        <f>'Point B Analysis'!B1782</f>
        <v>0</v>
      </c>
      <c r="J1784" s="83">
        <f>'Point B Analysis'!C1782</f>
        <v>0</v>
      </c>
      <c r="K1784" s="83">
        <f>'Point B Analysis'!D1782</f>
        <v>0</v>
      </c>
      <c r="L1784" s="83">
        <f>'Point B Analysis'!E1782</f>
        <v>0</v>
      </c>
      <c r="N1784" s="65">
        <f>'Point B RAW Results'!F1754</f>
        <v>0</v>
      </c>
      <c r="O1784" s="83">
        <f t="shared" si="114"/>
        <v>0</v>
      </c>
      <c r="P1784" s="83">
        <f t="shared" si="115"/>
        <v>0</v>
      </c>
      <c r="Q1784" s="83">
        <f t="shared" si="116"/>
        <v>0</v>
      </c>
      <c r="R1784" s="83">
        <f t="shared" si="117"/>
        <v>0</v>
      </c>
    </row>
    <row r="1785" spans="2:18" ht="13.5" customHeight="1" x14ac:dyDescent="0.35">
      <c r="B1785" s="65">
        <f>'Point A RAW Results'!F1752</f>
        <v>0</v>
      </c>
      <c r="C1785" s="83">
        <f>'Point A Analysis'!B1783</f>
        <v>0</v>
      </c>
      <c r="D1785" s="83">
        <f>'Point A Analysis'!C1783</f>
        <v>0</v>
      </c>
      <c r="E1785" s="83">
        <f>'Point A Analysis'!D1783</f>
        <v>0</v>
      </c>
      <c r="F1785" s="83">
        <f>'Point A Analysis'!E1783</f>
        <v>0</v>
      </c>
      <c r="G1785" s="8"/>
      <c r="H1785" s="65">
        <f>'Point B RAW Results'!F1755</f>
        <v>0</v>
      </c>
      <c r="I1785" s="83">
        <f>'Point B Analysis'!B1783</f>
        <v>0</v>
      </c>
      <c r="J1785" s="83">
        <f>'Point B Analysis'!C1783</f>
        <v>0</v>
      </c>
      <c r="K1785" s="83">
        <f>'Point B Analysis'!D1783</f>
        <v>0</v>
      </c>
      <c r="L1785" s="83">
        <f>'Point B Analysis'!E1783</f>
        <v>0</v>
      </c>
      <c r="N1785" s="65">
        <f>'Point B RAW Results'!F1755</f>
        <v>0</v>
      </c>
      <c r="O1785" s="83">
        <f t="shared" si="114"/>
        <v>0</v>
      </c>
      <c r="P1785" s="83">
        <f t="shared" si="115"/>
        <v>0</v>
      </c>
      <c r="Q1785" s="83">
        <f t="shared" si="116"/>
        <v>0</v>
      </c>
      <c r="R1785" s="83">
        <f t="shared" si="117"/>
        <v>0</v>
      </c>
    </row>
    <row r="1786" spans="2:18" ht="13.5" customHeight="1" x14ac:dyDescent="0.35">
      <c r="B1786" s="65">
        <f>'Point A RAW Results'!F1753</f>
        <v>0</v>
      </c>
      <c r="C1786" s="83">
        <f>'Point A Analysis'!B1784</f>
        <v>0</v>
      </c>
      <c r="D1786" s="83">
        <f>'Point A Analysis'!C1784</f>
        <v>0</v>
      </c>
      <c r="E1786" s="83">
        <f>'Point A Analysis'!D1784</f>
        <v>0</v>
      </c>
      <c r="F1786" s="83">
        <f>'Point A Analysis'!E1784</f>
        <v>0</v>
      </c>
      <c r="G1786" s="8"/>
      <c r="H1786" s="65">
        <f>'Point B RAW Results'!F1756</f>
        <v>0</v>
      </c>
      <c r="I1786" s="83">
        <f>'Point B Analysis'!B1784</f>
        <v>0</v>
      </c>
      <c r="J1786" s="83">
        <f>'Point B Analysis'!C1784</f>
        <v>0</v>
      </c>
      <c r="K1786" s="83">
        <f>'Point B Analysis'!D1784</f>
        <v>0</v>
      </c>
      <c r="L1786" s="83">
        <f>'Point B Analysis'!E1784</f>
        <v>0</v>
      </c>
      <c r="N1786" s="65">
        <f>'Point B RAW Results'!F1756</f>
        <v>0</v>
      </c>
      <c r="O1786" s="83">
        <f t="shared" si="114"/>
        <v>0</v>
      </c>
      <c r="P1786" s="83">
        <f t="shared" si="115"/>
        <v>0</v>
      </c>
      <c r="Q1786" s="83">
        <f t="shared" si="116"/>
        <v>0</v>
      </c>
      <c r="R1786" s="83">
        <f t="shared" si="117"/>
        <v>0</v>
      </c>
    </row>
    <row r="1787" spans="2:18" ht="13.5" customHeight="1" x14ac:dyDescent="0.35">
      <c r="B1787" s="65">
        <f>'Point A RAW Results'!F1754</f>
        <v>0</v>
      </c>
      <c r="C1787" s="83">
        <f>'Point A Analysis'!B1785</f>
        <v>0</v>
      </c>
      <c r="D1787" s="83">
        <f>'Point A Analysis'!C1785</f>
        <v>0</v>
      </c>
      <c r="E1787" s="83">
        <f>'Point A Analysis'!D1785</f>
        <v>0</v>
      </c>
      <c r="F1787" s="83">
        <f>'Point A Analysis'!E1785</f>
        <v>0</v>
      </c>
      <c r="G1787" s="8"/>
      <c r="H1787" s="65">
        <f>'Point B RAW Results'!F1757</f>
        <v>0</v>
      </c>
      <c r="I1787" s="83">
        <f>'Point B Analysis'!B1785</f>
        <v>0</v>
      </c>
      <c r="J1787" s="83">
        <f>'Point B Analysis'!C1785</f>
        <v>0</v>
      </c>
      <c r="K1787" s="83">
        <f>'Point B Analysis'!D1785</f>
        <v>0</v>
      </c>
      <c r="L1787" s="83">
        <f>'Point B Analysis'!E1785</f>
        <v>0</v>
      </c>
      <c r="N1787" s="65">
        <f>'Point B RAW Results'!F1757</f>
        <v>0</v>
      </c>
      <c r="O1787" s="83">
        <f t="shared" si="114"/>
        <v>0</v>
      </c>
      <c r="P1787" s="83">
        <f t="shared" si="115"/>
        <v>0</v>
      </c>
      <c r="Q1787" s="83">
        <f t="shared" si="116"/>
        <v>0</v>
      </c>
      <c r="R1787" s="83">
        <f t="shared" si="117"/>
        <v>0</v>
      </c>
    </row>
    <row r="1788" spans="2:18" ht="13.5" customHeight="1" x14ac:dyDescent="0.35">
      <c r="B1788" s="65">
        <f>'Point A RAW Results'!F1755</f>
        <v>0</v>
      </c>
      <c r="C1788" s="83">
        <f>'Point A Analysis'!B1786</f>
        <v>0</v>
      </c>
      <c r="D1788" s="83">
        <f>'Point A Analysis'!C1786</f>
        <v>0</v>
      </c>
      <c r="E1788" s="83">
        <f>'Point A Analysis'!D1786</f>
        <v>0</v>
      </c>
      <c r="F1788" s="83">
        <f>'Point A Analysis'!E1786</f>
        <v>0</v>
      </c>
      <c r="G1788" s="8"/>
      <c r="H1788" s="65">
        <f>'Point B RAW Results'!F1758</f>
        <v>0</v>
      </c>
      <c r="I1788" s="83">
        <f>'Point B Analysis'!B1786</f>
        <v>0</v>
      </c>
      <c r="J1788" s="83">
        <f>'Point B Analysis'!C1786</f>
        <v>0</v>
      </c>
      <c r="K1788" s="83">
        <f>'Point B Analysis'!D1786</f>
        <v>0</v>
      </c>
      <c r="L1788" s="83">
        <f>'Point B Analysis'!E1786</f>
        <v>0</v>
      </c>
      <c r="N1788" s="65">
        <f>'Point B RAW Results'!F1758</f>
        <v>0</v>
      </c>
      <c r="O1788" s="83">
        <f t="shared" si="114"/>
        <v>0</v>
      </c>
      <c r="P1788" s="83">
        <f t="shared" si="115"/>
        <v>0</v>
      </c>
      <c r="Q1788" s="83">
        <f t="shared" si="116"/>
        <v>0</v>
      </c>
      <c r="R1788" s="83">
        <f t="shared" si="117"/>
        <v>0</v>
      </c>
    </row>
    <row r="1789" spans="2:18" ht="13.5" customHeight="1" x14ac:dyDescent="0.35">
      <c r="B1789" s="65">
        <f>'Point A RAW Results'!F1756</f>
        <v>0</v>
      </c>
      <c r="C1789" s="83">
        <f>'Point A Analysis'!B1787</f>
        <v>0</v>
      </c>
      <c r="D1789" s="83">
        <f>'Point A Analysis'!C1787</f>
        <v>0</v>
      </c>
      <c r="E1789" s="83">
        <f>'Point A Analysis'!D1787</f>
        <v>0</v>
      </c>
      <c r="F1789" s="83">
        <f>'Point A Analysis'!E1787</f>
        <v>0</v>
      </c>
      <c r="G1789" s="8"/>
      <c r="H1789" s="65">
        <f>'Point B RAW Results'!F1759</f>
        <v>0</v>
      </c>
      <c r="I1789" s="83">
        <f>'Point B Analysis'!B1787</f>
        <v>0</v>
      </c>
      <c r="J1789" s="83">
        <f>'Point B Analysis'!C1787</f>
        <v>0</v>
      </c>
      <c r="K1789" s="83">
        <f>'Point B Analysis'!D1787</f>
        <v>0</v>
      </c>
      <c r="L1789" s="83">
        <f>'Point B Analysis'!E1787</f>
        <v>0</v>
      </c>
      <c r="N1789" s="65">
        <f>'Point B RAW Results'!F1759</f>
        <v>0</v>
      </c>
      <c r="O1789" s="83">
        <f t="shared" si="114"/>
        <v>0</v>
      </c>
      <c r="P1789" s="83">
        <f t="shared" si="115"/>
        <v>0</v>
      </c>
      <c r="Q1789" s="83">
        <f t="shared" si="116"/>
        <v>0</v>
      </c>
      <c r="R1789" s="83">
        <f t="shared" si="117"/>
        <v>0</v>
      </c>
    </row>
    <row r="1790" spans="2:18" ht="13.5" customHeight="1" x14ac:dyDescent="0.35">
      <c r="B1790" s="65">
        <f>'Point A RAW Results'!F1757</f>
        <v>0</v>
      </c>
      <c r="C1790" s="83">
        <f>'Point A Analysis'!B1788</f>
        <v>0</v>
      </c>
      <c r="D1790" s="83">
        <f>'Point A Analysis'!C1788</f>
        <v>0</v>
      </c>
      <c r="E1790" s="83">
        <f>'Point A Analysis'!D1788</f>
        <v>0</v>
      </c>
      <c r="F1790" s="83">
        <f>'Point A Analysis'!E1788</f>
        <v>0</v>
      </c>
      <c r="G1790" s="8"/>
      <c r="H1790" s="65">
        <f>'Point B RAW Results'!F1760</f>
        <v>0</v>
      </c>
      <c r="I1790" s="83">
        <f>'Point B Analysis'!B1788</f>
        <v>0</v>
      </c>
      <c r="J1790" s="83">
        <f>'Point B Analysis'!C1788</f>
        <v>0</v>
      </c>
      <c r="K1790" s="83">
        <f>'Point B Analysis'!D1788</f>
        <v>0</v>
      </c>
      <c r="L1790" s="83">
        <f>'Point B Analysis'!E1788</f>
        <v>0</v>
      </c>
      <c r="N1790" s="65">
        <f>'Point B RAW Results'!F1760</f>
        <v>0</v>
      </c>
      <c r="O1790" s="83">
        <f t="shared" si="114"/>
        <v>0</v>
      </c>
      <c r="P1790" s="83">
        <f t="shared" si="115"/>
        <v>0</v>
      </c>
      <c r="Q1790" s="83">
        <f t="shared" si="116"/>
        <v>0</v>
      </c>
      <c r="R1790" s="83">
        <f t="shared" si="117"/>
        <v>0</v>
      </c>
    </row>
    <row r="1791" spans="2:18" ht="13.5" customHeight="1" x14ac:dyDescent="0.35">
      <c r="B1791" s="65">
        <f>'Point A RAW Results'!F1758</f>
        <v>0</v>
      </c>
      <c r="C1791" s="83">
        <f>'Point A Analysis'!B1789</f>
        <v>0</v>
      </c>
      <c r="D1791" s="83">
        <f>'Point A Analysis'!C1789</f>
        <v>0</v>
      </c>
      <c r="E1791" s="83">
        <f>'Point A Analysis'!D1789</f>
        <v>0</v>
      </c>
      <c r="F1791" s="83">
        <f>'Point A Analysis'!E1789</f>
        <v>0</v>
      </c>
      <c r="G1791" s="8"/>
      <c r="H1791" s="65">
        <f>'Point B RAW Results'!F1761</f>
        <v>0</v>
      </c>
      <c r="I1791" s="83">
        <f>'Point B Analysis'!B1789</f>
        <v>0</v>
      </c>
      <c r="J1791" s="83">
        <f>'Point B Analysis'!C1789</f>
        <v>0</v>
      </c>
      <c r="K1791" s="83">
        <f>'Point B Analysis'!D1789</f>
        <v>0</v>
      </c>
      <c r="L1791" s="83">
        <f>'Point B Analysis'!E1789</f>
        <v>0</v>
      </c>
      <c r="N1791" s="65">
        <f>'Point B RAW Results'!F1761</f>
        <v>0</v>
      </c>
      <c r="O1791" s="83">
        <f t="shared" si="114"/>
        <v>0</v>
      </c>
      <c r="P1791" s="83">
        <f t="shared" si="115"/>
        <v>0</v>
      </c>
      <c r="Q1791" s="83">
        <f t="shared" si="116"/>
        <v>0</v>
      </c>
      <c r="R1791" s="83">
        <f t="shared" si="117"/>
        <v>0</v>
      </c>
    </row>
    <row r="1792" spans="2:18" ht="13.5" customHeight="1" x14ac:dyDescent="0.35">
      <c r="B1792" s="65">
        <f>'Point A RAW Results'!F1759</f>
        <v>0</v>
      </c>
      <c r="C1792" s="83">
        <f>'Point A Analysis'!B1790</f>
        <v>0</v>
      </c>
      <c r="D1792" s="83">
        <f>'Point A Analysis'!C1790</f>
        <v>0</v>
      </c>
      <c r="E1792" s="83">
        <f>'Point A Analysis'!D1790</f>
        <v>0</v>
      </c>
      <c r="F1792" s="83">
        <f>'Point A Analysis'!E1790</f>
        <v>0</v>
      </c>
      <c r="G1792" s="8"/>
      <c r="H1792" s="65">
        <f>'Point B RAW Results'!F1762</f>
        <v>0</v>
      </c>
      <c r="I1792" s="83">
        <f>'Point B Analysis'!B1790</f>
        <v>0</v>
      </c>
      <c r="J1792" s="83">
        <f>'Point B Analysis'!C1790</f>
        <v>0</v>
      </c>
      <c r="K1792" s="83">
        <f>'Point B Analysis'!D1790</f>
        <v>0</v>
      </c>
      <c r="L1792" s="83">
        <f>'Point B Analysis'!E1790</f>
        <v>0</v>
      </c>
      <c r="N1792" s="65">
        <f>'Point B RAW Results'!F1762</f>
        <v>0</v>
      </c>
      <c r="O1792" s="83">
        <f t="shared" si="114"/>
        <v>0</v>
      </c>
      <c r="P1792" s="83">
        <f t="shared" si="115"/>
        <v>0</v>
      </c>
      <c r="Q1792" s="83">
        <f t="shared" si="116"/>
        <v>0</v>
      </c>
      <c r="R1792" s="83">
        <f t="shared" si="117"/>
        <v>0</v>
      </c>
    </row>
    <row r="1793" spans="2:18" ht="13.5" customHeight="1" x14ac:dyDescent="0.35">
      <c r="B1793" s="65">
        <f>'Point A RAW Results'!F1760</f>
        <v>0</v>
      </c>
      <c r="C1793" s="83">
        <f>'Point A Analysis'!B1791</f>
        <v>0</v>
      </c>
      <c r="D1793" s="83">
        <f>'Point A Analysis'!C1791</f>
        <v>0</v>
      </c>
      <c r="E1793" s="83">
        <f>'Point A Analysis'!D1791</f>
        <v>0</v>
      </c>
      <c r="F1793" s="83">
        <f>'Point A Analysis'!E1791</f>
        <v>0</v>
      </c>
      <c r="G1793" s="8"/>
      <c r="H1793" s="65">
        <f>'Point B RAW Results'!F1763</f>
        <v>0</v>
      </c>
      <c r="I1793" s="83">
        <f>'Point B Analysis'!B1791</f>
        <v>0</v>
      </c>
      <c r="J1793" s="83">
        <f>'Point B Analysis'!C1791</f>
        <v>0</v>
      </c>
      <c r="K1793" s="83">
        <f>'Point B Analysis'!D1791</f>
        <v>0</v>
      </c>
      <c r="L1793" s="83">
        <f>'Point B Analysis'!E1791</f>
        <v>0</v>
      </c>
      <c r="N1793" s="65">
        <f>'Point B RAW Results'!F1763</f>
        <v>0</v>
      </c>
      <c r="O1793" s="83">
        <f t="shared" si="114"/>
        <v>0</v>
      </c>
      <c r="P1793" s="83">
        <f t="shared" si="115"/>
        <v>0</v>
      </c>
      <c r="Q1793" s="83">
        <f t="shared" si="116"/>
        <v>0</v>
      </c>
      <c r="R1793" s="83">
        <f t="shared" si="117"/>
        <v>0</v>
      </c>
    </row>
    <row r="1794" spans="2:18" ht="13.5" customHeight="1" x14ac:dyDescent="0.35">
      <c r="B1794" s="65">
        <f>'Point A RAW Results'!F1761</f>
        <v>0</v>
      </c>
      <c r="C1794" s="83">
        <f>'Point A Analysis'!B1792</f>
        <v>0</v>
      </c>
      <c r="D1794" s="83">
        <f>'Point A Analysis'!C1792</f>
        <v>0</v>
      </c>
      <c r="E1794" s="83">
        <f>'Point A Analysis'!D1792</f>
        <v>0</v>
      </c>
      <c r="F1794" s="83">
        <f>'Point A Analysis'!E1792</f>
        <v>0</v>
      </c>
      <c r="G1794" s="8"/>
      <c r="H1794" s="65">
        <f>'Point B RAW Results'!F1764</f>
        <v>0</v>
      </c>
      <c r="I1794" s="83">
        <f>'Point B Analysis'!B1792</f>
        <v>0</v>
      </c>
      <c r="J1794" s="83">
        <f>'Point B Analysis'!C1792</f>
        <v>0</v>
      </c>
      <c r="K1794" s="83">
        <f>'Point B Analysis'!D1792</f>
        <v>0</v>
      </c>
      <c r="L1794" s="83">
        <f>'Point B Analysis'!E1792</f>
        <v>0</v>
      </c>
      <c r="N1794" s="65">
        <f>'Point B RAW Results'!F1764</f>
        <v>0</v>
      </c>
      <c r="O1794" s="83">
        <f t="shared" si="114"/>
        <v>0</v>
      </c>
      <c r="P1794" s="83">
        <f t="shared" si="115"/>
        <v>0</v>
      </c>
      <c r="Q1794" s="83">
        <f t="shared" si="116"/>
        <v>0</v>
      </c>
      <c r="R1794" s="83">
        <f t="shared" si="117"/>
        <v>0</v>
      </c>
    </row>
    <row r="1795" spans="2:18" ht="13.5" customHeight="1" x14ac:dyDescent="0.35">
      <c r="B1795" s="65">
        <f>'Point A RAW Results'!F1762</f>
        <v>0</v>
      </c>
      <c r="C1795" s="83">
        <f>'Point A Analysis'!B1793</f>
        <v>0</v>
      </c>
      <c r="D1795" s="83">
        <f>'Point A Analysis'!C1793</f>
        <v>0</v>
      </c>
      <c r="E1795" s="83">
        <f>'Point A Analysis'!D1793</f>
        <v>0</v>
      </c>
      <c r="F1795" s="83">
        <f>'Point A Analysis'!E1793</f>
        <v>0</v>
      </c>
      <c r="G1795" s="8"/>
      <c r="H1795" s="65">
        <f>'Point B RAW Results'!F1765</f>
        <v>0</v>
      </c>
      <c r="I1795" s="83">
        <f>'Point B Analysis'!B1793</f>
        <v>0</v>
      </c>
      <c r="J1795" s="83">
        <f>'Point B Analysis'!C1793</f>
        <v>0</v>
      </c>
      <c r="K1795" s="83">
        <f>'Point B Analysis'!D1793</f>
        <v>0</v>
      </c>
      <c r="L1795" s="83">
        <f>'Point B Analysis'!E1793</f>
        <v>0</v>
      </c>
      <c r="N1795" s="65">
        <f>'Point B RAW Results'!F1765</f>
        <v>0</v>
      </c>
      <c r="O1795" s="83">
        <f t="shared" si="114"/>
        <v>0</v>
      </c>
      <c r="P1795" s="83">
        <f t="shared" si="115"/>
        <v>0</v>
      </c>
      <c r="Q1795" s="83">
        <f t="shared" si="116"/>
        <v>0</v>
      </c>
      <c r="R1795" s="83">
        <f t="shared" si="117"/>
        <v>0</v>
      </c>
    </row>
    <row r="1796" spans="2:18" ht="13.5" customHeight="1" x14ac:dyDescent="0.35">
      <c r="B1796" s="65">
        <f>'Point A RAW Results'!F1763</f>
        <v>0</v>
      </c>
      <c r="C1796" s="83">
        <f>'Point A Analysis'!B1794</f>
        <v>0</v>
      </c>
      <c r="D1796" s="83">
        <f>'Point A Analysis'!C1794</f>
        <v>0</v>
      </c>
      <c r="E1796" s="83">
        <f>'Point A Analysis'!D1794</f>
        <v>0</v>
      </c>
      <c r="F1796" s="83">
        <f>'Point A Analysis'!E1794</f>
        <v>0</v>
      </c>
      <c r="G1796" s="8"/>
      <c r="H1796" s="65">
        <f>'Point B RAW Results'!F1766</f>
        <v>0</v>
      </c>
      <c r="I1796" s="83">
        <f>'Point B Analysis'!B1794</f>
        <v>0</v>
      </c>
      <c r="J1796" s="83">
        <f>'Point B Analysis'!C1794</f>
        <v>0</v>
      </c>
      <c r="K1796" s="83">
        <f>'Point B Analysis'!D1794</f>
        <v>0</v>
      </c>
      <c r="L1796" s="83">
        <f>'Point B Analysis'!E1794</f>
        <v>0</v>
      </c>
      <c r="N1796" s="65">
        <f>'Point B RAW Results'!F1766</f>
        <v>0</v>
      </c>
      <c r="O1796" s="83">
        <f t="shared" si="114"/>
        <v>0</v>
      </c>
      <c r="P1796" s="83">
        <f t="shared" si="115"/>
        <v>0</v>
      </c>
      <c r="Q1796" s="83">
        <f t="shared" si="116"/>
        <v>0</v>
      </c>
      <c r="R1796" s="83">
        <f t="shared" si="117"/>
        <v>0</v>
      </c>
    </row>
    <row r="1797" spans="2:18" ht="13.5" customHeight="1" x14ac:dyDescent="0.35">
      <c r="B1797" s="65">
        <f>'Point A RAW Results'!F1764</f>
        <v>0</v>
      </c>
      <c r="C1797" s="83">
        <f>'Point A Analysis'!B1795</f>
        <v>0</v>
      </c>
      <c r="D1797" s="83">
        <f>'Point A Analysis'!C1795</f>
        <v>0</v>
      </c>
      <c r="E1797" s="83">
        <f>'Point A Analysis'!D1795</f>
        <v>0</v>
      </c>
      <c r="F1797" s="83">
        <f>'Point A Analysis'!E1795</f>
        <v>0</v>
      </c>
      <c r="G1797" s="8"/>
      <c r="H1797" s="65">
        <f>'Point B RAW Results'!F1767</f>
        <v>0</v>
      </c>
      <c r="I1797" s="83">
        <f>'Point B Analysis'!B1795</f>
        <v>0</v>
      </c>
      <c r="J1797" s="83">
        <f>'Point B Analysis'!C1795</f>
        <v>0</v>
      </c>
      <c r="K1797" s="83">
        <f>'Point B Analysis'!D1795</f>
        <v>0</v>
      </c>
      <c r="L1797" s="83">
        <f>'Point B Analysis'!E1795</f>
        <v>0</v>
      </c>
      <c r="N1797" s="65">
        <f>'Point B RAW Results'!F1767</f>
        <v>0</v>
      </c>
      <c r="O1797" s="83">
        <f t="shared" si="114"/>
        <v>0</v>
      </c>
      <c r="P1797" s="83">
        <f t="shared" si="115"/>
        <v>0</v>
      </c>
      <c r="Q1797" s="83">
        <f t="shared" si="116"/>
        <v>0</v>
      </c>
      <c r="R1797" s="83">
        <f t="shared" si="117"/>
        <v>0</v>
      </c>
    </row>
    <row r="1798" spans="2:18" ht="13.5" customHeight="1" x14ac:dyDescent="0.35">
      <c r="B1798" s="65">
        <f>'Point A RAW Results'!F1765</f>
        <v>0</v>
      </c>
      <c r="C1798" s="83">
        <f>'Point A Analysis'!B1796</f>
        <v>0</v>
      </c>
      <c r="D1798" s="83">
        <f>'Point A Analysis'!C1796</f>
        <v>0</v>
      </c>
      <c r="E1798" s="83">
        <f>'Point A Analysis'!D1796</f>
        <v>0</v>
      </c>
      <c r="F1798" s="83">
        <f>'Point A Analysis'!E1796</f>
        <v>0</v>
      </c>
      <c r="G1798" s="8"/>
      <c r="H1798" s="65">
        <f>'Point B RAW Results'!F1768</f>
        <v>0</v>
      </c>
      <c r="I1798" s="83">
        <f>'Point B Analysis'!B1796</f>
        <v>0</v>
      </c>
      <c r="J1798" s="83">
        <f>'Point B Analysis'!C1796</f>
        <v>0</v>
      </c>
      <c r="K1798" s="83">
        <f>'Point B Analysis'!D1796</f>
        <v>0</v>
      </c>
      <c r="L1798" s="83">
        <f>'Point B Analysis'!E1796</f>
        <v>0</v>
      </c>
      <c r="N1798" s="65">
        <f>'Point B RAW Results'!F1768</f>
        <v>0</v>
      </c>
      <c r="O1798" s="83">
        <f t="shared" si="114"/>
        <v>0</v>
      </c>
      <c r="P1798" s="83">
        <f t="shared" si="115"/>
        <v>0</v>
      </c>
      <c r="Q1798" s="83">
        <f t="shared" si="116"/>
        <v>0</v>
      </c>
      <c r="R1798" s="83">
        <f t="shared" si="117"/>
        <v>0</v>
      </c>
    </row>
    <row r="1799" spans="2:18" ht="13.5" customHeight="1" x14ac:dyDescent="0.35">
      <c r="B1799" s="65">
        <f>'Point A RAW Results'!F1766</f>
        <v>0</v>
      </c>
      <c r="C1799" s="83">
        <f>'Point A Analysis'!B1797</f>
        <v>0</v>
      </c>
      <c r="D1799" s="83">
        <f>'Point A Analysis'!C1797</f>
        <v>0</v>
      </c>
      <c r="E1799" s="83">
        <f>'Point A Analysis'!D1797</f>
        <v>0</v>
      </c>
      <c r="F1799" s="83">
        <f>'Point A Analysis'!E1797</f>
        <v>0</v>
      </c>
      <c r="G1799" s="8"/>
      <c r="H1799" s="65">
        <f>'Point B RAW Results'!F1769</f>
        <v>0</v>
      </c>
      <c r="I1799" s="83">
        <f>'Point B Analysis'!B1797</f>
        <v>0</v>
      </c>
      <c r="J1799" s="83">
        <f>'Point B Analysis'!C1797</f>
        <v>0</v>
      </c>
      <c r="K1799" s="83">
        <f>'Point B Analysis'!D1797</f>
        <v>0</v>
      </c>
      <c r="L1799" s="83">
        <f>'Point B Analysis'!E1797</f>
        <v>0</v>
      </c>
      <c r="N1799" s="65">
        <f>'Point B RAW Results'!F1769</f>
        <v>0</v>
      </c>
      <c r="O1799" s="83">
        <f t="shared" si="114"/>
        <v>0</v>
      </c>
      <c r="P1799" s="83">
        <f t="shared" si="115"/>
        <v>0</v>
      </c>
      <c r="Q1799" s="83">
        <f t="shared" si="116"/>
        <v>0</v>
      </c>
      <c r="R1799" s="83">
        <f t="shared" si="117"/>
        <v>0</v>
      </c>
    </row>
    <row r="1800" spans="2:18" ht="13.5" customHeight="1" x14ac:dyDescent="0.35">
      <c r="B1800" s="65">
        <f>'Point A RAW Results'!F1767</f>
        <v>0</v>
      </c>
      <c r="C1800" s="83">
        <f>'Point A Analysis'!B1798</f>
        <v>0</v>
      </c>
      <c r="D1800" s="83">
        <f>'Point A Analysis'!C1798</f>
        <v>0</v>
      </c>
      <c r="E1800" s="83">
        <f>'Point A Analysis'!D1798</f>
        <v>0</v>
      </c>
      <c r="F1800" s="83">
        <f>'Point A Analysis'!E1798</f>
        <v>0</v>
      </c>
      <c r="G1800" s="8"/>
      <c r="H1800" s="65">
        <f>'Point B RAW Results'!F1770</f>
        <v>0</v>
      </c>
      <c r="I1800" s="83">
        <f>'Point B Analysis'!B1798</f>
        <v>0</v>
      </c>
      <c r="J1800" s="83">
        <f>'Point B Analysis'!C1798</f>
        <v>0</v>
      </c>
      <c r="K1800" s="83">
        <f>'Point B Analysis'!D1798</f>
        <v>0</v>
      </c>
      <c r="L1800" s="83">
        <f>'Point B Analysis'!E1798</f>
        <v>0</v>
      </c>
      <c r="N1800" s="65">
        <f>'Point B RAW Results'!F1770</f>
        <v>0</v>
      </c>
      <c r="O1800" s="83">
        <f t="shared" si="114"/>
        <v>0</v>
      </c>
      <c r="P1800" s="83">
        <f t="shared" si="115"/>
        <v>0</v>
      </c>
      <c r="Q1800" s="83">
        <f t="shared" si="116"/>
        <v>0</v>
      </c>
      <c r="R1800" s="83">
        <f t="shared" si="117"/>
        <v>0</v>
      </c>
    </row>
    <row r="1801" spans="2:18" ht="13.5" customHeight="1" x14ac:dyDescent="0.35">
      <c r="B1801" s="65">
        <f>'Point A RAW Results'!F1768</f>
        <v>0</v>
      </c>
      <c r="C1801" s="83">
        <f>'Point A Analysis'!B1799</f>
        <v>0</v>
      </c>
      <c r="D1801" s="83">
        <f>'Point A Analysis'!C1799</f>
        <v>0</v>
      </c>
      <c r="E1801" s="83">
        <f>'Point A Analysis'!D1799</f>
        <v>0</v>
      </c>
      <c r="F1801" s="83">
        <f>'Point A Analysis'!E1799</f>
        <v>0</v>
      </c>
      <c r="G1801" s="8"/>
      <c r="H1801" s="65">
        <f>'Point B RAW Results'!F1771</f>
        <v>0</v>
      </c>
      <c r="I1801" s="83">
        <f>'Point B Analysis'!B1799</f>
        <v>0</v>
      </c>
      <c r="J1801" s="83">
        <f>'Point B Analysis'!C1799</f>
        <v>0</v>
      </c>
      <c r="K1801" s="83">
        <f>'Point B Analysis'!D1799</f>
        <v>0</v>
      </c>
      <c r="L1801" s="83">
        <f>'Point B Analysis'!E1799</f>
        <v>0</v>
      </c>
      <c r="N1801" s="65">
        <f>'Point B RAW Results'!F1771</f>
        <v>0</v>
      </c>
      <c r="O1801" s="83">
        <f t="shared" si="114"/>
        <v>0</v>
      </c>
      <c r="P1801" s="83">
        <f t="shared" si="115"/>
        <v>0</v>
      </c>
      <c r="Q1801" s="83">
        <f t="shared" si="116"/>
        <v>0</v>
      </c>
      <c r="R1801" s="83">
        <f t="shared" si="117"/>
        <v>0</v>
      </c>
    </row>
    <row r="1802" spans="2:18" ht="13.5" customHeight="1" x14ac:dyDescent="0.35">
      <c r="B1802" s="65">
        <f>'Point A RAW Results'!F1769</f>
        <v>0</v>
      </c>
      <c r="C1802" s="83">
        <f>'Point A Analysis'!B1800</f>
        <v>0</v>
      </c>
      <c r="D1802" s="83">
        <f>'Point A Analysis'!C1800</f>
        <v>0</v>
      </c>
      <c r="E1802" s="83">
        <f>'Point A Analysis'!D1800</f>
        <v>0</v>
      </c>
      <c r="F1802" s="83">
        <f>'Point A Analysis'!E1800</f>
        <v>0</v>
      </c>
      <c r="G1802" s="8"/>
      <c r="H1802" s="65">
        <f>'Point B RAW Results'!F1772</f>
        <v>0</v>
      </c>
      <c r="I1802" s="83">
        <f>'Point B Analysis'!B1800</f>
        <v>0</v>
      </c>
      <c r="J1802" s="83">
        <f>'Point B Analysis'!C1800</f>
        <v>0</v>
      </c>
      <c r="K1802" s="83">
        <f>'Point B Analysis'!D1800</f>
        <v>0</v>
      </c>
      <c r="L1802" s="83">
        <f>'Point B Analysis'!E1800</f>
        <v>0</v>
      </c>
      <c r="N1802" s="65">
        <f>'Point B RAW Results'!F1772</f>
        <v>0</v>
      </c>
      <c r="O1802" s="83">
        <f t="shared" si="114"/>
        <v>0</v>
      </c>
      <c r="P1802" s="83">
        <f t="shared" si="115"/>
        <v>0</v>
      </c>
      <c r="Q1802" s="83">
        <f t="shared" si="116"/>
        <v>0</v>
      </c>
      <c r="R1802" s="83">
        <f t="shared" si="117"/>
        <v>0</v>
      </c>
    </row>
    <row r="1803" spans="2:18" ht="13.5" customHeight="1" x14ac:dyDescent="0.35">
      <c r="B1803" s="65">
        <f>'Point A RAW Results'!F1770</f>
        <v>0</v>
      </c>
      <c r="C1803" s="83">
        <f>'Point A Analysis'!B1801</f>
        <v>0</v>
      </c>
      <c r="D1803" s="83">
        <f>'Point A Analysis'!C1801</f>
        <v>0</v>
      </c>
      <c r="E1803" s="83">
        <f>'Point A Analysis'!D1801</f>
        <v>0</v>
      </c>
      <c r="F1803" s="83">
        <f>'Point A Analysis'!E1801</f>
        <v>0</v>
      </c>
      <c r="G1803" s="8"/>
      <c r="H1803" s="65">
        <f>'Point B RAW Results'!F1773</f>
        <v>0</v>
      </c>
      <c r="I1803" s="83">
        <f>'Point B Analysis'!B1801</f>
        <v>0</v>
      </c>
      <c r="J1803" s="83">
        <f>'Point B Analysis'!C1801</f>
        <v>0</v>
      </c>
      <c r="K1803" s="83">
        <f>'Point B Analysis'!D1801</f>
        <v>0</v>
      </c>
      <c r="L1803" s="83">
        <f>'Point B Analysis'!E1801</f>
        <v>0</v>
      </c>
      <c r="N1803" s="65">
        <f>'Point B RAW Results'!F1773</f>
        <v>0</v>
      </c>
      <c r="O1803" s="83">
        <f t="shared" si="114"/>
        <v>0</v>
      </c>
      <c r="P1803" s="83">
        <f t="shared" si="115"/>
        <v>0</v>
      </c>
      <c r="Q1803" s="83">
        <f t="shared" si="116"/>
        <v>0</v>
      </c>
      <c r="R1803" s="83">
        <f t="shared" si="117"/>
        <v>0</v>
      </c>
    </row>
    <row r="1804" spans="2:18" ht="13.5" customHeight="1" x14ac:dyDescent="0.35">
      <c r="B1804" s="65">
        <f>'Point A RAW Results'!F1771</f>
        <v>0</v>
      </c>
      <c r="C1804" s="83">
        <f>'Point A Analysis'!B1802</f>
        <v>0</v>
      </c>
      <c r="D1804" s="83">
        <f>'Point A Analysis'!C1802</f>
        <v>0</v>
      </c>
      <c r="E1804" s="83">
        <f>'Point A Analysis'!D1802</f>
        <v>0</v>
      </c>
      <c r="F1804" s="83">
        <f>'Point A Analysis'!E1802</f>
        <v>0</v>
      </c>
      <c r="G1804" s="8"/>
      <c r="H1804" s="65">
        <f>'Point B RAW Results'!F1774</f>
        <v>0</v>
      </c>
      <c r="I1804" s="83">
        <f>'Point B Analysis'!B1802</f>
        <v>0</v>
      </c>
      <c r="J1804" s="83">
        <f>'Point B Analysis'!C1802</f>
        <v>0</v>
      </c>
      <c r="K1804" s="83">
        <f>'Point B Analysis'!D1802</f>
        <v>0</v>
      </c>
      <c r="L1804" s="83">
        <f>'Point B Analysis'!E1802</f>
        <v>0</v>
      </c>
      <c r="N1804" s="65">
        <f>'Point B RAW Results'!F1774</f>
        <v>0</v>
      </c>
      <c r="O1804" s="83">
        <f t="shared" si="114"/>
        <v>0</v>
      </c>
      <c r="P1804" s="83">
        <f t="shared" si="115"/>
        <v>0</v>
      </c>
      <c r="Q1804" s="83">
        <f t="shared" si="116"/>
        <v>0</v>
      </c>
      <c r="R1804" s="83">
        <f t="shared" si="117"/>
        <v>0</v>
      </c>
    </row>
    <row r="1805" spans="2:18" ht="13.5" customHeight="1" x14ac:dyDescent="0.35">
      <c r="B1805" s="65">
        <f>'Point A RAW Results'!F1772</f>
        <v>0</v>
      </c>
      <c r="C1805" s="83">
        <f>'Point A Analysis'!B1803</f>
        <v>0</v>
      </c>
      <c r="D1805" s="83">
        <f>'Point A Analysis'!C1803</f>
        <v>0</v>
      </c>
      <c r="E1805" s="83">
        <f>'Point A Analysis'!D1803</f>
        <v>0</v>
      </c>
      <c r="F1805" s="83">
        <f>'Point A Analysis'!E1803</f>
        <v>0</v>
      </c>
      <c r="G1805" s="8"/>
      <c r="H1805" s="65">
        <f>'Point B RAW Results'!F1775</f>
        <v>0</v>
      </c>
      <c r="I1805" s="83">
        <f>'Point B Analysis'!B1803</f>
        <v>0</v>
      </c>
      <c r="J1805" s="83">
        <f>'Point B Analysis'!C1803</f>
        <v>0</v>
      </c>
      <c r="K1805" s="83">
        <f>'Point B Analysis'!D1803</f>
        <v>0</v>
      </c>
      <c r="L1805" s="83">
        <f>'Point B Analysis'!E1803</f>
        <v>0</v>
      </c>
      <c r="N1805" s="65">
        <f>'Point B RAW Results'!F1775</f>
        <v>0</v>
      </c>
      <c r="O1805" s="83">
        <f t="shared" si="114"/>
        <v>0</v>
      </c>
      <c r="P1805" s="83">
        <f t="shared" si="115"/>
        <v>0</v>
      </c>
      <c r="Q1805" s="83">
        <f t="shared" si="116"/>
        <v>0</v>
      </c>
      <c r="R1805" s="83">
        <f t="shared" si="117"/>
        <v>0</v>
      </c>
    </row>
    <row r="1806" spans="2:18" ht="13.5" customHeight="1" x14ac:dyDescent="0.35">
      <c r="B1806" s="65">
        <f>'Point A RAW Results'!F1773</f>
        <v>0</v>
      </c>
      <c r="C1806" s="83">
        <f>'Point A Analysis'!B1804</f>
        <v>0</v>
      </c>
      <c r="D1806" s="83">
        <f>'Point A Analysis'!C1804</f>
        <v>0</v>
      </c>
      <c r="E1806" s="83">
        <f>'Point A Analysis'!D1804</f>
        <v>0</v>
      </c>
      <c r="F1806" s="83">
        <f>'Point A Analysis'!E1804</f>
        <v>0</v>
      </c>
      <c r="G1806" s="8"/>
      <c r="H1806" s="65">
        <f>'Point B RAW Results'!F1776</f>
        <v>0</v>
      </c>
      <c r="I1806" s="83">
        <f>'Point B Analysis'!B1804</f>
        <v>0</v>
      </c>
      <c r="J1806" s="83">
        <f>'Point B Analysis'!C1804</f>
        <v>0</v>
      </c>
      <c r="K1806" s="83">
        <f>'Point B Analysis'!D1804</f>
        <v>0</v>
      </c>
      <c r="L1806" s="83">
        <f>'Point B Analysis'!E1804</f>
        <v>0</v>
      </c>
      <c r="N1806" s="65">
        <f>'Point B RAW Results'!F1776</f>
        <v>0</v>
      </c>
      <c r="O1806" s="83">
        <f t="shared" si="114"/>
        <v>0</v>
      </c>
      <c r="P1806" s="83">
        <f t="shared" si="115"/>
        <v>0</v>
      </c>
      <c r="Q1806" s="83">
        <f t="shared" si="116"/>
        <v>0</v>
      </c>
      <c r="R1806" s="83">
        <f t="shared" si="117"/>
        <v>0</v>
      </c>
    </row>
    <row r="1807" spans="2:18" ht="13.5" customHeight="1" x14ac:dyDescent="0.35">
      <c r="B1807" s="65">
        <f>'Point A RAW Results'!F1774</f>
        <v>0</v>
      </c>
      <c r="C1807" s="83">
        <f>'Point A Analysis'!B1805</f>
        <v>0</v>
      </c>
      <c r="D1807" s="83">
        <f>'Point A Analysis'!C1805</f>
        <v>0</v>
      </c>
      <c r="E1807" s="83">
        <f>'Point A Analysis'!D1805</f>
        <v>0</v>
      </c>
      <c r="F1807" s="83">
        <f>'Point A Analysis'!E1805</f>
        <v>0</v>
      </c>
      <c r="G1807" s="8"/>
      <c r="H1807" s="65">
        <f>'Point B RAW Results'!F1777</f>
        <v>0</v>
      </c>
      <c r="I1807" s="83">
        <f>'Point B Analysis'!B1805</f>
        <v>0</v>
      </c>
      <c r="J1807" s="83">
        <f>'Point B Analysis'!C1805</f>
        <v>0</v>
      </c>
      <c r="K1807" s="83">
        <f>'Point B Analysis'!D1805</f>
        <v>0</v>
      </c>
      <c r="L1807" s="83">
        <f>'Point B Analysis'!E1805</f>
        <v>0</v>
      </c>
      <c r="N1807" s="65">
        <f>'Point B RAW Results'!F1777</f>
        <v>0</v>
      </c>
      <c r="O1807" s="83">
        <f t="shared" si="114"/>
        <v>0</v>
      </c>
      <c r="P1807" s="83">
        <f t="shared" si="115"/>
        <v>0</v>
      </c>
      <c r="Q1807" s="83">
        <f t="shared" si="116"/>
        <v>0</v>
      </c>
      <c r="R1807" s="83">
        <f t="shared" si="117"/>
        <v>0</v>
      </c>
    </row>
    <row r="1808" spans="2:18" ht="13.5" customHeight="1" x14ac:dyDescent="0.35">
      <c r="B1808" s="65">
        <f>'Point A RAW Results'!F1775</f>
        <v>0</v>
      </c>
      <c r="C1808" s="83">
        <f>'Point A Analysis'!B1806</f>
        <v>0</v>
      </c>
      <c r="D1808" s="83">
        <f>'Point A Analysis'!C1806</f>
        <v>0</v>
      </c>
      <c r="E1808" s="83">
        <f>'Point A Analysis'!D1806</f>
        <v>0</v>
      </c>
      <c r="F1808" s="83">
        <f>'Point A Analysis'!E1806</f>
        <v>0</v>
      </c>
      <c r="G1808" s="8"/>
      <c r="H1808" s="65">
        <f>'Point B RAW Results'!F1778</f>
        <v>0</v>
      </c>
      <c r="I1808" s="83">
        <f>'Point B Analysis'!B1806</f>
        <v>0</v>
      </c>
      <c r="J1808" s="83">
        <f>'Point B Analysis'!C1806</f>
        <v>0</v>
      </c>
      <c r="K1808" s="83">
        <f>'Point B Analysis'!D1806</f>
        <v>0</v>
      </c>
      <c r="L1808" s="83">
        <f>'Point B Analysis'!E1806</f>
        <v>0</v>
      </c>
      <c r="N1808" s="65">
        <f>'Point B RAW Results'!F1778</f>
        <v>0</v>
      </c>
      <c r="O1808" s="83">
        <f t="shared" si="114"/>
        <v>0</v>
      </c>
      <c r="P1808" s="83">
        <f t="shared" si="115"/>
        <v>0</v>
      </c>
      <c r="Q1808" s="83">
        <f t="shared" si="116"/>
        <v>0</v>
      </c>
      <c r="R1808" s="83">
        <f t="shared" si="117"/>
        <v>0</v>
      </c>
    </row>
    <row r="1809" spans="2:18" ht="13.5" customHeight="1" x14ac:dyDescent="0.35">
      <c r="B1809" s="65">
        <f>'Point A RAW Results'!F1776</f>
        <v>0</v>
      </c>
      <c r="C1809" s="83">
        <f>'Point A Analysis'!B1807</f>
        <v>0</v>
      </c>
      <c r="D1809" s="83">
        <f>'Point A Analysis'!C1807</f>
        <v>0</v>
      </c>
      <c r="E1809" s="83">
        <f>'Point A Analysis'!D1807</f>
        <v>0</v>
      </c>
      <c r="F1809" s="83">
        <f>'Point A Analysis'!E1807</f>
        <v>0</v>
      </c>
      <c r="G1809" s="8"/>
      <c r="H1809" s="65">
        <f>'Point B RAW Results'!F1779</f>
        <v>0</v>
      </c>
      <c r="I1809" s="83">
        <f>'Point B Analysis'!B1807</f>
        <v>0</v>
      </c>
      <c r="J1809" s="83">
        <f>'Point B Analysis'!C1807</f>
        <v>0</v>
      </c>
      <c r="K1809" s="83">
        <f>'Point B Analysis'!D1807</f>
        <v>0</v>
      </c>
      <c r="L1809" s="83">
        <f>'Point B Analysis'!E1807</f>
        <v>0</v>
      </c>
      <c r="N1809" s="65">
        <f>'Point B RAW Results'!F1779</f>
        <v>0</v>
      </c>
      <c r="O1809" s="83">
        <f t="shared" si="114"/>
        <v>0</v>
      </c>
      <c r="P1809" s="83">
        <f t="shared" si="115"/>
        <v>0</v>
      </c>
      <c r="Q1809" s="83">
        <f t="shared" si="116"/>
        <v>0</v>
      </c>
      <c r="R1809" s="83">
        <f t="shared" si="117"/>
        <v>0</v>
      </c>
    </row>
    <row r="1810" spans="2:18" ht="13.5" customHeight="1" x14ac:dyDescent="0.35">
      <c r="B1810" s="65">
        <f>'Point A RAW Results'!F1777</f>
        <v>0</v>
      </c>
      <c r="C1810" s="83">
        <f>'Point A Analysis'!B1808</f>
        <v>0</v>
      </c>
      <c r="D1810" s="83">
        <f>'Point A Analysis'!C1808</f>
        <v>0</v>
      </c>
      <c r="E1810" s="83">
        <f>'Point A Analysis'!D1808</f>
        <v>0</v>
      </c>
      <c r="F1810" s="83">
        <f>'Point A Analysis'!E1808</f>
        <v>0</v>
      </c>
      <c r="G1810" s="8"/>
      <c r="H1810" s="65">
        <f>'Point B RAW Results'!F1780</f>
        <v>0</v>
      </c>
      <c r="I1810" s="83">
        <f>'Point B Analysis'!B1808</f>
        <v>0</v>
      </c>
      <c r="J1810" s="83">
        <f>'Point B Analysis'!C1808</f>
        <v>0</v>
      </c>
      <c r="K1810" s="83">
        <f>'Point B Analysis'!D1808</f>
        <v>0</v>
      </c>
      <c r="L1810" s="83">
        <f>'Point B Analysis'!E1808</f>
        <v>0</v>
      </c>
      <c r="N1810" s="65">
        <f>'Point B RAW Results'!F1780</f>
        <v>0</v>
      </c>
      <c r="O1810" s="83">
        <f t="shared" si="114"/>
        <v>0</v>
      </c>
      <c r="P1810" s="83">
        <f t="shared" si="115"/>
        <v>0</v>
      </c>
      <c r="Q1810" s="83">
        <f t="shared" si="116"/>
        <v>0</v>
      </c>
      <c r="R1810" s="83">
        <f t="shared" si="117"/>
        <v>0</v>
      </c>
    </row>
    <row r="1811" spans="2:18" ht="13.5" customHeight="1" x14ac:dyDescent="0.35">
      <c r="B1811" s="65">
        <f>'Point A RAW Results'!F1778</f>
        <v>0</v>
      </c>
      <c r="C1811" s="83">
        <f>'Point A Analysis'!B1809</f>
        <v>0</v>
      </c>
      <c r="D1811" s="83">
        <f>'Point A Analysis'!C1809</f>
        <v>0</v>
      </c>
      <c r="E1811" s="83">
        <f>'Point A Analysis'!D1809</f>
        <v>0</v>
      </c>
      <c r="F1811" s="83">
        <f>'Point A Analysis'!E1809</f>
        <v>0</v>
      </c>
      <c r="G1811" s="8"/>
      <c r="H1811" s="65">
        <f>'Point B RAW Results'!F1781</f>
        <v>0</v>
      </c>
      <c r="I1811" s="83">
        <f>'Point B Analysis'!B1809</f>
        <v>0</v>
      </c>
      <c r="J1811" s="83">
        <f>'Point B Analysis'!C1809</f>
        <v>0</v>
      </c>
      <c r="K1811" s="83">
        <f>'Point B Analysis'!D1809</f>
        <v>0</v>
      </c>
      <c r="L1811" s="83">
        <f>'Point B Analysis'!E1809</f>
        <v>0</v>
      </c>
      <c r="N1811" s="65">
        <f>'Point B RAW Results'!F1781</f>
        <v>0</v>
      </c>
      <c r="O1811" s="83">
        <f t="shared" si="114"/>
        <v>0</v>
      </c>
      <c r="P1811" s="83">
        <f t="shared" si="115"/>
        <v>0</v>
      </c>
      <c r="Q1811" s="83">
        <f t="shared" si="116"/>
        <v>0</v>
      </c>
      <c r="R1811" s="83">
        <f t="shared" si="117"/>
        <v>0</v>
      </c>
    </row>
    <row r="1812" spans="2:18" ht="13.5" customHeight="1" x14ac:dyDescent="0.35">
      <c r="B1812" s="65">
        <f>'Point A RAW Results'!F1779</f>
        <v>0</v>
      </c>
      <c r="C1812" s="83">
        <f>'Point A Analysis'!B1810</f>
        <v>0</v>
      </c>
      <c r="D1812" s="83">
        <f>'Point A Analysis'!C1810</f>
        <v>0</v>
      </c>
      <c r="E1812" s="83">
        <f>'Point A Analysis'!D1810</f>
        <v>0</v>
      </c>
      <c r="F1812" s="83">
        <f>'Point A Analysis'!E1810</f>
        <v>0</v>
      </c>
      <c r="G1812" s="8"/>
      <c r="H1812" s="65">
        <f>'Point B RAW Results'!F1782</f>
        <v>0</v>
      </c>
      <c r="I1812" s="83">
        <f>'Point B Analysis'!B1810</f>
        <v>0</v>
      </c>
      <c r="J1812" s="83">
        <f>'Point B Analysis'!C1810</f>
        <v>0</v>
      </c>
      <c r="K1812" s="83">
        <f>'Point B Analysis'!D1810</f>
        <v>0</v>
      </c>
      <c r="L1812" s="83">
        <f>'Point B Analysis'!E1810</f>
        <v>0</v>
      </c>
      <c r="N1812" s="65">
        <f>'Point B RAW Results'!F1782</f>
        <v>0</v>
      </c>
      <c r="O1812" s="83">
        <f t="shared" si="114"/>
        <v>0</v>
      </c>
      <c r="P1812" s="83">
        <f t="shared" si="115"/>
        <v>0</v>
      </c>
      <c r="Q1812" s="83">
        <f t="shared" si="116"/>
        <v>0</v>
      </c>
      <c r="R1812" s="83">
        <f t="shared" si="117"/>
        <v>0</v>
      </c>
    </row>
    <row r="1813" spans="2:18" ht="13.5" customHeight="1" x14ac:dyDescent="0.35">
      <c r="B1813" s="65">
        <f>'Point A RAW Results'!F1780</f>
        <v>0</v>
      </c>
      <c r="C1813" s="83">
        <f>'Point A Analysis'!B1811</f>
        <v>0</v>
      </c>
      <c r="D1813" s="83">
        <f>'Point A Analysis'!C1811</f>
        <v>0</v>
      </c>
      <c r="E1813" s="83">
        <f>'Point A Analysis'!D1811</f>
        <v>0</v>
      </c>
      <c r="F1813" s="83">
        <f>'Point A Analysis'!E1811</f>
        <v>0</v>
      </c>
      <c r="G1813" s="8"/>
      <c r="H1813" s="65">
        <f>'Point B RAW Results'!F1783</f>
        <v>0</v>
      </c>
      <c r="I1813" s="83">
        <f>'Point B Analysis'!B1811</f>
        <v>0</v>
      </c>
      <c r="J1813" s="83">
        <f>'Point B Analysis'!C1811</f>
        <v>0</v>
      </c>
      <c r="K1813" s="83">
        <f>'Point B Analysis'!D1811</f>
        <v>0</v>
      </c>
      <c r="L1813" s="83">
        <f>'Point B Analysis'!E1811</f>
        <v>0</v>
      </c>
      <c r="N1813" s="65">
        <f>'Point B RAW Results'!F1783</f>
        <v>0</v>
      </c>
      <c r="O1813" s="83">
        <f t="shared" si="114"/>
        <v>0</v>
      </c>
      <c r="P1813" s="83">
        <f t="shared" si="115"/>
        <v>0</v>
      </c>
      <c r="Q1813" s="83">
        <f t="shared" si="116"/>
        <v>0</v>
      </c>
      <c r="R1813" s="83">
        <f t="shared" si="117"/>
        <v>0</v>
      </c>
    </row>
    <row r="1814" spans="2:18" ht="13.5" customHeight="1" x14ac:dyDescent="0.35">
      <c r="B1814" s="65">
        <f>'Point A RAW Results'!F1781</f>
        <v>0</v>
      </c>
      <c r="C1814" s="83">
        <f>'Point A Analysis'!B1812</f>
        <v>0</v>
      </c>
      <c r="D1814" s="83">
        <f>'Point A Analysis'!C1812</f>
        <v>0</v>
      </c>
      <c r="E1814" s="83">
        <f>'Point A Analysis'!D1812</f>
        <v>0</v>
      </c>
      <c r="F1814" s="83">
        <f>'Point A Analysis'!E1812</f>
        <v>0</v>
      </c>
      <c r="G1814" s="8"/>
      <c r="H1814" s="65">
        <f>'Point B RAW Results'!F1784</f>
        <v>0</v>
      </c>
      <c r="I1814" s="83">
        <f>'Point B Analysis'!B1812</f>
        <v>0</v>
      </c>
      <c r="J1814" s="83">
        <f>'Point B Analysis'!C1812</f>
        <v>0</v>
      </c>
      <c r="K1814" s="83">
        <f>'Point B Analysis'!D1812</f>
        <v>0</v>
      </c>
      <c r="L1814" s="83">
        <f>'Point B Analysis'!E1812</f>
        <v>0</v>
      </c>
      <c r="N1814" s="65">
        <f>'Point B RAW Results'!F1784</f>
        <v>0</v>
      </c>
      <c r="O1814" s="83">
        <f t="shared" si="114"/>
        <v>0</v>
      </c>
      <c r="P1814" s="83">
        <f t="shared" si="115"/>
        <v>0</v>
      </c>
      <c r="Q1814" s="83">
        <f t="shared" si="116"/>
        <v>0</v>
      </c>
      <c r="R1814" s="83">
        <f t="shared" si="117"/>
        <v>0</v>
      </c>
    </row>
    <row r="1815" spans="2:18" ht="13.5" customHeight="1" x14ac:dyDescent="0.35">
      <c r="B1815" s="65">
        <f>'Point A RAW Results'!F1782</f>
        <v>0</v>
      </c>
      <c r="C1815" s="83">
        <f>'Point A Analysis'!B1813</f>
        <v>0</v>
      </c>
      <c r="D1815" s="83">
        <f>'Point A Analysis'!C1813</f>
        <v>0</v>
      </c>
      <c r="E1815" s="83">
        <f>'Point A Analysis'!D1813</f>
        <v>0</v>
      </c>
      <c r="F1815" s="83">
        <f>'Point A Analysis'!E1813</f>
        <v>0</v>
      </c>
      <c r="G1815" s="8"/>
      <c r="H1815" s="65">
        <f>'Point B RAW Results'!F1785</f>
        <v>0</v>
      </c>
      <c r="I1815" s="83">
        <f>'Point B Analysis'!B1813</f>
        <v>0</v>
      </c>
      <c r="J1815" s="83">
        <f>'Point B Analysis'!C1813</f>
        <v>0</v>
      </c>
      <c r="K1815" s="83">
        <f>'Point B Analysis'!D1813</f>
        <v>0</v>
      </c>
      <c r="L1815" s="83">
        <f>'Point B Analysis'!E1813</f>
        <v>0</v>
      </c>
      <c r="N1815" s="65">
        <f>'Point B RAW Results'!F1785</f>
        <v>0</v>
      </c>
      <c r="O1815" s="83">
        <f t="shared" si="114"/>
        <v>0</v>
      </c>
      <c r="P1815" s="83">
        <f t="shared" si="115"/>
        <v>0</v>
      </c>
      <c r="Q1815" s="83">
        <f t="shared" si="116"/>
        <v>0</v>
      </c>
      <c r="R1815" s="83">
        <f t="shared" si="117"/>
        <v>0</v>
      </c>
    </row>
    <row r="1816" spans="2:18" ht="13.5" customHeight="1" x14ac:dyDescent="0.35">
      <c r="B1816" s="65">
        <f>'Point A RAW Results'!F1783</f>
        <v>0</v>
      </c>
      <c r="C1816" s="83">
        <f>'Point A Analysis'!B1814</f>
        <v>0</v>
      </c>
      <c r="D1816" s="83">
        <f>'Point A Analysis'!C1814</f>
        <v>0</v>
      </c>
      <c r="E1816" s="83">
        <f>'Point A Analysis'!D1814</f>
        <v>0</v>
      </c>
      <c r="F1816" s="83">
        <f>'Point A Analysis'!E1814</f>
        <v>0</v>
      </c>
      <c r="G1816" s="8"/>
      <c r="H1816" s="65">
        <f>'Point B RAW Results'!F1786</f>
        <v>0</v>
      </c>
      <c r="I1816" s="83">
        <f>'Point B Analysis'!B1814</f>
        <v>0</v>
      </c>
      <c r="J1816" s="83">
        <f>'Point B Analysis'!C1814</f>
        <v>0</v>
      </c>
      <c r="K1816" s="83">
        <f>'Point B Analysis'!D1814</f>
        <v>0</v>
      </c>
      <c r="L1816" s="83">
        <f>'Point B Analysis'!E1814</f>
        <v>0</v>
      </c>
      <c r="N1816" s="65">
        <f>'Point B RAW Results'!F1786</f>
        <v>0</v>
      </c>
      <c r="O1816" s="83">
        <f t="shared" si="114"/>
        <v>0</v>
      </c>
      <c r="P1816" s="83">
        <f t="shared" si="115"/>
        <v>0</v>
      </c>
      <c r="Q1816" s="83">
        <f t="shared" si="116"/>
        <v>0</v>
      </c>
      <c r="R1816" s="83">
        <f t="shared" si="117"/>
        <v>0</v>
      </c>
    </row>
    <row r="1817" spans="2:18" ht="13.5" customHeight="1" x14ac:dyDescent="0.35">
      <c r="B1817" s="65">
        <f>'Point A RAW Results'!F1784</f>
        <v>0</v>
      </c>
      <c r="C1817" s="83">
        <f>'Point A Analysis'!B1815</f>
        <v>0</v>
      </c>
      <c r="D1817" s="83">
        <f>'Point A Analysis'!C1815</f>
        <v>0</v>
      </c>
      <c r="E1817" s="83">
        <f>'Point A Analysis'!D1815</f>
        <v>0</v>
      </c>
      <c r="F1817" s="83">
        <f>'Point A Analysis'!E1815</f>
        <v>0</v>
      </c>
      <c r="G1817" s="8"/>
      <c r="H1817" s="65">
        <f>'Point B RAW Results'!F1787</f>
        <v>0</v>
      </c>
      <c r="I1817" s="83">
        <f>'Point B Analysis'!B1815</f>
        <v>0</v>
      </c>
      <c r="J1817" s="83">
        <f>'Point B Analysis'!C1815</f>
        <v>0</v>
      </c>
      <c r="K1817" s="83">
        <f>'Point B Analysis'!D1815</f>
        <v>0</v>
      </c>
      <c r="L1817" s="83">
        <f>'Point B Analysis'!E1815</f>
        <v>0</v>
      </c>
      <c r="N1817" s="65">
        <f>'Point B RAW Results'!F1787</f>
        <v>0</v>
      </c>
      <c r="O1817" s="83">
        <f t="shared" si="114"/>
        <v>0</v>
      </c>
      <c r="P1817" s="83">
        <f t="shared" si="115"/>
        <v>0</v>
      </c>
      <c r="Q1817" s="83">
        <f t="shared" si="116"/>
        <v>0</v>
      </c>
      <c r="R1817" s="83">
        <f t="shared" si="117"/>
        <v>0</v>
      </c>
    </row>
    <row r="1818" spans="2:18" ht="13.5" customHeight="1" x14ac:dyDescent="0.35">
      <c r="B1818" s="65">
        <f>'Point A RAW Results'!F1785</f>
        <v>0</v>
      </c>
      <c r="C1818" s="83">
        <f>'Point A Analysis'!B1816</f>
        <v>0</v>
      </c>
      <c r="D1818" s="83">
        <f>'Point A Analysis'!C1816</f>
        <v>0</v>
      </c>
      <c r="E1818" s="83">
        <f>'Point A Analysis'!D1816</f>
        <v>0</v>
      </c>
      <c r="F1818" s="83">
        <f>'Point A Analysis'!E1816</f>
        <v>0</v>
      </c>
      <c r="G1818" s="8"/>
      <c r="H1818" s="65">
        <f>'Point B RAW Results'!F1788</f>
        <v>0</v>
      </c>
      <c r="I1818" s="83">
        <f>'Point B Analysis'!B1816</f>
        <v>0</v>
      </c>
      <c r="J1818" s="83">
        <f>'Point B Analysis'!C1816</f>
        <v>0</v>
      </c>
      <c r="K1818" s="83">
        <f>'Point B Analysis'!D1816</f>
        <v>0</v>
      </c>
      <c r="L1818" s="83">
        <f>'Point B Analysis'!E1816</f>
        <v>0</v>
      </c>
      <c r="N1818" s="65">
        <f>'Point B RAW Results'!F1788</f>
        <v>0</v>
      </c>
      <c r="O1818" s="83">
        <f t="shared" si="114"/>
        <v>0</v>
      </c>
      <c r="P1818" s="83">
        <f t="shared" si="115"/>
        <v>0</v>
      </c>
      <c r="Q1818" s="83">
        <f t="shared" si="116"/>
        <v>0</v>
      </c>
      <c r="R1818" s="83">
        <f t="shared" si="117"/>
        <v>0</v>
      </c>
    </row>
    <row r="1819" spans="2:18" ht="13.5" customHeight="1" x14ac:dyDescent="0.35">
      <c r="B1819" s="65">
        <f>'Point A RAW Results'!F1786</f>
        <v>0</v>
      </c>
      <c r="C1819" s="83">
        <f>'Point A Analysis'!B1817</f>
        <v>0</v>
      </c>
      <c r="D1819" s="83">
        <f>'Point A Analysis'!C1817</f>
        <v>0</v>
      </c>
      <c r="E1819" s="83">
        <f>'Point A Analysis'!D1817</f>
        <v>0</v>
      </c>
      <c r="F1819" s="83">
        <f>'Point A Analysis'!E1817</f>
        <v>0</v>
      </c>
      <c r="G1819" s="8"/>
      <c r="H1819" s="65">
        <f>'Point B RAW Results'!F1789</f>
        <v>0</v>
      </c>
      <c r="I1819" s="83">
        <f>'Point B Analysis'!B1817</f>
        <v>0</v>
      </c>
      <c r="J1819" s="83">
        <f>'Point B Analysis'!C1817</f>
        <v>0</v>
      </c>
      <c r="K1819" s="83">
        <f>'Point B Analysis'!D1817</f>
        <v>0</v>
      </c>
      <c r="L1819" s="83">
        <f>'Point B Analysis'!E1817</f>
        <v>0</v>
      </c>
      <c r="N1819" s="65">
        <f>'Point B RAW Results'!F1789</f>
        <v>0</v>
      </c>
      <c r="O1819" s="83">
        <f t="shared" si="114"/>
        <v>0</v>
      </c>
      <c r="P1819" s="83">
        <f t="shared" si="115"/>
        <v>0</v>
      </c>
      <c r="Q1819" s="83">
        <f t="shared" si="116"/>
        <v>0</v>
      </c>
      <c r="R1819" s="83">
        <f t="shared" si="117"/>
        <v>0</v>
      </c>
    </row>
    <row r="1820" spans="2:18" ht="13.5" customHeight="1" x14ac:dyDescent="0.35">
      <c r="B1820" s="65">
        <f>'Point A RAW Results'!F1787</f>
        <v>0</v>
      </c>
      <c r="C1820" s="83">
        <f>'Point A Analysis'!B1818</f>
        <v>0</v>
      </c>
      <c r="D1820" s="83">
        <f>'Point A Analysis'!C1818</f>
        <v>0</v>
      </c>
      <c r="E1820" s="83">
        <f>'Point A Analysis'!D1818</f>
        <v>0</v>
      </c>
      <c r="F1820" s="83">
        <f>'Point A Analysis'!E1818</f>
        <v>0</v>
      </c>
      <c r="G1820" s="8"/>
      <c r="H1820" s="65">
        <f>'Point B RAW Results'!F1790</f>
        <v>0</v>
      </c>
      <c r="I1820" s="83">
        <f>'Point B Analysis'!B1818</f>
        <v>0</v>
      </c>
      <c r="J1820" s="83">
        <f>'Point B Analysis'!C1818</f>
        <v>0</v>
      </c>
      <c r="K1820" s="83">
        <f>'Point B Analysis'!D1818</f>
        <v>0</v>
      </c>
      <c r="L1820" s="83">
        <f>'Point B Analysis'!E1818</f>
        <v>0</v>
      </c>
      <c r="N1820" s="65">
        <f>'Point B RAW Results'!F1790</f>
        <v>0</v>
      </c>
      <c r="O1820" s="83">
        <f t="shared" si="114"/>
        <v>0</v>
      </c>
      <c r="P1820" s="83">
        <f t="shared" si="115"/>
        <v>0</v>
      </c>
      <c r="Q1820" s="83">
        <f t="shared" si="116"/>
        <v>0</v>
      </c>
      <c r="R1820" s="83">
        <f t="shared" si="117"/>
        <v>0</v>
      </c>
    </row>
    <row r="1821" spans="2:18" ht="13.5" customHeight="1" x14ac:dyDescent="0.35">
      <c r="B1821" s="65">
        <f>'Point A RAW Results'!F1788</f>
        <v>0</v>
      </c>
      <c r="C1821" s="83">
        <f>'Point A Analysis'!B1819</f>
        <v>0</v>
      </c>
      <c r="D1821" s="83">
        <f>'Point A Analysis'!C1819</f>
        <v>0</v>
      </c>
      <c r="E1821" s="83">
        <f>'Point A Analysis'!D1819</f>
        <v>0</v>
      </c>
      <c r="F1821" s="83">
        <f>'Point A Analysis'!E1819</f>
        <v>0</v>
      </c>
      <c r="G1821" s="8"/>
      <c r="H1821" s="65">
        <f>'Point B RAW Results'!F1791</f>
        <v>0</v>
      </c>
      <c r="I1821" s="83">
        <f>'Point B Analysis'!B1819</f>
        <v>0</v>
      </c>
      <c r="J1821" s="83">
        <f>'Point B Analysis'!C1819</f>
        <v>0</v>
      </c>
      <c r="K1821" s="83">
        <f>'Point B Analysis'!D1819</f>
        <v>0</v>
      </c>
      <c r="L1821" s="83">
        <f>'Point B Analysis'!E1819</f>
        <v>0</v>
      </c>
      <c r="N1821" s="65">
        <f>'Point B RAW Results'!F1791</f>
        <v>0</v>
      </c>
      <c r="O1821" s="83">
        <f t="shared" si="114"/>
        <v>0</v>
      </c>
      <c r="P1821" s="83">
        <f t="shared" si="115"/>
        <v>0</v>
      </c>
      <c r="Q1821" s="83">
        <f t="shared" si="116"/>
        <v>0</v>
      </c>
      <c r="R1821" s="83">
        <f t="shared" si="117"/>
        <v>0</v>
      </c>
    </row>
    <row r="1822" spans="2:18" ht="13.5" customHeight="1" x14ac:dyDescent="0.35">
      <c r="B1822" s="65">
        <f>'Point A RAW Results'!F1789</f>
        <v>0</v>
      </c>
      <c r="C1822" s="83">
        <f>'Point A Analysis'!B1820</f>
        <v>0</v>
      </c>
      <c r="D1822" s="83">
        <f>'Point A Analysis'!C1820</f>
        <v>0</v>
      </c>
      <c r="E1822" s="83">
        <f>'Point A Analysis'!D1820</f>
        <v>0</v>
      </c>
      <c r="F1822" s="83">
        <f>'Point A Analysis'!E1820</f>
        <v>0</v>
      </c>
      <c r="G1822" s="8"/>
      <c r="H1822" s="65">
        <f>'Point B RAW Results'!F1792</f>
        <v>0</v>
      </c>
      <c r="I1822" s="83">
        <f>'Point B Analysis'!B1820</f>
        <v>0</v>
      </c>
      <c r="J1822" s="83">
        <f>'Point B Analysis'!C1820</f>
        <v>0</v>
      </c>
      <c r="K1822" s="83">
        <f>'Point B Analysis'!D1820</f>
        <v>0</v>
      </c>
      <c r="L1822" s="83">
        <f>'Point B Analysis'!E1820</f>
        <v>0</v>
      </c>
      <c r="N1822" s="65">
        <f>'Point B RAW Results'!F1792</f>
        <v>0</v>
      </c>
      <c r="O1822" s="83">
        <f t="shared" si="114"/>
        <v>0</v>
      </c>
      <c r="P1822" s="83">
        <f t="shared" si="115"/>
        <v>0</v>
      </c>
      <c r="Q1822" s="83">
        <f t="shared" si="116"/>
        <v>0</v>
      </c>
      <c r="R1822" s="83">
        <f t="shared" si="117"/>
        <v>0</v>
      </c>
    </row>
    <row r="1823" spans="2:18" ht="13.5" customHeight="1" x14ac:dyDescent="0.35">
      <c r="B1823" s="65">
        <f>'Point A RAW Results'!F1790</f>
        <v>0</v>
      </c>
      <c r="C1823" s="83">
        <f>'Point A Analysis'!B1821</f>
        <v>0</v>
      </c>
      <c r="D1823" s="83">
        <f>'Point A Analysis'!C1821</f>
        <v>0</v>
      </c>
      <c r="E1823" s="83">
        <f>'Point A Analysis'!D1821</f>
        <v>0</v>
      </c>
      <c r="F1823" s="83">
        <f>'Point A Analysis'!E1821</f>
        <v>0</v>
      </c>
      <c r="G1823" s="8"/>
      <c r="H1823" s="65">
        <f>'Point B RAW Results'!F1793</f>
        <v>0</v>
      </c>
      <c r="I1823" s="83">
        <f>'Point B Analysis'!B1821</f>
        <v>0</v>
      </c>
      <c r="J1823" s="83">
        <f>'Point B Analysis'!C1821</f>
        <v>0</v>
      </c>
      <c r="K1823" s="83">
        <f>'Point B Analysis'!D1821</f>
        <v>0</v>
      </c>
      <c r="L1823" s="83">
        <f>'Point B Analysis'!E1821</f>
        <v>0</v>
      </c>
      <c r="N1823" s="65">
        <f>'Point B RAW Results'!F1793</f>
        <v>0</v>
      </c>
      <c r="O1823" s="83">
        <f t="shared" si="114"/>
        <v>0</v>
      </c>
      <c r="P1823" s="83">
        <f t="shared" si="115"/>
        <v>0</v>
      </c>
      <c r="Q1823" s="83">
        <f t="shared" si="116"/>
        <v>0</v>
      </c>
      <c r="R1823" s="83">
        <f t="shared" si="117"/>
        <v>0</v>
      </c>
    </row>
    <row r="1824" spans="2:18" ht="13.5" customHeight="1" x14ac:dyDescent="0.35">
      <c r="B1824" s="65">
        <f>'Point A RAW Results'!F1791</f>
        <v>0</v>
      </c>
      <c r="C1824" s="83">
        <f>'Point A Analysis'!B1822</f>
        <v>0</v>
      </c>
      <c r="D1824" s="83">
        <f>'Point A Analysis'!C1822</f>
        <v>0</v>
      </c>
      <c r="E1824" s="83">
        <f>'Point A Analysis'!D1822</f>
        <v>0</v>
      </c>
      <c r="F1824" s="83">
        <f>'Point A Analysis'!E1822</f>
        <v>0</v>
      </c>
      <c r="G1824" s="8"/>
      <c r="H1824" s="65">
        <f>'Point B RAW Results'!F1794</f>
        <v>0</v>
      </c>
      <c r="I1824" s="83">
        <f>'Point B Analysis'!B1822</f>
        <v>0</v>
      </c>
      <c r="J1824" s="83">
        <f>'Point B Analysis'!C1822</f>
        <v>0</v>
      </c>
      <c r="K1824" s="83">
        <f>'Point B Analysis'!D1822</f>
        <v>0</v>
      </c>
      <c r="L1824" s="83">
        <f>'Point B Analysis'!E1822</f>
        <v>0</v>
      </c>
      <c r="N1824" s="65">
        <f>'Point B RAW Results'!F1794</f>
        <v>0</v>
      </c>
      <c r="O1824" s="83">
        <f t="shared" si="114"/>
        <v>0</v>
      </c>
      <c r="P1824" s="83">
        <f t="shared" si="115"/>
        <v>0</v>
      </c>
      <c r="Q1824" s="83">
        <f t="shared" si="116"/>
        <v>0</v>
      </c>
      <c r="R1824" s="83">
        <f t="shared" si="117"/>
        <v>0</v>
      </c>
    </row>
    <row r="1825" spans="2:18" ht="13.5" customHeight="1" x14ac:dyDescent="0.35">
      <c r="B1825" s="65">
        <f>'Point A RAW Results'!F1792</f>
        <v>0</v>
      </c>
      <c r="C1825" s="83">
        <f>'Point A Analysis'!B1823</f>
        <v>0</v>
      </c>
      <c r="D1825" s="83">
        <f>'Point A Analysis'!C1823</f>
        <v>0</v>
      </c>
      <c r="E1825" s="83">
        <f>'Point A Analysis'!D1823</f>
        <v>0</v>
      </c>
      <c r="F1825" s="83">
        <f>'Point A Analysis'!E1823</f>
        <v>0</v>
      </c>
      <c r="G1825" s="8"/>
      <c r="H1825" s="65">
        <f>'Point B RAW Results'!F1795</f>
        <v>0</v>
      </c>
      <c r="I1825" s="83">
        <f>'Point B Analysis'!B1823</f>
        <v>0</v>
      </c>
      <c r="J1825" s="83">
        <f>'Point B Analysis'!C1823</f>
        <v>0</v>
      </c>
      <c r="K1825" s="83">
        <f>'Point B Analysis'!D1823</f>
        <v>0</v>
      </c>
      <c r="L1825" s="83">
        <f>'Point B Analysis'!E1823</f>
        <v>0</v>
      </c>
      <c r="N1825" s="65">
        <f>'Point B RAW Results'!F1795</f>
        <v>0</v>
      </c>
      <c r="O1825" s="83">
        <f t="shared" si="114"/>
        <v>0</v>
      </c>
      <c r="P1825" s="83">
        <f t="shared" si="115"/>
        <v>0</v>
      </c>
      <c r="Q1825" s="83">
        <f t="shared" si="116"/>
        <v>0</v>
      </c>
      <c r="R1825" s="83">
        <f t="shared" si="117"/>
        <v>0</v>
      </c>
    </row>
    <row r="1826" spans="2:18" ht="13.5" customHeight="1" x14ac:dyDescent="0.35">
      <c r="B1826" s="65">
        <f>'Point A RAW Results'!F1793</f>
        <v>0</v>
      </c>
      <c r="C1826" s="83">
        <f>'Point A Analysis'!B1824</f>
        <v>0</v>
      </c>
      <c r="D1826" s="83">
        <f>'Point A Analysis'!C1824</f>
        <v>0</v>
      </c>
      <c r="E1826" s="83">
        <f>'Point A Analysis'!D1824</f>
        <v>0</v>
      </c>
      <c r="F1826" s="83">
        <f>'Point A Analysis'!E1824</f>
        <v>0</v>
      </c>
      <c r="G1826" s="8"/>
      <c r="H1826" s="65">
        <f>'Point B RAW Results'!F1796</f>
        <v>0</v>
      </c>
      <c r="I1826" s="83">
        <f>'Point B Analysis'!B1824</f>
        <v>0</v>
      </c>
      <c r="J1826" s="83">
        <f>'Point B Analysis'!C1824</f>
        <v>0</v>
      </c>
      <c r="K1826" s="83">
        <f>'Point B Analysis'!D1824</f>
        <v>0</v>
      </c>
      <c r="L1826" s="83">
        <f>'Point B Analysis'!E1824</f>
        <v>0</v>
      </c>
      <c r="N1826" s="65">
        <f>'Point B RAW Results'!F1796</f>
        <v>0</v>
      </c>
      <c r="O1826" s="83">
        <f t="shared" si="114"/>
        <v>0</v>
      </c>
      <c r="P1826" s="83">
        <f t="shared" si="115"/>
        <v>0</v>
      </c>
      <c r="Q1826" s="83">
        <f t="shared" si="116"/>
        <v>0</v>
      </c>
      <c r="R1826" s="83">
        <f t="shared" si="117"/>
        <v>0</v>
      </c>
    </row>
    <row r="1827" spans="2:18" ht="13.5" customHeight="1" x14ac:dyDescent="0.35">
      <c r="B1827" s="65">
        <f>'Point A RAW Results'!F1794</f>
        <v>0</v>
      </c>
      <c r="C1827" s="83">
        <f>'Point A Analysis'!B1825</f>
        <v>0</v>
      </c>
      <c r="D1827" s="83">
        <f>'Point A Analysis'!C1825</f>
        <v>0</v>
      </c>
      <c r="E1827" s="83">
        <f>'Point A Analysis'!D1825</f>
        <v>0</v>
      </c>
      <c r="F1827" s="83">
        <f>'Point A Analysis'!E1825</f>
        <v>0</v>
      </c>
      <c r="G1827" s="8"/>
      <c r="H1827" s="65">
        <f>'Point B RAW Results'!F1797</f>
        <v>0</v>
      </c>
      <c r="I1827" s="83">
        <f>'Point B Analysis'!B1825</f>
        <v>0</v>
      </c>
      <c r="J1827" s="83">
        <f>'Point B Analysis'!C1825</f>
        <v>0</v>
      </c>
      <c r="K1827" s="83">
        <f>'Point B Analysis'!D1825</f>
        <v>0</v>
      </c>
      <c r="L1827" s="83">
        <f>'Point B Analysis'!E1825</f>
        <v>0</v>
      </c>
      <c r="N1827" s="65">
        <f>'Point B RAW Results'!F1797</f>
        <v>0</v>
      </c>
      <c r="O1827" s="83">
        <f t="shared" si="114"/>
        <v>0</v>
      </c>
      <c r="P1827" s="83">
        <f t="shared" si="115"/>
        <v>0</v>
      </c>
      <c r="Q1827" s="83">
        <f t="shared" si="116"/>
        <v>0</v>
      </c>
      <c r="R1827" s="83">
        <f t="shared" si="117"/>
        <v>0</v>
      </c>
    </row>
    <row r="1828" spans="2:18" ht="13.5" customHeight="1" x14ac:dyDescent="0.35">
      <c r="B1828" s="65">
        <f>'Point A RAW Results'!F1795</f>
        <v>0</v>
      </c>
      <c r="C1828" s="83">
        <f>'Point A Analysis'!B1826</f>
        <v>0</v>
      </c>
      <c r="D1828" s="83">
        <f>'Point A Analysis'!C1826</f>
        <v>0</v>
      </c>
      <c r="E1828" s="83">
        <f>'Point A Analysis'!D1826</f>
        <v>0</v>
      </c>
      <c r="F1828" s="83">
        <f>'Point A Analysis'!E1826</f>
        <v>0</v>
      </c>
      <c r="G1828" s="8"/>
      <c r="H1828" s="65">
        <f>'Point B RAW Results'!F1798</f>
        <v>0</v>
      </c>
      <c r="I1828" s="83">
        <f>'Point B Analysis'!B1826</f>
        <v>0</v>
      </c>
      <c r="J1828" s="83">
        <f>'Point B Analysis'!C1826</f>
        <v>0</v>
      </c>
      <c r="K1828" s="83">
        <f>'Point B Analysis'!D1826</f>
        <v>0</v>
      </c>
      <c r="L1828" s="83">
        <f>'Point B Analysis'!E1826</f>
        <v>0</v>
      </c>
      <c r="N1828" s="65">
        <f>'Point B RAW Results'!F1798</f>
        <v>0</v>
      </c>
      <c r="O1828" s="83">
        <f t="shared" si="114"/>
        <v>0</v>
      </c>
      <c r="P1828" s="83">
        <f t="shared" si="115"/>
        <v>0</v>
      </c>
      <c r="Q1828" s="83">
        <f t="shared" si="116"/>
        <v>0</v>
      </c>
      <c r="R1828" s="83">
        <f t="shared" si="117"/>
        <v>0</v>
      </c>
    </row>
    <row r="1829" spans="2:18" ht="13.5" customHeight="1" x14ac:dyDescent="0.35">
      <c r="B1829" s="65">
        <f>'Point A RAW Results'!F1796</f>
        <v>0</v>
      </c>
      <c r="C1829" s="83">
        <f>'Point A Analysis'!B1827</f>
        <v>0</v>
      </c>
      <c r="D1829" s="83">
        <f>'Point A Analysis'!C1827</f>
        <v>0</v>
      </c>
      <c r="E1829" s="83">
        <f>'Point A Analysis'!D1827</f>
        <v>0</v>
      </c>
      <c r="F1829" s="83">
        <f>'Point A Analysis'!E1827</f>
        <v>0</v>
      </c>
      <c r="G1829" s="8"/>
      <c r="H1829" s="65">
        <f>'Point B RAW Results'!F1799</f>
        <v>0</v>
      </c>
      <c r="I1829" s="83">
        <f>'Point B Analysis'!B1827</f>
        <v>0</v>
      </c>
      <c r="J1829" s="83">
        <f>'Point B Analysis'!C1827</f>
        <v>0</v>
      </c>
      <c r="K1829" s="83">
        <f>'Point B Analysis'!D1827</f>
        <v>0</v>
      </c>
      <c r="L1829" s="83">
        <f>'Point B Analysis'!E1827</f>
        <v>0</v>
      </c>
      <c r="N1829" s="65">
        <f>'Point B RAW Results'!F1799</f>
        <v>0</v>
      </c>
      <c r="O1829" s="83">
        <f t="shared" si="114"/>
        <v>0</v>
      </c>
      <c r="P1829" s="83">
        <f t="shared" si="115"/>
        <v>0</v>
      </c>
      <c r="Q1829" s="83">
        <f t="shared" si="116"/>
        <v>0</v>
      </c>
      <c r="R1829" s="83">
        <f t="shared" si="117"/>
        <v>0</v>
      </c>
    </row>
    <row r="1830" spans="2:18" ht="13.5" customHeight="1" x14ac:dyDescent="0.35">
      <c r="B1830" s="65">
        <f>'Point A RAW Results'!F1797</f>
        <v>0</v>
      </c>
      <c r="C1830" s="83">
        <f>'Point A Analysis'!B1828</f>
        <v>0</v>
      </c>
      <c r="D1830" s="83">
        <f>'Point A Analysis'!C1828</f>
        <v>0</v>
      </c>
      <c r="E1830" s="83">
        <f>'Point A Analysis'!D1828</f>
        <v>0</v>
      </c>
      <c r="F1830" s="83">
        <f>'Point A Analysis'!E1828</f>
        <v>0</v>
      </c>
      <c r="G1830" s="8"/>
      <c r="H1830" s="65">
        <f>'Point B RAW Results'!F1800</f>
        <v>0</v>
      </c>
      <c r="I1830" s="83">
        <f>'Point B Analysis'!B1828</f>
        <v>0</v>
      </c>
      <c r="J1830" s="83">
        <f>'Point B Analysis'!C1828</f>
        <v>0</v>
      </c>
      <c r="K1830" s="83">
        <f>'Point B Analysis'!D1828</f>
        <v>0</v>
      </c>
      <c r="L1830" s="83">
        <f>'Point B Analysis'!E1828</f>
        <v>0</v>
      </c>
      <c r="N1830" s="65">
        <f>'Point B RAW Results'!F1800</f>
        <v>0</v>
      </c>
      <c r="O1830" s="83">
        <f t="shared" si="114"/>
        <v>0</v>
      </c>
      <c r="P1830" s="83">
        <f t="shared" si="115"/>
        <v>0</v>
      </c>
      <c r="Q1830" s="83">
        <f t="shared" si="116"/>
        <v>0</v>
      </c>
      <c r="R1830" s="83">
        <f t="shared" si="117"/>
        <v>0</v>
      </c>
    </row>
    <row r="1831" spans="2:18" ht="13.5" customHeight="1" x14ac:dyDescent="0.35">
      <c r="B1831" s="65">
        <f>'Point A RAW Results'!F1798</f>
        <v>0</v>
      </c>
      <c r="C1831" s="83">
        <f>'Point A Analysis'!B1829</f>
        <v>0</v>
      </c>
      <c r="D1831" s="83">
        <f>'Point A Analysis'!C1829</f>
        <v>0</v>
      </c>
      <c r="E1831" s="83">
        <f>'Point A Analysis'!D1829</f>
        <v>0</v>
      </c>
      <c r="F1831" s="83">
        <f>'Point A Analysis'!E1829</f>
        <v>0</v>
      </c>
      <c r="G1831" s="8"/>
      <c r="H1831" s="65">
        <f>'Point B RAW Results'!F1801</f>
        <v>0</v>
      </c>
      <c r="I1831" s="83">
        <f>'Point B Analysis'!B1829</f>
        <v>0</v>
      </c>
      <c r="J1831" s="83">
        <f>'Point B Analysis'!C1829</f>
        <v>0</v>
      </c>
      <c r="K1831" s="83">
        <f>'Point B Analysis'!D1829</f>
        <v>0</v>
      </c>
      <c r="L1831" s="83">
        <f>'Point B Analysis'!E1829</f>
        <v>0</v>
      </c>
      <c r="N1831" s="65">
        <f>'Point B RAW Results'!F1801</f>
        <v>0</v>
      </c>
      <c r="O1831" s="83">
        <f t="shared" si="114"/>
        <v>0</v>
      </c>
      <c r="P1831" s="83">
        <f t="shared" si="115"/>
        <v>0</v>
      </c>
      <c r="Q1831" s="83">
        <f t="shared" si="116"/>
        <v>0</v>
      </c>
      <c r="R1831" s="83">
        <f t="shared" si="117"/>
        <v>0</v>
      </c>
    </row>
    <row r="1832" spans="2:18" ht="13.5" customHeight="1" x14ac:dyDescent="0.35">
      <c r="B1832" s="65">
        <f>'Point A RAW Results'!F1799</f>
        <v>0</v>
      </c>
      <c r="C1832" s="83">
        <f>'Point A Analysis'!B1830</f>
        <v>0</v>
      </c>
      <c r="D1832" s="83">
        <f>'Point A Analysis'!C1830</f>
        <v>0</v>
      </c>
      <c r="E1832" s="83">
        <f>'Point A Analysis'!D1830</f>
        <v>0</v>
      </c>
      <c r="F1832" s="83">
        <f>'Point A Analysis'!E1830</f>
        <v>0</v>
      </c>
      <c r="G1832" s="8"/>
      <c r="H1832" s="65">
        <f>'Point B RAW Results'!F1802</f>
        <v>0</v>
      </c>
      <c r="I1832" s="83">
        <f>'Point B Analysis'!B1830</f>
        <v>0</v>
      </c>
      <c r="J1832" s="83">
        <f>'Point B Analysis'!C1830</f>
        <v>0</v>
      </c>
      <c r="K1832" s="83">
        <f>'Point B Analysis'!D1830</f>
        <v>0</v>
      </c>
      <c r="L1832" s="83">
        <f>'Point B Analysis'!E1830</f>
        <v>0</v>
      </c>
      <c r="N1832" s="65">
        <f>'Point B RAW Results'!F1802</f>
        <v>0</v>
      </c>
      <c r="O1832" s="83">
        <f t="shared" si="114"/>
        <v>0</v>
      </c>
      <c r="P1832" s="83">
        <f t="shared" si="115"/>
        <v>0</v>
      </c>
      <c r="Q1832" s="83">
        <f t="shared" si="116"/>
        <v>0</v>
      </c>
      <c r="R1832" s="83">
        <f t="shared" si="117"/>
        <v>0</v>
      </c>
    </row>
    <row r="1833" spans="2:18" ht="13.5" customHeight="1" x14ac:dyDescent="0.35">
      <c r="B1833" s="65">
        <f>'Point A RAW Results'!F1800</f>
        <v>0</v>
      </c>
      <c r="C1833" s="83">
        <f>'Point A Analysis'!B1831</f>
        <v>0</v>
      </c>
      <c r="D1833" s="83">
        <f>'Point A Analysis'!C1831</f>
        <v>0</v>
      </c>
      <c r="E1833" s="83">
        <f>'Point A Analysis'!D1831</f>
        <v>0</v>
      </c>
      <c r="F1833" s="83">
        <f>'Point A Analysis'!E1831</f>
        <v>0</v>
      </c>
      <c r="G1833" s="8"/>
      <c r="H1833" s="65">
        <f>'Point B RAW Results'!F1803</f>
        <v>0</v>
      </c>
      <c r="I1833" s="83">
        <f>'Point B Analysis'!B1831</f>
        <v>0</v>
      </c>
      <c r="J1833" s="83">
        <f>'Point B Analysis'!C1831</f>
        <v>0</v>
      </c>
      <c r="K1833" s="83">
        <f>'Point B Analysis'!D1831</f>
        <v>0</v>
      </c>
      <c r="L1833" s="83">
        <f>'Point B Analysis'!E1831</f>
        <v>0</v>
      </c>
      <c r="N1833" s="65">
        <f>'Point B RAW Results'!F1803</f>
        <v>0</v>
      </c>
      <c r="O1833" s="83">
        <f t="shared" si="114"/>
        <v>0</v>
      </c>
      <c r="P1833" s="83">
        <f t="shared" si="115"/>
        <v>0</v>
      </c>
      <c r="Q1833" s="83">
        <f t="shared" si="116"/>
        <v>0</v>
      </c>
      <c r="R1833" s="83">
        <f t="shared" si="117"/>
        <v>0</v>
      </c>
    </row>
    <row r="1834" spans="2:18" ht="13.5" customHeight="1" x14ac:dyDescent="0.35">
      <c r="B1834" s="65">
        <f>'Point A RAW Results'!F1801</f>
        <v>0</v>
      </c>
      <c r="C1834" s="83">
        <f>'Point A Analysis'!B1832</f>
        <v>0</v>
      </c>
      <c r="D1834" s="83">
        <f>'Point A Analysis'!C1832</f>
        <v>0</v>
      </c>
      <c r="E1834" s="83">
        <f>'Point A Analysis'!D1832</f>
        <v>0</v>
      </c>
      <c r="F1834" s="83">
        <f>'Point A Analysis'!E1832</f>
        <v>0</v>
      </c>
      <c r="G1834" s="8"/>
      <c r="H1834" s="65">
        <f>'Point B RAW Results'!F1804</f>
        <v>0</v>
      </c>
      <c r="I1834" s="83">
        <f>'Point B Analysis'!B1832</f>
        <v>0</v>
      </c>
      <c r="J1834" s="83">
        <f>'Point B Analysis'!C1832</f>
        <v>0</v>
      </c>
      <c r="K1834" s="83">
        <f>'Point B Analysis'!D1832</f>
        <v>0</v>
      </c>
      <c r="L1834" s="83">
        <f>'Point B Analysis'!E1832</f>
        <v>0</v>
      </c>
      <c r="N1834" s="65">
        <f>'Point B RAW Results'!F1804</f>
        <v>0</v>
      </c>
      <c r="O1834" s="83">
        <f t="shared" si="114"/>
        <v>0</v>
      </c>
      <c r="P1834" s="83">
        <f t="shared" si="115"/>
        <v>0</v>
      </c>
      <c r="Q1834" s="83">
        <f t="shared" si="116"/>
        <v>0</v>
      </c>
      <c r="R1834" s="83">
        <f t="shared" si="117"/>
        <v>0</v>
      </c>
    </row>
    <row r="1835" spans="2:18" ht="13.5" customHeight="1" x14ac:dyDescent="0.35">
      <c r="B1835" s="65">
        <f>'Point A RAW Results'!F1802</f>
        <v>0</v>
      </c>
      <c r="C1835" s="83">
        <f>'Point A Analysis'!B1833</f>
        <v>0</v>
      </c>
      <c r="D1835" s="83">
        <f>'Point A Analysis'!C1833</f>
        <v>0</v>
      </c>
      <c r="E1835" s="83">
        <f>'Point A Analysis'!D1833</f>
        <v>0</v>
      </c>
      <c r="F1835" s="83">
        <f>'Point A Analysis'!E1833</f>
        <v>0</v>
      </c>
      <c r="G1835" s="8"/>
      <c r="H1835" s="65">
        <f>'Point B RAW Results'!F1805</f>
        <v>0</v>
      </c>
      <c r="I1835" s="83">
        <f>'Point B Analysis'!B1833</f>
        <v>0</v>
      </c>
      <c r="J1835" s="83">
        <f>'Point B Analysis'!C1833</f>
        <v>0</v>
      </c>
      <c r="K1835" s="83">
        <f>'Point B Analysis'!D1833</f>
        <v>0</v>
      </c>
      <c r="L1835" s="83">
        <f>'Point B Analysis'!E1833</f>
        <v>0</v>
      </c>
      <c r="N1835" s="65">
        <f>'Point B RAW Results'!F1805</f>
        <v>0</v>
      </c>
      <c r="O1835" s="83">
        <f t="shared" si="114"/>
        <v>0</v>
      </c>
      <c r="P1835" s="83">
        <f t="shared" si="115"/>
        <v>0</v>
      </c>
      <c r="Q1835" s="83">
        <f t="shared" si="116"/>
        <v>0</v>
      </c>
      <c r="R1835" s="83">
        <f t="shared" si="117"/>
        <v>0</v>
      </c>
    </row>
    <row r="1836" spans="2:18" ht="13.5" customHeight="1" x14ac:dyDescent="0.35">
      <c r="B1836" s="65">
        <f>'Point A RAW Results'!F1803</f>
        <v>0</v>
      </c>
      <c r="C1836" s="83">
        <f>'Point A Analysis'!B1834</f>
        <v>0</v>
      </c>
      <c r="D1836" s="83">
        <f>'Point A Analysis'!C1834</f>
        <v>0</v>
      </c>
      <c r="E1836" s="83">
        <f>'Point A Analysis'!D1834</f>
        <v>0</v>
      </c>
      <c r="F1836" s="83">
        <f>'Point A Analysis'!E1834</f>
        <v>0</v>
      </c>
      <c r="G1836" s="8"/>
      <c r="H1836" s="65">
        <f>'Point B RAW Results'!F1806</f>
        <v>0</v>
      </c>
      <c r="I1836" s="83">
        <f>'Point B Analysis'!B1834</f>
        <v>0</v>
      </c>
      <c r="J1836" s="83">
        <f>'Point B Analysis'!C1834</f>
        <v>0</v>
      </c>
      <c r="K1836" s="83">
        <f>'Point B Analysis'!D1834</f>
        <v>0</v>
      </c>
      <c r="L1836" s="83">
        <f>'Point B Analysis'!E1834</f>
        <v>0</v>
      </c>
      <c r="N1836" s="65">
        <f>'Point B RAW Results'!F1806</f>
        <v>0</v>
      </c>
      <c r="O1836" s="83">
        <f t="shared" si="114"/>
        <v>0</v>
      </c>
      <c r="P1836" s="83">
        <f t="shared" si="115"/>
        <v>0</v>
      </c>
      <c r="Q1836" s="83">
        <f t="shared" si="116"/>
        <v>0</v>
      </c>
      <c r="R1836" s="83">
        <f t="shared" si="117"/>
        <v>0</v>
      </c>
    </row>
    <row r="1837" spans="2:18" ht="13.5" customHeight="1" x14ac:dyDescent="0.35">
      <c r="B1837" s="65">
        <f>'Point A RAW Results'!F1804</f>
        <v>0</v>
      </c>
      <c r="C1837" s="83">
        <f>'Point A Analysis'!B1835</f>
        <v>0</v>
      </c>
      <c r="D1837" s="83">
        <f>'Point A Analysis'!C1835</f>
        <v>0</v>
      </c>
      <c r="E1837" s="83">
        <f>'Point A Analysis'!D1835</f>
        <v>0</v>
      </c>
      <c r="F1837" s="83">
        <f>'Point A Analysis'!E1835</f>
        <v>0</v>
      </c>
      <c r="G1837" s="8"/>
      <c r="H1837" s="65">
        <f>'Point B RAW Results'!F1807</f>
        <v>0</v>
      </c>
      <c r="I1837" s="83">
        <f>'Point B Analysis'!B1835</f>
        <v>0</v>
      </c>
      <c r="J1837" s="83">
        <f>'Point B Analysis'!C1835</f>
        <v>0</v>
      </c>
      <c r="K1837" s="83">
        <f>'Point B Analysis'!D1835</f>
        <v>0</v>
      </c>
      <c r="L1837" s="83">
        <f>'Point B Analysis'!E1835</f>
        <v>0</v>
      </c>
      <c r="N1837" s="65">
        <f>'Point B RAW Results'!F1807</f>
        <v>0</v>
      </c>
      <c r="O1837" s="83">
        <f t="shared" ref="O1837:O1900" si="118">I1837-C1837</f>
        <v>0</v>
      </c>
      <c r="P1837" s="83">
        <f t="shared" ref="P1837:P1900" si="119">J1837-D1837</f>
        <v>0</v>
      </c>
      <c r="Q1837" s="83">
        <f t="shared" ref="Q1837:Q1900" si="120">K1837-E1837</f>
        <v>0</v>
      </c>
      <c r="R1837" s="83">
        <f t="shared" ref="R1837:R1900" si="121">L1837-F1837</f>
        <v>0</v>
      </c>
    </row>
    <row r="1838" spans="2:18" ht="13.5" customHeight="1" x14ac:dyDescent="0.35">
      <c r="B1838" s="65">
        <f>'Point A RAW Results'!F1805</f>
        <v>0</v>
      </c>
      <c r="C1838" s="83">
        <f>'Point A Analysis'!B1836</f>
        <v>0</v>
      </c>
      <c r="D1838" s="83">
        <f>'Point A Analysis'!C1836</f>
        <v>0</v>
      </c>
      <c r="E1838" s="83">
        <f>'Point A Analysis'!D1836</f>
        <v>0</v>
      </c>
      <c r="F1838" s="83">
        <f>'Point A Analysis'!E1836</f>
        <v>0</v>
      </c>
      <c r="G1838" s="8"/>
      <c r="H1838" s="65">
        <f>'Point B RAW Results'!F1808</f>
        <v>0</v>
      </c>
      <c r="I1838" s="83">
        <f>'Point B Analysis'!B1836</f>
        <v>0</v>
      </c>
      <c r="J1838" s="83">
        <f>'Point B Analysis'!C1836</f>
        <v>0</v>
      </c>
      <c r="K1838" s="83">
        <f>'Point B Analysis'!D1836</f>
        <v>0</v>
      </c>
      <c r="L1838" s="83">
        <f>'Point B Analysis'!E1836</f>
        <v>0</v>
      </c>
      <c r="N1838" s="65">
        <f>'Point B RAW Results'!F1808</f>
        <v>0</v>
      </c>
      <c r="O1838" s="83">
        <f t="shared" si="118"/>
        <v>0</v>
      </c>
      <c r="P1838" s="83">
        <f t="shared" si="119"/>
        <v>0</v>
      </c>
      <c r="Q1838" s="83">
        <f t="shared" si="120"/>
        <v>0</v>
      </c>
      <c r="R1838" s="83">
        <f t="shared" si="121"/>
        <v>0</v>
      </c>
    </row>
    <row r="1839" spans="2:18" ht="13.5" customHeight="1" x14ac:dyDescent="0.35">
      <c r="B1839" s="65">
        <f>'Point A RAW Results'!F1806</f>
        <v>0</v>
      </c>
      <c r="C1839" s="83">
        <f>'Point A Analysis'!B1837</f>
        <v>0</v>
      </c>
      <c r="D1839" s="83">
        <f>'Point A Analysis'!C1837</f>
        <v>0</v>
      </c>
      <c r="E1839" s="83">
        <f>'Point A Analysis'!D1837</f>
        <v>0</v>
      </c>
      <c r="F1839" s="83">
        <f>'Point A Analysis'!E1837</f>
        <v>0</v>
      </c>
      <c r="G1839" s="8"/>
      <c r="H1839" s="65">
        <f>'Point B RAW Results'!F1809</f>
        <v>0</v>
      </c>
      <c r="I1839" s="83">
        <f>'Point B Analysis'!B1837</f>
        <v>0</v>
      </c>
      <c r="J1839" s="83">
        <f>'Point B Analysis'!C1837</f>
        <v>0</v>
      </c>
      <c r="K1839" s="83">
        <f>'Point B Analysis'!D1837</f>
        <v>0</v>
      </c>
      <c r="L1839" s="83">
        <f>'Point B Analysis'!E1837</f>
        <v>0</v>
      </c>
      <c r="N1839" s="65">
        <f>'Point B RAW Results'!F1809</f>
        <v>0</v>
      </c>
      <c r="O1839" s="83">
        <f t="shared" si="118"/>
        <v>0</v>
      </c>
      <c r="P1839" s="83">
        <f t="shared" si="119"/>
        <v>0</v>
      </c>
      <c r="Q1839" s="83">
        <f t="shared" si="120"/>
        <v>0</v>
      </c>
      <c r="R1839" s="83">
        <f t="shared" si="121"/>
        <v>0</v>
      </c>
    </row>
    <row r="1840" spans="2:18" ht="13.5" customHeight="1" x14ac:dyDescent="0.35">
      <c r="B1840" s="65">
        <f>'Point A RAW Results'!F1807</f>
        <v>0</v>
      </c>
      <c r="C1840" s="83">
        <f>'Point A Analysis'!B1838</f>
        <v>0</v>
      </c>
      <c r="D1840" s="83">
        <f>'Point A Analysis'!C1838</f>
        <v>0</v>
      </c>
      <c r="E1840" s="83">
        <f>'Point A Analysis'!D1838</f>
        <v>0</v>
      </c>
      <c r="F1840" s="83">
        <f>'Point A Analysis'!E1838</f>
        <v>0</v>
      </c>
      <c r="G1840" s="8"/>
      <c r="H1840" s="65">
        <f>'Point B RAW Results'!F1810</f>
        <v>0</v>
      </c>
      <c r="I1840" s="83">
        <f>'Point B Analysis'!B1838</f>
        <v>0</v>
      </c>
      <c r="J1840" s="83">
        <f>'Point B Analysis'!C1838</f>
        <v>0</v>
      </c>
      <c r="K1840" s="83">
        <f>'Point B Analysis'!D1838</f>
        <v>0</v>
      </c>
      <c r="L1840" s="83">
        <f>'Point B Analysis'!E1838</f>
        <v>0</v>
      </c>
      <c r="N1840" s="65">
        <f>'Point B RAW Results'!F1810</f>
        <v>0</v>
      </c>
      <c r="O1840" s="83">
        <f t="shared" si="118"/>
        <v>0</v>
      </c>
      <c r="P1840" s="83">
        <f t="shared" si="119"/>
        <v>0</v>
      </c>
      <c r="Q1840" s="83">
        <f t="shared" si="120"/>
        <v>0</v>
      </c>
      <c r="R1840" s="83">
        <f t="shared" si="121"/>
        <v>0</v>
      </c>
    </row>
    <row r="1841" spans="2:18" ht="13.5" customHeight="1" x14ac:dyDescent="0.35">
      <c r="B1841" s="65">
        <f>'Point A RAW Results'!F1808</f>
        <v>0</v>
      </c>
      <c r="C1841" s="83">
        <f>'Point A Analysis'!B1839</f>
        <v>0</v>
      </c>
      <c r="D1841" s="83">
        <f>'Point A Analysis'!C1839</f>
        <v>0</v>
      </c>
      <c r="E1841" s="83">
        <f>'Point A Analysis'!D1839</f>
        <v>0</v>
      </c>
      <c r="F1841" s="83">
        <f>'Point A Analysis'!E1839</f>
        <v>0</v>
      </c>
      <c r="G1841" s="8"/>
      <c r="H1841" s="65">
        <f>'Point B RAW Results'!F1811</f>
        <v>0</v>
      </c>
      <c r="I1841" s="83">
        <f>'Point B Analysis'!B1839</f>
        <v>0</v>
      </c>
      <c r="J1841" s="83">
        <f>'Point B Analysis'!C1839</f>
        <v>0</v>
      </c>
      <c r="K1841" s="83">
        <f>'Point B Analysis'!D1839</f>
        <v>0</v>
      </c>
      <c r="L1841" s="83">
        <f>'Point B Analysis'!E1839</f>
        <v>0</v>
      </c>
      <c r="N1841" s="65">
        <f>'Point B RAW Results'!F1811</f>
        <v>0</v>
      </c>
      <c r="O1841" s="83">
        <f t="shared" si="118"/>
        <v>0</v>
      </c>
      <c r="P1841" s="83">
        <f t="shared" si="119"/>
        <v>0</v>
      </c>
      <c r="Q1841" s="83">
        <f t="shared" si="120"/>
        <v>0</v>
      </c>
      <c r="R1841" s="83">
        <f t="shared" si="121"/>
        <v>0</v>
      </c>
    </row>
    <row r="1842" spans="2:18" ht="13.5" customHeight="1" x14ac:dyDescent="0.35">
      <c r="B1842" s="65">
        <f>'Point A RAW Results'!F1809</f>
        <v>0</v>
      </c>
      <c r="C1842" s="83">
        <f>'Point A Analysis'!B1840</f>
        <v>0</v>
      </c>
      <c r="D1842" s="83">
        <f>'Point A Analysis'!C1840</f>
        <v>0</v>
      </c>
      <c r="E1842" s="83">
        <f>'Point A Analysis'!D1840</f>
        <v>0</v>
      </c>
      <c r="F1842" s="83">
        <f>'Point A Analysis'!E1840</f>
        <v>0</v>
      </c>
      <c r="G1842" s="8"/>
      <c r="H1842" s="65">
        <f>'Point B RAW Results'!F1812</f>
        <v>0</v>
      </c>
      <c r="I1842" s="83">
        <f>'Point B Analysis'!B1840</f>
        <v>0</v>
      </c>
      <c r="J1842" s="83">
        <f>'Point B Analysis'!C1840</f>
        <v>0</v>
      </c>
      <c r="K1842" s="83">
        <f>'Point B Analysis'!D1840</f>
        <v>0</v>
      </c>
      <c r="L1842" s="83">
        <f>'Point B Analysis'!E1840</f>
        <v>0</v>
      </c>
      <c r="N1842" s="65">
        <f>'Point B RAW Results'!F1812</f>
        <v>0</v>
      </c>
      <c r="O1842" s="83">
        <f t="shared" si="118"/>
        <v>0</v>
      </c>
      <c r="P1842" s="83">
        <f t="shared" si="119"/>
        <v>0</v>
      </c>
      <c r="Q1842" s="83">
        <f t="shared" si="120"/>
        <v>0</v>
      </c>
      <c r="R1842" s="83">
        <f t="shared" si="121"/>
        <v>0</v>
      </c>
    </row>
    <row r="1843" spans="2:18" ht="13.5" customHeight="1" x14ac:dyDescent="0.35">
      <c r="B1843" s="65">
        <f>'Point A RAW Results'!F1810</f>
        <v>0</v>
      </c>
      <c r="C1843" s="83">
        <f>'Point A Analysis'!B1841</f>
        <v>0</v>
      </c>
      <c r="D1843" s="83">
        <f>'Point A Analysis'!C1841</f>
        <v>0</v>
      </c>
      <c r="E1843" s="83">
        <f>'Point A Analysis'!D1841</f>
        <v>0</v>
      </c>
      <c r="F1843" s="83">
        <f>'Point A Analysis'!E1841</f>
        <v>0</v>
      </c>
      <c r="G1843" s="8"/>
      <c r="H1843" s="65">
        <f>'Point B RAW Results'!F1813</f>
        <v>0</v>
      </c>
      <c r="I1843" s="83">
        <f>'Point B Analysis'!B1841</f>
        <v>0</v>
      </c>
      <c r="J1843" s="83">
        <f>'Point B Analysis'!C1841</f>
        <v>0</v>
      </c>
      <c r="K1843" s="83">
        <f>'Point B Analysis'!D1841</f>
        <v>0</v>
      </c>
      <c r="L1843" s="83">
        <f>'Point B Analysis'!E1841</f>
        <v>0</v>
      </c>
      <c r="N1843" s="65">
        <f>'Point B RAW Results'!F1813</f>
        <v>0</v>
      </c>
      <c r="O1843" s="83">
        <f t="shared" si="118"/>
        <v>0</v>
      </c>
      <c r="P1843" s="83">
        <f t="shared" si="119"/>
        <v>0</v>
      </c>
      <c r="Q1843" s="83">
        <f t="shared" si="120"/>
        <v>0</v>
      </c>
      <c r="R1843" s="83">
        <f t="shared" si="121"/>
        <v>0</v>
      </c>
    </row>
    <row r="1844" spans="2:18" ht="13.5" customHeight="1" x14ac:dyDescent="0.35">
      <c r="B1844" s="65">
        <f>'Point A RAW Results'!F1811</f>
        <v>0</v>
      </c>
      <c r="C1844" s="83">
        <f>'Point A Analysis'!B1842</f>
        <v>0</v>
      </c>
      <c r="D1844" s="83">
        <f>'Point A Analysis'!C1842</f>
        <v>0</v>
      </c>
      <c r="E1844" s="83">
        <f>'Point A Analysis'!D1842</f>
        <v>0</v>
      </c>
      <c r="F1844" s="83">
        <f>'Point A Analysis'!E1842</f>
        <v>0</v>
      </c>
      <c r="G1844" s="8"/>
      <c r="H1844" s="65">
        <f>'Point B RAW Results'!F1814</f>
        <v>0</v>
      </c>
      <c r="I1844" s="83">
        <f>'Point B Analysis'!B1842</f>
        <v>0</v>
      </c>
      <c r="J1844" s="83">
        <f>'Point B Analysis'!C1842</f>
        <v>0</v>
      </c>
      <c r="K1844" s="83">
        <f>'Point B Analysis'!D1842</f>
        <v>0</v>
      </c>
      <c r="L1844" s="83">
        <f>'Point B Analysis'!E1842</f>
        <v>0</v>
      </c>
      <c r="N1844" s="65">
        <f>'Point B RAW Results'!F1814</f>
        <v>0</v>
      </c>
      <c r="O1844" s="83">
        <f t="shared" si="118"/>
        <v>0</v>
      </c>
      <c r="P1844" s="83">
        <f t="shared" si="119"/>
        <v>0</v>
      </c>
      <c r="Q1844" s="83">
        <f t="shared" si="120"/>
        <v>0</v>
      </c>
      <c r="R1844" s="83">
        <f t="shared" si="121"/>
        <v>0</v>
      </c>
    </row>
    <row r="1845" spans="2:18" ht="13.5" customHeight="1" x14ac:dyDescent="0.35">
      <c r="B1845" s="65">
        <f>'Point A RAW Results'!F1812</f>
        <v>0</v>
      </c>
      <c r="C1845" s="83">
        <f>'Point A Analysis'!B1843</f>
        <v>0</v>
      </c>
      <c r="D1845" s="83">
        <f>'Point A Analysis'!C1843</f>
        <v>0</v>
      </c>
      <c r="E1845" s="83">
        <f>'Point A Analysis'!D1843</f>
        <v>0</v>
      </c>
      <c r="F1845" s="83">
        <f>'Point A Analysis'!E1843</f>
        <v>0</v>
      </c>
      <c r="G1845" s="8"/>
      <c r="H1845" s="65">
        <f>'Point B RAW Results'!F1815</f>
        <v>0</v>
      </c>
      <c r="I1845" s="83">
        <f>'Point B Analysis'!B1843</f>
        <v>0</v>
      </c>
      <c r="J1845" s="83">
        <f>'Point B Analysis'!C1843</f>
        <v>0</v>
      </c>
      <c r="K1845" s="83">
        <f>'Point B Analysis'!D1843</f>
        <v>0</v>
      </c>
      <c r="L1845" s="83">
        <f>'Point B Analysis'!E1843</f>
        <v>0</v>
      </c>
      <c r="N1845" s="65">
        <f>'Point B RAW Results'!F1815</f>
        <v>0</v>
      </c>
      <c r="O1845" s="83">
        <f t="shared" si="118"/>
        <v>0</v>
      </c>
      <c r="P1845" s="83">
        <f t="shared" si="119"/>
        <v>0</v>
      </c>
      <c r="Q1845" s="83">
        <f t="shared" si="120"/>
        <v>0</v>
      </c>
      <c r="R1845" s="83">
        <f t="shared" si="121"/>
        <v>0</v>
      </c>
    </row>
    <row r="1846" spans="2:18" ht="13.5" customHeight="1" x14ac:dyDescent="0.35">
      <c r="B1846" s="65">
        <f>'Point A RAW Results'!F1813</f>
        <v>0</v>
      </c>
      <c r="C1846" s="83">
        <f>'Point A Analysis'!B1844</f>
        <v>0</v>
      </c>
      <c r="D1846" s="83">
        <f>'Point A Analysis'!C1844</f>
        <v>0</v>
      </c>
      <c r="E1846" s="83">
        <f>'Point A Analysis'!D1844</f>
        <v>0</v>
      </c>
      <c r="F1846" s="83">
        <f>'Point A Analysis'!E1844</f>
        <v>0</v>
      </c>
      <c r="G1846" s="8"/>
      <c r="H1846" s="65">
        <f>'Point B RAW Results'!F1816</f>
        <v>0</v>
      </c>
      <c r="I1846" s="83">
        <f>'Point B Analysis'!B1844</f>
        <v>0</v>
      </c>
      <c r="J1846" s="83">
        <f>'Point B Analysis'!C1844</f>
        <v>0</v>
      </c>
      <c r="K1846" s="83">
        <f>'Point B Analysis'!D1844</f>
        <v>0</v>
      </c>
      <c r="L1846" s="83">
        <f>'Point B Analysis'!E1844</f>
        <v>0</v>
      </c>
      <c r="N1846" s="65">
        <f>'Point B RAW Results'!F1816</f>
        <v>0</v>
      </c>
      <c r="O1846" s="83">
        <f t="shared" si="118"/>
        <v>0</v>
      </c>
      <c r="P1846" s="83">
        <f t="shared" si="119"/>
        <v>0</v>
      </c>
      <c r="Q1846" s="83">
        <f t="shared" si="120"/>
        <v>0</v>
      </c>
      <c r="R1846" s="83">
        <f t="shared" si="121"/>
        <v>0</v>
      </c>
    </row>
    <row r="1847" spans="2:18" ht="13.5" customHeight="1" x14ac:dyDescent="0.35">
      <c r="B1847" s="65">
        <f>'Point A RAW Results'!F1814</f>
        <v>0</v>
      </c>
      <c r="C1847" s="83">
        <f>'Point A Analysis'!B1845</f>
        <v>0</v>
      </c>
      <c r="D1847" s="83">
        <f>'Point A Analysis'!C1845</f>
        <v>0</v>
      </c>
      <c r="E1847" s="83">
        <f>'Point A Analysis'!D1845</f>
        <v>0</v>
      </c>
      <c r="F1847" s="83">
        <f>'Point A Analysis'!E1845</f>
        <v>0</v>
      </c>
      <c r="G1847" s="8"/>
      <c r="H1847" s="65">
        <f>'Point B RAW Results'!F1817</f>
        <v>0</v>
      </c>
      <c r="I1847" s="83">
        <f>'Point B Analysis'!B1845</f>
        <v>0</v>
      </c>
      <c r="J1847" s="83">
        <f>'Point B Analysis'!C1845</f>
        <v>0</v>
      </c>
      <c r="K1847" s="83">
        <f>'Point B Analysis'!D1845</f>
        <v>0</v>
      </c>
      <c r="L1847" s="83">
        <f>'Point B Analysis'!E1845</f>
        <v>0</v>
      </c>
      <c r="N1847" s="65">
        <f>'Point B RAW Results'!F1817</f>
        <v>0</v>
      </c>
      <c r="O1847" s="83">
        <f t="shared" si="118"/>
        <v>0</v>
      </c>
      <c r="P1847" s="83">
        <f t="shared" si="119"/>
        <v>0</v>
      </c>
      <c r="Q1847" s="83">
        <f t="shared" si="120"/>
        <v>0</v>
      </c>
      <c r="R1847" s="83">
        <f t="shared" si="121"/>
        <v>0</v>
      </c>
    </row>
    <row r="1848" spans="2:18" ht="13.5" customHeight="1" x14ac:dyDescent="0.35">
      <c r="B1848" s="65">
        <f>'Point A RAW Results'!F1815</f>
        <v>0</v>
      </c>
      <c r="C1848" s="83">
        <f>'Point A Analysis'!B1846</f>
        <v>0</v>
      </c>
      <c r="D1848" s="83">
        <f>'Point A Analysis'!C1846</f>
        <v>0</v>
      </c>
      <c r="E1848" s="83">
        <f>'Point A Analysis'!D1846</f>
        <v>0</v>
      </c>
      <c r="F1848" s="83">
        <f>'Point A Analysis'!E1846</f>
        <v>0</v>
      </c>
      <c r="G1848" s="8"/>
      <c r="H1848" s="65">
        <f>'Point B RAW Results'!F1818</f>
        <v>0</v>
      </c>
      <c r="I1848" s="83">
        <f>'Point B Analysis'!B1846</f>
        <v>0</v>
      </c>
      <c r="J1848" s="83">
        <f>'Point B Analysis'!C1846</f>
        <v>0</v>
      </c>
      <c r="K1848" s="83">
        <f>'Point B Analysis'!D1846</f>
        <v>0</v>
      </c>
      <c r="L1848" s="83">
        <f>'Point B Analysis'!E1846</f>
        <v>0</v>
      </c>
      <c r="N1848" s="65">
        <f>'Point B RAW Results'!F1818</f>
        <v>0</v>
      </c>
      <c r="O1848" s="83">
        <f t="shared" si="118"/>
        <v>0</v>
      </c>
      <c r="P1848" s="83">
        <f t="shared" si="119"/>
        <v>0</v>
      </c>
      <c r="Q1848" s="83">
        <f t="shared" si="120"/>
        <v>0</v>
      </c>
      <c r="R1848" s="83">
        <f t="shared" si="121"/>
        <v>0</v>
      </c>
    </row>
    <row r="1849" spans="2:18" ht="13.5" customHeight="1" x14ac:dyDescent="0.35">
      <c r="B1849" s="65">
        <f>'Point A RAW Results'!F1816</f>
        <v>0</v>
      </c>
      <c r="C1849" s="83">
        <f>'Point A Analysis'!B1847</f>
        <v>0</v>
      </c>
      <c r="D1849" s="83">
        <f>'Point A Analysis'!C1847</f>
        <v>0</v>
      </c>
      <c r="E1849" s="83">
        <f>'Point A Analysis'!D1847</f>
        <v>0</v>
      </c>
      <c r="F1849" s="83">
        <f>'Point A Analysis'!E1847</f>
        <v>0</v>
      </c>
      <c r="G1849" s="8"/>
      <c r="H1849" s="65">
        <f>'Point B RAW Results'!F1819</f>
        <v>0</v>
      </c>
      <c r="I1849" s="83">
        <f>'Point B Analysis'!B1847</f>
        <v>0</v>
      </c>
      <c r="J1849" s="83">
        <f>'Point B Analysis'!C1847</f>
        <v>0</v>
      </c>
      <c r="K1849" s="83">
        <f>'Point B Analysis'!D1847</f>
        <v>0</v>
      </c>
      <c r="L1849" s="83">
        <f>'Point B Analysis'!E1847</f>
        <v>0</v>
      </c>
      <c r="N1849" s="65">
        <f>'Point B RAW Results'!F1819</f>
        <v>0</v>
      </c>
      <c r="O1849" s="83">
        <f t="shared" si="118"/>
        <v>0</v>
      </c>
      <c r="P1849" s="83">
        <f t="shared" si="119"/>
        <v>0</v>
      </c>
      <c r="Q1849" s="83">
        <f t="shared" si="120"/>
        <v>0</v>
      </c>
      <c r="R1849" s="83">
        <f t="shared" si="121"/>
        <v>0</v>
      </c>
    </row>
    <row r="1850" spans="2:18" ht="13.5" customHeight="1" x14ac:dyDescent="0.35">
      <c r="B1850" s="65">
        <f>'Point A RAW Results'!F1817</f>
        <v>0</v>
      </c>
      <c r="C1850" s="83">
        <f>'Point A Analysis'!B1848</f>
        <v>0</v>
      </c>
      <c r="D1850" s="83">
        <f>'Point A Analysis'!C1848</f>
        <v>0</v>
      </c>
      <c r="E1850" s="83">
        <f>'Point A Analysis'!D1848</f>
        <v>0</v>
      </c>
      <c r="F1850" s="83">
        <f>'Point A Analysis'!E1848</f>
        <v>0</v>
      </c>
      <c r="G1850" s="8"/>
      <c r="H1850" s="65">
        <f>'Point B RAW Results'!F1820</f>
        <v>0</v>
      </c>
      <c r="I1850" s="83">
        <f>'Point B Analysis'!B1848</f>
        <v>0</v>
      </c>
      <c r="J1850" s="83">
        <f>'Point B Analysis'!C1848</f>
        <v>0</v>
      </c>
      <c r="K1850" s="83">
        <f>'Point B Analysis'!D1848</f>
        <v>0</v>
      </c>
      <c r="L1850" s="83">
        <f>'Point B Analysis'!E1848</f>
        <v>0</v>
      </c>
      <c r="N1850" s="65">
        <f>'Point B RAW Results'!F1820</f>
        <v>0</v>
      </c>
      <c r="O1850" s="83">
        <f t="shared" si="118"/>
        <v>0</v>
      </c>
      <c r="P1850" s="83">
        <f t="shared" si="119"/>
        <v>0</v>
      </c>
      <c r="Q1850" s="83">
        <f t="shared" si="120"/>
        <v>0</v>
      </c>
      <c r="R1850" s="83">
        <f t="shared" si="121"/>
        <v>0</v>
      </c>
    </row>
    <row r="1851" spans="2:18" ht="13.5" customHeight="1" x14ac:dyDescent="0.35">
      <c r="B1851" s="65">
        <f>'Point A RAW Results'!F1818</f>
        <v>0</v>
      </c>
      <c r="C1851" s="83">
        <f>'Point A Analysis'!B1849</f>
        <v>0</v>
      </c>
      <c r="D1851" s="83">
        <f>'Point A Analysis'!C1849</f>
        <v>0</v>
      </c>
      <c r="E1851" s="83">
        <f>'Point A Analysis'!D1849</f>
        <v>0</v>
      </c>
      <c r="F1851" s="83">
        <f>'Point A Analysis'!E1849</f>
        <v>0</v>
      </c>
      <c r="G1851" s="8"/>
      <c r="H1851" s="65">
        <f>'Point B RAW Results'!F1821</f>
        <v>0</v>
      </c>
      <c r="I1851" s="83">
        <f>'Point B Analysis'!B1849</f>
        <v>0</v>
      </c>
      <c r="J1851" s="83">
        <f>'Point B Analysis'!C1849</f>
        <v>0</v>
      </c>
      <c r="K1851" s="83">
        <f>'Point B Analysis'!D1849</f>
        <v>0</v>
      </c>
      <c r="L1851" s="83">
        <f>'Point B Analysis'!E1849</f>
        <v>0</v>
      </c>
      <c r="N1851" s="65">
        <f>'Point B RAW Results'!F1821</f>
        <v>0</v>
      </c>
      <c r="O1851" s="83">
        <f t="shared" si="118"/>
        <v>0</v>
      </c>
      <c r="P1851" s="83">
        <f t="shared" si="119"/>
        <v>0</v>
      </c>
      <c r="Q1851" s="83">
        <f t="shared" si="120"/>
        <v>0</v>
      </c>
      <c r="R1851" s="83">
        <f t="shared" si="121"/>
        <v>0</v>
      </c>
    </row>
    <row r="1852" spans="2:18" ht="13.5" customHeight="1" x14ac:dyDescent="0.35">
      <c r="B1852" s="65">
        <f>'Point A RAW Results'!F1819</f>
        <v>0</v>
      </c>
      <c r="C1852" s="83">
        <f>'Point A Analysis'!B1850</f>
        <v>0</v>
      </c>
      <c r="D1852" s="83">
        <f>'Point A Analysis'!C1850</f>
        <v>0</v>
      </c>
      <c r="E1852" s="83">
        <f>'Point A Analysis'!D1850</f>
        <v>0</v>
      </c>
      <c r="F1852" s="83">
        <f>'Point A Analysis'!E1850</f>
        <v>0</v>
      </c>
      <c r="G1852" s="8"/>
      <c r="H1852" s="65">
        <f>'Point B RAW Results'!F1822</f>
        <v>0</v>
      </c>
      <c r="I1852" s="83">
        <f>'Point B Analysis'!B1850</f>
        <v>0</v>
      </c>
      <c r="J1852" s="83">
        <f>'Point B Analysis'!C1850</f>
        <v>0</v>
      </c>
      <c r="K1852" s="83">
        <f>'Point B Analysis'!D1850</f>
        <v>0</v>
      </c>
      <c r="L1852" s="83">
        <f>'Point B Analysis'!E1850</f>
        <v>0</v>
      </c>
      <c r="N1852" s="65">
        <f>'Point B RAW Results'!F1822</f>
        <v>0</v>
      </c>
      <c r="O1852" s="83">
        <f t="shared" si="118"/>
        <v>0</v>
      </c>
      <c r="P1852" s="83">
        <f t="shared" si="119"/>
        <v>0</v>
      </c>
      <c r="Q1852" s="83">
        <f t="shared" si="120"/>
        <v>0</v>
      </c>
      <c r="R1852" s="83">
        <f t="shared" si="121"/>
        <v>0</v>
      </c>
    </row>
    <row r="1853" spans="2:18" ht="13.5" customHeight="1" x14ac:dyDescent="0.35">
      <c r="B1853" s="65">
        <f>'Point A RAW Results'!F1820</f>
        <v>0</v>
      </c>
      <c r="C1853" s="83">
        <f>'Point A Analysis'!B1851</f>
        <v>0</v>
      </c>
      <c r="D1853" s="83">
        <f>'Point A Analysis'!C1851</f>
        <v>0</v>
      </c>
      <c r="E1853" s="83">
        <f>'Point A Analysis'!D1851</f>
        <v>0</v>
      </c>
      <c r="F1853" s="83">
        <f>'Point A Analysis'!E1851</f>
        <v>0</v>
      </c>
      <c r="G1853" s="8"/>
      <c r="H1853" s="65">
        <f>'Point B RAW Results'!F1823</f>
        <v>0</v>
      </c>
      <c r="I1853" s="83">
        <f>'Point B Analysis'!B1851</f>
        <v>0</v>
      </c>
      <c r="J1853" s="83">
        <f>'Point B Analysis'!C1851</f>
        <v>0</v>
      </c>
      <c r="K1853" s="83">
        <f>'Point B Analysis'!D1851</f>
        <v>0</v>
      </c>
      <c r="L1853" s="83">
        <f>'Point B Analysis'!E1851</f>
        <v>0</v>
      </c>
      <c r="N1853" s="65">
        <f>'Point B RAW Results'!F1823</f>
        <v>0</v>
      </c>
      <c r="O1853" s="83">
        <f t="shared" si="118"/>
        <v>0</v>
      </c>
      <c r="P1853" s="83">
        <f t="shared" si="119"/>
        <v>0</v>
      </c>
      <c r="Q1853" s="83">
        <f t="shared" si="120"/>
        <v>0</v>
      </c>
      <c r="R1853" s="83">
        <f t="shared" si="121"/>
        <v>0</v>
      </c>
    </row>
    <row r="1854" spans="2:18" ht="13.5" customHeight="1" x14ac:dyDescent="0.35">
      <c r="B1854" s="65">
        <f>'Point A RAW Results'!F1821</f>
        <v>0</v>
      </c>
      <c r="C1854" s="83">
        <f>'Point A Analysis'!B1852</f>
        <v>0</v>
      </c>
      <c r="D1854" s="83">
        <f>'Point A Analysis'!C1852</f>
        <v>0</v>
      </c>
      <c r="E1854" s="83">
        <f>'Point A Analysis'!D1852</f>
        <v>0</v>
      </c>
      <c r="F1854" s="83">
        <f>'Point A Analysis'!E1852</f>
        <v>0</v>
      </c>
      <c r="G1854" s="8"/>
      <c r="H1854" s="65">
        <f>'Point B RAW Results'!F1824</f>
        <v>0</v>
      </c>
      <c r="I1854" s="83">
        <f>'Point B Analysis'!B1852</f>
        <v>0</v>
      </c>
      <c r="J1854" s="83">
        <f>'Point B Analysis'!C1852</f>
        <v>0</v>
      </c>
      <c r="K1854" s="83">
        <f>'Point B Analysis'!D1852</f>
        <v>0</v>
      </c>
      <c r="L1854" s="83">
        <f>'Point B Analysis'!E1852</f>
        <v>0</v>
      </c>
      <c r="N1854" s="65">
        <f>'Point B RAW Results'!F1824</f>
        <v>0</v>
      </c>
      <c r="O1854" s="83">
        <f t="shared" si="118"/>
        <v>0</v>
      </c>
      <c r="P1854" s="83">
        <f t="shared" si="119"/>
        <v>0</v>
      </c>
      <c r="Q1854" s="83">
        <f t="shared" si="120"/>
        <v>0</v>
      </c>
      <c r="R1854" s="83">
        <f t="shared" si="121"/>
        <v>0</v>
      </c>
    </row>
    <row r="1855" spans="2:18" ht="13.5" customHeight="1" x14ac:dyDescent="0.35">
      <c r="B1855" s="65">
        <f>'Point A RAW Results'!F1822</f>
        <v>0</v>
      </c>
      <c r="C1855" s="83">
        <f>'Point A Analysis'!B1853</f>
        <v>0</v>
      </c>
      <c r="D1855" s="83">
        <f>'Point A Analysis'!C1853</f>
        <v>0</v>
      </c>
      <c r="E1855" s="83">
        <f>'Point A Analysis'!D1853</f>
        <v>0</v>
      </c>
      <c r="F1855" s="83">
        <f>'Point A Analysis'!E1853</f>
        <v>0</v>
      </c>
      <c r="G1855" s="8"/>
      <c r="H1855" s="65">
        <f>'Point B RAW Results'!F1825</f>
        <v>0</v>
      </c>
      <c r="I1855" s="83">
        <f>'Point B Analysis'!B1853</f>
        <v>0</v>
      </c>
      <c r="J1855" s="83">
        <f>'Point B Analysis'!C1853</f>
        <v>0</v>
      </c>
      <c r="K1855" s="83">
        <f>'Point B Analysis'!D1853</f>
        <v>0</v>
      </c>
      <c r="L1855" s="83">
        <f>'Point B Analysis'!E1853</f>
        <v>0</v>
      </c>
      <c r="N1855" s="65">
        <f>'Point B RAW Results'!F1825</f>
        <v>0</v>
      </c>
      <c r="O1855" s="83">
        <f t="shared" si="118"/>
        <v>0</v>
      </c>
      <c r="P1855" s="83">
        <f t="shared" si="119"/>
        <v>0</v>
      </c>
      <c r="Q1855" s="83">
        <f t="shared" si="120"/>
        <v>0</v>
      </c>
      <c r="R1855" s="83">
        <f t="shared" si="121"/>
        <v>0</v>
      </c>
    </row>
    <row r="1856" spans="2:18" ht="13.5" customHeight="1" x14ac:dyDescent="0.35">
      <c r="B1856" s="65">
        <f>'Point A RAW Results'!F1823</f>
        <v>0</v>
      </c>
      <c r="C1856" s="83">
        <f>'Point A Analysis'!B1854</f>
        <v>0</v>
      </c>
      <c r="D1856" s="83">
        <f>'Point A Analysis'!C1854</f>
        <v>0</v>
      </c>
      <c r="E1856" s="83">
        <f>'Point A Analysis'!D1854</f>
        <v>0</v>
      </c>
      <c r="F1856" s="83">
        <f>'Point A Analysis'!E1854</f>
        <v>0</v>
      </c>
      <c r="G1856" s="8"/>
      <c r="H1856" s="65">
        <f>'Point B RAW Results'!F1826</f>
        <v>0</v>
      </c>
      <c r="I1856" s="83">
        <f>'Point B Analysis'!B1854</f>
        <v>0</v>
      </c>
      <c r="J1856" s="83">
        <f>'Point B Analysis'!C1854</f>
        <v>0</v>
      </c>
      <c r="K1856" s="83">
        <f>'Point B Analysis'!D1854</f>
        <v>0</v>
      </c>
      <c r="L1856" s="83">
        <f>'Point B Analysis'!E1854</f>
        <v>0</v>
      </c>
      <c r="N1856" s="65">
        <f>'Point B RAW Results'!F1826</f>
        <v>0</v>
      </c>
      <c r="O1856" s="83">
        <f t="shared" si="118"/>
        <v>0</v>
      </c>
      <c r="P1856" s="83">
        <f t="shared" si="119"/>
        <v>0</v>
      </c>
      <c r="Q1856" s="83">
        <f t="shared" si="120"/>
        <v>0</v>
      </c>
      <c r="R1856" s="83">
        <f t="shared" si="121"/>
        <v>0</v>
      </c>
    </row>
    <row r="1857" spans="2:18" ht="13.5" customHeight="1" x14ac:dyDescent="0.35">
      <c r="B1857" s="65">
        <f>'Point A RAW Results'!F1824</f>
        <v>0</v>
      </c>
      <c r="C1857" s="83">
        <f>'Point A Analysis'!B1855</f>
        <v>0</v>
      </c>
      <c r="D1857" s="83">
        <f>'Point A Analysis'!C1855</f>
        <v>0</v>
      </c>
      <c r="E1857" s="83">
        <f>'Point A Analysis'!D1855</f>
        <v>0</v>
      </c>
      <c r="F1857" s="83">
        <f>'Point A Analysis'!E1855</f>
        <v>0</v>
      </c>
      <c r="G1857" s="8"/>
      <c r="H1857" s="65">
        <f>'Point B RAW Results'!F1827</f>
        <v>0</v>
      </c>
      <c r="I1857" s="83">
        <f>'Point B Analysis'!B1855</f>
        <v>0</v>
      </c>
      <c r="J1857" s="83">
        <f>'Point B Analysis'!C1855</f>
        <v>0</v>
      </c>
      <c r="K1857" s="83">
        <f>'Point B Analysis'!D1855</f>
        <v>0</v>
      </c>
      <c r="L1857" s="83">
        <f>'Point B Analysis'!E1855</f>
        <v>0</v>
      </c>
      <c r="N1857" s="65">
        <f>'Point B RAW Results'!F1827</f>
        <v>0</v>
      </c>
      <c r="O1857" s="83">
        <f t="shared" si="118"/>
        <v>0</v>
      </c>
      <c r="P1857" s="83">
        <f t="shared" si="119"/>
        <v>0</v>
      </c>
      <c r="Q1857" s="83">
        <f t="shared" si="120"/>
        <v>0</v>
      </c>
      <c r="R1857" s="83">
        <f t="shared" si="121"/>
        <v>0</v>
      </c>
    </row>
    <row r="1858" spans="2:18" ht="13.5" customHeight="1" x14ac:dyDescent="0.35">
      <c r="B1858" s="65">
        <f>'Point A RAW Results'!F1825</f>
        <v>0</v>
      </c>
      <c r="C1858" s="83">
        <f>'Point A Analysis'!B1856</f>
        <v>0</v>
      </c>
      <c r="D1858" s="83">
        <f>'Point A Analysis'!C1856</f>
        <v>0</v>
      </c>
      <c r="E1858" s="83">
        <f>'Point A Analysis'!D1856</f>
        <v>0</v>
      </c>
      <c r="F1858" s="83">
        <f>'Point A Analysis'!E1856</f>
        <v>0</v>
      </c>
      <c r="G1858" s="8"/>
      <c r="H1858" s="65">
        <f>'Point B RAW Results'!F1828</f>
        <v>0</v>
      </c>
      <c r="I1858" s="83">
        <f>'Point B Analysis'!B1856</f>
        <v>0</v>
      </c>
      <c r="J1858" s="83">
        <f>'Point B Analysis'!C1856</f>
        <v>0</v>
      </c>
      <c r="K1858" s="83">
        <f>'Point B Analysis'!D1856</f>
        <v>0</v>
      </c>
      <c r="L1858" s="83">
        <f>'Point B Analysis'!E1856</f>
        <v>0</v>
      </c>
      <c r="N1858" s="65">
        <f>'Point B RAW Results'!F1828</f>
        <v>0</v>
      </c>
      <c r="O1858" s="83">
        <f t="shared" si="118"/>
        <v>0</v>
      </c>
      <c r="P1858" s="83">
        <f t="shared" si="119"/>
        <v>0</v>
      </c>
      <c r="Q1858" s="83">
        <f t="shared" si="120"/>
        <v>0</v>
      </c>
      <c r="R1858" s="83">
        <f t="shared" si="121"/>
        <v>0</v>
      </c>
    </row>
    <row r="1859" spans="2:18" ht="13.5" customHeight="1" x14ac:dyDescent="0.35">
      <c r="B1859" s="65">
        <f>'Point A RAW Results'!F1826</f>
        <v>0</v>
      </c>
      <c r="C1859" s="83">
        <f>'Point A Analysis'!B1857</f>
        <v>0</v>
      </c>
      <c r="D1859" s="83">
        <f>'Point A Analysis'!C1857</f>
        <v>0</v>
      </c>
      <c r="E1859" s="83">
        <f>'Point A Analysis'!D1857</f>
        <v>0</v>
      </c>
      <c r="F1859" s="83">
        <f>'Point A Analysis'!E1857</f>
        <v>0</v>
      </c>
      <c r="G1859" s="8"/>
      <c r="H1859" s="65">
        <f>'Point B RAW Results'!F1829</f>
        <v>0</v>
      </c>
      <c r="I1859" s="83">
        <f>'Point B Analysis'!B1857</f>
        <v>0</v>
      </c>
      <c r="J1859" s="83">
        <f>'Point B Analysis'!C1857</f>
        <v>0</v>
      </c>
      <c r="K1859" s="83">
        <f>'Point B Analysis'!D1857</f>
        <v>0</v>
      </c>
      <c r="L1859" s="83">
        <f>'Point B Analysis'!E1857</f>
        <v>0</v>
      </c>
      <c r="N1859" s="65">
        <f>'Point B RAW Results'!F1829</f>
        <v>0</v>
      </c>
      <c r="O1859" s="83">
        <f t="shared" si="118"/>
        <v>0</v>
      </c>
      <c r="P1859" s="83">
        <f t="shared" si="119"/>
        <v>0</v>
      </c>
      <c r="Q1859" s="83">
        <f t="shared" si="120"/>
        <v>0</v>
      </c>
      <c r="R1859" s="83">
        <f t="shared" si="121"/>
        <v>0</v>
      </c>
    </row>
    <row r="1860" spans="2:18" ht="13.5" customHeight="1" x14ac:dyDescent="0.35">
      <c r="B1860" s="65">
        <f>'Point A RAW Results'!F1827</f>
        <v>0</v>
      </c>
      <c r="C1860" s="83">
        <f>'Point A Analysis'!B1858</f>
        <v>0</v>
      </c>
      <c r="D1860" s="83">
        <f>'Point A Analysis'!C1858</f>
        <v>0</v>
      </c>
      <c r="E1860" s="83">
        <f>'Point A Analysis'!D1858</f>
        <v>0</v>
      </c>
      <c r="F1860" s="83">
        <f>'Point A Analysis'!E1858</f>
        <v>0</v>
      </c>
      <c r="G1860" s="8"/>
      <c r="H1860" s="65">
        <f>'Point B RAW Results'!F1830</f>
        <v>0</v>
      </c>
      <c r="I1860" s="83">
        <f>'Point B Analysis'!B1858</f>
        <v>0</v>
      </c>
      <c r="J1860" s="83">
        <f>'Point B Analysis'!C1858</f>
        <v>0</v>
      </c>
      <c r="K1860" s="83">
        <f>'Point B Analysis'!D1858</f>
        <v>0</v>
      </c>
      <c r="L1860" s="83">
        <f>'Point B Analysis'!E1858</f>
        <v>0</v>
      </c>
      <c r="N1860" s="65">
        <f>'Point B RAW Results'!F1830</f>
        <v>0</v>
      </c>
      <c r="O1860" s="83">
        <f t="shared" si="118"/>
        <v>0</v>
      </c>
      <c r="P1860" s="83">
        <f t="shared" si="119"/>
        <v>0</v>
      </c>
      <c r="Q1860" s="83">
        <f t="shared" si="120"/>
        <v>0</v>
      </c>
      <c r="R1860" s="83">
        <f t="shared" si="121"/>
        <v>0</v>
      </c>
    </row>
    <row r="1861" spans="2:18" ht="13.5" customHeight="1" x14ac:dyDescent="0.35">
      <c r="B1861" s="65">
        <f>'Point A RAW Results'!F1828</f>
        <v>0</v>
      </c>
      <c r="C1861" s="83">
        <f>'Point A Analysis'!B1859</f>
        <v>0</v>
      </c>
      <c r="D1861" s="83">
        <f>'Point A Analysis'!C1859</f>
        <v>0</v>
      </c>
      <c r="E1861" s="83">
        <f>'Point A Analysis'!D1859</f>
        <v>0</v>
      </c>
      <c r="F1861" s="83">
        <f>'Point A Analysis'!E1859</f>
        <v>0</v>
      </c>
      <c r="G1861" s="8"/>
      <c r="H1861" s="65">
        <f>'Point B RAW Results'!F1831</f>
        <v>0</v>
      </c>
      <c r="I1861" s="83">
        <f>'Point B Analysis'!B1859</f>
        <v>0</v>
      </c>
      <c r="J1861" s="83">
        <f>'Point B Analysis'!C1859</f>
        <v>0</v>
      </c>
      <c r="K1861" s="83">
        <f>'Point B Analysis'!D1859</f>
        <v>0</v>
      </c>
      <c r="L1861" s="83">
        <f>'Point B Analysis'!E1859</f>
        <v>0</v>
      </c>
      <c r="N1861" s="65">
        <f>'Point B RAW Results'!F1831</f>
        <v>0</v>
      </c>
      <c r="O1861" s="83">
        <f t="shared" si="118"/>
        <v>0</v>
      </c>
      <c r="P1861" s="83">
        <f t="shared" si="119"/>
        <v>0</v>
      </c>
      <c r="Q1861" s="83">
        <f t="shared" si="120"/>
        <v>0</v>
      </c>
      <c r="R1861" s="83">
        <f t="shared" si="121"/>
        <v>0</v>
      </c>
    </row>
    <row r="1862" spans="2:18" ht="13.5" customHeight="1" x14ac:dyDescent="0.35">
      <c r="B1862" s="65">
        <f>'Point A RAW Results'!F1829</f>
        <v>0</v>
      </c>
      <c r="C1862" s="83">
        <f>'Point A Analysis'!B1860</f>
        <v>0</v>
      </c>
      <c r="D1862" s="83">
        <f>'Point A Analysis'!C1860</f>
        <v>0</v>
      </c>
      <c r="E1862" s="83">
        <f>'Point A Analysis'!D1860</f>
        <v>0</v>
      </c>
      <c r="F1862" s="83">
        <f>'Point A Analysis'!E1860</f>
        <v>0</v>
      </c>
      <c r="G1862" s="8"/>
      <c r="H1862" s="65">
        <f>'Point B RAW Results'!F1832</f>
        <v>0</v>
      </c>
      <c r="I1862" s="83">
        <f>'Point B Analysis'!B1860</f>
        <v>0</v>
      </c>
      <c r="J1862" s="83">
        <f>'Point B Analysis'!C1860</f>
        <v>0</v>
      </c>
      <c r="K1862" s="83">
        <f>'Point B Analysis'!D1860</f>
        <v>0</v>
      </c>
      <c r="L1862" s="83">
        <f>'Point B Analysis'!E1860</f>
        <v>0</v>
      </c>
      <c r="N1862" s="65">
        <f>'Point B RAW Results'!F1832</f>
        <v>0</v>
      </c>
      <c r="O1862" s="83">
        <f t="shared" si="118"/>
        <v>0</v>
      </c>
      <c r="P1862" s="83">
        <f t="shared" si="119"/>
        <v>0</v>
      </c>
      <c r="Q1862" s="83">
        <f t="shared" si="120"/>
        <v>0</v>
      </c>
      <c r="R1862" s="83">
        <f t="shared" si="121"/>
        <v>0</v>
      </c>
    </row>
    <row r="1863" spans="2:18" ht="13.5" customHeight="1" x14ac:dyDescent="0.35">
      <c r="B1863" s="65">
        <f>'Point A RAW Results'!F1830</f>
        <v>0</v>
      </c>
      <c r="C1863" s="83">
        <f>'Point A Analysis'!B1861</f>
        <v>0</v>
      </c>
      <c r="D1863" s="83">
        <f>'Point A Analysis'!C1861</f>
        <v>0</v>
      </c>
      <c r="E1863" s="83">
        <f>'Point A Analysis'!D1861</f>
        <v>0</v>
      </c>
      <c r="F1863" s="83">
        <f>'Point A Analysis'!E1861</f>
        <v>0</v>
      </c>
      <c r="G1863" s="8"/>
      <c r="H1863" s="65">
        <f>'Point B RAW Results'!F1833</f>
        <v>0</v>
      </c>
      <c r="I1863" s="83">
        <f>'Point B Analysis'!B1861</f>
        <v>0</v>
      </c>
      <c r="J1863" s="83">
        <f>'Point B Analysis'!C1861</f>
        <v>0</v>
      </c>
      <c r="K1863" s="83">
        <f>'Point B Analysis'!D1861</f>
        <v>0</v>
      </c>
      <c r="L1863" s="83">
        <f>'Point B Analysis'!E1861</f>
        <v>0</v>
      </c>
      <c r="N1863" s="65">
        <f>'Point B RAW Results'!F1833</f>
        <v>0</v>
      </c>
      <c r="O1863" s="83">
        <f t="shared" si="118"/>
        <v>0</v>
      </c>
      <c r="P1863" s="83">
        <f t="shared" si="119"/>
        <v>0</v>
      </c>
      <c r="Q1863" s="83">
        <f t="shared" si="120"/>
        <v>0</v>
      </c>
      <c r="R1863" s="83">
        <f t="shared" si="121"/>
        <v>0</v>
      </c>
    </row>
    <row r="1864" spans="2:18" ht="13.5" customHeight="1" x14ac:dyDescent="0.35">
      <c r="B1864" s="65">
        <f>'Point A RAW Results'!F1831</f>
        <v>0</v>
      </c>
      <c r="C1864" s="83">
        <f>'Point A Analysis'!B1862</f>
        <v>0</v>
      </c>
      <c r="D1864" s="83">
        <f>'Point A Analysis'!C1862</f>
        <v>0</v>
      </c>
      <c r="E1864" s="83">
        <f>'Point A Analysis'!D1862</f>
        <v>0</v>
      </c>
      <c r="F1864" s="83">
        <f>'Point A Analysis'!E1862</f>
        <v>0</v>
      </c>
      <c r="G1864" s="8"/>
      <c r="H1864" s="65">
        <f>'Point B RAW Results'!F1834</f>
        <v>0</v>
      </c>
      <c r="I1864" s="83">
        <f>'Point B Analysis'!B1862</f>
        <v>0</v>
      </c>
      <c r="J1864" s="83">
        <f>'Point B Analysis'!C1862</f>
        <v>0</v>
      </c>
      <c r="K1864" s="83">
        <f>'Point B Analysis'!D1862</f>
        <v>0</v>
      </c>
      <c r="L1864" s="83">
        <f>'Point B Analysis'!E1862</f>
        <v>0</v>
      </c>
      <c r="N1864" s="65">
        <f>'Point B RAW Results'!F1834</f>
        <v>0</v>
      </c>
      <c r="O1864" s="83">
        <f t="shared" si="118"/>
        <v>0</v>
      </c>
      <c r="P1864" s="83">
        <f t="shared" si="119"/>
        <v>0</v>
      </c>
      <c r="Q1864" s="83">
        <f t="shared" si="120"/>
        <v>0</v>
      </c>
      <c r="R1864" s="83">
        <f t="shared" si="121"/>
        <v>0</v>
      </c>
    </row>
    <row r="1865" spans="2:18" ht="13.5" customHeight="1" x14ac:dyDescent="0.35">
      <c r="B1865" s="65">
        <f>'Point A RAW Results'!F1832</f>
        <v>0</v>
      </c>
      <c r="C1865" s="83">
        <f>'Point A Analysis'!B1863</f>
        <v>0</v>
      </c>
      <c r="D1865" s="83">
        <f>'Point A Analysis'!C1863</f>
        <v>0</v>
      </c>
      <c r="E1865" s="83">
        <f>'Point A Analysis'!D1863</f>
        <v>0</v>
      </c>
      <c r="F1865" s="83">
        <f>'Point A Analysis'!E1863</f>
        <v>0</v>
      </c>
      <c r="G1865" s="8"/>
      <c r="H1865" s="65">
        <f>'Point B RAW Results'!F1835</f>
        <v>0</v>
      </c>
      <c r="I1865" s="83">
        <f>'Point B Analysis'!B1863</f>
        <v>0</v>
      </c>
      <c r="J1865" s="83">
        <f>'Point B Analysis'!C1863</f>
        <v>0</v>
      </c>
      <c r="K1865" s="83">
        <f>'Point B Analysis'!D1863</f>
        <v>0</v>
      </c>
      <c r="L1865" s="83">
        <f>'Point B Analysis'!E1863</f>
        <v>0</v>
      </c>
      <c r="N1865" s="65">
        <f>'Point B RAW Results'!F1835</f>
        <v>0</v>
      </c>
      <c r="O1865" s="83">
        <f t="shared" si="118"/>
        <v>0</v>
      </c>
      <c r="P1865" s="83">
        <f t="shared" si="119"/>
        <v>0</v>
      </c>
      <c r="Q1865" s="83">
        <f t="shared" si="120"/>
        <v>0</v>
      </c>
      <c r="R1865" s="83">
        <f t="shared" si="121"/>
        <v>0</v>
      </c>
    </row>
    <row r="1866" spans="2:18" ht="13.5" customHeight="1" x14ac:dyDescent="0.35">
      <c r="B1866" s="65">
        <f>'Point A RAW Results'!F1833</f>
        <v>0</v>
      </c>
      <c r="C1866" s="83">
        <f>'Point A Analysis'!B1864</f>
        <v>0</v>
      </c>
      <c r="D1866" s="83">
        <f>'Point A Analysis'!C1864</f>
        <v>0</v>
      </c>
      <c r="E1866" s="83">
        <f>'Point A Analysis'!D1864</f>
        <v>0</v>
      </c>
      <c r="F1866" s="83">
        <f>'Point A Analysis'!E1864</f>
        <v>0</v>
      </c>
      <c r="G1866" s="8"/>
      <c r="H1866" s="65">
        <f>'Point B RAW Results'!F1836</f>
        <v>0</v>
      </c>
      <c r="I1866" s="83">
        <f>'Point B Analysis'!B1864</f>
        <v>0</v>
      </c>
      <c r="J1866" s="83">
        <f>'Point B Analysis'!C1864</f>
        <v>0</v>
      </c>
      <c r="K1866" s="83">
        <f>'Point B Analysis'!D1864</f>
        <v>0</v>
      </c>
      <c r="L1866" s="83">
        <f>'Point B Analysis'!E1864</f>
        <v>0</v>
      </c>
      <c r="N1866" s="65">
        <f>'Point B RAW Results'!F1836</f>
        <v>0</v>
      </c>
      <c r="O1866" s="83">
        <f t="shared" si="118"/>
        <v>0</v>
      </c>
      <c r="P1866" s="83">
        <f t="shared" si="119"/>
        <v>0</v>
      </c>
      <c r="Q1866" s="83">
        <f t="shared" si="120"/>
        <v>0</v>
      </c>
      <c r="R1866" s="83">
        <f t="shared" si="121"/>
        <v>0</v>
      </c>
    </row>
    <row r="1867" spans="2:18" ht="13.5" customHeight="1" x14ac:dyDescent="0.35">
      <c r="B1867" s="65">
        <f>'Point A RAW Results'!F1834</f>
        <v>0</v>
      </c>
      <c r="C1867" s="83">
        <f>'Point A Analysis'!B1865</f>
        <v>0</v>
      </c>
      <c r="D1867" s="83">
        <f>'Point A Analysis'!C1865</f>
        <v>0</v>
      </c>
      <c r="E1867" s="83">
        <f>'Point A Analysis'!D1865</f>
        <v>0</v>
      </c>
      <c r="F1867" s="83">
        <f>'Point A Analysis'!E1865</f>
        <v>0</v>
      </c>
      <c r="G1867" s="8"/>
      <c r="H1867" s="65">
        <f>'Point B RAW Results'!F1837</f>
        <v>0</v>
      </c>
      <c r="I1867" s="83">
        <f>'Point B Analysis'!B1865</f>
        <v>0</v>
      </c>
      <c r="J1867" s="83">
        <f>'Point B Analysis'!C1865</f>
        <v>0</v>
      </c>
      <c r="K1867" s="83">
        <f>'Point B Analysis'!D1865</f>
        <v>0</v>
      </c>
      <c r="L1867" s="83">
        <f>'Point B Analysis'!E1865</f>
        <v>0</v>
      </c>
      <c r="N1867" s="65">
        <f>'Point B RAW Results'!F1837</f>
        <v>0</v>
      </c>
      <c r="O1867" s="83">
        <f t="shared" si="118"/>
        <v>0</v>
      </c>
      <c r="P1867" s="83">
        <f t="shared" si="119"/>
        <v>0</v>
      </c>
      <c r="Q1867" s="83">
        <f t="shared" si="120"/>
        <v>0</v>
      </c>
      <c r="R1867" s="83">
        <f t="shared" si="121"/>
        <v>0</v>
      </c>
    </row>
    <row r="1868" spans="2:18" ht="13.5" customHeight="1" x14ac:dyDescent="0.35">
      <c r="B1868" s="65">
        <f>'Point A RAW Results'!F1835</f>
        <v>0</v>
      </c>
      <c r="C1868" s="83">
        <f>'Point A Analysis'!B1866</f>
        <v>0</v>
      </c>
      <c r="D1868" s="83">
        <f>'Point A Analysis'!C1866</f>
        <v>0</v>
      </c>
      <c r="E1868" s="83">
        <f>'Point A Analysis'!D1866</f>
        <v>0</v>
      </c>
      <c r="F1868" s="83">
        <f>'Point A Analysis'!E1866</f>
        <v>0</v>
      </c>
      <c r="G1868" s="8"/>
      <c r="H1868" s="65">
        <f>'Point B RAW Results'!F1838</f>
        <v>0</v>
      </c>
      <c r="I1868" s="83">
        <f>'Point B Analysis'!B1866</f>
        <v>0</v>
      </c>
      <c r="J1868" s="83">
        <f>'Point B Analysis'!C1866</f>
        <v>0</v>
      </c>
      <c r="K1868" s="83">
        <f>'Point B Analysis'!D1866</f>
        <v>0</v>
      </c>
      <c r="L1868" s="83">
        <f>'Point B Analysis'!E1866</f>
        <v>0</v>
      </c>
      <c r="N1868" s="65">
        <f>'Point B RAW Results'!F1838</f>
        <v>0</v>
      </c>
      <c r="O1868" s="83">
        <f t="shared" si="118"/>
        <v>0</v>
      </c>
      <c r="P1868" s="83">
        <f t="shared" si="119"/>
        <v>0</v>
      </c>
      <c r="Q1868" s="83">
        <f t="shared" si="120"/>
        <v>0</v>
      </c>
      <c r="R1868" s="83">
        <f t="shared" si="121"/>
        <v>0</v>
      </c>
    </row>
    <row r="1869" spans="2:18" ht="13.5" customHeight="1" x14ac:dyDescent="0.35">
      <c r="B1869" s="65">
        <f>'Point A RAW Results'!F1836</f>
        <v>0</v>
      </c>
      <c r="C1869" s="83">
        <f>'Point A Analysis'!B1867</f>
        <v>0</v>
      </c>
      <c r="D1869" s="83">
        <f>'Point A Analysis'!C1867</f>
        <v>0</v>
      </c>
      <c r="E1869" s="83">
        <f>'Point A Analysis'!D1867</f>
        <v>0</v>
      </c>
      <c r="F1869" s="83">
        <f>'Point A Analysis'!E1867</f>
        <v>0</v>
      </c>
      <c r="G1869" s="8"/>
      <c r="H1869" s="65">
        <f>'Point B RAW Results'!F1839</f>
        <v>0</v>
      </c>
      <c r="I1869" s="83">
        <f>'Point B Analysis'!B1867</f>
        <v>0</v>
      </c>
      <c r="J1869" s="83">
        <f>'Point B Analysis'!C1867</f>
        <v>0</v>
      </c>
      <c r="K1869" s="83">
        <f>'Point B Analysis'!D1867</f>
        <v>0</v>
      </c>
      <c r="L1869" s="83">
        <f>'Point B Analysis'!E1867</f>
        <v>0</v>
      </c>
      <c r="N1869" s="65">
        <f>'Point B RAW Results'!F1839</f>
        <v>0</v>
      </c>
      <c r="O1869" s="83">
        <f t="shared" si="118"/>
        <v>0</v>
      </c>
      <c r="P1869" s="83">
        <f t="shared" si="119"/>
        <v>0</v>
      </c>
      <c r="Q1869" s="83">
        <f t="shared" si="120"/>
        <v>0</v>
      </c>
      <c r="R1869" s="83">
        <f t="shared" si="121"/>
        <v>0</v>
      </c>
    </row>
    <row r="1870" spans="2:18" ht="13.5" customHeight="1" x14ac:dyDescent="0.35">
      <c r="B1870" s="65">
        <f>'Point A RAW Results'!F1837</f>
        <v>0</v>
      </c>
      <c r="C1870" s="83">
        <f>'Point A Analysis'!B1868</f>
        <v>0</v>
      </c>
      <c r="D1870" s="83">
        <f>'Point A Analysis'!C1868</f>
        <v>0</v>
      </c>
      <c r="E1870" s="83">
        <f>'Point A Analysis'!D1868</f>
        <v>0</v>
      </c>
      <c r="F1870" s="83">
        <f>'Point A Analysis'!E1868</f>
        <v>0</v>
      </c>
      <c r="G1870" s="8"/>
      <c r="H1870" s="65">
        <f>'Point B RAW Results'!F1840</f>
        <v>0</v>
      </c>
      <c r="I1870" s="83">
        <f>'Point B Analysis'!B1868</f>
        <v>0</v>
      </c>
      <c r="J1870" s="83">
        <f>'Point B Analysis'!C1868</f>
        <v>0</v>
      </c>
      <c r="K1870" s="83">
        <f>'Point B Analysis'!D1868</f>
        <v>0</v>
      </c>
      <c r="L1870" s="83">
        <f>'Point B Analysis'!E1868</f>
        <v>0</v>
      </c>
      <c r="N1870" s="65">
        <f>'Point B RAW Results'!F1840</f>
        <v>0</v>
      </c>
      <c r="O1870" s="83">
        <f t="shared" si="118"/>
        <v>0</v>
      </c>
      <c r="P1870" s="83">
        <f t="shared" si="119"/>
        <v>0</v>
      </c>
      <c r="Q1870" s="83">
        <f t="shared" si="120"/>
        <v>0</v>
      </c>
      <c r="R1870" s="83">
        <f t="shared" si="121"/>
        <v>0</v>
      </c>
    </row>
    <row r="1871" spans="2:18" ht="13.5" customHeight="1" x14ac:dyDescent="0.35">
      <c r="B1871" s="65">
        <f>'Point A RAW Results'!F1838</f>
        <v>0</v>
      </c>
      <c r="C1871" s="83">
        <f>'Point A Analysis'!B1869</f>
        <v>0</v>
      </c>
      <c r="D1871" s="83">
        <f>'Point A Analysis'!C1869</f>
        <v>0</v>
      </c>
      <c r="E1871" s="83">
        <f>'Point A Analysis'!D1869</f>
        <v>0</v>
      </c>
      <c r="F1871" s="83">
        <f>'Point A Analysis'!E1869</f>
        <v>0</v>
      </c>
      <c r="G1871" s="8"/>
      <c r="H1871" s="65">
        <f>'Point B RAW Results'!F1841</f>
        <v>0</v>
      </c>
      <c r="I1871" s="83">
        <f>'Point B Analysis'!B1869</f>
        <v>0</v>
      </c>
      <c r="J1871" s="83">
        <f>'Point B Analysis'!C1869</f>
        <v>0</v>
      </c>
      <c r="K1871" s="83">
        <f>'Point B Analysis'!D1869</f>
        <v>0</v>
      </c>
      <c r="L1871" s="83">
        <f>'Point B Analysis'!E1869</f>
        <v>0</v>
      </c>
      <c r="N1871" s="65">
        <f>'Point B RAW Results'!F1841</f>
        <v>0</v>
      </c>
      <c r="O1871" s="83">
        <f t="shared" si="118"/>
        <v>0</v>
      </c>
      <c r="P1871" s="83">
        <f t="shared" si="119"/>
        <v>0</v>
      </c>
      <c r="Q1871" s="83">
        <f t="shared" si="120"/>
        <v>0</v>
      </c>
      <c r="R1871" s="83">
        <f t="shared" si="121"/>
        <v>0</v>
      </c>
    </row>
    <row r="1872" spans="2:18" ht="13.5" customHeight="1" x14ac:dyDescent="0.35">
      <c r="B1872" s="65">
        <f>'Point A RAW Results'!F1839</f>
        <v>0</v>
      </c>
      <c r="C1872" s="83">
        <f>'Point A Analysis'!B1870</f>
        <v>0</v>
      </c>
      <c r="D1872" s="83">
        <f>'Point A Analysis'!C1870</f>
        <v>0</v>
      </c>
      <c r="E1872" s="83">
        <f>'Point A Analysis'!D1870</f>
        <v>0</v>
      </c>
      <c r="F1872" s="83">
        <f>'Point A Analysis'!E1870</f>
        <v>0</v>
      </c>
      <c r="G1872" s="8"/>
      <c r="H1872" s="65">
        <f>'Point B RAW Results'!F1842</f>
        <v>0</v>
      </c>
      <c r="I1872" s="83">
        <f>'Point B Analysis'!B1870</f>
        <v>0</v>
      </c>
      <c r="J1872" s="83">
        <f>'Point B Analysis'!C1870</f>
        <v>0</v>
      </c>
      <c r="K1872" s="83">
        <f>'Point B Analysis'!D1870</f>
        <v>0</v>
      </c>
      <c r="L1872" s="83">
        <f>'Point B Analysis'!E1870</f>
        <v>0</v>
      </c>
      <c r="N1872" s="65">
        <f>'Point B RAW Results'!F1842</f>
        <v>0</v>
      </c>
      <c r="O1872" s="83">
        <f t="shared" si="118"/>
        <v>0</v>
      </c>
      <c r="P1872" s="83">
        <f t="shared" si="119"/>
        <v>0</v>
      </c>
      <c r="Q1872" s="83">
        <f t="shared" si="120"/>
        <v>0</v>
      </c>
      <c r="R1872" s="83">
        <f t="shared" si="121"/>
        <v>0</v>
      </c>
    </row>
    <row r="1873" spans="2:18" ht="13.5" customHeight="1" x14ac:dyDescent="0.35">
      <c r="B1873" s="65">
        <f>'Point A RAW Results'!F1840</f>
        <v>0</v>
      </c>
      <c r="C1873" s="83">
        <f>'Point A Analysis'!B1871</f>
        <v>0</v>
      </c>
      <c r="D1873" s="83">
        <f>'Point A Analysis'!C1871</f>
        <v>0</v>
      </c>
      <c r="E1873" s="83">
        <f>'Point A Analysis'!D1871</f>
        <v>0</v>
      </c>
      <c r="F1873" s="83">
        <f>'Point A Analysis'!E1871</f>
        <v>0</v>
      </c>
      <c r="G1873" s="8"/>
      <c r="H1873" s="65">
        <f>'Point B RAW Results'!F1843</f>
        <v>0</v>
      </c>
      <c r="I1873" s="83">
        <f>'Point B Analysis'!B1871</f>
        <v>0</v>
      </c>
      <c r="J1873" s="83">
        <f>'Point B Analysis'!C1871</f>
        <v>0</v>
      </c>
      <c r="K1873" s="83">
        <f>'Point B Analysis'!D1871</f>
        <v>0</v>
      </c>
      <c r="L1873" s="83">
        <f>'Point B Analysis'!E1871</f>
        <v>0</v>
      </c>
      <c r="N1873" s="65">
        <f>'Point B RAW Results'!F1843</f>
        <v>0</v>
      </c>
      <c r="O1873" s="83">
        <f t="shared" si="118"/>
        <v>0</v>
      </c>
      <c r="P1873" s="83">
        <f t="shared" si="119"/>
        <v>0</v>
      </c>
      <c r="Q1873" s="83">
        <f t="shared" si="120"/>
        <v>0</v>
      </c>
      <c r="R1873" s="83">
        <f t="shared" si="121"/>
        <v>0</v>
      </c>
    </row>
    <row r="1874" spans="2:18" ht="13.5" customHeight="1" x14ac:dyDescent="0.35">
      <c r="B1874" s="65">
        <f>'Point A RAW Results'!F1841</f>
        <v>0</v>
      </c>
      <c r="C1874" s="83">
        <f>'Point A Analysis'!B1872</f>
        <v>0</v>
      </c>
      <c r="D1874" s="83">
        <f>'Point A Analysis'!C1872</f>
        <v>0</v>
      </c>
      <c r="E1874" s="83">
        <f>'Point A Analysis'!D1872</f>
        <v>0</v>
      </c>
      <c r="F1874" s="83">
        <f>'Point A Analysis'!E1872</f>
        <v>0</v>
      </c>
      <c r="G1874" s="8"/>
      <c r="H1874" s="65">
        <f>'Point B RAW Results'!F1844</f>
        <v>0</v>
      </c>
      <c r="I1874" s="83">
        <f>'Point B Analysis'!B1872</f>
        <v>0</v>
      </c>
      <c r="J1874" s="83">
        <f>'Point B Analysis'!C1872</f>
        <v>0</v>
      </c>
      <c r="K1874" s="83">
        <f>'Point B Analysis'!D1872</f>
        <v>0</v>
      </c>
      <c r="L1874" s="83">
        <f>'Point B Analysis'!E1872</f>
        <v>0</v>
      </c>
      <c r="N1874" s="65">
        <f>'Point B RAW Results'!F1844</f>
        <v>0</v>
      </c>
      <c r="O1874" s="83">
        <f t="shared" si="118"/>
        <v>0</v>
      </c>
      <c r="P1874" s="83">
        <f t="shared" si="119"/>
        <v>0</v>
      </c>
      <c r="Q1874" s="83">
        <f t="shared" si="120"/>
        <v>0</v>
      </c>
      <c r="R1874" s="83">
        <f t="shared" si="121"/>
        <v>0</v>
      </c>
    </row>
    <row r="1875" spans="2:18" ht="13.5" customHeight="1" x14ac:dyDescent="0.35">
      <c r="B1875" s="65">
        <f>'Point A RAW Results'!F1842</f>
        <v>0</v>
      </c>
      <c r="C1875" s="83">
        <f>'Point A Analysis'!B1873</f>
        <v>0</v>
      </c>
      <c r="D1875" s="83">
        <f>'Point A Analysis'!C1873</f>
        <v>0</v>
      </c>
      <c r="E1875" s="83">
        <f>'Point A Analysis'!D1873</f>
        <v>0</v>
      </c>
      <c r="F1875" s="83">
        <f>'Point A Analysis'!E1873</f>
        <v>0</v>
      </c>
      <c r="G1875" s="8"/>
      <c r="H1875" s="65">
        <f>'Point B RAW Results'!F1845</f>
        <v>0</v>
      </c>
      <c r="I1875" s="83">
        <f>'Point B Analysis'!B1873</f>
        <v>0</v>
      </c>
      <c r="J1875" s="83">
        <f>'Point B Analysis'!C1873</f>
        <v>0</v>
      </c>
      <c r="K1875" s="83">
        <f>'Point B Analysis'!D1873</f>
        <v>0</v>
      </c>
      <c r="L1875" s="83">
        <f>'Point B Analysis'!E1873</f>
        <v>0</v>
      </c>
      <c r="N1875" s="65">
        <f>'Point B RAW Results'!F1845</f>
        <v>0</v>
      </c>
      <c r="O1875" s="83">
        <f t="shared" si="118"/>
        <v>0</v>
      </c>
      <c r="P1875" s="83">
        <f t="shared" si="119"/>
        <v>0</v>
      </c>
      <c r="Q1875" s="83">
        <f t="shared" si="120"/>
        <v>0</v>
      </c>
      <c r="R1875" s="83">
        <f t="shared" si="121"/>
        <v>0</v>
      </c>
    </row>
    <row r="1876" spans="2:18" ht="13.5" customHeight="1" x14ac:dyDescent="0.35">
      <c r="B1876" s="65">
        <f>'Point A RAW Results'!F1843</f>
        <v>0</v>
      </c>
      <c r="C1876" s="83">
        <f>'Point A Analysis'!B1874</f>
        <v>0</v>
      </c>
      <c r="D1876" s="83">
        <f>'Point A Analysis'!C1874</f>
        <v>0</v>
      </c>
      <c r="E1876" s="83">
        <f>'Point A Analysis'!D1874</f>
        <v>0</v>
      </c>
      <c r="F1876" s="83">
        <f>'Point A Analysis'!E1874</f>
        <v>0</v>
      </c>
      <c r="G1876" s="8"/>
      <c r="H1876" s="65">
        <f>'Point B RAW Results'!F1846</f>
        <v>0</v>
      </c>
      <c r="I1876" s="83">
        <f>'Point B Analysis'!B1874</f>
        <v>0</v>
      </c>
      <c r="J1876" s="83">
        <f>'Point B Analysis'!C1874</f>
        <v>0</v>
      </c>
      <c r="K1876" s="83">
        <f>'Point B Analysis'!D1874</f>
        <v>0</v>
      </c>
      <c r="L1876" s="83">
        <f>'Point B Analysis'!E1874</f>
        <v>0</v>
      </c>
      <c r="N1876" s="65">
        <f>'Point B RAW Results'!F1846</f>
        <v>0</v>
      </c>
      <c r="O1876" s="83">
        <f t="shared" si="118"/>
        <v>0</v>
      </c>
      <c r="P1876" s="83">
        <f t="shared" si="119"/>
        <v>0</v>
      </c>
      <c r="Q1876" s="83">
        <f t="shared" si="120"/>
        <v>0</v>
      </c>
      <c r="R1876" s="83">
        <f t="shared" si="121"/>
        <v>0</v>
      </c>
    </row>
    <row r="1877" spans="2:18" ht="13.5" customHeight="1" x14ac:dyDescent="0.35">
      <c r="B1877" s="65">
        <f>'Point A RAW Results'!F1844</f>
        <v>0</v>
      </c>
      <c r="C1877" s="83">
        <f>'Point A Analysis'!B1875</f>
        <v>0</v>
      </c>
      <c r="D1877" s="83">
        <f>'Point A Analysis'!C1875</f>
        <v>0</v>
      </c>
      <c r="E1877" s="83">
        <f>'Point A Analysis'!D1875</f>
        <v>0</v>
      </c>
      <c r="F1877" s="83">
        <f>'Point A Analysis'!E1875</f>
        <v>0</v>
      </c>
      <c r="G1877" s="8"/>
      <c r="H1877" s="65">
        <f>'Point B RAW Results'!F1847</f>
        <v>0</v>
      </c>
      <c r="I1877" s="83">
        <f>'Point B Analysis'!B1875</f>
        <v>0</v>
      </c>
      <c r="J1877" s="83">
        <f>'Point B Analysis'!C1875</f>
        <v>0</v>
      </c>
      <c r="K1877" s="83">
        <f>'Point B Analysis'!D1875</f>
        <v>0</v>
      </c>
      <c r="L1877" s="83">
        <f>'Point B Analysis'!E1875</f>
        <v>0</v>
      </c>
      <c r="N1877" s="65">
        <f>'Point B RAW Results'!F1847</f>
        <v>0</v>
      </c>
      <c r="O1877" s="83">
        <f t="shared" si="118"/>
        <v>0</v>
      </c>
      <c r="P1877" s="83">
        <f t="shared" si="119"/>
        <v>0</v>
      </c>
      <c r="Q1877" s="83">
        <f t="shared" si="120"/>
        <v>0</v>
      </c>
      <c r="R1877" s="83">
        <f t="shared" si="121"/>
        <v>0</v>
      </c>
    </row>
    <row r="1878" spans="2:18" ht="13.5" customHeight="1" x14ac:dyDescent="0.35">
      <c r="B1878" s="65">
        <f>'Point A RAW Results'!F1845</f>
        <v>0</v>
      </c>
      <c r="C1878" s="83">
        <f>'Point A Analysis'!B1876</f>
        <v>0</v>
      </c>
      <c r="D1878" s="83">
        <f>'Point A Analysis'!C1876</f>
        <v>0</v>
      </c>
      <c r="E1878" s="83">
        <f>'Point A Analysis'!D1876</f>
        <v>0</v>
      </c>
      <c r="F1878" s="83">
        <f>'Point A Analysis'!E1876</f>
        <v>0</v>
      </c>
      <c r="G1878" s="8"/>
      <c r="H1878" s="65">
        <f>'Point B RAW Results'!F1848</f>
        <v>0</v>
      </c>
      <c r="I1878" s="83">
        <f>'Point B Analysis'!B1876</f>
        <v>0</v>
      </c>
      <c r="J1878" s="83">
        <f>'Point B Analysis'!C1876</f>
        <v>0</v>
      </c>
      <c r="K1878" s="83">
        <f>'Point B Analysis'!D1876</f>
        <v>0</v>
      </c>
      <c r="L1878" s="83">
        <f>'Point B Analysis'!E1876</f>
        <v>0</v>
      </c>
      <c r="N1878" s="65">
        <f>'Point B RAW Results'!F1848</f>
        <v>0</v>
      </c>
      <c r="O1878" s="83">
        <f t="shared" si="118"/>
        <v>0</v>
      </c>
      <c r="P1878" s="83">
        <f t="shared" si="119"/>
        <v>0</v>
      </c>
      <c r="Q1878" s="83">
        <f t="shared" si="120"/>
        <v>0</v>
      </c>
      <c r="R1878" s="83">
        <f t="shared" si="121"/>
        <v>0</v>
      </c>
    </row>
    <row r="1879" spans="2:18" ht="13.5" customHeight="1" x14ac:dyDescent="0.35">
      <c r="B1879" s="65">
        <f>'Point A RAW Results'!F1846</f>
        <v>0</v>
      </c>
      <c r="C1879" s="83">
        <f>'Point A Analysis'!B1877</f>
        <v>0</v>
      </c>
      <c r="D1879" s="83">
        <f>'Point A Analysis'!C1877</f>
        <v>0</v>
      </c>
      <c r="E1879" s="83">
        <f>'Point A Analysis'!D1877</f>
        <v>0</v>
      </c>
      <c r="F1879" s="83">
        <f>'Point A Analysis'!E1877</f>
        <v>0</v>
      </c>
      <c r="G1879" s="8"/>
      <c r="H1879" s="65">
        <f>'Point B RAW Results'!F1849</f>
        <v>0</v>
      </c>
      <c r="I1879" s="83">
        <f>'Point B Analysis'!B1877</f>
        <v>0</v>
      </c>
      <c r="J1879" s="83">
        <f>'Point B Analysis'!C1877</f>
        <v>0</v>
      </c>
      <c r="K1879" s="83">
        <f>'Point B Analysis'!D1877</f>
        <v>0</v>
      </c>
      <c r="L1879" s="83">
        <f>'Point B Analysis'!E1877</f>
        <v>0</v>
      </c>
      <c r="N1879" s="65">
        <f>'Point B RAW Results'!F1849</f>
        <v>0</v>
      </c>
      <c r="O1879" s="83">
        <f t="shared" si="118"/>
        <v>0</v>
      </c>
      <c r="P1879" s="83">
        <f t="shared" si="119"/>
        <v>0</v>
      </c>
      <c r="Q1879" s="83">
        <f t="shared" si="120"/>
        <v>0</v>
      </c>
      <c r="R1879" s="83">
        <f t="shared" si="121"/>
        <v>0</v>
      </c>
    </row>
    <row r="1880" spans="2:18" ht="13.5" customHeight="1" x14ac:dyDescent="0.35">
      <c r="B1880" s="65">
        <f>'Point A RAW Results'!F1847</f>
        <v>0</v>
      </c>
      <c r="C1880" s="83">
        <f>'Point A Analysis'!B1878</f>
        <v>0</v>
      </c>
      <c r="D1880" s="83">
        <f>'Point A Analysis'!C1878</f>
        <v>0</v>
      </c>
      <c r="E1880" s="83">
        <f>'Point A Analysis'!D1878</f>
        <v>0</v>
      </c>
      <c r="F1880" s="83">
        <f>'Point A Analysis'!E1878</f>
        <v>0</v>
      </c>
      <c r="G1880" s="8"/>
      <c r="H1880" s="65">
        <f>'Point B RAW Results'!F1850</f>
        <v>0</v>
      </c>
      <c r="I1880" s="83">
        <f>'Point B Analysis'!B1878</f>
        <v>0</v>
      </c>
      <c r="J1880" s="83">
        <f>'Point B Analysis'!C1878</f>
        <v>0</v>
      </c>
      <c r="K1880" s="83">
        <f>'Point B Analysis'!D1878</f>
        <v>0</v>
      </c>
      <c r="L1880" s="83">
        <f>'Point B Analysis'!E1878</f>
        <v>0</v>
      </c>
      <c r="N1880" s="65">
        <f>'Point B RAW Results'!F1850</f>
        <v>0</v>
      </c>
      <c r="O1880" s="83">
        <f t="shared" si="118"/>
        <v>0</v>
      </c>
      <c r="P1880" s="83">
        <f t="shared" si="119"/>
        <v>0</v>
      </c>
      <c r="Q1880" s="83">
        <f t="shared" si="120"/>
        <v>0</v>
      </c>
      <c r="R1880" s="83">
        <f t="shared" si="121"/>
        <v>0</v>
      </c>
    </row>
    <row r="1881" spans="2:18" ht="13.5" customHeight="1" x14ac:dyDescent="0.35">
      <c r="B1881" s="65">
        <f>'Point A RAW Results'!F1848</f>
        <v>0</v>
      </c>
      <c r="C1881" s="83">
        <f>'Point A Analysis'!B1879</f>
        <v>0</v>
      </c>
      <c r="D1881" s="83">
        <f>'Point A Analysis'!C1879</f>
        <v>0</v>
      </c>
      <c r="E1881" s="83">
        <f>'Point A Analysis'!D1879</f>
        <v>0</v>
      </c>
      <c r="F1881" s="83">
        <f>'Point A Analysis'!E1879</f>
        <v>0</v>
      </c>
      <c r="G1881" s="8"/>
      <c r="H1881" s="65">
        <f>'Point B RAW Results'!F1851</f>
        <v>0</v>
      </c>
      <c r="I1881" s="83">
        <f>'Point B Analysis'!B1879</f>
        <v>0</v>
      </c>
      <c r="J1881" s="83">
        <f>'Point B Analysis'!C1879</f>
        <v>0</v>
      </c>
      <c r="K1881" s="83">
        <f>'Point B Analysis'!D1879</f>
        <v>0</v>
      </c>
      <c r="L1881" s="83">
        <f>'Point B Analysis'!E1879</f>
        <v>0</v>
      </c>
      <c r="N1881" s="65">
        <f>'Point B RAW Results'!F1851</f>
        <v>0</v>
      </c>
      <c r="O1881" s="83">
        <f t="shared" si="118"/>
        <v>0</v>
      </c>
      <c r="P1881" s="83">
        <f t="shared" si="119"/>
        <v>0</v>
      </c>
      <c r="Q1881" s="83">
        <f t="shared" si="120"/>
        <v>0</v>
      </c>
      <c r="R1881" s="83">
        <f t="shared" si="121"/>
        <v>0</v>
      </c>
    </row>
    <row r="1882" spans="2:18" ht="13.5" customHeight="1" x14ac:dyDescent="0.35">
      <c r="B1882" s="65">
        <f>'Point A RAW Results'!F1849</f>
        <v>0</v>
      </c>
      <c r="C1882" s="83">
        <f>'Point A Analysis'!B1880</f>
        <v>0</v>
      </c>
      <c r="D1882" s="83">
        <f>'Point A Analysis'!C1880</f>
        <v>0</v>
      </c>
      <c r="E1882" s="83">
        <f>'Point A Analysis'!D1880</f>
        <v>0</v>
      </c>
      <c r="F1882" s="83">
        <f>'Point A Analysis'!E1880</f>
        <v>0</v>
      </c>
      <c r="G1882" s="8"/>
      <c r="H1882" s="65">
        <f>'Point B RAW Results'!F1852</f>
        <v>0</v>
      </c>
      <c r="I1882" s="83">
        <f>'Point B Analysis'!B1880</f>
        <v>0</v>
      </c>
      <c r="J1882" s="83">
        <f>'Point B Analysis'!C1880</f>
        <v>0</v>
      </c>
      <c r="K1882" s="83">
        <f>'Point B Analysis'!D1880</f>
        <v>0</v>
      </c>
      <c r="L1882" s="83">
        <f>'Point B Analysis'!E1880</f>
        <v>0</v>
      </c>
      <c r="N1882" s="65">
        <f>'Point B RAW Results'!F1852</f>
        <v>0</v>
      </c>
      <c r="O1882" s="83">
        <f t="shared" si="118"/>
        <v>0</v>
      </c>
      <c r="P1882" s="83">
        <f t="shared" si="119"/>
        <v>0</v>
      </c>
      <c r="Q1882" s="83">
        <f t="shared" si="120"/>
        <v>0</v>
      </c>
      <c r="R1882" s="83">
        <f t="shared" si="121"/>
        <v>0</v>
      </c>
    </row>
    <row r="1883" spans="2:18" ht="13.5" customHeight="1" x14ac:dyDescent="0.35">
      <c r="B1883" s="65">
        <f>'Point A RAW Results'!F1850</f>
        <v>0</v>
      </c>
      <c r="C1883" s="83">
        <f>'Point A Analysis'!B1881</f>
        <v>0</v>
      </c>
      <c r="D1883" s="83">
        <f>'Point A Analysis'!C1881</f>
        <v>0</v>
      </c>
      <c r="E1883" s="83">
        <f>'Point A Analysis'!D1881</f>
        <v>0</v>
      </c>
      <c r="F1883" s="83">
        <f>'Point A Analysis'!E1881</f>
        <v>0</v>
      </c>
      <c r="G1883" s="8"/>
      <c r="H1883" s="65">
        <f>'Point B RAW Results'!F1853</f>
        <v>0</v>
      </c>
      <c r="I1883" s="83">
        <f>'Point B Analysis'!B1881</f>
        <v>0</v>
      </c>
      <c r="J1883" s="83">
        <f>'Point B Analysis'!C1881</f>
        <v>0</v>
      </c>
      <c r="K1883" s="83">
        <f>'Point B Analysis'!D1881</f>
        <v>0</v>
      </c>
      <c r="L1883" s="83">
        <f>'Point B Analysis'!E1881</f>
        <v>0</v>
      </c>
      <c r="N1883" s="65">
        <f>'Point B RAW Results'!F1853</f>
        <v>0</v>
      </c>
      <c r="O1883" s="83">
        <f t="shared" si="118"/>
        <v>0</v>
      </c>
      <c r="P1883" s="83">
        <f t="shared" si="119"/>
        <v>0</v>
      </c>
      <c r="Q1883" s="83">
        <f t="shared" si="120"/>
        <v>0</v>
      </c>
      <c r="R1883" s="83">
        <f t="shared" si="121"/>
        <v>0</v>
      </c>
    </row>
    <row r="1884" spans="2:18" ht="13.5" customHeight="1" x14ac:dyDescent="0.35">
      <c r="B1884" s="65">
        <f>'Point A RAW Results'!F1851</f>
        <v>0</v>
      </c>
      <c r="C1884" s="83">
        <f>'Point A Analysis'!B1882</f>
        <v>0</v>
      </c>
      <c r="D1884" s="83">
        <f>'Point A Analysis'!C1882</f>
        <v>0</v>
      </c>
      <c r="E1884" s="83">
        <f>'Point A Analysis'!D1882</f>
        <v>0</v>
      </c>
      <c r="F1884" s="83">
        <f>'Point A Analysis'!E1882</f>
        <v>0</v>
      </c>
      <c r="G1884" s="8"/>
      <c r="H1884" s="65">
        <f>'Point B RAW Results'!F1854</f>
        <v>0</v>
      </c>
      <c r="I1884" s="83">
        <f>'Point B Analysis'!B1882</f>
        <v>0</v>
      </c>
      <c r="J1884" s="83">
        <f>'Point B Analysis'!C1882</f>
        <v>0</v>
      </c>
      <c r="K1884" s="83">
        <f>'Point B Analysis'!D1882</f>
        <v>0</v>
      </c>
      <c r="L1884" s="83">
        <f>'Point B Analysis'!E1882</f>
        <v>0</v>
      </c>
      <c r="N1884" s="65">
        <f>'Point B RAW Results'!F1854</f>
        <v>0</v>
      </c>
      <c r="O1884" s="83">
        <f t="shared" si="118"/>
        <v>0</v>
      </c>
      <c r="P1884" s="83">
        <f t="shared" si="119"/>
        <v>0</v>
      </c>
      <c r="Q1884" s="83">
        <f t="shared" si="120"/>
        <v>0</v>
      </c>
      <c r="R1884" s="83">
        <f t="shared" si="121"/>
        <v>0</v>
      </c>
    </row>
    <row r="1885" spans="2:18" ht="13.5" customHeight="1" x14ac:dyDescent="0.35">
      <c r="B1885" s="65">
        <f>'Point A RAW Results'!F1852</f>
        <v>0</v>
      </c>
      <c r="C1885" s="83">
        <f>'Point A Analysis'!B1883</f>
        <v>0</v>
      </c>
      <c r="D1885" s="83">
        <f>'Point A Analysis'!C1883</f>
        <v>0</v>
      </c>
      <c r="E1885" s="83">
        <f>'Point A Analysis'!D1883</f>
        <v>0</v>
      </c>
      <c r="F1885" s="83">
        <f>'Point A Analysis'!E1883</f>
        <v>0</v>
      </c>
      <c r="G1885" s="8"/>
      <c r="H1885" s="65">
        <f>'Point B RAW Results'!F1855</f>
        <v>0</v>
      </c>
      <c r="I1885" s="83">
        <f>'Point B Analysis'!B1883</f>
        <v>0</v>
      </c>
      <c r="J1885" s="83">
        <f>'Point B Analysis'!C1883</f>
        <v>0</v>
      </c>
      <c r="K1885" s="83">
        <f>'Point B Analysis'!D1883</f>
        <v>0</v>
      </c>
      <c r="L1885" s="83">
        <f>'Point B Analysis'!E1883</f>
        <v>0</v>
      </c>
      <c r="N1885" s="65">
        <f>'Point B RAW Results'!F1855</f>
        <v>0</v>
      </c>
      <c r="O1885" s="83">
        <f t="shared" si="118"/>
        <v>0</v>
      </c>
      <c r="P1885" s="83">
        <f t="shared" si="119"/>
        <v>0</v>
      </c>
      <c r="Q1885" s="83">
        <f t="shared" si="120"/>
        <v>0</v>
      </c>
      <c r="R1885" s="83">
        <f t="shared" si="121"/>
        <v>0</v>
      </c>
    </row>
    <row r="1886" spans="2:18" ht="13.5" customHeight="1" x14ac:dyDescent="0.35">
      <c r="B1886" s="65">
        <f>'Point A RAW Results'!F1853</f>
        <v>0</v>
      </c>
      <c r="C1886" s="83">
        <f>'Point A Analysis'!B1884</f>
        <v>0</v>
      </c>
      <c r="D1886" s="83">
        <f>'Point A Analysis'!C1884</f>
        <v>0</v>
      </c>
      <c r="E1886" s="83">
        <f>'Point A Analysis'!D1884</f>
        <v>0</v>
      </c>
      <c r="F1886" s="83">
        <f>'Point A Analysis'!E1884</f>
        <v>0</v>
      </c>
      <c r="G1886" s="8"/>
      <c r="H1886" s="65">
        <f>'Point B RAW Results'!F1856</f>
        <v>0</v>
      </c>
      <c r="I1886" s="83">
        <f>'Point B Analysis'!B1884</f>
        <v>0</v>
      </c>
      <c r="J1886" s="83">
        <f>'Point B Analysis'!C1884</f>
        <v>0</v>
      </c>
      <c r="K1886" s="83">
        <f>'Point B Analysis'!D1884</f>
        <v>0</v>
      </c>
      <c r="L1886" s="83">
        <f>'Point B Analysis'!E1884</f>
        <v>0</v>
      </c>
      <c r="N1886" s="65">
        <f>'Point B RAW Results'!F1856</f>
        <v>0</v>
      </c>
      <c r="O1886" s="83">
        <f t="shared" si="118"/>
        <v>0</v>
      </c>
      <c r="P1886" s="83">
        <f t="shared" si="119"/>
        <v>0</v>
      </c>
      <c r="Q1886" s="83">
        <f t="shared" si="120"/>
        <v>0</v>
      </c>
      <c r="R1886" s="83">
        <f t="shared" si="121"/>
        <v>0</v>
      </c>
    </row>
    <row r="1887" spans="2:18" ht="13.5" customHeight="1" x14ac:dyDescent="0.35">
      <c r="B1887" s="65">
        <f>'Point A RAW Results'!F1854</f>
        <v>0</v>
      </c>
      <c r="C1887" s="83">
        <f>'Point A Analysis'!B1885</f>
        <v>0</v>
      </c>
      <c r="D1887" s="83">
        <f>'Point A Analysis'!C1885</f>
        <v>0</v>
      </c>
      <c r="E1887" s="83">
        <f>'Point A Analysis'!D1885</f>
        <v>0</v>
      </c>
      <c r="F1887" s="83">
        <f>'Point A Analysis'!E1885</f>
        <v>0</v>
      </c>
      <c r="G1887" s="8"/>
      <c r="H1887" s="65">
        <f>'Point B RAW Results'!F1857</f>
        <v>0</v>
      </c>
      <c r="I1887" s="83">
        <f>'Point B Analysis'!B1885</f>
        <v>0</v>
      </c>
      <c r="J1887" s="83">
        <f>'Point B Analysis'!C1885</f>
        <v>0</v>
      </c>
      <c r="K1887" s="83">
        <f>'Point B Analysis'!D1885</f>
        <v>0</v>
      </c>
      <c r="L1887" s="83">
        <f>'Point B Analysis'!E1885</f>
        <v>0</v>
      </c>
      <c r="N1887" s="65">
        <f>'Point B RAW Results'!F1857</f>
        <v>0</v>
      </c>
      <c r="O1887" s="83">
        <f t="shared" si="118"/>
        <v>0</v>
      </c>
      <c r="P1887" s="83">
        <f t="shared" si="119"/>
        <v>0</v>
      </c>
      <c r="Q1887" s="83">
        <f t="shared" si="120"/>
        <v>0</v>
      </c>
      <c r="R1887" s="83">
        <f t="shared" si="121"/>
        <v>0</v>
      </c>
    </row>
    <row r="1888" spans="2:18" ht="13.5" customHeight="1" x14ac:dyDescent="0.35">
      <c r="B1888" s="65">
        <f>'Point A RAW Results'!F1855</f>
        <v>0</v>
      </c>
      <c r="C1888" s="83">
        <f>'Point A Analysis'!B1886</f>
        <v>0</v>
      </c>
      <c r="D1888" s="83">
        <f>'Point A Analysis'!C1886</f>
        <v>0</v>
      </c>
      <c r="E1888" s="83">
        <f>'Point A Analysis'!D1886</f>
        <v>0</v>
      </c>
      <c r="F1888" s="83">
        <f>'Point A Analysis'!E1886</f>
        <v>0</v>
      </c>
      <c r="G1888" s="8"/>
      <c r="H1888" s="65">
        <f>'Point B RAW Results'!F1858</f>
        <v>0</v>
      </c>
      <c r="I1888" s="83">
        <f>'Point B Analysis'!B1886</f>
        <v>0</v>
      </c>
      <c r="J1888" s="83">
        <f>'Point B Analysis'!C1886</f>
        <v>0</v>
      </c>
      <c r="K1888" s="83">
        <f>'Point B Analysis'!D1886</f>
        <v>0</v>
      </c>
      <c r="L1888" s="83">
        <f>'Point B Analysis'!E1886</f>
        <v>0</v>
      </c>
      <c r="N1888" s="65">
        <f>'Point B RAW Results'!F1858</f>
        <v>0</v>
      </c>
      <c r="O1888" s="83">
        <f t="shared" si="118"/>
        <v>0</v>
      </c>
      <c r="P1888" s="83">
        <f t="shared" si="119"/>
        <v>0</v>
      </c>
      <c r="Q1888" s="83">
        <f t="shared" si="120"/>
        <v>0</v>
      </c>
      <c r="R1888" s="83">
        <f t="shared" si="121"/>
        <v>0</v>
      </c>
    </row>
    <row r="1889" spans="2:18" ht="13.5" customHeight="1" x14ac:dyDescent="0.35">
      <c r="B1889" s="65">
        <f>'Point A RAW Results'!F1856</f>
        <v>0</v>
      </c>
      <c r="C1889" s="83">
        <f>'Point A Analysis'!B1887</f>
        <v>0</v>
      </c>
      <c r="D1889" s="83">
        <f>'Point A Analysis'!C1887</f>
        <v>0</v>
      </c>
      <c r="E1889" s="83">
        <f>'Point A Analysis'!D1887</f>
        <v>0</v>
      </c>
      <c r="F1889" s="83">
        <f>'Point A Analysis'!E1887</f>
        <v>0</v>
      </c>
      <c r="G1889" s="8"/>
      <c r="H1889" s="65">
        <f>'Point B RAW Results'!F1859</f>
        <v>0</v>
      </c>
      <c r="I1889" s="83">
        <f>'Point B Analysis'!B1887</f>
        <v>0</v>
      </c>
      <c r="J1889" s="83">
        <f>'Point B Analysis'!C1887</f>
        <v>0</v>
      </c>
      <c r="K1889" s="83">
        <f>'Point B Analysis'!D1887</f>
        <v>0</v>
      </c>
      <c r="L1889" s="83">
        <f>'Point B Analysis'!E1887</f>
        <v>0</v>
      </c>
      <c r="N1889" s="65">
        <f>'Point B RAW Results'!F1859</f>
        <v>0</v>
      </c>
      <c r="O1889" s="83">
        <f t="shared" si="118"/>
        <v>0</v>
      </c>
      <c r="P1889" s="83">
        <f t="shared" si="119"/>
        <v>0</v>
      </c>
      <c r="Q1889" s="83">
        <f t="shared" si="120"/>
        <v>0</v>
      </c>
      <c r="R1889" s="83">
        <f t="shared" si="121"/>
        <v>0</v>
      </c>
    </row>
    <row r="1890" spans="2:18" ht="13.5" customHeight="1" x14ac:dyDescent="0.35">
      <c r="B1890" s="65">
        <f>'Point A RAW Results'!F1857</f>
        <v>0</v>
      </c>
      <c r="C1890" s="83">
        <f>'Point A Analysis'!B1888</f>
        <v>0</v>
      </c>
      <c r="D1890" s="83">
        <f>'Point A Analysis'!C1888</f>
        <v>0</v>
      </c>
      <c r="E1890" s="83">
        <f>'Point A Analysis'!D1888</f>
        <v>0</v>
      </c>
      <c r="F1890" s="83">
        <f>'Point A Analysis'!E1888</f>
        <v>0</v>
      </c>
      <c r="G1890" s="8"/>
      <c r="H1890" s="65">
        <f>'Point B RAW Results'!F1860</f>
        <v>0</v>
      </c>
      <c r="I1890" s="83">
        <f>'Point B Analysis'!B1888</f>
        <v>0</v>
      </c>
      <c r="J1890" s="83">
        <f>'Point B Analysis'!C1888</f>
        <v>0</v>
      </c>
      <c r="K1890" s="83">
        <f>'Point B Analysis'!D1888</f>
        <v>0</v>
      </c>
      <c r="L1890" s="83">
        <f>'Point B Analysis'!E1888</f>
        <v>0</v>
      </c>
      <c r="N1890" s="65">
        <f>'Point B RAW Results'!F1860</f>
        <v>0</v>
      </c>
      <c r="O1890" s="83">
        <f t="shared" si="118"/>
        <v>0</v>
      </c>
      <c r="P1890" s="83">
        <f t="shared" si="119"/>
        <v>0</v>
      </c>
      <c r="Q1890" s="83">
        <f t="shared" si="120"/>
        <v>0</v>
      </c>
      <c r="R1890" s="83">
        <f t="shared" si="121"/>
        <v>0</v>
      </c>
    </row>
    <row r="1891" spans="2:18" ht="13.5" customHeight="1" x14ac:dyDescent="0.35">
      <c r="B1891" s="65">
        <f>'Point A RAW Results'!F1858</f>
        <v>0</v>
      </c>
      <c r="C1891" s="83">
        <f>'Point A Analysis'!B1889</f>
        <v>0</v>
      </c>
      <c r="D1891" s="83">
        <f>'Point A Analysis'!C1889</f>
        <v>0</v>
      </c>
      <c r="E1891" s="83">
        <f>'Point A Analysis'!D1889</f>
        <v>0</v>
      </c>
      <c r="F1891" s="83">
        <f>'Point A Analysis'!E1889</f>
        <v>0</v>
      </c>
      <c r="G1891" s="8"/>
      <c r="H1891" s="65">
        <f>'Point B RAW Results'!F1861</f>
        <v>0</v>
      </c>
      <c r="I1891" s="83">
        <f>'Point B Analysis'!B1889</f>
        <v>0</v>
      </c>
      <c r="J1891" s="83">
        <f>'Point B Analysis'!C1889</f>
        <v>0</v>
      </c>
      <c r="K1891" s="83">
        <f>'Point B Analysis'!D1889</f>
        <v>0</v>
      </c>
      <c r="L1891" s="83">
        <f>'Point B Analysis'!E1889</f>
        <v>0</v>
      </c>
      <c r="N1891" s="65">
        <f>'Point B RAW Results'!F1861</f>
        <v>0</v>
      </c>
      <c r="O1891" s="83">
        <f t="shared" si="118"/>
        <v>0</v>
      </c>
      <c r="P1891" s="83">
        <f t="shared" si="119"/>
        <v>0</v>
      </c>
      <c r="Q1891" s="83">
        <f t="shared" si="120"/>
        <v>0</v>
      </c>
      <c r="R1891" s="83">
        <f t="shared" si="121"/>
        <v>0</v>
      </c>
    </row>
    <row r="1892" spans="2:18" ht="13.5" customHeight="1" x14ac:dyDescent="0.35">
      <c r="B1892" s="65">
        <f>'Point A RAW Results'!F1859</f>
        <v>0</v>
      </c>
      <c r="C1892" s="83">
        <f>'Point A Analysis'!B1890</f>
        <v>0</v>
      </c>
      <c r="D1892" s="83">
        <f>'Point A Analysis'!C1890</f>
        <v>0</v>
      </c>
      <c r="E1892" s="83">
        <f>'Point A Analysis'!D1890</f>
        <v>0</v>
      </c>
      <c r="F1892" s="83">
        <f>'Point A Analysis'!E1890</f>
        <v>0</v>
      </c>
      <c r="G1892" s="8"/>
      <c r="H1892" s="65">
        <f>'Point B RAW Results'!F1862</f>
        <v>0</v>
      </c>
      <c r="I1892" s="83">
        <f>'Point B Analysis'!B1890</f>
        <v>0</v>
      </c>
      <c r="J1892" s="83">
        <f>'Point B Analysis'!C1890</f>
        <v>0</v>
      </c>
      <c r="K1892" s="83">
        <f>'Point B Analysis'!D1890</f>
        <v>0</v>
      </c>
      <c r="L1892" s="83">
        <f>'Point B Analysis'!E1890</f>
        <v>0</v>
      </c>
      <c r="N1892" s="65">
        <f>'Point B RAW Results'!F1862</f>
        <v>0</v>
      </c>
      <c r="O1892" s="83">
        <f t="shared" si="118"/>
        <v>0</v>
      </c>
      <c r="P1892" s="83">
        <f t="shared" si="119"/>
        <v>0</v>
      </c>
      <c r="Q1892" s="83">
        <f t="shared" si="120"/>
        <v>0</v>
      </c>
      <c r="R1892" s="83">
        <f t="shared" si="121"/>
        <v>0</v>
      </c>
    </row>
    <row r="1893" spans="2:18" ht="13.5" customHeight="1" x14ac:dyDescent="0.35">
      <c r="B1893" s="65">
        <f>'Point A RAW Results'!F1860</f>
        <v>0</v>
      </c>
      <c r="C1893" s="83">
        <f>'Point A Analysis'!B1891</f>
        <v>0</v>
      </c>
      <c r="D1893" s="83">
        <f>'Point A Analysis'!C1891</f>
        <v>0</v>
      </c>
      <c r="E1893" s="83">
        <f>'Point A Analysis'!D1891</f>
        <v>0</v>
      </c>
      <c r="F1893" s="83">
        <f>'Point A Analysis'!E1891</f>
        <v>0</v>
      </c>
      <c r="G1893" s="8"/>
      <c r="H1893" s="65">
        <f>'Point B RAW Results'!F1863</f>
        <v>0</v>
      </c>
      <c r="I1893" s="83">
        <f>'Point B Analysis'!B1891</f>
        <v>0</v>
      </c>
      <c r="J1893" s="83">
        <f>'Point B Analysis'!C1891</f>
        <v>0</v>
      </c>
      <c r="K1893" s="83">
        <f>'Point B Analysis'!D1891</f>
        <v>0</v>
      </c>
      <c r="L1893" s="83">
        <f>'Point B Analysis'!E1891</f>
        <v>0</v>
      </c>
      <c r="N1893" s="65">
        <f>'Point B RAW Results'!F1863</f>
        <v>0</v>
      </c>
      <c r="O1893" s="83">
        <f t="shared" si="118"/>
        <v>0</v>
      </c>
      <c r="P1893" s="83">
        <f t="shared" si="119"/>
        <v>0</v>
      </c>
      <c r="Q1893" s="83">
        <f t="shared" si="120"/>
        <v>0</v>
      </c>
      <c r="R1893" s="83">
        <f t="shared" si="121"/>
        <v>0</v>
      </c>
    </row>
    <row r="1894" spans="2:18" ht="13.5" customHeight="1" x14ac:dyDescent="0.35">
      <c r="B1894" s="65">
        <f>'Point A RAW Results'!F1861</f>
        <v>0</v>
      </c>
      <c r="C1894" s="83">
        <f>'Point A Analysis'!B1892</f>
        <v>0</v>
      </c>
      <c r="D1894" s="83">
        <f>'Point A Analysis'!C1892</f>
        <v>0</v>
      </c>
      <c r="E1894" s="83">
        <f>'Point A Analysis'!D1892</f>
        <v>0</v>
      </c>
      <c r="F1894" s="83">
        <f>'Point A Analysis'!E1892</f>
        <v>0</v>
      </c>
      <c r="G1894" s="8"/>
      <c r="H1894" s="65">
        <f>'Point B RAW Results'!F1864</f>
        <v>0</v>
      </c>
      <c r="I1894" s="83">
        <f>'Point B Analysis'!B1892</f>
        <v>0</v>
      </c>
      <c r="J1894" s="83">
        <f>'Point B Analysis'!C1892</f>
        <v>0</v>
      </c>
      <c r="K1894" s="83">
        <f>'Point B Analysis'!D1892</f>
        <v>0</v>
      </c>
      <c r="L1894" s="83">
        <f>'Point B Analysis'!E1892</f>
        <v>0</v>
      </c>
      <c r="N1894" s="65">
        <f>'Point B RAW Results'!F1864</f>
        <v>0</v>
      </c>
      <c r="O1894" s="83">
        <f t="shared" si="118"/>
        <v>0</v>
      </c>
      <c r="P1894" s="83">
        <f t="shared" si="119"/>
        <v>0</v>
      </c>
      <c r="Q1894" s="83">
        <f t="shared" si="120"/>
        <v>0</v>
      </c>
      <c r="R1894" s="83">
        <f t="shared" si="121"/>
        <v>0</v>
      </c>
    </row>
    <row r="1895" spans="2:18" ht="13.5" customHeight="1" x14ac:dyDescent="0.35">
      <c r="B1895" s="65">
        <f>'Point A RAW Results'!F1862</f>
        <v>0</v>
      </c>
      <c r="C1895" s="83">
        <f>'Point A Analysis'!B1893</f>
        <v>0</v>
      </c>
      <c r="D1895" s="83">
        <f>'Point A Analysis'!C1893</f>
        <v>0</v>
      </c>
      <c r="E1895" s="83">
        <f>'Point A Analysis'!D1893</f>
        <v>0</v>
      </c>
      <c r="F1895" s="83">
        <f>'Point A Analysis'!E1893</f>
        <v>0</v>
      </c>
      <c r="G1895" s="8"/>
      <c r="H1895" s="65">
        <f>'Point B RAW Results'!F1865</f>
        <v>0</v>
      </c>
      <c r="I1895" s="83">
        <f>'Point B Analysis'!B1893</f>
        <v>0</v>
      </c>
      <c r="J1895" s="83">
        <f>'Point B Analysis'!C1893</f>
        <v>0</v>
      </c>
      <c r="K1895" s="83">
        <f>'Point B Analysis'!D1893</f>
        <v>0</v>
      </c>
      <c r="L1895" s="83">
        <f>'Point B Analysis'!E1893</f>
        <v>0</v>
      </c>
      <c r="N1895" s="65">
        <f>'Point B RAW Results'!F1865</f>
        <v>0</v>
      </c>
      <c r="O1895" s="83">
        <f t="shared" si="118"/>
        <v>0</v>
      </c>
      <c r="P1895" s="83">
        <f t="shared" si="119"/>
        <v>0</v>
      </c>
      <c r="Q1895" s="83">
        <f t="shared" si="120"/>
        <v>0</v>
      </c>
      <c r="R1895" s="83">
        <f t="shared" si="121"/>
        <v>0</v>
      </c>
    </row>
    <row r="1896" spans="2:18" ht="13.5" customHeight="1" x14ac:dyDescent="0.35">
      <c r="B1896" s="65">
        <f>'Point A RAW Results'!F1863</f>
        <v>0</v>
      </c>
      <c r="C1896" s="83">
        <f>'Point A Analysis'!B1894</f>
        <v>0</v>
      </c>
      <c r="D1896" s="83">
        <f>'Point A Analysis'!C1894</f>
        <v>0</v>
      </c>
      <c r="E1896" s="83">
        <f>'Point A Analysis'!D1894</f>
        <v>0</v>
      </c>
      <c r="F1896" s="83">
        <f>'Point A Analysis'!E1894</f>
        <v>0</v>
      </c>
      <c r="G1896" s="8"/>
      <c r="H1896" s="65">
        <f>'Point B RAW Results'!F1866</f>
        <v>0</v>
      </c>
      <c r="I1896" s="83">
        <f>'Point B Analysis'!B1894</f>
        <v>0</v>
      </c>
      <c r="J1896" s="83">
        <f>'Point B Analysis'!C1894</f>
        <v>0</v>
      </c>
      <c r="K1896" s="83">
        <f>'Point B Analysis'!D1894</f>
        <v>0</v>
      </c>
      <c r="L1896" s="83">
        <f>'Point B Analysis'!E1894</f>
        <v>0</v>
      </c>
      <c r="N1896" s="65">
        <f>'Point B RAW Results'!F1866</f>
        <v>0</v>
      </c>
      <c r="O1896" s="83">
        <f t="shared" si="118"/>
        <v>0</v>
      </c>
      <c r="P1896" s="83">
        <f t="shared" si="119"/>
        <v>0</v>
      </c>
      <c r="Q1896" s="83">
        <f t="shared" si="120"/>
        <v>0</v>
      </c>
      <c r="R1896" s="83">
        <f t="shared" si="121"/>
        <v>0</v>
      </c>
    </row>
    <row r="1897" spans="2:18" ht="13.5" customHeight="1" x14ac:dyDescent="0.35">
      <c r="B1897" s="65">
        <f>'Point A RAW Results'!F1864</f>
        <v>0</v>
      </c>
      <c r="C1897" s="83">
        <f>'Point A Analysis'!B1895</f>
        <v>0</v>
      </c>
      <c r="D1897" s="83">
        <f>'Point A Analysis'!C1895</f>
        <v>0</v>
      </c>
      <c r="E1897" s="83">
        <f>'Point A Analysis'!D1895</f>
        <v>0</v>
      </c>
      <c r="F1897" s="83">
        <f>'Point A Analysis'!E1895</f>
        <v>0</v>
      </c>
      <c r="G1897" s="8"/>
      <c r="H1897" s="65">
        <f>'Point B RAW Results'!F1867</f>
        <v>0</v>
      </c>
      <c r="I1897" s="83">
        <f>'Point B Analysis'!B1895</f>
        <v>0</v>
      </c>
      <c r="J1897" s="83">
        <f>'Point B Analysis'!C1895</f>
        <v>0</v>
      </c>
      <c r="K1897" s="83">
        <f>'Point B Analysis'!D1895</f>
        <v>0</v>
      </c>
      <c r="L1897" s="83">
        <f>'Point B Analysis'!E1895</f>
        <v>0</v>
      </c>
      <c r="N1897" s="65">
        <f>'Point B RAW Results'!F1867</f>
        <v>0</v>
      </c>
      <c r="O1897" s="83">
        <f t="shared" si="118"/>
        <v>0</v>
      </c>
      <c r="P1897" s="83">
        <f t="shared" si="119"/>
        <v>0</v>
      </c>
      <c r="Q1897" s="83">
        <f t="shared" si="120"/>
        <v>0</v>
      </c>
      <c r="R1897" s="83">
        <f t="shared" si="121"/>
        <v>0</v>
      </c>
    </row>
    <row r="1898" spans="2:18" ht="13.5" customHeight="1" x14ac:dyDescent="0.35">
      <c r="B1898" s="65">
        <f>'Point A RAW Results'!F1865</f>
        <v>0</v>
      </c>
      <c r="C1898" s="83">
        <f>'Point A Analysis'!B1896</f>
        <v>0</v>
      </c>
      <c r="D1898" s="83">
        <f>'Point A Analysis'!C1896</f>
        <v>0</v>
      </c>
      <c r="E1898" s="83">
        <f>'Point A Analysis'!D1896</f>
        <v>0</v>
      </c>
      <c r="F1898" s="83">
        <f>'Point A Analysis'!E1896</f>
        <v>0</v>
      </c>
      <c r="G1898" s="8"/>
      <c r="H1898" s="65">
        <f>'Point B RAW Results'!F1868</f>
        <v>0</v>
      </c>
      <c r="I1898" s="83">
        <f>'Point B Analysis'!B1896</f>
        <v>0</v>
      </c>
      <c r="J1898" s="83">
        <f>'Point B Analysis'!C1896</f>
        <v>0</v>
      </c>
      <c r="K1898" s="83">
        <f>'Point B Analysis'!D1896</f>
        <v>0</v>
      </c>
      <c r="L1898" s="83">
        <f>'Point B Analysis'!E1896</f>
        <v>0</v>
      </c>
      <c r="N1898" s="65">
        <f>'Point B RAW Results'!F1868</f>
        <v>0</v>
      </c>
      <c r="O1898" s="83">
        <f t="shared" si="118"/>
        <v>0</v>
      </c>
      <c r="P1898" s="83">
        <f t="shared" si="119"/>
        <v>0</v>
      </c>
      <c r="Q1898" s="83">
        <f t="shared" si="120"/>
        <v>0</v>
      </c>
      <c r="R1898" s="83">
        <f t="shared" si="121"/>
        <v>0</v>
      </c>
    </row>
    <row r="1899" spans="2:18" ht="13.5" customHeight="1" x14ac:dyDescent="0.35">
      <c r="B1899" s="65">
        <f>'Point A RAW Results'!F1866</f>
        <v>0</v>
      </c>
      <c r="C1899" s="83">
        <f>'Point A Analysis'!B1897</f>
        <v>0</v>
      </c>
      <c r="D1899" s="83">
        <f>'Point A Analysis'!C1897</f>
        <v>0</v>
      </c>
      <c r="E1899" s="83">
        <f>'Point A Analysis'!D1897</f>
        <v>0</v>
      </c>
      <c r="F1899" s="83">
        <f>'Point A Analysis'!E1897</f>
        <v>0</v>
      </c>
      <c r="G1899" s="8"/>
      <c r="H1899" s="65">
        <f>'Point B RAW Results'!F1869</f>
        <v>0</v>
      </c>
      <c r="I1899" s="83">
        <f>'Point B Analysis'!B1897</f>
        <v>0</v>
      </c>
      <c r="J1899" s="83">
        <f>'Point B Analysis'!C1897</f>
        <v>0</v>
      </c>
      <c r="K1899" s="83">
        <f>'Point B Analysis'!D1897</f>
        <v>0</v>
      </c>
      <c r="L1899" s="83">
        <f>'Point B Analysis'!E1897</f>
        <v>0</v>
      </c>
      <c r="N1899" s="65">
        <f>'Point B RAW Results'!F1869</f>
        <v>0</v>
      </c>
      <c r="O1899" s="83">
        <f t="shared" si="118"/>
        <v>0</v>
      </c>
      <c r="P1899" s="83">
        <f t="shared" si="119"/>
        <v>0</v>
      </c>
      <c r="Q1899" s="83">
        <f t="shared" si="120"/>
        <v>0</v>
      </c>
      <c r="R1899" s="83">
        <f t="shared" si="121"/>
        <v>0</v>
      </c>
    </row>
    <row r="1900" spans="2:18" ht="13.5" customHeight="1" x14ac:dyDescent="0.35">
      <c r="B1900" s="65">
        <f>'Point A RAW Results'!F1867</f>
        <v>0</v>
      </c>
      <c r="C1900" s="83">
        <f>'Point A Analysis'!B1898</f>
        <v>0</v>
      </c>
      <c r="D1900" s="83">
        <f>'Point A Analysis'!C1898</f>
        <v>0</v>
      </c>
      <c r="E1900" s="83">
        <f>'Point A Analysis'!D1898</f>
        <v>0</v>
      </c>
      <c r="F1900" s="83">
        <f>'Point A Analysis'!E1898</f>
        <v>0</v>
      </c>
      <c r="G1900" s="8"/>
      <c r="H1900" s="65">
        <f>'Point B RAW Results'!F1870</f>
        <v>0</v>
      </c>
      <c r="I1900" s="83">
        <f>'Point B Analysis'!B1898</f>
        <v>0</v>
      </c>
      <c r="J1900" s="83">
        <f>'Point B Analysis'!C1898</f>
        <v>0</v>
      </c>
      <c r="K1900" s="83">
        <f>'Point B Analysis'!D1898</f>
        <v>0</v>
      </c>
      <c r="L1900" s="83">
        <f>'Point B Analysis'!E1898</f>
        <v>0</v>
      </c>
      <c r="N1900" s="65">
        <f>'Point B RAW Results'!F1870</f>
        <v>0</v>
      </c>
      <c r="O1900" s="83">
        <f t="shared" si="118"/>
        <v>0</v>
      </c>
      <c r="P1900" s="83">
        <f t="shared" si="119"/>
        <v>0</v>
      </c>
      <c r="Q1900" s="83">
        <f t="shared" si="120"/>
        <v>0</v>
      </c>
      <c r="R1900" s="83">
        <f t="shared" si="121"/>
        <v>0</v>
      </c>
    </row>
    <row r="1901" spans="2:18" ht="13.5" customHeight="1" x14ac:dyDescent="0.35">
      <c r="B1901" s="65">
        <f>'Point A RAW Results'!F1868</f>
        <v>0</v>
      </c>
      <c r="C1901" s="83">
        <f>'Point A Analysis'!B1899</f>
        <v>0</v>
      </c>
      <c r="D1901" s="83">
        <f>'Point A Analysis'!C1899</f>
        <v>0</v>
      </c>
      <c r="E1901" s="83">
        <f>'Point A Analysis'!D1899</f>
        <v>0</v>
      </c>
      <c r="F1901" s="83">
        <f>'Point A Analysis'!E1899</f>
        <v>0</v>
      </c>
      <c r="G1901" s="8"/>
      <c r="H1901" s="65">
        <f>'Point B RAW Results'!F1871</f>
        <v>0</v>
      </c>
      <c r="I1901" s="83">
        <f>'Point B Analysis'!B1899</f>
        <v>0</v>
      </c>
      <c r="J1901" s="83">
        <f>'Point B Analysis'!C1899</f>
        <v>0</v>
      </c>
      <c r="K1901" s="83">
        <f>'Point B Analysis'!D1899</f>
        <v>0</v>
      </c>
      <c r="L1901" s="83">
        <f>'Point B Analysis'!E1899</f>
        <v>0</v>
      </c>
      <c r="N1901" s="65">
        <f>'Point B RAW Results'!F1871</f>
        <v>0</v>
      </c>
      <c r="O1901" s="83">
        <f t="shared" ref="O1901:O1964" si="122">I1901-C1901</f>
        <v>0</v>
      </c>
      <c r="P1901" s="83">
        <f t="shared" ref="P1901:P1964" si="123">J1901-D1901</f>
        <v>0</v>
      </c>
      <c r="Q1901" s="83">
        <f t="shared" ref="Q1901:Q1964" si="124">K1901-E1901</f>
        <v>0</v>
      </c>
      <c r="R1901" s="83">
        <f t="shared" ref="R1901:R1964" si="125">L1901-F1901</f>
        <v>0</v>
      </c>
    </row>
    <row r="1902" spans="2:18" ht="13.5" customHeight="1" x14ac:dyDescent="0.35">
      <c r="B1902" s="65">
        <f>'Point A RAW Results'!F1869</f>
        <v>0</v>
      </c>
      <c r="C1902" s="83">
        <f>'Point A Analysis'!B1900</f>
        <v>0</v>
      </c>
      <c r="D1902" s="83">
        <f>'Point A Analysis'!C1900</f>
        <v>0</v>
      </c>
      <c r="E1902" s="83">
        <f>'Point A Analysis'!D1900</f>
        <v>0</v>
      </c>
      <c r="F1902" s="83">
        <f>'Point A Analysis'!E1900</f>
        <v>0</v>
      </c>
      <c r="G1902" s="8"/>
      <c r="H1902" s="65">
        <f>'Point B RAW Results'!F1872</f>
        <v>0</v>
      </c>
      <c r="I1902" s="83">
        <f>'Point B Analysis'!B1900</f>
        <v>0</v>
      </c>
      <c r="J1902" s="83">
        <f>'Point B Analysis'!C1900</f>
        <v>0</v>
      </c>
      <c r="K1902" s="83">
        <f>'Point B Analysis'!D1900</f>
        <v>0</v>
      </c>
      <c r="L1902" s="83">
        <f>'Point B Analysis'!E1900</f>
        <v>0</v>
      </c>
      <c r="N1902" s="65">
        <f>'Point B RAW Results'!F1872</f>
        <v>0</v>
      </c>
      <c r="O1902" s="83">
        <f t="shared" si="122"/>
        <v>0</v>
      </c>
      <c r="P1902" s="83">
        <f t="shared" si="123"/>
        <v>0</v>
      </c>
      <c r="Q1902" s="83">
        <f t="shared" si="124"/>
        <v>0</v>
      </c>
      <c r="R1902" s="83">
        <f t="shared" si="125"/>
        <v>0</v>
      </c>
    </row>
    <row r="1903" spans="2:18" ht="13.5" customHeight="1" x14ac:dyDescent="0.35">
      <c r="B1903" s="65">
        <f>'Point A RAW Results'!F1870</f>
        <v>0</v>
      </c>
      <c r="C1903" s="83">
        <f>'Point A Analysis'!B1901</f>
        <v>0</v>
      </c>
      <c r="D1903" s="83">
        <f>'Point A Analysis'!C1901</f>
        <v>0</v>
      </c>
      <c r="E1903" s="83">
        <f>'Point A Analysis'!D1901</f>
        <v>0</v>
      </c>
      <c r="F1903" s="83">
        <f>'Point A Analysis'!E1901</f>
        <v>0</v>
      </c>
      <c r="G1903" s="8"/>
      <c r="H1903" s="65">
        <f>'Point B RAW Results'!F1873</f>
        <v>0</v>
      </c>
      <c r="I1903" s="83">
        <f>'Point B Analysis'!B1901</f>
        <v>0</v>
      </c>
      <c r="J1903" s="83">
        <f>'Point B Analysis'!C1901</f>
        <v>0</v>
      </c>
      <c r="K1903" s="83">
        <f>'Point B Analysis'!D1901</f>
        <v>0</v>
      </c>
      <c r="L1903" s="83">
        <f>'Point B Analysis'!E1901</f>
        <v>0</v>
      </c>
      <c r="N1903" s="65">
        <f>'Point B RAW Results'!F1873</f>
        <v>0</v>
      </c>
      <c r="O1903" s="83">
        <f t="shared" si="122"/>
        <v>0</v>
      </c>
      <c r="P1903" s="83">
        <f t="shared" si="123"/>
        <v>0</v>
      </c>
      <c r="Q1903" s="83">
        <f t="shared" si="124"/>
        <v>0</v>
      </c>
      <c r="R1903" s="83">
        <f t="shared" si="125"/>
        <v>0</v>
      </c>
    </row>
    <row r="1904" spans="2:18" ht="13.5" customHeight="1" x14ac:dyDescent="0.35">
      <c r="B1904" s="65">
        <f>'Point A RAW Results'!F1871</f>
        <v>0</v>
      </c>
      <c r="C1904" s="83">
        <f>'Point A Analysis'!B1902</f>
        <v>0</v>
      </c>
      <c r="D1904" s="83">
        <f>'Point A Analysis'!C1902</f>
        <v>0</v>
      </c>
      <c r="E1904" s="83">
        <f>'Point A Analysis'!D1902</f>
        <v>0</v>
      </c>
      <c r="F1904" s="83">
        <f>'Point A Analysis'!E1902</f>
        <v>0</v>
      </c>
      <c r="G1904" s="8"/>
      <c r="H1904" s="65">
        <f>'Point B RAW Results'!F1874</f>
        <v>0</v>
      </c>
      <c r="I1904" s="83">
        <f>'Point B Analysis'!B1902</f>
        <v>0</v>
      </c>
      <c r="J1904" s="83">
        <f>'Point B Analysis'!C1902</f>
        <v>0</v>
      </c>
      <c r="K1904" s="83">
        <f>'Point B Analysis'!D1902</f>
        <v>0</v>
      </c>
      <c r="L1904" s="83">
        <f>'Point B Analysis'!E1902</f>
        <v>0</v>
      </c>
      <c r="N1904" s="65">
        <f>'Point B RAW Results'!F1874</f>
        <v>0</v>
      </c>
      <c r="O1904" s="83">
        <f t="shared" si="122"/>
        <v>0</v>
      </c>
      <c r="P1904" s="83">
        <f t="shared" si="123"/>
        <v>0</v>
      </c>
      <c r="Q1904" s="83">
        <f t="shared" si="124"/>
        <v>0</v>
      </c>
      <c r="R1904" s="83">
        <f t="shared" si="125"/>
        <v>0</v>
      </c>
    </row>
    <row r="1905" spans="2:18" ht="13.5" customHeight="1" x14ac:dyDescent="0.35">
      <c r="B1905" s="65">
        <f>'Point A RAW Results'!F1872</f>
        <v>0</v>
      </c>
      <c r="C1905" s="83">
        <f>'Point A Analysis'!B1903</f>
        <v>0</v>
      </c>
      <c r="D1905" s="83">
        <f>'Point A Analysis'!C1903</f>
        <v>0</v>
      </c>
      <c r="E1905" s="83">
        <f>'Point A Analysis'!D1903</f>
        <v>0</v>
      </c>
      <c r="F1905" s="83">
        <f>'Point A Analysis'!E1903</f>
        <v>0</v>
      </c>
      <c r="G1905" s="8"/>
      <c r="H1905" s="65">
        <f>'Point B RAW Results'!F1875</f>
        <v>0</v>
      </c>
      <c r="I1905" s="83">
        <f>'Point B Analysis'!B1903</f>
        <v>0</v>
      </c>
      <c r="J1905" s="83">
        <f>'Point B Analysis'!C1903</f>
        <v>0</v>
      </c>
      <c r="K1905" s="83">
        <f>'Point B Analysis'!D1903</f>
        <v>0</v>
      </c>
      <c r="L1905" s="83">
        <f>'Point B Analysis'!E1903</f>
        <v>0</v>
      </c>
      <c r="N1905" s="65">
        <f>'Point B RAW Results'!F1875</f>
        <v>0</v>
      </c>
      <c r="O1905" s="83">
        <f t="shared" si="122"/>
        <v>0</v>
      </c>
      <c r="P1905" s="83">
        <f t="shared" si="123"/>
        <v>0</v>
      </c>
      <c r="Q1905" s="83">
        <f t="shared" si="124"/>
        <v>0</v>
      </c>
      <c r="R1905" s="83">
        <f t="shared" si="125"/>
        <v>0</v>
      </c>
    </row>
    <row r="1906" spans="2:18" ht="13.5" customHeight="1" x14ac:dyDescent="0.35">
      <c r="B1906" s="65">
        <f>'Point A RAW Results'!F1873</f>
        <v>0</v>
      </c>
      <c r="C1906" s="83">
        <f>'Point A Analysis'!B1904</f>
        <v>0</v>
      </c>
      <c r="D1906" s="83">
        <f>'Point A Analysis'!C1904</f>
        <v>0</v>
      </c>
      <c r="E1906" s="83">
        <f>'Point A Analysis'!D1904</f>
        <v>0</v>
      </c>
      <c r="F1906" s="83">
        <f>'Point A Analysis'!E1904</f>
        <v>0</v>
      </c>
      <c r="G1906" s="8"/>
      <c r="H1906" s="65">
        <f>'Point B RAW Results'!F1876</f>
        <v>0</v>
      </c>
      <c r="I1906" s="83">
        <f>'Point B Analysis'!B1904</f>
        <v>0</v>
      </c>
      <c r="J1906" s="83">
        <f>'Point B Analysis'!C1904</f>
        <v>0</v>
      </c>
      <c r="K1906" s="83">
        <f>'Point B Analysis'!D1904</f>
        <v>0</v>
      </c>
      <c r="L1906" s="83">
        <f>'Point B Analysis'!E1904</f>
        <v>0</v>
      </c>
      <c r="N1906" s="65">
        <f>'Point B RAW Results'!F1876</f>
        <v>0</v>
      </c>
      <c r="O1906" s="83">
        <f t="shared" si="122"/>
        <v>0</v>
      </c>
      <c r="P1906" s="83">
        <f t="shared" si="123"/>
        <v>0</v>
      </c>
      <c r="Q1906" s="83">
        <f t="shared" si="124"/>
        <v>0</v>
      </c>
      <c r="R1906" s="83">
        <f t="shared" si="125"/>
        <v>0</v>
      </c>
    </row>
    <row r="1907" spans="2:18" ht="13.5" customHeight="1" x14ac:dyDescent="0.35">
      <c r="B1907" s="65">
        <f>'Point A RAW Results'!F1874</f>
        <v>0</v>
      </c>
      <c r="C1907" s="83">
        <f>'Point A Analysis'!B1905</f>
        <v>0</v>
      </c>
      <c r="D1907" s="83">
        <f>'Point A Analysis'!C1905</f>
        <v>0</v>
      </c>
      <c r="E1907" s="83">
        <f>'Point A Analysis'!D1905</f>
        <v>0</v>
      </c>
      <c r="F1907" s="83">
        <f>'Point A Analysis'!E1905</f>
        <v>0</v>
      </c>
      <c r="G1907" s="8"/>
      <c r="H1907" s="65">
        <f>'Point B RAW Results'!F1877</f>
        <v>0</v>
      </c>
      <c r="I1907" s="83">
        <f>'Point B Analysis'!B1905</f>
        <v>0</v>
      </c>
      <c r="J1907" s="83">
        <f>'Point B Analysis'!C1905</f>
        <v>0</v>
      </c>
      <c r="K1907" s="83">
        <f>'Point B Analysis'!D1905</f>
        <v>0</v>
      </c>
      <c r="L1907" s="83">
        <f>'Point B Analysis'!E1905</f>
        <v>0</v>
      </c>
      <c r="N1907" s="65">
        <f>'Point B RAW Results'!F1877</f>
        <v>0</v>
      </c>
      <c r="O1907" s="83">
        <f t="shared" si="122"/>
        <v>0</v>
      </c>
      <c r="P1907" s="83">
        <f t="shared" si="123"/>
        <v>0</v>
      </c>
      <c r="Q1907" s="83">
        <f t="shared" si="124"/>
        <v>0</v>
      </c>
      <c r="R1907" s="83">
        <f t="shared" si="125"/>
        <v>0</v>
      </c>
    </row>
    <row r="1908" spans="2:18" ht="13.5" customHeight="1" x14ac:dyDescent="0.35">
      <c r="B1908" s="65">
        <f>'Point A RAW Results'!F1875</f>
        <v>0</v>
      </c>
      <c r="C1908" s="83">
        <f>'Point A Analysis'!B1906</f>
        <v>0</v>
      </c>
      <c r="D1908" s="83">
        <f>'Point A Analysis'!C1906</f>
        <v>0</v>
      </c>
      <c r="E1908" s="83">
        <f>'Point A Analysis'!D1906</f>
        <v>0</v>
      </c>
      <c r="F1908" s="83">
        <f>'Point A Analysis'!E1906</f>
        <v>0</v>
      </c>
      <c r="G1908" s="8"/>
      <c r="H1908" s="65">
        <f>'Point B RAW Results'!F1878</f>
        <v>0</v>
      </c>
      <c r="I1908" s="83">
        <f>'Point B Analysis'!B1906</f>
        <v>0</v>
      </c>
      <c r="J1908" s="83">
        <f>'Point B Analysis'!C1906</f>
        <v>0</v>
      </c>
      <c r="K1908" s="83">
        <f>'Point B Analysis'!D1906</f>
        <v>0</v>
      </c>
      <c r="L1908" s="83">
        <f>'Point B Analysis'!E1906</f>
        <v>0</v>
      </c>
      <c r="N1908" s="65">
        <f>'Point B RAW Results'!F1878</f>
        <v>0</v>
      </c>
      <c r="O1908" s="83">
        <f t="shared" si="122"/>
        <v>0</v>
      </c>
      <c r="P1908" s="83">
        <f t="shared" si="123"/>
        <v>0</v>
      </c>
      <c r="Q1908" s="83">
        <f t="shared" si="124"/>
        <v>0</v>
      </c>
      <c r="R1908" s="83">
        <f t="shared" si="125"/>
        <v>0</v>
      </c>
    </row>
    <row r="1909" spans="2:18" ht="13.5" customHeight="1" x14ac:dyDescent="0.35">
      <c r="B1909" s="65">
        <f>'Point A RAW Results'!F1876</f>
        <v>0</v>
      </c>
      <c r="C1909" s="83">
        <f>'Point A Analysis'!B1907</f>
        <v>0</v>
      </c>
      <c r="D1909" s="83">
        <f>'Point A Analysis'!C1907</f>
        <v>0</v>
      </c>
      <c r="E1909" s="83">
        <f>'Point A Analysis'!D1907</f>
        <v>0</v>
      </c>
      <c r="F1909" s="83">
        <f>'Point A Analysis'!E1907</f>
        <v>0</v>
      </c>
      <c r="G1909" s="8"/>
      <c r="H1909" s="65">
        <f>'Point B RAW Results'!F1879</f>
        <v>0</v>
      </c>
      <c r="I1909" s="83">
        <f>'Point B Analysis'!B1907</f>
        <v>0</v>
      </c>
      <c r="J1909" s="83">
        <f>'Point B Analysis'!C1907</f>
        <v>0</v>
      </c>
      <c r="K1909" s="83">
        <f>'Point B Analysis'!D1907</f>
        <v>0</v>
      </c>
      <c r="L1909" s="83">
        <f>'Point B Analysis'!E1907</f>
        <v>0</v>
      </c>
      <c r="N1909" s="65">
        <f>'Point B RAW Results'!F1879</f>
        <v>0</v>
      </c>
      <c r="O1909" s="83">
        <f t="shared" si="122"/>
        <v>0</v>
      </c>
      <c r="P1909" s="83">
        <f t="shared" si="123"/>
        <v>0</v>
      </c>
      <c r="Q1909" s="83">
        <f t="shared" si="124"/>
        <v>0</v>
      </c>
      <c r="R1909" s="83">
        <f t="shared" si="125"/>
        <v>0</v>
      </c>
    </row>
    <row r="1910" spans="2:18" ht="13.5" customHeight="1" x14ac:dyDescent="0.35">
      <c r="B1910" s="65">
        <f>'Point A RAW Results'!F1877</f>
        <v>0</v>
      </c>
      <c r="C1910" s="83">
        <f>'Point A Analysis'!B1908</f>
        <v>0</v>
      </c>
      <c r="D1910" s="83">
        <f>'Point A Analysis'!C1908</f>
        <v>0</v>
      </c>
      <c r="E1910" s="83">
        <f>'Point A Analysis'!D1908</f>
        <v>0</v>
      </c>
      <c r="F1910" s="83">
        <f>'Point A Analysis'!E1908</f>
        <v>0</v>
      </c>
      <c r="G1910" s="8"/>
      <c r="H1910" s="65">
        <f>'Point B RAW Results'!F1880</f>
        <v>0</v>
      </c>
      <c r="I1910" s="83">
        <f>'Point B Analysis'!B1908</f>
        <v>0</v>
      </c>
      <c r="J1910" s="83">
        <f>'Point B Analysis'!C1908</f>
        <v>0</v>
      </c>
      <c r="K1910" s="83">
        <f>'Point B Analysis'!D1908</f>
        <v>0</v>
      </c>
      <c r="L1910" s="83">
        <f>'Point B Analysis'!E1908</f>
        <v>0</v>
      </c>
      <c r="N1910" s="65">
        <f>'Point B RAW Results'!F1880</f>
        <v>0</v>
      </c>
      <c r="O1910" s="83">
        <f t="shared" si="122"/>
        <v>0</v>
      </c>
      <c r="P1910" s="83">
        <f t="shared" si="123"/>
        <v>0</v>
      </c>
      <c r="Q1910" s="83">
        <f t="shared" si="124"/>
        <v>0</v>
      </c>
      <c r="R1910" s="83">
        <f t="shared" si="125"/>
        <v>0</v>
      </c>
    </row>
    <row r="1911" spans="2:18" ht="13.5" customHeight="1" x14ac:dyDescent="0.35">
      <c r="B1911" s="65">
        <f>'Point A RAW Results'!F1878</f>
        <v>0</v>
      </c>
      <c r="C1911" s="83">
        <f>'Point A Analysis'!B1909</f>
        <v>0</v>
      </c>
      <c r="D1911" s="83">
        <f>'Point A Analysis'!C1909</f>
        <v>0</v>
      </c>
      <c r="E1911" s="83">
        <f>'Point A Analysis'!D1909</f>
        <v>0</v>
      </c>
      <c r="F1911" s="83">
        <f>'Point A Analysis'!E1909</f>
        <v>0</v>
      </c>
      <c r="G1911" s="8"/>
      <c r="H1911" s="65">
        <f>'Point B RAW Results'!F1881</f>
        <v>0</v>
      </c>
      <c r="I1911" s="83">
        <f>'Point B Analysis'!B1909</f>
        <v>0</v>
      </c>
      <c r="J1911" s="83">
        <f>'Point B Analysis'!C1909</f>
        <v>0</v>
      </c>
      <c r="K1911" s="83">
        <f>'Point B Analysis'!D1909</f>
        <v>0</v>
      </c>
      <c r="L1911" s="83">
        <f>'Point B Analysis'!E1909</f>
        <v>0</v>
      </c>
      <c r="N1911" s="65">
        <f>'Point B RAW Results'!F1881</f>
        <v>0</v>
      </c>
      <c r="O1911" s="83">
        <f t="shared" si="122"/>
        <v>0</v>
      </c>
      <c r="P1911" s="83">
        <f t="shared" si="123"/>
        <v>0</v>
      </c>
      <c r="Q1911" s="83">
        <f t="shared" si="124"/>
        <v>0</v>
      </c>
      <c r="R1911" s="83">
        <f t="shared" si="125"/>
        <v>0</v>
      </c>
    </row>
    <row r="1912" spans="2:18" ht="13.5" customHeight="1" x14ac:dyDescent="0.35">
      <c r="B1912" s="65">
        <f>'Point A RAW Results'!F1879</f>
        <v>0</v>
      </c>
      <c r="C1912" s="83">
        <f>'Point A Analysis'!B1910</f>
        <v>0</v>
      </c>
      <c r="D1912" s="83">
        <f>'Point A Analysis'!C1910</f>
        <v>0</v>
      </c>
      <c r="E1912" s="83">
        <f>'Point A Analysis'!D1910</f>
        <v>0</v>
      </c>
      <c r="F1912" s="83">
        <f>'Point A Analysis'!E1910</f>
        <v>0</v>
      </c>
      <c r="G1912" s="8"/>
      <c r="H1912" s="65">
        <f>'Point B RAW Results'!F1882</f>
        <v>0</v>
      </c>
      <c r="I1912" s="83">
        <f>'Point B Analysis'!B1910</f>
        <v>0</v>
      </c>
      <c r="J1912" s="83">
        <f>'Point B Analysis'!C1910</f>
        <v>0</v>
      </c>
      <c r="K1912" s="83">
        <f>'Point B Analysis'!D1910</f>
        <v>0</v>
      </c>
      <c r="L1912" s="83">
        <f>'Point B Analysis'!E1910</f>
        <v>0</v>
      </c>
      <c r="N1912" s="65">
        <f>'Point B RAW Results'!F1882</f>
        <v>0</v>
      </c>
      <c r="O1912" s="83">
        <f t="shared" si="122"/>
        <v>0</v>
      </c>
      <c r="P1912" s="83">
        <f t="shared" si="123"/>
        <v>0</v>
      </c>
      <c r="Q1912" s="83">
        <f t="shared" si="124"/>
        <v>0</v>
      </c>
      <c r="R1912" s="83">
        <f t="shared" si="125"/>
        <v>0</v>
      </c>
    </row>
    <row r="1913" spans="2:18" ht="13.5" customHeight="1" x14ac:dyDescent="0.35">
      <c r="B1913" s="65">
        <f>'Point A RAW Results'!F1880</f>
        <v>0</v>
      </c>
      <c r="C1913" s="83">
        <f>'Point A Analysis'!B1911</f>
        <v>0</v>
      </c>
      <c r="D1913" s="83">
        <f>'Point A Analysis'!C1911</f>
        <v>0</v>
      </c>
      <c r="E1913" s="83">
        <f>'Point A Analysis'!D1911</f>
        <v>0</v>
      </c>
      <c r="F1913" s="83">
        <f>'Point A Analysis'!E1911</f>
        <v>0</v>
      </c>
      <c r="G1913" s="8"/>
      <c r="H1913" s="65">
        <f>'Point B RAW Results'!F1883</f>
        <v>0</v>
      </c>
      <c r="I1913" s="83">
        <f>'Point B Analysis'!B1911</f>
        <v>0</v>
      </c>
      <c r="J1913" s="83">
        <f>'Point B Analysis'!C1911</f>
        <v>0</v>
      </c>
      <c r="K1913" s="83">
        <f>'Point B Analysis'!D1911</f>
        <v>0</v>
      </c>
      <c r="L1913" s="83">
        <f>'Point B Analysis'!E1911</f>
        <v>0</v>
      </c>
      <c r="N1913" s="65">
        <f>'Point B RAW Results'!F1883</f>
        <v>0</v>
      </c>
      <c r="O1913" s="83">
        <f t="shared" si="122"/>
        <v>0</v>
      </c>
      <c r="P1913" s="83">
        <f t="shared" si="123"/>
        <v>0</v>
      </c>
      <c r="Q1913" s="83">
        <f t="shared" si="124"/>
        <v>0</v>
      </c>
      <c r="R1913" s="83">
        <f t="shared" si="125"/>
        <v>0</v>
      </c>
    </row>
    <row r="1914" spans="2:18" ht="13.5" customHeight="1" x14ac:dyDescent="0.35">
      <c r="B1914" s="65">
        <f>'Point A RAW Results'!F1881</f>
        <v>0</v>
      </c>
      <c r="C1914" s="83">
        <f>'Point A Analysis'!B1912</f>
        <v>0</v>
      </c>
      <c r="D1914" s="83">
        <f>'Point A Analysis'!C1912</f>
        <v>0</v>
      </c>
      <c r="E1914" s="83">
        <f>'Point A Analysis'!D1912</f>
        <v>0</v>
      </c>
      <c r="F1914" s="83">
        <f>'Point A Analysis'!E1912</f>
        <v>0</v>
      </c>
      <c r="G1914" s="8"/>
      <c r="H1914" s="65">
        <f>'Point B RAW Results'!F1884</f>
        <v>0</v>
      </c>
      <c r="I1914" s="83">
        <f>'Point B Analysis'!B1912</f>
        <v>0</v>
      </c>
      <c r="J1914" s="83">
        <f>'Point B Analysis'!C1912</f>
        <v>0</v>
      </c>
      <c r="K1914" s="83">
        <f>'Point B Analysis'!D1912</f>
        <v>0</v>
      </c>
      <c r="L1914" s="83">
        <f>'Point B Analysis'!E1912</f>
        <v>0</v>
      </c>
      <c r="N1914" s="65">
        <f>'Point B RAW Results'!F1884</f>
        <v>0</v>
      </c>
      <c r="O1914" s="83">
        <f t="shared" si="122"/>
        <v>0</v>
      </c>
      <c r="P1914" s="83">
        <f t="shared" si="123"/>
        <v>0</v>
      </c>
      <c r="Q1914" s="83">
        <f t="shared" si="124"/>
        <v>0</v>
      </c>
      <c r="R1914" s="83">
        <f t="shared" si="125"/>
        <v>0</v>
      </c>
    </row>
    <row r="1915" spans="2:18" ht="13.5" customHeight="1" x14ac:dyDescent="0.35">
      <c r="B1915" s="65">
        <f>'Point A RAW Results'!F1882</f>
        <v>0</v>
      </c>
      <c r="C1915" s="83">
        <f>'Point A Analysis'!B1913</f>
        <v>0</v>
      </c>
      <c r="D1915" s="83">
        <f>'Point A Analysis'!C1913</f>
        <v>0</v>
      </c>
      <c r="E1915" s="83">
        <f>'Point A Analysis'!D1913</f>
        <v>0</v>
      </c>
      <c r="F1915" s="83">
        <f>'Point A Analysis'!E1913</f>
        <v>0</v>
      </c>
      <c r="G1915" s="8"/>
      <c r="H1915" s="65">
        <f>'Point B RAW Results'!F1885</f>
        <v>0</v>
      </c>
      <c r="I1915" s="83">
        <f>'Point B Analysis'!B1913</f>
        <v>0</v>
      </c>
      <c r="J1915" s="83">
        <f>'Point B Analysis'!C1913</f>
        <v>0</v>
      </c>
      <c r="K1915" s="83">
        <f>'Point B Analysis'!D1913</f>
        <v>0</v>
      </c>
      <c r="L1915" s="83">
        <f>'Point B Analysis'!E1913</f>
        <v>0</v>
      </c>
      <c r="N1915" s="65">
        <f>'Point B RAW Results'!F1885</f>
        <v>0</v>
      </c>
      <c r="O1915" s="83">
        <f t="shared" si="122"/>
        <v>0</v>
      </c>
      <c r="P1915" s="83">
        <f t="shared" si="123"/>
        <v>0</v>
      </c>
      <c r="Q1915" s="83">
        <f t="shared" si="124"/>
        <v>0</v>
      </c>
      <c r="R1915" s="83">
        <f t="shared" si="125"/>
        <v>0</v>
      </c>
    </row>
    <row r="1916" spans="2:18" ht="13.5" customHeight="1" x14ac:dyDescent="0.35">
      <c r="B1916" s="65">
        <f>'Point A RAW Results'!F1883</f>
        <v>0</v>
      </c>
      <c r="C1916" s="83">
        <f>'Point A Analysis'!B1914</f>
        <v>0</v>
      </c>
      <c r="D1916" s="83">
        <f>'Point A Analysis'!C1914</f>
        <v>0</v>
      </c>
      <c r="E1916" s="83">
        <f>'Point A Analysis'!D1914</f>
        <v>0</v>
      </c>
      <c r="F1916" s="83">
        <f>'Point A Analysis'!E1914</f>
        <v>0</v>
      </c>
      <c r="G1916" s="8"/>
      <c r="H1916" s="65">
        <f>'Point B RAW Results'!F1886</f>
        <v>0</v>
      </c>
      <c r="I1916" s="83">
        <f>'Point B Analysis'!B1914</f>
        <v>0</v>
      </c>
      <c r="J1916" s="83">
        <f>'Point B Analysis'!C1914</f>
        <v>0</v>
      </c>
      <c r="K1916" s="83">
        <f>'Point B Analysis'!D1914</f>
        <v>0</v>
      </c>
      <c r="L1916" s="83">
        <f>'Point B Analysis'!E1914</f>
        <v>0</v>
      </c>
      <c r="N1916" s="65">
        <f>'Point B RAW Results'!F1886</f>
        <v>0</v>
      </c>
      <c r="O1916" s="83">
        <f t="shared" si="122"/>
        <v>0</v>
      </c>
      <c r="P1916" s="83">
        <f t="shared" si="123"/>
        <v>0</v>
      </c>
      <c r="Q1916" s="83">
        <f t="shared" si="124"/>
        <v>0</v>
      </c>
      <c r="R1916" s="83">
        <f t="shared" si="125"/>
        <v>0</v>
      </c>
    </row>
    <row r="1917" spans="2:18" ht="13.5" customHeight="1" x14ac:dyDescent="0.35">
      <c r="B1917" s="65">
        <f>'Point A RAW Results'!F1884</f>
        <v>0</v>
      </c>
      <c r="C1917" s="83">
        <f>'Point A Analysis'!B1915</f>
        <v>0</v>
      </c>
      <c r="D1917" s="83">
        <f>'Point A Analysis'!C1915</f>
        <v>0</v>
      </c>
      <c r="E1917" s="83">
        <f>'Point A Analysis'!D1915</f>
        <v>0</v>
      </c>
      <c r="F1917" s="83">
        <f>'Point A Analysis'!E1915</f>
        <v>0</v>
      </c>
      <c r="G1917" s="8"/>
      <c r="H1917" s="65">
        <f>'Point B RAW Results'!F1887</f>
        <v>0</v>
      </c>
      <c r="I1917" s="83">
        <f>'Point B Analysis'!B1915</f>
        <v>0</v>
      </c>
      <c r="J1917" s="83">
        <f>'Point B Analysis'!C1915</f>
        <v>0</v>
      </c>
      <c r="K1917" s="83">
        <f>'Point B Analysis'!D1915</f>
        <v>0</v>
      </c>
      <c r="L1917" s="83">
        <f>'Point B Analysis'!E1915</f>
        <v>0</v>
      </c>
      <c r="N1917" s="65">
        <f>'Point B RAW Results'!F1887</f>
        <v>0</v>
      </c>
      <c r="O1917" s="83">
        <f t="shared" si="122"/>
        <v>0</v>
      </c>
      <c r="P1917" s="83">
        <f t="shared" si="123"/>
        <v>0</v>
      </c>
      <c r="Q1917" s="83">
        <f t="shared" si="124"/>
        <v>0</v>
      </c>
      <c r="R1917" s="83">
        <f t="shared" si="125"/>
        <v>0</v>
      </c>
    </row>
    <row r="1918" spans="2:18" ht="13.5" customHeight="1" x14ac:dyDescent="0.35">
      <c r="B1918" s="65">
        <f>'Point A RAW Results'!F1885</f>
        <v>0</v>
      </c>
      <c r="C1918" s="83">
        <f>'Point A Analysis'!B1916</f>
        <v>0</v>
      </c>
      <c r="D1918" s="83">
        <f>'Point A Analysis'!C1916</f>
        <v>0</v>
      </c>
      <c r="E1918" s="83">
        <f>'Point A Analysis'!D1916</f>
        <v>0</v>
      </c>
      <c r="F1918" s="83">
        <f>'Point A Analysis'!E1916</f>
        <v>0</v>
      </c>
      <c r="G1918" s="8"/>
      <c r="H1918" s="65">
        <f>'Point B RAW Results'!F1888</f>
        <v>0</v>
      </c>
      <c r="I1918" s="83">
        <f>'Point B Analysis'!B1916</f>
        <v>0</v>
      </c>
      <c r="J1918" s="83">
        <f>'Point B Analysis'!C1916</f>
        <v>0</v>
      </c>
      <c r="K1918" s="83">
        <f>'Point B Analysis'!D1916</f>
        <v>0</v>
      </c>
      <c r="L1918" s="83">
        <f>'Point B Analysis'!E1916</f>
        <v>0</v>
      </c>
      <c r="N1918" s="65">
        <f>'Point B RAW Results'!F1888</f>
        <v>0</v>
      </c>
      <c r="O1918" s="83">
        <f t="shared" si="122"/>
        <v>0</v>
      </c>
      <c r="P1918" s="83">
        <f t="shared" si="123"/>
        <v>0</v>
      </c>
      <c r="Q1918" s="83">
        <f t="shared" si="124"/>
        <v>0</v>
      </c>
      <c r="R1918" s="83">
        <f t="shared" si="125"/>
        <v>0</v>
      </c>
    </row>
    <row r="1919" spans="2:18" ht="13.5" customHeight="1" x14ac:dyDescent="0.35">
      <c r="B1919" s="65">
        <f>'Point A RAW Results'!F1886</f>
        <v>0</v>
      </c>
      <c r="C1919" s="83">
        <f>'Point A Analysis'!B1917</f>
        <v>0</v>
      </c>
      <c r="D1919" s="83">
        <f>'Point A Analysis'!C1917</f>
        <v>0</v>
      </c>
      <c r="E1919" s="83">
        <f>'Point A Analysis'!D1917</f>
        <v>0</v>
      </c>
      <c r="F1919" s="83">
        <f>'Point A Analysis'!E1917</f>
        <v>0</v>
      </c>
      <c r="G1919" s="8"/>
      <c r="H1919" s="65">
        <f>'Point B RAW Results'!F1889</f>
        <v>0</v>
      </c>
      <c r="I1919" s="83">
        <f>'Point B Analysis'!B1917</f>
        <v>0</v>
      </c>
      <c r="J1919" s="83">
        <f>'Point B Analysis'!C1917</f>
        <v>0</v>
      </c>
      <c r="K1919" s="83">
        <f>'Point B Analysis'!D1917</f>
        <v>0</v>
      </c>
      <c r="L1919" s="83">
        <f>'Point B Analysis'!E1917</f>
        <v>0</v>
      </c>
      <c r="N1919" s="65">
        <f>'Point B RAW Results'!F1889</f>
        <v>0</v>
      </c>
      <c r="O1919" s="83">
        <f t="shared" si="122"/>
        <v>0</v>
      </c>
      <c r="P1919" s="83">
        <f t="shared" si="123"/>
        <v>0</v>
      </c>
      <c r="Q1919" s="83">
        <f t="shared" si="124"/>
        <v>0</v>
      </c>
      <c r="R1919" s="83">
        <f t="shared" si="125"/>
        <v>0</v>
      </c>
    </row>
    <row r="1920" spans="2:18" ht="13.5" customHeight="1" x14ac:dyDescent="0.35">
      <c r="B1920" s="65">
        <f>'Point A RAW Results'!F1887</f>
        <v>0</v>
      </c>
      <c r="C1920" s="83">
        <f>'Point A Analysis'!B1918</f>
        <v>0</v>
      </c>
      <c r="D1920" s="83">
        <f>'Point A Analysis'!C1918</f>
        <v>0</v>
      </c>
      <c r="E1920" s="83">
        <f>'Point A Analysis'!D1918</f>
        <v>0</v>
      </c>
      <c r="F1920" s="83">
        <f>'Point A Analysis'!E1918</f>
        <v>0</v>
      </c>
      <c r="G1920" s="8"/>
      <c r="H1920" s="65">
        <f>'Point B RAW Results'!F1890</f>
        <v>0</v>
      </c>
      <c r="I1920" s="83">
        <f>'Point B Analysis'!B1918</f>
        <v>0</v>
      </c>
      <c r="J1920" s="83">
        <f>'Point B Analysis'!C1918</f>
        <v>0</v>
      </c>
      <c r="K1920" s="83">
        <f>'Point B Analysis'!D1918</f>
        <v>0</v>
      </c>
      <c r="L1920" s="83">
        <f>'Point B Analysis'!E1918</f>
        <v>0</v>
      </c>
      <c r="N1920" s="65">
        <f>'Point B RAW Results'!F1890</f>
        <v>0</v>
      </c>
      <c r="O1920" s="83">
        <f t="shared" si="122"/>
        <v>0</v>
      </c>
      <c r="P1920" s="83">
        <f t="shared" si="123"/>
        <v>0</v>
      </c>
      <c r="Q1920" s="83">
        <f t="shared" si="124"/>
        <v>0</v>
      </c>
      <c r="R1920" s="83">
        <f t="shared" si="125"/>
        <v>0</v>
      </c>
    </row>
    <row r="1921" spans="2:18" ht="13.5" customHeight="1" x14ac:dyDescent="0.35">
      <c r="B1921" s="65">
        <f>'Point A RAW Results'!F1888</f>
        <v>0</v>
      </c>
      <c r="C1921" s="83">
        <f>'Point A Analysis'!B1919</f>
        <v>0</v>
      </c>
      <c r="D1921" s="83">
        <f>'Point A Analysis'!C1919</f>
        <v>0</v>
      </c>
      <c r="E1921" s="83">
        <f>'Point A Analysis'!D1919</f>
        <v>0</v>
      </c>
      <c r="F1921" s="83">
        <f>'Point A Analysis'!E1919</f>
        <v>0</v>
      </c>
      <c r="G1921" s="8"/>
      <c r="H1921" s="65">
        <f>'Point B RAW Results'!F1891</f>
        <v>0</v>
      </c>
      <c r="I1921" s="83">
        <f>'Point B Analysis'!B1919</f>
        <v>0</v>
      </c>
      <c r="J1921" s="83">
        <f>'Point B Analysis'!C1919</f>
        <v>0</v>
      </c>
      <c r="K1921" s="83">
        <f>'Point B Analysis'!D1919</f>
        <v>0</v>
      </c>
      <c r="L1921" s="83">
        <f>'Point B Analysis'!E1919</f>
        <v>0</v>
      </c>
      <c r="N1921" s="65">
        <f>'Point B RAW Results'!F1891</f>
        <v>0</v>
      </c>
      <c r="O1921" s="83">
        <f t="shared" si="122"/>
        <v>0</v>
      </c>
      <c r="P1921" s="83">
        <f t="shared" si="123"/>
        <v>0</v>
      </c>
      <c r="Q1921" s="83">
        <f t="shared" si="124"/>
        <v>0</v>
      </c>
      <c r="R1921" s="83">
        <f t="shared" si="125"/>
        <v>0</v>
      </c>
    </row>
    <row r="1922" spans="2:18" ht="13.5" customHeight="1" x14ac:dyDescent="0.35">
      <c r="B1922" s="65">
        <f>'Point A RAW Results'!F1889</f>
        <v>0</v>
      </c>
      <c r="C1922" s="83">
        <f>'Point A Analysis'!B1920</f>
        <v>0</v>
      </c>
      <c r="D1922" s="83">
        <f>'Point A Analysis'!C1920</f>
        <v>0</v>
      </c>
      <c r="E1922" s="83">
        <f>'Point A Analysis'!D1920</f>
        <v>0</v>
      </c>
      <c r="F1922" s="83">
        <f>'Point A Analysis'!E1920</f>
        <v>0</v>
      </c>
      <c r="G1922" s="8"/>
      <c r="H1922" s="65">
        <f>'Point B RAW Results'!F1892</f>
        <v>0</v>
      </c>
      <c r="I1922" s="83">
        <f>'Point B Analysis'!B1920</f>
        <v>0</v>
      </c>
      <c r="J1922" s="83">
        <f>'Point B Analysis'!C1920</f>
        <v>0</v>
      </c>
      <c r="K1922" s="83">
        <f>'Point B Analysis'!D1920</f>
        <v>0</v>
      </c>
      <c r="L1922" s="83">
        <f>'Point B Analysis'!E1920</f>
        <v>0</v>
      </c>
      <c r="N1922" s="65">
        <f>'Point B RAW Results'!F1892</f>
        <v>0</v>
      </c>
      <c r="O1922" s="83">
        <f t="shared" si="122"/>
        <v>0</v>
      </c>
      <c r="P1922" s="83">
        <f t="shared" si="123"/>
        <v>0</v>
      </c>
      <c r="Q1922" s="83">
        <f t="shared" si="124"/>
        <v>0</v>
      </c>
      <c r="R1922" s="83">
        <f t="shared" si="125"/>
        <v>0</v>
      </c>
    </row>
    <row r="1923" spans="2:18" ht="13.5" customHeight="1" x14ac:dyDescent="0.35">
      <c r="B1923" s="65">
        <f>'Point A RAW Results'!F1890</f>
        <v>0</v>
      </c>
      <c r="C1923" s="83">
        <f>'Point A Analysis'!B1921</f>
        <v>0</v>
      </c>
      <c r="D1923" s="83">
        <f>'Point A Analysis'!C1921</f>
        <v>0</v>
      </c>
      <c r="E1923" s="83">
        <f>'Point A Analysis'!D1921</f>
        <v>0</v>
      </c>
      <c r="F1923" s="83">
        <f>'Point A Analysis'!E1921</f>
        <v>0</v>
      </c>
      <c r="G1923" s="8"/>
      <c r="H1923" s="65">
        <f>'Point B RAW Results'!F1893</f>
        <v>0</v>
      </c>
      <c r="I1923" s="83">
        <f>'Point B Analysis'!B1921</f>
        <v>0</v>
      </c>
      <c r="J1923" s="83">
        <f>'Point B Analysis'!C1921</f>
        <v>0</v>
      </c>
      <c r="K1923" s="83">
        <f>'Point B Analysis'!D1921</f>
        <v>0</v>
      </c>
      <c r="L1923" s="83">
        <f>'Point B Analysis'!E1921</f>
        <v>0</v>
      </c>
      <c r="N1923" s="65">
        <f>'Point B RAW Results'!F1893</f>
        <v>0</v>
      </c>
      <c r="O1923" s="83">
        <f t="shared" si="122"/>
        <v>0</v>
      </c>
      <c r="P1923" s="83">
        <f t="shared" si="123"/>
        <v>0</v>
      </c>
      <c r="Q1923" s="83">
        <f t="shared" si="124"/>
        <v>0</v>
      </c>
      <c r="R1923" s="83">
        <f t="shared" si="125"/>
        <v>0</v>
      </c>
    </row>
    <row r="1924" spans="2:18" ht="13.5" customHeight="1" x14ac:dyDescent="0.35">
      <c r="B1924" s="65">
        <f>'Point A RAW Results'!F1891</f>
        <v>0</v>
      </c>
      <c r="C1924" s="83">
        <f>'Point A Analysis'!B1922</f>
        <v>0</v>
      </c>
      <c r="D1924" s="83">
        <f>'Point A Analysis'!C1922</f>
        <v>0</v>
      </c>
      <c r="E1924" s="83">
        <f>'Point A Analysis'!D1922</f>
        <v>0</v>
      </c>
      <c r="F1924" s="83">
        <f>'Point A Analysis'!E1922</f>
        <v>0</v>
      </c>
      <c r="G1924" s="8"/>
      <c r="H1924" s="65">
        <f>'Point B RAW Results'!F1894</f>
        <v>0</v>
      </c>
      <c r="I1924" s="83">
        <f>'Point B Analysis'!B1922</f>
        <v>0</v>
      </c>
      <c r="J1924" s="83">
        <f>'Point B Analysis'!C1922</f>
        <v>0</v>
      </c>
      <c r="K1924" s="83">
        <f>'Point B Analysis'!D1922</f>
        <v>0</v>
      </c>
      <c r="L1924" s="83">
        <f>'Point B Analysis'!E1922</f>
        <v>0</v>
      </c>
      <c r="N1924" s="65">
        <f>'Point B RAW Results'!F1894</f>
        <v>0</v>
      </c>
      <c r="O1924" s="83">
        <f t="shared" si="122"/>
        <v>0</v>
      </c>
      <c r="P1924" s="83">
        <f t="shared" si="123"/>
        <v>0</v>
      </c>
      <c r="Q1924" s="83">
        <f t="shared" si="124"/>
        <v>0</v>
      </c>
      <c r="R1924" s="83">
        <f t="shared" si="125"/>
        <v>0</v>
      </c>
    </row>
    <row r="1925" spans="2:18" ht="13.5" customHeight="1" x14ac:dyDescent="0.35">
      <c r="B1925" s="65">
        <f>'Point A RAW Results'!F1892</f>
        <v>0</v>
      </c>
      <c r="C1925" s="83">
        <f>'Point A Analysis'!B1923</f>
        <v>0</v>
      </c>
      <c r="D1925" s="83">
        <f>'Point A Analysis'!C1923</f>
        <v>0</v>
      </c>
      <c r="E1925" s="83">
        <f>'Point A Analysis'!D1923</f>
        <v>0</v>
      </c>
      <c r="F1925" s="83">
        <f>'Point A Analysis'!E1923</f>
        <v>0</v>
      </c>
      <c r="G1925" s="8"/>
      <c r="H1925" s="65">
        <f>'Point B RAW Results'!F1895</f>
        <v>0</v>
      </c>
      <c r="I1925" s="83">
        <f>'Point B Analysis'!B1923</f>
        <v>0</v>
      </c>
      <c r="J1925" s="83">
        <f>'Point B Analysis'!C1923</f>
        <v>0</v>
      </c>
      <c r="K1925" s="83">
        <f>'Point B Analysis'!D1923</f>
        <v>0</v>
      </c>
      <c r="L1925" s="83">
        <f>'Point B Analysis'!E1923</f>
        <v>0</v>
      </c>
      <c r="N1925" s="65">
        <f>'Point B RAW Results'!F1895</f>
        <v>0</v>
      </c>
      <c r="O1925" s="83">
        <f t="shared" si="122"/>
        <v>0</v>
      </c>
      <c r="P1925" s="83">
        <f t="shared" si="123"/>
        <v>0</v>
      </c>
      <c r="Q1925" s="83">
        <f t="shared" si="124"/>
        <v>0</v>
      </c>
      <c r="R1925" s="83">
        <f t="shared" si="125"/>
        <v>0</v>
      </c>
    </row>
    <row r="1926" spans="2:18" ht="13.5" customHeight="1" x14ac:dyDescent="0.35">
      <c r="B1926" s="65">
        <f>'Point A RAW Results'!F1893</f>
        <v>0</v>
      </c>
      <c r="C1926" s="83">
        <f>'Point A Analysis'!B1924</f>
        <v>0</v>
      </c>
      <c r="D1926" s="83">
        <f>'Point A Analysis'!C1924</f>
        <v>0</v>
      </c>
      <c r="E1926" s="83">
        <f>'Point A Analysis'!D1924</f>
        <v>0</v>
      </c>
      <c r="F1926" s="83">
        <f>'Point A Analysis'!E1924</f>
        <v>0</v>
      </c>
      <c r="G1926" s="8"/>
      <c r="H1926" s="65">
        <f>'Point B RAW Results'!F1896</f>
        <v>0</v>
      </c>
      <c r="I1926" s="83">
        <f>'Point B Analysis'!B1924</f>
        <v>0</v>
      </c>
      <c r="J1926" s="83">
        <f>'Point B Analysis'!C1924</f>
        <v>0</v>
      </c>
      <c r="K1926" s="83">
        <f>'Point B Analysis'!D1924</f>
        <v>0</v>
      </c>
      <c r="L1926" s="83">
        <f>'Point B Analysis'!E1924</f>
        <v>0</v>
      </c>
      <c r="N1926" s="65">
        <f>'Point B RAW Results'!F1896</f>
        <v>0</v>
      </c>
      <c r="O1926" s="83">
        <f t="shared" si="122"/>
        <v>0</v>
      </c>
      <c r="P1926" s="83">
        <f t="shared" si="123"/>
        <v>0</v>
      </c>
      <c r="Q1926" s="83">
        <f t="shared" si="124"/>
        <v>0</v>
      </c>
      <c r="R1926" s="83">
        <f t="shared" si="125"/>
        <v>0</v>
      </c>
    </row>
    <row r="1927" spans="2:18" ht="13.5" customHeight="1" x14ac:dyDescent="0.35">
      <c r="B1927" s="65">
        <f>'Point A RAW Results'!F1894</f>
        <v>0</v>
      </c>
      <c r="C1927" s="83">
        <f>'Point A Analysis'!B1925</f>
        <v>0</v>
      </c>
      <c r="D1927" s="83">
        <f>'Point A Analysis'!C1925</f>
        <v>0</v>
      </c>
      <c r="E1927" s="83">
        <f>'Point A Analysis'!D1925</f>
        <v>0</v>
      </c>
      <c r="F1927" s="83">
        <f>'Point A Analysis'!E1925</f>
        <v>0</v>
      </c>
      <c r="G1927" s="8"/>
      <c r="H1927" s="65">
        <f>'Point B RAW Results'!F1897</f>
        <v>0</v>
      </c>
      <c r="I1927" s="83">
        <f>'Point B Analysis'!B1925</f>
        <v>0</v>
      </c>
      <c r="J1927" s="83">
        <f>'Point B Analysis'!C1925</f>
        <v>0</v>
      </c>
      <c r="K1927" s="83">
        <f>'Point B Analysis'!D1925</f>
        <v>0</v>
      </c>
      <c r="L1927" s="83">
        <f>'Point B Analysis'!E1925</f>
        <v>0</v>
      </c>
      <c r="N1927" s="65">
        <f>'Point B RAW Results'!F1897</f>
        <v>0</v>
      </c>
      <c r="O1927" s="83">
        <f t="shared" si="122"/>
        <v>0</v>
      </c>
      <c r="P1927" s="83">
        <f t="shared" si="123"/>
        <v>0</v>
      </c>
      <c r="Q1927" s="83">
        <f t="shared" si="124"/>
        <v>0</v>
      </c>
      <c r="R1927" s="83">
        <f t="shared" si="125"/>
        <v>0</v>
      </c>
    </row>
    <row r="1928" spans="2:18" ht="13.5" customHeight="1" x14ac:dyDescent="0.35">
      <c r="B1928" s="65">
        <f>'Point A RAW Results'!F1895</f>
        <v>0</v>
      </c>
      <c r="C1928" s="83">
        <f>'Point A Analysis'!B1926</f>
        <v>0</v>
      </c>
      <c r="D1928" s="83">
        <f>'Point A Analysis'!C1926</f>
        <v>0</v>
      </c>
      <c r="E1928" s="83">
        <f>'Point A Analysis'!D1926</f>
        <v>0</v>
      </c>
      <c r="F1928" s="83">
        <f>'Point A Analysis'!E1926</f>
        <v>0</v>
      </c>
      <c r="G1928" s="8"/>
      <c r="H1928" s="65">
        <f>'Point B RAW Results'!F1898</f>
        <v>0</v>
      </c>
      <c r="I1928" s="83">
        <f>'Point B Analysis'!B1926</f>
        <v>0</v>
      </c>
      <c r="J1928" s="83">
        <f>'Point B Analysis'!C1926</f>
        <v>0</v>
      </c>
      <c r="K1928" s="83">
        <f>'Point B Analysis'!D1926</f>
        <v>0</v>
      </c>
      <c r="L1928" s="83">
        <f>'Point B Analysis'!E1926</f>
        <v>0</v>
      </c>
      <c r="N1928" s="65">
        <f>'Point B RAW Results'!F1898</f>
        <v>0</v>
      </c>
      <c r="O1928" s="83">
        <f t="shared" si="122"/>
        <v>0</v>
      </c>
      <c r="P1928" s="83">
        <f t="shared" si="123"/>
        <v>0</v>
      </c>
      <c r="Q1928" s="83">
        <f t="shared" si="124"/>
        <v>0</v>
      </c>
      <c r="R1928" s="83">
        <f t="shared" si="125"/>
        <v>0</v>
      </c>
    </row>
    <row r="1929" spans="2:18" ht="13.5" customHeight="1" x14ac:dyDescent="0.35">
      <c r="B1929" s="65">
        <f>'Point A RAW Results'!F1896</f>
        <v>0</v>
      </c>
      <c r="C1929" s="83">
        <f>'Point A Analysis'!B1927</f>
        <v>0</v>
      </c>
      <c r="D1929" s="83">
        <f>'Point A Analysis'!C1927</f>
        <v>0</v>
      </c>
      <c r="E1929" s="83">
        <f>'Point A Analysis'!D1927</f>
        <v>0</v>
      </c>
      <c r="F1929" s="83">
        <f>'Point A Analysis'!E1927</f>
        <v>0</v>
      </c>
      <c r="G1929" s="8"/>
      <c r="H1929" s="65">
        <f>'Point B RAW Results'!F1899</f>
        <v>0</v>
      </c>
      <c r="I1929" s="83">
        <f>'Point B Analysis'!B1927</f>
        <v>0</v>
      </c>
      <c r="J1929" s="83">
        <f>'Point B Analysis'!C1927</f>
        <v>0</v>
      </c>
      <c r="K1929" s="83">
        <f>'Point B Analysis'!D1927</f>
        <v>0</v>
      </c>
      <c r="L1929" s="83">
        <f>'Point B Analysis'!E1927</f>
        <v>0</v>
      </c>
      <c r="N1929" s="65">
        <f>'Point B RAW Results'!F1899</f>
        <v>0</v>
      </c>
      <c r="O1929" s="83">
        <f t="shared" si="122"/>
        <v>0</v>
      </c>
      <c r="P1929" s="83">
        <f t="shared" si="123"/>
        <v>0</v>
      </c>
      <c r="Q1929" s="83">
        <f t="shared" si="124"/>
        <v>0</v>
      </c>
      <c r="R1929" s="83">
        <f t="shared" si="125"/>
        <v>0</v>
      </c>
    </row>
    <row r="1930" spans="2:18" ht="13.5" customHeight="1" x14ac:dyDescent="0.35">
      <c r="B1930" s="65">
        <f>'Point A RAW Results'!F1897</f>
        <v>0</v>
      </c>
      <c r="C1930" s="83">
        <f>'Point A Analysis'!B1928</f>
        <v>0</v>
      </c>
      <c r="D1930" s="83">
        <f>'Point A Analysis'!C1928</f>
        <v>0</v>
      </c>
      <c r="E1930" s="83">
        <f>'Point A Analysis'!D1928</f>
        <v>0</v>
      </c>
      <c r="F1930" s="83">
        <f>'Point A Analysis'!E1928</f>
        <v>0</v>
      </c>
      <c r="G1930" s="8"/>
      <c r="H1930" s="65">
        <f>'Point B RAW Results'!F1900</f>
        <v>0</v>
      </c>
      <c r="I1930" s="83">
        <f>'Point B Analysis'!B1928</f>
        <v>0</v>
      </c>
      <c r="J1930" s="83">
        <f>'Point B Analysis'!C1928</f>
        <v>0</v>
      </c>
      <c r="K1930" s="83">
        <f>'Point B Analysis'!D1928</f>
        <v>0</v>
      </c>
      <c r="L1930" s="83">
        <f>'Point B Analysis'!E1928</f>
        <v>0</v>
      </c>
      <c r="N1930" s="65">
        <f>'Point B RAW Results'!F1900</f>
        <v>0</v>
      </c>
      <c r="O1930" s="83">
        <f t="shared" si="122"/>
        <v>0</v>
      </c>
      <c r="P1930" s="83">
        <f t="shared" si="123"/>
        <v>0</v>
      </c>
      <c r="Q1930" s="83">
        <f t="shared" si="124"/>
        <v>0</v>
      </c>
      <c r="R1930" s="83">
        <f t="shared" si="125"/>
        <v>0</v>
      </c>
    </row>
    <row r="1931" spans="2:18" ht="13.5" customHeight="1" x14ac:dyDescent="0.35">
      <c r="B1931" s="65">
        <f>'Point A RAW Results'!F1898</f>
        <v>0</v>
      </c>
      <c r="C1931" s="83">
        <f>'Point A Analysis'!B1929</f>
        <v>0</v>
      </c>
      <c r="D1931" s="83">
        <f>'Point A Analysis'!C1929</f>
        <v>0</v>
      </c>
      <c r="E1931" s="83">
        <f>'Point A Analysis'!D1929</f>
        <v>0</v>
      </c>
      <c r="F1931" s="83">
        <f>'Point A Analysis'!E1929</f>
        <v>0</v>
      </c>
      <c r="G1931" s="8"/>
      <c r="H1931" s="65">
        <f>'Point B RAW Results'!F1901</f>
        <v>0</v>
      </c>
      <c r="I1931" s="83">
        <f>'Point B Analysis'!B1929</f>
        <v>0</v>
      </c>
      <c r="J1931" s="83">
        <f>'Point B Analysis'!C1929</f>
        <v>0</v>
      </c>
      <c r="K1931" s="83">
        <f>'Point B Analysis'!D1929</f>
        <v>0</v>
      </c>
      <c r="L1931" s="83">
        <f>'Point B Analysis'!E1929</f>
        <v>0</v>
      </c>
      <c r="N1931" s="65">
        <f>'Point B RAW Results'!F1901</f>
        <v>0</v>
      </c>
      <c r="O1931" s="83">
        <f t="shared" si="122"/>
        <v>0</v>
      </c>
      <c r="P1931" s="83">
        <f t="shared" si="123"/>
        <v>0</v>
      </c>
      <c r="Q1931" s="83">
        <f t="shared" si="124"/>
        <v>0</v>
      </c>
      <c r="R1931" s="83">
        <f t="shared" si="125"/>
        <v>0</v>
      </c>
    </row>
    <row r="1932" spans="2:18" ht="13.5" customHeight="1" x14ac:dyDescent="0.35">
      <c r="B1932" s="65">
        <f>'Point A RAW Results'!F1899</f>
        <v>0</v>
      </c>
      <c r="C1932" s="83">
        <f>'Point A Analysis'!B1930</f>
        <v>0</v>
      </c>
      <c r="D1932" s="83">
        <f>'Point A Analysis'!C1930</f>
        <v>0</v>
      </c>
      <c r="E1932" s="83">
        <f>'Point A Analysis'!D1930</f>
        <v>0</v>
      </c>
      <c r="F1932" s="83">
        <f>'Point A Analysis'!E1930</f>
        <v>0</v>
      </c>
      <c r="G1932" s="8"/>
      <c r="H1932" s="65">
        <f>'Point B RAW Results'!F1902</f>
        <v>0</v>
      </c>
      <c r="I1932" s="83">
        <f>'Point B Analysis'!B1930</f>
        <v>0</v>
      </c>
      <c r="J1932" s="83">
        <f>'Point B Analysis'!C1930</f>
        <v>0</v>
      </c>
      <c r="K1932" s="83">
        <f>'Point B Analysis'!D1930</f>
        <v>0</v>
      </c>
      <c r="L1932" s="83">
        <f>'Point B Analysis'!E1930</f>
        <v>0</v>
      </c>
      <c r="N1932" s="65">
        <f>'Point B RAW Results'!F1902</f>
        <v>0</v>
      </c>
      <c r="O1932" s="83">
        <f t="shared" si="122"/>
        <v>0</v>
      </c>
      <c r="P1932" s="83">
        <f t="shared" si="123"/>
        <v>0</v>
      </c>
      <c r="Q1932" s="83">
        <f t="shared" si="124"/>
        <v>0</v>
      </c>
      <c r="R1932" s="83">
        <f t="shared" si="125"/>
        <v>0</v>
      </c>
    </row>
    <row r="1933" spans="2:18" ht="13.5" customHeight="1" x14ac:dyDescent="0.35">
      <c r="B1933" s="65">
        <f>'Point A RAW Results'!F1900</f>
        <v>0</v>
      </c>
      <c r="C1933" s="83">
        <f>'Point A Analysis'!B1931</f>
        <v>0</v>
      </c>
      <c r="D1933" s="83">
        <f>'Point A Analysis'!C1931</f>
        <v>0</v>
      </c>
      <c r="E1933" s="83">
        <f>'Point A Analysis'!D1931</f>
        <v>0</v>
      </c>
      <c r="F1933" s="83">
        <f>'Point A Analysis'!E1931</f>
        <v>0</v>
      </c>
      <c r="G1933" s="8"/>
      <c r="H1933" s="65">
        <f>'Point B RAW Results'!F1903</f>
        <v>0</v>
      </c>
      <c r="I1933" s="83">
        <f>'Point B Analysis'!B1931</f>
        <v>0</v>
      </c>
      <c r="J1933" s="83">
        <f>'Point B Analysis'!C1931</f>
        <v>0</v>
      </c>
      <c r="K1933" s="83">
        <f>'Point B Analysis'!D1931</f>
        <v>0</v>
      </c>
      <c r="L1933" s="83">
        <f>'Point B Analysis'!E1931</f>
        <v>0</v>
      </c>
      <c r="N1933" s="65">
        <f>'Point B RAW Results'!F1903</f>
        <v>0</v>
      </c>
      <c r="O1933" s="83">
        <f t="shared" si="122"/>
        <v>0</v>
      </c>
      <c r="P1933" s="83">
        <f t="shared" si="123"/>
        <v>0</v>
      </c>
      <c r="Q1933" s="83">
        <f t="shared" si="124"/>
        <v>0</v>
      </c>
      <c r="R1933" s="83">
        <f t="shared" si="125"/>
        <v>0</v>
      </c>
    </row>
    <row r="1934" spans="2:18" ht="13.5" customHeight="1" x14ac:dyDescent="0.35">
      <c r="B1934" s="65">
        <f>'Point A RAW Results'!F1901</f>
        <v>0</v>
      </c>
      <c r="C1934" s="83">
        <f>'Point A Analysis'!B1932</f>
        <v>0</v>
      </c>
      <c r="D1934" s="83">
        <f>'Point A Analysis'!C1932</f>
        <v>0</v>
      </c>
      <c r="E1934" s="83">
        <f>'Point A Analysis'!D1932</f>
        <v>0</v>
      </c>
      <c r="F1934" s="83">
        <f>'Point A Analysis'!E1932</f>
        <v>0</v>
      </c>
      <c r="G1934" s="8"/>
      <c r="H1934" s="65">
        <f>'Point B RAW Results'!F1904</f>
        <v>0</v>
      </c>
      <c r="I1934" s="83">
        <f>'Point B Analysis'!B1932</f>
        <v>0</v>
      </c>
      <c r="J1934" s="83">
        <f>'Point B Analysis'!C1932</f>
        <v>0</v>
      </c>
      <c r="K1934" s="83">
        <f>'Point B Analysis'!D1932</f>
        <v>0</v>
      </c>
      <c r="L1934" s="83">
        <f>'Point B Analysis'!E1932</f>
        <v>0</v>
      </c>
      <c r="N1934" s="65">
        <f>'Point B RAW Results'!F1904</f>
        <v>0</v>
      </c>
      <c r="O1934" s="83">
        <f t="shared" si="122"/>
        <v>0</v>
      </c>
      <c r="P1934" s="83">
        <f t="shared" si="123"/>
        <v>0</v>
      </c>
      <c r="Q1934" s="83">
        <f t="shared" si="124"/>
        <v>0</v>
      </c>
      <c r="R1934" s="83">
        <f t="shared" si="125"/>
        <v>0</v>
      </c>
    </row>
    <row r="1935" spans="2:18" ht="13.5" customHeight="1" x14ac:dyDescent="0.35">
      <c r="B1935" s="65">
        <f>'Point A RAW Results'!F1902</f>
        <v>0</v>
      </c>
      <c r="C1935" s="83">
        <f>'Point A Analysis'!B1933</f>
        <v>0</v>
      </c>
      <c r="D1935" s="83">
        <f>'Point A Analysis'!C1933</f>
        <v>0</v>
      </c>
      <c r="E1935" s="83">
        <f>'Point A Analysis'!D1933</f>
        <v>0</v>
      </c>
      <c r="F1935" s="83">
        <f>'Point A Analysis'!E1933</f>
        <v>0</v>
      </c>
      <c r="G1935" s="8"/>
      <c r="H1935" s="65">
        <f>'Point B RAW Results'!F1905</f>
        <v>0</v>
      </c>
      <c r="I1935" s="83">
        <f>'Point B Analysis'!B1933</f>
        <v>0</v>
      </c>
      <c r="J1935" s="83">
        <f>'Point B Analysis'!C1933</f>
        <v>0</v>
      </c>
      <c r="K1935" s="83">
        <f>'Point B Analysis'!D1933</f>
        <v>0</v>
      </c>
      <c r="L1935" s="83">
        <f>'Point B Analysis'!E1933</f>
        <v>0</v>
      </c>
      <c r="N1935" s="65">
        <f>'Point B RAW Results'!F1905</f>
        <v>0</v>
      </c>
      <c r="O1935" s="83">
        <f t="shared" si="122"/>
        <v>0</v>
      </c>
      <c r="P1935" s="83">
        <f t="shared" si="123"/>
        <v>0</v>
      </c>
      <c r="Q1935" s="83">
        <f t="shared" si="124"/>
        <v>0</v>
      </c>
      <c r="R1935" s="83">
        <f t="shared" si="125"/>
        <v>0</v>
      </c>
    </row>
    <row r="1936" spans="2:18" ht="13.5" customHeight="1" x14ac:dyDescent="0.35">
      <c r="B1936" s="65">
        <f>'Point A RAW Results'!F1903</f>
        <v>0</v>
      </c>
      <c r="C1936" s="83">
        <f>'Point A Analysis'!B1934</f>
        <v>0</v>
      </c>
      <c r="D1936" s="83">
        <f>'Point A Analysis'!C1934</f>
        <v>0</v>
      </c>
      <c r="E1936" s="83">
        <f>'Point A Analysis'!D1934</f>
        <v>0</v>
      </c>
      <c r="F1936" s="83">
        <f>'Point A Analysis'!E1934</f>
        <v>0</v>
      </c>
      <c r="G1936" s="8"/>
      <c r="H1936" s="65">
        <f>'Point B RAW Results'!F1906</f>
        <v>0</v>
      </c>
      <c r="I1936" s="83">
        <f>'Point B Analysis'!B1934</f>
        <v>0</v>
      </c>
      <c r="J1936" s="83">
        <f>'Point B Analysis'!C1934</f>
        <v>0</v>
      </c>
      <c r="K1936" s="83">
        <f>'Point B Analysis'!D1934</f>
        <v>0</v>
      </c>
      <c r="L1936" s="83">
        <f>'Point B Analysis'!E1934</f>
        <v>0</v>
      </c>
      <c r="N1936" s="65">
        <f>'Point B RAW Results'!F1906</f>
        <v>0</v>
      </c>
      <c r="O1936" s="83">
        <f t="shared" si="122"/>
        <v>0</v>
      </c>
      <c r="P1936" s="83">
        <f t="shared" si="123"/>
        <v>0</v>
      </c>
      <c r="Q1936" s="83">
        <f t="shared" si="124"/>
        <v>0</v>
      </c>
      <c r="R1936" s="83">
        <f t="shared" si="125"/>
        <v>0</v>
      </c>
    </row>
    <row r="1937" spans="2:18" ht="13.5" customHeight="1" x14ac:dyDescent="0.35">
      <c r="B1937" s="65">
        <f>'Point A RAW Results'!F1904</f>
        <v>0</v>
      </c>
      <c r="C1937" s="83">
        <f>'Point A Analysis'!B1935</f>
        <v>0</v>
      </c>
      <c r="D1937" s="83">
        <f>'Point A Analysis'!C1935</f>
        <v>0</v>
      </c>
      <c r="E1937" s="83">
        <f>'Point A Analysis'!D1935</f>
        <v>0</v>
      </c>
      <c r="F1937" s="83">
        <f>'Point A Analysis'!E1935</f>
        <v>0</v>
      </c>
      <c r="G1937" s="8"/>
      <c r="H1937" s="65">
        <f>'Point B RAW Results'!F1907</f>
        <v>0</v>
      </c>
      <c r="I1937" s="83">
        <f>'Point B Analysis'!B1935</f>
        <v>0</v>
      </c>
      <c r="J1937" s="83">
        <f>'Point B Analysis'!C1935</f>
        <v>0</v>
      </c>
      <c r="K1937" s="83">
        <f>'Point B Analysis'!D1935</f>
        <v>0</v>
      </c>
      <c r="L1937" s="83">
        <f>'Point B Analysis'!E1935</f>
        <v>0</v>
      </c>
      <c r="N1937" s="65">
        <f>'Point B RAW Results'!F1907</f>
        <v>0</v>
      </c>
      <c r="O1937" s="83">
        <f t="shared" si="122"/>
        <v>0</v>
      </c>
      <c r="P1937" s="83">
        <f t="shared" si="123"/>
        <v>0</v>
      </c>
      <c r="Q1937" s="83">
        <f t="shared" si="124"/>
        <v>0</v>
      </c>
      <c r="R1937" s="83">
        <f t="shared" si="125"/>
        <v>0</v>
      </c>
    </row>
    <row r="1938" spans="2:18" ht="13.5" customHeight="1" x14ac:dyDescent="0.35">
      <c r="B1938" s="65">
        <f>'Point A RAW Results'!F1905</f>
        <v>0</v>
      </c>
      <c r="C1938" s="83">
        <f>'Point A Analysis'!B1936</f>
        <v>0</v>
      </c>
      <c r="D1938" s="83">
        <f>'Point A Analysis'!C1936</f>
        <v>0</v>
      </c>
      <c r="E1938" s="83">
        <f>'Point A Analysis'!D1936</f>
        <v>0</v>
      </c>
      <c r="F1938" s="83">
        <f>'Point A Analysis'!E1936</f>
        <v>0</v>
      </c>
      <c r="G1938" s="8"/>
      <c r="H1938" s="65">
        <f>'Point B RAW Results'!F1908</f>
        <v>0</v>
      </c>
      <c r="I1938" s="83">
        <f>'Point B Analysis'!B1936</f>
        <v>0</v>
      </c>
      <c r="J1938" s="83">
        <f>'Point B Analysis'!C1936</f>
        <v>0</v>
      </c>
      <c r="K1938" s="83">
        <f>'Point B Analysis'!D1936</f>
        <v>0</v>
      </c>
      <c r="L1938" s="83">
        <f>'Point B Analysis'!E1936</f>
        <v>0</v>
      </c>
      <c r="N1938" s="65">
        <f>'Point B RAW Results'!F1908</f>
        <v>0</v>
      </c>
      <c r="O1938" s="83">
        <f t="shared" si="122"/>
        <v>0</v>
      </c>
      <c r="P1938" s="83">
        <f t="shared" si="123"/>
        <v>0</v>
      </c>
      <c r="Q1938" s="83">
        <f t="shared" si="124"/>
        <v>0</v>
      </c>
      <c r="R1938" s="83">
        <f t="shared" si="125"/>
        <v>0</v>
      </c>
    </row>
    <row r="1939" spans="2:18" ht="13.5" customHeight="1" x14ac:dyDescent="0.35">
      <c r="B1939" s="65">
        <f>'Point A RAW Results'!F1906</f>
        <v>0</v>
      </c>
      <c r="C1939" s="83">
        <f>'Point A Analysis'!B1937</f>
        <v>0</v>
      </c>
      <c r="D1939" s="83">
        <f>'Point A Analysis'!C1937</f>
        <v>0</v>
      </c>
      <c r="E1939" s="83">
        <f>'Point A Analysis'!D1937</f>
        <v>0</v>
      </c>
      <c r="F1939" s="83">
        <f>'Point A Analysis'!E1937</f>
        <v>0</v>
      </c>
      <c r="G1939" s="8"/>
      <c r="H1939" s="65">
        <f>'Point B RAW Results'!F1909</f>
        <v>0</v>
      </c>
      <c r="I1939" s="83">
        <f>'Point B Analysis'!B1937</f>
        <v>0</v>
      </c>
      <c r="J1939" s="83">
        <f>'Point B Analysis'!C1937</f>
        <v>0</v>
      </c>
      <c r="K1939" s="83">
        <f>'Point B Analysis'!D1937</f>
        <v>0</v>
      </c>
      <c r="L1939" s="83">
        <f>'Point B Analysis'!E1937</f>
        <v>0</v>
      </c>
      <c r="N1939" s="65">
        <f>'Point B RAW Results'!F1909</f>
        <v>0</v>
      </c>
      <c r="O1939" s="83">
        <f t="shared" si="122"/>
        <v>0</v>
      </c>
      <c r="P1939" s="83">
        <f t="shared" si="123"/>
        <v>0</v>
      </c>
      <c r="Q1939" s="83">
        <f t="shared" si="124"/>
        <v>0</v>
      </c>
      <c r="R1939" s="83">
        <f t="shared" si="125"/>
        <v>0</v>
      </c>
    </row>
    <row r="1940" spans="2:18" ht="13.5" customHeight="1" x14ac:dyDescent="0.35">
      <c r="B1940" s="65">
        <f>'Point A RAW Results'!F1907</f>
        <v>0</v>
      </c>
      <c r="C1940" s="83">
        <f>'Point A Analysis'!B1938</f>
        <v>0</v>
      </c>
      <c r="D1940" s="83">
        <f>'Point A Analysis'!C1938</f>
        <v>0</v>
      </c>
      <c r="E1940" s="83">
        <f>'Point A Analysis'!D1938</f>
        <v>0</v>
      </c>
      <c r="F1940" s="83">
        <f>'Point A Analysis'!E1938</f>
        <v>0</v>
      </c>
      <c r="G1940" s="8"/>
      <c r="H1940" s="65">
        <f>'Point B RAW Results'!F1910</f>
        <v>0</v>
      </c>
      <c r="I1940" s="83">
        <f>'Point B Analysis'!B1938</f>
        <v>0</v>
      </c>
      <c r="J1940" s="83">
        <f>'Point B Analysis'!C1938</f>
        <v>0</v>
      </c>
      <c r="K1940" s="83">
        <f>'Point B Analysis'!D1938</f>
        <v>0</v>
      </c>
      <c r="L1940" s="83">
        <f>'Point B Analysis'!E1938</f>
        <v>0</v>
      </c>
      <c r="N1940" s="65">
        <f>'Point B RAW Results'!F1910</f>
        <v>0</v>
      </c>
      <c r="O1940" s="83">
        <f t="shared" si="122"/>
        <v>0</v>
      </c>
      <c r="P1940" s="83">
        <f t="shared" si="123"/>
        <v>0</v>
      </c>
      <c r="Q1940" s="83">
        <f t="shared" si="124"/>
        <v>0</v>
      </c>
      <c r="R1940" s="83">
        <f t="shared" si="125"/>
        <v>0</v>
      </c>
    </row>
    <row r="1941" spans="2:18" ht="13.5" customHeight="1" x14ac:dyDescent="0.35">
      <c r="B1941" s="65">
        <f>'Point A RAW Results'!F1908</f>
        <v>0</v>
      </c>
      <c r="C1941" s="83">
        <f>'Point A Analysis'!B1939</f>
        <v>0</v>
      </c>
      <c r="D1941" s="83">
        <f>'Point A Analysis'!C1939</f>
        <v>0</v>
      </c>
      <c r="E1941" s="83">
        <f>'Point A Analysis'!D1939</f>
        <v>0</v>
      </c>
      <c r="F1941" s="83">
        <f>'Point A Analysis'!E1939</f>
        <v>0</v>
      </c>
      <c r="G1941" s="8"/>
      <c r="H1941" s="65">
        <f>'Point B RAW Results'!F1911</f>
        <v>0</v>
      </c>
      <c r="I1941" s="83">
        <f>'Point B Analysis'!B1939</f>
        <v>0</v>
      </c>
      <c r="J1941" s="83">
        <f>'Point B Analysis'!C1939</f>
        <v>0</v>
      </c>
      <c r="K1941" s="83">
        <f>'Point B Analysis'!D1939</f>
        <v>0</v>
      </c>
      <c r="L1941" s="83">
        <f>'Point B Analysis'!E1939</f>
        <v>0</v>
      </c>
      <c r="N1941" s="65">
        <f>'Point B RAW Results'!F1911</f>
        <v>0</v>
      </c>
      <c r="O1941" s="83">
        <f t="shared" si="122"/>
        <v>0</v>
      </c>
      <c r="P1941" s="83">
        <f t="shared" si="123"/>
        <v>0</v>
      </c>
      <c r="Q1941" s="83">
        <f t="shared" si="124"/>
        <v>0</v>
      </c>
      <c r="R1941" s="83">
        <f t="shared" si="125"/>
        <v>0</v>
      </c>
    </row>
    <row r="1942" spans="2:18" ht="13.5" customHeight="1" x14ac:dyDescent="0.35">
      <c r="B1942" s="65">
        <f>'Point A RAW Results'!F1909</f>
        <v>0</v>
      </c>
      <c r="C1942" s="83">
        <f>'Point A Analysis'!B1940</f>
        <v>0</v>
      </c>
      <c r="D1942" s="83">
        <f>'Point A Analysis'!C1940</f>
        <v>0</v>
      </c>
      <c r="E1942" s="83">
        <f>'Point A Analysis'!D1940</f>
        <v>0</v>
      </c>
      <c r="F1942" s="83">
        <f>'Point A Analysis'!E1940</f>
        <v>0</v>
      </c>
      <c r="G1942" s="8"/>
      <c r="H1942" s="65">
        <f>'Point B RAW Results'!F1912</f>
        <v>0</v>
      </c>
      <c r="I1942" s="83">
        <f>'Point B Analysis'!B1940</f>
        <v>0</v>
      </c>
      <c r="J1942" s="83">
        <f>'Point B Analysis'!C1940</f>
        <v>0</v>
      </c>
      <c r="K1942" s="83">
        <f>'Point B Analysis'!D1940</f>
        <v>0</v>
      </c>
      <c r="L1942" s="83">
        <f>'Point B Analysis'!E1940</f>
        <v>0</v>
      </c>
      <c r="N1942" s="65">
        <f>'Point B RAW Results'!F1912</f>
        <v>0</v>
      </c>
      <c r="O1942" s="83">
        <f t="shared" si="122"/>
        <v>0</v>
      </c>
      <c r="P1942" s="83">
        <f t="shared" si="123"/>
        <v>0</v>
      </c>
      <c r="Q1942" s="83">
        <f t="shared" si="124"/>
        <v>0</v>
      </c>
      <c r="R1942" s="83">
        <f t="shared" si="125"/>
        <v>0</v>
      </c>
    </row>
    <row r="1943" spans="2:18" ht="13.5" customHeight="1" x14ac:dyDescent="0.35">
      <c r="B1943" s="65">
        <f>'Point A RAW Results'!F1910</f>
        <v>0</v>
      </c>
      <c r="C1943" s="83">
        <f>'Point A Analysis'!B1941</f>
        <v>0</v>
      </c>
      <c r="D1943" s="83">
        <f>'Point A Analysis'!C1941</f>
        <v>0</v>
      </c>
      <c r="E1943" s="83">
        <f>'Point A Analysis'!D1941</f>
        <v>0</v>
      </c>
      <c r="F1943" s="83">
        <f>'Point A Analysis'!E1941</f>
        <v>0</v>
      </c>
      <c r="G1943" s="8"/>
      <c r="H1943" s="65">
        <f>'Point B RAW Results'!F1913</f>
        <v>0</v>
      </c>
      <c r="I1943" s="83">
        <f>'Point B Analysis'!B1941</f>
        <v>0</v>
      </c>
      <c r="J1943" s="83">
        <f>'Point B Analysis'!C1941</f>
        <v>0</v>
      </c>
      <c r="K1943" s="83">
        <f>'Point B Analysis'!D1941</f>
        <v>0</v>
      </c>
      <c r="L1943" s="83">
        <f>'Point B Analysis'!E1941</f>
        <v>0</v>
      </c>
      <c r="N1943" s="65">
        <f>'Point B RAW Results'!F1913</f>
        <v>0</v>
      </c>
      <c r="O1943" s="83">
        <f t="shared" si="122"/>
        <v>0</v>
      </c>
      <c r="P1943" s="83">
        <f t="shared" si="123"/>
        <v>0</v>
      </c>
      <c r="Q1943" s="83">
        <f t="shared" si="124"/>
        <v>0</v>
      </c>
      <c r="R1943" s="83">
        <f t="shared" si="125"/>
        <v>0</v>
      </c>
    </row>
    <row r="1944" spans="2:18" ht="13.5" customHeight="1" x14ac:dyDescent="0.35">
      <c r="B1944" s="65">
        <f>'Point A RAW Results'!F1911</f>
        <v>0</v>
      </c>
      <c r="C1944" s="83">
        <f>'Point A Analysis'!B1942</f>
        <v>0</v>
      </c>
      <c r="D1944" s="83">
        <f>'Point A Analysis'!C1942</f>
        <v>0</v>
      </c>
      <c r="E1944" s="83">
        <f>'Point A Analysis'!D1942</f>
        <v>0</v>
      </c>
      <c r="F1944" s="83">
        <f>'Point A Analysis'!E1942</f>
        <v>0</v>
      </c>
      <c r="G1944" s="8"/>
      <c r="H1944" s="65">
        <f>'Point B RAW Results'!F1914</f>
        <v>0</v>
      </c>
      <c r="I1944" s="83">
        <f>'Point B Analysis'!B1942</f>
        <v>0</v>
      </c>
      <c r="J1944" s="83">
        <f>'Point B Analysis'!C1942</f>
        <v>0</v>
      </c>
      <c r="K1944" s="83">
        <f>'Point B Analysis'!D1942</f>
        <v>0</v>
      </c>
      <c r="L1944" s="83">
        <f>'Point B Analysis'!E1942</f>
        <v>0</v>
      </c>
      <c r="N1944" s="65">
        <f>'Point B RAW Results'!F1914</f>
        <v>0</v>
      </c>
      <c r="O1944" s="83">
        <f t="shared" si="122"/>
        <v>0</v>
      </c>
      <c r="P1944" s="83">
        <f t="shared" si="123"/>
        <v>0</v>
      </c>
      <c r="Q1944" s="83">
        <f t="shared" si="124"/>
        <v>0</v>
      </c>
      <c r="R1944" s="83">
        <f t="shared" si="125"/>
        <v>0</v>
      </c>
    </row>
    <row r="1945" spans="2:18" ht="13.5" customHeight="1" x14ac:dyDescent="0.35">
      <c r="B1945" s="65">
        <f>'Point A RAW Results'!F1912</f>
        <v>0</v>
      </c>
      <c r="C1945" s="83">
        <f>'Point A Analysis'!B1943</f>
        <v>0</v>
      </c>
      <c r="D1945" s="83">
        <f>'Point A Analysis'!C1943</f>
        <v>0</v>
      </c>
      <c r="E1945" s="83">
        <f>'Point A Analysis'!D1943</f>
        <v>0</v>
      </c>
      <c r="F1945" s="83">
        <f>'Point A Analysis'!E1943</f>
        <v>0</v>
      </c>
      <c r="G1945" s="8"/>
      <c r="H1945" s="65">
        <f>'Point B RAW Results'!F1915</f>
        <v>0</v>
      </c>
      <c r="I1945" s="83">
        <f>'Point B Analysis'!B1943</f>
        <v>0</v>
      </c>
      <c r="J1945" s="83">
        <f>'Point B Analysis'!C1943</f>
        <v>0</v>
      </c>
      <c r="K1945" s="83">
        <f>'Point B Analysis'!D1943</f>
        <v>0</v>
      </c>
      <c r="L1945" s="83">
        <f>'Point B Analysis'!E1943</f>
        <v>0</v>
      </c>
      <c r="N1945" s="65">
        <f>'Point B RAW Results'!F1915</f>
        <v>0</v>
      </c>
      <c r="O1945" s="83">
        <f t="shared" si="122"/>
        <v>0</v>
      </c>
      <c r="P1945" s="83">
        <f t="shared" si="123"/>
        <v>0</v>
      </c>
      <c r="Q1945" s="83">
        <f t="shared" si="124"/>
        <v>0</v>
      </c>
      <c r="R1945" s="83">
        <f t="shared" si="125"/>
        <v>0</v>
      </c>
    </row>
    <row r="1946" spans="2:18" ht="13.5" customHeight="1" x14ac:dyDescent="0.35">
      <c r="B1946" s="65">
        <f>'Point A RAW Results'!F1913</f>
        <v>0</v>
      </c>
      <c r="C1946" s="83">
        <f>'Point A Analysis'!B1944</f>
        <v>0</v>
      </c>
      <c r="D1946" s="83">
        <f>'Point A Analysis'!C1944</f>
        <v>0</v>
      </c>
      <c r="E1946" s="83">
        <f>'Point A Analysis'!D1944</f>
        <v>0</v>
      </c>
      <c r="F1946" s="83">
        <f>'Point A Analysis'!E1944</f>
        <v>0</v>
      </c>
      <c r="G1946" s="8"/>
      <c r="H1946" s="65">
        <f>'Point B RAW Results'!F1916</f>
        <v>0</v>
      </c>
      <c r="I1946" s="83">
        <f>'Point B Analysis'!B1944</f>
        <v>0</v>
      </c>
      <c r="J1946" s="83">
        <f>'Point B Analysis'!C1944</f>
        <v>0</v>
      </c>
      <c r="K1946" s="83">
        <f>'Point B Analysis'!D1944</f>
        <v>0</v>
      </c>
      <c r="L1946" s="83">
        <f>'Point B Analysis'!E1944</f>
        <v>0</v>
      </c>
      <c r="N1946" s="65">
        <f>'Point B RAW Results'!F1916</f>
        <v>0</v>
      </c>
      <c r="O1946" s="83">
        <f t="shared" si="122"/>
        <v>0</v>
      </c>
      <c r="P1946" s="83">
        <f t="shared" si="123"/>
        <v>0</v>
      </c>
      <c r="Q1946" s="83">
        <f t="shared" si="124"/>
        <v>0</v>
      </c>
      <c r="R1946" s="83">
        <f t="shared" si="125"/>
        <v>0</v>
      </c>
    </row>
    <row r="1947" spans="2:18" ht="13.5" customHeight="1" x14ac:dyDescent="0.35">
      <c r="B1947" s="65">
        <f>'Point A RAW Results'!F1914</f>
        <v>0</v>
      </c>
      <c r="C1947" s="83">
        <f>'Point A Analysis'!B1945</f>
        <v>0</v>
      </c>
      <c r="D1947" s="83">
        <f>'Point A Analysis'!C1945</f>
        <v>0</v>
      </c>
      <c r="E1947" s="83">
        <f>'Point A Analysis'!D1945</f>
        <v>0</v>
      </c>
      <c r="F1947" s="83">
        <f>'Point A Analysis'!E1945</f>
        <v>0</v>
      </c>
      <c r="G1947" s="8"/>
      <c r="H1947" s="65">
        <f>'Point B RAW Results'!F1917</f>
        <v>0</v>
      </c>
      <c r="I1947" s="83">
        <f>'Point B Analysis'!B1945</f>
        <v>0</v>
      </c>
      <c r="J1947" s="83">
        <f>'Point B Analysis'!C1945</f>
        <v>0</v>
      </c>
      <c r="K1947" s="83">
        <f>'Point B Analysis'!D1945</f>
        <v>0</v>
      </c>
      <c r="L1947" s="83">
        <f>'Point B Analysis'!E1945</f>
        <v>0</v>
      </c>
      <c r="N1947" s="65">
        <f>'Point B RAW Results'!F1917</f>
        <v>0</v>
      </c>
      <c r="O1947" s="83">
        <f t="shared" si="122"/>
        <v>0</v>
      </c>
      <c r="P1947" s="83">
        <f t="shared" si="123"/>
        <v>0</v>
      </c>
      <c r="Q1947" s="83">
        <f t="shared" si="124"/>
        <v>0</v>
      </c>
      <c r="R1947" s="83">
        <f t="shared" si="125"/>
        <v>0</v>
      </c>
    </row>
    <row r="1948" spans="2:18" ht="13.5" customHeight="1" x14ac:dyDescent="0.35">
      <c r="B1948" s="65">
        <f>'Point A RAW Results'!F1915</f>
        <v>0</v>
      </c>
      <c r="C1948" s="83">
        <f>'Point A Analysis'!B1946</f>
        <v>0</v>
      </c>
      <c r="D1948" s="83">
        <f>'Point A Analysis'!C1946</f>
        <v>0</v>
      </c>
      <c r="E1948" s="83">
        <f>'Point A Analysis'!D1946</f>
        <v>0</v>
      </c>
      <c r="F1948" s="83">
        <f>'Point A Analysis'!E1946</f>
        <v>0</v>
      </c>
      <c r="G1948" s="8"/>
      <c r="H1948" s="65">
        <f>'Point B RAW Results'!F1918</f>
        <v>0</v>
      </c>
      <c r="I1948" s="83">
        <f>'Point B Analysis'!B1946</f>
        <v>0</v>
      </c>
      <c r="J1948" s="83">
        <f>'Point B Analysis'!C1946</f>
        <v>0</v>
      </c>
      <c r="K1948" s="83">
        <f>'Point B Analysis'!D1946</f>
        <v>0</v>
      </c>
      <c r="L1948" s="83">
        <f>'Point B Analysis'!E1946</f>
        <v>0</v>
      </c>
      <c r="N1948" s="65">
        <f>'Point B RAW Results'!F1918</f>
        <v>0</v>
      </c>
      <c r="O1948" s="83">
        <f t="shared" si="122"/>
        <v>0</v>
      </c>
      <c r="P1948" s="83">
        <f t="shared" si="123"/>
        <v>0</v>
      </c>
      <c r="Q1948" s="83">
        <f t="shared" si="124"/>
        <v>0</v>
      </c>
      <c r="R1948" s="83">
        <f t="shared" si="125"/>
        <v>0</v>
      </c>
    </row>
    <row r="1949" spans="2:18" ht="13.5" customHeight="1" x14ac:dyDescent="0.35">
      <c r="B1949" s="65">
        <f>'Point A RAW Results'!F1916</f>
        <v>0</v>
      </c>
      <c r="C1949" s="83">
        <f>'Point A Analysis'!B1947</f>
        <v>0</v>
      </c>
      <c r="D1949" s="83">
        <f>'Point A Analysis'!C1947</f>
        <v>0</v>
      </c>
      <c r="E1949" s="83">
        <f>'Point A Analysis'!D1947</f>
        <v>0</v>
      </c>
      <c r="F1949" s="83">
        <f>'Point A Analysis'!E1947</f>
        <v>0</v>
      </c>
      <c r="G1949" s="8"/>
      <c r="H1949" s="65">
        <f>'Point B RAW Results'!F1919</f>
        <v>0</v>
      </c>
      <c r="I1949" s="83">
        <f>'Point B Analysis'!B1947</f>
        <v>0</v>
      </c>
      <c r="J1949" s="83">
        <f>'Point B Analysis'!C1947</f>
        <v>0</v>
      </c>
      <c r="K1949" s="83">
        <f>'Point B Analysis'!D1947</f>
        <v>0</v>
      </c>
      <c r="L1949" s="83">
        <f>'Point B Analysis'!E1947</f>
        <v>0</v>
      </c>
      <c r="N1949" s="65">
        <f>'Point B RAW Results'!F1919</f>
        <v>0</v>
      </c>
      <c r="O1949" s="83">
        <f t="shared" si="122"/>
        <v>0</v>
      </c>
      <c r="P1949" s="83">
        <f t="shared" si="123"/>
        <v>0</v>
      </c>
      <c r="Q1949" s="83">
        <f t="shared" si="124"/>
        <v>0</v>
      </c>
      <c r="R1949" s="83">
        <f t="shared" si="125"/>
        <v>0</v>
      </c>
    </row>
    <row r="1950" spans="2:18" ht="13.5" customHeight="1" x14ac:dyDescent="0.35">
      <c r="B1950" s="65">
        <f>'Point A RAW Results'!F1917</f>
        <v>0</v>
      </c>
      <c r="C1950" s="83">
        <f>'Point A Analysis'!B1948</f>
        <v>0</v>
      </c>
      <c r="D1950" s="83">
        <f>'Point A Analysis'!C1948</f>
        <v>0</v>
      </c>
      <c r="E1950" s="83">
        <f>'Point A Analysis'!D1948</f>
        <v>0</v>
      </c>
      <c r="F1950" s="83">
        <f>'Point A Analysis'!E1948</f>
        <v>0</v>
      </c>
      <c r="G1950" s="8"/>
      <c r="H1950" s="65">
        <f>'Point B RAW Results'!F1920</f>
        <v>0</v>
      </c>
      <c r="I1950" s="83">
        <f>'Point B Analysis'!B1948</f>
        <v>0</v>
      </c>
      <c r="J1950" s="83">
        <f>'Point B Analysis'!C1948</f>
        <v>0</v>
      </c>
      <c r="K1950" s="83">
        <f>'Point B Analysis'!D1948</f>
        <v>0</v>
      </c>
      <c r="L1950" s="83">
        <f>'Point B Analysis'!E1948</f>
        <v>0</v>
      </c>
      <c r="N1950" s="65">
        <f>'Point B RAW Results'!F1920</f>
        <v>0</v>
      </c>
      <c r="O1950" s="83">
        <f t="shared" si="122"/>
        <v>0</v>
      </c>
      <c r="P1950" s="83">
        <f t="shared" si="123"/>
        <v>0</v>
      </c>
      <c r="Q1950" s="83">
        <f t="shared" si="124"/>
        <v>0</v>
      </c>
      <c r="R1950" s="83">
        <f t="shared" si="125"/>
        <v>0</v>
      </c>
    </row>
    <row r="1951" spans="2:18" ht="13.5" customHeight="1" x14ac:dyDescent="0.35">
      <c r="B1951" s="65">
        <f>'Point A RAW Results'!F1918</f>
        <v>0</v>
      </c>
      <c r="C1951" s="83">
        <f>'Point A Analysis'!B1949</f>
        <v>0</v>
      </c>
      <c r="D1951" s="83">
        <f>'Point A Analysis'!C1949</f>
        <v>0</v>
      </c>
      <c r="E1951" s="83">
        <f>'Point A Analysis'!D1949</f>
        <v>0</v>
      </c>
      <c r="F1951" s="83">
        <f>'Point A Analysis'!E1949</f>
        <v>0</v>
      </c>
      <c r="G1951" s="8"/>
      <c r="H1951" s="65">
        <f>'Point B RAW Results'!F1921</f>
        <v>0</v>
      </c>
      <c r="I1951" s="83">
        <f>'Point B Analysis'!B1949</f>
        <v>0</v>
      </c>
      <c r="J1951" s="83">
        <f>'Point B Analysis'!C1949</f>
        <v>0</v>
      </c>
      <c r="K1951" s="83">
        <f>'Point B Analysis'!D1949</f>
        <v>0</v>
      </c>
      <c r="L1951" s="83">
        <f>'Point B Analysis'!E1949</f>
        <v>0</v>
      </c>
      <c r="N1951" s="65">
        <f>'Point B RAW Results'!F1921</f>
        <v>0</v>
      </c>
      <c r="O1951" s="83">
        <f t="shared" si="122"/>
        <v>0</v>
      </c>
      <c r="P1951" s="83">
        <f t="shared" si="123"/>
        <v>0</v>
      </c>
      <c r="Q1951" s="83">
        <f t="shared" si="124"/>
        <v>0</v>
      </c>
      <c r="R1951" s="83">
        <f t="shared" si="125"/>
        <v>0</v>
      </c>
    </row>
    <row r="1952" spans="2:18" ht="13.5" customHeight="1" x14ac:dyDescent="0.35">
      <c r="B1952" s="65">
        <f>'Point A RAW Results'!F1919</f>
        <v>0</v>
      </c>
      <c r="C1952" s="83">
        <f>'Point A Analysis'!B1950</f>
        <v>0</v>
      </c>
      <c r="D1952" s="83">
        <f>'Point A Analysis'!C1950</f>
        <v>0</v>
      </c>
      <c r="E1952" s="83">
        <f>'Point A Analysis'!D1950</f>
        <v>0</v>
      </c>
      <c r="F1952" s="83">
        <f>'Point A Analysis'!E1950</f>
        <v>0</v>
      </c>
      <c r="G1952" s="8"/>
      <c r="H1952" s="65">
        <f>'Point B RAW Results'!F1922</f>
        <v>0</v>
      </c>
      <c r="I1952" s="83">
        <f>'Point B Analysis'!B1950</f>
        <v>0</v>
      </c>
      <c r="J1952" s="83">
        <f>'Point B Analysis'!C1950</f>
        <v>0</v>
      </c>
      <c r="K1952" s="83">
        <f>'Point B Analysis'!D1950</f>
        <v>0</v>
      </c>
      <c r="L1952" s="83">
        <f>'Point B Analysis'!E1950</f>
        <v>0</v>
      </c>
      <c r="N1952" s="65">
        <f>'Point B RAW Results'!F1922</f>
        <v>0</v>
      </c>
      <c r="O1952" s="83">
        <f t="shared" si="122"/>
        <v>0</v>
      </c>
      <c r="P1952" s="83">
        <f t="shared" si="123"/>
        <v>0</v>
      </c>
      <c r="Q1952" s="83">
        <f t="shared" si="124"/>
        <v>0</v>
      </c>
      <c r="R1952" s="83">
        <f t="shared" si="125"/>
        <v>0</v>
      </c>
    </row>
    <row r="1953" spans="2:18" ht="13.5" customHeight="1" x14ac:dyDescent="0.35">
      <c r="B1953" s="65">
        <f>'Point A RAW Results'!F1920</f>
        <v>0</v>
      </c>
      <c r="C1953" s="83">
        <f>'Point A Analysis'!B1951</f>
        <v>0</v>
      </c>
      <c r="D1953" s="83">
        <f>'Point A Analysis'!C1951</f>
        <v>0</v>
      </c>
      <c r="E1953" s="83">
        <f>'Point A Analysis'!D1951</f>
        <v>0</v>
      </c>
      <c r="F1953" s="83">
        <f>'Point A Analysis'!E1951</f>
        <v>0</v>
      </c>
      <c r="G1953" s="8"/>
      <c r="H1953" s="65">
        <f>'Point B RAW Results'!F1923</f>
        <v>0</v>
      </c>
      <c r="I1953" s="83">
        <f>'Point B Analysis'!B1951</f>
        <v>0</v>
      </c>
      <c r="J1953" s="83">
        <f>'Point B Analysis'!C1951</f>
        <v>0</v>
      </c>
      <c r="K1953" s="83">
        <f>'Point B Analysis'!D1951</f>
        <v>0</v>
      </c>
      <c r="L1953" s="83">
        <f>'Point B Analysis'!E1951</f>
        <v>0</v>
      </c>
      <c r="N1953" s="65">
        <f>'Point B RAW Results'!F1923</f>
        <v>0</v>
      </c>
      <c r="O1953" s="83">
        <f t="shared" si="122"/>
        <v>0</v>
      </c>
      <c r="P1953" s="83">
        <f t="shared" si="123"/>
        <v>0</v>
      </c>
      <c r="Q1953" s="83">
        <f t="shared" si="124"/>
        <v>0</v>
      </c>
      <c r="R1953" s="83">
        <f t="shared" si="125"/>
        <v>0</v>
      </c>
    </row>
    <row r="1954" spans="2:18" ht="13.5" customHeight="1" x14ac:dyDescent="0.35">
      <c r="B1954" s="65">
        <f>'Point A RAW Results'!F1921</f>
        <v>0</v>
      </c>
      <c r="C1954" s="83">
        <f>'Point A Analysis'!B1952</f>
        <v>0</v>
      </c>
      <c r="D1954" s="83">
        <f>'Point A Analysis'!C1952</f>
        <v>0</v>
      </c>
      <c r="E1954" s="83">
        <f>'Point A Analysis'!D1952</f>
        <v>0</v>
      </c>
      <c r="F1954" s="83">
        <f>'Point A Analysis'!E1952</f>
        <v>0</v>
      </c>
      <c r="G1954" s="8"/>
      <c r="H1954" s="65">
        <f>'Point B RAW Results'!F1924</f>
        <v>0</v>
      </c>
      <c r="I1954" s="83">
        <f>'Point B Analysis'!B1952</f>
        <v>0</v>
      </c>
      <c r="J1954" s="83">
        <f>'Point B Analysis'!C1952</f>
        <v>0</v>
      </c>
      <c r="K1954" s="83">
        <f>'Point B Analysis'!D1952</f>
        <v>0</v>
      </c>
      <c r="L1954" s="83">
        <f>'Point B Analysis'!E1952</f>
        <v>0</v>
      </c>
      <c r="N1954" s="65">
        <f>'Point B RAW Results'!F1924</f>
        <v>0</v>
      </c>
      <c r="O1954" s="83">
        <f t="shared" si="122"/>
        <v>0</v>
      </c>
      <c r="P1954" s="83">
        <f t="shared" si="123"/>
        <v>0</v>
      </c>
      <c r="Q1954" s="83">
        <f t="shared" si="124"/>
        <v>0</v>
      </c>
      <c r="R1954" s="83">
        <f t="shared" si="125"/>
        <v>0</v>
      </c>
    </row>
    <row r="1955" spans="2:18" ht="13.5" customHeight="1" x14ac:dyDescent="0.35">
      <c r="B1955" s="65">
        <f>'Point A RAW Results'!F1922</f>
        <v>0</v>
      </c>
      <c r="C1955" s="83">
        <f>'Point A Analysis'!B1953</f>
        <v>0</v>
      </c>
      <c r="D1955" s="83">
        <f>'Point A Analysis'!C1953</f>
        <v>0</v>
      </c>
      <c r="E1955" s="83">
        <f>'Point A Analysis'!D1953</f>
        <v>0</v>
      </c>
      <c r="F1955" s="83">
        <f>'Point A Analysis'!E1953</f>
        <v>0</v>
      </c>
      <c r="G1955" s="8"/>
      <c r="H1955" s="65">
        <f>'Point B RAW Results'!F1925</f>
        <v>0</v>
      </c>
      <c r="I1955" s="83">
        <f>'Point B Analysis'!B1953</f>
        <v>0</v>
      </c>
      <c r="J1955" s="83">
        <f>'Point B Analysis'!C1953</f>
        <v>0</v>
      </c>
      <c r="K1955" s="83">
        <f>'Point B Analysis'!D1953</f>
        <v>0</v>
      </c>
      <c r="L1955" s="83">
        <f>'Point B Analysis'!E1953</f>
        <v>0</v>
      </c>
      <c r="N1955" s="65">
        <f>'Point B RAW Results'!F1925</f>
        <v>0</v>
      </c>
      <c r="O1955" s="83">
        <f t="shared" si="122"/>
        <v>0</v>
      </c>
      <c r="P1955" s="83">
        <f t="shared" si="123"/>
        <v>0</v>
      </c>
      <c r="Q1955" s="83">
        <f t="shared" si="124"/>
        <v>0</v>
      </c>
      <c r="R1955" s="83">
        <f t="shared" si="125"/>
        <v>0</v>
      </c>
    </row>
    <row r="1956" spans="2:18" ht="13.5" customHeight="1" x14ac:dyDescent="0.35">
      <c r="B1956" s="65">
        <f>'Point A RAW Results'!F1923</f>
        <v>0</v>
      </c>
      <c r="C1956" s="83">
        <f>'Point A Analysis'!B1954</f>
        <v>0</v>
      </c>
      <c r="D1956" s="83">
        <f>'Point A Analysis'!C1954</f>
        <v>0</v>
      </c>
      <c r="E1956" s="83">
        <f>'Point A Analysis'!D1954</f>
        <v>0</v>
      </c>
      <c r="F1956" s="83">
        <f>'Point A Analysis'!E1954</f>
        <v>0</v>
      </c>
      <c r="G1956" s="8"/>
      <c r="H1956" s="65">
        <f>'Point B RAW Results'!F1926</f>
        <v>0</v>
      </c>
      <c r="I1956" s="83">
        <f>'Point B Analysis'!B1954</f>
        <v>0</v>
      </c>
      <c r="J1956" s="83">
        <f>'Point B Analysis'!C1954</f>
        <v>0</v>
      </c>
      <c r="K1956" s="83">
        <f>'Point B Analysis'!D1954</f>
        <v>0</v>
      </c>
      <c r="L1956" s="83">
        <f>'Point B Analysis'!E1954</f>
        <v>0</v>
      </c>
      <c r="N1956" s="65">
        <f>'Point B RAW Results'!F1926</f>
        <v>0</v>
      </c>
      <c r="O1956" s="83">
        <f t="shared" si="122"/>
        <v>0</v>
      </c>
      <c r="P1956" s="83">
        <f t="shared" si="123"/>
        <v>0</v>
      </c>
      <c r="Q1956" s="83">
        <f t="shared" si="124"/>
        <v>0</v>
      </c>
      <c r="R1956" s="83">
        <f t="shared" si="125"/>
        <v>0</v>
      </c>
    </row>
    <row r="1957" spans="2:18" ht="13.5" customHeight="1" x14ac:dyDescent="0.35">
      <c r="B1957" s="65">
        <f>'Point A RAW Results'!F1924</f>
        <v>0</v>
      </c>
      <c r="C1957" s="83">
        <f>'Point A Analysis'!B1955</f>
        <v>0</v>
      </c>
      <c r="D1957" s="83">
        <f>'Point A Analysis'!C1955</f>
        <v>0</v>
      </c>
      <c r="E1957" s="83">
        <f>'Point A Analysis'!D1955</f>
        <v>0</v>
      </c>
      <c r="F1957" s="83">
        <f>'Point A Analysis'!E1955</f>
        <v>0</v>
      </c>
      <c r="G1957" s="8"/>
      <c r="H1957" s="65">
        <f>'Point B RAW Results'!F1927</f>
        <v>0</v>
      </c>
      <c r="I1957" s="83">
        <f>'Point B Analysis'!B1955</f>
        <v>0</v>
      </c>
      <c r="J1957" s="83">
        <f>'Point B Analysis'!C1955</f>
        <v>0</v>
      </c>
      <c r="K1957" s="83">
        <f>'Point B Analysis'!D1955</f>
        <v>0</v>
      </c>
      <c r="L1957" s="83">
        <f>'Point B Analysis'!E1955</f>
        <v>0</v>
      </c>
      <c r="N1957" s="65">
        <f>'Point B RAW Results'!F1927</f>
        <v>0</v>
      </c>
      <c r="O1957" s="83">
        <f t="shared" si="122"/>
        <v>0</v>
      </c>
      <c r="P1957" s="83">
        <f t="shared" si="123"/>
        <v>0</v>
      </c>
      <c r="Q1957" s="83">
        <f t="shared" si="124"/>
        <v>0</v>
      </c>
      <c r="R1957" s="83">
        <f t="shared" si="125"/>
        <v>0</v>
      </c>
    </row>
    <row r="1958" spans="2:18" ht="13.5" customHeight="1" x14ac:dyDescent="0.35">
      <c r="B1958" s="65">
        <f>'Point A RAW Results'!F1925</f>
        <v>0</v>
      </c>
      <c r="C1958" s="83">
        <f>'Point A Analysis'!B1956</f>
        <v>0</v>
      </c>
      <c r="D1958" s="83">
        <f>'Point A Analysis'!C1956</f>
        <v>0</v>
      </c>
      <c r="E1958" s="83">
        <f>'Point A Analysis'!D1956</f>
        <v>0</v>
      </c>
      <c r="F1958" s="83">
        <f>'Point A Analysis'!E1956</f>
        <v>0</v>
      </c>
      <c r="G1958" s="8"/>
      <c r="H1958" s="65">
        <f>'Point B RAW Results'!F1928</f>
        <v>0</v>
      </c>
      <c r="I1958" s="83">
        <f>'Point B Analysis'!B1956</f>
        <v>0</v>
      </c>
      <c r="J1958" s="83">
        <f>'Point B Analysis'!C1956</f>
        <v>0</v>
      </c>
      <c r="K1958" s="83">
        <f>'Point B Analysis'!D1956</f>
        <v>0</v>
      </c>
      <c r="L1958" s="83">
        <f>'Point B Analysis'!E1956</f>
        <v>0</v>
      </c>
      <c r="N1958" s="65">
        <f>'Point B RAW Results'!F1928</f>
        <v>0</v>
      </c>
      <c r="O1958" s="83">
        <f t="shared" si="122"/>
        <v>0</v>
      </c>
      <c r="P1958" s="83">
        <f t="shared" si="123"/>
        <v>0</v>
      </c>
      <c r="Q1958" s="83">
        <f t="shared" si="124"/>
        <v>0</v>
      </c>
      <c r="R1958" s="83">
        <f t="shared" si="125"/>
        <v>0</v>
      </c>
    </row>
    <row r="1959" spans="2:18" ht="13.5" customHeight="1" x14ac:dyDescent="0.35">
      <c r="B1959" s="65">
        <f>'Point A RAW Results'!F1926</f>
        <v>0</v>
      </c>
      <c r="C1959" s="83">
        <f>'Point A Analysis'!B1957</f>
        <v>0</v>
      </c>
      <c r="D1959" s="83">
        <f>'Point A Analysis'!C1957</f>
        <v>0</v>
      </c>
      <c r="E1959" s="83">
        <f>'Point A Analysis'!D1957</f>
        <v>0</v>
      </c>
      <c r="F1959" s="83">
        <f>'Point A Analysis'!E1957</f>
        <v>0</v>
      </c>
      <c r="G1959" s="8"/>
      <c r="H1959" s="65">
        <f>'Point B RAW Results'!F1929</f>
        <v>0</v>
      </c>
      <c r="I1959" s="83">
        <f>'Point B Analysis'!B1957</f>
        <v>0</v>
      </c>
      <c r="J1959" s="83">
        <f>'Point B Analysis'!C1957</f>
        <v>0</v>
      </c>
      <c r="K1959" s="83">
        <f>'Point B Analysis'!D1957</f>
        <v>0</v>
      </c>
      <c r="L1959" s="83">
        <f>'Point B Analysis'!E1957</f>
        <v>0</v>
      </c>
      <c r="N1959" s="65">
        <f>'Point B RAW Results'!F1929</f>
        <v>0</v>
      </c>
      <c r="O1959" s="83">
        <f t="shared" si="122"/>
        <v>0</v>
      </c>
      <c r="P1959" s="83">
        <f t="shared" si="123"/>
        <v>0</v>
      </c>
      <c r="Q1959" s="83">
        <f t="shared" si="124"/>
        <v>0</v>
      </c>
      <c r="R1959" s="83">
        <f t="shared" si="125"/>
        <v>0</v>
      </c>
    </row>
    <row r="1960" spans="2:18" ht="13.5" customHeight="1" x14ac:dyDescent="0.35">
      <c r="B1960" s="65">
        <f>'Point A RAW Results'!F1927</f>
        <v>0</v>
      </c>
      <c r="C1960" s="83">
        <f>'Point A Analysis'!B1958</f>
        <v>0</v>
      </c>
      <c r="D1960" s="83">
        <f>'Point A Analysis'!C1958</f>
        <v>0</v>
      </c>
      <c r="E1960" s="83">
        <f>'Point A Analysis'!D1958</f>
        <v>0</v>
      </c>
      <c r="F1960" s="83">
        <f>'Point A Analysis'!E1958</f>
        <v>0</v>
      </c>
      <c r="G1960" s="8"/>
      <c r="H1960" s="65">
        <f>'Point B RAW Results'!F1930</f>
        <v>0</v>
      </c>
      <c r="I1960" s="83">
        <f>'Point B Analysis'!B1958</f>
        <v>0</v>
      </c>
      <c r="J1960" s="83">
        <f>'Point B Analysis'!C1958</f>
        <v>0</v>
      </c>
      <c r="K1960" s="83">
        <f>'Point B Analysis'!D1958</f>
        <v>0</v>
      </c>
      <c r="L1960" s="83">
        <f>'Point B Analysis'!E1958</f>
        <v>0</v>
      </c>
      <c r="N1960" s="65">
        <f>'Point B RAW Results'!F1930</f>
        <v>0</v>
      </c>
      <c r="O1960" s="83">
        <f t="shared" si="122"/>
        <v>0</v>
      </c>
      <c r="P1960" s="83">
        <f t="shared" si="123"/>
        <v>0</v>
      </c>
      <c r="Q1960" s="83">
        <f t="shared" si="124"/>
        <v>0</v>
      </c>
      <c r="R1960" s="83">
        <f t="shared" si="125"/>
        <v>0</v>
      </c>
    </row>
    <row r="1961" spans="2:18" ht="13.5" customHeight="1" x14ac:dyDescent="0.35">
      <c r="B1961" s="65">
        <f>'Point A RAW Results'!F1928</f>
        <v>0</v>
      </c>
      <c r="C1961" s="83">
        <f>'Point A Analysis'!B1959</f>
        <v>0</v>
      </c>
      <c r="D1961" s="83">
        <f>'Point A Analysis'!C1959</f>
        <v>0</v>
      </c>
      <c r="E1961" s="83">
        <f>'Point A Analysis'!D1959</f>
        <v>0</v>
      </c>
      <c r="F1961" s="83">
        <f>'Point A Analysis'!E1959</f>
        <v>0</v>
      </c>
      <c r="G1961" s="8"/>
      <c r="H1961" s="65">
        <f>'Point B RAW Results'!F1931</f>
        <v>0</v>
      </c>
      <c r="I1961" s="83">
        <f>'Point B Analysis'!B1959</f>
        <v>0</v>
      </c>
      <c r="J1961" s="83">
        <f>'Point B Analysis'!C1959</f>
        <v>0</v>
      </c>
      <c r="K1961" s="83">
        <f>'Point B Analysis'!D1959</f>
        <v>0</v>
      </c>
      <c r="L1961" s="83">
        <f>'Point B Analysis'!E1959</f>
        <v>0</v>
      </c>
      <c r="N1961" s="65">
        <f>'Point B RAW Results'!F1931</f>
        <v>0</v>
      </c>
      <c r="O1961" s="83">
        <f t="shared" si="122"/>
        <v>0</v>
      </c>
      <c r="P1961" s="83">
        <f t="shared" si="123"/>
        <v>0</v>
      </c>
      <c r="Q1961" s="83">
        <f t="shared" si="124"/>
        <v>0</v>
      </c>
      <c r="R1961" s="83">
        <f t="shared" si="125"/>
        <v>0</v>
      </c>
    </row>
    <row r="1962" spans="2:18" ht="13.5" customHeight="1" x14ac:dyDescent="0.35">
      <c r="B1962" s="65">
        <f>'Point A RAW Results'!F1929</f>
        <v>0</v>
      </c>
      <c r="C1962" s="83">
        <f>'Point A Analysis'!B1960</f>
        <v>0</v>
      </c>
      <c r="D1962" s="83">
        <f>'Point A Analysis'!C1960</f>
        <v>0</v>
      </c>
      <c r="E1962" s="83">
        <f>'Point A Analysis'!D1960</f>
        <v>0</v>
      </c>
      <c r="F1962" s="83">
        <f>'Point A Analysis'!E1960</f>
        <v>0</v>
      </c>
      <c r="G1962" s="8"/>
      <c r="H1962" s="65">
        <f>'Point B RAW Results'!F1932</f>
        <v>0</v>
      </c>
      <c r="I1962" s="83">
        <f>'Point B Analysis'!B1960</f>
        <v>0</v>
      </c>
      <c r="J1962" s="83">
        <f>'Point B Analysis'!C1960</f>
        <v>0</v>
      </c>
      <c r="K1962" s="83">
        <f>'Point B Analysis'!D1960</f>
        <v>0</v>
      </c>
      <c r="L1962" s="83">
        <f>'Point B Analysis'!E1960</f>
        <v>0</v>
      </c>
      <c r="N1962" s="65">
        <f>'Point B RAW Results'!F1932</f>
        <v>0</v>
      </c>
      <c r="O1962" s="83">
        <f t="shared" si="122"/>
        <v>0</v>
      </c>
      <c r="P1962" s="83">
        <f t="shared" si="123"/>
        <v>0</v>
      </c>
      <c r="Q1962" s="83">
        <f t="shared" si="124"/>
        <v>0</v>
      </c>
      <c r="R1962" s="83">
        <f t="shared" si="125"/>
        <v>0</v>
      </c>
    </row>
    <row r="1963" spans="2:18" ht="13.5" customHeight="1" x14ac:dyDescent="0.35">
      <c r="B1963" s="65">
        <f>'Point A RAW Results'!F1930</f>
        <v>0</v>
      </c>
      <c r="C1963" s="83">
        <f>'Point A Analysis'!B1961</f>
        <v>0</v>
      </c>
      <c r="D1963" s="83">
        <f>'Point A Analysis'!C1961</f>
        <v>0</v>
      </c>
      <c r="E1963" s="83">
        <f>'Point A Analysis'!D1961</f>
        <v>0</v>
      </c>
      <c r="F1963" s="83">
        <f>'Point A Analysis'!E1961</f>
        <v>0</v>
      </c>
      <c r="G1963" s="8"/>
      <c r="H1963" s="65">
        <f>'Point B RAW Results'!F1933</f>
        <v>0</v>
      </c>
      <c r="I1963" s="83">
        <f>'Point B Analysis'!B1961</f>
        <v>0</v>
      </c>
      <c r="J1963" s="83">
        <f>'Point B Analysis'!C1961</f>
        <v>0</v>
      </c>
      <c r="K1963" s="83">
        <f>'Point B Analysis'!D1961</f>
        <v>0</v>
      </c>
      <c r="L1963" s="83">
        <f>'Point B Analysis'!E1961</f>
        <v>0</v>
      </c>
      <c r="N1963" s="65">
        <f>'Point B RAW Results'!F1933</f>
        <v>0</v>
      </c>
      <c r="O1963" s="83">
        <f t="shared" si="122"/>
        <v>0</v>
      </c>
      <c r="P1963" s="83">
        <f t="shared" si="123"/>
        <v>0</v>
      </c>
      <c r="Q1963" s="83">
        <f t="shared" si="124"/>
        <v>0</v>
      </c>
      <c r="R1963" s="83">
        <f t="shared" si="125"/>
        <v>0</v>
      </c>
    </row>
    <row r="1964" spans="2:18" ht="13.5" customHeight="1" x14ac:dyDescent="0.35">
      <c r="B1964" s="65">
        <f>'Point A RAW Results'!F1931</f>
        <v>0</v>
      </c>
      <c r="C1964" s="83">
        <f>'Point A Analysis'!B1962</f>
        <v>0</v>
      </c>
      <c r="D1964" s="83">
        <f>'Point A Analysis'!C1962</f>
        <v>0</v>
      </c>
      <c r="E1964" s="83">
        <f>'Point A Analysis'!D1962</f>
        <v>0</v>
      </c>
      <c r="F1964" s="83">
        <f>'Point A Analysis'!E1962</f>
        <v>0</v>
      </c>
      <c r="G1964" s="8"/>
      <c r="H1964" s="65">
        <f>'Point B RAW Results'!F1934</f>
        <v>0</v>
      </c>
      <c r="I1964" s="83">
        <f>'Point B Analysis'!B1962</f>
        <v>0</v>
      </c>
      <c r="J1964" s="83">
        <f>'Point B Analysis'!C1962</f>
        <v>0</v>
      </c>
      <c r="K1964" s="83">
        <f>'Point B Analysis'!D1962</f>
        <v>0</v>
      </c>
      <c r="L1964" s="83">
        <f>'Point B Analysis'!E1962</f>
        <v>0</v>
      </c>
      <c r="N1964" s="65">
        <f>'Point B RAW Results'!F1934</f>
        <v>0</v>
      </c>
      <c r="O1964" s="83">
        <f t="shared" si="122"/>
        <v>0</v>
      </c>
      <c r="P1964" s="83">
        <f t="shared" si="123"/>
        <v>0</v>
      </c>
      <c r="Q1964" s="83">
        <f t="shared" si="124"/>
        <v>0</v>
      </c>
      <c r="R1964" s="83">
        <f t="shared" si="125"/>
        <v>0</v>
      </c>
    </row>
    <row r="1965" spans="2:18" ht="13.5" customHeight="1" x14ac:dyDescent="0.35">
      <c r="B1965" s="65">
        <f>'Point A RAW Results'!F1932</f>
        <v>0</v>
      </c>
      <c r="C1965" s="83">
        <f>'Point A Analysis'!B1963</f>
        <v>0</v>
      </c>
      <c r="D1965" s="83">
        <f>'Point A Analysis'!C1963</f>
        <v>0</v>
      </c>
      <c r="E1965" s="83">
        <f>'Point A Analysis'!D1963</f>
        <v>0</v>
      </c>
      <c r="F1965" s="83">
        <f>'Point A Analysis'!E1963</f>
        <v>0</v>
      </c>
      <c r="G1965" s="8"/>
      <c r="H1965" s="65">
        <f>'Point B RAW Results'!F1935</f>
        <v>0</v>
      </c>
      <c r="I1965" s="83">
        <f>'Point B Analysis'!B1963</f>
        <v>0</v>
      </c>
      <c r="J1965" s="83">
        <f>'Point B Analysis'!C1963</f>
        <v>0</v>
      </c>
      <c r="K1965" s="83">
        <f>'Point B Analysis'!D1963</f>
        <v>0</v>
      </c>
      <c r="L1965" s="83">
        <f>'Point B Analysis'!E1963</f>
        <v>0</v>
      </c>
      <c r="N1965" s="65">
        <f>'Point B RAW Results'!F1935</f>
        <v>0</v>
      </c>
      <c r="O1965" s="83">
        <f t="shared" ref="O1965:O2028" si="126">I1965-C1965</f>
        <v>0</v>
      </c>
      <c r="P1965" s="83">
        <f t="shared" ref="P1965:P2028" si="127">J1965-D1965</f>
        <v>0</v>
      </c>
      <c r="Q1965" s="83">
        <f t="shared" ref="Q1965:Q2028" si="128">K1965-E1965</f>
        <v>0</v>
      </c>
      <c r="R1965" s="83">
        <f t="shared" ref="R1965:R2028" si="129">L1965-F1965</f>
        <v>0</v>
      </c>
    </row>
    <row r="1966" spans="2:18" ht="13.5" customHeight="1" x14ac:dyDescent="0.35">
      <c r="B1966" s="65">
        <f>'Point A RAW Results'!F1933</f>
        <v>0</v>
      </c>
      <c r="C1966" s="83">
        <f>'Point A Analysis'!B1964</f>
        <v>0</v>
      </c>
      <c r="D1966" s="83">
        <f>'Point A Analysis'!C1964</f>
        <v>0</v>
      </c>
      <c r="E1966" s="83">
        <f>'Point A Analysis'!D1964</f>
        <v>0</v>
      </c>
      <c r="F1966" s="83">
        <f>'Point A Analysis'!E1964</f>
        <v>0</v>
      </c>
      <c r="G1966" s="8"/>
      <c r="H1966" s="65">
        <f>'Point B RAW Results'!F1936</f>
        <v>0</v>
      </c>
      <c r="I1966" s="83">
        <f>'Point B Analysis'!B1964</f>
        <v>0</v>
      </c>
      <c r="J1966" s="83">
        <f>'Point B Analysis'!C1964</f>
        <v>0</v>
      </c>
      <c r="K1966" s="83">
        <f>'Point B Analysis'!D1964</f>
        <v>0</v>
      </c>
      <c r="L1966" s="83">
        <f>'Point B Analysis'!E1964</f>
        <v>0</v>
      </c>
      <c r="N1966" s="65">
        <f>'Point B RAW Results'!F1936</f>
        <v>0</v>
      </c>
      <c r="O1966" s="83">
        <f t="shared" si="126"/>
        <v>0</v>
      </c>
      <c r="P1966" s="83">
        <f t="shared" si="127"/>
        <v>0</v>
      </c>
      <c r="Q1966" s="83">
        <f t="shared" si="128"/>
        <v>0</v>
      </c>
      <c r="R1966" s="83">
        <f t="shared" si="129"/>
        <v>0</v>
      </c>
    </row>
    <row r="1967" spans="2:18" ht="13.5" customHeight="1" x14ac:dyDescent="0.35">
      <c r="B1967" s="65">
        <f>'Point A RAW Results'!F1934</f>
        <v>0</v>
      </c>
      <c r="C1967" s="83">
        <f>'Point A Analysis'!B1965</f>
        <v>0</v>
      </c>
      <c r="D1967" s="83">
        <f>'Point A Analysis'!C1965</f>
        <v>0</v>
      </c>
      <c r="E1967" s="83">
        <f>'Point A Analysis'!D1965</f>
        <v>0</v>
      </c>
      <c r="F1967" s="83">
        <f>'Point A Analysis'!E1965</f>
        <v>0</v>
      </c>
      <c r="G1967" s="8"/>
      <c r="H1967" s="65">
        <f>'Point B RAW Results'!F1937</f>
        <v>0</v>
      </c>
      <c r="I1967" s="83">
        <f>'Point B Analysis'!B1965</f>
        <v>0</v>
      </c>
      <c r="J1967" s="83">
        <f>'Point B Analysis'!C1965</f>
        <v>0</v>
      </c>
      <c r="K1967" s="83">
        <f>'Point B Analysis'!D1965</f>
        <v>0</v>
      </c>
      <c r="L1967" s="83">
        <f>'Point B Analysis'!E1965</f>
        <v>0</v>
      </c>
      <c r="N1967" s="65">
        <f>'Point B RAW Results'!F1937</f>
        <v>0</v>
      </c>
      <c r="O1967" s="83">
        <f t="shared" si="126"/>
        <v>0</v>
      </c>
      <c r="P1967" s="83">
        <f t="shared" si="127"/>
        <v>0</v>
      </c>
      <c r="Q1967" s="83">
        <f t="shared" si="128"/>
        <v>0</v>
      </c>
      <c r="R1967" s="83">
        <f t="shared" si="129"/>
        <v>0</v>
      </c>
    </row>
    <row r="1968" spans="2:18" ht="13.5" customHeight="1" x14ac:dyDescent="0.35">
      <c r="B1968" s="65">
        <f>'Point A RAW Results'!F1935</f>
        <v>0</v>
      </c>
      <c r="C1968" s="83">
        <f>'Point A Analysis'!B1966</f>
        <v>0</v>
      </c>
      <c r="D1968" s="83">
        <f>'Point A Analysis'!C1966</f>
        <v>0</v>
      </c>
      <c r="E1968" s="83">
        <f>'Point A Analysis'!D1966</f>
        <v>0</v>
      </c>
      <c r="F1968" s="83">
        <f>'Point A Analysis'!E1966</f>
        <v>0</v>
      </c>
      <c r="G1968" s="8"/>
      <c r="H1968" s="65">
        <f>'Point B RAW Results'!F1938</f>
        <v>0</v>
      </c>
      <c r="I1968" s="83">
        <f>'Point B Analysis'!B1966</f>
        <v>0</v>
      </c>
      <c r="J1968" s="83">
        <f>'Point B Analysis'!C1966</f>
        <v>0</v>
      </c>
      <c r="K1968" s="83">
        <f>'Point B Analysis'!D1966</f>
        <v>0</v>
      </c>
      <c r="L1968" s="83">
        <f>'Point B Analysis'!E1966</f>
        <v>0</v>
      </c>
      <c r="N1968" s="65">
        <f>'Point B RAW Results'!F1938</f>
        <v>0</v>
      </c>
      <c r="O1968" s="83">
        <f t="shared" si="126"/>
        <v>0</v>
      </c>
      <c r="P1968" s="83">
        <f t="shared" si="127"/>
        <v>0</v>
      </c>
      <c r="Q1968" s="83">
        <f t="shared" si="128"/>
        <v>0</v>
      </c>
      <c r="R1968" s="83">
        <f t="shared" si="129"/>
        <v>0</v>
      </c>
    </row>
    <row r="1969" spans="2:18" ht="13.5" customHeight="1" x14ac:dyDescent="0.35">
      <c r="B1969" s="65">
        <f>'Point A RAW Results'!F1936</f>
        <v>0</v>
      </c>
      <c r="C1969" s="83">
        <f>'Point A Analysis'!B1967</f>
        <v>0</v>
      </c>
      <c r="D1969" s="83">
        <f>'Point A Analysis'!C1967</f>
        <v>0</v>
      </c>
      <c r="E1969" s="83">
        <f>'Point A Analysis'!D1967</f>
        <v>0</v>
      </c>
      <c r="F1969" s="83">
        <f>'Point A Analysis'!E1967</f>
        <v>0</v>
      </c>
      <c r="G1969" s="8"/>
      <c r="H1969" s="65">
        <f>'Point B RAW Results'!F1939</f>
        <v>0</v>
      </c>
      <c r="I1969" s="83">
        <f>'Point B Analysis'!B1967</f>
        <v>0</v>
      </c>
      <c r="J1969" s="83">
        <f>'Point B Analysis'!C1967</f>
        <v>0</v>
      </c>
      <c r="K1969" s="83">
        <f>'Point B Analysis'!D1967</f>
        <v>0</v>
      </c>
      <c r="L1969" s="83">
        <f>'Point B Analysis'!E1967</f>
        <v>0</v>
      </c>
      <c r="N1969" s="65">
        <f>'Point B RAW Results'!F1939</f>
        <v>0</v>
      </c>
      <c r="O1969" s="83">
        <f t="shared" si="126"/>
        <v>0</v>
      </c>
      <c r="P1969" s="83">
        <f t="shared" si="127"/>
        <v>0</v>
      </c>
      <c r="Q1969" s="83">
        <f t="shared" si="128"/>
        <v>0</v>
      </c>
      <c r="R1969" s="83">
        <f t="shared" si="129"/>
        <v>0</v>
      </c>
    </row>
    <row r="1970" spans="2:18" ht="13.5" customHeight="1" x14ac:dyDescent="0.35">
      <c r="B1970" s="65">
        <f>'Point A RAW Results'!F1937</f>
        <v>0</v>
      </c>
      <c r="C1970" s="83">
        <f>'Point A Analysis'!B1968</f>
        <v>0</v>
      </c>
      <c r="D1970" s="83">
        <f>'Point A Analysis'!C1968</f>
        <v>0</v>
      </c>
      <c r="E1970" s="83">
        <f>'Point A Analysis'!D1968</f>
        <v>0</v>
      </c>
      <c r="F1970" s="83">
        <f>'Point A Analysis'!E1968</f>
        <v>0</v>
      </c>
      <c r="G1970" s="8"/>
      <c r="H1970" s="65">
        <f>'Point B RAW Results'!F1940</f>
        <v>0</v>
      </c>
      <c r="I1970" s="83">
        <f>'Point B Analysis'!B1968</f>
        <v>0</v>
      </c>
      <c r="J1970" s="83">
        <f>'Point B Analysis'!C1968</f>
        <v>0</v>
      </c>
      <c r="K1970" s="83">
        <f>'Point B Analysis'!D1968</f>
        <v>0</v>
      </c>
      <c r="L1970" s="83">
        <f>'Point B Analysis'!E1968</f>
        <v>0</v>
      </c>
      <c r="N1970" s="65">
        <f>'Point B RAW Results'!F1940</f>
        <v>0</v>
      </c>
      <c r="O1970" s="83">
        <f t="shared" si="126"/>
        <v>0</v>
      </c>
      <c r="P1970" s="83">
        <f t="shared" si="127"/>
        <v>0</v>
      </c>
      <c r="Q1970" s="83">
        <f t="shared" si="128"/>
        <v>0</v>
      </c>
      <c r="R1970" s="83">
        <f t="shared" si="129"/>
        <v>0</v>
      </c>
    </row>
    <row r="1971" spans="2:18" ht="13.5" customHeight="1" x14ac:dyDescent="0.35">
      <c r="B1971" s="65">
        <f>'Point A RAW Results'!F1938</f>
        <v>0</v>
      </c>
      <c r="C1971" s="83">
        <f>'Point A Analysis'!B1969</f>
        <v>0</v>
      </c>
      <c r="D1971" s="83">
        <f>'Point A Analysis'!C1969</f>
        <v>0</v>
      </c>
      <c r="E1971" s="83">
        <f>'Point A Analysis'!D1969</f>
        <v>0</v>
      </c>
      <c r="F1971" s="83">
        <f>'Point A Analysis'!E1969</f>
        <v>0</v>
      </c>
      <c r="G1971" s="8"/>
      <c r="H1971" s="65">
        <f>'Point B RAW Results'!F1941</f>
        <v>0</v>
      </c>
      <c r="I1971" s="83">
        <f>'Point B Analysis'!B1969</f>
        <v>0</v>
      </c>
      <c r="J1971" s="83">
        <f>'Point B Analysis'!C1969</f>
        <v>0</v>
      </c>
      <c r="K1971" s="83">
        <f>'Point B Analysis'!D1969</f>
        <v>0</v>
      </c>
      <c r="L1971" s="83">
        <f>'Point B Analysis'!E1969</f>
        <v>0</v>
      </c>
      <c r="N1971" s="65">
        <f>'Point B RAW Results'!F1941</f>
        <v>0</v>
      </c>
      <c r="O1971" s="83">
        <f t="shared" si="126"/>
        <v>0</v>
      </c>
      <c r="P1971" s="83">
        <f t="shared" si="127"/>
        <v>0</v>
      </c>
      <c r="Q1971" s="83">
        <f t="shared" si="128"/>
        <v>0</v>
      </c>
      <c r="R1971" s="83">
        <f t="shared" si="129"/>
        <v>0</v>
      </c>
    </row>
    <row r="1972" spans="2:18" ht="13.5" customHeight="1" x14ac:dyDescent="0.35">
      <c r="B1972" s="65">
        <f>'Point A RAW Results'!F1939</f>
        <v>0</v>
      </c>
      <c r="C1972" s="83">
        <f>'Point A Analysis'!B1970</f>
        <v>0</v>
      </c>
      <c r="D1972" s="83">
        <f>'Point A Analysis'!C1970</f>
        <v>0</v>
      </c>
      <c r="E1972" s="83">
        <f>'Point A Analysis'!D1970</f>
        <v>0</v>
      </c>
      <c r="F1972" s="83">
        <f>'Point A Analysis'!E1970</f>
        <v>0</v>
      </c>
      <c r="G1972" s="8"/>
      <c r="H1972" s="65">
        <f>'Point B RAW Results'!F1942</f>
        <v>0</v>
      </c>
      <c r="I1972" s="83">
        <f>'Point B Analysis'!B1970</f>
        <v>0</v>
      </c>
      <c r="J1972" s="83">
        <f>'Point B Analysis'!C1970</f>
        <v>0</v>
      </c>
      <c r="K1972" s="83">
        <f>'Point B Analysis'!D1970</f>
        <v>0</v>
      </c>
      <c r="L1972" s="83">
        <f>'Point B Analysis'!E1970</f>
        <v>0</v>
      </c>
      <c r="N1972" s="65">
        <f>'Point B RAW Results'!F1942</f>
        <v>0</v>
      </c>
      <c r="O1972" s="83">
        <f t="shared" si="126"/>
        <v>0</v>
      </c>
      <c r="P1972" s="83">
        <f t="shared" si="127"/>
        <v>0</v>
      </c>
      <c r="Q1972" s="83">
        <f t="shared" si="128"/>
        <v>0</v>
      </c>
      <c r="R1972" s="83">
        <f t="shared" si="129"/>
        <v>0</v>
      </c>
    </row>
    <row r="1973" spans="2:18" ht="13.5" customHeight="1" x14ac:dyDescent="0.35">
      <c r="B1973" s="65">
        <f>'Point A RAW Results'!F1940</f>
        <v>0</v>
      </c>
      <c r="C1973" s="83">
        <f>'Point A Analysis'!B1971</f>
        <v>0</v>
      </c>
      <c r="D1973" s="83">
        <f>'Point A Analysis'!C1971</f>
        <v>0</v>
      </c>
      <c r="E1973" s="83">
        <f>'Point A Analysis'!D1971</f>
        <v>0</v>
      </c>
      <c r="F1973" s="83">
        <f>'Point A Analysis'!E1971</f>
        <v>0</v>
      </c>
      <c r="G1973" s="8"/>
      <c r="H1973" s="65">
        <f>'Point B RAW Results'!F1943</f>
        <v>0</v>
      </c>
      <c r="I1973" s="83">
        <f>'Point B Analysis'!B1971</f>
        <v>0</v>
      </c>
      <c r="J1973" s="83">
        <f>'Point B Analysis'!C1971</f>
        <v>0</v>
      </c>
      <c r="K1973" s="83">
        <f>'Point B Analysis'!D1971</f>
        <v>0</v>
      </c>
      <c r="L1973" s="83">
        <f>'Point B Analysis'!E1971</f>
        <v>0</v>
      </c>
      <c r="N1973" s="65">
        <f>'Point B RAW Results'!F1943</f>
        <v>0</v>
      </c>
      <c r="O1973" s="83">
        <f t="shared" si="126"/>
        <v>0</v>
      </c>
      <c r="P1973" s="83">
        <f t="shared" si="127"/>
        <v>0</v>
      </c>
      <c r="Q1973" s="83">
        <f t="shared" si="128"/>
        <v>0</v>
      </c>
      <c r="R1973" s="83">
        <f t="shared" si="129"/>
        <v>0</v>
      </c>
    </row>
    <row r="1974" spans="2:18" ht="13.5" customHeight="1" x14ac:dyDescent="0.35">
      <c r="B1974" s="65">
        <f>'Point A RAW Results'!F1941</f>
        <v>0</v>
      </c>
      <c r="C1974" s="83">
        <f>'Point A Analysis'!B1972</f>
        <v>0</v>
      </c>
      <c r="D1974" s="83">
        <f>'Point A Analysis'!C1972</f>
        <v>0</v>
      </c>
      <c r="E1974" s="83">
        <f>'Point A Analysis'!D1972</f>
        <v>0</v>
      </c>
      <c r="F1974" s="83">
        <f>'Point A Analysis'!E1972</f>
        <v>0</v>
      </c>
      <c r="G1974" s="8"/>
      <c r="H1974" s="65">
        <f>'Point B RAW Results'!F1944</f>
        <v>0</v>
      </c>
      <c r="I1974" s="83">
        <f>'Point B Analysis'!B1972</f>
        <v>0</v>
      </c>
      <c r="J1974" s="83">
        <f>'Point B Analysis'!C1972</f>
        <v>0</v>
      </c>
      <c r="K1974" s="83">
        <f>'Point B Analysis'!D1972</f>
        <v>0</v>
      </c>
      <c r="L1974" s="83">
        <f>'Point B Analysis'!E1972</f>
        <v>0</v>
      </c>
      <c r="N1974" s="65">
        <f>'Point B RAW Results'!F1944</f>
        <v>0</v>
      </c>
      <c r="O1974" s="83">
        <f t="shared" si="126"/>
        <v>0</v>
      </c>
      <c r="P1974" s="83">
        <f t="shared" si="127"/>
        <v>0</v>
      </c>
      <c r="Q1974" s="83">
        <f t="shared" si="128"/>
        <v>0</v>
      </c>
      <c r="R1974" s="83">
        <f t="shared" si="129"/>
        <v>0</v>
      </c>
    </row>
    <row r="1975" spans="2:18" ht="13.5" customHeight="1" x14ac:dyDescent="0.35">
      <c r="B1975" s="65">
        <f>'Point A RAW Results'!F1942</f>
        <v>0</v>
      </c>
      <c r="C1975" s="83">
        <f>'Point A Analysis'!B1973</f>
        <v>0</v>
      </c>
      <c r="D1975" s="83">
        <f>'Point A Analysis'!C1973</f>
        <v>0</v>
      </c>
      <c r="E1975" s="83">
        <f>'Point A Analysis'!D1973</f>
        <v>0</v>
      </c>
      <c r="F1975" s="83">
        <f>'Point A Analysis'!E1973</f>
        <v>0</v>
      </c>
      <c r="G1975" s="8"/>
      <c r="H1975" s="65">
        <f>'Point B RAW Results'!F1945</f>
        <v>0</v>
      </c>
      <c r="I1975" s="83">
        <f>'Point B Analysis'!B1973</f>
        <v>0</v>
      </c>
      <c r="J1975" s="83">
        <f>'Point B Analysis'!C1973</f>
        <v>0</v>
      </c>
      <c r="K1975" s="83">
        <f>'Point B Analysis'!D1973</f>
        <v>0</v>
      </c>
      <c r="L1975" s="83">
        <f>'Point B Analysis'!E1973</f>
        <v>0</v>
      </c>
      <c r="N1975" s="65">
        <f>'Point B RAW Results'!F1945</f>
        <v>0</v>
      </c>
      <c r="O1975" s="83">
        <f t="shared" si="126"/>
        <v>0</v>
      </c>
      <c r="P1975" s="83">
        <f t="shared" si="127"/>
        <v>0</v>
      </c>
      <c r="Q1975" s="83">
        <f t="shared" si="128"/>
        <v>0</v>
      </c>
      <c r="R1975" s="83">
        <f t="shared" si="129"/>
        <v>0</v>
      </c>
    </row>
    <row r="1976" spans="2:18" ht="13.5" customHeight="1" x14ac:dyDescent="0.35">
      <c r="B1976" s="65">
        <f>'Point A RAW Results'!F1943</f>
        <v>0</v>
      </c>
      <c r="C1976" s="83">
        <f>'Point A Analysis'!B1974</f>
        <v>0</v>
      </c>
      <c r="D1976" s="83">
        <f>'Point A Analysis'!C1974</f>
        <v>0</v>
      </c>
      <c r="E1976" s="83">
        <f>'Point A Analysis'!D1974</f>
        <v>0</v>
      </c>
      <c r="F1976" s="83">
        <f>'Point A Analysis'!E1974</f>
        <v>0</v>
      </c>
      <c r="G1976" s="8"/>
      <c r="H1976" s="65">
        <f>'Point B RAW Results'!F1946</f>
        <v>0</v>
      </c>
      <c r="I1976" s="83">
        <f>'Point B Analysis'!B1974</f>
        <v>0</v>
      </c>
      <c r="J1976" s="83">
        <f>'Point B Analysis'!C1974</f>
        <v>0</v>
      </c>
      <c r="K1976" s="83">
        <f>'Point B Analysis'!D1974</f>
        <v>0</v>
      </c>
      <c r="L1976" s="83">
        <f>'Point B Analysis'!E1974</f>
        <v>0</v>
      </c>
      <c r="N1976" s="65">
        <f>'Point B RAW Results'!F1946</f>
        <v>0</v>
      </c>
      <c r="O1976" s="83">
        <f t="shared" si="126"/>
        <v>0</v>
      </c>
      <c r="P1976" s="83">
        <f t="shared" si="127"/>
        <v>0</v>
      </c>
      <c r="Q1976" s="83">
        <f t="shared" si="128"/>
        <v>0</v>
      </c>
      <c r="R1976" s="83">
        <f t="shared" si="129"/>
        <v>0</v>
      </c>
    </row>
    <row r="1977" spans="2:18" ht="13.5" customHeight="1" x14ac:dyDescent="0.35">
      <c r="B1977" s="65">
        <f>'Point A RAW Results'!F1944</f>
        <v>0</v>
      </c>
      <c r="C1977" s="83">
        <f>'Point A Analysis'!B1975</f>
        <v>0</v>
      </c>
      <c r="D1977" s="83">
        <f>'Point A Analysis'!C1975</f>
        <v>0</v>
      </c>
      <c r="E1977" s="83">
        <f>'Point A Analysis'!D1975</f>
        <v>0</v>
      </c>
      <c r="F1977" s="83">
        <f>'Point A Analysis'!E1975</f>
        <v>0</v>
      </c>
      <c r="G1977" s="8"/>
      <c r="H1977" s="65">
        <f>'Point B RAW Results'!F1947</f>
        <v>0</v>
      </c>
      <c r="I1977" s="83">
        <f>'Point B Analysis'!B1975</f>
        <v>0</v>
      </c>
      <c r="J1977" s="83">
        <f>'Point B Analysis'!C1975</f>
        <v>0</v>
      </c>
      <c r="K1977" s="83">
        <f>'Point B Analysis'!D1975</f>
        <v>0</v>
      </c>
      <c r="L1977" s="83">
        <f>'Point B Analysis'!E1975</f>
        <v>0</v>
      </c>
      <c r="N1977" s="65">
        <f>'Point B RAW Results'!F1947</f>
        <v>0</v>
      </c>
      <c r="O1977" s="83">
        <f t="shared" si="126"/>
        <v>0</v>
      </c>
      <c r="P1977" s="83">
        <f t="shared" si="127"/>
        <v>0</v>
      </c>
      <c r="Q1977" s="83">
        <f t="shared" si="128"/>
        <v>0</v>
      </c>
      <c r="R1977" s="83">
        <f t="shared" si="129"/>
        <v>0</v>
      </c>
    </row>
    <row r="1978" spans="2:18" ht="13.5" customHeight="1" x14ac:dyDescent="0.35">
      <c r="B1978" s="65">
        <f>'Point A RAW Results'!F1945</f>
        <v>0</v>
      </c>
      <c r="C1978" s="83">
        <f>'Point A Analysis'!B1976</f>
        <v>0</v>
      </c>
      <c r="D1978" s="83">
        <f>'Point A Analysis'!C1976</f>
        <v>0</v>
      </c>
      <c r="E1978" s="83">
        <f>'Point A Analysis'!D1976</f>
        <v>0</v>
      </c>
      <c r="F1978" s="83">
        <f>'Point A Analysis'!E1976</f>
        <v>0</v>
      </c>
      <c r="G1978" s="8"/>
      <c r="H1978" s="65">
        <f>'Point B RAW Results'!F1948</f>
        <v>0</v>
      </c>
      <c r="I1978" s="83">
        <f>'Point B Analysis'!B1976</f>
        <v>0</v>
      </c>
      <c r="J1978" s="83">
        <f>'Point B Analysis'!C1976</f>
        <v>0</v>
      </c>
      <c r="K1978" s="83">
        <f>'Point B Analysis'!D1976</f>
        <v>0</v>
      </c>
      <c r="L1978" s="83">
        <f>'Point B Analysis'!E1976</f>
        <v>0</v>
      </c>
      <c r="N1978" s="65">
        <f>'Point B RAW Results'!F1948</f>
        <v>0</v>
      </c>
      <c r="O1978" s="83">
        <f t="shared" si="126"/>
        <v>0</v>
      </c>
      <c r="P1978" s="83">
        <f t="shared" si="127"/>
        <v>0</v>
      </c>
      <c r="Q1978" s="83">
        <f t="shared" si="128"/>
        <v>0</v>
      </c>
      <c r="R1978" s="83">
        <f t="shared" si="129"/>
        <v>0</v>
      </c>
    </row>
    <row r="1979" spans="2:18" ht="13.5" customHeight="1" x14ac:dyDescent="0.35">
      <c r="B1979" s="65">
        <f>'Point A RAW Results'!F1946</f>
        <v>0</v>
      </c>
      <c r="C1979" s="83">
        <f>'Point A Analysis'!B1977</f>
        <v>0</v>
      </c>
      <c r="D1979" s="83">
        <f>'Point A Analysis'!C1977</f>
        <v>0</v>
      </c>
      <c r="E1979" s="83">
        <f>'Point A Analysis'!D1977</f>
        <v>0</v>
      </c>
      <c r="F1979" s="83">
        <f>'Point A Analysis'!E1977</f>
        <v>0</v>
      </c>
      <c r="G1979" s="8"/>
      <c r="H1979" s="65">
        <f>'Point B RAW Results'!F1949</f>
        <v>0</v>
      </c>
      <c r="I1979" s="83">
        <f>'Point B Analysis'!B1977</f>
        <v>0</v>
      </c>
      <c r="J1979" s="83">
        <f>'Point B Analysis'!C1977</f>
        <v>0</v>
      </c>
      <c r="K1979" s="83">
        <f>'Point B Analysis'!D1977</f>
        <v>0</v>
      </c>
      <c r="L1979" s="83">
        <f>'Point B Analysis'!E1977</f>
        <v>0</v>
      </c>
      <c r="N1979" s="65">
        <f>'Point B RAW Results'!F1949</f>
        <v>0</v>
      </c>
      <c r="O1979" s="83">
        <f t="shared" si="126"/>
        <v>0</v>
      </c>
      <c r="P1979" s="83">
        <f t="shared" si="127"/>
        <v>0</v>
      </c>
      <c r="Q1979" s="83">
        <f t="shared" si="128"/>
        <v>0</v>
      </c>
      <c r="R1979" s="83">
        <f t="shared" si="129"/>
        <v>0</v>
      </c>
    </row>
    <row r="1980" spans="2:18" ht="13.5" customHeight="1" x14ac:dyDescent="0.35">
      <c r="B1980" s="65">
        <f>'Point A RAW Results'!F1947</f>
        <v>0</v>
      </c>
      <c r="C1980" s="83">
        <f>'Point A Analysis'!B1978</f>
        <v>0</v>
      </c>
      <c r="D1980" s="83">
        <f>'Point A Analysis'!C1978</f>
        <v>0</v>
      </c>
      <c r="E1980" s="83">
        <f>'Point A Analysis'!D1978</f>
        <v>0</v>
      </c>
      <c r="F1980" s="83">
        <f>'Point A Analysis'!E1978</f>
        <v>0</v>
      </c>
      <c r="G1980" s="8"/>
      <c r="H1980" s="65">
        <f>'Point B RAW Results'!F1950</f>
        <v>0</v>
      </c>
      <c r="I1980" s="83">
        <f>'Point B Analysis'!B1978</f>
        <v>0</v>
      </c>
      <c r="J1980" s="83">
        <f>'Point B Analysis'!C1978</f>
        <v>0</v>
      </c>
      <c r="K1980" s="83">
        <f>'Point B Analysis'!D1978</f>
        <v>0</v>
      </c>
      <c r="L1980" s="83">
        <f>'Point B Analysis'!E1978</f>
        <v>0</v>
      </c>
      <c r="N1980" s="65">
        <f>'Point B RAW Results'!F1950</f>
        <v>0</v>
      </c>
      <c r="O1980" s="83">
        <f t="shared" si="126"/>
        <v>0</v>
      </c>
      <c r="P1980" s="83">
        <f t="shared" si="127"/>
        <v>0</v>
      </c>
      <c r="Q1980" s="83">
        <f t="shared" si="128"/>
        <v>0</v>
      </c>
      <c r="R1980" s="83">
        <f t="shared" si="129"/>
        <v>0</v>
      </c>
    </row>
    <row r="1981" spans="2:18" ht="13.5" customHeight="1" x14ac:dyDescent="0.35">
      <c r="B1981" s="65">
        <f>'Point A RAW Results'!F1948</f>
        <v>0</v>
      </c>
      <c r="C1981" s="83">
        <f>'Point A Analysis'!B1979</f>
        <v>0</v>
      </c>
      <c r="D1981" s="83">
        <f>'Point A Analysis'!C1979</f>
        <v>0</v>
      </c>
      <c r="E1981" s="83">
        <f>'Point A Analysis'!D1979</f>
        <v>0</v>
      </c>
      <c r="F1981" s="83">
        <f>'Point A Analysis'!E1979</f>
        <v>0</v>
      </c>
      <c r="G1981" s="8"/>
      <c r="H1981" s="65">
        <f>'Point B RAW Results'!F1951</f>
        <v>0</v>
      </c>
      <c r="I1981" s="83">
        <f>'Point B Analysis'!B1979</f>
        <v>0</v>
      </c>
      <c r="J1981" s="83">
        <f>'Point B Analysis'!C1979</f>
        <v>0</v>
      </c>
      <c r="K1981" s="83">
        <f>'Point B Analysis'!D1979</f>
        <v>0</v>
      </c>
      <c r="L1981" s="83">
        <f>'Point B Analysis'!E1979</f>
        <v>0</v>
      </c>
      <c r="N1981" s="65">
        <f>'Point B RAW Results'!F1951</f>
        <v>0</v>
      </c>
      <c r="O1981" s="83">
        <f t="shared" si="126"/>
        <v>0</v>
      </c>
      <c r="P1981" s="83">
        <f t="shared" si="127"/>
        <v>0</v>
      </c>
      <c r="Q1981" s="83">
        <f t="shared" si="128"/>
        <v>0</v>
      </c>
      <c r="R1981" s="83">
        <f t="shared" si="129"/>
        <v>0</v>
      </c>
    </row>
    <row r="1982" spans="2:18" ht="13.5" customHeight="1" x14ac:dyDescent="0.35">
      <c r="B1982" s="65">
        <f>'Point A RAW Results'!F1949</f>
        <v>0</v>
      </c>
      <c r="C1982" s="83">
        <f>'Point A Analysis'!B1980</f>
        <v>0</v>
      </c>
      <c r="D1982" s="83">
        <f>'Point A Analysis'!C1980</f>
        <v>0</v>
      </c>
      <c r="E1982" s="83">
        <f>'Point A Analysis'!D1980</f>
        <v>0</v>
      </c>
      <c r="F1982" s="83">
        <f>'Point A Analysis'!E1980</f>
        <v>0</v>
      </c>
      <c r="G1982" s="8"/>
      <c r="H1982" s="65">
        <f>'Point B RAW Results'!F1952</f>
        <v>0</v>
      </c>
      <c r="I1982" s="83">
        <f>'Point B Analysis'!B1980</f>
        <v>0</v>
      </c>
      <c r="J1982" s="83">
        <f>'Point B Analysis'!C1980</f>
        <v>0</v>
      </c>
      <c r="K1982" s="83">
        <f>'Point B Analysis'!D1980</f>
        <v>0</v>
      </c>
      <c r="L1982" s="83">
        <f>'Point B Analysis'!E1980</f>
        <v>0</v>
      </c>
      <c r="N1982" s="65">
        <f>'Point B RAW Results'!F1952</f>
        <v>0</v>
      </c>
      <c r="O1982" s="83">
        <f t="shared" si="126"/>
        <v>0</v>
      </c>
      <c r="P1982" s="83">
        <f t="shared" si="127"/>
        <v>0</v>
      </c>
      <c r="Q1982" s="83">
        <f t="shared" si="128"/>
        <v>0</v>
      </c>
      <c r="R1982" s="83">
        <f t="shared" si="129"/>
        <v>0</v>
      </c>
    </row>
    <row r="1983" spans="2:18" ht="13.5" customHeight="1" x14ac:dyDescent="0.35">
      <c r="B1983" s="65">
        <f>'Point A RAW Results'!F1950</f>
        <v>0</v>
      </c>
      <c r="C1983" s="83">
        <f>'Point A Analysis'!B1981</f>
        <v>0</v>
      </c>
      <c r="D1983" s="83">
        <f>'Point A Analysis'!C1981</f>
        <v>0</v>
      </c>
      <c r="E1983" s="83">
        <f>'Point A Analysis'!D1981</f>
        <v>0</v>
      </c>
      <c r="F1983" s="83">
        <f>'Point A Analysis'!E1981</f>
        <v>0</v>
      </c>
      <c r="G1983" s="8"/>
      <c r="H1983" s="65">
        <f>'Point B RAW Results'!F1953</f>
        <v>0</v>
      </c>
      <c r="I1983" s="83">
        <f>'Point B Analysis'!B1981</f>
        <v>0</v>
      </c>
      <c r="J1983" s="83">
        <f>'Point B Analysis'!C1981</f>
        <v>0</v>
      </c>
      <c r="K1983" s="83">
        <f>'Point B Analysis'!D1981</f>
        <v>0</v>
      </c>
      <c r="L1983" s="83">
        <f>'Point B Analysis'!E1981</f>
        <v>0</v>
      </c>
      <c r="N1983" s="65">
        <f>'Point B RAW Results'!F1953</f>
        <v>0</v>
      </c>
      <c r="O1983" s="83">
        <f t="shared" si="126"/>
        <v>0</v>
      </c>
      <c r="P1983" s="83">
        <f t="shared" si="127"/>
        <v>0</v>
      </c>
      <c r="Q1983" s="83">
        <f t="shared" si="128"/>
        <v>0</v>
      </c>
      <c r="R1983" s="83">
        <f t="shared" si="129"/>
        <v>0</v>
      </c>
    </row>
    <row r="1984" spans="2:18" ht="13.5" customHeight="1" x14ac:dyDescent="0.35">
      <c r="B1984" s="65">
        <f>'Point A RAW Results'!F1951</f>
        <v>0</v>
      </c>
      <c r="C1984" s="83">
        <f>'Point A Analysis'!B1982</f>
        <v>0</v>
      </c>
      <c r="D1984" s="83">
        <f>'Point A Analysis'!C1982</f>
        <v>0</v>
      </c>
      <c r="E1984" s="83">
        <f>'Point A Analysis'!D1982</f>
        <v>0</v>
      </c>
      <c r="F1984" s="83">
        <f>'Point A Analysis'!E1982</f>
        <v>0</v>
      </c>
      <c r="G1984" s="8"/>
      <c r="H1984" s="65">
        <f>'Point B RAW Results'!F1954</f>
        <v>0</v>
      </c>
      <c r="I1984" s="83">
        <f>'Point B Analysis'!B1982</f>
        <v>0</v>
      </c>
      <c r="J1984" s="83">
        <f>'Point B Analysis'!C1982</f>
        <v>0</v>
      </c>
      <c r="K1984" s="83">
        <f>'Point B Analysis'!D1982</f>
        <v>0</v>
      </c>
      <c r="L1984" s="83">
        <f>'Point B Analysis'!E1982</f>
        <v>0</v>
      </c>
      <c r="N1984" s="65">
        <f>'Point B RAW Results'!F1954</f>
        <v>0</v>
      </c>
      <c r="O1984" s="83">
        <f t="shared" si="126"/>
        <v>0</v>
      </c>
      <c r="P1984" s="83">
        <f t="shared" si="127"/>
        <v>0</v>
      </c>
      <c r="Q1984" s="83">
        <f t="shared" si="128"/>
        <v>0</v>
      </c>
      <c r="R1984" s="83">
        <f t="shared" si="129"/>
        <v>0</v>
      </c>
    </row>
    <row r="1985" spans="2:18" ht="13.5" customHeight="1" x14ac:dyDescent="0.35">
      <c r="B1985" s="65">
        <f>'Point A RAW Results'!F1952</f>
        <v>0</v>
      </c>
      <c r="C1985" s="83">
        <f>'Point A Analysis'!B1983</f>
        <v>0</v>
      </c>
      <c r="D1985" s="83">
        <f>'Point A Analysis'!C1983</f>
        <v>0</v>
      </c>
      <c r="E1985" s="83">
        <f>'Point A Analysis'!D1983</f>
        <v>0</v>
      </c>
      <c r="F1985" s="83">
        <f>'Point A Analysis'!E1983</f>
        <v>0</v>
      </c>
      <c r="G1985" s="8"/>
      <c r="H1985" s="65">
        <f>'Point B RAW Results'!F1955</f>
        <v>0</v>
      </c>
      <c r="I1985" s="83">
        <f>'Point B Analysis'!B1983</f>
        <v>0</v>
      </c>
      <c r="J1985" s="83">
        <f>'Point B Analysis'!C1983</f>
        <v>0</v>
      </c>
      <c r="K1985" s="83">
        <f>'Point B Analysis'!D1983</f>
        <v>0</v>
      </c>
      <c r="L1985" s="83">
        <f>'Point B Analysis'!E1983</f>
        <v>0</v>
      </c>
      <c r="N1985" s="65">
        <f>'Point B RAW Results'!F1955</f>
        <v>0</v>
      </c>
      <c r="O1985" s="83">
        <f t="shared" si="126"/>
        <v>0</v>
      </c>
      <c r="P1985" s="83">
        <f t="shared" si="127"/>
        <v>0</v>
      </c>
      <c r="Q1985" s="83">
        <f t="shared" si="128"/>
        <v>0</v>
      </c>
      <c r="R1985" s="83">
        <f t="shared" si="129"/>
        <v>0</v>
      </c>
    </row>
    <row r="1986" spans="2:18" ht="13.5" customHeight="1" x14ac:dyDescent="0.35">
      <c r="B1986" s="65">
        <f>'Point A RAW Results'!F1953</f>
        <v>0</v>
      </c>
      <c r="C1986" s="83">
        <f>'Point A Analysis'!B1984</f>
        <v>0</v>
      </c>
      <c r="D1986" s="83">
        <f>'Point A Analysis'!C1984</f>
        <v>0</v>
      </c>
      <c r="E1986" s="83">
        <f>'Point A Analysis'!D1984</f>
        <v>0</v>
      </c>
      <c r="F1986" s="83">
        <f>'Point A Analysis'!E1984</f>
        <v>0</v>
      </c>
      <c r="G1986" s="8"/>
      <c r="H1986" s="65">
        <f>'Point B RAW Results'!F1956</f>
        <v>0</v>
      </c>
      <c r="I1986" s="83">
        <f>'Point B Analysis'!B1984</f>
        <v>0</v>
      </c>
      <c r="J1986" s="83">
        <f>'Point B Analysis'!C1984</f>
        <v>0</v>
      </c>
      <c r="K1986" s="83">
        <f>'Point B Analysis'!D1984</f>
        <v>0</v>
      </c>
      <c r="L1986" s="83">
        <f>'Point B Analysis'!E1984</f>
        <v>0</v>
      </c>
      <c r="N1986" s="65">
        <f>'Point B RAW Results'!F1956</f>
        <v>0</v>
      </c>
      <c r="O1986" s="83">
        <f t="shared" si="126"/>
        <v>0</v>
      </c>
      <c r="P1986" s="83">
        <f t="shared" si="127"/>
        <v>0</v>
      </c>
      <c r="Q1986" s="83">
        <f t="shared" si="128"/>
        <v>0</v>
      </c>
      <c r="R1986" s="83">
        <f t="shared" si="129"/>
        <v>0</v>
      </c>
    </row>
    <row r="1987" spans="2:18" ht="13.5" customHeight="1" x14ac:dyDescent="0.35">
      <c r="B1987" s="65">
        <f>'Point A RAW Results'!F1954</f>
        <v>0</v>
      </c>
      <c r="C1987" s="83">
        <f>'Point A Analysis'!B1985</f>
        <v>0</v>
      </c>
      <c r="D1987" s="83">
        <f>'Point A Analysis'!C1985</f>
        <v>0</v>
      </c>
      <c r="E1987" s="83">
        <f>'Point A Analysis'!D1985</f>
        <v>0</v>
      </c>
      <c r="F1987" s="83">
        <f>'Point A Analysis'!E1985</f>
        <v>0</v>
      </c>
      <c r="G1987" s="8"/>
      <c r="H1987" s="65">
        <f>'Point B RAW Results'!F1957</f>
        <v>0</v>
      </c>
      <c r="I1987" s="83">
        <f>'Point B Analysis'!B1985</f>
        <v>0</v>
      </c>
      <c r="J1987" s="83">
        <f>'Point B Analysis'!C1985</f>
        <v>0</v>
      </c>
      <c r="K1987" s="83">
        <f>'Point B Analysis'!D1985</f>
        <v>0</v>
      </c>
      <c r="L1987" s="83">
        <f>'Point B Analysis'!E1985</f>
        <v>0</v>
      </c>
      <c r="N1987" s="65">
        <f>'Point B RAW Results'!F1957</f>
        <v>0</v>
      </c>
      <c r="O1987" s="83">
        <f t="shared" si="126"/>
        <v>0</v>
      </c>
      <c r="P1987" s="83">
        <f t="shared" si="127"/>
        <v>0</v>
      </c>
      <c r="Q1987" s="83">
        <f t="shared" si="128"/>
        <v>0</v>
      </c>
      <c r="R1987" s="83">
        <f t="shared" si="129"/>
        <v>0</v>
      </c>
    </row>
    <row r="1988" spans="2:18" ht="13.5" customHeight="1" x14ac:dyDescent="0.35">
      <c r="B1988" s="65">
        <f>'Point A RAW Results'!F1955</f>
        <v>0</v>
      </c>
      <c r="C1988" s="83">
        <f>'Point A Analysis'!B1986</f>
        <v>0</v>
      </c>
      <c r="D1988" s="83">
        <f>'Point A Analysis'!C1986</f>
        <v>0</v>
      </c>
      <c r="E1988" s="83">
        <f>'Point A Analysis'!D1986</f>
        <v>0</v>
      </c>
      <c r="F1988" s="83">
        <f>'Point A Analysis'!E1986</f>
        <v>0</v>
      </c>
      <c r="G1988" s="8"/>
      <c r="H1988" s="65">
        <f>'Point B RAW Results'!F1958</f>
        <v>0</v>
      </c>
      <c r="I1988" s="83">
        <f>'Point B Analysis'!B1986</f>
        <v>0</v>
      </c>
      <c r="J1988" s="83">
        <f>'Point B Analysis'!C1986</f>
        <v>0</v>
      </c>
      <c r="K1988" s="83">
        <f>'Point B Analysis'!D1986</f>
        <v>0</v>
      </c>
      <c r="L1988" s="83">
        <f>'Point B Analysis'!E1986</f>
        <v>0</v>
      </c>
      <c r="N1988" s="65">
        <f>'Point B RAW Results'!F1958</f>
        <v>0</v>
      </c>
      <c r="O1988" s="83">
        <f t="shared" si="126"/>
        <v>0</v>
      </c>
      <c r="P1988" s="83">
        <f t="shared" si="127"/>
        <v>0</v>
      </c>
      <c r="Q1988" s="83">
        <f t="shared" si="128"/>
        <v>0</v>
      </c>
      <c r="R1988" s="83">
        <f t="shared" si="129"/>
        <v>0</v>
      </c>
    </row>
    <row r="1989" spans="2:18" ht="13.5" customHeight="1" x14ac:dyDescent="0.35">
      <c r="B1989" s="65">
        <f>'Point A RAW Results'!F1956</f>
        <v>0</v>
      </c>
      <c r="C1989" s="83">
        <f>'Point A Analysis'!B1987</f>
        <v>0</v>
      </c>
      <c r="D1989" s="83">
        <f>'Point A Analysis'!C1987</f>
        <v>0</v>
      </c>
      <c r="E1989" s="83">
        <f>'Point A Analysis'!D1987</f>
        <v>0</v>
      </c>
      <c r="F1989" s="83">
        <f>'Point A Analysis'!E1987</f>
        <v>0</v>
      </c>
      <c r="G1989" s="8"/>
      <c r="H1989" s="65">
        <f>'Point B RAW Results'!F1959</f>
        <v>0</v>
      </c>
      <c r="I1989" s="83">
        <f>'Point B Analysis'!B1987</f>
        <v>0</v>
      </c>
      <c r="J1989" s="83">
        <f>'Point B Analysis'!C1987</f>
        <v>0</v>
      </c>
      <c r="K1989" s="83">
        <f>'Point B Analysis'!D1987</f>
        <v>0</v>
      </c>
      <c r="L1989" s="83">
        <f>'Point B Analysis'!E1987</f>
        <v>0</v>
      </c>
      <c r="N1989" s="65">
        <f>'Point B RAW Results'!F1959</f>
        <v>0</v>
      </c>
      <c r="O1989" s="83">
        <f t="shared" si="126"/>
        <v>0</v>
      </c>
      <c r="P1989" s="83">
        <f t="shared" si="127"/>
        <v>0</v>
      </c>
      <c r="Q1989" s="83">
        <f t="shared" si="128"/>
        <v>0</v>
      </c>
      <c r="R1989" s="83">
        <f t="shared" si="129"/>
        <v>0</v>
      </c>
    </row>
    <row r="1990" spans="2:18" ht="13.5" customHeight="1" x14ac:dyDescent="0.35">
      <c r="B1990" s="65">
        <f>'Point A RAW Results'!F1957</f>
        <v>0</v>
      </c>
      <c r="C1990" s="83">
        <f>'Point A Analysis'!B1988</f>
        <v>0</v>
      </c>
      <c r="D1990" s="83">
        <f>'Point A Analysis'!C1988</f>
        <v>0</v>
      </c>
      <c r="E1990" s="83">
        <f>'Point A Analysis'!D1988</f>
        <v>0</v>
      </c>
      <c r="F1990" s="83">
        <f>'Point A Analysis'!E1988</f>
        <v>0</v>
      </c>
      <c r="G1990" s="8"/>
      <c r="H1990" s="65">
        <f>'Point B RAW Results'!F1960</f>
        <v>0</v>
      </c>
      <c r="I1990" s="83">
        <f>'Point B Analysis'!B1988</f>
        <v>0</v>
      </c>
      <c r="J1990" s="83">
        <f>'Point B Analysis'!C1988</f>
        <v>0</v>
      </c>
      <c r="K1990" s="83">
        <f>'Point B Analysis'!D1988</f>
        <v>0</v>
      </c>
      <c r="L1990" s="83">
        <f>'Point B Analysis'!E1988</f>
        <v>0</v>
      </c>
      <c r="N1990" s="65">
        <f>'Point B RAW Results'!F1960</f>
        <v>0</v>
      </c>
      <c r="O1990" s="83">
        <f t="shared" si="126"/>
        <v>0</v>
      </c>
      <c r="P1990" s="83">
        <f t="shared" si="127"/>
        <v>0</v>
      </c>
      <c r="Q1990" s="83">
        <f t="shared" si="128"/>
        <v>0</v>
      </c>
      <c r="R1990" s="83">
        <f t="shared" si="129"/>
        <v>0</v>
      </c>
    </row>
    <row r="1991" spans="2:18" ht="13.5" customHeight="1" x14ac:dyDescent="0.35">
      <c r="B1991" s="65">
        <f>'Point A RAW Results'!F1958</f>
        <v>0</v>
      </c>
      <c r="C1991" s="83">
        <f>'Point A Analysis'!B1989</f>
        <v>0</v>
      </c>
      <c r="D1991" s="83">
        <f>'Point A Analysis'!C1989</f>
        <v>0</v>
      </c>
      <c r="E1991" s="83">
        <f>'Point A Analysis'!D1989</f>
        <v>0</v>
      </c>
      <c r="F1991" s="83">
        <f>'Point A Analysis'!E1989</f>
        <v>0</v>
      </c>
      <c r="G1991" s="8"/>
      <c r="H1991" s="65">
        <f>'Point B RAW Results'!F1961</f>
        <v>0</v>
      </c>
      <c r="I1991" s="83">
        <f>'Point B Analysis'!B1989</f>
        <v>0</v>
      </c>
      <c r="J1991" s="83">
        <f>'Point B Analysis'!C1989</f>
        <v>0</v>
      </c>
      <c r="K1991" s="83">
        <f>'Point B Analysis'!D1989</f>
        <v>0</v>
      </c>
      <c r="L1991" s="83">
        <f>'Point B Analysis'!E1989</f>
        <v>0</v>
      </c>
      <c r="N1991" s="65">
        <f>'Point B RAW Results'!F1961</f>
        <v>0</v>
      </c>
      <c r="O1991" s="83">
        <f t="shared" si="126"/>
        <v>0</v>
      </c>
      <c r="P1991" s="83">
        <f t="shared" si="127"/>
        <v>0</v>
      </c>
      <c r="Q1991" s="83">
        <f t="shared" si="128"/>
        <v>0</v>
      </c>
      <c r="R1991" s="83">
        <f t="shared" si="129"/>
        <v>0</v>
      </c>
    </row>
    <row r="1992" spans="2:18" ht="13.5" customHeight="1" x14ac:dyDescent="0.35">
      <c r="B1992" s="65">
        <f>'Point A RAW Results'!F1959</f>
        <v>0</v>
      </c>
      <c r="C1992" s="83">
        <f>'Point A Analysis'!B1990</f>
        <v>0</v>
      </c>
      <c r="D1992" s="83">
        <f>'Point A Analysis'!C1990</f>
        <v>0</v>
      </c>
      <c r="E1992" s="83">
        <f>'Point A Analysis'!D1990</f>
        <v>0</v>
      </c>
      <c r="F1992" s="83">
        <f>'Point A Analysis'!E1990</f>
        <v>0</v>
      </c>
      <c r="G1992" s="8"/>
      <c r="H1992" s="65">
        <f>'Point B RAW Results'!F1962</f>
        <v>0</v>
      </c>
      <c r="I1992" s="83">
        <f>'Point B Analysis'!B1990</f>
        <v>0</v>
      </c>
      <c r="J1992" s="83">
        <f>'Point B Analysis'!C1990</f>
        <v>0</v>
      </c>
      <c r="K1992" s="83">
        <f>'Point B Analysis'!D1990</f>
        <v>0</v>
      </c>
      <c r="L1992" s="83">
        <f>'Point B Analysis'!E1990</f>
        <v>0</v>
      </c>
      <c r="N1992" s="65">
        <f>'Point B RAW Results'!F1962</f>
        <v>0</v>
      </c>
      <c r="O1992" s="83">
        <f t="shared" si="126"/>
        <v>0</v>
      </c>
      <c r="P1992" s="83">
        <f t="shared" si="127"/>
        <v>0</v>
      </c>
      <c r="Q1992" s="83">
        <f t="shared" si="128"/>
        <v>0</v>
      </c>
      <c r="R1992" s="83">
        <f t="shared" si="129"/>
        <v>0</v>
      </c>
    </row>
    <row r="1993" spans="2:18" ht="13.5" customHeight="1" x14ac:dyDescent="0.35">
      <c r="B1993" s="65">
        <f>'Point A RAW Results'!F1960</f>
        <v>0</v>
      </c>
      <c r="C1993" s="83">
        <f>'Point A Analysis'!B1991</f>
        <v>0</v>
      </c>
      <c r="D1993" s="83">
        <f>'Point A Analysis'!C1991</f>
        <v>0</v>
      </c>
      <c r="E1993" s="83">
        <f>'Point A Analysis'!D1991</f>
        <v>0</v>
      </c>
      <c r="F1993" s="83">
        <f>'Point A Analysis'!E1991</f>
        <v>0</v>
      </c>
      <c r="G1993" s="8"/>
      <c r="H1993" s="65">
        <f>'Point B RAW Results'!F1963</f>
        <v>0</v>
      </c>
      <c r="I1993" s="83">
        <f>'Point B Analysis'!B1991</f>
        <v>0</v>
      </c>
      <c r="J1993" s="83">
        <f>'Point B Analysis'!C1991</f>
        <v>0</v>
      </c>
      <c r="K1993" s="83">
        <f>'Point B Analysis'!D1991</f>
        <v>0</v>
      </c>
      <c r="L1993" s="83">
        <f>'Point B Analysis'!E1991</f>
        <v>0</v>
      </c>
      <c r="N1993" s="65">
        <f>'Point B RAW Results'!F1963</f>
        <v>0</v>
      </c>
      <c r="O1993" s="83">
        <f t="shared" si="126"/>
        <v>0</v>
      </c>
      <c r="P1993" s="83">
        <f t="shared" si="127"/>
        <v>0</v>
      </c>
      <c r="Q1993" s="83">
        <f t="shared" si="128"/>
        <v>0</v>
      </c>
      <c r="R1993" s="83">
        <f t="shared" si="129"/>
        <v>0</v>
      </c>
    </row>
    <row r="1994" spans="2:18" ht="13.5" customHeight="1" x14ac:dyDescent="0.35">
      <c r="B1994" s="65">
        <f>'Point A RAW Results'!F1961</f>
        <v>0</v>
      </c>
      <c r="C1994" s="83">
        <f>'Point A Analysis'!B1992</f>
        <v>0</v>
      </c>
      <c r="D1994" s="83">
        <f>'Point A Analysis'!C1992</f>
        <v>0</v>
      </c>
      <c r="E1994" s="83">
        <f>'Point A Analysis'!D1992</f>
        <v>0</v>
      </c>
      <c r="F1994" s="83">
        <f>'Point A Analysis'!E1992</f>
        <v>0</v>
      </c>
      <c r="G1994" s="8"/>
      <c r="H1994" s="65">
        <f>'Point B RAW Results'!F1964</f>
        <v>0</v>
      </c>
      <c r="I1994" s="83">
        <f>'Point B Analysis'!B1992</f>
        <v>0</v>
      </c>
      <c r="J1994" s="83">
        <f>'Point B Analysis'!C1992</f>
        <v>0</v>
      </c>
      <c r="K1994" s="83">
        <f>'Point B Analysis'!D1992</f>
        <v>0</v>
      </c>
      <c r="L1994" s="83">
        <f>'Point B Analysis'!E1992</f>
        <v>0</v>
      </c>
      <c r="N1994" s="65">
        <f>'Point B RAW Results'!F1964</f>
        <v>0</v>
      </c>
      <c r="O1994" s="83">
        <f t="shared" si="126"/>
        <v>0</v>
      </c>
      <c r="P1994" s="83">
        <f t="shared" si="127"/>
        <v>0</v>
      </c>
      <c r="Q1994" s="83">
        <f t="shared" si="128"/>
        <v>0</v>
      </c>
      <c r="R1994" s="83">
        <f t="shared" si="129"/>
        <v>0</v>
      </c>
    </row>
    <row r="1995" spans="2:18" ht="13.5" customHeight="1" x14ac:dyDescent="0.35">
      <c r="B1995" s="65">
        <f>'Point A RAW Results'!F1962</f>
        <v>0</v>
      </c>
      <c r="C1995" s="83">
        <f>'Point A Analysis'!B1993</f>
        <v>0</v>
      </c>
      <c r="D1995" s="83">
        <f>'Point A Analysis'!C1993</f>
        <v>0</v>
      </c>
      <c r="E1995" s="83">
        <f>'Point A Analysis'!D1993</f>
        <v>0</v>
      </c>
      <c r="F1995" s="83">
        <f>'Point A Analysis'!E1993</f>
        <v>0</v>
      </c>
      <c r="G1995" s="8"/>
      <c r="H1995" s="65">
        <f>'Point B RAW Results'!F1965</f>
        <v>0</v>
      </c>
      <c r="I1995" s="83">
        <f>'Point B Analysis'!B1993</f>
        <v>0</v>
      </c>
      <c r="J1995" s="83">
        <f>'Point B Analysis'!C1993</f>
        <v>0</v>
      </c>
      <c r="K1995" s="83">
        <f>'Point B Analysis'!D1993</f>
        <v>0</v>
      </c>
      <c r="L1995" s="83">
        <f>'Point B Analysis'!E1993</f>
        <v>0</v>
      </c>
      <c r="N1995" s="65">
        <f>'Point B RAW Results'!F1965</f>
        <v>0</v>
      </c>
      <c r="O1995" s="83">
        <f t="shared" si="126"/>
        <v>0</v>
      </c>
      <c r="P1995" s="83">
        <f t="shared" si="127"/>
        <v>0</v>
      </c>
      <c r="Q1995" s="83">
        <f t="shared" si="128"/>
        <v>0</v>
      </c>
      <c r="R1995" s="83">
        <f t="shared" si="129"/>
        <v>0</v>
      </c>
    </row>
    <row r="1996" spans="2:18" ht="13.5" customHeight="1" x14ac:dyDescent="0.35">
      <c r="B1996" s="65">
        <f>'Point A RAW Results'!F1963</f>
        <v>0</v>
      </c>
      <c r="C1996" s="83">
        <f>'Point A Analysis'!B1994</f>
        <v>0</v>
      </c>
      <c r="D1996" s="83">
        <f>'Point A Analysis'!C1994</f>
        <v>0</v>
      </c>
      <c r="E1996" s="83">
        <f>'Point A Analysis'!D1994</f>
        <v>0</v>
      </c>
      <c r="F1996" s="83">
        <f>'Point A Analysis'!E1994</f>
        <v>0</v>
      </c>
      <c r="G1996" s="8"/>
      <c r="H1996" s="65">
        <f>'Point B RAW Results'!F1966</f>
        <v>0</v>
      </c>
      <c r="I1996" s="83">
        <f>'Point B Analysis'!B1994</f>
        <v>0</v>
      </c>
      <c r="J1996" s="83">
        <f>'Point B Analysis'!C1994</f>
        <v>0</v>
      </c>
      <c r="K1996" s="83">
        <f>'Point B Analysis'!D1994</f>
        <v>0</v>
      </c>
      <c r="L1996" s="83">
        <f>'Point B Analysis'!E1994</f>
        <v>0</v>
      </c>
      <c r="N1996" s="65">
        <f>'Point B RAW Results'!F1966</f>
        <v>0</v>
      </c>
      <c r="O1996" s="83">
        <f t="shared" si="126"/>
        <v>0</v>
      </c>
      <c r="P1996" s="83">
        <f t="shared" si="127"/>
        <v>0</v>
      </c>
      <c r="Q1996" s="83">
        <f t="shared" si="128"/>
        <v>0</v>
      </c>
      <c r="R1996" s="83">
        <f t="shared" si="129"/>
        <v>0</v>
      </c>
    </row>
    <row r="1997" spans="2:18" ht="13.5" customHeight="1" x14ac:dyDescent="0.35">
      <c r="B1997" s="65">
        <f>'Point A RAW Results'!F1964</f>
        <v>0</v>
      </c>
      <c r="C1997" s="83">
        <f>'Point A Analysis'!B1995</f>
        <v>0</v>
      </c>
      <c r="D1997" s="83">
        <f>'Point A Analysis'!C1995</f>
        <v>0</v>
      </c>
      <c r="E1997" s="83">
        <f>'Point A Analysis'!D1995</f>
        <v>0</v>
      </c>
      <c r="F1997" s="83">
        <f>'Point A Analysis'!E1995</f>
        <v>0</v>
      </c>
      <c r="G1997" s="8"/>
      <c r="H1997" s="65">
        <f>'Point B RAW Results'!F1967</f>
        <v>0</v>
      </c>
      <c r="I1997" s="83">
        <f>'Point B Analysis'!B1995</f>
        <v>0</v>
      </c>
      <c r="J1997" s="83">
        <f>'Point B Analysis'!C1995</f>
        <v>0</v>
      </c>
      <c r="K1997" s="83">
        <f>'Point B Analysis'!D1995</f>
        <v>0</v>
      </c>
      <c r="L1997" s="83">
        <f>'Point B Analysis'!E1995</f>
        <v>0</v>
      </c>
      <c r="N1997" s="65">
        <f>'Point B RAW Results'!F1967</f>
        <v>0</v>
      </c>
      <c r="O1997" s="83">
        <f t="shared" si="126"/>
        <v>0</v>
      </c>
      <c r="P1997" s="83">
        <f t="shared" si="127"/>
        <v>0</v>
      </c>
      <c r="Q1997" s="83">
        <f t="shared" si="128"/>
        <v>0</v>
      </c>
      <c r="R1997" s="83">
        <f t="shared" si="129"/>
        <v>0</v>
      </c>
    </row>
    <row r="1998" spans="2:18" ht="13.5" customHeight="1" x14ac:dyDescent="0.35">
      <c r="B1998" s="65">
        <f>'Point A RAW Results'!F1965</f>
        <v>0</v>
      </c>
      <c r="C1998" s="83">
        <f>'Point A Analysis'!B1996</f>
        <v>0</v>
      </c>
      <c r="D1998" s="83">
        <f>'Point A Analysis'!C1996</f>
        <v>0</v>
      </c>
      <c r="E1998" s="83">
        <f>'Point A Analysis'!D1996</f>
        <v>0</v>
      </c>
      <c r="F1998" s="83">
        <f>'Point A Analysis'!E1996</f>
        <v>0</v>
      </c>
      <c r="G1998" s="8"/>
      <c r="H1998" s="65">
        <f>'Point B RAW Results'!F1968</f>
        <v>0</v>
      </c>
      <c r="I1998" s="83">
        <f>'Point B Analysis'!B1996</f>
        <v>0</v>
      </c>
      <c r="J1998" s="83">
        <f>'Point B Analysis'!C1996</f>
        <v>0</v>
      </c>
      <c r="K1998" s="83">
        <f>'Point B Analysis'!D1996</f>
        <v>0</v>
      </c>
      <c r="L1998" s="83">
        <f>'Point B Analysis'!E1996</f>
        <v>0</v>
      </c>
      <c r="N1998" s="65">
        <f>'Point B RAW Results'!F1968</f>
        <v>0</v>
      </c>
      <c r="O1998" s="83">
        <f t="shared" si="126"/>
        <v>0</v>
      </c>
      <c r="P1998" s="83">
        <f t="shared" si="127"/>
        <v>0</v>
      </c>
      <c r="Q1998" s="83">
        <f t="shared" si="128"/>
        <v>0</v>
      </c>
      <c r="R1998" s="83">
        <f t="shared" si="129"/>
        <v>0</v>
      </c>
    </row>
    <row r="1999" spans="2:18" ht="13.5" customHeight="1" x14ac:dyDescent="0.35">
      <c r="B1999" s="65">
        <f>'Point A RAW Results'!F1966</f>
        <v>0</v>
      </c>
      <c r="C1999" s="83">
        <f>'Point A Analysis'!B1997</f>
        <v>0</v>
      </c>
      <c r="D1999" s="83">
        <f>'Point A Analysis'!C1997</f>
        <v>0</v>
      </c>
      <c r="E1999" s="83">
        <f>'Point A Analysis'!D1997</f>
        <v>0</v>
      </c>
      <c r="F1999" s="83">
        <f>'Point A Analysis'!E1997</f>
        <v>0</v>
      </c>
      <c r="G1999" s="8"/>
      <c r="H1999" s="65">
        <f>'Point B RAW Results'!F1969</f>
        <v>0</v>
      </c>
      <c r="I1999" s="83">
        <f>'Point B Analysis'!B1997</f>
        <v>0</v>
      </c>
      <c r="J1999" s="83">
        <f>'Point B Analysis'!C1997</f>
        <v>0</v>
      </c>
      <c r="K1999" s="83">
        <f>'Point B Analysis'!D1997</f>
        <v>0</v>
      </c>
      <c r="L1999" s="83">
        <f>'Point B Analysis'!E1997</f>
        <v>0</v>
      </c>
      <c r="N1999" s="65">
        <f>'Point B RAW Results'!F1969</f>
        <v>0</v>
      </c>
      <c r="O1999" s="83">
        <f t="shared" si="126"/>
        <v>0</v>
      </c>
      <c r="P1999" s="83">
        <f t="shared" si="127"/>
        <v>0</v>
      </c>
      <c r="Q1999" s="83">
        <f t="shared" si="128"/>
        <v>0</v>
      </c>
      <c r="R1999" s="83">
        <f t="shared" si="129"/>
        <v>0</v>
      </c>
    </row>
    <row r="2000" spans="2:18" ht="13.5" customHeight="1" x14ac:dyDescent="0.35">
      <c r="B2000" s="65">
        <f>'Point A RAW Results'!F1967</f>
        <v>0</v>
      </c>
      <c r="C2000" s="83">
        <f>'Point A Analysis'!B1998</f>
        <v>0</v>
      </c>
      <c r="D2000" s="83">
        <f>'Point A Analysis'!C1998</f>
        <v>0</v>
      </c>
      <c r="E2000" s="83">
        <f>'Point A Analysis'!D1998</f>
        <v>0</v>
      </c>
      <c r="F2000" s="83">
        <f>'Point A Analysis'!E1998</f>
        <v>0</v>
      </c>
      <c r="G2000" s="8"/>
      <c r="H2000" s="65">
        <f>'Point B RAW Results'!F1970</f>
        <v>0</v>
      </c>
      <c r="I2000" s="83">
        <f>'Point B Analysis'!B1998</f>
        <v>0</v>
      </c>
      <c r="J2000" s="83">
        <f>'Point B Analysis'!C1998</f>
        <v>0</v>
      </c>
      <c r="K2000" s="83">
        <f>'Point B Analysis'!D1998</f>
        <v>0</v>
      </c>
      <c r="L2000" s="83">
        <f>'Point B Analysis'!E1998</f>
        <v>0</v>
      </c>
      <c r="N2000" s="65">
        <f>'Point B RAW Results'!F1970</f>
        <v>0</v>
      </c>
      <c r="O2000" s="83">
        <f t="shared" si="126"/>
        <v>0</v>
      </c>
      <c r="P2000" s="83">
        <f t="shared" si="127"/>
        <v>0</v>
      </c>
      <c r="Q2000" s="83">
        <f t="shared" si="128"/>
        <v>0</v>
      </c>
      <c r="R2000" s="83">
        <f t="shared" si="129"/>
        <v>0</v>
      </c>
    </row>
    <row r="2001" spans="2:18" ht="13.5" customHeight="1" x14ac:dyDescent="0.35">
      <c r="B2001" s="65">
        <f>'Point A RAW Results'!F1968</f>
        <v>0</v>
      </c>
      <c r="C2001" s="83">
        <f>'Point A Analysis'!B1999</f>
        <v>0</v>
      </c>
      <c r="D2001" s="83">
        <f>'Point A Analysis'!C1999</f>
        <v>0</v>
      </c>
      <c r="E2001" s="83">
        <f>'Point A Analysis'!D1999</f>
        <v>0</v>
      </c>
      <c r="F2001" s="83">
        <f>'Point A Analysis'!E1999</f>
        <v>0</v>
      </c>
      <c r="G2001" s="8"/>
      <c r="H2001" s="65">
        <f>'Point B RAW Results'!F1971</f>
        <v>0</v>
      </c>
      <c r="I2001" s="83">
        <f>'Point B Analysis'!B1999</f>
        <v>0</v>
      </c>
      <c r="J2001" s="83">
        <f>'Point B Analysis'!C1999</f>
        <v>0</v>
      </c>
      <c r="K2001" s="83">
        <f>'Point B Analysis'!D1999</f>
        <v>0</v>
      </c>
      <c r="L2001" s="83">
        <f>'Point B Analysis'!E1999</f>
        <v>0</v>
      </c>
      <c r="N2001" s="65">
        <f>'Point B RAW Results'!F1971</f>
        <v>0</v>
      </c>
      <c r="O2001" s="83">
        <f t="shared" si="126"/>
        <v>0</v>
      </c>
      <c r="P2001" s="83">
        <f t="shared" si="127"/>
        <v>0</v>
      </c>
      <c r="Q2001" s="83">
        <f t="shared" si="128"/>
        <v>0</v>
      </c>
      <c r="R2001" s="83">
        <f t="shared" si="129"/>
        <v>0</v>
      </c>
    </row>
    <row r="2002" spans="2:18" ht="13.5" customHeight="1" x14ac:dyDescent="0.35">
      <c r="B2002" s="65">
        <f>'Point A RAW Results'!F1969</f>
        <v>0</v>
      </c>
      <c r="C2002" s="83">
        <f>'Point A Analysis'!B2000</f>
        <v>0</v>
      </c>
      <c r="D2002" s="83">
        <f>'Point A Analysis'!C2000</f>
        <v>0</v>
      </c>
      <c r="E2002" s="83">
        <f>'Point A Analysis'!D2000</f>
        <v>0</v>
      </c>
      <c r="F2002" s="83">
        <f>'Point A Analysis'!E2000</f>
        <v>0</v>
      </c>
      <c r="G2002" s="8"/>
      <c r="H2002" s="65">
        <f>'Point B RAW Results'!F1972</f>
        <v>0</v>
      </c>
      <c r="I2002" s="83">
        <f>'Point B Analysis'!B2000</f>
        <v>0</v>
      </c>
      <c r="J2002" s="83">
        <f>'Point B Analysis'!C2000</f>
        <v>0</v>
      </c>
      <c r="K2002" s="83">
        <f>'Point B Analysis'!D2000</f>
        <v>0</v>
      </c>
      <c r="L2002" s="83">
        <f>'Point B Analysis'!E2000</f>
        <v>0</v>
      </c>
      <c r="N2002" s="65">
        <f>'Point B RAW Results'!F1972</f>
        <v>0</v>
      </c>
      <c r="O2002" s="83">
        <f t="shared" si="126"/>
        <v>0</v>
      </c>
      <c r="P2002" s="83">
        <f t="shared" si="127"/>
        <v>0</v>
      </c>
      <c r="Q2002" s="83">
        <f t="shared" si="128"/>
        <v>0</v>
      </c>
      <c r="R2002" s="83">
        <f t="shared" si="129"/>
        <v>0</v>
      </c>
    </row>
    <row r="2003" spans="2:18" ht="13.5" customHeight="1" x14ac:dyDescent="0.35">
      <c r="B2003" s="65">
        <f>'Point A RAW Results'!F1970</f>
        <v>0</v>
      </c>
      <c r="C2003" s="83">
        <f>'Point A Analysis'!B2001</f>
        <v>0</v>
      </c>
      <c r="D2003" s="83">
        <f>'Point A Analysis'!C2001</f>
        <v>0</v>
      </c>
      <c r="E2003" s="83">
        <f>'Point A Analysis'!D2001</f>
        <v>0</v>
      </c>
      <c r="F2003" s="83">
        <f>'Point A Analysis'!E2001</f>
        <v>0</v>
      </c>
      <c r="G2003" s="8"/>
      <c r="H2003" s="65">
        <f>'Point B RAW Results'!F1973</f>
        <v>0</v>
      </c>
      <c r="I2003" s="83">
        <f>'Point B Analysis'!B2001</f>
        <v>0</v>
      </c>
      <c r="J2003" s="83">
        <f>'Point B Analysis'!C2001</f>
        <v>0</v>
      </c>
      <c r="K2003" s="83">
        <f>'Point B Analysis'!D2001</f>
        <v>0</v>
      </c>
      <c r="L2003" s="83">
        <f>'Point B Analysis'!E2001</f>
        <v>0</v>
      </c>
      <c r="N2003" s="65">
        <f>'Point B RAW Results'!F1973</f>
        <v>0</v>
      </c>
      <c r="O2003" s="83">
        <f t="shared" si="126"/>
        <v>0</v>
      </c>
      <c r="P2003" s="83">
        <f t="shared" si="127"/>
        <v>0</v>
      </c>
      <c r="Q2003" s="83">
        <f t="shared" si="128"/>
        <v>0</v>
      </c>
      <c r="R2003" s="83">
        <f t="shared" si="129"/>
        <v>0</v>
      </c>
    </row>
    <row r="2004" spans="2:18" ht="13.5" customHeight="1" x14ac:dyDescent="0.35">
      <c r="B2004" s="65">
        <f>'Point A RAW Results'!F1971</f>
        <v>0</v>
      </c>
      <c r="C2004" s="83">
        <f>'Point A Analysis'!B2002</f>
        <v>0</v>
      </c>
      <c r="D2004" s="83">
        <f>'Point A Analysis'!C2002</f>
        <v>0</v>
      </c>
      <c r="E2004" s="83">
        <f>'Point A Analysis'!D2002</f>
        <v>0</v>
      </c>
      <c r="F2004" s="83">
        <f>'Point A Analysis'!E2002</f>
        <v>0</v>
      </c>
      <c r="G2004" s="8"/>
      <c r="H2004" s="65">
        <f>'Point B RAW Results'!F1974</f>
        <v>0</v>
      </c>
      <c r="I2004" s="83">
        <f>'Point B Analysis'!B2002</f>
        <v>0</v>
      </c>
      <c r="J2004" s="83">
        <f>'Point B Analysis'!C2002</f>
        <v>0</v>
      </c>
      <c r="K2004" s="83">
        <f>'Point B Analysis'!D2002</f>
        <v>0</v>
      </c>
      <c r="L2004" s="83">
        <f>'Point B Analysis'!E2002</f>
        <v>0</v>
      </c>
      <c r="N2004" s="65">
        <f>'Point B RAW Results'!F1974</f>
        <v>0</v>
      </c>
      <c r="O2004" s="83">
        <f t="shared" si="126"/>
        <v>0</v>
      </c>
      <c r="P2004" s="83">
        <f t="shared" si="127"/>
        <v>0</v>
      </c>
      <c r="Q2004" s="83">
        <f t="shared" si="128"/>
        <v>0</v>
      </c>
      <c r="R2004" s="83">
        <f t="shared" si="129"/>
        <v>0</v>
      </c>
    </row>
    <row r="2005" spans="2:18" ht="13.5" customHeight="1" x14ac:dyDescent="0.35">
      <c r="B2005" s="65">
        <f>'Point A RAW Results'!F1972</f>
        <v>0</v>
      </c>
      <c r="C2005" s="83">
        <f>'Point A Analysis'!B2003</f>
        <v>0</v>
      </c>
      <c r="D2005" s="83">
        <f>'Point A Analysis'!C2003</f>
        <v>0</v>
      </c>
      <c r="E2005" s="83">
        <f>'Point A Analysis'!D2003</f>
        <v>0</v>
      </c>
      <c r="F2005" s="83">
        <f>'Point A Analysis'!E2003</f>
        <v>0</v>
      </c>
      <c r="G2005" s="8"/>
      <c r="H2005" s="65">
        <f>'Point B RAW Results'!F1975</f>
        <v>0</v>
      </c>
      <c r="I2005" s="83">
        <f>'Point B Analysis'!B2003</f>
        <v>0</v>
      </c>
      <c r="J2005" s="83">
        <f>'Point B Analysis'!C2003</f>
        <v>0</v>
      </c>
      <c r="K2005" s="83">
        <f>'Point B Analysis'!D2003</f>
        <v>0</v>
      </c>
      <c r="L2005" s="83">
        <f>'Point B Analysis'!E2003</f>
        <v>0</v>
      </c>
      <c r="N2005" s="65">
        <f>'Point B RAW Results'!F1975</f>
        <v>0</v>
      </c>
      <c r="O2005" s="83">
        <f t="shared" si="126"/>
        <v>0</v>
      </c>
      <c r="P2005" s="83">
        <f t="shared" si="127"/>
        <v>0</v>
      </c>
      <c r="Q2005" s="83">
        <f t="shared" si="128"/>
        <v>0</v>
      </c>
      <c r="R2005" s="83">
        <f t="shared" si="129"/>
        <v>0</v>
      </c>
    </row>
    <row r="2006" spans="2:18" ht="13.5" customHeight="1" x14ac:dyDescent="0.35">
      <c r="B2006" s="65">
        <f>'Point A RAW Results'!F1973</f>
        <v>0</v>
      </c>
      <c r="C2006" s="83">
        <f>'Point A Analysis'!B2004</f>
        <v>0</v>
      </c>
      <c r="D2006" s="83">
        <f>'Point A Analysis'!C2004</f>
        <v>0</v>
      </c>
      <c r="E2006" s="83">
        <f>'Point A Analysis'!D2004</f>
        <v>0</v>
      </c>
      <c r="F2006" s="83">
        <f>'Point A Analysis'!E2004</f>
        <v>0</v>
      </c>
      <c r="G2006" s="8"/>
      <c r="H2006" s="65">
        <f>'Point B RAW Results'!F1976</f>
        <v>0</v>
      </c>
      <c r="I2006" s="83">
        <f>'Point B Analysis'!B2004</f>
        <v>0</v>
      </c>
      <c r="J2006" s="83">
        <f>'Point B Analysis'!C2004</f>
        <v>0</v>
      </c>
      <c r="K2006" s="83">
        <f>'Point B Analysis'!D2004</f>
        <v>0</v>
      </c>
      <c r="L2006" s="83">
        <f>'Point B Analysis'!E2004</f>
        <v>0</v>
      </c>
      <c r="N2006" s="65">
        <f>'Point B RAW Results'!F1976</f>
        <v>0</v>
      </c>
      <c r="O2006" s="83">
        <f t="shared" si="126"/>
        <v>0</v>
      </c>
      <c r="P2006" s="83">
        <f t="shared" si="127"/>
        <v>0</v>
      </c>
      <c r="Q2006" s="83">
        <f t="shared" si="128"/>
        <v>0</v>
      </c>
      <c r="R2006" s="83">
        <f t="shared" si="129"/>
        <v>0</v>
      </c>
    </row>
    <row r="2007" spans="2:18" ht="13.5" customHeight="1" x14ac:dyDescent="0.35">
      <c r="B2007" s="65">
        <f>'Point A RAW Results'!F1974</f>
        <v>0</v>
      </c>
      <c r="C2007" s="83">
        <f>'Point A Analysis'!B2005</f>
        <v>0</v>
      </c>
      <c r="D2007" s="83">
        <f>'Point A Analysis'!C2005</f>
        <v>0</v>
      </c>
      <c r="E2007" s="83">
        <f>'Point A Analysis'!D2005</f>
        <v>0</v>
      </c>
      <c r="F2007" s="83">
        <f>'Point A Analysis'!E2005</f>
        <v>0</v>
      </c>
      <c r="G2007" s="8"/>
      <c r="H2007" s="65">
        <f>'Point B RAW Results'!F1977</f>
        <v>0</v>
      </c>
      <c r="I2007" s="83">
        <f>'Point B Analysis'!B2005</f>
        <v>0</v>
      </c>
      <c r="J2007" s="83">
        <f>'Point B Analysis'!C2005</f>
        <v>0</v>
      </c>
      <c r="K2007" s="83">
        <f>'Point B Analysis'!D2005</f>
        <v>0</v>
      </c>
      <c r="L2007" s="83">
        <f>'Point B Analysis'!E2005</f>
        <v>0</v>
      </c>
      <c r="N2007" s="65">
        <f>'Point B RAW Results'!F1977</f>
        <v>0</v>
      </c>
      <c r="O2007" s="83">
        <f t="shared" si="126"/>
        <v>0</v>
      </c>
      <c r="P2007" s="83">
        <f t="shared" si="127"/>
        <v>0</v>
      </c>
      <c r="Q2007" s="83">
        <f t="shared" si="128"/>
        <v>0</v>
      </c>
      <c r="R2007" s="83">
        <f t="shared" si="129"/>
        <v>0</v>
      </c>
    </row>
    <row r="2008" spans="2:18" ht="13.5" customHeight="1" x14ac:dyDescent="0.35">
      <c r="B2008" s="65">
        <f>'Point A RAW Results'!F1975</f>
        <v>0</v>
      </c>
      <c r="C2008" s="83">
        <f>'Point A Analysis'!B2006</f>
        <v>0</v>
      </c>
      <c r="D2008" s="83">
        <f>'Point A Analysis'!C2006</f>
        <v>0</v>
      </c>
      <c r="E2008" s="83">
        <f>'Point A Analysis'!D2006</f>
        <v>0</v>
      </c>
      <c r="F2008" s="83">
        <f>'Point A Analysis'!E2006</f>
        <v>0</v>
      </c>
      <c r="G2008" s="8"/>
      <c r="H2008" s="65">
        <f>'Point B RAW Results'!F1978</f>
        <v>0</v>
      </c>
      <c r="I2008" s="83">
        <f>'Point B Analysis'!B2006</f>
        <v>0</v>
      </c>
      <c r="J2008" s="83">
        <f>'Point B Analysis'!C2006</f>
        <v>0</v>
      </c>
      <c r="K2008" s="83">
        <f>'Point B Analysis'!D2006</f>
        <v>0</v>
      </c>
      <c r="L2008" s="83">
        <f>'Point B Analysis'!E2006</f>
        <v>0</v>
      </c>
      <c r="N2008" s="65">
        <f>'Point B RAW Results'!F1978</f>
        <v>0</v>
      </c>
      <c r="O2008" s="83">
        <f t="shared" si="126"/>
        <v>0</v>
      </c>
      <c r="P2008" s="83">
        <f t="shared" si="127"/>
        <v>0</v>
      </c>
      <c r="Q2008" s="83">
        <f t="shared" si="128"/>
        <v>0</v>
      </c>
      <c r="R2008" s="83">
        <f t="shared" si="129"/>
        <v>0</v>
      </c>
    </row>
    <row r="2009" spans="2:18" ht="13.5" customHeight="1" x14ac:dyDescent="0.35">
      <c r="B2009" s="65">
        <f>'Point A RAW Results'!F1976</f>
        <v>0</v>
      </c>
      <c r="C2009" s="83">
        <f>'Point A Analysis'!B2007</f>
        <v>0</v>
      </c>
      <c r="D2009" s="83">
        <f>'Point A Analysis'!C2007</f>
        <v>0</v>
      </c>
      <c r="E2009" s="83">
        <f>'Point A Analysis'!D2007</f>
        <v>0</v>
      </c>
      <c r="F2009" s="83">
        <f>'Point A Analysis'!E2007</f>
        <v>0</v>
      </c>
      <c r="G2009" s="8"/>
      <c r="H2009" s="65">
        <f>'Point B RAW Results'!F1979</f>
        <v>0</v>
      </c>
      <c r="I2009" s="83">
        <f>'Point B Analysis'!B2007</f>
        <v>0</v>
      </c>
      <c r="J2009" s="83">
        <f>'Point B Analysis'!C2007</f>
        <v>0</v>
      </c>
      <c r="K2009" s="83">
        <f>'Point B Analysis'!D2007</f>
        <v>0</v>
      </c>
      <c r="L2009" s="83">
        <f>'Point B Analysis'!E2007</f>
        <v>0</v>
      </c>
      <c r="N2009" s="65">
        <f>'Point B RAW Results'!F1979</f>
        <v>0</v>
      </c>
      <c r="O2009" s="83">
        <f t="shared" si="126"/>
        <v>0</v>
      </c>
      <c r="P2009" s="83">
        <f t="shared" si="127"/>
        <v>0</v>
      </c>
      <c r="Q2009" s="83">
        <f t="shared" si="128"/>
        <v>0</v>
      </c>
      <c r="R2009" s="83">
        <f t="shared" si="129"/>
        <v>0</v>
      </c>
    </row>
    <row r="2010" spans="2:18" ht="13.5" customHeight="1" x14ac:dyDescent="0.35">
      <c r="B2010" s="65">
        <f>'Point A RAW Results'!F1977</f>
        <v>0</v>
      </c>
      <c r="C2010" s="83">
        <f>'Point A Analysis'!B2008</f>
        <v>0</v>
      </c>
      <c r="D2010" s="83">
        <f>'Point A Analysis'!C2008</f>
        <v>0</v>
      </c>
      <c r="E2010" s="83">
        <f>'Point A Analysis'!D2008</f>
        <v>0</v>
      </c>
      <c r="F2010" s="83">
        <f>'Point A Analysis'!E2008</f>
        <v>0</v>
      </c>
      <c r="G2010" s="8"/>
      <c r="H2010" s="65">
        <f>'Point B RAW Results'!F1980</f>
        <v>0</v>
      </c>
      <c r="I2010" s="83">
        <f>'Point B Analysis'!B2008</f>
        <v>0</v>
      </c>
      <c r="J2010" s="83">
        <f>'Point B Analysis'!C2008</f>
        <v>0</v>
      </c>
      <c r="K2010" s="83">
        <f>'Point B Analysis'!D2008</f>
        <v>0</v>
      </c>
      <c r="L2010" s="83">
        <f>'Point B Analysis'!E2008</f>
        <v>0</v>
      </c>
      <c r="N2010" s="65">
        <f>'Point B RAW Results'!F1980</f>
        <v>0</v>
      </c>
      <c r="O2010" s="83">
        <f t="shared" si="126"/>
        <v>0</v>
      </c>
      <c r="P2010" s="83">
        <f t="shared" si="127"/>
        <v>0</v>
      </c>
      <c r="Q2010" s="83">
        <f t="shared" si="128"/>
        <v>0</v>
      </c>
      <c r="R2010" s="83">
        <f t="shared" si="129"/>
        <v>0</v>
      </c>
    </row>
    <row r="2011" spans="2:18" ht="13.5" customHeight="1" x14ac:dyDescent="0.35">
      <c r="B2011" s="65">
        <f>'Point A RAW Results'!F1978</f>
        <v>0</v>
      </c>
      <c r="C2011" s="83">
        <f>'Point A Analysis'!B2009</f>
        <v>0</v>
      </c>
      <c r="D2011" s="83">
        <f>'Point A Analysis'!C2009</f>
        <v>0</v>
      </c>
      <c r="E2011" s="83">
        <f>'Point A Analysis'!D2009</f>
        <v>0</v>
      </c>
      <c r="F2011" s="83">
        <f>'Point A Analysis'!E2009</f>
        <v>0</v>
      </c>
      <c r="G2011" s="8"/>
      <c r="H2011" s="65">
        <f>'Point B RAW Results'!F1981</f>
        <v>0</v>
      </c>
      <c r="I2011" s="83">
        <f>'Point B Analysis'!B2009</f>
        <v>0</v>
      </c>
      <c r="J2011" s="83">
        <f>'Point B Analysis'!C2009</f>
        <v>0</v>
      </c>
      <c r="K2011" s="83">
        <f>'Point B Analysis'!D2009</f>
        <v>0</v>
      </c>
      <c r="L2011" s="83">
        <f>'Point B Analysis'!E2009</f>
        <v>0</v>
      </c>
      <c r="N2011" s="65">
        <f>'Point B RAW Results'!F1981</f>
        <v>0</v>
      </c>
      <c r="O2011" s="83">
        <f t="shared" si="126"/>
        <v>0</v>
      </c>
      <c r="P2011" s="83">
        <f t="shared" si="127"/>
        <v>0</v>
      </c>
      <c r="Q2011" s="83">
        <f t="shared" si="128"/>
        <v>0</v>
      </c>
      <c r="R2011" s="83">
        <f t="shared" si="129"/>
        <v>0</v>
      </c>
    </row>
    <row r="2012" spans="2:18" ht="13.5" customHeight="1" x14ac:dyDescent="0.35">
      <c r="B2012" s="65">
        <f>'Point A RAW Results'!F1979</f>
        <v>0</v>
      </c>
      <c r="C2012" s="83">
        <f>'Point A Analysis'!B2010</f>
        <v>0</v>
      </c>
      <c r="D2012" s="83">
        <f>'Point A Analysis'!C2010</f>
        <v>0</v>
      </c>
      <c r="E2012" s="83">
        <f>'Point A Analysis'!D2010</f>
        <v>0</v>
      </c>
      <c r="F2012" s="83">
        <f>'Point A Analysis'!E2010</f>
        <v>0</v>
      </c>
      <c r="G2012" s="8"/>
      <c r="H2012" s="65">
        <f>'Point B RAW Results'!F1982</f>
        <v>0</v>
      </c>
      <c r="I2012" s="83">
        <f>'Point B Analysis'!B2010</f>
        <v>0</v>
      </c>
      <c r="J2012" s="83">
        <f>'Point B Analysis'!C2010</f>
        <v>0</v>
      </c>
      <c r="K2012" s="83">
        <f>'Point B Analysis'!D2010</f>
        <v>0</v>
      </c>
      <c r="L2012" s="83">
        <f>'Point B Analysis'!E2010</f>
        <v>0</v>
      </c>
      <c r="N2012" s="65">
        <f>'Point B RAW Results'!F1982</f>
        <v>0</v>
      </c>
      <c r="O2012" s="83">
        <f t="shared" si="126"/>
        <v>0</v>
      </c>
      <c r="P2012" s="83">
        <f t="shared" si="127"/>
        <v>0</v>
      </c>
      <c r="Q2012" s="83">
        <f t="shared" si="128"/>
        <v>0</v>
      </c>
      <c r="R2012" s="83">
        <f t="shared" si="129"/>
        <v>0</v>
      </c>
    </row>
    <row r="2013" spans="2:18" ht="13.5" customHeight="1" x14ac:dyDescent="0.35">
      <c r="B2013" s="65">
        <f>'Point A RAW Results'!F1980</f>
        <v>0</v>
      </c>
      <c r="C2013" s="83">
        <f>'Point A Analysis'!B2011</f>
        <v>0</v>
      </c>
      <c r="D2013" s="83">
        <f>'Point A Analysis'!C2011</f>
        <v>0</v>
      </c>
      <c r="E2013" s="83">
        <f>'Point A Analysis'!D2011</f>
        <v>0</v>
      </c>
      <c r="F2013" s="83">
        <f>'Point A Analysis'!E2011</f>
        <v>0</v>
      </c>
      <c r="G2013" s="8"/>
      <c r="H2013" s="65">
        <f>'Point B RAW Results'!F1983</f>
        <v>0</v>
      </c>
      <c r="I2013" s="83">
        <f>'Point B Analysis'!B2011</f>
        <v>0</v>
      </c>
      <c r="J2013" s="83">
        <f>'Point B Analysis'!C2011</f>
        <v>0</v>
      </c>
      <c r="K2013" s="83">
        <f>'Point B Analysis'!D2011</f>
        <v>0</v>
      </c>
      <c r="L2013" s="83">
        <f>'Point B Analysis'!E2011</f>
        <v>0</v>
      </c>
      <c r="N2013" s="65">
        <f>'Point B RAW Results'!F1983</f>
        <v>0</v>
      </c>
      <c r="O2013" s="83">
        <f t="shared" si="126"/>
        <v>0</v>
      </c>
      <c r="P2013" s="83">
        <f t="shared" si="127"/>
        <v>0</v>
      </c>
      <c r="Q2013" s="83">
        <f t="shared" si="128"/>
        <v>0</v>
      </c>
      <c r="R2013" s="83">
        <f t="shared" si="129"/>
        <v>0</v>
      </c>
    </row>
    <row r="2014" spans="2:18" ht="13.5" customHeight="1" x14ac:dyDescent="0.35">
      <c r="B2014" s="65">
        <f>'Point A RAW Results'!F1981</f>
        <v>0</v>
      </c>
      <c r="C2014" s="83">
        <f>'Point A Analysis'!B2012</f>
        <v>0</v>
      </c>
      <c r="D2014" s="83">
        <f>'Point A Analysis'!C2012</f>
        <v>0</v>
      </c>
      <c r="E2014" s="83">
        <f>'Point A Analysis'!D2012</f>
        <v>0</v>
      </c>
      <c r="F2014" s="83">
        <f>'Point A Analysis'!E2012</f>
        <v>0</v>
      </c>
      <c r="G2014" s="8"/>
      <c r="H2014" s="65">
        <f>'Point B RAW Results'!F1984</f>
        <v>0</v>
      </c>
      <c r="I2014" s="83">
        <f>'Point B Analysis'!B2012</f>
        <v>0</v>
      </c>
      <c r="J2014" s="83">
        <f>'Point B Analysis'!C2012</f>
        <v>0</v>
      </c>
      <c r="K2014" s="83">
        <f>'Point B Analysis'!D2012</f>
        <v>0</v>
      </c>
      <c r="L2014" s="83">
        <f>'Point B Analysis'!E2012</f>
        <v>0</v>
      </c>
      <c r="N2014" s="65">
        <f>'Point B RAW Results'!F1984</f>
        <v>0</v>
      </c>
      <c r="O2014" s="83">
        <f t="shared" si="126"/>
        <v>0</v>
      </c>
      <c r="P2014" s="83">
        <f t="shared" si="127"/>
        <v>0</v>
      </c>
      <c r="Q2014" s="83">
        <f t="shared" si="128"/>
        <v>0</v>
      </c>
      <c r="R2014" s="83">
        <f t="shared" si="129"/>
        <v>0</v>
      </c>
    </row>
    <row r="2015" spans="2:18" ht="13.5" customHeight="1" x14ac:dyDescent="0.35">
      <c r="B2015" s="65">
        <f>'Point A RAW Results'!F1982</f>
        <v>0</v>
      </c>
      <c r="C2015" s="83">
        <f>'Point A Analysis'!B2013</f>
        <v>0</v>
      </c>
      <c r="D2015" s="83">
        <f>'Point A Analysis'!C2013</f>
        <v>0</v>
      </c>
      <c r="E2015" s="83">
        <f>'Point A Analysis'!D2013</f>
        <v>0</v>
      </c>
      <c r="F2015" s="83">
        <f>'Point A Analysis'!E2013</f>
        <v>0</v>
      </c>
      <c r="G2015" s="8"/>
      <c r="H2015" s="65">
        <f>'Point B RAW Results'!F1985</f>
        <v>0</v>
      </c>
      <c r="I2015" s="83">
        <f>'Point B Analysis'!B2013</f>
        <v>0</v>
      </c>
      <c r="J2015" s="83">
        <f>'Point B Analysis'!C2013</f>
        <v>0</v>
      </c>
      <c r="K2015" s="83">
        <f>'Point B Analysis'!D2013</f>
        <v>0</v>
      </c>
      <c r="L2015" s="83">
        <f>'Point B Analysis'!E2013</f>
        <v>0</v>
      </c>
      <c r="N2015" s="65">
        <f>'Point B RAW Results'!F1985</f>
        <v>0</v>
      </c>
      <c r="O2015" s="83">
        <f t="shared" si="126"/>
        <v>0</v>
      </c>
      <c r="P2015" s="83">
        <f t="shared" si="127"/>
        <v>0</v>
      </c>
      <c r="Q2015" s="83">
        <f t="shared" si="128"/>
        <v>0</v>
      </c>
      <c r="R2015" s="83">
        <f t="shared" si="129"/>
        <v>0</v>
      </c>
    </row>
    <row r="2016" spans="2:18" ht="13.5" customHeight="1" x14ac:dyDescent="0.35">
      <c r="B2016" s="65">
        <f>'Point A RAW Results'!F1983</f>
        <v>0</v>
      </c>
      <c r="C2016" s="83">
        <f>'Point A Analysis'!B2014</f>
        <v>0</v>
      </c>
      <c r="D2016" s="83">
        <f>'Point A Analysis'!C2014</f>
        <v>0</v>
      </c>
      <c r="E2016" s="83">
        <f>'Point A Analysis'!D2014</f>
        <v>0</v>
      </c>
      <c r="F2016" s="83">
        <f>'Point A Analysis'!E2014</f>
        <v>0</v>
      </c>
      <c r="G2016" s="8"/>
      <c r="H2016" s="65">
        <f>'Point B RAW Results'!F1986</f>
        <v>0</v>
      </c>
      <c r="I2016" s="83">
        <f>'Point B Analysis'!B2014</f>
        <v>0</v>
      </c>
      <c r="J2016" s="83">
        <f>'Point B Analysis'!C2014</f>
        <v>0</v>
      </c>
      <c r="K2016" s="83">
        <f>'Point B Analysis'!D2014</f>
        <v>0</v>
      </c>
      <c r="L2016" s="83">
        <f>'Point B Analysis'!E2014</f>
        <v>0</v>
      </c>
      <c r="N2016" s="65">
        <f>'Point B RAW Results'!F1986</f>
        <v>0</v>
      </c>
      <c r="O2016" s="83">
        <f t="shared" si="126"/>
        <v>0</v>
      </c>
      <c r="P2016" s="83">
        <f t="shared" si="127"/>
        <v>0</v>
      </c>
      <c r="Q2016" s="83">
        <f t="shared" si="128"/>
        <v>0</v>
      </c>
      <c r="R2016" s="83">
        <f t="shared" si="129"/>
        <v>0</v>
      </c>
    </row>
    <row r="2017" spans="2:18" ht="13.5" customHeight="1" x14ac:dyDescent="0.35">
      <c r="B2017" s="65">
        <f>'Point A RAW Results'!F1984</f>
        <v>0</v>
      </c>
      <c r="C2017" s="83">
        <f>'Point A Analysis'!B2015</f>
        <v>0</v>
      </c>
      <c r="D2017" s="83">
        <f>'Point A Analysis'!C2015</f>
        <v>0</v>
      </c>
      <c r="E2017" s="83">
        <f>'Point A Analysis'!D2015</f>
        <v>0</v>
      </c>
      <c r="F2017" s="83">
        <f>'Point A Analysis'!E2015</f>
        <v>0</v>
      </c>
      <c r="G2017" s="8"/>
      <c r="H2017" s="65">
        <f>'Point B RAW Results'!F1987</f>
        <v>0</v>
      </c>
      <c r="I2017" s="83">
        <f>'Point B Analysis'!B2015</f>
        <v>0</v>
      </c>
      <c r="J2017" s="83">
        <f>'Point B Analysis'!C2015</f>
        <v>0</v>
      </c>
      <c r="K2017" s="83">
        <f>'Point B Analysis'!D2015</f>
        <v>0</v>
      </c>
      <c r="L2017" s="83">
        <f>'Point B Analysis'!E2015</f>
        <v>0</v>
      </c>
      <c r="N2017" s="65">
        <f>'Point B RAW Results'!F1987</f>
        <v>0</v>
      </c>
      <c r="O2017" s="83">
        <f t="shared" si="126"/>
        <v>0</v>
      </c>
      <c r="P2017" s="83">
        <f t="shared" si="127"/>
        <v>0</v>
      </c>
      <c r="Q2017" s="83">
        <f t="shared" si="128"/>
        <v>0</v>
      </c>
      <c r="R2017" s="83">
        <f t="shared" si="129"/>
        <v>0</v>
      </c>
    </row>
    <row r="2018" spans="2:18" ht="13.5" customHeight="1" x14ac:dyDescent="0.35">
      <c r="B2018" s="65">
        <f>'Point A RAW Results'!F1985</f>
        <v>0</v>
      </c>
      <c r="C2018" s="83">
        <f>'Point A Analysis'!B2016</f>
        <v>0</v>
      </c>
      <c r="D2018" s="83">
        <f>'Point A Analysis'!C2016</f>
        <v>0</v>
      </c>
      <c r="E2018" s="83">
        <f>'Point A Analysis'!D2016</f>
        <v>0</v>
      </c>
      <c r="F2018" s="83">
        <f>'Point A Analysis'!E2016</f>
        <v>0</v>
      </c>
      <c r="G2018" s="8"/>
      <c r="H2018" s="65">
        <f>'Point B RAW Results'!F1988</f>
        <v>0</v>
      </c>
      <c r="I2018" s="83">
        <f>'Point B Analysis'!B2016</f>
        <v>0</v>
      </c>
      <c r="J2018" s="83">
        <f>'Point B Analysis'!C2016</f>
        <v>0</v>
      </c>
      <c r="K2018" s="83">
        <f>'Point B Analysis'!D2016</f>
        <v>0</v>
      </c>
      <c r="L2018" s="83">
        <f>'Point B Analysis'!E2016</f>
        <v>0</v>
      </c>
      <c r="N2018" s="65">
        <f>'Point B RAW Results'!F1988</f>
        <v>0</v>
      </c>
      <c r="O2018" s="83">
        <f t="shared" si="126"/>
        <v>0</v>
      </c>
      <c r="P2018" s="83">
        <f t="shared" si="127"/>
        <v>0</v>
      </c>
      <c r="Q2018" s="83">
        <f t="shared" si="128"/>
        <v>0</v>
      </c>
      <c r="R2018" s="83">
        <f t="shared" si="129"/>
        <v>0</v>
      </c>
    </row>
    <row r="2019" spans="2:18" ht="13.5" customHeight="1" x14ac:dyDescent="0.35">
      <c r="B2019" s="65">
        <f>'Point A RAW Results'!F1986</f>
        <v>0</v>
      </c>
      <c r="C2019" s="83">
        <f>'Point A Analysis'!B2017</f>
        <v>0</v>
      </c>
      <c r="D2019" s="83">
        <f>'Point A Analysis'!C2017</f>
        <v>0</v>
      </c>
      <c r="E2019" s="83">
        <f>'Point A Analysis'!D2017</f>
        <v>0</v>
      </c>
      <c r="F2019" s="83">
        <f>'Point A Analysis'!E2017</f>
        <v>0</v>
      </c>
      <c r="G2019" s="8"/>
      <c r="H2019" s="65">
        <f>'Point B RAW Results'!F1989</f>
        <v>0</v>
      </c>
      <c r="I2019" s="83">
        <f>'Point B Analysis'!B2017</f>
        <v>0</v>
      </c>
      <c r="J2019" s="83">
        <f>'Point B Analysis'!C2017</f>
        <v>0</v>
      </c>
      <c r="K2019" s="83">
        <f>'Point B Analysis'!D2017</f>
        <v>0</v>
      </c>
      <c r="L2019" s="83">
        <f>'Point B Analysis'!E2017</f>
        <v>0</v>
      </c>
      <c r="N2019" s="65">
        <f>'Point B RAW Results'!F1989</f>
        <v>0</v>
      </c>
      <c r="O2019" s="83">
        <f t="shared" si="126"/>
        <v>0</v>
      </c>
      <c r="P2019" s="83">
        <f t="shared" si="127"/>
        <v>0</v>
      </c>
      <c r="Q2019" s="83">
        <f t="shared" si="128"/>
        <v>0</v>
      </c>
      <c r="R2019" s="83">
        <f t="shared" si="129"/>
        <v>0</v>
      </c>
    </row>
    <row r="2020" spans="2:18" ht="13.5" customHeight="1" x14ac:dyDescent="0.35">
      <c r="B2020" s="65">
        <f>'Point A RAW Results'!F1987</f>
        <v>0</v>
      </c>
      <c r="C2020" s="83">
        <f>'Point A Analysis'!B2018</f>
        <v>0</v>
      </c>
      <c r="D2020" s="83">
        <f>'Point A Analysis'!C2018</f>
        <v>0</v>
      </c>
      <c r="E2020" s="83">
        <f>'Point A Analysis'!D2018</f>
        <v>0</v>
      </c>
      <c r="F2020" s="83">
        <f>'Point A Analysis'!E2018</f>
        <v>0</v>
      </c>
      <c r="G2020" s="8"/>
      <c r="H2020" s="65">
        <f>'Point B RAW Results'!F1990</f>
        <v>0</v>
      </c>
      <c r="I2020" s="83">
        <f>'Point B Analysis'!B2018</f>
        <v>0</v>
      </c>
      <c r="J2020" s="83">
        <f>'Point B Analysis'!C2018</f>
        <v>0</v>
      </c>
      <c r="K2020" s="83">
        <f>'Point B Analysis'!D2018</f>
        <v>0</v>
      </c>
      <c r="L2020" s="83">
        <f>'Point B Analysis'!E2018</f>
        <v>0</v>
      </c>
      <c r="N2020" s="65">
        <f>'Point B RAW Results'!F1990</f>
        <v>0</v>
      </c>
      <c r="O2020" s="83">
        <f t="shared" si="126"/>
        <v>0</v>
      </c>
      <c r="P2020" s="83">
        <f t="shared" si="127"/>
        <v>0</v>
      </c>
      <c r="Q2020" s="83">
        <f t="shared" si="128"/>
        <v>0</v>
      </c>
      <c r="R2020" s="83">
        <f t="shared" si="129"/>
        <v>0</v>
      </c>
    </row>
    <row r="2021" spans="2:18" ht="13.5" customHeight="1" x14ac:dyDescent="0.35">
      <c r="B2021" s="65">
        <f>'Point A RAW Results'!F1988</f>
        <v>0</v>
      </c>
      <c r="C2021" s="83">
        <f>'Point A Analysis'!B2019</f>
        <v>0</v>
      </c>
      <c r="D2021" s="83">
        <f>'Point A Analysis'!C2019</f>
        <v>0</v>
      </c>
      <c r="E2021" s="83">
        <f>'Point A Analysis'!D2019</f>
        <v>0</v>
      </c>
      <c r="F2021" s="83">
        <f>'Point A Analysis'!E2019</f>
        <v>0</v>
      </c>
      <c r="G2021" s="8"/>
      <c r="H2021" s="65">
        <f>'Point B RAW Results'!F1991</f>
        <v>0</v>
      </c>
      <c r="I2021" s="83">
        <f>'Point B Analysis'!B2019</f>
        <v>0</v>
      </c>
      <c r="J2021" s="83">
        <f>'Point B Analysis'!C2019</f>
        <v>0</v>
      </c>
      <c r="K2021" s="83">
        <f>'Point B Analysis'!D2019</f>
        <v>0</v>
      </c>
      <c r="L2021" s="83">
        <f>'Point B Analysis'!E2019</f>
        <v>0</v>
      </c>
      <c r="N2021" s="65">
        <f>'Point B RAW Results'!F1991</f>
        <v>0</v>
      </c>
      <c r="O2021" s="83">
        <f t="shared" si="126"/>
        <v>0</v>
      </c>
      <c r="P2021" s="83">
        <f t="shared" si="127"/>
        <v>0</v>
      </c>
      <c r="Q2021" s="83">
        <f t="shared" si="128"/>
        <v>0</v>
      </c>
      <c r="R2021" s="83">
        <f t="shared" si="129"/>
        <v>0</v>
      </c>
    </row>
    <row r="2022" spans="2:18" ht="13.5" customHeight="1" x14ac:dyDescent="0.35">
      <c r="B2022" s="65">
        <f>'Point A RAW Results'!F1989</f>
        <v>0</v>
      </c>
      <c r="C2022" s="83">
        <f>'Point A Analysis'!B2020</f>
        <v>0</v>
      </c>
      <c r="D2022" s="83">
        <f>'Point A Analysis'!C2020</f>
        <v>0</v>
      </c>
      <c r="E2022" s="83">
        <f>'Point A Analysis'!D2020</f>
        <v>0</v>
      </c>
      <c r="F2022" s="83">
        <f>'Point A Analysis'!E2020</f>
        <v>0</v>
      </c>
      <c r="G2022" s="8"/>
      <c r="H2022" s="65">
        <f>'Point B RAW Results'!F1992</f>
        <v>0</v>
      </c>
      <c r="I2022" s="83">
        <f>'Point B Analysis'!B2020</f>
        <v>0</v>
      </c>
      <c r="J2022" s="83">
        <f>'Point B Analysis'!C2020</f>
        <v>0</v>
      </c>
      <c r="K2022" s="83">
        <f>'Point B Analysis'!D2020</f>
        <v>0</v>
      </c>
      <c r="L2022" s="83">
        <f>'Point B Analysis'!E2020</f>
        <v>0</v>
      </c>
      <c r="N2022" s="65">
        <f>'Point B RAW Results'!F1992</f>
        <v>0</v>
      </c>
      <c r="O2022" s="83">
        <f t="shared" si="126"/>
        <v>0</v>
      </c>
      <c r="P2022" s="83">
        <f t="shared" si="127"/>
        <v>0</v>
      </c>
      <c r="Q2022" s="83">
        <f t="shared" si="128"/>
        <v>0</v>
      </c>
      <c r="R2022" s="83">
        <f t="shared" si="129"/>
        <v>0</v>
      </c>
    </row>
    <row r="2023" spans="2:18" ht="13.5" customHeight="1" x14ac:dyDescent="0.35">
      <c r="B2023" s="65">
        <f>'Point A RAW Results'!F1990</f>
        <v>0</v>
      </c>
      <c r="C2023" s="83">
        <f>'Point A Analysis'!B2021</f>
        <v>0</v>
      </c>
      <c r="D2023" s="83">
        <f>'Point A Analysis'!C2021</f>
        <v>0</v>
      </c>
      <c r="E2023" s="83">
        <f>'Point A Analysis'!D2021</f>
        <v>0</v>
      </c>
      <c r="F2023" s="83">
        <f>'Point A Analysis'!E2021</f>
        <v>0</v>
      </c>
      <c r="G2023" s="8"/>
      <c r="H2023" s="65">
        <f>'Point B RAW Results'!F1993</f>
        <v>0</v>
      </c>
      <c r="I2023" s="83">
        <f>'Point B Analysis'!B2021</f>
        <v>0</v>
      </c>
      <c r="J2023" s="83">
        <f>'Point B Analysis'!C2021</f>
        <v>0</v>
      </c>
      <c r="K2023" s="83">
        <f>'Point B Analysis'!D2021</f>
        <v>0</v>
      </c>
      <c r="L2023" s="83">
        <f>'Point B Analysis'!E2021</f>
        <v>0</v>
      </c>
      <c r="N2023" s="65">
        <f>'Point B RAW Results'!F1993</f>
        <v>0</v>
      </c>
      <c r="O2023" s="83">
        <f t="shared" si="126"/>
        <v>0</v>
      </c>
      <c r="P2023" s="83">
        <f t="shared" si="127"/>
        <v>0</v>
      </c>
      <c r="Q2023" s="83">
        <f t="shared" si="128"/>
        <v>0</v>
      </c>
      <c r="R2023" s="83">
        <f t="shared" si="129"/>
        <v>0</v>
      </c>
    </row>
    <row r="2024" spans="2:18" ht="13.5" customHeight="1" x14ac:dyDescent="0.35">
      <c r="B2024" s="65">
        <f>'Point A RAW Results'!F1991</f>
        <v>0</v>
      </c>
      <c r="C2024" s="83">
        <f>'Point A Analysis'!B2022</f>
        <v>0</v>
      </c>
      <c r="D2024" s="83">
        <f>'Point A Analysis'!C2022</f>
        <v>0</v>
      </c>
      <c r="E2024" s="83">
        <f>'Point A Analysis'!D2022</f>
        <v>0</v>
      </c>
      <c r="F2024" s="83">
        <f>'Point A Analysis'!E2022</f>
        <v>0</v>
      </c>
      <c r="G2024" s="8"/>
      <c r="H2024" s="65">
        <f>'Point B RAW Results'!F1994</f>
        <v>0</v>
      </c>
      <c r="I2024" s="83">
        <f>'Point B Analysis'!B2022</f>
        <v>0</v>
      </c>
      <c r="J2024" s="83">
        <f>'Point B Analysis'!C2022</f>
        <v>0</v>
      </c>
      <c r="K2024" s="83">
        <f>'Point B Analysis'!D2022</f>
        <v>0</v>
      </c>
      <c r="L2024" s="83">
        <f>'Point B Analysis'!E2022</f>
        <v>0</v>
      </c>
      <c r="N2024" s="65">
        <f>'Point B RAW Results'!F1994</f>
        <v>0</v>
      </c>
      <c r="O2024" s="83">
        <f t="shared" si="126"/>
        <v>0</v>
      </c>
      <c r="P2024" s="83">
        <f t="shared" si="127"/>
        <v>0</v>
      </c>
      <c r="Q2024" s="83">
        <f t="shared" si="128"/>
        <v>0</v>
      </c>
      <c r="R2024" s="83">
        <f t="shared" si="129"/>
        <v>0</v>
      </c>
    </row>
    <row r="2025" spans="2:18" ht="13.5" customHeight="1" x14ac:dyDescent="0.35">
      <c r="B2025" s="65">
        <f>'Point A RAW Results'!F1992</f>
        <v>0</v>
      </c>
      <c r="C2025" s="83">
        <f>'Point A Analysis'!B2023</f>
        <v>0</v>
      </c>
      <c r="D2025" s="83">
        <f>'Point A Analysis'!C2023</f>
        <v>0</v>
      </c>
      <c r="E2025" s="83">
        <f>'Point A Analysis'!D2023</f>
        <v>0</v>
      </c>
      <c r="F2025" s="83">
        <f>'Point A Analysis'!E2023</f>
        <v>0</v>
      </c>
      <c r="G2025" s="8"/>
      <c r="H2025" s="65">
        <f>'Point B RAW Results'!F1995</f>
        <v>0</v>
      </c>
      <c r="I2025" s="83">
        <f>'Point B Analysis'!B2023</f>
        <v>0</v>
      </c>
      <c r="J2025" s="83">
        <f>'Point B Analysis'!C2023</f>
        <v>0</v>
      </c>
      <c r="K2025" s="83">
        <f>'Point B Analysis'!D2023</f>
        <v>0</v>
      </c>
      <c r="L2025" s="83">
        <f>'Point B Analysis'!E2023</f>
        <v>0</v>
      </c>
      <c r="N2025" s="65">
        <f>'Point B RAW Results'!F1995</f>
        <v>0</v>
      </c>
      <c r="O2025" s="83">
        <f t="shared" si="126"/>
        <v>0</v>
      </c>
      <c r="P2025" s="83">
        <f t="shared" si="127"/>
        <v>0</v>
      </c>
      <c r="Q2025" s="83">
        <f t="shared" si="128"/>
        <v>0</v>
      </c>
      <c r="R2025" s="83">
        <f t="shared" si="129"/>
        <v>0</v>
      </c>
    </row>
    <row r="2026" spans="2:18" ht="13.5" customHeight="1" x14ac:dyDescent="0.35">
      <c r="B2026" s="65">
        <f>'Point A RAW Results'!F1993</f>
        <v>0</v>
      </c>
      <c r="C2026" s="83">
        <f>'Point A Analysis'!B2024</f>
        <v>0</v>
      </c>
      <c r="D2026" s="83">
        <f>'Point A Analysis'!C2024</f>
        <v>0</v>
      </c>
      <c r="E2026" s="83">
        <f>'Point A Analysis'!D2024</f>
        <v>0</v>
      </c>
      <c r="F2026" s="83">
        <f>'Point A Analysis'!E2024</f>
        <v>0</v>
      </c>
      <c r="G2026" s="8"/>
      <c r="H2026" s="65">
        <f>'Point B RAW Results'!F1996</f>
        <v>0</v>
      </c>
      <c r="I2026" s="83">
        <f>'Point B Analysis'!B2024</f>
        <v>0</v>
      </c>
      <c r="J2026" s="83">
        <f>'Point B Analysis'!C2024</f>
        <v>0</v>
      </c>
      <c r="K2026" s="83">
        <f>'Point B Analysis'!D2024</f>
        <v>0</v>
      </c>
      <c r="L2026" s="83">
        <f>'Point B Analysis'!E2024</f>
        <v>0</v>
      </c>
      <c r="N2026" s="65">
        <f>'Point B RAW Results'!F1996</f>
        <v>0</v>
      </c>
      <c r="O2026" s="83">
        <f t="shared" si="126"/>
        <v>0</v>
      </c>
      <c r="P2026" s="83">
        <f t="shared" si="127"/>
        <v>0</v>
      </c>
      <c r="Q2026" s="83">
        <f t="shared" si="128"/>
        <v>0</v>
      </c>
      <c r="R2026" s="83">
        <f t="shared" si="129"/>
        <v>0</v>
      </c>
    </row>
    <row r="2027" spans="2:18" ht="13.5" customHeight="1" x14ac:dyDescent="0.35">
      <c r="B2027" s="65">
        <f>'Point A RAW Results'!F1994</f>
        <v>0</v>
      </c>
      <c r="C2027" s="83">
        <f>'Point A Analysis'!B2025</f>
        <v>0</v>
      </c>
      <c r="D2027" s="83">
        <f>'Point A Analysis'!C2025</f>
        <v>0</v>
      </c>
      <c r="E2027" s="83">
        <f>'Point A Analysis'!D2025</f>
        <v>0</v>
      </c>
      <c r="F2027" s="83">
        <f>'Point A Analysis'!E2025</f>
        <v>0</v>
      </c>
      <c r="G2027" s="8"/>
      <c r="H2027" s="65">
        <f>'Point B RAW Results'!F1997</f>
        <v>0</v>
      </c>
      <c r="I2027" s="83">
        <f>'Point B Analysis'!B2025</f>
        <v>0</v>
      </c>
      <c r="J2027" s="83">
        <f>'Point B Analysis'!C2025</f>
        <v>0</v>
      </c>
      <c r="K2027" s="83">
        <f>'Point B Analysis'!D2025</f>
        <v>0</v>
      </c>
      <c r="L2027" s="83">
        <f>'Point B Analysis'!E2025</f>
        <v>0</v>
      </c>
      <c r="N2027" s="65">
        <f>'Point B RAW Results'!F1997</f>
        <v>0</v>
      </c>
      <c r="O2027" s="83">
        <f t="shared" si="126"/>
        <v>0</v>
      </c>
      <c r="P2027" s="83">
        <f t="shared" si="127"/>
        <v>0</v>
      </c>
      <c r="Q2027" s="83">
        <f t="shared" si="128"/>
        <v>0</v>
      </c>
      <c r="R2027" s="83">
        <f t="shared" si="129"/>
        <v>0</v>
      </c>
    </row>
    <row r="2028" spans="2:18" ht="13.5" customHeight="1" x14ac:dyDescent="0.35">
      <c r="B2028" s="65">
        <f>'Point A RAW Results'!F1995</f>
        <v>0</v>
      </c>
      <c r="C2028" s="83">
        <f>'Point A Analysis'!B2026</f>
        <v>0</v>
      </c>
      <c r="D2028" s="83">
        <f>'Point A Analysis'!C2026</f>
        <v>0</v>
      </c>
      <c r="E2028" s="83">
        <f>'Point A Analysis'!D2026</f>
        <v>0</v>
      </c>
      <c r="F2028" s="83">
        <f>'Point A Analysis'!E2026</f>
        <v>0</v>
      </c>
      <c r="G2028" s="8"/>
      <c r="H2028" s="65">
        <f>'Point B RAW Results'!F1998</f>
        <v>0</v>
      </c>
      <c r="I2028" s="83">
        <f>'Point B Analysis'!B2026</f>
        <v>0</v>
      </c>
      <c r="J2028" s="83">
        <f>'Point B Analysis'!C2026</f>
        <v>0</v>
      </c>
      <c r="K2028" s="83">
        <f>'Point B Analysis'!D2026</f>
        <v>0</v>
      </c>
      <c r="L2028" s="83">
        <f>'Point B Analysis'!E2026</f>
        <v>0</v>
      </c>
      <c r="N2028" s="65">
        <f>'Point B RAW Results'!F1998</f>
        <v>0</v>
      </c>
      <c r="O2028" s="83">
        <f t="shared" si="126"/>
        <v>0</v>
      </c>
      <c r="P2028" s="83">
        <f t="shared" si="127"/>
        <v>0</v>
      </c>
      <c r="Q2028" s="83">
        <f t="shared" si="128"/>
        <v>0</v>
      </c>
      <c r="R2028" s="83">
        <f t="shared" si="129"/>
        <v>0</v>
      </c>
    </row>
    <row r="2029" spans="2:18" ht="13.5" customHeight="1" x14ac:dyDescent="0.35">
      <c r="B2029" s="65">
        <f>'Point A RAW Results'!F1996</f>
        <v>0</v>
      </c>
      <c r="C2029" s="83">
        <f>'Point A Analysis'!B2027</f>
        <v>0</v>
      </c>
      <c r="D2029" s="83">
        <f>'Point A Analysis'!C2027</f>
        <v>0</v>
      </c>
      <c r="E2029" s="83">
        <f>'Point A Analysis'!D2027</f>
        <v>0</v>
      </c>
      <c r="F2029" s="83">
        <f>'Point A Analysis'!E2027</f>
        <v>0</v>
      </c>
      <c r="G2029" s="8"/>
      <c r="H2029" s="65">
        <f>'Point B RAW Results'!F1999</f>
        <v>0</v>
      </c>
      <c r="I2029" s="83">
        <f>'Point B Analysis'!B2027</f>
        <v>0</v>
      </c>
      <c r="J2029" s="83">
        <f>'Point B Analysis'!C2027</f>
        <v>0</v>
      </c>
      <c r="K2029" s="83">
        <f>'Point B Analysis'!D2027</f>
        <v>0</v>
      </c>
      <c r="L2029" s="83">
        <f>'Point B Analysis'!E2027</f>
        <v>0</v>
      </c>
      <c r="N2029" s="65">
        <f>'Point B RAW Results'!F1999</f>
        <v>0</v>
      </c>
      <c r="O2029" s="83">
        <f t="shared" ref="O2029:O2092" si="130">I2029-C2029</f>
        <v>0</v>
      </c>
      <c r="P2029" s="83">
        <f t="shared" ref="P2029:P2092" si="131">J2029-D2029</f>
        <v>0</v>
      </c>
      <c r="Q2029" s="83">
        <f t="shared" ref="Q2029:Q2092" si="132">K2029-E2029</f>
        <v>0</v>
      </c>
      <c r="R2029" s="83">
        <f t="shared" ref="R2029:R2092" si="133">L2029-F2029</f>
        <v>0</v>
      </c>
    </row>
    <row r="2030" spans="2:18" ht="13.5" customHeight="1" x14ac:dyDescent="0.35">
      <c r="B2030" s="65">
        <f>'Point A RAW Results'!F1997</f>
        <v>0</v>
      </c>
      <c r="C2030" s="83">
        <f>'Point A Analysis'!B2028</f>
        <v>0</v>
      </c>
      <c r="D2030" s="83">
        <f>'Point A Analysis'!C2028</f>
        <v>0</v>
      </c>
      <c r="E2030" s="83">
        <f>'Point A Analysis'!D2028</f>
        <v>0</v>
      </c>
      <c r="F2030" s="83">
        <f>'Point A Analysis'!E2028</f>
        <v>0</v>
      </c>
      <c r="G2030" s="8"/>
      <c r="H2030" s="65">
        <f>'Point B RAW Results'!F2000</f>
        <v>0</v>
      </c>
      <c r="I2030" s="83">
        <f>'Point B Analysis'!B2028</f>
        <v>0</v>
      </c>
      <c r="J2030" s="83">
        <f>'Point B Analysis'!C2028</f>
        <v>0</v>
      </c>
      <c r="K2030" s="83">
        <f>'Point B Analysis'!D2028</f>
        <v>0</v>
      </c>
      <c r="L2030" s="83">
        <f>'Point B Analysis'!E2028</f>
        <v>0</v>
      </c>
      <c r="N2030" s="65">
        <f>'Point B RAW Results'!F2000</f>
        <v>0</v>
      </c>
      <c r="O2030" s="83">
        <f t="shared" si="130"/>
        <v>0</v>
      </c>
      <c r="P2030" s="83">
        <f t="shared" si="131"/>
        <v>0</v>
      </c>
      <c r="Q2030" s="83">
        <f t="shared" si="132"/>
        <v>0</v>
      </c>
      <c r="R2030" s="83">
        <f t="shared" si="133"/>
        <v>0</v>
      </c>
    </row>
    <row r="2031" spans="2:18" ht="13.5" customHeight="1" x14ac:dyDescent="0.35">
      <c r="B2031" s="65">
        <f>'Point A RAW Results'!F1998</f>
        <v>0</v>
      </c>
      <c r="C2031" s="83">
        <f>'Point A Analysis'!B2029</f>
        <v>0</v>
      </c>
      <c r="D2031" s="83">
        <f>'Point A Analysis'!C2029</f>
        <v>0</v>
      </c>
      <c r="E2031" s="83">
        <f>'Point A Analysis'!D2029</f>
        <v>0</v>
      </c>
      <c r="F2031" s="83">
        <f>'Point A Analysis'!E2029</f>
        <v>0</v>
      </c>
      <c r="G2031" s="8"/>
      <c r="H2031" s="65">
        <f>'Point B RAW Results'!F2001</f>
        <v>0</v>
      </c>
      <c r="I2031" s="83">
        <f>'Point B Analysis'!B2029</f>
        <v>0</v>
      </c>
      <c r="J2031" s="83">
        <f>'Point B Analysis'!C2029</f>
        <v>0</v>
      </c>
      <c r="K2031" s="83">
        <f>'Point B Analysis'!D2029</f>
        <v>0</v>
      </c>
      <c r="L2031" s="83">
        <f>'Point B Analysis'!E2029</f>
        <v>0</v>
      </c>
      <c r="N2031" s="65">
        <f>'Point B RAW Results'!F2001</f>
        <v>0</v>
      </c>
      <c r="O2031" s="83">
        <f t="shared" si="130"/>
        <v>0</v>
      </c>
      <c r="P2031" s="83">
        <f t="shared" si="131"/>
        <v>0</v>
      </c>
      <c r="Q2031" s="83">
        <f t="shared" si="132"/>
        <v>0</v>
      </c>
      <c r="R2031" s="83">
        <f t="shared" si="133"/>
        <v>0</v>
      </c>
    </row>
    <row r="2032" spans="2:18" ht="13.5" customHeight="1" x14ac:dyDescent="0.35">
      <c r="B2032" s="65">
        <f>'Point A RAW Results'!F1999</f>
        <v>0</v>
      </c>
      <c r="C2032" s="83">
        <f>'Point A Analysis'!B2030</f>
        <v>0</v>
      </c>
      <c r="D2032" s="83">
        <f>'Point A Analysis'!C2030</f>
        <v>0</v>
      </c>
      <c r="E2032" s="83">
        <f>'Point A Analysis'!D2030</f>
        <v>0</v>
      </c>
      <c r="F2032" s="83">
        <f>'Point A Analysis'!E2030</f>
        <v>0</v>
      </c>
      <c r="G2032" s="8"/>
      <c r="H2032" s="65">
        <f>'Point B RAW Results'!F2002</f>
        <v>0</v>
      </c>
      <c r="I2032" s="83">
        <f>'Point B Analysis'!B2030</f>
        <v>0</v>
      </c>
      <c r="J2032" s="83">
        <f>'Point B Analysis'!C2030</f>
        <v>0</v>
      </c>
      <c r="K2032" s="83">
        <f>'Point B Analysis'!D2030</f>
        <v>0</v>
      </c>
      <c r="L2032" s="83">
        <f>'Point B Analysis'!E2030</f>
        <v>0</v>
      </c>
      <c r="N2032" s="65">
        <f>'Point B RAW Results'!F2002</f>
        <v>0</v>
      </c>
      <c r="O2032" s="83">
        <f t="shared" si="130"/>
        <v>0</v>
      </c>
      <c r="P2032" s="83">
        <f t="shared" si="131"/>
        <v>0</v>
      </c>
      <c r="Q2032" s="83">
        <f t="shared" si="132"/>
        <v>0</v>
      </c>
      <c r="R2032" s="83">
        <f t="shared" si="133"/>
        <v>0</v>
      </c>
    </row>
    <row r="2033" spans="2:18" ht="13.5" customHeight="1" x14ac:dyDescent="0.35">
      <c r="B2033" s="65">
        <f>'Point A RAW Results'!F2000</f>
        <v>0</v>
      </c>
      <c r="C2033" s="83">
        <f>'Point A Analysis'!B2031</f>
        <v>0</v>
      </c>
      <c r="D2033" s="83">
        <f>'Point A Analysis'!C2031</f>
        <v>0</v>
      </c>
      <c r="E2033" s="83">
        <f>'Point A Analysis'!D2031</f>
        <v>0</v>
      </c>
      <c r="F2033" s="83">
        <f>'Point A Analysis'!E2031</f>
        <v>0</v>
      </c>
      <c r="G2033" s="8"/>
      <c r="H2033" s="65">
        <f>'Point B RAW Results'!F2003</f>
        <v>0</v>
      </c>
      <c r="I2033" s="83">
        <f>'Point B Analysis'!B2031</f>
        <v>0</v>
      </c>
      <c r="J2033" s="83">
        <f>'Point B Analysis'!C2031</f>
        <v>0</v>
      </c>
      <c r="K2033" s="83">
        <f>'Point B Analysis'!D2031</f>
        <v>0</v>
      </c>
      <c r="L2033" s="83">
        <f>'Point B Analysis'!E2031</f>
        <v>0</v>
      </c>
      <c r="N2033" s="65">
        <f>'Point B RAW Results'!F2003</f>
        <v>0</v>
      </c>
      <c r="O2033" s="83">
        <f t="shared" si="130"/>
        <v>0</v>
      </c>
      <c r="P2033" s="83">
        <f t="shared" si="131"/>
        <v>0</v>
      </c>
      <c r="Q2033" s="83">
        <f t="shared" si="132"/>
        <v>0</v>
      </c>
      <c r="R2033" s="83">
        <f t="shared" si="133"/>
        <v>0</v>
      </c>
    </row>
    <row r="2034" spans="2:18" ht="13.5" customHeight="1" x14ac:dyDescent="0.35">
      <c r="B2034" s="65">
        <f>'Point A RAW Results'!F2001</f>
        <v>0</v>
      </c>
      <c r="C2034" s="83">
        <f>'Point A Analysis'!B2032</f>
        <v>0</v>
      </c>
      <c r="D2034" s="83">
        <f>'Point A Analysis'!C2032</f>
        <v>0</v>
      </c>
      <c r="E2034" s="83">
        <f>'Point A Analysis'!D2032</f>
        <v>0</v>
      </c>
      <c r="F2034" s="83">
        <f>'Point A Analysis'!E2032</f>
        <v>0</v>
      </c>
      <c r="G2034" s="8"/>
      <c r="H2034" s="65">
        <f>'Point B RAW Results'!F2004</f>
        <v>0</v>
      </c>
      <c r="I2034" s="83">
        <f>'Point B Analysis'!B2032</f>
        <v>0</v>
      </c>
      <c r="J2034" s="83">
        <f>'Point B Analysis'!C2032</f>
        <v>0</v>
      </c>
      <c r="K2034" s="83">
        <f>'Point B Analysis'!D2032</f>
        <v>0</v>
      </c>
      <c r="L2034" s="83">
        <f>'Point B Analysis'!E2032</f>
        <v>0</v>
      </c>
      <c r="N2034" s="65">
        <f>'Point B RAW Results'!F2004</f>
        <v>0</v>
      </c>
      <c r="O2034" s="83">
        <f t="shared" si="130"/>
        <v>0</v>
      </c>
      <c r="P2034" s="83">
        <f t="shared" si="131"/>
        <v>0</v>
      </c>
      <c r="Q2034" s="83">
        <f t="shared" si="132"/>
        <v>0</v>
      </c>
      <c r="R2034" s="83">
        <f t="shared" si="133"/>
        <v>0</v>
      </c>
    </row>
    <row r="2035" spans="2:18" ht="13.5" customHeight="1" x14ac:dyDescent="0.35">
      <c r="B2035" s="65">
        <f>'Point A RAW Results'!F2002</f>
        <v>0</v>
      </c>
      <c r="C2035" s="83">
        <f>'Point A Analysis'!B2033</f>
        <v>0</v>
      </c>
      <c r="D2035" s="83">
        <f>'Point A Analysis'!C2033</f>
        <v>0</v>
      </c>
      <c r="E2035" s="83">
        <f>'Point A Analysis'!D2033</f>
        <v>0</v>
      </c>
      <c r="F2035" s="83">
        <f>'Point A Analysis'!E2033</f>
        <v>0</v>
      </c>
      <c r="G2035" s="8"/>
      <c r="H2035" s="65">
        <f>'Point B RAW Results'!F2005</f>
        <v>0</v>
      </c>
      <c r="I2035" s="83">
        <f>'Point B Analysis'!B2033</f>
        <v>0</v>
      </c>
      <c r="J2035" s="83">
        <f>'Point B Analysis'!C2033</f>
        <v>0</v>
      </c>
      <c r="K2035" s="83">
        <f>'Point B Analysis'!D2033</f>
        <v>0</v>
      </c>
      <c r="L2035" s="83">
        <f>'Point B Analysis'!E2033</f>
        <v>0</v>
      </c>
      <c r="N2035" s="65">
        <f>'Point B RAW Results'!F2005</f>
        <v>0</v>
      </c>
      <c r="O2035" s="83">
        <f t="shared" si="130"/>
        <v>0</v>
      </c>
      <c r="P2035" s="83">
        <f t="shared" si="131"/>
        <v>0</v>
      </c>
      <c r="Q2035" s="83">
        <f t="shared" si="132"/>
        <v>0</v>
      </c>
      <c r="R2035" s="83">
        <f t="shared" si="133"/>
        <v>0</v>
      </c>
    </row>
    <row r="2036" spans="2:18" ht="13.5" customHeight="1" x14ac:dyDescent="0.35">
      <c r="B2036" s="65">
        <f>'Point A RAW Results'!F2003</f>
        <v>0</v>
      </c>
      <c r="C2036" s="83">
        <f>'Point A Analysis'!B2034</f>
        <v>0</v>
      </c>
      <c r="D2036" s="83">
        <f>'Point A Analysis'!C2034</f>
        <v>0</v>
      </c>
      <c r="E2036" s="83">
        <f>'Point A Analysis'!D2034</f>
        <v>0</v>
      </c>
      <c r="F2036" s="83">
        <f>'Point A Analysis'!E2034</f>
        <v>0</v>
      </c>
      <c r="G2036" s="8"/>
      <c r="H2036" s="65">
        <f>'Point B RAW Results'!F2006</f>
        <v>0</v>
      </c>
      <c r="I2036" s="83">
        <f>'Point B Analysis'!B2034</f>
        <v>0</v>
      </c>
      <c r="J2036" s="83">
        <f>'Point B Analysis'!C2034</f>
        <v>0</v>
      </c>
      <c r="K2036" s="83">
        <f>'Point B Analysis'!D2034</f>
        <v>0</v>
      </c>
      <c r="L2036" s="83">
        <f>'Point B Analysis'!E2034</f>
        <v>0</v>
      </c>
      <c r="N2036" s="65">
        <f>'Point B RAW Results'!F2006</f>
        <v>0</v>
      </c>
      <c r="O2036" s="83">
        <f t="shared" si="130"/>
        <v>0</v>
      </c>
      <c r="P2036" s="83">
        <f t="shared" si="131"/>
        <v>0</v>
      </c>
      <c r="Q2036" s="83">
        <f t="shared" si="132"/>
        <v>0</v>
      </c>
      <c r="R2036" s="83">
        <f t="shared" si="133"/>
        <v>0</v>
      </c>
    </row>
    <row r="2037" spans="2:18" ht="13.5" customHeight="1" x14ac:dyDescent="0.35">
      <c r="B2037" s="65">
        <f>'Point A RAW Results'!F2004</f>
        <v>0</v>
      </c>
      <c r="C2037" s="83">
        <f>'Point A Analysis'!B2035</f>
        <v>0</v>
      </c>
      <c r="D2037" s="83">
        <f>'Point A Analysis'!C2035</f>
        <v>0</v>
      </c>
      <c r="E2037" s="83">
        <f>'Point A Analysis'!D2035</f>
        <v>0</v>
      </c>
      <c r="F2037" s="83">
        <f>'Point A Analysis'!E2035</f>
        <v>0</v>
      </c>
      <c r="G2037" s="8"/>
      <c r="H2037" s="65">
        <f>'Point B RAW Results'!F2007</f>
        <v>0</v>
      </c>
      <c r="I2037" s="83">
        <f>'Point B Analysis'!B2035</f>
        <v>0</v>
      </c>
      <c r="J2037" s="83">
        <f>'Point B Analysis'!C2035</f>
        <v>0</v>
      </c>
      <c r="K2037" s="83">
        <f>'Point B Analysis'!D2035</f>
        <v>0</v>
      </c>
      <c r="L2037" s="83">
        <f>'Point B Analysis'!E2035</f>
        <v>0</v>
      </c>
      <c r="N2037" s="65">
        <f>'Point B RAW Results'!F2007</f>
        <v>0</v>
      </c>
      <c r="O2037" s="83">
        <f t="shared" si="130"/>
        <v>0</v>
      </c>
      <c r="P2037" s="83">
        <f t="shared" si="131"/>
        <v>0</v>
      </c>
      <c r="Q2037" s="83">
        <f t="shared" si="132"/>
        <v>0</v>
      </c>
      <c r="R2037" s="83">
        <f t="shared" si="133"/>
        <v>0</v>
      </c>
    </row>
    <row r="2038" spans="2:18" ht="13.5" customHeight="1" x14ac:dyDescent="0.35">
      <c r="B2038" s="65">
        <f>'Point A RAW Results'!F2005</f>
        <v>0</v>
      </c>
      <c r="C2038" s="83">
        <f>'Point A Analysis'!B2036</f>
        <v>0</v>
      </c>
      <c r="D2038" s="83">
        <f>'Point A Analysis'!C2036</f>
        <v>0</v>
      </c>
      <c r="E2038" s="83">
        <f>'Point A Analysis'!D2036</f>
        <v>0</v>
      </c>
      <c r="F2038" s="83">
        <f>'Point A Analysis'!E2036</f>
        <v>0</v>
      </c>
      <c r="G2038" s="8"/>
      <c r="H2038" s="65">
        <f>'Point B RAW Results'!F2008</f>
        <v>0</v>
      </c>
      <c r="I2038" s="83">
        <f>'Point B Analysis'!B2036</f>
        <v>0</v>
      </c>
      <c r="J2038" s="83">
        <f>'Point B Analysis'!C2036</f>
        <v>0</v>
      </c>
      <c r="K2038" s="83">
        <f>'Point B Analysis'!D2036</f>
        <v>0</v>
      </c>
      <c r="L2038" s="83">
        <f>'Point B Analysis'!E2036</f>
        <v>0</v>
      </c>
      <c r="N2038" s="65">
        <f>'Point B RAW Results'!F2008</f>
        <v>0</v>
      </c>
      <c r="O2038" s="83">
        <f t="shared" si="130"/>
        <v>0</v>
      </c>
      <c r="P2038" s="83">
        <f t="shared" si="131"/>
        <v>0</v>
      </c>
      <c r="Q2038" s="83">
        <f t="shared" si="132"/>
        <v>0</v>
      </c>
      <c r="R2038" s="83">
        <f t="shared" si="133"/>
        <v>0</v>
      </c>
    </row>
    <row r="2039" spans="2:18" ht="13.5" customHeight="1" x14ac:dyDescent="0.35">
      <c r="B2039" s="65">
        <f>'Point A RAW Results'!F2006</f>
        <v>0</v>
      </c>
      <c r="C2039" s="83">
        <f>'Point A Analysis'!B2037</f>
        <v>0</v>
      </c>
      <c r="D2039" s="83">
        <f>'Point A Analysis'!C2037</f>
        <v>0</v>
      </c>
      <c r="E2039" s="83">
        <f>'Point A Analysis'!D2037</f>
        <v>0</v>
      </c>
      <c r="F2039" s="83">
        <f>'Point A Analysis'!E2037</f>
        <v>0</v>
      </c>
      <c r="G2039" s="8"/>
      <c r="H2039" s="65">
        <f>'Point B RAW Results'!F2009</f>
        <v>0</v>
      </c>
      <c r="I2039" s="83">
        <f>'Point B Analysis'!B2037</f>
        <v>0</v>
      </c>
      <c r="J2039" s="83">
        <f>'Point B Analysis'!C2037</f>
        <v>0</v>
      </c>
      <c r="K2039" s="83">
        <f>'Point B Analysis'!D2037</f>
        <v>0</v>
      </c>
      <c r="L2039" s="83">
        <f>'Point B Analysis'!E2037</f>
        <v>0</v>
      </c>
      <c r="N2039" s="65">
        <f>'Point B RAW Results'!F2009</f>
        <v>0</v>
      </c>
      <c r="O2039" s="83">
        <f t="shared" si="130"/>
        <v>0</v>
      </c>
      <c r="P2039" s="83">
        <f t="shared" si="131"/>
        <v>0</v>
      </c>
      <c r="Q2039" s="83">
        <f t="shared" si="132"/>
        <v>0</v>
      </c>
      <c r="R2039" s="83">
        <f t="shared" si="133"/>
        <v>0</v>
      </c>
    </row>
    <row r="2040" spans="2:18" ht="13.5" customHeight="1" x14ac:dyDescent="0.35">
      <c r="B2040" s="65">
        <f>'Point A RAW Results'!F2007</f>
        <v>0</v>
      </c>
      <c r="C2040" s="83">
        <f>'Point A Analysis'!B2038</f>
        <v>0</v>
      </c>
      <c r="D2040" s="83">
        <f>'Point A Analysis'!C2038</f>
        <v>0</v>
      </c>
      <c r="E2040" s="83">
        <f>'Point A Analysis'!D2038</f>
        <v>0</v>
      </c>
      <c r="F2040" s="83">
        <f>'Point A Analysis'!E2038</f>
        <v>0</v>
      </c>
      <c r="G2040" s="8"/>
      <c r="H2040" s="65">
        <f>'Point B RAW Results'!F2010</f>
        <v>0</v>
      </c>
      <c r="I2040" s="83">
        <f>'Point B Analysis'!B2038</f>
        <v>0</v>
      </c>
      <c r="J2040" s="83">
        <f>'Point B Analysis'!C2038</f>
        <v>0</v>
      </c>
      <c r="K2040" s="83">
        <f>'Point B Analysis'!D2038</f>
        <v>0</v>
      </c>
      <c r="L2040" s="83">
        <f>'Point B Analysis'!E2038</f>
        <v>0</v>
      </c>
      <c r="N2040" s="65">
        <f>'Point B RAW Results'!F2010</f>
        <v>0</v>
      </c>
      <c r="O2040" s="83">
        <f t="shared" si="130"/>
        <v>0</v>
      </c>
      <c r="P2040" s="83">
        <f t="shared" si="131"/>
        <v>0</v>
      </c>
      <c r="Q2040" s="83">
        <f t="shared" si="132"/>
        <v>0</v>
      </c>
      <c r="R2040" s="83">
        <f t="shared" si="133"/>
        <v>0</v>
      </c>
    </row>
    <row r="2041" spans="2:18" ht="13.5" customHeight="1" x14ac:dyDescent="0.35">
      <c r="B2041" s="65">
        <f>'Point A RAW Results'!F2008</f>
        <v>0</v>
      </c>
      <c r="C2041" s="83">
        <f>'Point A Analysis'!B2039</f>
        <v>0</v>
      </c>
      <c r="D2041" s="83">
        <f>'Point A Analysis'!C2039</f>
        <v>0</v>
      </c>
      <c r="E2041" s="83">
        <f>'Point A Analysis'!D2039</f>
        <v>0</v>
      </c>
      <c r="F2041" s="83">
        <f>'Point A Analysis'!E2039</f>
        <v>0</v>
      </c>
      <c r="G2041" s="8"/>
      <c r="H2041" s="65">
        <f>'Point B RAW Results'!F2011</f>
        <v>0</v>
      </c>
      <c r="I2041" s="83">
        <f>'Point B Analysis'!B2039</f>
        <v>0</v>
      </c>
      <c r="J2041" s="83">
        <f>'Point B Analysis'!C2039</f>
        <v>0</v>
      </c>
      <c r="K2041" s="83">
        <f>'Point B Analysis'!D2039</f>
        <v>0</v>
      </c>
      <c r="L2041" s="83">
        <f>'Point B Analysis'!E2039</f>
        <v>0</v>
      </c>
      <c r="N2041" s="65">
        <f>'Point B RAW Results'!F2011</f>
        <v>0</v>
      </c>
      <c r="O2041" s="83">
        <f t="shared" si="130"/>
        <v>0</v>
      </c>
      <c r="P2041" s="83">
        <f t="shared" si="131"/>
        <v>0</v>
      </c>
      <c r="Q2041" s="83">
        <f t="shared" si="132"/>
        <v>0</v>
      </c>
      <c r="R2041" s="83">
        <f t="shared" si="133"/>
        <v>0</v>
      </c>
    </row>
    <row r="2042" spans="2:18" ht="13.5" customHeight="1" x14ac:dyDescent="0.35">
      <c r="B2042" s="65">
        <f>'Point A RAW Results'!F2009</f>
        <v>0</v>
      </c>
      <c r="C2042" s="83">
        <f>'Point A Analysis'!B2040</f>
        <v>0</v>
      </c>
      <c r="D2042" s="83">
        <f>'Point A Analysis'!C2040</f>
        <v>0</v>
      </c>
      <c r="E2042" s="83">
        <f>'Point A Analysis'!D2040</f>
        <v>0</v>
      </c>
      <c r="F2042" s="83">
        <f>'Point A Analysis'!E2040</f>
        <v>0</v>
      </c>
      <c r="G2042" s="8"/>
      <c r="H2042" s="65">
        <f>'Point B RAW Results'!F2012</f>
        <v>0</v>
      </c>
      <c r="I2042" s="83">
        <f>'Point B Analysis'!B2040</f>
        <v>0</v>
      </c>
      <c r="J2042" s="83">
        <f>'Point B Analysis'!C2040</f>
        <v>0</v>
      </c>
      <c r="K2042" s="83">
        <f>'Point B Analysis'!D2040</f>
        <v>0</v>
      </c>
      <c r="L2042" s="83">
        <f>'Point B Analysis'!E2040</f>
        <v>0</v>
      </c>
      <c r="N2042" s="65">
        <f>'Point B RAW Results'!F2012</f>
        <v>0</v>
      </c>
      <c r="O2042" s="83">
        <f t="shared" si="130"/>
        <v>0</v>
      </c>
      <c r="P2042" s="83">
        <f t="shared" si="131"/>
        <v>0</v>
      </c>
      <c r="Q2042" s="83">
        <f t="shared" si="132"/>
        <v>0</v>
      </c>
      <c r="R2042" s="83">
        <f t="shared" si="133"/>
        <v>0</v>
      </c>
    </row>
    <row r="2043" spans="2:18" ht="13.5" customHeight="1" x14ac:dyDescent="0.35">
      <c r="B2043" s="65">
        <f>'Point A RAW Results'!F2010</f>
        <v>0</v>
      </c>
      <c r="C2043" s="83">
        <f>'Point A Analysis'!B2041</f>
        <v>0</v>
      </c>
      <c r="D2043" s="83">
        <f>'Point A Analysis'!C2041</f>
        <v>0</v>
      </c>
      <c r="E2043" s="83">
        <f>'Point A Analysis'!D2041</f>
        <v>0</v>
      </c>
      <c r="F2043" s="83">
        <f>'Point A Analysis'!E2041</f>
        <v>0</v>
      </c>
      <c r="G2043" s="8"/>
      <c r="H2043" s="65">
        <f>'Point B RAW Results'!F2013</f>
        <v>0</v>
      </c>
      <c r="I2043" s="83">
        <f>'Point B Analysis'!B2041</f>
        <v>0</v>
      </c>
      <c r="J2043" s="83">
        <f>'Point B Analysis'!C2041</f>
        <v>0</v>
      </c>
      <c r="K2043" s="83">
        <f>'Point B Analysis'!D2041</f>
        <v>0</v>
      </c>
      <c r="L2043" s="83">
        <f>'Point B Analysis'!E2041</f>
        <v>0</v>
      </c>
      <c r="N2043" s="65">
        <f>'Point B RAW Results'!F2013</f>
        <v>0</v>
      </c>
      <c r="O2043" s="83">
        <f t="shared" si="130"/>
        <v>0</v>
      </c>
      <c r="P2043" s="83">
        <f t="shared" si="131"/>
        <v>0</v>
      </c>
      <c r="Q2043" s="83">
        <f t="shared" si="132"/>
        <v>0</v>
      </c>
      <c r="R2043" s="83">
        <f t="shared" si="133"/>
        <v>0</v>
      </c>
    </row>
    <row r="2044" spans="2:18" ht="13.5" customHeight="1" x14ac:dyDescent="0.35">
      <c r="B2044" s="65">
        <f>'Point A RAW Results'!F2011</f>
        <v>0</v>
      </c>
      <c r="C2044" s="83">
        <f>'Point A Analysis'!B2042</f>
        <v>0</v>
      </c>
      <c r="D2044" s="83">
        <f>'Point A Analysis'!C2042</f>
        <v>0</v>
      </c>
      <c r="E2044" s="83">
        <f>'Point A Analysis'!D2042</f>
        <v>0</v>
      </c>
      <c r="F2044" s="83">
        <f>'Point A Analysis'!E2042</f>
        <v>0</v>
      </c>
      <c r="G2044" s="8"/>
      <c r="H2044" s="65">
        <f>'Point B RAW Results'!F2014</f>
        <v>0</v>
      </c>
      <c r="I2044" s="83">
        <f>'Point B Analysis'!B2042</f>
        <v>0</v>
      </c>
      <c r="J2044" s="83">
        <f>'Point B Analysis'!C2042</f>
        <v>0</v>
      </c>
      <c r="K2044" s="83">
        <f>'Point B Analysis'!D2042</f>
        <v>0</v>
      </c>
      <c r="L2044" s="83">
        <f>'Point B Analysis'!E2042</f>
        <v>0</v>
      </c>
      <c r="N2044" s="65">
        <f>'Point B RAW Results'!F2014</f>
        <v>0</v>
      </c>
      <c r="O2044" s="83">
        <f t="shared" si="130"/>
        <v>0</v>
      </c>
      <c r="P2044" s="83">
        <f t="shared" si="131"/>
        <v>0</v>
      </c>
      <c r="Q2044" s="83">
        <f t="shared" si="132"/>
        <v>0</v>
      </c>
      <c r="R2044" s="83">
        <f t="shared" si="133"/>
        <v>0</v>
      </c>
    </row>
    <row r="2045" spans="2:18" ht="13.5" customHeight="1" x14ac:dyDescent="0.35">
      <c r="B2045" s="65">
        <f>'Point A RAW Results'!F2012</f>
        <v>0</v>
      </c>
      <c r="C2045" s="83">
        <f>'Point A Analysis'!B2043</f>
        <v>0</v>
      </c>
      <c r="D2045" s="83">
        <f>'Point A Analysis'!C2043</f>
        <v>0</v>
      </c>
      <c r="E2045" s="83">
        <f>'Point A Analysis'!D2043</f>
        <v>0</v>
      </c>
      <c r="F2045" s="83">
        <f>'Point A Analysis'!E2043</f>
        <v>0</v>
      </c>
      <c r="G2045" s="8"/>
      <c r="H2045" s="65">
        <f>'Point B RAW Results'!F2015</f>
        <v>0</v>
      </c>
      <c r="I2045" s="83">
        <f>'Point B Analysis'!B2043</f>
        <v>0</v>
      </c>
      <c r="J2045" s="83">
        <f>'Point B Analysis'!C2043</f>
        <v>0</v>
      </c>
      <c r="K2045" s="83">
        <f>'Point B Analysis'!D2043</f>
        <v>0</v>
      </c>
      <c r="L2045" s="83">
        <f>'Point B Analysis'!E2043</f>
        <v>0</v>
      </c>
      <c r="N2045" s="65">
        <f>'Point B RAW Results'!F2015</f>
        <v>0</v>
      </c>
      <c r="O2045" s="83">
        <f t="shared" si="130"/>
        <v>0</v>
      </c>
      <c r="P2045" s="83">
        <f t="shared" si="131"/>
        <v>0</v>
      </c>
      <c r="Q2045" s="83">
        <f t="shared" si="132"/>
        <v>0</v>
      </c>
      <c r="R2045" s="83">
        <f t="shared" si="133"/>
        <v>0</v>
      </c>
    </row>
    <row r="2046" spans="2:18" ht="13.5" customHeight="1" x14ac:dyDescent="0.35">
      <c r="B2046" s="65">
        <f>'Point A RAW Results'!F2013</f>
        <v>0</v>
      </c>
      <c r="C2046" s="83">
        <f>'Point A Analysis'!B2044</f>
        <v>0</v>
      </c>
      <c r="D2046" s="83">
        <f>'Point A Analysis'!C2044</f>
        <v>0</v>
      </c>
      <c r="E2046" s="83">
        <f>'Point A Analysis'!D2044</f>
        <v>0</v>
      </c>
      <c r="F2046" s="83">
        <f>'Point A Analysis'!E2044</f>
        <v>0</v>
      </c>
      <c r="G2046" s="8"/>
      <c r="H2046" s="65">
        <f>'Point B RAW Results'!F2016</f>
        <v>0</v>
      </c>
      <c r="I2046" s="83">
        <f>'Point B Analysis'!B2044</f>
        <v>0</v>
      </c>
      <c r="J2046" s="83">
        <f>'Point B Analysis'!C2044</f>
        <v>0</v>
      </c>
      <c r="K2046" s="83">
        <f>'Point B Analysis'!D2044</f>
        <v>0</v>
      </c>
      <c r="L2046" s="83">
        <f>'Point B Analysis'!E2044</f>
        <v>0</v>
      </c>
      <c r="N2046" s="65">
        <f>'Point B RAW Results'!F2016</f>
        <v>0</v>
      </c>
      <c r="O2046" s="83">
        <f t="shared" si="130"/>
        <v>0</v>
      </c>
      <c r="P2046" s="83">
        <f t="shared" si="131"/>
        <v>0</v>
      </c>
      <c r="Q2046" s="83">
        <f t="shared" si="132"/>
        <v>0</v>
      </c>
      <c r="R2046" s="83">
        <f t="shared" si="133"/>
        <v>0</v>
      </c>
    </row>
    <row r="2047" spans="2:18" ht="13.5" customHeight="1" x14ac:dyDescent="0.35">
      <c r="B2047" s="65">
        <f>'Point A RAW Results'!F2014</f>
        <v>0</v>
      </c>
      <c r="C2047" s="83">
        <f>'Point A Analysis'!B2045</f>
        <v>0</v>
      </c>
      <c r="D2047" s="83">
        <f>'Point A Analysis'!C2045</f>
        <v>0</v>
      </c>
      <c r="E2047" s="83">
        <f>'Point A Analysis'!D2045</f>
        <v>0</v>
      </c>
      <c r="F2047" s="83">
        <f>'Point A Analysis'!E2045</f>
        <v>0</v>
      </c>
      <c r="G2047" s="8"/>
      <c r="H2047" s="65">
        <f>'Point B RAW Results'!F2017</f>
        <v>0</v>
      </c>
      <c r="I2047" s="83">
        <f>'Point B Analysis'!B2045</f>
        <v>0</v>
      </c>
      <c r="J2047" s="83">
        <f>'Point B Analysis'!C2045</f>
        <v>0</v>
      </c>
      <c r="K2047" s="83">
        <f>'Point B Analysis'!D2045</f>
        <v>0</v>
      </c>
      <c r="L2047" s="83">
        <f>'Point B Analysis'!E2045</f>
        <v>0</v>
      </c>
      <c r="N2047" s="65">
        <f>'Point B RAW Results'!F2017</f>
        <v>0</v>
      </c>
      <c r="O2047" s="83">
        <f t="shared" si="130"/>
        <v>0</v>
      </c>
      <c r="P2047" s="83">
        <f t="shared" si="131"/>
        <v>0</v>
      </c>
      <c r="Q2047" s="83">
        <f t="shared" si="132"/>
        <v>0</v>
      </c>
      <c r="R2047" s="83">
        <f t="shared" si="133"/>
        <v>0</v>
      </c>
    </row>
    <row r="2048" spans="2:18" ht="13.5" customHeight="1" x14ac:dyDescent="0.35">
      <c r="B2048" s="65">
        <f>'Point A RAW Results'!F2015</f>
        <v>0</v>
      </c>
      <c r="C2048" s="83">
        <f>'Point A Analysis'!B2046</f>
        <v>0</v>
      </c>
      <c r="D2048" s="83">
        <f>'Point A Analysis'!C2046</f>
        <v>0</v>
      </c>
      <c r="E2048" s="83">
        <f>'Point A Analysis'!D2046</f>
        <v>0</v>
      </c>
      <c r="F2048" s="83">
        <f>'Point A Analysis'!E2046</f>
        <v>0</v>
      </c>
      <c r="G2048" s="8"/>
      <c r="H2048" s="65">
        <f>'Point B RAW Results'!F2018</f>
        <v>0</v>
      </c>
      <c r="I2048" s="83">
        <f>'Point B Analysis'!B2046</f>
        <v>0</v>
      </c>
      <c r="J2048" s="83">
        <f>'Point B Analysis'!C2046</f>
        <v>0</v>
      </c>
      <c r="K2048" s="83">
        <f>'Point B Analysis'!D2046</f>
        <v>0</v>
      </c>
      <c r="L2048" s="83">
        <f>'Point B Analysis'!E2046</f>
        <v>0</v>
      </c>
      <c r="N2048" s="65">
        <f>'Point B RAW Results'!F2018</f>
        <v>0</v>
      </c>
      <c r="O2048" s="83">
        <f t="shared" si="130"/>
        <v>0</v>
      </c>
      <c r="P2048" s="83">
        <f t="shared" si="131"/>
        <v>0</v>
      </c>
      <c r="Q2048" s="83">
        <f t="shared" si="132"/>
        <v>0</v>
      </c>
      <c r="R2048" s="83">
        <f t="shared" si="133"/>
        <v>0</v>
      </c>
    </row>
    <row r="2049" spans="2:18" ht="13.5" customHeight="1" x14ac:dyDescent="0.35">
      <c r="B2049" s="65">
        <f>'Point A RAW Results'!F2016</f>
        <v>0</v>
      </c>
      <c r="C2049" s="83">
        <f>'Point A Analysis'!B2047</f>
        <v>0</v>
      </c>
      <c r="D2049" s="83">
        <f>'Point A Analysis'!C2047</f>
        <v>0</v>
      </c>
      <c r="E2049" s="83">
        <f>'Point A Analysis'!D2047</f>
        <v>0</v>
      </c>
      <c r="F2049" s="83">
        <f>'Point A Analysis'!E2047</f>
        <v>0</v>
      </c>
      <c r="G2049" s="8"/>
      <c r="H2049" s="65">
        <f>'Point B RAW Results'!F2019</f>
        <v>0</v>
      </c>
      <c r="I2049" s="83">
        <f>'Point B Analysis'!B2047</f>
        <v>0</v>
      </c>
      <c r="J2049" s="83">
        <f>'Point B Analysis'!C2047</f>
        <v>0</v>
      </c>
      <c r="K2049" s="83">
        <f>'Point B Analysis'!D2047</f>
        <v>0</v>
      </c>
      <c r="L2049" s="83">
        <f>'Point B Analysis'!E2047</f>
        <v>0</v>
      </c>
      <c r="N2049" s="65">
        <f>'Point B RAW Results'!F2019</f>
        <v>0</v>
      </c>
      <c r="O2049" s="83">
        <f t="shared" si="130"/>
        <v>0</v>
      </c>
      <c r="P2049" s="83">
        <f t="shared" si="131"/>
        <v>0</v>
      </c>
      <c r="Q2049" s="83">
        <f t="shared" si="132"/>
        <v>0</v>
      </c>
      <c r="R2049" s="83">
        <f t="shared" si="133"/>
        <v>0</v>
      </c>
    </row>
    <row r="2050" spans="2:18" ht="13.5" customHeight="1" x14ac:dyDescent="0.35">
      <c r="B2050" s="65">
        <f>'Point A RAW Results'!F2017</f>
        <v>0</v>
      </c>
      <c r="C2050" s="83">
        <f>'Point A Analysis'!B2048</f>
        <v>0</v>
      </c>
      <c r="D2050" s="83">
        <f>'Point A Analysis'!C2048</f>
        <v>0</v>
      </c>
      <c r="E2050" s="83">
        <f>'Point A Analysis'!D2048</f>
        <v>0</v>
      </c>
      <c r="F2050" s="83">
        <f>'Point A Analysis'!E2048</f>
        <v>0</v>
      </c>
      <c r="G2050" s="8"/>
      <c r="H2050" s="65">
        <f>'Point B RAW Results'!F2020</f>
        <v>0</v>
      </c>
      <c r="I2050" s="83">
        <f>'Point B Analysis'!B2048</f>
        <v>0</v>
      </c>
      <c r="J2050" s="83">
        <f>'Point B Analysis'!C2048</f>
        <v>0</v>
      </c>
      <c r="K2050" s="83">
        <f>'Point B Analysis'!D2048</f>
        <v>0</v>
      </c>
      <c r="L2050" s="83">
        <f>'Point B Analysis'!E2048</f>
        <v>0</v>
      </c>
      <c r="N2050" s="65">
        <f>'Point B RAW Results'!F2020</f>
        <v>0</v>
      </c>
      <c r="O2050" s="83">
        <f t="shared" si="130"/>
        <v>0</v>
      </c>
      <c r="P2050" s="83">
        <f t="shared" si="131"/>
        <v>0</v>
      </c>
      <c r="Q2050" s="83">
        <f t="shared" si="132"/>
        <v>0</v>
      </c>
      <c r="R2050" s="83">
        <f t="shared" si="133"/>
        <v>0</v>
      </c>
    </row>
    <row r="2051" spans="2:18" ht="13.5" customHeight="1" x14ac:dyDescent="0.35">
      <c r="B2051" s="65">
        <f>'Point A RAW Results'!F2018</f>
        <v>0</v>
      </c>
      <c r="C2051" s="83">
        <f>'Point A Analysis'!B2049</f>
        <v>0</v>
      </c>
      <c r="D2051" s="83">
        <f>'Point A Analysis'!C2049</f>
        <v>0</v>
      </c>
      <c r="E2051" s="83">
        <f>'Point A Analysis'!D2049</f>
        <v>0</v>
      </c>
      <c r="F2051" s="83">
        <f>'Point A Analysis'!E2049</f>
        <v>0</v>
      </c>
      <c r="G2051" s="8"/>
      <c r="H2051" s="65">
        <f>'Point B RAW Results'!F2021</f>
        <v>0</v>
      </c>
      <c r="I2051" s="83">
        <f>'Point B Analysis'!B2049</f>
        <v>0</v>
      </c>
      <c r="J2051" s="83">
        <f>'Point B Analysis'!C2049</f>
        <v>0</v>
      </c>
      <c r="K2051" s="83">
        <f>'Point B Analysis'!D2049</f>
        <v>0</v>
      </c>
      <c r="L2051" s="83">
        <f>'Point B Analysis'!E2049</f>
        <v>0</v>
      </c>
      <c r="N2051" s="65">
        <f>'Point B RAW Results'!F2021</f>
        <v>0</v>
      </c>
      <c r="O2051" s="83">
        <f t="shared" si="130"/>
        <v>0</v>
      </c>
      <c r="P2051" s="83">
        <f t="shared" si="131"/>
        <v>0</v>
      </c>
      <c r="Q2051" s="83">
        <f t="shared" si="132"/>
        <v>0</v>
      </c>
      <c r="R2051" s="83">
        <f t="shared" si="133"/>
        <v>0</v>
      </c>
    </row>
    <row r="2052" spans="2:18" ht="13.5" customHeight="1" x14ac:dyDescent="0.35">
      <c r="B2052" s="65">
        <f>'Point A RAW Results'!F2019</f>
        <v>0</v>
      </c>
      <c r="C2052" s="83">
        <f>'Point A Analysis'!B2050</f>
        <v>0</v>
      </c>
      <c r="D2052" s="83">
        <f>'Point A Analysis'!C2050</f>
        <v>0</v>
      </c>
      <c r="E2052" s="83">
        <f>'Point A Analysis'!D2050</f>
        <v>0</v>
      </c>
      <c r="F2052" s="83">
        <f>'Point A Analysis'!E2050</f>
        <v>0</v>
      </c>
      <c r="G2052" s="8"/>
      <c r="H2052" s="65">
        <f>'Point B RAW Results'!F2022</f>
        <v>0</v>
      </c>
      <c r="I2052" s="83">
        <f>'Point B Analysis'!B2050</f>
        <v>0</v>
      </c>
      <c r="J2052" s="83">
        <f>'Point B Analysis'!C2050</f>
        <v>0</v>
      </c>
      <c r="K2052" s="83">
        <f>'Point B Analysis'!D2050</f>
        <v>0</v>
      </c>
      <c r="L2052" s="83">
        <f>'Point B Analysis'!E2050</f>
        <v>0</v>
      </c>
      <c r="N2052" s="65">
        <f>'Point B RAW Results'!F2022</f>
        <v>0</v>
      </c>
      <c r="O2052" s="83">
        <f t="shared" si="130"/>
        <v>0</v>
      </c>
      <c r="P2052" s="83">
        <f t="shared" si="131"/>
        <v>0</v>
      </c>
      <c r="Q2052" s="83">
        <f t="shared" si="132"/>
        <v>0</v>
      </c>
      <c r="R2052" s="83">
        <f t="shared" si="133"/>
        <v>0</v>
      </c>
    </row>
    <row r="2053" spans="2:18" ht="13.5" customHeight="1" x14ac:dyDescent="0.35">
      <c r="B2053" s="65">
        <f>'Point A RAW Results'!F2020</f>
        <v>0</v>
      </c>
      <c r="C2053" s="83">
        <f>'Point A Analysis'!B2051</f>
        <v>0</v>
      </c>
      <c r="D2053" s="83">
        <f>'Point A Analysis'!C2051</f>
        <v>0</v>
      </c>
      <c r="E2053" s="83">
        <f>'Point A Analysis'!D2051</f>
        <v>0</v>
      </c>
      <c r="F2053" s="83">
        <f>'Point A Analysis'!E2051</f>
        <v>0</v>
      </c>
      <c r="G2053" s="8"/>
      <c r="H2053" s="65">
        <f>'Point B RAW Results'!F2023</f>
        <v>0</v>
      </c>
      <c r="I2053" s="83">
        <f>'Point B Analysis'!B2051</f>
        <v>0</v>
      </c>
      <c r="J2053" s="83">
        <f>'Point B Analysis'!C2051</f>
        <v>0</v>
      </c>
      <c r="K2053" s="83">
        <f>'Point B Analysis'!D2051</f>
        <v>0</v>
      </c>
      <c r="L2053" s="83">
        <f>'Point B Analysis'!E2051</f>
        <v>0</v>
      </c>
      <c r="N2053" s="65">
        <f>'Point B RAW Results'!F2023</f>
        <v>0</v>
      </c>
      <c r="O2053" s="83">
        <f t="shared" si="130"/>
        <v>0</v>
      </c>
      <c r="P2053" s="83">
        <f t="shared" si="131"/>
        <v>0</v>
      </c>
      <c r="Q2053" s="83">
        <f t="shared" si="132"/>
        <v>0</v>
      </c>
      <c r="R2053" s="83">
        <f t="shared" si="133"/>
        <v>0</v>
      </c>
    </row>
    <row r="2054" spans="2:18" ht="13.5" customHeight="1" x14ac:dyDescent="0.35">
      <c r="B2054" s="65">
        <f>'Point A RAW Results'!F2021</f>
        <v>0</v>
      </c>
      <c r="C2054" s="83">
        <f>'Point A Analysis'!B2052</f>
        <v>0</v>
      </c>
      <c r="D2054" s="83">
        <f>'Point A Analysis'!C2052</f>
        <v>0</v>
      </c>
      <c r="E2054" s="83">
        <f>'Point A Analysis'!D2052</f>
        <v>0</v>
      </c>
      <c r="F2054" s="83">
        <f>'Point A Analysis'!E2052</f>
        <v>0</v>
      </c>
      <c r="G2054" s="8"/>
      <c r="H2054" s="65">
        <f>'Point B RAW Results'!F2024</f>
        <v>0</v>
      </c>
      <c r="I2054" s="83">
        <f>'Point B Analysis'!B2052</f>
        <v>0</v>
      </c>
      <c r="J2054" s="83">
        <f>'Point B Analysis'!C2052</f>
        <v>0</v>
      </c>
      <c r="K2054" s="83">
        <f>'Point B Analysis'!D2052</f>
        <v>0</v>
      </c>
      <c r="L2054" s="83">
        <f>'Point B Analysis'!E2052</f>
        <v>0</v>
      </c>
      <c r="N2054" s="65">
        <f>'Point B RAW Results'!F2024</f>
        <v>0</v>
      </c>
      <c r="O2054" s="83">
        <f t="shared" si="130"/>
        <v>0</v>
      </c>
      <c r="P2054" s="83">
        <f t="shared" si="131"/>
        <v>0</v>
      </c>
      <c r="Q2054" s="83">
        <f t="shared" si="132"/>
        <v>0</v>
      </c>
      <c r="R2054" s="83">
        <f t="shared" si="133"/>
        <v>0</v>
      </c>
    </row>
    <row r="2055" spans="2:18" ht="13.5" customHeight="1" x14ac:dyDescent="0.35">
      <c r="B2055" s="65">
        <f>'Point A RAW Results'!F2022</f>
        <v>0</v>
      </c>
      <c r="C2055" s="83">
        <f>'Point A Analysis'!B2053</f>
        <v>0</v>
      </c>
      <c r="D2055" s="83">
        <f>'Point A Analysis'!C2053</f>
        <v>0</v>
      </c>
      <c r="E2055" s="83">
        <f>'Point A Analysis'!D2053</f>
        <v>0</v>
      </c>
      <c r="F2055" s="83">
        <f>'Point A Analysis'!E2053</f>
        <v>0</v>
      </c>
      <c r="G2055" s="8"/>
      <c r="H2055" s="65">
        <f>'Point B RAW Results'!F2025</f>
        <v>0</v>
      </c>
      <c r="I2055" s="83">
        <f>'Point B Analysis'!B2053</f>
        <v>0</v>
      </c>
      <c r="J2055" s="83">
        <f>'Point B Analysis'!C2053</f>
        <v>0</v>
      </c>
      <c r="K2055" s="83">
        <f>'Point B Analysis'!D2053</f>
        <v>0</v>
      </c>
      <c r="L2055" s="83">
        <f>'Point B Analysis'!E2053</f>
        <v>0</v>
      </c>
      <c r="N2055" s="65">
        <f>'Point B RAW Results'!F2025</f>
        <v>0</v>
      </c>
      <c r="O2055" s="83">
        <f t="shared" si="130"/>
        <v>0</v>
      </c>
      <c r="P2055" s="83">
        <f t="shared" si="131"/>
        <v>0</v>
      </c>
      <c r="Q2055" s="83">
        <f t="shared" si="132"/>
        <v>0</v>
      </c>
      <c r="R2055" s="83">
        <f t="shared" si="133"/>
        <v>0</v>
      </c>
    </row>
    <row r="2056" spans="2:18" ht="13.5" customHeight="1" x14ac:dyDescent="0.35">
      <c r="B2056" s="65">
        <f>'Point A RAW Results'!F2023</f>
        <v>0</v>
      </c>
      <c r="C2056" s="83">
        <f>'Point A Analysis'!B2054</f>
        <v>0</v>
      </c>
      <c r="D2056" s="83">
        <f>'Point A Analysis'!C2054</f>
        <v>0</v>
      </c>
      <c r="E2056" s="83">
        <f>'Point A Analysis'!D2054</f>
        <v>0</v>
      </c>
      <c r="F2056" s="83">
        <f>'Point A Analysis'!E2054</f>
        <v>0</v>
      </c>
      <c r="G2056" s="8"/>
      <c r="H2056" s="65">
        <f>'Point B RAW Results'!F2026</f>
        <v>0</v>
      </c>
      <c r="I2056" s="83">
        <f>'Point B Analysis'!B2054</f>
        <v>0</v>
      </c>
      <c r="J2056" s="83">
        <f>'Point B Analysis'!C2054</f>
        <v>0</v>
      </c>
      <c r="K2056" s="83">
        <f>'Point B Analysis'!D2054</f>
        <v>0</v>
      </c>
      <c r="L2056" s="83">
        <f>'Point B Analysis'!E2054</f>
        <v>0</v>
      </c>
      <c r="N2056" s="65">
        <f>'Point B RAW Results'!F2026</f>
        <v>0</v>
      </c>
      <c r="O2056" s="83">
        <f t="shared" si="130"/>
        <v>0</v>
      </c>
      <c r="P2056" s="83">
        <f t="shared" si="131"/>
        <v>0</v>
      </c>
      <c r="Q2056" s="83">
        <f t="shared" si="132"/>
        <v>0</v>
      </c>
      <c r="R2056" s="83">
        <f t="shared" si="133"/>
        <v>0</v>
      </c>
    </row>
    <row r="2057" spans="2:18" ht="13.5" customHeight="1" x14ac:dyDescent="0.35">
      <c r="B2057" s="65">
        <f>'Point A RAW Results'!F2024</f>
        <v>0</v>
      </c>
      <c r="C2057" s="83">
        <f>'Point A Analysis'!B2055</f>
        <v>0</v>
      </c>
      <c r="D2057" s="83">
        <f>'Point A Analysis'!C2055</f>
        <v>0</v>
      </c>
      <c r="E2057" s="83">
        <f>'Point A Analysis'!D2055</f>
        <v>0</v>
      </c>
      <c r="F2057" s="83">
        <f>'Point A Analysis'!E2055</f>
        <v>0</v>
      </c>
      <c r="G2057" s="8"/>
      <c r="H2057" s="65">
        <f>'Point B RAW Results'!F2027</f>
        <v>0</v>
      </c>
      <c r="I2057" s="83">
        <f>'Point B Analysis'!B2055</f>
        <v>0</v>
      </c>
      <c r="J2057" s="83">
        <f>'Point B Analysis'!C2055</f>
        <v>0</v>
      </c>
      <c r="K2057" s="83">
        <f>'Point B Analysis'!D2055</f>
        <v>0</v>
      </c>
      <c r="L2057" s="83">
        <f>'Point B Analysis'!E2055</f>
        <v>0</v>
      </c>
      <c r="N2057" s="65">
        <f>'Point B RAW Results'!F2027</f>
        <v>0</v>
      </c>
      <c r="O2057" s="83">
        <f t="shared" si="130"/>
        <v>0</v>
      </c>
      <c r="P2057" s="83">
        <f t="shared" si="131"/>
        <v>0</v>
      </c>
      <c r="Q2057" s="83">
        <f t="shared" si="132"/>
        <v>0</v>
      </c>
      <c r="R2057" s="83">
        <f t="shared" si="133"/>
        <v>0</v>
      </c>
    </row>
    <row r="2058" spans="2:18" ht="13.5" customHeight="1" x14ac:dyDescent="0.35">
      <c r="B2058" s="65">
        <f>'Point A RAW Results'!F2025</f>
        <v>0</v>
      </c>
      <c r="C2058" s="83">
        <f>'Point A Analysis'!B2056</f>
        <v>0</v>
      </c>
      <c r="D2058" s="83">
        <f>'Point A Analysis'!C2056</f>
        <v>0</v>
      </c>
      <c r="E2058" s="83">
        <f>'Point A Analysis'!D2056</f>
        <v>0</v>
      </c>
      <c r="F2058" s="83">
        <f>'Point A Analysis'!E2056</f>
        <v>0</v>
      </c>
      <c r="G2058" s="8"/>
      <c r="H2058" s="65">
        <f>'Point B RAW Results'!F2028</f>
        <v>0</v>
      </c>
      <c r="I2058" s="83">
        <f>'Point B Analysis'!B2056</f>
        <v>0</v>
      </c>
      <c r="J2058" s="83">
        <f>'Point B Analysis'!C2056</f>
        <v>0</v>
      </c>
      <c r="K2058" s="83">
        <f>'Point B Analysis'!D2056</f>
        <v>0</v>
      </c>
      <c r="L2058" s="83">
        <f>'Point B Analysis'!E2056</f>
        <v>0</v>
      </c>
      <c r="N2058" s="65">
        <f>'Point B RAW Results'!F2028</f>
        <v>0</v>
      </c>
      <c r="O2058" s="83">
        <f t="shared" si="130"/>
        <v>0</v>
      </c>
      <c r="P2058" s="83">
        <f t="shared" si="131"/>
        <v>0</v>
      </c>
      <c r="Q2058" s="83">
        <f t="shared" si="132"/>
        <v>0</v>
      </c>
      <c r="R2058" s="83">
        <f t="shared" si="133"/>
        <v>0</v>
      </c>
    </row>
    <row r="2059" spans="2:18" ht="13.5" customHeight="1" x14ac:dyDescent="0.35">
      <c r="B2059" s="65">
        <f>'Point A RAW Results'!F2026</f>
        <v>0</v>
      </c>
      <c r="C2059" s="83">
        <f>'Point A Analysis'!B2057</f>
        <v>0</v>
      </c>
      <c r="D2059" s="83">
        <f>'Point A Analysis'!C2057</f>
        <v>0</v>
      </c>
      <c r="E2059" s="83">
        <f>'Point A Analysis'!D2057</f>
        <v>0</v>
      </c>
      <c r="F2059" s="83">
        <f>'Point A Analysis'!E2057</f>
        <v>0</v>
      </c>
      <c r="G2059" s="8"/>
      <c r="H2059" s="65">
        <f>'Point B RAW Results'!F2029</f>
        <v>0</v>
      </c>
      <c r="I2059" s="83">
        <f>'Point B Analysis'!B2057</f>
        <v>0</v>
      </c>
      <c r="J2059" s="83">
        <f>'Point B Analysis'!C2057</f>
        <v>0</v>
      </c>
      <c r="K2059" s="83">
        <f>'Point B Analysis'!D2057</f>
        <v>0</v>
      </c>
      <c r="L2059" s="83">
        <f>'Point B Analysis'!E2057</f>
        <v>0</v>
      </c>
      <c r="N2059" s="65">
        <f>'Point B RAW Results'!F2029</f>
        <v>0</v>
      </c>
      <c r="O2059" s="83">
        <f t="shared" si="130"/>
        <v>0</v>
      </c>
      <c r="P2059" s="83">
        <f t="shared" si="131"/>
        <v>0</v>
      </c>
      <c r="Q2059" s="83">
        <f t="shared" si="132"/>
        <v>0</v>
      </c>
      <c r="R2059" s="83">
        <f t="shared" si="133"/>
        <v>0</v>
      </c>
    </row>
    <row r="2060" spans="2:18" ht="13.5" customHeight="1" x14ac:dyDescent="0.35">
      <c r="B2060" s="65">
        <f>'Point A RAW Results'!F2027</f>
        <v>0</v>
      </c>
      <c r="C2060" s="83">
        <f>'Point A Analysis'!B2058</f>
        <v>0</v>
      </c>
      <c r="D2060" s="83">
        <f>'Point A Analysis'!C2058</f>
        <v>0</v>
      </c>
      <c r="E2060" s="83">
        <f>'Point A Analysis'!D2058</f>
        <v>0</v>
      </c>
      <c r="F2060" s="83">
        <f>'Point A Analysis'!E2058</f>
        <v>0</v>
      </c>
      <c r="G2060" s="8"/>
      <c r="H2060" s="65">
        <f>'Point B RAW Results'!F2030</f>
        <v>0</v>
      </c>
      <c r="I2060" s="83">
        <f>'Point B Analysis'!B2058</f>
        <v>0</v>
      </c>
      <c r="J2060" s="83">
        <f>'Point B Analysis'!C2058</f>
        <v>0</v>
      </c>
      <c r="K2060" s="83">
        <f>'Point B Analysis'!D2058</f>
        <v>0</v>
      </c>
      <c r="L2060" s="83">
        <f>'Point B Analysis'!E2058</f>
        <v>0</v>
      </c>
      <c r="N2060" s="65">
        <f>'Point B RAW Results'!F2030</f>
        <v>0</v>
      </c>
      <c r="O2060" s="83">
        <f t="shared" si="130"/>
        <v>0</v>
      </c>
      <c r="P2060" s="83">
        <f t="shared" si="131"/>
        <v>0</v>
      </c>
      <c r="Q2060" s="83">
        <f t="shared" si="132"/>
        <v>0</v>
      </c>
      <c r="R2060" s="83">
        <f t="shared" si="133"/>
        <v>0</v>
      </c>
    </row>
    <row r="2061" spans="2:18" ht="13.5" customHeight="1" x14ac:dyDescent="0.35">
      <c r="B2061" s="65">
        <f>'Point A RAW Results'!F2028</f>
        <v>0</v>
      </c>
      <c r="C2061" s="83">
        <f>'Point A Analysis'!B2059</f>
        <v>0</v>
      </c>
      <c r="D2061" s="83">
        <f>'Point A Analysis'!C2059</f>
        <v>0</v>
      </c>
      <c r="E2061" s="83">
        <f>'Point A Analysis'!D2059</f>
        <v>0</v>
      </c>
      <c r="F2061" s="83">
        <f>'Point A Analysis'!E2059</f>
        <v>0</v>
      </c>
      <c r="G2061" s="8"/>
      <c r="H2061" s="65">
        <f>'Point B RAW Results'!F2031</f>
        <v>0</v>
      </c>
      <c r="I2061" s="83">
        <f>'Point B Analysis'!B2059</f>
        <v>0</v>
      </c>
      <c r="J2061" s="83">
        <f>'Point B Analysis'!C2059</f>
        <v>0</v>
      </c>
      <c r="K2061" s="83">
        <f>'Point B Analysis'!D2059</f>
        <v>0</v>
      </c>
      <c r="L2061" s="83">
        <f>'Point B Analysis'!E2059</f>
        <v>0</v>
      </c>
      <c r="N2061" s="65">
        <f>'Point B RAW Results'!F2031</f>
        <v>0</v>
      </c>
      <c r="O2061" s="83">
        <f t="shared" si="130"/>
        <v>0</v>
      </c>
      <c r="P2061" s="83">
        <f t="shared" si="131"/>
        <v>0</v>
      </c>
      <c r="Q2061" s="83">
        <f t="shared" si="132"/>
        <v>0</v>
      </c>
      <c r="R2061" s="83">
        <f t="shared" si="133"/>
        <v>0</v>
      </c>
    </row>
    <row r="2062" spans="2:18" ht="13.5" customHeight="1" x14ac:dyDescent="0.35">
      <c r="B2062" s="65">
        <f>'Point A RAW Results'!F2029</f>
        <v>0</v>
      </c>
      <c r="C2062" s="83">
        <f>'Point A Analysis'!B2060</f>
        <v>0</v>
      </c>
      <c r="D2062" s="83">
        <f>'Point A Analysis'!C2060</f>
        <v>0</v>
      </c>
      <c r="E2062" s="83">
        <f>'Point A Analysis'!D2060</f>
        <v>0</v>
      </c>
      <c r="F2062" s="83">
        <f>'Point A Analysis'!E2060</f>
        <v>0</v>
      </c>
      <c r="G2062" s="8"/>
      <c r="H2062" s="65">
        <f>'Point B RAW Results'!F2032</f>
        <v>0</v>
      </c>
      <c r="I2062" s="83">
        <f>'Point B Analysis'!B2060</f>
        <v>0</v>
      </c>
      <c r="J2062" s="83">
        <f>'Point B Analysis'!C2060</f>
        <v>0</v>
      </c>
      <c r="K2062" s="83">
        <f>'Point B Analysis'!D2060</f>
        <v>0</v>
      </c>
      <c r="L2062" s="83">
        <f>'Point B Analysis'!E2060</f>
        <v>0</v>
      </c>
      <c r="N2062" s="65">
        <f>'Point B RAW Results'!F2032</f>
        <v>0</v>
      </c>
      <c r="O2062" s="83">
        <f t="shared" si="130"/>
        <v>0</v>
      </c>
      <c r="P2062" s="83">
        <f t="shared" si="131"/>
        <v>0</v>
      </c>
      <c r="Q2062" s="83">
        <f t="shared" si="132"/>
        <v>0</v>
      </c>
      <c r="R2062" s="83">
        <f t="shared" si="133"/>
        <v>0</v>
      </c>
    </row>
    <row r="2063" spans="2:18" ht="13.5" customHeight="1" x14ac:dyDescent="0.35">
      <c r="B2063" s="65">
        <f>'Point A RAW Results'!F2030</f>
        <v>0</v>
      </c>
      <c r="C2063" s="83">
        <f>'Point A Analysis'!B2061</f>
        <v>0</v>
      </c>
      <c r="D2063" s="83">
        <f>'Point A Analysis'!C2061</f>
        <v>0</v>
      </c>
      <c r="E2063" s="83">
        <f>'Point A Analysis'!D2061</f>
        <v>0</v>
      </c>
      <c r="F2063" s="83">
        <f>'Point A Analysis'!E2061</f>
        <v>0</v>
      </c>
      <c r="G2063" s="8"/>
      <c r="H2063" s="65">
        <f>'Point B RAW Results'!F2033</f>
        <v>0</v>
      </c>
      <c r="I2063" s="83">
        <f>'Point B Analysis'!B2061</f>
        <v>0</v>
      </c>
      <c r="J2063" s="83">
        <f>'Point B Analysis'!C2061</f>
        <v>0</v>
      </c>
      <c r="K2063" s="83">
        <f>'Point B Analysis'!D2061</f>
        <v>0</v>
      </c>
      <c r="L2063" s="83">
        <f>'Point B Analysis'!E2061</f>
        <v>0</v>
      </c>
      <c r="N2063" s="65">
        <f>'Point B RAW Results'!F2033</f>
        <v>0</v>
      </c>
      <c r="O2063" s="83">
        <f t="shared" si="130"/>
        <v>0</v>
      </c>
      <c r="P2063" s="83">
        <f t="shared" si="131"/>
        <v>0</v>
      </c>
      <c r="Q2063" s="83">
        <f t="shared" si="132"/>
        <v>0</v>
      </c>
      <c r="R2063" s="83">
        <f t="shared" si="133"/>
        <v>0</v>
      </c>
    </row>
    <row r="2064" spans="2:18" ht="13.5" customHeight="1" x14ac:dyDescent="0.35">
      <c r="B2064" s="65">
        <f>'Point A RAW Results'!F2031</f>
        <v>0</v>
      </c>
      <c r="C2064" s="83">
        <f>'Point A Analysis'!B2062</f>
        <v>0</v>
      </c>
      <c r="D2064" s="83">
        <f>'Point A Analysis'!C2062</f>
        <v>0</v>
      </c>
      <c r="E2064" s="83">
        <f>'Point A Analysis'!D2062</f>
        <v>0</v>
      </c>
      <c r="F2064" s="83">
        <f>'Point A Analysis'!E2062</f>
        <v>0</v>
      </c>
      <c r="G2064" s="8"/>
      <c r="H2064" s="65">
        <f>'Point B RAW Results'!F2034</f>
        <v>0</v>
      </c>
      <c r="I2064" s="83">
        <f>'Point B Analysis'!B2062</f>
        <v>0</v>
      </c>
      <c r="J2064" s="83">
        <f>'Point B Analysis'!C2062</f>
        <v>0</v>
      </c>
      <c r="K2064" s="83">
        <f>'Point B Analysis'!D2062</f>
        <v>0</v>
      </c>
      <c r="L2064" s="83">
        <f>'Point B Analysis'!E2062</f>
        <v>0</v>
      </c>
      <c r="N2064" s="65">
        <f>'Point B RAW Results'!F2034</f>
        <v>0</v>
      </c>
      <c r="O2064" s="83">
        <f t="shared" si="130"/>
        <v>0</v>
      </c>
      <c r="P2064" s="83">
        <f t="shared" si="131"/>
        <v>0</v>
      </c>
      <c r="Q2064" s="83">
        <f t="shared" si="132"/>
        <v>0</v>
      </c>
      <c r="R2064" s="83">
        <f t="shared" si="133"/>
        <v>0</v>
      </c>
    </row>
    <row r="2065" spans="2:18" ht="13.5" customHeight="1" x14ac:dyDescent="0.35">
      <c r="B2065" s="65">
        <f>'Point A RAW Results'!F2032</f>
        <v>0</v>
      </c>
      <c r="C2065" s="83">
        <f>'Point A Analysis'!B2063</f>
        <v>0</v>
      </c>
      <c r="D2065" s="83">
        <f>'Point A Analysis'!C2063</f>
        <v>0</v>
      </c>
      <c r="E2065" s="83">
        <f>'Point A Analysis'!D2063</f>
        <v>0</v>
      </c>
      <c r="F2065" s="83">
        <f>'Point A Analysis'!E2063</f>
        <v>0</v>
      </c>
      <c r="G2065" s="8"/>
      <c r="H2065" s="65">
        <f>'Point B RAW Results'!F2035</f>
        <v>0</v>
      </c>
      <c r="I2065" s="83">
        <f>'Point B Analysis'!B2063</f>
        <v>0</v>
      </c>
      <c r="J2065" s="83">
        <f>'Point B Analysis'!C2063</f>
        <v>0</v>
      </c>
      <c r="K2065" s="83">
        <f>'Point B Analysis'!D2063</f>
        <v>0</v>
      </c>
      <c r="L2065" s="83">
        <f>'Point B Analysis'!E2063</f>
        <v>0</v>
      </c>
      <c r="N2065" s="65">
        <f>'Point B RAW Results'!F2035</f>
        <v>0</v>
      </c>
      <c r="O2065" s="83">
        <f t="shared" si="130"/>
        <v>0</v>
      </c>
      <c r="P2065" s="83">
        <f t="shared" si="131"/>
        <v>0</v>
      </c>
      <c r="Q2065" s="83">
        <f t="shared" si="132"/>
        <v>0</v>
      </c>
      <c r="R2065" s="83">
        <f t="shared" si="133"/>
        <v>0</v>
      </c>
    </row>
    <row r="2066" spans="2:18" ht="13.5" customHeight="1" x14ac:dyDescent="0.35">
      <c r="B2066" s="65">
        <f>'Point A RAW Results'!F2033</f>
        <v>0</v>
      </c>
      <c r="C2066" s="83">
        <f>'Point A Analysis'!B2064</f>
        <v>0</v>
      </c>
      <c r="D2066" s="83">
        <f>'Point A Analysis'!C2064</f>
        <v>0</v>
      </c>
      <c r="E2066" s="83">
        <f>'Point A Analysis'!D2064</f>
        <v>0</v>
      </c>
      <c r="F2066" s="83">
        <f>'Point A Analysis'!E2064</f>
        <v>0</v>
      </c>
      <c r="G2066" s="8"/>
      <c r="H2066" s="65">
        <f>'Point B RAW Results'!F2036</f>
        <v>0</v>
      </c>
      <c r="I2066" s="83">
        <f>'Point B Analysis'!B2064</f>
        <v>0</v>
      </c>
      <c r="J2066" s="83">
        <f>'Point B Analysis'!C2064</f>
        <v>0</v>
      </c>
      <c r="K2066" s="83">
        <f>'Point B Analysis'!D2064</f>
        <v>0</v>
      </c>
      <c r="L2066" s="83">
        <f>'Point B Analysis'!E2064</f>
        <v>0</v>
      </c>
      <c r="N2066" s="65">
        <f>'Point B RAW Results'!F2036</f>
        <v>0</v>
      </c>
      <c r="O2066" s="83">
        <f t="shared" si="130"/>
        <v>0</v>
      </c>
      <c r="P2066" s="83">
        <f t="shared" si="131"/>
        <v>0</v>
      </c>
      <c r="Q2066" s="83">
        <f t="shared" si="132"/>
        <v>0</v>
      </c>
      <c r="R2066" s="83">
        <f t="shared" si="133"/>
        <v>0</v>
      </c>
    </row>
    <row r="2067" spans="2:18" ht="13.5" customHeight="1" x14ac:dyDescent="0.35">
      <c r="B2067" s="65">
        <f>'Point A RAW Results'!F2034</f>
        <v>0</v>
      </c>
      <c r="C2067" s="83">
        <f>'Point A Analysis'!B2065</f>
        <v>0</v>
      </c>
      <c r="D2067" s="83">
        <f>'Point A Analysis'!C2065</f>
        <v>0</v>
      </c>
      <c r="E2067" s="83">
        <f>'Point A Analysis'!D2065</f>
        <v>0</v>
      </c>
      <c r="F2067" s="83">
        <f>'Point A Analysis'!E2065</f>
        <v>0</v>
      </c>
      <c r="G2067" s="8"/>
      <c r="H2067" s="65">
        <f>'Point B RAW Results'!F2037</f>
        <v>0</v>
      </c>
      <c r="I2067" s="83">
        <f>'Point B Analysis'!B2065</f>
        <v>0</v>
      </c>
      <c r="J2067" s="83">
        <f>'Point B Analysis'!C2065</f>
        <v>0</v>
      </c>
      <c r="K2067" s="83">
        <f>'Point B Analysis'!D2065</f>
        <v>0</v>
      </c>
      <c r="L2067" s="83">
        <f>'Point B Analysis'!E2065</f>
        <v>0</v>
      </c>
      <c r="N2067" s="65">
        <f>'Point B RAW Results'!F2037</f>
        <v>0</v>
      </c>
      <c r="O2067" s="83">
        <f t="shared" si="130"/>
        <v>0</v>
      </c>
      <c r="P2067" s="83">
        <f t="shared" si="131"/>
        <v>0</v>
      </c>
      <c r="Q2067" s="83">
        <f t="shared" si="132"/>
        <v>0</v>
      </c>
      <c r="R2067" s="83">
        <f t="shared" si="133"/>
        <v>0</v>
      </c>
    </row>
    <row r="2068" spans="2:18" ht="13.5" customHeight="1" x14ac:dyDescent="0.35">
      <c r="B2068" s="65">
        <f>'Point A RAW Results'!F2035</f>
        <v>0</v>
      </c>
      <c r="C2068" s="83">
        <f>'Point A Analysis'!B2066</f>
        <v>0</v>
      </c>
      <c r="D2068" s="83">
        <f>'Point A Analysis'!C2066</f>
        <v>0</v>
      </c>
      <c r="E2068" s="83">
        <f>'Point A Analysis'!D2066</f>
        <v>0</v>
      </c>
      <c r="F2068" s="83">
        <f>'Point A Analysis'!E2066</f>
        <v>0</v>
      </c>
      <c r="G2068" s="8"/>
      <c r="H2068" s="65">
        <f>'Point B RAW Results'!F2038</f>
        <v>0</v>
      </c>
      <c r="I2068" s="83">
        <f>'Point B Analysis'!B2066</f>
        <v>0</v>
      </c>
      <c r="J2068" s="83">
        <f>'Point B Analysis'!C2066</f>
        <v>0</v>
      </c>
      <c r="K2068" s="83">
        <f>'Point B Analysis'!D2066</f>
        <v>0</v>
      </c>
      <c r="L2068" s="83">
        <f>'Point B Analysis'!E2066</f>
        <v>0</v>
      </c>
      <c r="N2068" s="65">
        <f>'Point B RAW Results'!F2038</f>
        <v>0</v>
      </c>
      <c r="O2068" s="83">
        <f t="shared" si="130"/>
        <v>0</v>
      </c>
      <c r="P2068" s="83">
        <f t="shared" si="131"/>
        <v>0</v>
      </c>
      <c r="Q2068" s="83">
        <f t="shared" si="132"/>
        <v>0</v>
      </c>
      <c r="R2068" s="83">
        <f t="shared" si="133"/>
        <v>0</v>
      </c>
    </row>
    <row r="2069" spans="2:18" ht="13.5" customHeight="1" x14ac:dyDescent="0.35">
      <c r="B2069" s="65">
        <f>'Point A RAW Results'!F2036</f>
        <v>0</v>
      </c>
      <c r="C2069" s="83">
        <f>'Point A Analysis'!B2067</f>
        <v>0</v>
      </c>
      <c r="D2069" s="83">
        <f>'Point A Analysis'!C2067</f>
        <v>0</v>
      </c>
      <c r="E2069" s="83">
        <f>'Point A Analysis'!D2067</f>
        <v>0</v>
      </c>
      <c r="F2069" s="83">
        <f>'Point A Analysis'!E2067</f>
        <v>0</v>
      </c>
      <c r="G2069" s="8"/>
      <c r="H2069" s="65">
        <f>'Point B RAW Results'!F2039</f>
        <v>0</v>
      </c>
      <c r="I2069" s="83">
        <f>'Point B Analysis'!B2067</f>
        <v>0</v>
      </c>
      <c r="J2069" s="83">
        <f>'Point B Analysis'!C2067</f>
        <v>0</v>
      </c>
      <c r="K2069" s="83">
        <f>'Point B Analysis'!D2067</f>
        <v>0</v>
      </c>
      <c r="L2069" s="83">
        <f>'Point B Analysis'!E2067</f>
        <v>0</v>
      </c>
      <c r="N2069" s="65">
        <f>'Point B RAW Results'!F2039</f>
        <v>0</v>
      </c>
      <c r="O2069" s="83">
        <f t="shared" si="130"/>
        <v>0</v>
      </c>
      <c r="P2069" s="83">
        <f t="shared" si="131"/>
        <v>0</v>
      </c>
      <c r="Q2069" s="83">
        <f t="shared" si="132"/>
        <v>0</v>
      </c>
      <c r="R2069" s="83">
        <f t="shared" si="133"/>
        <v>0</v>
      </c>
    </row>
    <row r="2070" spans="2:18" ht="13.5" customHeight="1" x14ac:dyDescent="0.35">
      <c r="B2070" s="65">
        <f>'Point A RAW Results'!F2037</f>
        <v>0</v>
      </c>
      <c r="C2070" s="83">
        <f>'Point A Analysis'!B2068</f>
        <v>0</v>
      </c>
      <c r="D2070" s="83">
        <f>'Point A Analysis'!C2068</f>
        <v>0</v>
      </c>
      <c r="E2070" s="83">
        <f>'Point A Analysis'!D2068</f>
        <v>0</v>
      </c>
      <c r="F2070" s="83">
        <f>'Point A Analysis'!E2068</f>
        <v>0</v>
      </c>
      <c r="G2070" s="8"/>
      <c r="H2070" s="65">
        <f>'Point B RAW Results'!F2040</f>
        <v>0</v>
      </c>
      <c r="I2070" s="83">
        <f>'Point B Analysis'!B2068</f>
        <v>0</v>
      </c>
      <c r="J2070" s="83">
        <f>'Point B Analysis'!C2068</f>
        <v>0</v>
      </c>
      <c r="K2070" s="83">
        <f>'Point B Analysis'!D2068</f>
        <v>0</v>
      </c>
      <c r="L2070" s="83">
        <f>'Point B Analysis'!E2068</f>
        <v>0</v>
      </c>
      <c r="N2070" s="65">
        <f>'Point B RAW Results'!F2040</f>
        <v>0</v>
      </c>
      <c r="O2070" s="83">
        <f t="shared" si="130"/>
        <v>0</v>
      </c>
      <c r="P2070" s="83">
        <f t="shared" si="131"/>
        <v>0</v>
      </c>
      <c r="Q2070" s="83">
        <f t="shared" si="132"/>
        <v>0</v>
      </c>
      <c r="R2070" s="83">
        <f t="shared" si="133"/>
        <v>0</v>
      </c>
    </row>
    <row r="2071" spans="2:18" ht="13.5" customHeight="1" x14ac:dyDescent="0.35">
      <c r="B2071" s="65">
        <f>'Point A RAW Results'!F2038</f>
        <v>0</v>
      </c>
      <c r="C2071" s="83">
        <f>'Point A Analysis'!B2069</f>
        <v>0</v>
      </c>
      <c r="D2071" s="83">
        <f>'Point A Analysis'!C2069</f>
        <v>0</v>
      </c>
      <c r="E2071" s="83">
        <f>'Point A Analysis'!D2069</f>
        <v>0</v>
      </c>
      <c r="F2071" s="83">
        <f>'Point A Analysis'!E2069</f>
        <v>0</v>
      </c>
      <c r="G2071" s="8"/>
      <c r="H2071" s="65">
        <f>'Point B RAW Results'!F2041</f>
        <v>0</v>
      </c>
      <c r="I2071" s="83">
        <f>'Point B Analysis'!B2069</f>
        <v>0</v>
      </c>
      <c r="J2071" s="83">
        <f>'Point B Analysis'!C2069</f>
        <v>0</v>
      </c>
      <c r="K2071" s="83">
        <f>'Point B Analysis'!D2069</f>
        <v>0</v>
      </c>
      <c r="L2071" s="83">
        <f>'Point B Analysis'!E2069</f>
        <v>0</v>
      </c>
      <c r="N2071" s="65">
        <f>'Point B RAW Results'!F2041</f>
        <v>0</v>
      </c>
      <c r="O2071" s="83">
        <f t="shared" si="130"/>
        <v>0</v>
      </c>
      <c r="P2071" s="83">
        <f t="shared" si="131"/>
        <v>0</v>
      </c>
      <c r="Q2071" s="83">
        <f t="shared" si="132"/>
        <v>0</v>
      </c>
      <c r="R2071" s="83">
        <f t="shared" si="133"/>
        <v>0</v>
      </c>
    </row>
    <row r="2072" spans="2:18" ht="13.5" customHeight="1" x14ac:dyDescent="0.35">
      <c r="B2072" s="65">
        <f>'Point A RAW Results'!F2039</f>
        <v>0</v>
      </c>
      <c r="C2072" s="83">
        <f>'Point A Analysis'!B2070</f>
        <v>0</v>
      </c>
      <c r="D2072" s="83">
        <f>'Point A Analysis'!C2070</f>
        <v>0</v>
      </c>
      <c r="E2072" s="83">
        <f>'Point A Analysis'!D2070</f>
        <v>0</v>
      </c>
      <c r="F2072" s="83">
        <f>'Point A Analysis'!E2070</f>
        <v>0</v>
      </c>
      <c r="G2072" s="8"/>
      <c r="H2072" s="65">
        <f>'Point B RAW Results'!F2042</f>
        <v>0</v>
      </c>
      <c r="I2072" s="83">
        <f>'Point B Analysis'!B2070</f>
        <v>0</v>
      </c>
      <c r="J2072" s="83">
        <f>'Point B Analysis'!C2070</f>
        <v>0</v>
      </c>
      <c r="K2072" s="83">
        <f>'Point B Analysis'!D2070</f>
        <v>0</v>
      </c>
      <c r="L2072" s="83">
        <f>'Point B Analysis'!E2070</f>
        <v>0</v>
      </c>
      <c r="N2072" s="65">
        <f>'Point B RAW Results'!F2042</f>
        <v>0</v>
      </c>
      <c r="O2072" s="83">
        <f t="shared" si="130"/>
        <v>0</v>
      </c>
      <c r="P2072" s="83">
        <f t="shared" si="131"/>
        <v>0</v>
      </c>
      <c r="Q2072" s="83">
        <f t="shared" si="132"/>
        <v>0</v>
      </c>
      <c r="R2072" s="83">
        <f t="shared" si="133"/>
        <v>0</v>
      </c>
    </row>
    <row r="2073" spans="2:18" ht="13.5" customHeight="1" x14ac:dyDescent="0.35">
      <c r="B2073" s="65">
        <f>'Point A RAW Results'!F2040</f>
        <v>0</v>
      </c>
      <c r="C2073" s="83">
        <f>'Point A Analysis'!B2071</f>
        <v>0</v>
      </c>
      <c r="D2073" s="83">
        <f>'Point A Analysis'!C2071</f>
        <v>0</v>
      </c>
      <c r="E2073" s="83">
        <f>'Point A Analysis'!D2071</f>
        <v>0</v>
      </c>
      <c r="F2073" s="83">
        <f>'Point A Analysis'!E2071</f>
        <v>0</v>
      </c>
      <c r="G2073" s="8"/>
      <c r="H2073" s="65">
        <f>'Point B RAW Results'!F2043</f>
        <v>0</v>
      </c>
      <c r="I2073" s="83">
        <f>'Point B Analysis'!B2071</f>
        <v>0</v>
      </c>
      <c r="J2073" s="83">
        <f>'Point B Analysis'!C2071</f>
        <v>0</v>
      </c>
      <c r="K2073" s="83">
        <f>'Point B Analysis'!D2071</f>
        <v>0</v>
      </c>
      <c r="L2073" s="83">
        <f>'Point B Analysis'!E2071</f>
        <v>0</v>
      </c>
      <c r="N2073" s="65">
        <f>'Point B RAW Results'!F2043</f>
        <v>0</v>
      </c>
      <c r="O2073" s="83">
        <f t="shared" si="130"/>
        <v>0</v>
      </c>
      <c r="P2073" s="83">
        <f t="shared" si="131"/>
        <v>0</v>
      </c>
      <c r="Q2073" s="83">
        <f t="shared" si="132"/>
        <v>0</v>
      </c>
      <c r="R2073" s="83">
        <f t="shared" si="133"/>
        <v>0</v>
      </c>
    </row>
    <row r="2074" spans="2:18" ht="13.5" customHeight="1" x14ac:dyDescent="0.35">
      <c r="B2074" s="65">
        <f>'Point A RAW Results'!F2041</f>
        <v>0</v>
      </c>
      <c r="C2074" s="83">
        <f>'Point A Analysis'!B2072</f>
        <v>0</v>
      </c>
      <c r="D2074" s="83">
        <f>'Point A Analysis'!C2072</f>
        <v>0</v>
      </c>
      <c r="E2074" s="83">
        <f>'Point A Analysis'!D2072</f>
        <v>0</v>
      </c>
      <c r="F2074" s="83">
        <f>'Point A Analysis'!E2072</f>
        <v>0</v>
      </c>
      <c r="G2074" s="8"/>
      <c r="H2074" s="65">
        <f>'Point B RAW Results'!F2044</f>
        <v>0</v>
      </c>
      <c r="I2074" s="83">
        <f>'Point B Analysis'!B2072</f>
        <v>0</v>
      </c>
      <c r="J2074" s="83">
        <f>'Point B Analysis'!C2072</f>
        <v>0</v>
      </c>
      <c r="K2074" s="83">
        <f>'Point B Analysis'!D2072</f>
        <v>0</v>
      </c>
      <c r="L2074" s="83">
        <f>'Point B Analysis'!E2072</f>
        <v>0</v>
      </c>
      <c r="N2074" s="65">
        <f>'Point B RAW Results'!F2044</f>
        <v>0</v>
      </c>
      <c r="O2074" s="83">
        <f t="shared" si="130"/>
        <v>0</v>
      </c>
      <c r="P2074" s="83">
        <f t="shared" si="131"/>
        <v>0</v>
      </c>
      <c r="Q2074" s="83">
        <f t="shared" si="132"/>
        <v>0</v>
      </c>
      <c r="R2074" s="83">
        <f t="shared" si="133"/>
        <v>0</v>
      </c>
    </row>
    <row r="2075" spans="2:18" ht="13.5" customHeight="1" x14ac:dyDescent="0.35">
      <c r="B2075" s="65">
        <f>'Point A RAW Results'!F2042</f>
        <v>0</v>
      </c>
      <c r="C2075" s="83">
        <f>'Point A Analysis'!B2073</f>
        <v>0</v>
      </c>
      <c r="D2075" s="83">
        <f>'Point A Analysis'!C2073</f>
        <v>0</v>
      </c>
      <c r="E2075" s="83">
        <f>'Point A Analysis'!D2073</f>
        <v>0</v>
      </c>
      <c r="F2075" s="83">
        <f>'Point A Analysis'!E2073</f>
        <v>0</v>
      </c>
      <c r="G2075" s="8"/>
      <c r="H2075" s="65">
        <f>'Point B RAW Results'!F2045</f>
        <v>0</v>
      </c>
      <c r="I2075" s="83">
        <f>'Point B Analysis'!B2073</f>
        <v>0</v>
      </c>
      <c r="J2075" s="83">
        <f>'Point B Analysis'!C2073</f>
        <v>0</v>
      </c>
      <c r="K2075" s="83">
        <f>'Point B Analysis'!D2073</f>
        <v>0</v>
      </c>
      <c r="L2075" s="83">
        <f>'Point B Analysis'!E2073</f>
        <v>0</v>
      </c>
      <c r="N2075" s="65">
        <f>'Point B RAW Results'!F2045</f>
        <v>0</v>
      </c>
      <c r="O2075" s="83">
        <f t="shared" si="130"/>
        <v>0</v>
      </c>
      <c r="P2075" s="83">
        <f t="shared" si="131"/>
        <v>0</v>
      </c>
      <c r="Q2075" s="83">
        <f t="shared" si="132"/>
        <v>0</v>
      </c>
      <c r="R2075" s="83">
        <f t="shared" si="133"/>
        <v>0</v>
      </c>
    </row>
    <row r="2076" spans="2:18" ht="13.5" customHeight="1" x14ac:dyDescent="0.35">
      <c r="B2076" s="65">
        <f>'Point A RAW Results'!F2043</f>
        <v>0</v>
      </c>
      <c r="C2076" s="83">
        <f>'Point A Analysis'!B2074</f>
        <v>0</v>
      </c>
      <c r="D2076" s="83">
        <f>'Point A Analysis'!C2074</f>
        <v>0</v>
      </c>
      <c r="E2076" s="83">
        <f>'Point A Analysis'!D2074</f>
        <v>0</v>
      </c>
      <c r="F2076" s="83">
        <f>'Point A Analysis'!E2074</f>
        <v>0</v>
      </c>
      <c r="G2076" s="8"/>
      <c r="H2076" s="65">
        <f>'Point B RAW Results'!F2046</f>
        <v>0</v>
      </c>
      <c r="I2076" s="83">
        <f>'Point B Analysis'!B2074</f>
        <v>0</v>
      </c>
      <c r="J2076" s="83">
        <f>'Point B Analysis'!C2074</f>
        <v>0</v>
      </c>
      <c r="K2076" s="83">
        <f>'Point B Analysis'!D2074</f>
        <v>0</v>
      </c>
      <c r="L2076" s="83">
        <f>'Point B Analysis'!E2074</f>
        <v>0</v>
      </c>
      <c r="N2076" s="65">
        <f>'Point B RAW Results'!F2046</f>
        <v>0</v>
      </c>
      <c r="O2076" s="83">
        <f t="shared" si="130"/>
        <v>0</v>
      </c>
      <c r="P2076" s="83">
        <f t="shared" si="131"/>
        <v>0</v>
      </c>
      <c r="Q2076" s="83">
        <f t="shared" si="132"/>
        <v>0</v>
      </c>
      <c r="R2076" s="83">
        <f t="shared" si="133"/>
        <v>0</v>
      </c>
    </row>
    <row r="2077" spans="2:18" ht="13.5" customHeight="1" x14ac:dyDescent="0.35">
      <c r="B2077" s="65">
        <f>'Point A RAW Results'!F2044</f>
        <v>0</v>
      </c>
      <c r="C2077" s="83">
        <f>'Point A Analysis'!B2075</f>
        <v>0</v>
      </c>
      <c r="D2077" s="83">
        <f>'Point A Analysis'!C2075</f>
        <v>0</v>
      </c>
      <c r="E2077" s="83">
        <f>'Point A Analysis'!D2075</f>
        <v>0</v>
      </c>
      <c r="F2077" s="83">
        <f>'Point A Analysis'!E2075</f>
        <v>0</v>
      </c>
      <c r="G2077" s="8"/>
      <c r="H2077" s="65">
        <f>'Point B RAW Results'!F2047</f>
        <v>0</v>
      </c>
      <c r="I2077" s="83">
        <f>'Point B Analysis'!B2075</f>
        <v>0</v>
      </c>
      <c r="J2077" s="83">
        <f>'Point B Analysis'!C2075</f>
        <v>0</v>
      </c>
      <c r="K2077" s="83">
        <f>'Point B Analysis'!D2075</f>
        <v>0</v>
      </c>
      <c r="L2077" s="83">
        <f>'Point B Analysis'!E2075</f>
        <v>0</v>
      </c>
      <c r="N2077" s="65">
        <f>'Point B RAW Results'!F2047</f>
        <v>0</v>
      </c>
      <c r="O2077" s="83">
        <f t="shared" si="130"/>
        <v>0</v>
      </c>
      <c r="P2077" s="83">
        <f t="shared" si="131"/>
        <v>0</v>
      </c>
      <c r="Q2077" s="83">
        <f t="shared" si="132"/>
        <v>0</v>
      </c>
      <c r="R2077" s="83">
        <f t="shared" si="133"/>
        <v>0</v>
      </c>
    </row>
    <row r="2078" spans="2:18" ht="13.5" customHeight="1" x14ac:dyDescent="0.35">
      <c r="B2078" s="65">
        <f>'Point A RAW Results'!F2045</f>
        <v>0</v>
      </c>
      <c r="C2078" s="83">
        <f>'Point A Analysis'!B2076</f>
        <v>0</v>
      </c>
      <c r="D2078" s="83">
        <f>'Point A Analysis'!C2076</f>
        <v>0</v>
      </c>
      <c r="E2078" s="83">
        <f>'Point A Analysis'!D2076</f>
        <v>0</v>
      </c>
      <c r="F2078" s="83">
        <f>'Point A Analysis'!E2076</f>
        <v>0</v>
      </c>
      <c r="G2078" s="8"/>
      <c r="H2078" s="65">
        <f>'Point B RAW Results'!F2048</f>
        <v>0</v>
      </c>
      <c r="I2078" s="83">
        <f>'Point B Analysis'!B2076</f>
        <v>0</v>
      </c>
      <c r="J2078" s="83">
        <f>'Point B Analysis'!C2076</f>
        <v>0</v>
      </c>
      <c r="K2078" s="83">
        <f>'Point B Analysis'!D2076</f>
        <v>0</v>
      </c>
      <c r="L2078" s="83">
        <f>'Point B Analysis'!E2076</f>
        <v>0</v>
      </c>
      <c r="N2078" s="65">
        <f>'Point B RAW Results'!F2048</f>
        <v>0</v>
      </c>
      <c r="O2078" s="83">
        <f t="shared" si="130"/>
        <v>0</v>
      </c>
      <c r="P2078" s="83">
        <f t="shared" si="131"/>
        <v>0</v>
      </c>
      <c r="Q2078" s="83">
        <f t="shared" si="132"/>
        <v>0</v>
      </c>
      <c r="R2078" s="83">
        <f t="shared" si="133"/>
        <v>0</v>
      </c>
    </row>
    <row r="2079" spans="2:18" ht="13.5" customHeight="1" x14ac:dyDescent="0.35">
      <c r="B2079" s="65">
        <f>'Point A RAW Results'!F2046</f>
        <v>0</v>
      </c>
      <c r="C2079" s="83">
        <f>'Point A Analysis'!B2077</f>
        <v>0</v>
      </c>
      <c r="D2079" s="83">
        <f>'Point A Analysis'!C2077</f>
        <v>0</v>
      </c>
      <c r="E2079" s="83">
        <f>'Point A Analysis'!D2077</f>
        <v>0</v>
      </c>
      <c r="F2079" s="83">
        <f>'Point A Analysis'!E2077</f>
        <v>0</v>
      </c>
      <c r="G2079" s="8"/>
      <c r="H2079" s="65">
        <f>'Point B RAW Results'!F2049</f>
        <v>0</v>
      </c>
      <c r="I2079" s="83">
        <f>'Point B Analysis'!B2077</f>
        <v>0</v>
      </c>
      <c r="J2079" s="83">
        <f>'Point B Analysis'!C2077</f>
        <v>0</v>
      </c>
      <c r="K2079" s="83">
        <f>'Point B Analysis'!D2077</f>
        <v>0</v>
      </c>
      <c r="L2079" s="83">
        <f>'Point B Analysis'!E2077</f>
        <v>0</v>
      </c>
      <c r="N2079" s="65">
        <f>'Point B RAW Results'!F2049</f>
        <v>0</v>
      </c>
      <c r="O2079" s="83">
        <f t="shared" si="130"/>
        <v>0</v>
      </c>
      <c r="P2079" s="83">
        <f t="shared" si="131"/>
        <v>0</v>
      </c>
      <c r="Q2079" s="83">
        <f t="shared" si="132"/>
        <v>0</v>
      </c>
      <c r="R2079" s="83">
        <f t="shared" si="133"/>
        <v>0</v>
      </c>
    </row>
    <row r="2080" spans="2:18" ht="13.5" customHeight="1" x14ac:dyDescent="0.35">
      <c r="B2080" s="65">
        <f>'Point A RAW Results'!F2047</f>
        <v>0</v>
      </c>
      <c r="C2080" s="83">
        <f>'Point A Analysis'!B2078</f>
        <v>0</v>
      </c>
      <c r="D2080" s="83">
        <f>'Point A Analysis'!C2078</f>
        <v>0</v>
      </c>
      <c r="E2080" s="83">
        <f>'Point A Analysis'!D2078</f>
        <v>0</v>
      </c>
      <c r="F2080" s="83">
        <f>'Point A Analysis'!E2078</f>
        <v>0</v>
      </c>
      <c r="G2080" s="8"/>
      <c r="H2080" s="65">
        <f>'Point B RAW Results'!F2050</f>
        <v>0</v>
      </c>
      <c r="I2080" s="83">
        <f>'Point B Analysis'!B2078</f>
        <v>0</v>
      </c>
      <c r="J2080" s="83">
        <f>'Point B Analysis'!C2078</f>
        <v>0</v>
      </c>
      <c r="K2080" s="83">
        <f>'Point B Analysis'!D2078</f>
        <v>0</v>
      </c>
      <c r="L2080" s="83">
        <f>'Point B Analysis'!E2078</f>
        <v>0</v>
      </c>
      <c r="N2080" s="65">
        <f>'Point B RAW Results'!F2050</f>
        <v>0</v>
      </c>
      <c r="O2080" s="83">
        <f t="shared" si="130"/>
        <v>0</v>
      </c>
      <c r="P2080" s="83">
        <f t="shared" si="131"/>
        <v>0</v>
      </c>
      <c r="Q2080" s="83">
        <f t="shared" si="132"/>
        <v>0</v>
      </c>
      <c r="R2080" s="83">
        <f t="shared" si="133"/>
        <v>0</v>
      </c>
    </row>
    <row r="2081" spans="2:18" ht="13.5" customHeight="1" x14ac:dyDescent="0.35">
      <c r="B2081" s="65">
        <f>'Point A RAW Results'!F2048</f>
        <v>0</v>
      </c>
      <c r="C2081" s="83">
        <f>'Point A Analysis'!B2079</f>
        <v>0</v>
      </c>
      <c r="D2081" s="83">
        <f>'Point A Analysis'!C2079</f>
        <v>0</v>
      </c>
      <c r="E2081" s="83">
        <f>'Point A Analysis'!D2079</f>
        <v>0</v>
      </c>
      <c r="F2081" s="83">
        <f>'Point A Analysis'!E2079</f>
        <v>0</v>
      </c>
      <c r="G2081" s="8"/>
      <c r="H2081" s="65">
        <f>'Point B RAW Results'!F2051</f>
        <v>0</v>
      </c>
      <c r="I2081" s="83">
        <f>'Point B Analysis'!B2079</f>
        <v>0</v>
      </c>
      <c r="J2081" s="83">
        <f>'Point B Analysis'!C2079</f>
        <v>0</v>
      </c>
      <c r="K2081" s="83">
        <f>'Point B Analysis'!D2079</f>
        <v>0</v>
      </c>
      <c r="L2081" s="83">
        <f>'Point B Analysis'!E2079</f>
        <v>0</v>
      </c>
      <c r="N2081" s="65">
        <f>'Point B RAW Results'!F2051</f>
        <v>0</v>
      </c>
      <c r="O2081" s="83">
        <f t="shared" si="130"/>
        <v>0</v>
      </c>
      <c r="P2081" s="83">
        <f t="shared" si="131"/>
        <v>0</v>
      </c>
      <c r="Q2081" s="83">
        <f t="shared" si="132"/>
        <v>0</v>
      </c>
      <c r="R2081" s="83">
        <f t="shared" si="133"/>
        <v>0</v>
      </c>
    </row>
    <row r="2082" spans="2:18" ht="13.5" customHeight="1" x14ac:dyDescent="0.35">
      <c r="B2082" s="65">
        <f>'Point A RAW Results'!F2049</f>
        <v>0</v>
      </c>
      <c r="C2082" s="83">
        <f>'Point A Analysis'!B2080</f>
        <v>0</v>
      </c>
      <c r="D2082" s="83">
        <f>'Point A Analysis'!C2080</f>
        <v>0</v>
      </c>
      <c r="E2082" s="83">
        <f>'Point A Analysis'!D2080</f>
        <v>0</v>
      </c>
      <c r="F2082" s="83">
        <f>'Point A Analysis'!E2080</f>
        <v>0</v>
      </c>
      <c r="G2082" s="8"/>
      <c r="H2082" s="65">
        <f>'Point B RAW Results'!F2052</f>
        <v>0</v>
      </c>
      <c r="I2082" s="83">
        <f>'Point B Analysis'!B2080</f>
        <v>0</v>
      </c>
      <c r="J2082" s="83">
        <f>'Point B Analysis'!C2080</f>
        <v>0</v>
      </c>
      <c r="K2082" s="83">
        <f>'Point B Analysis'!D2080</f>
        <v>0</v>
      </c>
      <c r="L2082" s="83">
        <f>'Point B Analysis'!E2080</f>
        <v>0</v>
      </c>
      <c r="N2082" s="65">
        <f>'Point B RAW Results'!F2052</f>
        <v>0</v>
      </c>
      <c r="O2082" s="83">
        <f t="shared" si="130"/>
        <v>0</v>
      </c>
      <c r="P2082" s="83">
        <f t="shared" si="131"/>
        <v>0</v>
      </c>
      <c r="Q2082" s="83">
        <f t="shared" si="132"/>
        <v>0</v>
      </c>
      <c r="R2082" s="83">
        <f t="shared" si="133"/>
        <v>0</v>
      </c>
    </row>
    <row r="2083" spans="2:18" ht="13.5" customHeight="1" x14ac:dyDescent="0.35">
      <c r="B2083" s="65">
        <f>'Point A RAW Results'!F2050</f>
        <v>0</v>
      </c>
      <c r="C2083" s="83">
        <f>'Point A Analysis'!B2081</f>
        <v>0</v>
      </c>
      <c r="D2083" s="83">
        <f>'Point A Analysis'!C2081</f>
        <v>0</v>
      </c>
      <c r="E2083" s="83">
        <f>'Point A Analysis'!D2081</f>
        <v>0</v>
      </c>
      <c r="F2083" s="83">
        <f>'Point A Analysis'!E2081</f>
        <v>0</v>
      </c>
      <c r="G2083" s="8"/>
      <c r="H2083" s="65">
        <f>'Point B RAW Results'!F2053</f>
        <v>0</v>
      </c>
      <c r="I2083" s="83">
        <f>'Point B Analysis'!B2081</f>
        <v>0</v>
      </c>
      <c r="J2083" s="83">
        <f>'Point B Analysis'!C2081</f>
        <v>0</v>
      </c>
      <c r="K2083" s="83">
        <f>'Point B Analysis'!D2081</f>
        <v>0</v>
      </c>
      <c r="L2083" s="83">
        <f>'Point B Analysis'!E2081</f>
        <v>0</v>
      </c>
      <c r="N2083" s="65">
        <f>'Point B RAW Results'!F2053</f>
        <v>0</v>
      </c>
      <c r="O2083" s="83">
        <f t="shared" si="130"/>
        <v>0</v>
      </c>
      <c r="P2083" s="83">
        <f t="shared" si="131"/>
        <v>0</v>
      </c>
      <c r="Q2083" s="83">
        <f t="shared" si="132"/>
        <v>0</v>
      </c>
      <c r="R2083" s="83">
        <f t="shared" si="133"/>
        <v>0</v>
      </c>
    </row>
    <row r="2084" spans="2:18" ht="13.5" customHeight="1" x14ac:dyDescent="0.35">
      <c r="B2084" s="65">
        <f>'Point A RAW Results'!F2051</f>
        <v>0</v>
      </c>
      <c r="C2084" s="83">
        <f>'Point A Analysis'!B2082</f>
        <v>0</v>
      </c>
      <c r="D2084" s="83">
        <f>'Point A Analysis'!C2082</f>
        <v>0</v>
      </c>
      <c r="E2084" s="83">
        <f>'Point A Analysis'!D2082</f>
        <v>0</v>
      </c>
      <c r="F2084" s="83">
        <f>'Point A Analysis'!E2082</f>
        <v>0</v>
      </c>
      <c r="G2084" s="8"/>
      <c r="H2084" s="65">
        <f>'Point B RAW Results'!F2054</f>
        <v>0</v>
      </c>
      <c r="I2084" s="83">
        <f>'Point B Analysis'!B2082</f>
        <v>0</v>
      </c>
      <c r="J2084" s="83">
        <f>'Point B Analysis'!C2082</f>
        <v>0</v>
      </c>
      <c r="K2084" s="83">
        <f>'Point B Analysis'!D2082</f>
        <v>0</v>
      </c>
      <c r="L2084" s="83">
        <f>'Point B Analysis'!E2082</f>
        <v>0</v>
      </c>
      <c r="N2084" s="65">
        <f>'Point B RAW Results'!F2054</f>
        <v>0</v>
      </c>
      <c r="O2084" s="83">
        <f t="shared" si="130"/>
        <v>0</v>
      </c>
      <c r="P2084" s="83">
        <f t="shared" si="131"/>
        <v>0</v>
      </c>
      <c r="Q2084" s="83">
        <f t="shared" si="132"/>
        <v>0</v>
      </c>
      <c r="R2084" s="83">
        <f t="shared" si="133"/>
        <v>0</v>
      </c>
    </row>
    <row r="2085" spans="2:18" ht="13.5" customHeight="1" x14ac:dyDescent="0.35">
      <c r="B2085" s="65">
        <f>'Point A RAW Results'!F2052</f>
        <v>0</v>
      </c>
      <c r="C2085" s="83">
        <f>'Point A Analysis'!B2083</f>
        <v>0</v>
      </c>
      <c r="D2085" s="83">
        <f>'Point A Analysis'!C2083</f>
        <v>0</v>
      </c>
      <c r="E2085" s="83">
        <f>'Point A Analysis'!D2083</f>
        <v>0</v>
      </c>
      <c r="F2085" s="83">
        <f>'Point A Analysis'!E2083</f>
        <v>0</v>
      </c>
      <c r="G2085" s="8"/>
      <c r="H2085" s="65">
        <f>'Point B RAW Results'!F2055</f>
        <v>0</v>
      </c>
      <c r="I2085" s="83">
        <f>'Point B Analysis'!B2083</f>
        <v>0</v>
      </c>
      <c r="J2085" s="83">
        <f>'Point B Analysis'!C2083</f>
        <v>0</v>
      </c>
      <c r="K2085" s="83">
        <f>'Point B Analysis'!D2083</f>
        <v>0</v>
      </c>
      <c r="L2085" s="83">
        <f>'Point B Analysis'!E2083</f>
        <v>0</v>
      </c>
      <c r="N2085" s="65">
        <f>'Point B RAW Results'!F2055</f>
        <v>0</v>
      </c>
      <c r="O2085" s="83">
        <f t="shared" si="130"/>
        <v>0</v>
      </c>
      <c r="P2085" s="83">
        <f t="shared" si="131"/>
        <v>0</v>
      </c>
      <c r="Q2085" s="83">
        <f t="shared" si="132"/>
        <v>0</v>
      </c>
      <c r="R2085" s="83">
        <f t="shared" si="133"/>
        <v>0</v>
      </c>
    </row>
    <row r="2086" spans="2:18" ht="13.5" customHeight="1" x14ac:dyDescent="0.35">
      <c r="B2086" s="65">
        <f>'Point A RAW Results'!F2053</f>
        <v>0</v>
      </c>
      <c r="C2086" s="83">
        <f>'Point A Analysis'!B2084</f>
        <v>0</v>
      </c>
      <c r="D2086" s="83">
        <f>'Point A Analysis'!C2084</f>
        <v>0</v>
      </c>
      <c r="E2086" s="83">
        <f>'Point A Analysis'!D2084</f>
        <v>0</v>
      </c>
      <c r="F2086" s="83">
        <f>'Point A Analysis'!E2084</f>
        <v>0</v>
      </c>
      <c r="G2086" s="8"/>
      <c r="H2086" s="65">
        <f>'Point B RAW Results'!F2056</f>
        <v>0</v>
      </c>
      <c r="I2086" s="83">
        <f>'Point B Analysis'!B2084</f>
        <v>0</v>
      </c>
      <c r="J2086" s="83">
        <f>'Point B Analysis'!C2084</f>
        <v>0</v>
      </c>
      <c r="K2086" s="83">
        <f>'Point B Analysis'!D2084</f>
        <v>0</v>
      </c>
      <c r="L2086" s="83">
        <f>'Point B Analysis'!E2084</f>
        <v>0</v>
      </c>
      <c r="N2086" s="65">
        <f>'Point B RAW Results'!F2056</f>
        <v>0</v>
      </c>
      <c r="O2086" s="83">
        <f t="shared" si="130"/>
        <v>0</v>
      </c>
      <c r="P2086" s="83">
        <f t="shared" si="131"/>
        <v>0</v>
      </c>
      <c r="Q2086" s="83">
        <f t="shared" si="132"/>
        <v>0</v>
      </c>
      <c r="R2086" s="83">
        <f t="shared" si="133"/>
        <v>0</v>
      </c>
    </row>
    <row r="2087" spans="2:18" ht="13.5" customHeight="1" x14ac:dyDescent="0.35">
      <c r="B2087" s="65">
        <f>'Point A RAW Results'!F2054</f>
        <v>0</v>
      </c>
      <c r="C2087" s="83">
        <f>'Point A Analysis'!B2085</f>
        <v>0</v>
      </c>
      <c r="D2087" s="83">
        <f>'Point A Analysis'!C2085</f>
        <v>0</v>
      </c>
      <c r="E2087" s="83">
        <f>'Point A Analysis'!D2085</f>
        <v>0</v>
      </c>
      <c r="F2087" s="83">
        <f>'Point A Analysis'!E2085</f>
        <v>0</v>
      </c>
      <c r="G2087" s="8"/>
      <c r="H2087" s="65">
        <f>'Point B RAW Results'!F2057</f>
        <v>0</v>
      </c>
      <c r="I2087" s="83">
        <f>'Point B Analysis'!B2085</f>
        <v>0</v>
      </c>
      <c r="J2087" s="83">
        <f>'Point B Analysis'!C2085</f>
        <v>0</v>
      </c>
      <c r="K2087" s="83">
        <f>'Point B Analysis'!D2085</f>
        <v>0</v>
      </c>
      <c r="L2087" s="83">
        <f>'Point B Analysis'!E2085</f>
        <v>0</v>
      </c>
      <c r="N2087" s="65">
        <f>'Point B RAW Results'!F2057</f>
        <v>0</v>
      </c>
      <c r="O2087" s="83">
        <f t="shared" si="130"/>
        <v>0</v>
      </c>
      <c r="P2087" s="83">
        <f t="shared" si="131"/>
        <v>0</v>
      </c>
      <c r="Q2087" s="83">
        <f t="shared" si="132"/>
        <v>0</v>
      </c>
      <c r="R2087" s="83">
        <f t="shared" si="133"/>
        <v>0</v>
      </c>
    </row>
    <row r="2088" spans="2:18" ht="13.5" customHeight="1" x14ac:dyDescent="0.35">
      <c r="B2088" s="65">
        <f>'Point A RAW Results'!F2055</f>
        <v>0</v>
      </c>
      <c r="C2088" s="83">
        <f>'Point A Analysis'!B2086</f>
        <v>0</v>
      </c>
      <c r="D2088" s="83">
        <f>'Point A Analysis'!C2086</f>
        <v>0</v>
      </c>
      <c r="E2088" s="83">
        <f>'Point A Analysis'!D2086</f>
        <v>0</v>
      </c>
      <c r="F2088" s="83">
        <f>'Point A Analysis'!E2086</f>
        <v>0</v>
      </c>
      <c r="G2088" s="8"/>
      <c r="H2088" s="65">
        <f>'Point B RAW Results'!F2058</f>
        <v>0</v>
      </c>
      <c r="I2088" s="83">
        <f>'Point B Analysis'!B2086</f>
        <v>0</v>
      </c>
      <c r="J2088" s="83">
        <f>'Point B Analysis'!C2086</f>
        <v>0</v>
      </c>
      <c r="K2088" s="83">
        <f>'Point B Analysis'!D2086</f>
        <v>0</v>
      </c>
      <c r="L2088" s="83">
        <f>'Point B Analysis'!E2086</f>
        <v>0</v>
      </c>
      <c r="N2088" s="65">
        <f>'Point B RAW Results'!F2058</f>
        <v>0</v>
      </c>
      <c r="O2088" s="83">
        <f t="shared" si="130"/>
        <v>0</v>
      </c>
      <c r="P2088" s="83">
        <f t="shared" si="131"/>
        <v>0</v>
      </c>
      <c r="Q2088" s="83">
        <f t="shared" si="132"/>
        <v>0</v>
      </c>
      <c r="R2088" s="83">
        <f t="shared" si="133"/>
        <v>0</v>
      </c>
    </row>
    <row r="2089" spans="2:18" ht="13.5" customHeight="1" x14ac:dyDescent="0.35">
      <c r="B2089" s="65">
        <f>'Point A RAW Results'!F2056</f>
        <v>0</v>
      </c>
      <c r="C2089" s="83">
        <f>'Point A Analysis'!B2087</f>
        <v>0</v>
      </c>
      <c r="D2089" s="83">
        <f>'Point A Analysis'!C2087</f>
        <v>0</v>
      </c>
      <c r="E2089" s="83">
        <f>'Point A Analysis'!D2087</f>
        <v>0</v>
      </c>
      <c r="F2089" s="83">
        <f>'Point A Analysis'!E2087</f>
        <v>0</v>
      </c>
      <c r="G2089" s="8"/>
      <c r="H2089" s="65">
        <f>'Point B RAW Results'!F2059</f>
        <v>0</v>
      </c>
      <c r="I2089" s="83">
        <f>'Point B Analysis'!B2087</f>
        <v>0</v>
      </c>
      <c r="J2089" s="83">
        <f>'Point B Analysis'!C2087</f>
        <v>0</v>
      </c>
      <c r="K2089" s="83">
        <f>'Point B Analysis'!D2087</f>
        <v>0</v>
      </c>
      <c r="L2089" s="83">
        <f>'Point B Analysis'!E2087</f>
        <v>0</v>
      </c>
      <c r="N2089" s="65">
        <f>'Point B RAW Results'!F2059</f>
        <v>0</v>
      </c>
      <c r="O2089" s="83">
        <f t="shared" si="130"/>
        <v>0</v>
      </c>
      <c r="P2089" s="83">
        <f t="shared" si="131"/>
        <v>0</v>
      </c>
      <c r="Q2089" s="83">
        <f t="shared" si="132"/>
        <v>0</v>
      </c>
      <c r="R2089" s="83">
        <f t="shared" si="133"/>
        <v>0</v>
      </c>
    </row>
    <row r="2090" spans="2:18" ht="13.5" customHeight="1" x14ac:dyDescent="0.35">
      <c r="B2090" s="65">
        <f>'Point A RAW Results'!F2057</f>
        <v>0</v>
      </c>
      <c r="C2090" s="83">
        <f>'Point A Analysis'!B2088</f>
        <v>0</v>
      </c>
      <c r="D2090" s="83">
        <f>'Point A Analysis'!C2088</f>
        <v>0</v>
      </c>
      <c r="E2090" s="83">
        <f>'Point A Analysis'!D2088</f>
        <v>0</v>
      </c>
      <c r="F2090" s="83">
        <f>'Point A Analysis'!E2088</f>
        <v>0</v>
      </c>
      <c r="G2090" s="8"/>
      <c r="H2090" s="65">
        <f>'Point B RAW Results'!F2060</f>
        <v>0</v>
      </c>
      <c r="I2090" s="83">
        <f>'Point B Analysis'!B2088</f>
        <v>0</v>
      </c>
      <c r="J2090" s="83">
        <f>'Point B Analysis'!C2088</f>
        <v>0</v>
      </c>
      <c r="K2090" s="83">
        <f>'Point B Analysis'!D2088</f>
        <v>0</v>
      </c>
      <c r="L2090" s="83">
        <f>'Point B Analysis'!E2088</f>
        <v>0</v>
      </c>
      <c r="N2090" s="65">
        <f>'Point B RAW Results'!F2060</f>
        <v>0</v>
      </c>
      <c r="O2090" s="83">
        <f t="shared" si="130"/>
        <v>0</v>
      </c>
      <c r="P2090" s="83">
        <f t="shared" si="131"/>
        <v>0</v>
      </c>
      <c r="Q2090" s="83">
        <f t="shared" si="132"/>
        <v>0</v>
      </c>
      <c r="R2090" s="83">
        <f t="shared" si="133"/>
        <v>0</v>
      </c>
    </row>
    <row r="2091" spans="2:18" ht="13.5" customHeight="1" x14ac:dyDescent="0.35">
      <c r="B2091" s="65">
        <f>'Point A RAW Results'!F2058</f>
        <v>0</v>
      </c>
      <c r="C2091" s="83">
        <f>'Point A Analysis'!B2089</f>
        <v>0</v>
      </c>
      <c r="D2091" s="83">
        <f>'Point A Analysis'!C2089</f>
        <v>0</v>
      </c>
      <c r="E2091" s="83">
        <f>'Point A Analysis'!D2089</f>
        <v>0</v>
      </c>
      <c r="F2091" s="83">
        <f>'Point A Analysis'!E2089</f>
        <v>0</v>
      </c>
      <c r="G2091" s="8"/>
      <c r="H2091" s="65">
        <f>'Point B RAW Results'!F2061</f>
        <v>0</v>
      </c>
      <c r="I2091" s="83">
        <f>'Point B Analysis'!B2089</f>
        <v>0</v>
      </c>
      <c r="J2091" s="83">
        <f>'Point B Analysis'!C2089</f>
        <v>0</v>
      </c>
      <c r="K2091" s="83">
        <f>'Point B Analysis'!D2089</f>
        <v>0</v>
      </c>
      <c r="L2091" s="83">
        <f>'Point B Analysis'!E2089</f>
        <v>0</v>
      </c>
      <c r="N2091" s="65">
        <f>'Point B RAW Results'!F2061</f>
        <v>0</v>
      </c>
      <c r="O2091" s="83">
        <f t="shared" si="130"/>
        <v>0</v>
      </c>
      <c r="P2091" s="83">
        <f t="shared" si="131"/>
        <v>0</v>
      </c>
      <c r="Q2091" s="83">
        <f t="shared" si="132"/>
        <v>0</v>
      </c>
      <c r="R2091" s="83">
        <f t="shared" si="133"/>
        <v>0</v>
      </c>
    </row>
    <row r="2092" spans="2:18" ht="13.5" customHeight="1" x14ac:dyDescent="0.35">
      <c r="B2092" s="65">
        <f>'Point A RAW Results'!F2059</f>
        <v>0</v>
      </c>
      <c r="C2092" s="83">
        <f>'Point A Analysis'!B2090</f>
        <v>0</v>
      </c>
      <c r="D2092" s="83">
        <f>'Point A Analysis'!C2090</f>
        <v>0</v>
      </c>
      <c r="E2092" s="83">
        <f>'Point A Analysis'!D2090</f>
        <v>0</v>
      </c>
      <c r="F2092" s="83">
        <f>'Point A Analysis'!E2090</f>
        <v>0</v>
      </c>
      <c r="G2092" s="8"/>
      <c r="H2092" s="65">
        <f>'Point B RAW Results'!F2062</f>
        <v>0</v>
      </c>
      <c r="I2092" s="83">
        <f>'Point B Analysis'!B2090</f>
        <v>0</v>
      </c>
      <c r="J2092" s="83">
        <f>'Point B Analysis'!C2090</f>
        <v>0</v>
      </c>
      <c r="K2092" s="83">
        <f>'Point B Analysis'!D2090</f>
        <v>0</v>
      </c>
      <c r="L2092" s="83">
        <f>'Point B Analysis'!E2090</f>
        <v>0</v>
      </c>
      <c r="N2092" s="65">
        <f>'Point B RAW Results'!F2062</f>
        <v>0</v>
      </c>
      <c r="O2092" s="83">
        <f t="shared" si="130"/>
        <v>0</v>
      </c>
      <c r="P2092" s="83">
        <f t="shared" si="131"/>
        <v>0</v>
      </c>
      <c r="Q2092" s="83">
        <f t="shared" si="132"/>
        <v>0</v>
      </c>
      <c r="R2092" s="83">
        <f t="shared" si="133"/>
        <v>0</v>
      </c>
    </row>
    <row r="2093" spans="2:18" ht="13.5" customHeight="1" x14ac:dyDescent="0.35">
      <c r="B2093" s="65">
        <f>'Point A RAW Results'!F2060</f>
        <v>0</v>
      </c>
      <c r="C2093" s="83">
        <f>'Point A Analysis'!B2091</f>
        <v>0</v>
      </c>
      <c r="D2093" s="83">
        <f>'Point A Analysis'!C2091</f>
        <v>0</v>
      </c>
      <c r="E2093" s="83">
        <f>'Point A Analysis'!D2091</f>
        <v>0</v>
      </c>
      <c r="F2093" s="83">
        <f>'Point A Analysis'!E2091</f>
        <v>0</v>
      </c>
      <c r="G2093" s="8"/>
      <c r="H2093" s="65">
        <f>'Point B RAW Results'!F2063</f>
        <v>0</v>
      </c>
      <c r="I2093" s="83">
        <f>'Point B Analysis'!B2091</f>
        <v>0</v>
      </c>
      <c r="J2093" s="83">
        <f>'Point B Analysis'!C2091</f>
        <v>0</v>
      </c>
      <c r="K2093" s="83">
        <f>'Point B Analysis'!D2091</f>
        <v>0</v>
      </c>
      <c r="L2093" s="83">
        <f>'Point B Analysis'!E2091</f>
        <v>0</v>
      </c>
      <c r="N2093" s="65">
        <f>'Point B RAW Results'!F2063</f>
        <v>0</v>
      </c>
      <c r="O2093" s="83">
        <f t="shared" ref="O2093:O2156" si="134">I2093-C2093</f>
        <v>0</v>
      </c>
      <c r="P2093" s="83">
        <f t="shared" ref="P2093:P2156" si="135">J2093-D2093</f>
        <v>0</v>
      </c>
      <c r="Q2093" s="83">
        <f t="shared" ref="Q2093:Q2156" si="136">K2093-E2093</f>
        <v>0</v>
      </c>
      <c r="R2093" s="83">
        <f t="shared" ref="R2093:R2156" si="137">L2093-F2093</f>
        <v>0</v>
      </c>
    </row>
    <row r="2094" spans="2:18" ht="13.5" customHeight="1" x14ac:dyDescent="0.35">
      <c r="B2094" s="65">
        <f>'Point A RAW Results'!F2061</f>
        <v>0</v>
      </c>
      <c r="C2094" s="83">
        <f>'Point A Analysis'!B2092</f>
        <v>0</v>
      </c>
      <c r="D2094" s="83">
        <f>'Point A Analysis'!C2092</f>
        <v>0</v>
      </c>
      <c r="E2094" s="83">
        <f>'Point A Analysis'!D2092</f>
        <v>0</v>
      </c>
      <c r="F2094" s="83">
        <f>'Point A Analysis'!E2092</f>
        <v>0</v>
      </c>
      <c r="G2094" s="8"/>
      <c r="H2094" s="65">
        <f>'Point B RAW Results'!F2064</f>
        <v>0</v>
      </c>
      <c r="I2094" s="83">
        <f>'Point B Analysis'!B2092</f>
        <v>0</v>
      </c>
      <c r="J2094" s="83">
        <f>'Point B Analysis'!C2092</f>
        <v>0</v>
      </c>
      <c r="K2094" s="83">
        <f>'Point B Analysis'!D2092</f>
        <v>0</v>
      </c>
      <c r="L2094" s="83">
        <f>'Point B Analysis'!E2092</f>
        <v>0</v>
      </c>
      <c r="N2094" s="65">
        <f>'Point B RAW Results'!F2064</f>
        <v>0</v>
      </c>
      <c r="O2094" s="83">
        <f t="shared" si="134"/>
        <v>0</v>
      </c>
      <c r="P2094" s="83">
        <f t="shared" si="135"/>
        <v>0</v>
      </c>
      <c r="Q2094" s="83">
        <f t="shared" si="136"/>
        <v>0</v>
      </c>
      <c r="R2094" s="83">
        <f t="shared" si="137"/>
        <v>0</v>
      </c>
    </row>
    <row r="2095" spans="2:18" ht="13.5" customHeight="1" x14ac:dyDescent="0.35">
      <c r="B2095" s="65">
        <f>'Point A RAW Results'!F2062</f>
        <v>0</v>
      </c>
      <c r="C2095" s="83">
        <f>'Point A Analysis'!B2093</f>
        <v>0</v>
      </c>
      <c r="D2095" s="83">
        <f>'Point A Analysis'!C2093</f>
        <v>0</v>
      </c>
      <c r="E2095" s="83">
        <f>'Point A Analysis'!D2093</f>
        <v>0</v>
      </c>
      <c r="F2095" s="83">
        <f>'Point A Analysis'!E2093</f>
        <v>0</v>
      </c>
      <c r="G2095" s="8"/>
      <c r="H2095" s="65">
        <f>'Point B RAW Results'!F2065</f>
        <v>0</v>
      </c>
      <c r="I2095" s="83">
        <f>'Point B Analysis'!B2093</f>
        <v>0</v>
      </c>
      <c r="J2095" s="83">
        <f>'Point B Analysis'!C2093</f>
        <v>0</v>
      </c>
      <c r="K2095" s="83">
        <f>'Point B Analysis'!D2093</f>
        <v>0</v>
      </c>
      <c r="L2095" s="83">
        <f>'Point B Analysis'!E2093</f>
        <v>0</v>
      </c>
      <c r="N2095" s="65">
        <f>'Point B RAW Results'!F2065</f>
        <v>0</v>
      </c>
      <c r="O2095" s="83">
        <f t="shared" si="134"/>
        <v>0</v>
      </c>
      <c r="P2095" s="83">
        <f t="shared" si="135"/>
        <v>0</v>
      </c>
      <c r="Q2095" s="83">
        <f t="shared" si="136"/>
        <v>0</v>
      </c>
      <c r="R2095" s="83">
        <f t="shared" si="137"/>
        <v>0</v>
      </c>
    </row>
    <row r="2096" spans="2:18" ht="13.5" customHeight="1" x14ac:dyDescent="0.35">
      <c r="B2096" s="65">
        <f>'Point A RAW Results'!F2063</f>
        <v>0</v>
      </c>
      <c r="C2096" s="83">
        <f>'Point A Analysis'!B2094</f>
        <v>0</v>
      </c>
      <c r="D2096" s="83">
        <f>'Point A Analysis'!C2094</f>
        <v>0</v>
      </c>
      <c r="E2096" s="83">
        <f>'Point A Analysis'!D2094</f>
        <v>0</v>
      </c>
      <c r="F2096" s="83">
        <f>'Point A Analysis'!E2094</f>
        <v>0</v>
      </c>
      <c r="G2096" s="8"/>
      <c r="H2096" s="65">
        <f>'Point B RAW Results'!F2066</f>
        <v>0</v>
      </c>
      <c r="I2096" s="83">
        <f>'Point B Analysis'!B2094</f>
        <v>0</v>
      </c>
      <c r="J2096" s="83">
        <f>'Point B Analysis'!C2094</f>
        <v>0</v>
      </c>
      <c r="K2096" s="83">
        <f>'Point B Analysis'!D2094</f>
        <v>0</v>
      </c>
      <c r="L2096" s="83">
        <f>'Point B Analysis'!E2094</f>
        <v>0</v>
      </c>
      <c r="N2096" s="65">
        <f>'Point B RAW Results'!F2066</f>
        <v>0</v>
      </c>
      <c r="O2096" s="83">
        <f t="shared" si="134"/>
        <v>0</v>
      </c>
      <c r="P2096" s="83">
        <f t="shared" si="135"/>
        <v>0</v>
      </c>
      <c r="Q2096" s="83">
        <f t="shared" si="136"/>
        <v>0</v>
      </c>
      <c r="R2096" s="83">
        <f t="shared" si="137"/>
        <v>0</v>
      </c>
    </row>
    <row r="2097" spans="2:18" ht="13.5" customHeight="1" x14ac:dyDescent="0.35">
      <c r="B2097" s="65">
        <f>'Point A RAW Results'!F2064</f>
        <v>0</v>
      </c>
      <c r="C2097" s="83">
        <f>'Point A Analysis'!B2095</f>
        <v>0</v>
      </c>
      <c r="D2097" s="83">
        <f>'Point A Analysis'!C2095</f>
        <v>0</v>
      </c>
      <c r="E2097" s="83">
        <f>'Point A Analysis'!D2095</f>
        <v>0</v>
      </c>
      <c r="F2097" s="83">
        <f>'Point A Analysis'!E2095</f>
        <v>0</v>
      </c>
      <c r="G2097" s="8"/>
      <c r="H2097" s="65">
        <f>'Point B RAW Results'!F2067</f>
        <v>0</v>
      </c>
      <c r="I2097" s="83">
        <f>'Point B Analysis'!B2095</f>
        <v>0</v>
      </c>
      <c r="J2097" s="83">
        <f>'Point B Analysis'!C2095</f>
        <v>0</v>
      </c>
      <c r="K2097" s="83">
        <f>'Point B Analysis'!D2095</f>
        <v>0</v>
      </c>
      <c r="L2097" s="83">
        <f>'Point B Analysis'!E2095</f>
        <v>0</v>
      </c>
      <c r="N2097" s="65">
        <f>'Point B RAW Results'!F2067</f>
        <v>0</v>
      </c>
      <c r="O2097" s="83">
        <f t="shared" si="134"/>
        <v>0</v>
      </c>
      <c r="P2097" s="83">
        <f t="shared" si="135"/>
        <v>0</v>
      </c>
      <c r="Q2097" s="83">
        <f t="shared" si="136"/>
        <v>0</v>
      </c>
      <c r="R2097" s="83">
        <f t="shared" si="137"/>
        <v>0</v>
      </c>
    </row>
    <row r="2098" spans="2:18" ht="13.5" customHeight="1" x14ac:dyDescent="0.35">
      <c r="B2098" s="65">
        <f>'Point A RAW Results'!F2065</f>
        <v>0</v>
      </c>
      <c r="C2098" s="83">
        <f>'Point A Analysis'!B2096</f>
        <v>0</v>
      </c>
      <c r="D2098" s="83">
        <f>'Point A Analysis'!C2096</f>
        <v>0</v>
      </c>
      <c r="E2098" s="83">
        <f>'Point A Analysis'!D2096</f>
        <v>0</v>
      </c>
      <c r="F2098" s="83">
        <f>'Point A Analysis'!E2096</f>
        <v>0</v>
      </c>
      <c r="G2098" s="8"/>
      <c r="H2098" s="65">
        <f>'Point B RAW Results'!F2068</f>
        <v>0</v>
      </c>
      <c r="I2098" s="83">
        <f>'Point B Analysis'!B2096</f>
        <v>0</v>
      </c>
      <c r="J2098" s="83">
        <f>'Point B Analysis'!C2096</f>
        <v>0</v>
      </c>
      <c r="K2098" s="83">
        <f>'Point B Analysis'!D2096</f>
        <v>0</v>
      </c>
      <c r="L2098" s="83">
        <f>'Point B Analysis'!E2096</f>
        <v>0</v>
      </c>
      <c r="N2098" s="65">
        <f>'Point B RAW Results'!F2068</f>
        <v>0</v>
      </c>
      <c r="O2098" s="83">
        <f t="shared" si="134"/>
        <v>0</v>
      </c>
      <c r="P2098" s="83">
        <f t="shared" si="135"/>
        <v>0</v>
      </c>
      <c r="Q2098" s="83">
        <f t="shared" si="136"/>
        <v>0</v>
      </c>
      <c r="R2098" s="83">
        <f t="shared" si="137"/>
        <v>0</v>
      </c>
    </row>
    <row r="2099" spans="2:18" ht="13.5" customHeight="1" x14ac:dyDescent="0.35">
      <c r="B2099" s="65">
        <f>'Point A RAW Results'!F2066</f>
        <v>0</v>
      </c>
      <c r="C2099" s="83">
        <f>'Point A Analysis'!B2097</f>
        <v>0</v>
      </c>
      <c r="D2099" s="83">
        <f>'Point A Analysis'!C2097</f>
        <v>0</v>
      </c>
      <c r="E2099" s="83">
        <f>'Point A Analysis'!D2097</f>
        <v>0</v>
      </c>
      <c r="F2099" s="83">
        <f>'Point A Analysis'!E2097</f>
        <v>0</v>
      </c>
      <c r="G2099" s="8"/>
      <c r="H2099" s="65">
        <f>'Point B RAW Results'!F2069</f>
        <v>0</v>
      </c>
      <c r="I2099" s="83">
        <f>'Point B Analysis'!B2097</f>
        <v>0</v>
      </c>
      <c r="J2099" s="83">
        <f>'Point B Analysis'!C2097</f>
        <v>0</v>
      </c>
      <c r="K2099" s="83">
        <f>'Point B Analysis'!D2097</f>
        <v>0</v>
      </c>
      <c r="L2099" s="83">
        <f>'Point B Analysis'!E2097</f>
        <v>0</v>
      </c>
      <c r="N2099" s="65">
        <f>'Point B RAW Results'!F2069</f>
        <v>0</v>
      </c>
      <c r="O2099" s="83">
        <f t="shared" si="134"/>
        <v>0</v>
      </c>
      <c r="P2099" s="83">
        <f t="shared" si="135"/>
        <v>0</v>
      </c>
      <c r="Q2099" s="83">
        <f t="shared" si="136"/>
        <v>0</v>
      </c>
      <c r="R2099" s="83">
        <f t="shared" si="137"/>
        <v>0</v>
      </c>
    </row>
    <row r="2100" spans="2:18" ht="13.5" customHeight="1" x14ac:dyDescent="0.35">
      <c r="B2100" s="65">
        <f>'Point A RAW Results'!F2067</f>
        <v>0</v>
      </c>
      <c r="C2100" s="83">
        <f>'Point A Analysis'!B2098</f>
        <v>0</v>
      </c>
      <c r="D2100" s="83">
        <f>'Point A Analysis'!C2098</f>
        <v>0</v>
      </c>
      <c r="E2100" s="83">
        <f>'Point A Analysis'!D2098</f>
        <v>0</v>
      </c>
      <c r="F2100" s="83">
        <f>'Point A Analysis'!E2098</f>
        <v>0</v>
      </c>
      <c r="G2100" s="8"/>
      <c r="H2100" s="65">
        <f>'Point B RAW Results'!F2070</f>
        <v>0</v>
      </c>
      <c r="I2100" s="83">
        <f>'Point B Analysis'!B2098</f>
        <v>0</v>
      </c>
      <c r="J2100" s="83">
        <f>'Point B Analysis'!C2098</f>
        <v>0</v>
      </c>
      <c r="K2100" s="83">
        <f>'Point B Analysis'!D2098</f>
        <v>0</v>
      </c>
      <c r="L2100" s="83">
        <f>'Point B Analysis'!E2098</f>
        <v>0</v>
      </c>
      <c r="N2100" s="65">
        <f>'Point B RAW Results'!F2070</f>
        <v>0</v>
      </c>
      <c r="O2100" s="83">
        <f t="shared" si="134"/>
        <v>0</v>
      </c>
      <c r="P2100" s="83">
        <f t="shared" si="135"/>
        <v>0</v>
      </c>
      <c r="Q2100" s="83">
        <f t="shared" si="136"/>
        <v>0</v>
      </c>
      <c r="R2100" s="83">
        <f t="shared" si="137"/>
        <v>0</v>
      </c>
    </row>
    <row r="2101" spans="2:18" ht="13.5" customHeight="1" x14ac:dyDescent="0.35">
      <c r="B2101" s="65">
        <f>'Point A RAW Results'!F2068</f>
        <v>0</v>
      </c>
      <c r="C2101" s="83">
        <f>'Point A Analysis'!B2099</f>
        <v>0</v>
      </c>
      <c r="D2101" s="83">
        <f>'Point A Analysis'!C2099</f>
        <v>0</v>
      </c>
      <c r="E2101" s="83">
        <f>'Point A Analysis'!D2099</f>
        <v>0</v>
      </c>
      <c r="F2101" s="83">
        <f>'Point A Analysis'!E2099</f>
        <v>0</v>
      </c>
      <c r="G2101" s="8"/>
      <c r="H2101" s="65">
        <f>'Point B RAW Results'!F2071</f>
        <v>0</v>
      </c>
      <c r="I2101" s="83">
        <f>'Point B Analysis'!B2099</f>
        <v>0</v>
      </c>
      <c r="J2101" s="83">
        <f>'Point B Analysis'!C2099</f>
        <v>0</v>
      </c>
      <c r="K2101" s="83">
        <f>'Point B Analysis'!D2099</f>
        <v>0</v>
      </c>
      <c r="L2101" s="83">
        <f>'Point B Analysis'!E2099</f>
        <v>0</v>
      </c>
      <c r="N2101" s="65">
        <f>'Point B RAW Results'!F2071</f>
        <v>0</v>
      </c>
      <c r="O2101" s="83">
        <f t="shared" si="134"/>
        <v>0</v>
      </c>
      <c r="P2101" s="83">
        <f t="shared" si="135"/>
        <v>0</v>
      </c>
      <c r="Q2101" s="83">
        <f t="shared" si="136"/>
        <v>0</v>
      </c>
      <c r="R2101" s="83">
        <f t="shared" si="137"/>
        <v>0</v>
      </c>
    </row>
    <row r="2102" spans="2:18" ht="13.5" customHeight="1" x14ac:dyDescent="0.35">
      <c r="B2102" s="65">
        <f>'Point A RAW Results'!F2069</f>
        <v>0</v>
      </c>
      <c r="C2102" s="83">
        <f>'Point A Analysis'!B2100</f>
        <v>0</v>
      </c>
      <c r="D2102" s="83">
        <f>'Point A Analysis'!C2100</f>
        <v>0</v>
      </c>
      <c r="E2102" s="83">
        <f>'Point A Analysis'!D2100</f>
        <v>0</v>
      </c>
      <c r="F2102" s="83">
        <f>'Point A Analysis'!E2100</f>
        <v>0</v>
      </c>
      <c r="G2102" s="8"/>
      <c r="H2102" s="65">
        <f>'Point B RAW Results'!F2072</f>
        <v>0</v>
      </c>
      <c r="I2102" s="83">
        <f>'Point B Analysis'!B2100</f>
        <v>0</v>
      </c>
      <c r="J2102" s="83">
        <f>'Point B Analysis'!C2100</f>
        <v>0</v>
      </c>
      <c r="K2102" s="83">
        <f>'Point B Analysis'!D2100</f>
        <v>0</v>
      </c>
      <c r="L2102" s="83">
        <f>'Point B Analysis'!E2100</f>
        <v>0</v>
      </c>
      <c r="N2102" s="65">
        <f>'Point B RAW Results'!F2072</f>
        <v>0</v>
      </c>
      <c r="O2102" s="83">
        <f t="shared" si="134"/>
        <v>0</v>
      </c>
      <c r="P2102" s="83">
        <f t="shared" si="135"/>
        <v>0</v>
      </c>
      <c r="Q2102" s="83">
        <f t="shared" si="136"/>
        <v>0</v>
      </c>
      <c r="R2102" s="83">
        <f t="shared" si="137"/>
        <v>0</v>
      </c>
    </row>
    <row r="2103" spans="2:18" ht="13.5" customHeight="1" x14ac:dyDescent="0.35">
      <c r="B2103" s="65">
        <f>'Point A RAW Results'!F2070</f>
        <v>0</v>
      </c>
      <c r="C2103" s="83">
        <f>'Point A Analysis'!B2101</f>
        <v>0</v>
      </c>
      <c r="D2103" s="83">
        <f>'Point A Analysis'!C2101</f>
        <v>0</v>
      </c>
      <c r="E2103" s="83">
        <f>'Point A Analysis'!D2101</f>
        <v>0</v>
      </c>
      <c r="F2103" s="83">
        <f>'Point A Analysis'!E2101</f>
        <v>0</v>
      </c>
      <c r="G2103" s="8"/>
      <c r="H2103" s="65">
        <f>'Point B RAW Results'!F2073</f>
        <v>0</v>
      </c>
      <c r="I2103" s="83">
        <f>'Point B Analysis'!B2101</f>
        <v>0</v>
      </c>
      <c r="J2103" s="83">
        <f>'Point B Analysis'!C2101</f>
        <v>0</v>
      </c>
      <c r="K2103" s="83">
        <f>'Point B Analysis'!D2101</f>
        <v>0</v>
      </c>
      <c r="L2103" s="83">
        <f>'Point B Analysis'!E2101</f>
        <v>0</v>
      </c>
      <c r="N2103" s="65">
        <f>'Point B RAW Results'!F2073</f>
        <v>0</v>
      </c>
      <c r="O2103" s="83">
        <f t="shared" si="134"/>
        <v>0</v>
      </c>
      <c r="P2103" s="83">
        <f t="shared" si="135"/>
        <v>0</v>
      </c>
      <c r="Q2103" s="83">
        <f t="shared" si="136"/>
        <v>0</v>
      </c>
      <c r="R2103" s="83">
        <f t="shared" si="137"/>
        <v>0</v>
      </c>
    </row>
    <row r="2104" spans="2:18" ht="13.5" customHeight="1" x14ac:dyDescent="0.35">
      <c r="B2104" s="65">
        <f>'Point A RAW Results'!F2071</f>
        <v>0</v>
      </c>
      <c r="C2104" s="83">
        <f>'Point A Analysis'!B2102</f>
        <v>0</v>
      </c>
      <c r="D2104" s="83">
        <f>'Point A Analysis'!C2102</f>
        <v>0</v>
      </c>
      <c r="E2104" s="83">
        <f>'Point A Analysis'!D2102</f>
        <v>0</v>
      </c>
      <c r="F2104" s="83">
        <f>'Point A Analysis'!E2102</f>
        <v>0</v>
      </c>
      <c r="G2104" s="8"/>
      <c r="H2104" s="65">
        <f>'Point B RAW Results'!F2074</f>
        <v>0</v>
      </c>
      <c r="I2104" s="83">
        <f>'Point B Analysis'!B2102</f>
        <v>0</v>
      </c>
      <c r="J2104" s="83">
        <f>'Point B Analysis'!C2102</f>
        <v>0</v>
      </c>
      <c r="K2104" s="83">
        <f>'Point B Analysis'!D2102</f>
        <v>0</v>
      </c>
      <c r="L2104" s="83">
        <f>'Point B Analysis'!E2102</f>
        <v>0</v>
      </c>
      <c r="N2104" s="65">
        <f>'Point B RAW Results'!F2074</f>
        <v>0</v>
      </c>
      <c r="O2104" s="83">
        <f t="shared" si="134"/>
        <v>0</v>
      </c>
      <c r="P2104" s="83">
        <f t="shared" si="135"/>
        <v>0</v>
      </c>
      <c r="Q2104" s="83">
        <f t="shared" si="136"/>
        <v>0</v>
      </c>
      <c r="R2104" s="83">
        <f t="shared" si="137"/>
        <v>0</v>
      </c>
    </row>
    <row r="2105" spans="2:18" ht="13.5" customHeight="1" x14ac:dyDescent="0.35">
      <c r="B2105" s="65">
        <f>'Point A RAW Results'!F2072</f>
        <v>0</v>
      </c>
      <c r="C2105" s="83">
        <f>'Point A Analysis'!B2103</f>
        <v>0</v>
      </c>
      <c r="D2105" s="83">
        <f>'Point A Analysis'!C2103</f>
        <v>0</v>
      </c>
      <c r="E2105" s="83">
        <f>'Point A Analysis'!D2103</f>
        <v>0</v>
      </c>
      <c r="F2105" s="83">
        <f>'Point A Analysis'!E2103</f>
        <v>0</v>
      </c>
      <c r="G2105" s="8"/>
      <c r="H2105" s="65">
        <f>'Point B RAW Results'!F2075</f>
        <v>0</v>
      </c>
      <c r="I2105" s="83">
        <f>'Point B Analysis'!B2103</f>
        <v>0</v>
      </c>
      <c r="J2105" s="83">
        <f>'Point B Analysis'!C2103</f>
        <v>0</v>
      </c>
      <c r="K2105" s="83">
        <f>'Point B Analysis'!D2103</f>
        <v>0</v>
      </c>
      <c r="L2105" s="83">
        <f>'Point B Analysis'!E2103</f>
        <v>0</v>
      </c>
      <c r="N2105" s="65">
        <f>'Point B RAW Results'!F2075</f>
        <v>0</v>
      </c>
      <c r="O2105" s="83">
        <f t="shared" si="134"/>
        <v>0</v>
      </c>
      <c r="P2105" s="83">
        <f t="shared" si="135"/>
        <v>0</v>
      </c>
      <c r="Q2105" s="83">
        <f t="shared" si="136"/>
        <v>0</v>
      </c>
      <c r="R2105" s="83">
        <f t="shared" si="137"/>
        <v>0</v>
      </c>
    </row>
    <row r="2106" spans="2:18" ht="13.5" customHeight="1" x14ac:dyDescent="0.35">
      <c r="B2106" s="65">
        <f>'Point A RAW Results'!F2073</f>
        <v>0</v>
      </c>
      <c r="C2106" s="83">
        <f>'Point A Analysis'!B2104</f>
        <v>0</v>
      </c>
      <c r="D2106" s="83">
        <f>'Point A Analysis'!C2104</f>
        <v>0</v>
      </c>
      <c r="E2106" s="83">
        <f>'Point A Analysis'!D2104</f>
        <v>0</v>
      </c>
      <c r="F2106" s="83">
        <f>'Point A Analysis'!E2104</f>
        <v>0</v>
      </c>
      <c r="G2106" s="8"/>
      <c r="H2106" s="65">
        <f>'Point B RAW Results'!F2076</f>
        <v>0</v>
      </c>
      <c r="I2106" s="83">
        <f>'Point B Analysis'!B2104</f>
        <v>0</v>
      </c>
      <c r="J2106" s="83">
        <f>'Point B Analysis'!C2104</f>
        <v>0</v>
      </c>
      <c r="K2106" s="83">
        <f>'Point B Analysis'!D2104</f>
        <v>0</v>
      </c>
      <c r="L2106" s="83">
        <f>'Point B Analysis'!E2104</f>
        <v>0</v>
      </c>
      <c r="N2106" s="65">
        <f>'Point B RAW Results'!F2076</f>
        <v>0</v>
      </c>
      <c r="O2106" s="83">
        <f t="shared" si="134"/>
        <v>0</v>
      </c>
      <c r="P2106" s="83">
        <f t="shared" si="135"/>
        <v>0</v>
      </c>
      <c r="Q2106" s="83">
        <f t="shared" si="136"/>
        <v>0</v>
      </c>
      <c r="R2106" s="83">
        <f t="shared" si="137"/>
        <v>0</v>
      </c>
    </row>
    <row r="2107" spans="2:18" ht="13.5" customHeight="1" x14ac:dyDescent="0.35">
      <c r="B2107" s="65">
        <f>'Point A RAW Results'!F2074</f>
        <v>0</v>
      </c>
      <c r="C2107" s="83">
        <f>'Point A Analysis'!B2105</f>
        <v>0</v>
      </c>
      <c r="D2107" s="83">
        <f>'Point A Analysis'!C2105</f>
        <v>0</v>
      </c>
      <c r="E2107" s="83">
        <f>'Point A Analysis'!D2105</f>
        <v>0</v>
      </c>
      <c r="F2107" s="83">
        <f>'Point A Analysis'!E2105</f>
        <v>0</v>
      </c>
      <c r="G2107" s="8"/>
      <c r="H2107" s="65">
        <f>'Point B RAW Results'!F2077</f>
        <v>0</v>
      </c>
      <c r="I2107" s="83">
        <f>'Point B Analysis'!B2105</f>
        <v>0</v>
      </c>
      <c r="J2107" s="83">
        <f>'Point B Analysis'!C2105</f>
        <v>0</v>
      </c>
      <c r="K2107" s="83">
        <f>'Point B Analysis'!D2105</f>
        <v>0</v>
      </c>
      <c r="L2107" s="83">
        <f>'Point B Analysis'!E2105</f>
        <v>0</v>
      </c>
      <c r="N2107" s="65">
        <f>'Point B RAW Results'!F2077</f>
        <v>0</v>
      </c>
      <c r="O2107" s="83">
        <f t="shared" si="134"/>
        <v>0</v>
      </c>
      <c r="P2107" s="83">
        <f t="shared" si="135"/>
        <v>0</v>
      </c>
      <c r="Q2107" s="83">
        <f t="shared" si="136"/>
        <v>0</v>
      </c>
      <c r="R2107" s="83">
        <f t="shared" si="137"/>
        <v>0</v>
      </c>
    </row>
    <row r="2108" spans="2:18" ht="13.5" customHeight="1" x14ac:dyDescent="0.35">
      <c r="B2108" s="65">
        <f>'Point A RAW Results'!F2075</f>
        <v>0</v>
      </c>
      <c r="C2108" s="83">
        <f>'Point A Analysis'!B2106</f>
        <v>0</v>
      </c>
      <c r="D2108" s="83">
        <f>'Point A Analysis'!C2106</f>
        <v>0</v>
      </c>
      <c r="E2108" s="83">
        <f>'Point A Analysis'!D2106</f>
        <v>0</v>
      </c>
      <c r="F2108" s="83">
        <f>'Point A Analysis'!E2106</f>
        <v>0</v>
      </c>
      <c r="G2108" s="8"/>
      <c r="H2108" s="65">
        <f>'Point B RAW Results'!F2078</f>
        <v>0</v>
      </c>
      <c r="I2108" s="83">
        <f>'Point B Analysis'!B2106</f>
        <v>0</v>
      </c>
      <c r="J2108" s="83">
        <f>'Point B Analysis'!C2106</f>
        <v>0</v>
      </c>
      <c r="K2108" s="83">
        <f>'Point B Analysis'!D2106</f>
        <v>0</v>
      </c>
      <c r="L2108" s="83">
        <f>'Point B Analysis'!E2106</f>
        <v>0</v>
      </c>
      <c r="N2108" s="65">
        <f>'Point B RAW Results'!F2078</f>
        <v>0</v>
      </c>
      <c r="O2108" s="83">
        <f t="shared" si="134"/>
        <v>0</v>
      </c>
      <c r="P2108" s="83">
        <f t="shared" si="135"/>
        <v>0</v>
      </c>
      <c r="Q2108" s="83">
        <f t="shared" si="136"/>
        <v>0</v>
      </c>
      <c r="R2108" s="83">
        <f t="shared" si="137"/>
        <v>0</v>
      </c>
    </row>
    <row r="2109" spans="2:18" ht="13.5" customHeight="1" x14ac:dyDescent="0.35">
      <c r="B2109" s="65">
        <f>'Point A RAW Results'!F2076</f>
        <v>0</v>
      </c>
      <c r="C2109" s="83">
        <f>'Point A Analysis'!B2107</f>
        <v>0</v>
      </c>
      <c r="D2109" s="83">
        <f>'Point A Analysis'!C2107</f>
        <v>0</v>
      </c>
      <c r="E2109" s="83">
        <f>'Point A Analysis'!D2107</f>
        <v>0</v>
      </c>
      <c r="F2109" s="83">
        <f>'Point A Analysis'!E2107</f>
        <v>0</v>
      </c>
      <c r="G2109" s="8"/>
      <c r="H2109" s="65">
        <f>'Point B RAW Results'!F2079</f>
        <v>0</v>
      </c>
      <c r="I2109" s="83">
        <f>'Point B Analysis'!B2107</f>
        <v>0</v>
      </c>
      <c r="J2109" s="83">
        <f>'Point B Analysis'!C2107</f>
        <v>0</v>
      </c>
      <c r="K2109" s="83">
        <f>'Point B Analysis'!D2107</f>
        <v>0</v>
      </c>
      <c r="L2109" s="83">
        <f>'Point B Analysis'!E2107</f>
        <v>0</v>
      </c>
      <c r="N2109" s="65">
        <f>'Point B RAW Results'!F2079</f>
        <v>0</v>
      </c>
      <c r="O2109" s="83">
        <f t="shared" si="134"/>
        <v>0</v>
      </c>
      <c r="P2109" s="83">
        <f t="shared" si="135"/>
        <v>0</v>
      </c>
      <c r="Q2109" s="83">
        <f t="shared" si="136"/>
        <v>0</v>
      </c>
      <c r="R2109" s="83">
        <f t="shared" si="137"/>
        <v>0</v>
      </c>
    </row>
    <row r="2110" spans="2:18" ht="13.5" customHeight="1" x14ac:dyDescent="0.35">
      <c r="B2110" s="65">
        <f>'Point A RAW Results'!F2077</f>
        <v>0</v>
      </c>
      <c r="C2110" s="83">
        <f>'Point A Analysis'!B2108</f>
        <v>0</v>
      </c>
      <c r="D2110" s="83">
        <f>'Point A Analysis'!C2108</f>
        <v>0</v>
      </c>
      <c r="E2110" s="83">
        <f>'Point A Analysis'!D2108</f>
        <v>0</v>
      </c>
      <c r="F2110" s="83">
        <f>'Point A Analysis'!E2108</f>
        <v>0</v>
      </c>
      <c r="G2110" s="8"/>
      <c r="H2110" s="65">
        <f>'Point B RAW Results'!F2080</f>
        <v>0</v>
      </c>
      <c r="I2110" s="83">
        <f>'Point B Analysis'!B2108</f>
        <v>0</v>
      </c>
      <c r="J2110" s="83">
        <f>'Point B Analysis'!C2108</f>
        <v>0</v>
      </c>
      <c r="K2110" s="83">
        <f>'Point B Analysis'!D2108</f>
        <v>0</v>
      </c>
      <c r="L2110" s="83">
        <f>'Point B Analysis'!E2108</f>
        <v>0</v>
      </c>
      <c r="N2110" s="65">
        <f>'Point B RAW Results'!F2080</f>
        <v>0</v>
      </c>
      <c r="O2110" s="83">
        <f t="shared" si="134"/>
        <v>0</v>
      </c>
      <c r="P2110" s="83">
        <f t="shared" si="135"/>
        <v>0</v>
      </c>
      <c r="Q2110" s="83">
        <f t="shared" si="136"/>
        <v>0</v>
      </c>
      <c r="R2110" s="83">
        <f t="shared" si="137"/>
        <v>0</v>
      </c>
    </row>
    <row r="2111" spans="2:18" ht="13.5" customHeight="1" x14ac:dyDescent="0.35">
      <c r="B2111" s="65">
        <f>'Point A RAW Results'!F2078</f>
        <v>0</v>
      </c>
      <c r="C2111" s="83">
        <f>'Point A Analysis'!B2109</f>
        <v>0</v>
      </c>
      <c r="D2111" s="83">
        <f>'Point A Analysis'!C2109</f>
        <v>0</v>
      </c>
      <c r="E2111" s="83">
        <f>'Point A Analysis'!D2109</f>
        <v>0</v>
      </c>
      <c r="F2111" s="83">
        <f>'Point A Analysis'!E2109</f>
        <v>0</v>
      </c>
      <c r="G2111" s="8"/>
      <c r="H2111" s="65">
        <f>'Point B RAW Results'!F2081</f>
        <v>0</v>
      </c>
      <c r="I2111" s="83">
        <f>'Point B Analysis'!B2109</f>
        <v>0</v>
      </c>
      <c r="J2111" s="83">
        <f>'Point B Analysis'!C2109</f>
        <v>0</v>
      </c>
      <c r="K2111" s="83">
        <f>'Point B Analysis'!D2109</f>
        <v>0</v>
      </c>
      <c r="L2111" s="83">
        <f>'Point B Analysis'!E2109</f>
        <v>0</v>
      </c>
      <c r="N2111" s="65">
        <f>'Point B RAW Results'!F2081</f>
        <v>0</v>
      </c>
      <c r="O2111" s="83">
        <f t="shared" si="134"/>
        <v>0</v>
      </c>
      <c r="P2111" s="83">
        <f t="shared" si="135"/>
        <v>0</v>
      </c>
      <c r="Q2111" s="83">
        <f t="shared" si="136"/>
        <v>0</v>
      </c>
      <c r="R2111" s="83">
        <f t="shared" si="137"/>
        <v>0</v>
      </c>
    </row>
    <row r="2112" spans="2:18" ht="13.5" customHeight="1" x14ac:dyDescent="0.35">
      <c r="B2112" s="65">
        <f>'Point A RAW Results'!F2079</f>
        <v>0</v>
      </c>
      <c r="C2112" s="83">
        <f>'Point A Analysis'!B2110</f>
        <v>0</v>
      </c>
      <c r="D2112" s="83">
        <f>'Point A Analysis'!C2110</f>
        <v>0</v>
      </c>
      <c r="E2112" s="83">
        <f>'Point A Analysis'!D2110</f>
        <v>0</v>
      </c>
      <c r="F2112" s="83">
        <f>'Point A Analysis'!E2110</f>
        <v>0</v>
      </c>
      <c r="G2112" s="8"/>
      <c r="H2112" s="65">
        <f>'Point B RAW Results'!F2082</f>
        <v>0</v>
      </c>
      <c r="I2112" s="83">
        <f>'Point B Analysis'!B2110</f>
        <v>0</v>
      </c>
      <c r="J2112" s="83">
        <f>'Point B Analysis'!C2110</f>
        <v>0</v>
      </c>
      <c r="K2112" s="83">
        <f>'Point B Analysis'!D2110</f>
        <v>0</v>
      </c>
      <c r="L2112" s="83">
        <f>'Point B Analysis'!E2110</f>
        <v>0</v>
      </c>
      <c r="N2112" s="65">
        <f>'Point B RAW Results'!F2082</f>
        <v>0</v>
      </c>
      <c r="O2112" s="83">
        <f t="shared" si="134"/>
        <v>0</v>
      </c>
      <c r="P2112" s="83">
        <f t="shared" si="135"/>
        <v>0</v>
      </c>
      <c r="Q2112" s="83">
        <f t="shared" si="136"/>
        <v>0</v>
      </c>
      <c r="R2112" s="83">
        <f t="shared" si="137"/>
        <v>0</v>
      </c>
    </row>
    <row r="2113" spans="2:18" ht="13.5" customHeight="1" x14ac:dyDescent="0.35">
      <c r="B2113" s="65">
        <f>'Point A RAW Results'!F2080</f>
        <v>0</v>
      </c>
      <c r="C2113" s="83">
        <f>'Point A Analysis'!B2111</f>
        <v>0</v>
      </c>
      <c r="D2113" s="83">
        <f>'Point A Analysis'!C2111</f>
        <v>0</v>
      </c>
      <c r="E2113" s="83">
        <f>'Point A Analysis'!D2111</f>
        <v>0</v>
      </c>
      <c r="F2113" s="83">
        <f>'Point A Analysis'!E2111</f>
        <v>0</v>
      </c>
      <c r="G2113" s="8"/>
      <c r="H2113" s="65">
        <f>'Point B RAW Results'!F2083</f>
        <v>0</v>
      </c>
      <c r="I2113" s="83">
        <f>'Point B Analysis'!B2111</f>
        <v>0</v>
      </c>
      <c r="J2113" s="83">
        <f>'Point B Analysis'!C2111</f>
        <v>0</v>
      </c>
      <c r="K2113" s="83">
        <f>'Point B Analysis'!D2111</f>
        <v>0</v>
      </c>
      <c r="L2113" s="83">
        <f>'Point B Analysis'!E2111</f>
        <v>0</v>
      </c>
      <c r="N2113" s="65">
        <f>'Point B RAW Results'!F2083</f>
        <v>0</v>
      </c>
      <c r="O2113" s="83">
        <f t="shared" si="134"/>
        <v>0</v>
      </c>
      <c r="P2113" s="83">
        <f t="shared" si="135"/>
        <v>0</v>
      </c>
      <c r="Q2113" s="83">
        <f t="shared" si="136"/>
        <v>0</v>
      </c>
      <c r="R2113" s="83">
        <f t="shared" si="137"/>
        <v>0</v>
      </c>
    </row>
    <row r="2114" spans="2:18" ht="13.5" customHeight="1" x14ac:dyDescent="0.35">
      <c r="B2114" s="65">
        <f>'Point A RAW Results'!F2081</f>
        <v>0</v>
      </c>
      <c r="C2114" s="83">
        <f>'Point A Analysis'!B2112</f>
        <v>0</v>
      </c>
      <c r="D2114" s="83">
        <f>'Point A Analysis'!C2112</f>
        <v>0</v>
      </c>
      <c r="E2114" s="83">
        <f>'Point A Analysis'!D2112</f>
        <v>0</v>
      </c>
      <c r="F2114" s="83">
        <f>'Point A Analysis'!E2112</f>
        <v>0</v>
      </c>
      <c r="G2114" s="8"/>
      <c r="H2114" s="65">
        <f>'Point B RAW Results'!F2084</f>
        <v>0</v>
      </c>
      <c r="I2114" s="83">
        <f>'Point B Analysis'!B2112</f>
        <v>0</v>
      </c>
      <c r="J2114" s="83">
        <f>'Point B Analysis'!C2112</f>
        <v>0</v>
      </c>
      <c r="K2114" s="83">
        <f>'Point B Analysis'!D2112</f>
        <v>0</v>
      </c>
      <c r="L2114" s="83">
        <f>'Point B Analysis'!E2112</f>
        <v>0</v>
      </c>
      <c r="N2114" s="65">
        <f>'Point B RAW Results'!F2084</f>
        <v>0</v>
      </c>
      <c r="O2114" s="83">
        <f t="shared" si="134"/>
        <v>0</v>
      </c>
      <c r="P2114" s="83">
        <f t="shared" si="135"/>
        <v>0</v>
      </c>
      <c r="Q2114" s="83">
        <f t="shared" si="136"/>
        <v>0</v>
      </c>
      <c r="R2114" s="83">
        <f t="shared" si="137"/>
        <v>0</v>
      </c>
    </row>
    <row r="2115" spans="2:18" ht="13.5" customHeight="1" x14ac:dyDescent="0.35">
      <c r="B2115" s="65">
        <f>'Point A RAW Results'!F2082</f>
        <v>0</v>
      </c>
      <c r="C2115" s="83">
        <f>'Point A Analysis'!B2113</f>
        <v>0</v>
      </c>
      <c r="D2115" s="83">
        <f>'Point A Analysis'!C2113</f>
        <v>0</v>
      </c>
      <c r="E2115" s="83">
        <f>'Point A Analysis'!D2113</f>
        <v>0</v>
      </c>
      <c r="F2115" s="83">
        <f>'Point A Analysis'!E2113</f>
        <v>0</v>
      </c>
      <c r="G2115" s="8"/>
      <c r="H2115" s="65">
        <f>'Point B RAW Results'!F2085</f>
        <v>0</v>
      </c>
      <c r="I2115" s="83">
        <f>'Point B Analysis'!B2113</f>
        <v>0</v>
      </c>
      <c r="J2115" s="83">
        <f>'Point B Analysis'!C2113</f>
        <v>0</v>
      </c>
      <c r="K2115" s="83">
        <f>'Point B Analysis'!D2113</f>
        <v>0</v>
      </c>
      <c r="L2115" s="83">
        <f>'Point B Analysis'!E2113</f>
        <v>0</v>
      </c>
      <c r="N2115" s="65">
        <f>'Point B RAW Results'!F2085</f>
        <v>0</v>
      </c>
      <c r="O2115" s="83">
        <f t="shared" si="134"/>
        <v>0</v>
      </c>
      <c r="P2115" s="83">
        <f t="shared" si="135"/>
        <v>0</v>
      </c>
      <c r="Q2115" s="83">
        <f t="shared" si="136"/>
        <v>0</v>
      </c>
      <c r="R2115" s="83">
        <f t="shared" si="137"/>
        <v>0</v>
      </c>
    </row>
    <row r="2116" spans="2:18" ht="13.5" customHeight="1" x14ac:dyDescent="0.35">
      <c r="B2116" s="65">
        <f>'Point A RAW Results'!F2083</f>
        <v>0</v>
      </c>
      <c r="C2116" s="83">
        <f>'Point A Analysis'!B2114</f>
        <v>0</v>
      </c>
      <c r="D2116" s="83">
        <f>'Point A Analysis'!C2114</f>
        <v>0</v>
      </c>
      <c r="E2116" s="83">
        <f>'Point A Analysis'!D2114</f>
        <v>0</v>
      </c>
      <c r="F2116" s="83">
        <f>'Point A Analysis'!E2114</f>
        <v>0</v>
      </c>
      <c r="G2116" s="8"/>
      <c r="H2116" s="65">
        <f>'Point B RAW Results'!F2086</f>
        <v>0</v>
      </c>
      <c r="I2116" s="83">
        <f>'Point B Analysis'!B2114</f>
        <v>0</v>
      </c>
      <c r="J2116" s="83">
        <f>'Point B Analysis'!C2114</f>
        <v>0</v>
      </c>
      <c r="K2116" s="83">
        <f>'Point B Analysis'!D2114</f>
        <v>0</v>
      </c>
      <c r="L2116" s="83">
        <f>'Point B Analysis'!E2114</f>
        <v>0</v>
      </c>
      <c r="N2116" s="65">
        <f>'Point B RAW Results'!F2086</f>
        <v>0</v>
      </c>
      <c r="O2116" s="83">
        <f t="shared" si="134"/>
        <v>0</v>
      </c>
      <c r="P2116" s="83">
        <f t="shared" si="135"/>
        <v>0</v>
      </c>
      <c r="Q2116" s="83">
        <f t="shared" si="136"/>
        <v>0</v>
      </c>
      <c r="R2116" s="83">
        <f t="shared" si="137"/>
        <v>0</v>
      </c>
    </row>
    <row r="2117" spans="2:18" ht="13.5" customHeight="1" x14ac:dyDescent="0.35">
      <c r="B2117" s="65">
        <f>'Point A RAW Results'!F2084</f>
        <v>0</v>
      </c>
      <c r="C2117" s="83">
        <f>'Point A Analysis'!B2115</f>
        <v>0</v>
      </c>
      <c r="D2117" s="83">
        <f>'Point A Analysis'!C2115</f>
        <v>0</v>
      </c>
      <c r="E2117" s="83">
        <f>'Point A Analysis'!D2115</f>
        <v>0</v>
      </c>
      <c r="F2117" s="83">
        <f>'Point A Analysis'!E2115</f>
        <v>0</v>
      </c>
      <c r="G2117" s="8"/>
      <c r="H2117" s="65">
        <f>'Point B RAW Results'!F2087</f>
        <v>0</v>
      </c>
      <c r="I2117" s="83">
        <f>'Point B Analysis'!B2115</f>
        <v>0</v>
      </c>
      <c r="J2117" s="83">
        <f>'Point B Analysis'!C2115</f>
        <v>0</v>
      </c>
      <c r="K2117" s="83">
        <f>'Point B Analysis'!D2115</f>
        <v>0</v>
      </c>
      <c r="L2117" s="83">
        <f>'Point B Analysis'!E2115</f>
        <v>0</v>
      </c>
      <c r="N2117" s="65">
        <f>'Point B RAW Results'!F2087</f>
        <v>0</v>
      </c>
      <c r="O2117" s="83">
        <f t="shared" si="134"/>
        <v>0</v>
      </c>
      <c r="P2117" s="83">
        <f t="shared" si="135"/>
        <v>0</v>
      </c>
      <c r="Q2117" s="83">
        <f t="shared" si="136"/>
        <v>0</v>
      </c>
      <c r="R2117" s="83">
        <f t="shared" si="137"/>
        <v>0</v>
      </c>
    </row>
    <row r="2118" spans="2:18" ht="13.5" customHeight="1" x14ac:dyDescent="0.35">
      <c r="B2118" s="65">
        <f>'Point A RAW Results'!F2085</f>
        <v>0</v>
      </c>
      <c r="C2118" s="83">
        <f>'Point A Analysis'!B2116</f>
        <v>0</v>
      </c>
      <c r="D2118" s="83">
        <f>'Point A Analysis'!C2116</f>
        <v>0</v>
      </c>
      <c r="E2118" s="83">
        <f>'Point A Analysis'!D2116</f>
        <v>0</v>
      </c>
      <c r="F2118" s="83">
        <f>'Point A Analysis'!E2116</f>
        <v>0</v>
      </c>
      <c r="G2118" s="8"/>
      <c r="H2118" s="65">
        <f>'Point B RAW Results'!F2088</f>
        <v>0</v>
      </c>
      <c r="I2118" s="83">
        <f>'Point B Analysis'!B2116</f>
        <v>0</v>
      </c>
      <c r="J2118" s="83">
        <f>'Point B Analysis'!C2116</f>
        <v>0</v>
      </c>
      <c r="K2118" s="83">
        <f>'Point B Analysis'!D2116</f>
        <v>0</v>
      </c>
      <c r="L2118" s="83">
        <f>'Point B Analysis'!E2116</f>
        <v>0</v>
      </c>
      <c r="N2118" s="65">
        <f>'Point B RAW Results'!F2088</f>
        <v>0</v>
      </c>
      <c r="O2118" s="83">
        <f t="shared" si="134"/>
        <v>0</v>
      </c>
      <c r="P2118" s="83">
        <f t="shared" si="135"/>
        <v>0</v>
      </c>
      <c r="Q2118" s="83">
        <f t="shared" si="136"/>
        <v>0</v>
      </c>
      <c r="R2118" s="83">
        <f t="shared" si="137"/>
        <v>0</v>
      </c>
    </row>
    <row r="2119" spans="2:18" ht="13.5" customHeight="1" x14ac:dyDescent="0.35">
      <c r="B2119" s="65">
        <f>'Point A RAW Results'!F2086</f>
        <v>0</v>
      </c>
      <c r="C2119" s="83">
        <f>'Point A Analysis'!B2117</f>
        <v>0</v>
      </c>
      <c r="D2119" s="83">
        <f>'Point A Analysis'!C2117</f>
        <v>0</v>
      </c>
      <c r="E2119" s="83">
        <f>'Point A Analysis'!D2117</f>
        <v>0</v>
      </c>
      <c r="F2119" s="83">
        <f>'Point A Analysis'!E2117</f>
        <v>0</v>
      </c>
      <c r="G2119" s="8"/>
      <c r="H2119" s="65">
        <f>'Point B RAW Results'!F2089</f>
        <v>0</v>
      </c>
      <c r="I2119" s="83">
        <f>'Point B Analysis'!B2117</f>
        <v>0</v>
      </c>
      <c r="J2119" s="83">
        <f>'Point B Analysis'!C2117</f>
        <v>0</v>
      </c>
      <c r="K2119" s="83">
        <f>'Point B Analysis'!D2117</f>
        <v>0</v>
      </c>
      <c r="L2119" s="83">
        <f>'Point B Analysis'!E2117</f>
        <v>0</v>
      </c>
      <c r="N2119" s="65">
        <f>'Point B RAW Results'!F2089</f>
        <v>0</v>
      </c>
      <c r="O2119" s="83">
        <f t="shared" si="134"/>
        <v>0</v>
      </c>
      <c r="P2119" s="83">
        <f t="shared" si="135"/>
        <v>0</v>
      </c>
      <c r="Q2119" s="83">
        <f t="shared" si="136"/>
        <v>0</v>
      </c>
      <c r="R2119" s="83">
        <f t="shared" si="137"/>
        <v>0</v>
      </c>
    </row>
    <row r="2120" spans="2:18" ht="13.5" customHeight="1" x14ac:dyDescent="0.35">
      <c r="B2120" s="65">
        <f>'Point A RAW Results'!F2087</f>
        <v>0</v>
      </c>
      <c r="C2120" s="83">
        <f>'Point A Analysis'!B2118</f>
        <v>0</v>
      </c>
      <c r="D2120" s="83">
        <f>'Point A Analysis'!C2118</f>
        <v>0</v>
      </c>
      <c r="E2120" s="83">
        <f>'Point A Analysis'!D2118</f>
        <v>0</v>
      </c>
      <c r="F2120" s="83">
        <f>'Point A Analysis'!E2118</f>
        <v>0</v>
      </c>
      <c r="G2120" s="8"/>
      <c r="H2120" s="65">
        <f>'Point B RAW Results'!F2090</f>
        <v>0</v>
      </c>
      <c r="I2120" s="83">
        <f>'Point B Analysis'!B2118</f>
        <v>0</v>
      </c>
      <c r="J2120" s="83">
        <f>'Point B Analysis'!C2118</f>
        <v>0</v>
      </c>
      <c r="K2120" s="83">
        <f>'Point B Analysis'!D2118</f>
        <v>0</v>
      </c>
      <c r="L2120" s="83">
        <f>'Point B Analysis'!E2118</f>
        <v>0</v>
      </c>
      <c r="N2120" s="65">
        <f>'Point B RAW Results'!F2090</f>
        <v>0</v>
      </c>
      <c r="O2120" s="83">
        <f t="shared" si="134"/>
        <v>0</v>
      </c>
      <c r="P2120" s="83">
        <f t="shared" si="135"/>
        <v>0</v>
      </c>
      <c r="Q2120" s="83">
        <f t="shared" si="136"/>
        <v>0</v>
      </c>
      <c r="R2120" s="83">
        <f t="shared" si="137"/>
        <v>0</v>
      </c>
    </row>
    <row r="2121" spans="2:18" ht="13.5" customHeight="1" x14ac:dyDescent="0.35">
      <c r="B2121" s="65">
        <f>'Point A RAW Results'!F2088</f>
        <v>0</v>
      </c>
      <c r="C2121" s="83">
        <f>'Point A Analysis'!B2119</f>
        <v>0</v>
      </c>
      <c r="D2121" s="83">
        <f>'Point A Analysis'!C2119</f>
        <v>0</v>
      </c>
      <c r="E2121" s="83">
        <f>'Point A Analysis'!D2119</f>
        <v>0</v>
      </c>
      <c r="F2121" s="83">
        <f>'Point A Analysis'!E2119</f>
        <v>0</v>
      </c>
      <c r="G2121" s="8"/>
      <c r="H2121" s="65">
        <f>'Point B RAW Results'!F2091</f>
        <v>0</v>
      </c>
      <c r="I2121" s="83">
        <f>'Point B Analysis'!B2119</f>
        <v>0</v>
      </c>
      <c r="J2121" s="83">
        <f>'Point B Analysis'!C2119</f>
        <v>0</v>
      </c>
      <c r="K2121" s="83">
        <f>'Point B Analysis'!D2119</f>
        <v>0</v>
      </c>
      <c r="L2121" s="83">
        <f>'Point B Analysis'!E2119</f>
        <v>0</v>
      </c>
      <c r="N2121" s="65">
        <f>'Point B RAW Results'!F2091</f>
        <v>0</v>
      </c>
      <c r="O2121" s="83">
        <f t="shared" si="134"/>
        <v>0</v>
      </c>
      <c r="P2121" s="83">
        <f t="shared" si="135"/>
        <v>0</v>
      </c>
      <c r="Q2121" s="83">
        <f t="shared" si="136"/>
        <v>0</v>
      </c>
      <c r="R2121" s="83">
        <f t="shared" si="137"/>
        <v>0</v>
      </c>
    </row>
    <row r="2122" spans="2:18" ht="13.5" customHeight="1" x14ac:dyDescent="0.35">
      <c r="B2122" s="65">
        <f>'Point A RAW Results'!F2089</f>
        <v>0</v>
      </c>
      <c r="C2122" s="83">
        <f>'Point A Analysis'!B2120</f>
        <v>0</v>
      </c>
      <c r="D2122" s="83">
        <f>'Point A Analysis'!C2120</f>
        <v>0</v>
      </c>
      <c r="E2122" s="83">
        <f>'Point A Analysis'!D2120</f>
        <v>0</v>
      </c>
      <c r="F2122" s="83">
        <f>'Point A Analysis'!E2120</f>
        <v>0</v>
      </c>
      <c r="G2122" s="8"/>
      <c r="H2122" s="65">
        <f>'Point B RAW Results'!F2092</f>
        <v>0</v>
      </c>
      <c r="I2122" s="83">
        <f>'Point B Analysis'!B2120</f>
        <v>0</v>
      </c>
      <c r="J2122" s="83">
        <f>'Point B Analysis'!C2120</f>
        <v>0</v>
      </c>
      <c r="K2122" s="83">
        <f>'Point B Analysis'!D2120</f>
        <v>0</v>
      </c>
      <c r="L2122" s="83">
        <f>'Point B Analysis'!E2120</f>
        <v>0</v>
      </c>
      <c r="N2122" s="65">
        <f>'Point B RAW Results'!F2092</f>
        <v>0</v>
      </c>
      <c r="O2122" s="83">
        <f t="shared" si="134"/>
        <v>0</v>
      </c>
      <c r="P2122" s="83">
        <f t="shared" si="135"/>
        <v>0</v>
      </c>
      <c r="Q2122" s="83">
        <f t="shared" si="136"/>
        <v>0</v>
      </c>
      <c r="R2122" s="83">
        <f t="shared" si="137"/>
        <v>0</v>
      </c>
    </row>
    <row r="2123" spans="2:18" ht="13.5" customHeight="1" x14ac:dyDescent="0.35">
      <c r="B2123" s="65">
        <f>'Point A RAW Results'!F2090</f>
        <v>0</v>
      </c>
      <c r="C2123" s="83">
        <f>'Point A Analysis'!B2121</f>
        <v>0</v>
      </c>
      <c r="D2123" s="83">
        <f>'Point A Analysis'!C2121</f>
        <v>0</v>
      </c>
      <c r="E2123" s="83">
        <f>'Point A Analysis'!D2121</f>
        <v>0</v>
      </c>
      <c r="F2123" s="83">
        <f>'Point A Analysis'!E2121</f>
        <v>0</v>
      </c>
      <c r="G2123" s="8"/>
      <c r="H2123" s="65">
        <f>'Point B RAW Results'!F2093</f>
        <v>0</v>
      </c>
      <c r="I2123" s="83">
        <f>'Point B Analysis'!B2121</f>
        <v>0</v>
      </c>
      <c r="J2123" s="83">
        <f>'Point B Analysis'!C2121</f>
        <v>0</v>
      </c>
      <c r="K2123" s="83">
        <f>'Point B Analysis'!D2121</f>
        <v>0</v>
      </c>
      <c r="L2123" s="83">
        <f>'Point B Analysis'!E2121</f>
        <v>0</v>
      </c>
      <c r="N2123" s="65">
        <f>'Point B RAW Results'!F2093</f>
        <v>0</v>
      </c>
      <c r="O2123" s="83">
        <f t="shared" si="134"/>
        <v>0</v>
      </c>
      <c r="P2123" s="83">
        <f t="shared" si="135"/>
        <v>0</v>
      </c>
      <c r="Q2123" s="83">
        <f t="shared" si="136"/>
        <v>0</v>
      </c>
      <c r="R2123" s="83">
        <f t="shared" si="137"/>
        <v>0</v>
      </c>
    </row>
    <row r="2124" spans="2:18" ht="13.5" customHeight="1" x14ac:dyDescent="0.35">
      <c r="B2124" s="65">
        <f>'Point A RAW Results'!F2091</f>
        <v>0</v>
      </c>
      <c r="C2124" s="83">
        <f>'Point A Analysis'!B2122</f>
        <v>0</v>
      </c>
      <c r="D2124" s="83">
        <f>'Point A Analysis'!C2122</f>
        <v>0</v>
      </c>
      <c r="E2124" s="83">
        <f>'Point A Analysis'!D2122</f>
        <v>0</v>
      </c>
      <c r="F2124" s="83">
        <f>'Point A Analysis'!E2122</f>
        <v>0</v>
      </c>
      <c r="G2124" s="8"/>
      <c r="H2124" s="65">
        <f>'Point B RAW Results'!F2094</f>
        <v>0</v>
      </c>
      <c r="I2124" s="83">
        <f>'Point B Analysis'!B2122</f>
        <v>0</v>
      </c>
      <c r="J2124" s="83">
        <f>'Point B Analysis'!C2122</f>
        <v>0</v>
      </c>
      <c r="K2124" s="83">
        <f>'Point B Analysis'!D2122</f>
        <v>0</v>
      </c>
      <c r="L2124" s="83">
        <f>'Point B Analysis'!E2122</f>
        <v>0</v>
      </c>
      <c r="N2124" s="65">
        <f>'Point B RAW Results'!F2094</f>
        <v>0</v>
      </c>
      <c r="O2124" s="83">
        <f t="shared" si="134"/>
        <v>0</v>
      </c>
      <c r="P2124" s="83">
        <f t="shared" si="135"/>
        <v>0</v>
      </c>
      <c r="Q2124" s="83">
        <f t="shared" si="136"/>
        <v>0</v>
      </c>
      <c r="R2124" s="83">
        <f t="shared" si="137"/>
        <v>0</v>
      </c>
    </row>
    <row r="2125" spans="2:18" ht="13.5" customHeight="1" x14ac:dyDescent="0.35">
      <c r="B2125" s="65">
        <f>'Point A RAW Results'!F2092</f>
        <v>0</v>
      </c>
      <c r="C2125" s="83">
        <f>'Point A Analysis'!B2123</f>
        <v>0</v>
      </c>
      <c r="D2125" s="83">
        <f>'Point A Analysis'!C2123</f>
        <v>0</v>
      </c>
      <c r="E2125" s="83">
        <f>'Point A Analysis'!D2123</f>
        <v>0</v>
      </c>
      <c r="F2125" s="83">
        <f>'Point A Analysis'!E2123</f>
        <v>0</v>
      </c>
      <c r="G2125" s="8"/>
      <c r="H2125" s="65">
        <f>'Point B RAW Results'!F2095</f>
        <v>0</v>
      </c>
      <c r="I2125" s="83">
        <f>'Point B Analysis'!B2123</f>
        <v>0</v>
      </c>
      <c r="J2125" s="83">
        <f>'Point B Analysis'!C2123</f>
        <v>0</v>
      </c>
      <c r="K2125" s="83">
        <f>'Point B Analysis'!D2123</f>
        <v>0</v>
      </c>
      <c r="L2125" s="83">
        <f>'Point B Analysis'!E2123</f>
        <v>0</v>
      </c>
      <c r="N2125" s="65">
        <f>'Point B RAW Results'!F2095</f>
        <v>0</v>
      </c>
      <c r="O2125" s="83">
        <f t="shared" si="134"/>
        <v>0</v>
      </c>
      <c r="P2125" s="83">
        <f t="shared" si="135"/>
        <v>0</v>
      </c>
      <c r="Q2125" s="83">
        <f t="shared" si="136"/>
        <v>0</v>
      </c>
      <c r="R2125" s="83">
        <f t="shared" si="137"/>
        <v>0</v>
      </c>
    </row>
    <row r="2126" spans="2:18" ht="13.5" customHeight="1" x14ac:dyDescent="0.35">
      <c r="B2126" s="65">
        <f>'Point A RAW Results'!F2093</f>
        <v>0</v>
      </c>
      <c r="C2126" s="83">
        <f>'Point A Analysis'!B2124</f>
        <v>0</v>
      </c>
      <c r="D2126" s="83">
        <f>'Point A Analysis'!C2124</f>
        <v>0</v>
      </c>
      <c r="E2126" s="83">
        <f>'Point A Analysis'!D2124</f>
        <v>0</v>
      </c>
      <c r="F2126" s="83">
        <f>'Point A Analysis'!E2124</f>
        <v>0</v>
      </c>
      <c r="G2126" s="8"/>
      <c r="H2126" s="65">
        <f>'Point B RAW Results'!F2096</f>
        <v>0</v>
      </c>
      <c r="I2126" s="83">
        <f>'Point B Analysis'!B2124</f>
        <v>0</v>
      </c>
      <c r="J2126" s="83">
        <f>'Point B Analysis'!C2124</f>
        <v>0</v>
      </c>
      <c r="K2126" s="83">
        <f>'Point B Analysis'!D2124</f>
        <v>0</v>
      </c>
      <c r="L2126" s="83">
        <f>'Point B Analysis'!E2124</f>
        <v>0</v>
      </c>
      <c r="N2126" s="65">
        <f>'Point B RAW Results'!F2096</f>
        <v>0</v>
      </c>
      <c r="O2126" s="83">
        <f t="shared" si="134"/>
        <v>0</v>
      </c>
      <c r="P2126" s="83">
        <f t="shared" si="135"/>
        <v>0</v>
      </c>
      <c r="Q2126" s="83">
        <f t="shared" si="136"/>
        <v>0</v>
      </c>
      <c r="R2126" s="83">
        <f t="shared" si="137"/>
        <v>0</v>
      </c>
    </row>
    <row r="2127" spans="2:18" ht="13.5" customHeight="1" x14ac:dyDescent="0.35">
      <c r="B2127" s="65">
        <f>'Point A RAW Results'!F2094</f>
        <v>0</v>
      </c>
      <c r="C2127" s="83">
        <f>'Point A Analysis'!B2125</f>
        <v>0</v>
      </c>
      <c r="D2127" s="83">
        <f>'Point A Analysis'!C2125</f>
        <v>0</v>
      </c>
      <c r="E2127" s="83">
        <f>'Point A Analysis'!D2125</f>
        <v>0</v>
      </c>
      <c r="F2127" s="83">
        <f>'Point A Analysis'!E2125</f>
        <v>0</v>
      </c>
      <c r="G2127" s="8"/>
      <c r="H2127" s="65">
        <f>'Point B RAW Results'!F2097</f>
        <v>0</v>
      </c>
      <c r="I2127" s="83">
        <f>'Point B Analysis'!B2125</f>
        <v>0</v>
      </c>
      <c r="J2127" s="83">
        <f>'Point B Analysis'!C2125</f>
        <v>0</v>
      </c>
      <c r="K2127" s="83">
        <f>'Point B Analysis'!D2125</f>
        <v>0</v>
      </c>
      <c r="L2127" s="83">
        <f>'Point B Analysis'!E2125</f>
        <v>0</v>
      </c>
      <c r="N2127" s="65">
        <f>'Point B RAW Results'!F2097</f>
        <v>0</v>
      </c>
      <c r="O2127" s="83">
        <f t="shared" si="134"/>
        <v>0</v>
      </c>
      <c r="P2127" s="83">
        <f t="shared" si="135"/>
        <v>0</v>
      </c>
      <c r="Q2127" s="83">
        <f t="shared" si="136"/>
        <v>0</v>
      </c>
      <c r="R2127" s="83">
        <f t="shared" si="137"/>
        <v>0</v>
      </c>
    </row>
    <row r="2128" spans="2:18" ht="13.5" customHeight="1" x14ac:dyDescent="0.35">
      <c r="B2128" s="65">
        <f>'Point A RAW Results'!F2095</f>
        <v>0</v>
      </c>
      <c r="C2128" s="83">
        <f>'Point A Analysis'!B2126</f>
        <v>0</v>
      </c>
      <c r="D2128" s="83">
        <f>'Point A Analysis'!C2126</f>
        <v>0</v>
      </c>
      <c r="E2128" s="83">
        <f>'Point A Analysis'!D2126</f>
        <v>0</v>
      </c>
      <c r="F2128" s="83">
        <f>'Point A Analysis'!E2126</f>
        <v>0</v>
      </c>
      <c r="G2128" s="8"/>
      <c r="H2128" s="65">
        <f>'Point B RAW Results'!F2098</f>
        <v>0</v>
      </c>
      <c r="I2128" s="83">
        <f>'Point B Analysis'!B2126</f>
        <v>0</v>
      </c>
      <c r="J2128" s="83">
        <f>'Point B Analysis'!C2126</f>
        <v>0</v>
      </c>
      <c r="K2128" s="83">
        <f>'Point B Analysis'!D2126</f>
        <v>0</v>
      </c>
      <c r="L2128" s="83">
        <f>'Point B Analysis'!E2126</f>
        <v>0</v>
      </c>
      <c r="N2128" s="65">
        <f>'Point B RAW Results'!F2098</f>
        <v>0</v>
      </c>
      <c r="O2128" s="83">
        <f t="shared" si="134"/>
        <v>0</v>
      </c>
      <c r="P2128" s="83">
        <f t="shared" si="135"/>
        <v>0</v>
      </c>
      <c r="Q2128" s="83">
        <f t="shared" si="136"/>
        <v>0</v>
      </c>
      <c r="R2128" s="83">
        <f t="shared" si="137"/>
        <v>0</v>
      </c>
    </row>
    <row r="2129" spans="2:18" ht="13.5" customHeight="1" x14ac:dyDescent="0.35">
      <c r="B2129" s="65">
        <f>'Point A RAW Results'!F2096</f>
        <v>0</v>
      </c>
      <c r="C2129" s="83">
        <f>'Point A Analysis'!B2127</f>
        <v>0</v>
      </c>
      <c r="D2129" s="83">
        <f>'Point A Analysis'!C2127</f>
        <v>0</v>
      </c>
      <c r="E2129" s="83">
        <f>'Point A Analysis'!D2127</f>
        <v>0</v>
      </c>
      <c r="F2129" s="83">
        <f>'Point A Analysis'!E2127</f>
        <v>0</v>
      </c>
      <c r="G2129" s="8"/>
      <c r="H2129" s="65">
        <f>'Point B RAW Results'!F2099</f>
        <v>0</v>
      </c>
      <c r="I2129" s="83">
        <f>'Point B Analysis'!B2127</f>
        <v>0</v>
      </c>
      <c r="J2129" s="83">
        <f>'Point B Analysis'!C2127</f>
        <v>0</v>
      </c>
      <c r="K2129" s="83">
        <f>'Point B Analysis'!D2127</f>
        <v>0</v>
      </c>
      <c r="L2129" s="83">
        <f>'Point B Analysis'!E2127</f>
        <v>0</v>
      </c>
      <c r="N2129" s="65">
        <f>'Point B RAW Results'!F2099</f>
        <v>0</v>
      </c>
      <c r="O2129" s="83">
        <f t="shared" si="134"/>
        <v>0</v>
      </c>
      <c r="P2129" s="83">
        <f t="shared" si="135"/>
        <v>0</v>
      </c>
      <c r="Q2129" s="83">
        <f t="shared" si="136"/>
        <v>0</v>
      </c>
      <c r="R2129" s="83">
        <f t="shared" si="137"/>
        <v>0</v>
      </c>
    </row>
    <row r="2130" spans="2:18" ht="13.5" customHeight="1" x14ac:dyDescent="0.35">
      <c r="B2130" s="65">
        <f>'Point A RAW Results'!F2097</f>
        <v>0</v>
      </c>
      <c r="C2130" s="83">
        <f>'Point A Analysis'!B2128</f>
        <v>0</v>
      </c>
      <c r="D2130" s="83">
        <f>'Point A Analysis'!C2128</f>
        <v>0</v>
      </c>
      <c r="E2130" s="83">
        <f>'Point A Analysis'!D2128</f>
        <v>0</v>
      </c>
      <c r="F2130" s="83">
        <f>'Point A Analysis'!E2128</f>
        <v>0</v>
      </c>
      <c r="G2130" s="8"/>
      <c r="H2130" s="65">
        <f>'Point B RAW Results'!F2100</f>
        <v>0</v>
      </c>
      <c r="I2130" s="83">
        <f>'Point B Analysis'!B2128</f>
        <v>0</v>
      </c>
      <c r="J2130" s="83">
        <f>'Point B Analysis'!C2128</f>
        <v>0</v>
      </c>
      <c r="K2130" s="83">
        <f>'Point B Analysis'!D2128</f>
        <v>0</v>
      </c>
      <c r="L2130" s="83">
        <f>'Point B Analysis'!E2128</f>
        <v>0</v>
      </c>
      <c r="N2130" s="65">
        <f>'Point B RAW Results'!F2100</f>
        <v>0</v>
      </c>
      <c r="O2130" s="83">
        <f t="shared" si="134"/>
        <v>0</v>
      </c>
      <c r="P2130" s="83">
        <f t="shared" si="135"/>
        <v>0</v>
      </c>
      <c r="Q2130" s="83">
        <f t="shared" si="136"/>
        <v>0</v>
      </c>
      <c r="R2130" s="83">
        <f t="shared" si="137"/>
        <v>0</v>
      </c>
    </row>
    <row r="2131" spans="2:18" ht="13.5" customHeight="1" x14ac:dyDescent="0.35">
      <c r="B2131" s="65">
        <f>'Point A RAW Results'!F2098</f>
        <v>0</v>
      </c>
      <c r="C2131" s="83">
        <f>'Point A Analysis'!B2129</f>
        <v>0</v>
      </c>
      <c r="D2131" s="83">
        <f>'Point A Analysis'!C2129</f>
        <v>0</v>
      </c>
      <c r="E2131" s="83">
        <f>'Point A Analysis'!D2129</f>
        <v>0</v>
      </c>
      <c r="F2131" s="83">
        <f>'Point A Analysis'!E2129</f>
        <v>0</v>
      </c>
      <c r="G2131" s="8"/>
      <c r="H2131" s="65">
        <f>'Point B RAW Results'!F2101</f>
        <v>0</v>
      </c>
      <c r="I2131" s="83">
        <f>'Point B Analysis'!B2129</f>
        <v>0</v>
      </c>
      <c r="J2131" s="83">
        <f>'Point B Analysis'!C2129</f>
        <v>0</v>
      </c>
      <c r="K2131" s="83">
        <f>'Point B Analysis'!D2129</f>
        <v>0</v>
      </c>
      <c r="L2131" s="83">
        <f>'Point B Analysis'!E2129</f>
        <v>0</v>
      </c>
      <c r="N2131" s="65">
        <f>'Point B RAW Results'!F2101</f>
        <v>0</v>
      </c>
      <c r="O2131" s="83">
        <f t="shared" si="134"/>
        <v>0</v>
      </c>
      <c r="P2131" s="83">
        <f t="shared" si="135"/>
        <v>0</v>
      </c>
      <c r="Q2131" s="83">
        <f t="shared" si="136"/>
        <v>0</v>
      </c>
      <c r="R2131" s="83">
        <f t="shared" si="137"/>
        <v>0</v>
      </c>
    </row>
    <row r="2132" spans="2:18" ht="13.5" customHeight="1" x14ac:dyDescent="0.35">
      <c r="B2132" s="65">
        <f>'Point A RAW Results'!F2099</f>
        <v>0</v>
      </c>
      <c r="C2132" s="83">
        <f>'Point A Analysis'!B2130</f>
        <v>0</v>
      </c>
      <c r="D2132" s="83">
        <f>'Point A Analysis'!C2130</f>
        <v>0</v>
      </c>
      <c r="E2132" s="83">
        <f>'Point A Analysis'!D2130</f>
        <v>0</v>
      </c>
      <c r="F2132" s="83">
        <f>'Point A Analysis'!E2130</f>
        <v>0</v>
      </c>
      <c r="G2132" s="8"/>
      <c r="H2132" s="65">
        <f>'Point B RAW Results'!F2102</f>
        <v>0</v>
      </c>
      <c r="I2132" s="83">
        <f>'Point B Analysis'!B2130</f>
        <v>0</v>
      </c>
      <c r="J2132" s="83">
        <f>'Point B Analysis'!C2130</f>
        <v>0</v>
      </c>
      <c r="K2132" s="83">
        <f>'Point B Analysis'!D2130</f>
        <v>0</v>
      </c>
      <c r="L2132" s="83">
        <f>'Point B Analysis'!E2130</f>
        <v>0</v>
      </c>
      <c r="N2132" s="65">
        <f>'Point B RAW Results'!F2102</f>
        <v>0</v>
      </c>
      <c r="O2132" s="83">
        <f t="shared" si="134"/>
        <v>0</v>
      </c>
      <c r="P2132" s="83">
        <f t="shared" si="135"/>
        <v>0</v>
      </c>
      <c r="Q2132" s="83">
        <f t="shared" si="136"/>
        <v>0</v>
      </c>
      <c r="R2132" s="83">
        <f t="shared" si="137"/>
        <v>0</v>
      </c>
    </row>
    <row r="2133" spans="2:18" ht="13.5" customHeight="1" x14ac:dyDescent="0.35">
      <c r="B2133" s="65">
        <f>'Point A RAW Results'!F2100</f>
        <v>0</v>
      </c>
      <c r="C2133" s="83">
        <f>'Point A Analysis'!B2131</f>
        <v>0</v>
      </c>
      <c r="D2133" s="83">
        <f>'Point A Analysis'!C2131</f>
        <v>0</v>
      </c>
      <c r="E2133" s="83">
        <f>'Point A Analysis'!D2131</f>
        <v>0</v>
      </c>
      <c r="F2133" s="83">
        <f>'Point A Analysis'!E2131</f>
        <v>0</v>
      </c>
      <c r="G2133" s="8"/>
      <c r="H2133" s="65">
        <f>'Point B RAW Results'!F2103</f>
        <v>0</v>
      </c>
      <c r="I2133" s="83">
        <f>'Point B Analysis'!B2131</f>
        <v>0</v>
      </c>
      <c r="J2133" s="83">
        <f>'Point B Analysis'!C2131</f>
        <v>0</v>
      </c>
      <c r="K2133" s="83">
        <f>'Point B Analysis'!D2131</f>
        <v>0</v>
      </c>
      <c r="L2133" s="83">
        <f>'Point B Analysis'!E2131</f>
        <v>0</v>
      </c>
      <c r="N2133" s="65">
        <f>'Point B RAW Results'!F2103</f>
        <v>0</v>
      </c>
      <c r="O2133" s="83">
        <f t="shared" si="134"/>
        <v>0</v>
      </c>
      <c r="P2133" s="83">
        <f t="shared" si="135"/>
        <v>0</v>
      </c>
      <c r="Q2133" s="83">
        <f t="shared" si="136"/>
        <v>0</v>
      </c>
      <c r="R2133" s="83">
        <f t="shared" si="137"/>
        <v>0</v>
      </c>
    </row>
    <row r="2134" spans="2:18" ht="13.5" customHeight="1" x14ac:dyDescent="0.35">
      <c r="B2134" s="65">
        <f>'Point A RAW Results'!F2101</f>
        <v>0</v>
      </c>
      <c r="C2134" s="83">
        <f>'Point A Analysis'!B2132</f>
        <v>0</v>
      </c>
      <c r="D2134" s="83">
        <f>'Point A Analysis'!C2132</f>
        <v>0</v>
      </c>
      <c r="E2134" s="83">
        <f>'Point A Analysis'!D2132</f>
        <v>0</v>
      </c>
      <c r="F2134" s="83">
        <f>'Point A Analysis'!E2132</f>
        <v>0</v>
      </c>
      <c r="G2134" s="8"/>
      <c r="H2134" s="65">
        <f>'Point B RAW Results'!F2104</f>
        <v>0</v>
      </c>
      <c r="I2134" s="83">
        <f>'Point B Analysis'!B2132</f>
        <v>0</v>
      </c>
      <c r="J2134" s="83">
        <f>'Point B Analysis'!C2132</f>
        <v>0</v>
      </c>
      <c r="K2134" s="83">
        <f>'Point B Analysis'!D2132</f>
        <v>0</v>
      </c>
      <c r="L2134" s="83">
        <f>'Point B Analysis'!E2132</f>
        <v>0</v>
      </c>
      <c r="N2134" s="65">
        <f>'Point B RAW Results'!F2104</f>
        <v>0</v>
      </c>
      <c r="O2134" s="83">
        <f t="shared" si="134"/>
        <v>0</v>
      </c>
      <c r="P2134" s="83">
        <f t="shared" si="135"/>
        <v>0</v>
      </c>
      <c r="Q2134" s="83">
        <f t="shared" si="136"/>
        <v>0</v>
      </c>
      <c r="R2134" s="83">
        <f t="shared" si="137"/>
        <v>0</v>
      </c>
    </row>
    <row r="2135" spans="2:18" ht="13.5" customHeight="1" x14ac:dyDescent="0.35">
      <c r="B2135" s="65">
        <f>'Point A RAW Results'!F2102</f>
        <v>0</v>
      </c>
      <c r="C2135" s="83">
        <f>'Point A Analysis'!B2133</f>
        <v>0</v>
      </c>
      <c r="D2135" s="83">
        <f>'Point A Analysis'!C2133</f>
        <v>0</v>
      </c>
      <c r="E2135" s="83">
        <f>'Point A Analysis'!D2133</f>
        <v>0</v>
      </c>
      <c r="F2135" s="83">
        <f>'Point A Analysis'!E2133</f>
        <v>0</v>
      </c>
      <c r="G2135" s="8"/>
      <c r="H2135" s="65">
        <f>'Point B RAW Results'!F2105</f>
        <v>0</v>
      </c>
      <c r="I2135" s="83">
        <f>'Point B Analysis'!B2133</f>
        <v>0</v>
      </c>
      <c r="J2135" s="83">
        <f>'Point B Analysis'!C2133</f>
        <v>0</v>
      </c>
      <c r="K2135" s="83">
        <f>'Point B Analysis'!D2133</f>
        <v>0</v>
      </c>
      <c r="L2135" s="83">
        <f>'Point B Analysis'!E2133</f>
        <v>0</v>
      </c>
      <c r="N2135" s="65">
        <f>'Point B RAW Results'!F2105</f>
        <v>0</v>
      </c>
      <c r="O2135" s="83">
        <f t="shared" si="134"/>
        <v>0</v>
      </c>
      <c r="P2135" s="83">
        <f t="shared" si="135"/>
        <v>0</v>
      </c>
      <c r="Q2135" s="83">
        <f t="shared" si="136"/>
        <v>0</v>
      </c>
      <c r="R2135" s="83">
        <f t="shared" si="137"/>
        <v>0</v>
      </c>
    </row>
    <row r="2136" spans="2:18" ht="13.5" customHeight="1" x14ac:dyDescent="0.35">
      <c r="B2136" s="65">
        <f>'Point A RAW Results'!F2103</f>
        <v>0</v>
      </c>
      <c r="C2136" s="83">
        <f>'Point A Analysis'!B2134</f>
        <v>0</v>
      </c>
      <c r="D2136" s="83">
        <f>'Point A Analysis'!C2134</f>
        <v>0</v>
      </c>
      <c r="E2136" s="83">
        <f>'Point A Analysis'!D2134</f>
        <v>0</v>
      </c>
      <c r="F2136" s="83">
        <f>'Point A Analysis'!E2134</f>
        <v>0</v>
      </c>
      <c r="G2136" s="8"/>
      <c r="H2136" s="65">
        <f>'Point B RAW Results'!F2106</f>
        <v>0</v>
      </c>
      <c r="I2136" s="83">
        <f>'Point B Analysis'!B2134</f>
        <v>0</v>
      </c>
      <c r="J2136" s="83">
        <f>'Point B Analysis'!C2134</f>
        <v>0</v>
      </c>
      <c r="K2136" s="83">
        <f>'Point B Analysis'!D2134</f>
        <v>0</v>
      </c>
      <c r="L2136" s="83">
        <f>'Point B Analysis'!E2134</f>
        <v>0</v>
      </c>
      <c r="N2136" s="65">
        <f>'Point B RAW Results'!F2106</f>
        <v>0</v>
      </c>
      <c r="O2136" s="83">
        <f t="shared" si="134"/>
        <v>0</v>
      </c>
      <c r="P2136" s="83">
        <f t="shared" si="135"/>
        <v>0</v>
      </c>
      <c r="Q2136" s="83">
        <f t="shared" si="136"/>
        <v>0</v>
      </c>
      <c r="R2136" s="83">
        <f t="shared" si="137"/>
        <v>0</v>
      </c>
    </row>
    <row r="2137" spans="2:18" ht="13.5" customHeight="1" x14ac:dyDescent="0.35">
      <c r="B2137" s="65">
        <f>'Point A RAW Results'!F2104</f>
        <v>0</v>
      </c>
      <c r="C2137" s="83">
        <f>'Point A Analysis'!B2135</f>
        <v>0</v>
      </c>
      <c r="D2137" s="83">
        <f>'Point A Analysis'!C2135</f>
        <v>0</v>
      </c>
      <c r="E2137" s="83">
        <f>'Point A Analysis'!D2135</f>
        <v>0</v>
      </c>
      <c r="F2137" s="83">
        <f>'Point A Analysis'!E2135</f>
        <v>0</v>
      </c>
      <c r="G2137" s="8"/>
      <c r="H2137" s="65">
        <f>'Point B RAW Results'!F2107</f>
        <v>0</v>
      </c>
      <c r="I2137" s="83">
        <f>'Point B Analysis'!B2135</f>
        <v>0</v>
      </c>
      <c r="J2137" s="83">
        <f>'Point B Analysis'!C2135</f>
        <v>0</v>
      </c>
      <c r="K2137" s="83">
        <f>'Point B Analysis'!D2135</f>
        <v>0</v>
      </c>
      <c r="L2137" s="83">
        <f>'Point B Analysis'!E2135</f>
        <v>0</v>
      </c>
      <c r="N2137" s="65">
        <f>'Point B RAW Results'!F2107</f>
        <v>0</v>
      </c>
      <c r="O2137" s="83">
        <f t="shared" si="134"/>
        <v>0</v>
      </c>
      <c r="P2137" s="83">
        <f t="shared" si="135"/>
        <v>0</v>
      </c>
      <c r="Q2137" s="83">
        <f t="shared" si="136"/>
        <v>0</v>
      </c>
      <c r="R2137" s="83">
        <f t="shared" si="137"/>
        <v>0</v>
      </c>
    </row>
    <row r="2138" spans="2:18" ht="13.5" customHeight="1" x14ac:dyDescent="0.35">
      <c r="B2138" s="65">
        <f>'Point A RAW Results'!F2105</f>
        <v>0</v>
      </c>
      <c r="C2138" s="83">
        <f>'Point A Analysis'!B2136</f>
        <v>0</v>
      </c>
      <c r="D2138" s="83">
        <f>'Point A Analysis'!C2136</f>
        <v>0</v>
      </c>
      <c r="E2138" s="83">
        <f>'Point A Analysis'!D2136</f>
        <v>0</v>
      </c>
      <c r="F2138" s="83">
        <f>'Point A Analysis'!E2136</f>
        <v>0</v>
      </c>
      <c r="G2138" s="8"/>
      <c r="H2138" s="65">
        <f>'Point B RAW Results'!F2108</f>
        <v>0</v>
      </c>
      <c r="I2138" s="83">
        <f>'Point B Analysis'!B2136</f>
        <v>0</v>
      </c>
      <c r="J2138" s="83">
        <f>'Point B Analysis'!C2136</f>
        <v>0</v>
      </c>
      <c r="K2138" s="83">
        <f>'Point B Analysis'!D2136</f>
        <v>0</v>
      </c>
      <c r="L2138" s="83">
        <f>'Point B Analysis'!E2136</f>
        <v>0</v>
      </c>
      <c r="N2138" s="65">
        <f>'Point B RAW Results'!F2108</f>
        <v>0</v>
      </c>
      <c r="O2138" s="83">
        <f t="shared" si="134"/>
        <v>0</v>
      </c>
      <c r="P2138" s="83">
        <f t="shared" si="135"/>
        <v>0</v>
      </c>
      <c r="Q2138" s="83">
        <f t="shared" si="136"/>
        <v>0</v>
      </c>
      <c r="R2138" s="83">
        <f t="shared" si="137"/>
        <v>0</v>
      </c>
    </row>
    <row r="2139" spans="2:18" ht="13.5" customHeight="1" x14ac:dyDescent="0.35">
      <c r="B2139" s="65">
        <f>'Point A RAW Results'!F2106</f>
        <v>0</v>
      </c>
      <c r="C2139" s="83">
        <f>'Point A Analysis'!B2137</f>
        <v>0</v>
      </c>
      <c r="D2139" s="83">
        <f>'Point A Analysis'!C2137</f>
        <v>0</v>
      </c>
      <c r="E2139" s="83">
        <f>'Point A Analysis'!D2137</f>
        <v>0</v>
      </c>
      <c r="F2139" s="83">
        <f>'Point A Analysis'!E2137</f>
        <v>0</v>
      </c>
      <c r="G2139" s="8"/>
      <c r="H2139" s="65">
        <f>'Point B RAW Results'!F2109</f>
        <v>0</v>
      </c>
      <c r="I2139" s="83">
        <f>'Point B Analysis'!B2137</f>
        <v>0</v>
      </c>
      <c r="J2139" s="83">
        <f>'Point B Analysis'!C2137</f>
        <v>0</v>
      </c>
      <c r="K2139" s="83">
        <f>'Point B Analysis'!D2137</f>
        <v>0</v>
      </c>
      <c r="L2139" s="83">
        <f>'Point B Analysis'!E2137</f>
        <v>0</v>
      </c>
      <c r="N2139" s="65">
        <f>'Point B RAW Results'!F2109</f>
        <v>0</v>
      </c>
      <c r="O2139" s="83">
        <f t="shared" si="134"/>
        <v>0</v>
      </c>
      <c r="P2139" s="83">
        <f t="shared" si="135"/>
        <v>0</v>
      </c>
      <c r="Q2139" s="83">
        <f t="shared" si="136"/>
        <v>0</v>
      </c>
      <c r="R2139" s="83">
        <f t="shared" si="137"/>
        <v>0</v>
      </c>
    </row>
    <row r="2140" spans="2:18" ht="13.5" customHeight="1" x14ac:dyDescent="0.35">
      <c r="B2140" s="65">
        <f>'Point A RAW Results'!F2107</f>
        <v>0</v>
      </c>
      <c r="C2140" s="83">
        <f>'Point A Analysis'!B2138</f>
        <v>0</v>
      </c>
      <c r="D2140" s="83">
        <f>'Point A Analysis'!C2138</f>
        <v>0</v>
      </c>
      <c r="E2140" s="83">
        <f>'Point A Analysis'!D2138</f>
        <v>0</v>
      </c>
      <c r="F2140" s="83">
        <f>'Point A Analysis'!E2138</f>
        <v>0</v>
      </c>
      <c r="G2140" s="8"/>
      <c r="H2140" s="65">
        <f>'Point B RAW Results'!F2110</f>
        <v>0</v>
      </c>
      <c r="I2140" s="83">
        <f>'Point B Analysis'!B2138</f>
        <v>0</v>
      </c>
      <c r="J2140" s="83">
        <f>'Point B Analysis'!C2138</f>
        <v>0</v>
      </c>
      <c r="K2140" s="83">
        <f>'Point B Analysis'!D2138</f>
        <v>0</v>
      </c>
      <c r="L2140" s="83">
        <f>'Point B Analysis'!E2138</f>
        <v>0</v>
      </c>
      <c r="N2140" s="65">
        <f>'Point B RAW Results'!F2110</f>
        <v>0</v>
      </c>
      <c r="O2140" s="83">
        <f t="shared" si="134"/>
        <v>0</v>
      </c>
      <c r="P2140" s="83">
        <f t="shared" si="135"/>
        <v>0</v>
      </c>
      <c r="Q2140" s="83">
        <f t="shared" si="136"/>
        <v>0</v>
      </c>
      <c r="R2140" s="83">
        <f t="shared" si="137"/>
        <v>0</v>
      </c>
    </row>
    <row r="2141" spans="2:18" ht="13.5" customHeight="1" x14ac:dyDescent="0.35">
      <c r="B2141" s="65">
        <f>'Point A RAW Results'!F2108</f>
        <v>0</v>
      </c>
      <c r="C2141" s="83">
        <f>'Point A Analysis'!B2139</f>
        <v>0</v>
      </c>
      <c r="D2141" s="83">
        <f>'Point A Analysis'!C2139</f>
        <v>0</v>
      </c>
      <c r="E2141" s="83">
        <f>'Point A Analysis'!D2139</f>
        <v>0</v>
      </c>
      <c r="F2141" s="83">
        <f>'Point A Analysis'!E2139</f>
        <v>0</v>
      </c>
      <c r="G2141" s="8"/>
      <c r="H2141" s="65">
        <f>'Point B RAW Results'!F2111</f>
        <v>0</v>
      </c>
      <c r="I2141" s="83">
        <f>'Point B Analysis'!B2139</f>
        <v>0</v>
      </c>
      <c r="J2141" s="83">
        <f>'Point B Analysis'!C2139</f>
        <v>0</v>
      </c>
      <c r="K2141" s="83">
        <f>'Point B Analysis'!D2139</f>
        <v>0</v>
      </c>
      <c r="L2141" s="83">
        <f>'Point B Analysis'!E2139</f>
        <v>0</v>
      </c>
      <c r="N2141" s="65">
        <f>'Point B RAW Results'!F2111</f>
        <v>0</v>
      </c>
      <c r="O2141" s="83">
        <f t="shared" si="134"/>
        <v>0</v>
      </c>
      <c r="P2141" s="83">
        <f t="shared" si="135"/>
        <v>0</v>
      </c>
      <c r="Q2141" s="83">
        <f t="shared" si="136"/>
        <v>0</v>
      </c>
      <c r="R2141" s="83">
        <f t="shared" si="137"/>
        <v>0</v>
      </c>
    </row>
    <row r="2142" spans="2:18" ht="13.5" customHeight="1" x14ac:dyDescent="0.35">
      <c r="B2142" s="65">
        <f>'Point A RAW Results'!F2109</f>
        <v>0</v>
      </c>
      <c r="C2142" s="83">
        <f>'Point A Analysis'!B2140</f>
        <v>0</v>
      </c>
      <c r="D2142" s="83">
        <f>'Point A Analysis'!C2140</f>
        <v>0</v>
      </c>
      <c r="E2142" s="83">
        <f>'Point A Analysis'!D2140</f>
        <v>0</v>
      </c>
      <c r="F2142" s="83">
        <f>'Point A Analysis'!E2140</f>
        <v>0</v>
      </c>
      <c r="G2142" s="8"/>
      <c r="H2142" s="65">
        <f>'Point B RAW Results'!F2112</f>
        <v>0</v>
      </c>
      <c r="I2142" s="83">
        <f>'Point B Analysis'!B2140</f>
        <v>0</v>
      </c>
      <c r="J2142" s="83">
        <f>'Point B Analysis'!C2140</f>
        <v>0</v>
      </c>
      <c r="K2142" s="83">
        <f>'Point B Analysis'!D2140</f>
        <v>0</v>
      </c>
      <c r="L2142" s="83">
        <f>'Point B Analysis'!E2140</f>
        <v>0</v>
      </c>
      <c r="N2142" s="65">
        <f>'Point B RAW Results'!F2112</f>
        <v>0</v>
      </c>
      <c r="O2142" s="83">
        <f t="shared" si="134"/>
        <v>0</v>
      </c>
      <c r="P2142" s="83">
        <f t="shared" si="135"/>
        <v>0</v>
      </c>
      <c r="Q2142" s="83">
        <f t="shared" si="136"/>
        <v>0</v>
      </c>
      <c r="R2142" s="83">
        <f t="shared" si="137"/>
        <v>0</v>
      </c>
    </row>
    <row r="2143" spans="2:18" ht="13.5" customHeight="1" x14ac:dyDescent="0.35">
      <c r="B2143" s="65">
        <f>'Point A RAW Results'!F2110</f>
        <v>0</v>
      </c>
      <c r="C2143" s="83">
        <f>'Point A Analysis'!B2141</f>
        <v>0</v>
      </c>
      <c r="D2143" s="83">
        <f>'Point A Analysis'!C2141</f>
        <v>0</v>
      </c>
      <c r="E2143" s="83">
        <f>'Point A Analysis'!D2141</f>
        <v>0</v>
      </c>
      <c r="F2143" s="83">
        <f>'Point A Analysis'!E2141</f>
        <v>0</v>
      </c>
      <c r="G2143" s="8"/>
      <c r="H2143" s="65">
        <f>'Point B RAW Results'!F2113</f>
        <v>0</v>
      </c>
      <c r="I2143" s="83">
        <f>'Point B Analysis'!B2141</f>
        <v>0</v>
      </c>
      <c r="J2143" s="83">
        <f>'Point B Analysis'!C2141</f>
        <v>0</v>
      </c>
      <c r="K2143" s="83">
        <f>'Point B Analysis'!D2141</f>
        <v>0</v>
      </c>
      <c r="L2143" s="83">
        <f>'Point B Analysis'!E2141</f>
        <v>0</v>
      </c>
      <c r="N2143" s="65">
        <f>'Point B RAW Results'!F2113</f>
        <v>0</v>
      </c>
      <c r="O2143" s="83">
        <f t="shared" si="134"/>
        <v>0</v>
      </c>
      <c r="P2143" s="83">
        <f t="shared" si="135"/>
        <v>0</v>
      </c>
      <c r="Q2143" s="83">
        <f t="shared" si="136"/>
        <v>0</v>
      </c>
      <c r="R2143" s="83">
        <f t="shared" si="137"/>
        <v>0</v>
      </c>
    </row>
    <row r="2144" spans="2:18" ht="13.5" customHeight="1" x14ac:dyDescent="0.35">
      <c r="B2144" s="65">
        <f>'Point A RAW Results'!F2111</f>
        <v>0</v>
      </c>
      <c r="C2144" s="83">
        <f>'Point A Analysis'!B2142</f>
        <v>0</v>
      </c>
      <c r="D2144" s="83">
        <f>'Point A Analysis'!C2142</f>
        <v>0</v>
      </c>
      <c r="E2144" s="83">
        <f>'Point A Analysis'!D2142</f>
        <v>0</v>
      </c>
      <c r="F2144" s="83">
        <f>'Point A Analysis'!E2142</f>
        <v>0</v>
      </c>
      <c r="G2144" s="8"/>
      <c r="H2144" s="65">
        <f>'Point B RAW Results'!F2114</f>
        <v>0</v>
      </c>
      <c r="I2144" s="83">
        <f>'Point B Analysis'!B2142</f>
        <v>0</v>
      </c>
      <c r="J2144" s="83">
        <f>'Point B Analysis'!C2142</f>
        <v>0</v>
      </c>
      <c r="K2144" s="83">
        <f>'Point B Analysis'!D2142</f>
        <v>0</v>
      </c>
      <c r="L2144" s="83">
        <f>'Point B Analysis'!E2142</f>
        <v>0</v>
      </c>
      <c r="N2144" s="65">
        <f>'Point B RAW Results'!F2114</f>
        <v>0</v>
      </c>
      <c r="O2144" s="83">
        <f t="shared" si="134"/>
        <v>0</v>
      </c>
      <c r="P2144" s="83">
        <f t="shared" si="135"/>
        <v>0</v>
      </c>
      <c r="Q2144" s="83">
        <f t="shared" si="136"/>
        <v>0</v>
      </c>
      <c r="R2144" s="83">
        <f t="shared" si="137"/>
        <v>0</v>
      </c>
    </row>
    <row r="2145" spans="2:18" ht="13.5" customHeight="1" x14ac:dyDescent="0.35">
      <c r="B2145" s="65">
        <f>'Point A RAW Results'!F2112</f>
        <v>0</v>
      </c>
      <c r="C2145" s="83">
        <f>'Point A Analysis'!B2143</f>
        <v>0</v>
      </c>
      <c r="D2145" s="83">
        <f>'Point A Analysis'!C2143</f>
        <v>0</v>
      </c>
      <c r="E2145" s="83">
        <f>'Point A Analysis'!D2143</f>
        <v>0</v>
      </c>
      <c r="F2145" s="83">
        <f>'Point A Analysis'!E2143</f>
        <v>0</v>
      </c>
      <c r="G2145" s="8"/>
      <c r="H2145" s="65">
        <f>'Point B RAW Results'!F2115</f>
        <v>0</v>
      </c>
      <c r="I2145" s="83">
        <f>'Point B Analysis'!B2143</f>
        <v>0</v>
      </c>
      <c r="J2145" s="83">
        <f>'Point B Analysis'!C2143</f>
        <v>0</v>
      </c>
      <c r="K2145" s="83">
        <f>'Point B Analysis'!D2143</f>
        <v>0</v>
      </c>
      <c r="L2145" s="83">
        <f>'Point B Analysis'!E2143</f>
        <v>0</v>
      </c>
      <c r="N2145" s="65">
        <f>'Point B RAW Results'!F2115</f>
        <v>0</v>
      </c>
      <c r="O2145" s="83">
        <f t="shared" si="134"/>
        <v>0</v>
      </c>
      <c r="P2145" s="83">
        <f t="shared" si="135"/>
        <v>0</v>
      </c>
      <c r="Q2145" s="83">
        <f t="shared" si="136"/>
        <v>0</v>
      </c>
      <c r="R2145" s="83">
        <f t="shared" si="137"/>
        <v>0</v>
      </c>
    </row>
    <row r="2146" spans="2:18" ht="13.5" customHeight="1" x14ac:dyDescent="0.35">
      <c r="B2146" s="65">
        <f>'Point A RAW Results'!F2113</f>
        <v>0</v>
      </c>
      <c r="C2146" s="83">
        <f>'Point A Analysis'!B2144</f>
        <v>0</v>
      </c>
      <c r="D2146" s="83">
        <f>'Point A Analysis'!C2144</f>
        <v>0</v>
      </c>
      <c r="E2146" s="83">
        <f>'Point A Analysis'!D2144</f>
        <v>0</v>
      </c>
      <c r="F2146" s="83">
        <f>'Point A Analysis'!E2144</f>
        <v>0</v>
      </c>
      <c r="G2146" s="8"/>
      <c r="H2146" s="65">
        <f>'Point B RAW Results'!F2116</f>
        <v>0</v>
      </c>
      <c r="I2146" s="83">
        <f>'Point B Analysis'!B2144</f>
        <v>0</v>
      </c>
      <c r="J2146" s="83">
        <f>'Point B Analysis'!C2144</f>
        <v>0</v>
      </c>
      <c r="K2146" s="83">
        <f>'Point B Analysis'!D2144</f>
        <v>0</v>
      </c>
      <c r="L2146" s="83">
        <f>'Point B Analysis'!E2144</f>
        <v>0</v>
      </c>
      <c r="N2146" s="65">
        <f>'Point B RAW Results'!F2116</f>
        <v>0</v>
      </c>
      <c r="O2146" s="83">
        <f t="shared" si="134"/>
        <v>0</v>
      </c>
      <c r="P2146" s="83">
        <f t="shared" si="135"/>
        <v>0</v>
      </c>
      <c r="Q2146" s="83">
        <f t="shared" si="136"/>
        <v>0</v>
      </c>
      <c r="R2146" s="83">
        <f t="shared" si="137"/>
        <v>0</v>
      </c>
    </row>
    <row r="2147" spans="2:18" ht="13.5" customHeight="1" x14ac:dyDescent="0.35">
      <c r="B2147" s="65">
        <f>'Point A RAW Results'!F2114</f>
        <v>0</v>
      </c>
      <c r="C2147" s="83">
        <f>'Point A Analysis'!B2145</f>
        <v>0</v>
      </c>
      <c r="D2147" s="83">
        <f>'Point A Analysis'!C2145</f>
        <v>0</v>
      </c>
      <c r="E2147" s="83">
        <f>'Point A Analysis'!D2145</f>
        <v>0</v>
      </c>
      <c r="F2147" s="83">
        <f>'Point A Analysis'!E2145</f>
        <v>0</v>
      </c>
      <c r="G2147" s="8"/>
      <c r="H2147" s="65">
        <f>'Point B RAW Results'!F2117</f>
        <v>0</v>
      </c>
      <c r="I2147" s="83">
        <f>'Point B Analysis'!B2145</f>
        <v>0</v>
      </c>
      <c r="J2147" s="83">
        <f>'Point B Analysis'!C2145</f>
        <v>0</v>
      </c>
      <c r="K2147" s="83">
        <f>'Point B Analysis'!D2145</f>
        <v>0</v>
      </c>
      <c r="L2147" s="83">
        <f>'Point B Analysis'!E2145</f>
        <v>0</v>
      </c>
      <c r="N2147" s="65">
        <f>'Point B RAW Results'!F2117</f>
        <v>0</v>
      </c>
      <c r="O2147" s="83">
        <f t="shared" si="134"/>
        <v>0</v>
      </c>
      <c r="P2147" s="83">
        <f t="shared" si="135"/>
        <v>0</v>
      </c>
      <c r="Q2147" s="83">
        <f t="shared" si="136"/>
        <v>0</v>
      </c>
      <c r="R2147" s="83">
        <f t="shared" si="137"/>
        <v>0</v>
      </c>
    </row>
    <row r="2148" spans="2:18" ht="13.5" customHeight="1" x14ac:dyDescent="0.35">
      <c r="B2148" s="65">
        <f>'Point A RAW Results'!F2115</f>
        <v>0</v>
      </c>
      <c r="C2148" s="83">
        <f>'Point A Analysis'!B2146</f>
        <v>0</v>
      </c>
      <c r="D2148" s="83">
        <f>'Point A Analysis'!C2146</f>
        <v>0</v>
      </c>
      <c r="E2148" s="83">
        <f>'Point A Analysis'!D2146</f>
        <v>0</v>
      </c>
      <c r="F2148" s="83">
        <f>'Point A Analysis'!E2146</f>
        <v>0</v>
      </c>
      <c r="G2148" s="8"/>
      <c r="H2148" s="65">
        <f>'Point B RAW Results'!F2118</f>
        <v>0</v>
      </c>
      <c r="I2148" s="83">
        <f>'Point B Analysis'!B2146</f>
        <v>0</v>
      </c>
      <c r="J2148" s="83">
        <f>'Point B Analysis'!C2146</f>
        <v>0</v>
      </c>
      <c r="K2148" s="83">
        <f>'Point B Analysis'!D2146</f>
        <v>0</v>
      </c>
      <c r="L2148" s="83">
        <f>'Point B Analysis'!E2146</f>
        <v>0</v>
      </c>
      <c r="N2148" s="65">
        <f>'Point B RAW Results'!F2118</f>
        <v>0</v>
      </c>
      <c r="O2148" s="83">
        <f t="shared" si="134"/>
        <v>0</v>
      </c>
      <c r="P2148" s="83">
        <f t="shared" si="135"/>
        <v>0</v>
      </c>
      <c r="Q2148" s="83">
        <f t="shared" si="136"/>
        <v>0</v>
      </c>
      <c r="R2148" s="83">
        <f t="shared" si="137"/>
        <v>0</v>
      </c>
    </row>
    <row r="2149" spans="2:18" ht="13.5" customHeight="1" x14ac:dyDescent="0.35">
      <c r="B2149" s="65">
        <f>'Point A RAW Results'!F2116</f>
        <v>0</v>
      </c>
      <c r="C2149" s="83">
        <f>'Point A Analysis'!B2147</f>
        <v>0</v>
      </c>
      <c r="D2149" s="83">
        <f>'Point A Analysis'!C2147</f>
        <v>0</v>
      </c>
      <c r="E2149" s="83">
        <f>'Point A Analysis'!D2147</f>
        <v>0</v>
      </c>
      <c r="F2149" s="83">
        <f>'Point A Analysis'!E2147</f>
        <v>0</v>
      </c>
      <c r="G2149" s="8"/>
      <c r="H2149" s="65">
        <f>'Point B RAW Results'!F2119</f>
        <v>0</v>
      </c>
      <c r="I2149" s="83">
        <f>'Point B Analysis'!B2147</f>
        <v>0</v>
      </c>
      <c r="J2149" s="83">
        <f>'Point B Analysis'!C2147</f>
        <v>0</v>
      </c>
      <c r="K2149" s="83">
        <f>'Point B Analysis'!D2147</f>
        <v>0</v>
      </c>
      <c r="L2149" s="83">
        <f>'Point B Analysis'!E2147</f>
        <v>0</v>
      </c>
      <c r="N2149" s="65">
        <f>'Point B RAW Results'!F2119</f>
        <v>0</v>
      </c>
      <c r="O2149" s="83">
        <f t="shared" si="134"/>
        <v>0</v>
      </c>
      <c r="P2149" s="83">
        <f t="shared" si="135"/>
        <v>0</v>
      </c>
      <c r="Q2149" s="83">
        <f t="shared" si="136"/>
        <v>0</v>
      </c>
      <c r="R2149" s="83">
        <f t="shared" si="137"/>
        <v>0</v>
      </c>
    </row>
    <row r="2150" spans="2:18" ht="13.5" customHeight="1" x14ac:dyDescent="0.35">
      <c r="B2150" s="65">
        <f>'Point A RAW Results'!F2117</f>
        <v>0</v>
      </c>
      <c r="C2150" s="83">
        <f>'Point A Analysis'!B2148</f>
        <v>0</v>
      </c>
      <c r="D2150" s="83">
        <f>'Point A Analysis'!C2148</f>
        <v>0</v>
      </c>
      <c r="E2150" s="83">
        <f>'Point A Analysis'!D2148</f>
        <v>0</v>
      </c>
      <c r="F2150" s="83">
        <f>'Point A Analysis'!E2148</f>
        <v>0</v>
      </c>
      <c r="G2150" s="8"/>
      <c r="H2150" s="65">
        <f>'Point B RAW Results'!F2120</f>
        <v>0</v>
      </c>
      <c r="I2150" s="83">
        <f>'Point B Analysis'!B2148</f>
        <v>0</v>
      </c>
      <c r="J2150" s="83">
        <f>'Point B Analysis'!C2148</f>
        <v>0</v>
      </c>
      <c r="K2150" s="83">
        <f>'Point B Analysis'!D2148</f>
        <v>0</v>
      </c>
      <c r="L2150" s="83">
        <f>'Point B Analysis'!E2148</f>
        <v>0</v>
      </c>
      <c r="N2150" s="65">
        <f>'Point B RAW Results'!F2120</f>
        <v>0</v>
      </c>
      <c r="O2150" s="83">
        <f t="shared" si="134"/>
        <v>0</v>
      </c>
      <c r="P2150" s="83">
        <f t="shared" si="135"/>
        <v>0</v>
      </c>
      <c r="Q2150" s="83">
        <f t="shared" si="136"/>
        <v>0</v>
      </c>
      <c r="R2150" s="83">
        <f t="shared" si="137"/>
        <v>0</v>
      </c>
    </row>
    <row r="2151" spans="2:18" ht="13.5" customHeight="1" x14ac:dyDescent="0.35">
      <c r="B2151" s="65">
        <f>'Point A RAW Results'!F2118</f>
        <v>0</v>
      </c>
      <c r="C2151" s="83">
        <f>'Point A Analysis'!B2149</f>
        <v>0</v>
      </c>
      <c r="D2151" s="83">
        <f>'Point A Analysis'!C2149</f>
        <v>0</v>
      </c>
      <c r="E2151" s="83">
        <f>'Point A Analysis'!D2149</f>
        <v>0</v>
      </c>
      <c r="F2151" s="83">
        <f>'Point A Analysis'!E2149</f>
        <v>0</v>
      </c>
      <c r="G2151" s="8"/>
      <c r="H2151" s="65">
        <f>'Point B RAW Results'!F2121</f>
        <v>0</v>
      </c>
      <c r="I2151" s="83">
        <f>'Point B Analysis'!B2149</f>
        <v>0</v>
      </c>
      <c r="J2151" s="83">
        <f>'Point B Analysis'!C2149</f>
        <v>0</v>
      </c>
      <c r="K2151" s="83">
        <f>'Point B Analysis'!D2149</f>
        <v>0</v>
      </c>
      <c r="L2151" s="83">
        <f>'Point B Analysis'!E2149</f>
        <v>0</v>
      </c>
      <c r="N2151" s="65">
        <f>'Point B RAW Results'!F2121</f>
        <v>0</v>
      </c>
      <c r="O2151" s="83">
        <f t="shared" si="134"/>
        <v>0</v>
      </c>
      <c r="P2151" s="83">
        <f t="shared" si="135"/>
        <v>0</v>
      </c>
      <c r="Q2151" s="83">
        <f t="shared" si="136"/>
        <v>0</v>
      </c>
      <c r="R2151" s="83">
        <f t="shared" si="137"/>
        <v>0</v>
      </c>
    </row>
    <row r="2152" spans="2:18" ht="13.5" customHeight="1" x14ac:dyDescent="0.35">
      <c r="B2152" s="65">
        <f>'Point A RAW Results'!F2119</f>
        <v>0</v>
      </c>
      <c r="C2152" s="83">
        <f>'Point A Analysis'!B2150</f>
        <v>0</v>
      </c>
      <c r="D2152" s="83">
        <f>'Point A Analysis'!C2150</f>
        <v>0</v>
      </c>
      <c r="E2152" s="83">
        <f>'Point A Analysis'!D2150</f>
        <v>0</v>
      </c>
      <c r="F2152" s="83">
        <f>'Point A Analysis'!E2150</f>
        <v>0</v>
      </c>
      <c r="G2152" s="8"/>
      <c r="H2152" s="65">
        <f>'Point B RAW Results'!F2122</f>
        <v>0</v>
      </c>
      <c r="I2152" s="83">
        <f>'Point B Analysis'!B2150</f>
        <v>0</v>
      </c>
      <c r="J2152" s="83">
        <f>'Point B Analysis'!C2150</f>
        <v>0</v>
      </c>
      <c r="K2152" s="83">
        <f>'Point B Analysis'!D2150</f>
        <v>0</v>
      </c>
      <c r="L2152" s="83">
        <f>'Point B Analysis'!E2150</f>
        <v>0</v>
      </c>
      <c r="N2152" s="65">
        <f>'Point B RAW Results'!F2122</f>
        <v>0</v>
      </c>
      <c r="O2152" s="83">
        <f t="shared" si="134"/>
        <v>0</v>
      </c>
      <c r="P2152" s="83">
        <f t="shared" si="135"/>
        <v>0</v>
      </c>
      <c r="Q2152" s="83">
        <f t="shared" si="136"/>
        <v>0</v>
      </c>
      <c r="R2152" s="83">
        <f t="shared" si="137"/>
        <v>0</v>
      </c>
    </row>
    <row r="2153" spans="2:18" ht="13.5" customHeight="1" x14ac:dyDescent="0.35">
      <c r="B2153" s="65">
        <f>'Point A RAW Results'!F2120</f>
        <v>0</v>
      </c>
      <c r="C2153" s="83">
        <f>'Point A Analysis'!B2151</f>
        <v>0</v>
      </c>
      <c r="D2153" s="83">
        <f>'Point A Analysis'!C2151</f>
        <v>0</v>
      </c>
      <c r="E2153" s="83">
        <f>'Point A Analysis'!D2151</f>
        <v>0</v>
      </c>
      <c r="F2153" s="83">
        <f>'Point A Analysis'!E2151</f>
        <v>0</v>
      </c>
      <c r="G2153" s="8"/>
      <c r="H2153" s="65">
        <f>'Point B RAW Results'!F2123</f>
        <v>0</v>
      </c>
      <c r="I2153" s="83">
        <f>'Point B Analysis'!B2151</f>
        <v>0</v>
      </c>
      <c r="J2153" s="83">
        <f>'Point B Analysis'!C2151</f>
        <v>0</v>
      </c>
      <c r="K2153" s="83">
        <f>'Point B Analysis'!D2151</f>
        <v>0</v>
      </c>
      <c r="L2153" s="83">
        <f>'Point B Analysis'!E2151</f>
        <v>0</v>
      </c>
      <c r="N2153" s="65">
        <f>'Point B RAW Results'!F2123</f>
        <v>0</v>
      </c>
      <c r="O2153" s="83">
        <f t="shared" si="134"/>
        <v>0</v>
      </c>
      <c r="P2153" s="83">
        <f t="shared" si="135"/>
        <v>0</v>
      </c>
      <c r="Q2153" s="83">
        <f t="shared" si="136"/>
        <v>0</v>
      </c>
      <c r="R2153" s="83">
        <f t="shared" si="137"/>
        <v>0</v>
      </c>
    </row>
    <row r="2154" spans="2:18" ht="13.5" customHeight="1" x14ac:dyDescent="0.35">
      <c r="B2154" s="65">
        <f>'Point A RAW Results'!F2121</f>
        <v>0</v>
      </c>
      <c r="C2154" s="83">
        <f>'Point A Analysis'!B2152</f>
        <v>0</v>
      </c>
      <c r="D2154" s="83">
        <f>'Point A Analysis'!C2152</f>
        <v>0</v>
      </c>
      <c r="E2154" s="83">
        <f>'Point A Analysis'!D2152</f>
        <v>0</v>
      </c>
      <c r="F2154" s="83">
        <f>'Point A Analysis'!E2152</f>
        <v>0</v>
      </c>
      <c r="G2154" s="8"/>
      <c r="H2154" s="65">
        <f>'Point B RAW Results'!F2124</f>
        <v>0</v>
      </c>
      <c r="I2154" s="83">
        <f>'Point B Analysis'!B2152</f>
        <v>0</v>
      </c>
      <c r="J2154" s="83">
        <f>'Point B Analysis'!C2152</f>
        <v>0</v>
      </c>
      <c r="K2154" s="83">
        <f>'Point B Analysis'!D2152</f>
        <v>0</v>
      </c>
      <c r="L2154" s="83">
        <f>'Point B Analysis'!E2152</f>
        <v>0</v>
      </c>
      <c r="N2154" s="65">
        <f>'Point B RAW Results'!F2124</f>
        <v>0</v>
      </c>
      <c r="O2154" s="83">
        <f t="shared" si="134"/>
        <v>0</v>
      </c>
      <c r="P2154" s="83">
        <f t="shared" si="135"/>
        <v>0</v>
      </c>
      <c r="Q2154" s="83">
        <f t="shared" si="136"/>
        <v>0</v>
      </c>
      <c r="R2154" s="83">
        <f t="shared" si="137"/>
        <v>0</v>
      </c>
    </row>
    <row r="2155" spans="2:18" ht="13.5" customHeight="1" x14ac:dyDescent="0.35">
      <c r="B2155" s="65">
        <f>'Point A RAW Results'!F2122</f>
        <v>0</v>
      </c>
      <c r="C2155" s="83">
        <f>'Point A Analysis'!B2153</f>
        <v>0</v>
      </c>
      <c r="D2155" s="83">
        <f>'Point A Analysis'!C2153</f>
        <v>0</v>
      </c>
      <c r="E2155" s="83">
        <f>'Point A Analysis'!D2153</f>
        <v>0</v>
      </c>
      <c r="F2155" s="83">
        <f>'Point A Analysis'!E2153</f>
        <v>0</v>
      </c>
      <c r="G2155" s="8"/>
      <c r="H2155" s="65">
        <f>'Point B RAW Results'!F2125</f>
        <v>0</v>
      </c>
      <c r="I2155" s="83">
        <f>'Point B Analysis'!B2153</f>
        <v>0</v>
      </c>
      <c r="J2155" s="83">
        <f>'Point B Analysis'!C2153</f>
        <v>0</v>
      </c>
      <c r="K2155" s="83">
        <f>'Point B Analysis'!D2153</f>
        <v>0</v>
      </c>
      <c r="L2155" s="83">
        <f>'Point B Analysis'!E2153</f>
        <v>0</v>
      </c>
      <c r="N2155" s="65">
        <f>'Point B RAW Results'!F2125</f>
        <v>0</v>
      </c>
      <c r="O2155" s="83">
        <f t="shared" si="134"/>
        <v>0</v>
      </c>
      <c r="P2155" s="83">
        <f t="shared" si="135"/>
        <v>0</v>
      </c>
      <c r="Q2155" s="83">
        <f t="shared" si="136"/>
        <v>0</v>
      </c>
      <c r="R2155" s="83">
        <f t="shared" si="137"/>
        <v>0</v>
      </c>
    </row>
    <row r="2156" spans="2:18" ht="13.5" customHeight="1" x14ac:dyDescent="0.35">
      <c r="B2156" s="65">
        <f>'Point A RAW Results'!F2123</f>
        <v>0</v>
      </c>
      <c r="C2156" s="83">
        <f>'Point A Analysis'!B2154</f>
        <v>0</v>
      </c>
      <c r="D2156" s="83">
        <f>'Point A Analysis'!C2154</f>
        <v>0</v>
      </c>
      <c r="E2156" s="83">
        <f>'Point A Analysis'!D2154</f>
        <v>0</v>
      </c>
      <c r="F2156" s="83">
        <f>'Point A Analysis'!E2154</f>
        <v>0</v>
      </c>
      <c r="G2156" s="8"/>
      <c r="H2156" s="65">
        <f>'Point B RAW Results'!F2126</f>
        <v>0</v>
      </c>
      <c r="I2156" s="83">
        <f>'Point B Analysis'!B2154</f>
        <v>0</v>
      </c>
      <c r="J2156" s="83">
        <f>'Point B Analysis'!C2154</f>
        <v>0</v>
      </c>
      <c r="K2156" s="83">
        <f>'Point B Analysis'!D2154</f>
        <v>0</v>
      </c>
      <c r="L2156" s="83">
        <f>'Point B Analysis'!E2154</f>
        <v>0</v>
      </c>
      <c r="N2156" s="65">
        <f>'Point B RAW Results'!F2126</f>
        <v>0</v>
      </c>
      <c r="O2156" s="83">
        <f t="shared" si="134"/>
        <v>0</v>
      </c>
      <c r="P2156" s="83">
        <f t="shared" si="135"/>
        <v>0</v>
      </c>
      <c r="Q2156" s="83">
        <f t="shared" si="136"/>
        <v>0</v>
      </c>
      <c r="R2156" s="83">
        <f t="shared" si="137"/>
        <v>0</v>
      </c>
    </row>
    <row r="2157" spans="2:18" ht="13.5" customHeight="1" x14ac:dyDescent="0.35">
      <c r="B2157" s="65">
        <f>'Point A RAW Results'!F2124</f>
        <v>0</v>
      </c>
      <c r="C2157" s="83">
        <f>'Point A Analysis'!B2155</f>
        <v>0</v>
      </c>
      <c r="D2157" s="83">
        <f>'Point A Analysis'!C2155</f>
        <v>0</v>
      </c>
      <c r="E2157" s="83">
        <f>'Point A Analysis'!D2155</f>
        <v>0</v>
      </c>
      <c r="F2157" s="83">
        <f>'Point A Analysis'!E2155</f>
        <v>0</v>
      </c>
      <c r="G2157" s="8"/>
      <c r="H2157" s="65">
        <f>'Point B RAW Results'!F2127</f>
        <v>0</v>
      </c>
      <c r="I2157" s="83">
        <f>'Point B Analysis'!B2155</f>
        <v>0</v>
      </c>
      <c r="J2157" s="83">
        <f>'Point B Analysis'!C2155</f>
        <v>0</v>
      </c>
      <c r="K2157" s="83">
        <f>'Point B Analysis'!D2155</f>
        <v>0</v>
      </c>
      <c r="L2157" s="83">
        <f>'Point B Analysis'!E2155</f>
        <v>0</v>
      </c>
      <c r="N2157" s="65">
        <f>'Point B RAW Results'!F2127</f>
        <v>0</v>
      </c>
      <c r="O2157" s="83">
        <f t="shared" ref="O2157:O2220" si="138">I2157-C2157</f>
        <v>0</v>
      </c>
      <c r="P2157" s="83">
        <f t="shared" ref="P2157:P2220" si="139">J2157-D2157</f>
        <v>0</v>
      </c>
      <c r="Q2157" s="83">
        <f t="shared" ref="Q2157:Q2220" si="140">K2157-E2157</f>
        <v>0</v>
      </c>
      <c r="R2157" s="83">
        <f t="shared" ref="R2157:R2220" si="141">L2157-F2157</f>
        <v>0</v>
      </c>
    </row>
    <row r="2158" spans="2:18" ht="13.5" customHeight="1" x14ac:dyDescent="0.35">
      <c r="B2158" s="65">
        <f>'Point A RAW Results'!F2125</f>
        <v>0</v>
      </c>
      <c r="C2158" s="83">
        <f>'Point A Analysis'!B2156</f>
        <v>0</v>
      </c>
      <c r="D2158" s="83">
        <f>'Point A Analysis'!C2156</f>
        <v>0</v>
      </c>
      <c r="E2158" s="83">
        <f>'Point A Analysis'!D2156</f>
        <v>0</v>
      </c>
      <c r="F2158" s="83">
        <f>'Point A Analysis'!E2156</f>
        <v>0</v>
      </c>
      <c r="G2158" s="8"/>
      <c r="H2158" s="65">
        <f>'Point B RAW Results'!F2128</f>
        <v>0</v>
      </c>
      <c r="I2158" s="83">
        <f>'Point B Analysis'!B2156</f>
        <v>0</v>
      </c>
      <c r="J2158" s="83">
        <f>'Point B Analysis'!C2156</f>
        <v>0</v>
      </c>
      <c r="K2158" s="83">
        <f>'Point B Analysis'!D2156</f>
        <v>0</v>
      </c>
      <c r="L2158" s="83">
        <f>'Point B Analysis'!E2156</f>
        <v>0</v>
      </c>
      <c r="N2158" s="65">
        <f>'Point B RAW Results'!F2128</f>
        <v>0</v>
      </c>
      <c r="O2158" s="83">
        <f t="shared" si="138"/>
        <v>0</v>
      </c>
      <c r="P2158" s="83">
        <f t="shared" si="139"/>
        <v>0</v>
      </c>
      <c r="Q2158" s="83">
        <f t="shared" si="140"/>
        <v>0</v>
      </c>
      <c r="R2158" s="83">
        <f t="shared" si="141"/>
        <v>0</v>
      </c>
    </row>
    <row r="2159" spans="2:18" ht="13.5" customHeight="1" x14ac:dyDescent="0.35">
      <c r="B2159" s="65">
        <f>'Point A RAW Results'!F2126</f>
        <v>0</v>
      </c>
      <c r="C2159" s="83">
        <f>'Point A Analysis'!B2157</f>
        <v>0</v>
      </c>
      <c r="D2159" s="83">
        <f>'Point A Analysis'!C2157</f>
        <v>0</v>
      </c>
      <c r="E2159" s="83">
        <f>'Point A Analysis'!D2157</f>
        <v>0</v>
      </c>
      <c r="F2159" s="83">
        <f>'Point A Analysis'!E2157</f>
        <v>0</v>
      </c>
      <c r="G2159" s="8"/>
      <c r="H2159" s="65">
        <f>'Point B RAW Results'!F2129</f>
        <v>0</v>
      </c>
      <c r="I2159" s="83">
        <f>'Point B Analysis'!B2157</f>
        <v>0</v>
      </c>
      <c r="J2159" s="83">
        <f>'Point B Analysis'!C2157</f>
        <v>0</v>
      </c>
      <c r="K2159" s="83">
        <f>'Point B Analysis'!D2157</f>
        <v>0</v>
      </c>
      <c r="L2159" s="83">
        <f>'Point B Analysis'!E2157</f>
        <v>0</v>
      </c>
      <c r="N2159" s="65">
        <f>'Point B RAW Results'!F2129</f>
        <v>0</v>
      </c>
      <c r="O2159" s="83">
        <f t="shared" si="138"/>
        <v>0</v>
      </c>
      <c r="P2159" s="83">
        <f t="shared" si="139"/>
        <v>0</v>
      </c>
      <c r="Q2159" s="83">
        <f t="shared" si="140"/>
        <v>0</v>
      </c>
      <c r="R2159" s="83">
        <f t="shared" si="141"/>
        <v>0</v>
      </c>
    </row>
    <row r="2160" spans="2:18" ht="13.5" customHeight="1" x14ac:dyDescent="0.35">
      <c r="B2160" s="65">
        <f>'Point A RAW Results'!F2127</f>
        <v>0</v>
      </c>
      <c r="C2160" s="83">
        <f>'Point A Analysis'!B2158</f>
        <v>0</v>
      </c>
      <c r="D2160" s="83">
        <f>'Point A Analysis'!C2158</f>
        <v>0</v>
      </c>
      <c r="E2160" s="83">
        <f>'Point A Analysis'!D2158</f>
        <v>0</v>
      </c>
      <c r="F2160" s="83">
        <f>'Point A Analysis'!E2158</f>
        <v>0</v>
      </c>
      <c r="G2160" s="8"/>
      <c r="H2160" s="65">
        <f>'Point B RAW Results'!F2130</f>
        <v>0</v>
      </c>
      <c r="I2160" s="83">
        <f>'Point B Analysis'!B2158</f>
        <v>0</v>
      </c>
      <c r="J2160" s="83">
        <f>'Point B Analysis'!C2158</f>
        <v>0</v>
      </c>
      <c r="K2160" s="83">
        <f>'Point B Analysis'!D2158</f>
        <v>0</v>
      </c>
      <c r="L2160" s="83">
        <f>'Point B Analysis'!E2158</f>
        <v>0</v>
      </c>
      <c r="N2160" s="65">
        <f>'Point B RAW Results'!F2130</f>
        <v>0</v>
      </c>
      <c r="O2160" s="83">
        <f t="shared" si="138"/>
        <v>0</v>
      </c>
      <c r="P2160" s="83">
        <f t="shared" si="139"/>
        <v>0</v>
      </c>
      <c r="Q2160" s="83">
        <f t="shared" si="140"/>
        <v>0</v>
      </c>
      <c r="R2160" s="83">
        <f t="shared" si="141"/>
        <v>0</v>
      </c>
    </row>
    <row r="2161" spans="2:18" ht="13.5" customHeight="1" x14ac:dyDescent="0.35">
      <c r="B2161" s="65">
        <f>'Point A RAW Results'!F2128</f>
        <v>0</v>
      </c>
      <c r="C2161" s="83">
        <f>'Point A Analysis'!B2159</f>
        <v>0</v>
      </c>
      <c r="D2161" s="83">
        <f>'Point A Analysis'!C2159</f>
        <v>0</v>
      </c>
      <c r="E2161" s="83">
        <f>'Point A Analysis'!D2159</f>
        <v>0</v>
      </c>
      <c r="F2161" s="83">
        <f>'Point A Analysis'!E2159</f>
        <v>0</v>
      </c>
      <c r="G2161" s="8"/>
      <c r="H2161" s="65">
        <f>'Point B RAW Results'!F2131</f>
        <v>0</v>
      </c>
      <c r="I2161" s="83">
        <f>'Point B Analysis'!B2159</f>
        <v>0</v>
      </c>
      <c r="J2161" s="83">
        <f>'Point B Analysis'!C2159</f>
        <v>0</v>
      </c>
      <c r="K2161" s="83">
        <f>'Point B Analysis'!D2159</f>
        <v>0</v>
      </c>
      <c r="L2161" s="83">
        <f>'Point B Analysis'!E2159</f>
        <v>0</v>
      </c>
      <c r="N2161" s="65">
        <f>'Point B RAW Results'!F2131</f>
        <v>0</v>
      </c>
      <c r="O2161" s="83">
        <f t="shared" si="138"/>
        <v>0</v>
      </c>
      <c r="P2161" s="83">
        <f t="shared" si="139"/>
        <v>0</v>
      </c>
      <c r="Q2161" s="83">
        <f t="shared" si="140"/>
        <v>0</v>
      </c>
      <c r="R2161" s="83">
        <f t="shared" si="141"/>
        <v>0</v>
      </c>
    </row>
    <row r="2162" spans="2:18" ht="13.5" customHeight="1" x14ac:dyDescent="0.35">
      <c r="B2162" s="65">
        <f>'Point A RAW Results'!F2129</f>
        <v>0</v>
      </c>
      <c r="C2162" s="83">
        <f>'Point A Analysis'!B2160</f>
        <v>0</v>
      </c>
      <c r="D2162" s="83">
        <f>'Point A Analysis'!C2160</f>
        <v>0</v>
      </c>
      <c r="E2162" s="83">
        <f>'Point A Analysis'!D2160</f>
        <v>0</v>
      </c>
      <c r="F2162" s="83">
        <f>'Point A Analysis'!E2160</f>
        <v>0</v>
      </c>
      <c r="G2162" s="8"/>
      <c r="H2162" s="65">
        <f>'Point B RAW Results'!F2132</f>
        <v>0</v>
      </c>
      <c r="I2162" s="83">
        <f>'Point B Analysis'!B2160</f>
        <v>0</v>
      </c>
      <c r="J2162" s="83">
        <f>'Point B Analysis'!C2160</f>
        <v>0</v>
      </c>
      <c r="K2162" s="83">
        <f>'Point B Analysis'!D2160</f>
        <v>0</v>
      </c>
      <c r="L2162" s="83">
        <f>'Point B Analysis'!E2160</f>
        <v>0</v>
      </c>
      <c r="N2162" s="65">
        <f>'Point B RAW Results'!F2132</f>
        <v>0</v>
      </c>
      <c r="O2162" s="83">
        <f t="shared" si="138"/>
        <v>0</v>
      </c>
      <c r="P2162" s="83">
        <f t="shared" si="139"/>
        <v>0</v>
      </c>
      <c r="Q2162" s="83">
        <f t="shared" si="140"/>
        <v>0</v>
      </c>
      <c r="R2162" s="83">
        <f t="shared" si="141"/>
        <v>0</v>
      </c>
    </row>
    <row r="2163" spans="2:18" ht="13.5" customHeight="1" x14ac:dyDescent="0.35">
      <c r="B2163" s="65">
        <f>'Point A RAW Results'!F2130</f>
        <v>0</v>
      </c>
      <c r="C2163" s="83">
        <f>'Point A Analysis'!B2161</f>
        <v>0</v>
      </c>
      <c r="D2163" s="83">
        <f>'Point A Analysis'!C2161</f>
        <v>0</v>
      </c>
      <c r="E2163" s="83">
        <f>'Point A Analysis'!D2161</f>
        <v>0</v>
      </c>
      <c r="F2163" s="83">
        <f>'Point A Analysis'!E2161</f>
        <v>0</v>
      </c>
      <c r="G2163" s="8"/>
      <c r="H2163" s="65">
        <f>'Point B RAW Results'!F2133</f>
        <v>0</v>
      </c>
      <c r="I2163" s="83">
        <f>'Point B Analysis'!B2161</f>
        <v>0</v>
      </c>
      <c r="J2163" s="83">
        <f>'Point B Analysis'!C2161</f>
        <v>0</v>
      </c>
      <c r="K2163" s="83">
        <f>'Point B Analysis'!D2161</f>
        <v>0</v>
      </c>
      <c r="L2163" s="83">
        <f>'Point B Analysis'!E2161</f>
        <v>0</v>
      </c>
      <c r="N2163" s="65">
        <f>'Point B RAW Results'!F2133</f>
        <v>0</v>
      </c>
      <c r="O2163" s="83">
        <f t="shared" si="138"/>
        <v>0</v>
      </c>
      <c r="P2163" s="83">
        <f t="shared" si="139"/>
        <v>0</v>
      </c>
      <c r="Q2163" s="83">
        <f t="shared" si="140"/>
        <v>0</v>
      </c>
      <c r="R2163" s="83">
        <f t="shared" si="141"/>
        <v>0</v>
      </c>
    </row>
    <row r="2164" spans="2:18" ht="13.5" customHeight="1" x14ac:dyDescent="0.35">
      <c r="B2164" s="65">
        <f>'Point A RAW Results'!F2131</f>
        <v>0</v>
      </c>
      <c r="C2164" s="83">
        <f>'Point A Analysis'!B2162</f>
        <v>0</v>
      </c>
      <c r="D2164" s="83">
        <f>'Point A Analysis'!C2162</f>
        <v>0</v>
      </c>
      <c r="E2164" s="83">
        <f>'Point A Analysis'!D2162</f>
        <v>0</v>
      </c>
      <c r="F2164" s="83">
        <f>'Point A Analysis'!E2162</f>
        <v>0</v>
      </c>
      <c r="G2164" s="8"/>
      <c r="H2164" s="65">
        <f>'Point B RAW Results'!F2134</f>
        <v>0</v>
      </c>
      <c r="I2164" s="83">
        <f>'Point B Analysis'!B2162</f>
        <v>0</v>
      </c>
      <c r="J2164" s="83">
        <f>'Point B Analysis'!C2162</f>
        <v>0</v>
      </c>
      <c r="K2164" s="83">
        <f>'Point B Analysis'!D2162</f>
        <v>0</v>
      </c>
      <c r="L2164" s="83">
        <f>'Point B Analysis'!E2162</f>
        <v>0</v>
      </c>
      <c r="N2164" s="65">
        <f>'Point B RAW Results'!F2134</f>
        <v>0</v>
      </c>
      <c r="O2164" s="83">
        <f t="shared" si="138"/>
        <v>0</v>
      </c>
      <c r="P2164" s="83">
        <f t="shared" si="139"/>
        <v>0</v>
      </c>
      <c r="Q2164" s="83">
        <f t="shared" si="140"/>
        <v>0</v>
      </c>
      <c r="R2164" s="83">
        <f t="shared" si="141"/>
        <v>0</v>
      </c>
    </row>
    <row r="2165" spans="2:18" ht="13.5" customHeight="1" x14ac:dyDescent="0.35">
      <c r="B2165" s="65">
        <f>'Point A RAW Results'!F2132</f>
        <v>0</v>
      </c>
      <c r="C2165" s="83">
        <f>'Point A Analysis'!B2163</f>
        <v>0</v>
      </c>
      <c r="D2165" s="83">
        <f>'Point A Analysis'!C2163</f>
        <v>0</v>
      </c>
      <c r="E2165" s="83">
        <f>'Point A Analysis'!D2163</f>
        <v>0</v>
      </c>
      <c r="F2165" s="83">
        <f>'Point A Analysis'!E2163</f>
        <v>0</v>
      </c>
      <c r="G2165" s="8"/>
      <c r="H2165" s="65">
        <f>'Point B RAW Results'!F2135</f>
        <v>0</v>
      </c>
      <c r="I2165" s="83">
        <f>'Point B Analysis'!B2163</f>
        <v>0</v>
      </c>
      <c r="J2165" s="83">
        <f>'Point B Analysis'!C2163</f>
        <v>0</v>
      </c>
      <c r="K2165" s="83">
        <f>'Point B Analysis'!D2163</f>
        <v>0</v>
      </c>
      <c r="L2165" s="83">
        <f>'Point B Analysis'!E2163</f>
        <v>0</v>
      </c>
      <c r="N2165" s="65">
        <f>'Point B RAW Results'!F2135</f>
        <v>0</v>
      </c>
      <c r="O2165" s="83">
        <f t="shared" si="138"/>
        <v>0</v>
      </c>
      <c r="P2165" s="83">
        <f t="shared" si="139"/>
        <v>0</v>
      </c>
      <c r="Q2165" s="83">
        <f t="shared" si="140"/>
        <v>0</v>
      </c>
      <c r="R2165" s="83">
        <f t="shared" si="141"/>
        <v>0</v>
      </c>
    </row>
    <row r="2166" spans="2:18" ht="13.5" customHeight="1" x14ac:dyDescent="0.35">
      <c r="B2166" s="65">
        <f>'Point A RAW Results'!F2133</f>
        <v>0</v>
      </c>
      <c r="C2166" s="83">
        <f>'Point A Analysis'!B2164</f>
        <v>0</v>
      </c>
      <c r="D2166" s="83">
        <f>'Point A Analysis'!C2164</f>
        <v>0</v>
      </c>
      <c r="E2166" s="83">
        <f>'Point A Analysis'!D2164</f>
        <v>0</v>
      </c>
      <c r="F2166" s="83">
        <f>'Point A Analysis'!E2164</f>
        <v>0</v>
      </c>
      <c r="G2166" s="8"/>
      <c r="H2166" s="65">
        <f>'Point B RAW Results'!F2136</f>
        <v>0</v>
      </c>
      <c r="I2166" s="83">
        <f>'Point B Analysis'!B2164</f>
        <v>0</v>
      </c>
      <c r="J2166" s="83">
        <f>'Point B Analysis'!C2164</f>
        <v>0</v>
      </c>
      <c r="K2166" s="83">
        <f>'Point B Analysis'!D2164</f>
        <v>0</v>
      </c>
      <c r="L2166" s="83">
        <f>'Point B Analysis'!E2164</f>
        <v>0</v>
      </c>
      <c r="N2166" s="65">
        <f>'Point B RAW Results'!F2136</f>
        <v>0</v>
      </c>
      <c r="O2166" s="83">
        <f t="shared" si="138"/>
        <v>0</v>
      </c>
      <c r="P2166" s="83">
        <f t="shared" si="139"/>
        <v>0</v>
      </c>
      <c r="Q2166" s="83">
        <f t="shared" si="140"/>
        <v>0</v>
      </c>
      <c r="R2166" s="83">
        <f t="shared" si="141"/>
        <v>0</v>
      </c>
    </row>
    <row r="2167" spans="2:18" ht="13.5" customHeight="1" x14ac:dyDescent="0.35">
      <c r="B2167" s="65">
        <f>'Point A RAW Results'!F2134</f>
        <v>0</v>
      </c>
      <c r="C2167" s="83">
        <f>'Point A Analysis'!B2165</f>
        <v>0</v>
      </c>
      <c r="D2167" s="83">
        <f>'Point A Analysis'!C2165</f>
        <v>0</v>
      </c>
      <c r="E2167" s="83">
        <f>'Point A Analysis'!D2165</f>
        <v>0</v>
      </c>
      <c r="F2167" s="83">
        <f>'Point A Analysis'!E2165</f>
        <v>0</v>
      </c>
      <c r="G2167" s="8"/>
      <c r="H2167" s="65">
        <f>'Point B RAW Results'!F2137</f>
        <v>0</v>
      </c>
      <c r="I2167" s="83">
        <f>'Point B Analysis'!B2165</f>
        <v>0</v>
      </c>
      <c r="J2167" s="83">
        <f>'Point B Analysis'!C2165</f>
        <v>0</v>
      </c>
      <c r="K2167" s="83">
        <f>'Point B Analysis'!D2165</f>
        <v>0</v>
      </c>
      <c r="L2167" s="83">
        <f>'Point B Analysis'!E2165</f>
        <v>0</v>
      </c>
      <c r="N2167" s="65">
        <f>'Point B RAW Results'!F2137</f>
        <v>0</v>
      </c>
      <c r="O2167" s="83">
        <f t="shared" si="138"/>
        <v>0</v>
      </c>
      <c r="P2167" s="83">
        <f t="shared" si="139"/>
        <v>0</v>
      </c>
      <c r="Q2167" s="83">
        <f t="shared" si="140"/>
        <v>0</v>
      </c>
      <c r="R2167" s="83">
        <f t="shared" si="141"/>
        <v>0</v>
      </c>
    </row>
    <row r="2168" spans="2:18" ht="13.5" customHeight="1" x14ac:dyDescent="0.35">
      <c r="B2168" s="65">
        <f>'Point A RAW Results'!F2135</f>
        <v>0</v>
      </c>
      <c r="C2168" s="83">
        <f>'Point A Analysis'!B2166</f>
        <v>0</v>
      </c>
      <c r="D2168" s="83">
        <f>'Point A Analysis'!C2166</f>
        <v>0</v>
      </c>
      <c r="E2168" s="83">
        <f>'Point A Analysis'!D2166</f>
        <v>0</v>
      </c>
      <c r="F2168" s="83">
        <f>'Point A Analysis'!E2166</f>
        <v>0</v>
      </c>
      <c r="G2168" s="8"/>
      <c r="H2168" s="65">
        <f>'Point B RAW Results'!F2138</f>
        <v>0</v>
      </c>
      <c r="I2168" s="83">
        <f>'Point B Analysis'!B2166</f>
        <v>0</v>
      </c>
      <c r="J2168" s="83">
        <f>'Point B Analysis'!C2166</f>
        <v>0</v>
      </c>
      <c r="K2168" s="83">
        <f>'Point B Analysis'!D2166</f>
        <v>0</v>
      </c>
      <c r="L2168" s="83">
        <f>'Point B Analysis'!E2166</f>
        <v>0</v>
      </c>
      <c r="N2168" s="65">
        <f>'Point B RAW Results'!F2138</f>
        <v>0</v>
      </c>
      <c r="O2168" s="83">
        <f t="shared" si="138"/>
        <v>0</v>
      </c>
      <c r="P2168" s="83">
        <f t="shared" si="139"/>
        <v>0</v>
      </c>
      <c r="Q2168" s="83">
        <f t="shared" si="140"/>
        <v>0</v>
      </c>
      <c r="R2168" s="83">
        <f t="shared" si="141"/>
        <v>0</v>
      </c>
    </row>
    <row r="2169" spans="2:18" ht="13.5" customHeight="1" x14ac:dyDescent="0.35">
      <c r="B2169" s="65">
        <f>'Point A RAW Results'!F2136</f>
        <v>0</v>
      </c>
      <c r="C2169" s="83">
        <f>'Point A Analysis'!B2167</f>
        <v>0</v>
      </c>
      <c r="D2169" s="83">
        <f>'Point A Analysis'!C2167</f>
        <v>0</v>
      </c>
      <c r="E2169" s="83">
        <f>'Point A Analysis'!D2167</f>
        <v>0</v>
      </c>
      <c r="F2169" s="83">
        <f>'Point A Analysis'!E2167</f>
        <v>0</v>
      </c>
      <c r="G2169" s="8"/>
      <c r="H2169" s="65">
        <f>'Point B RAW Results'!F2139</f>
        <v>0</v>
      </c>
      <c r="I2169" s="83">
        <f>'Point B Analysis'!B2167</f>
        <v>0</v>
      </c>
      <c r="J2169" s="83">
        <f>'Point B Analysis'!C2167</f>
        <v>0</v>
      </c>
      <c r="K2169" s="83">
        <f>'Point B Analysis'!D2167</f>
        <v>0</v>
      </c>
      <c r="L2169" s="83">
        <f>'Point B Analysis'!E2167</f>
        <v>0</v>
      </c>
      <c r="N2169" s="65">
        <f>'Point B RAW Results'!F2139</f>
        <v>0</v>
      </c>
      <c r="O2169" s="83">
        <f t="shared" si="138"/>
        <v>0</v>
      </c>
      <c r="P2169" s="83">
        <f t="shared" si="139"/>
        <v>0</v>
      </c>
      <c r="Q2169" s="83">
        <f t="shared" si="140"/>
        <v>0</v>
      </c>
      <c r="R2169" s="83">
        <f t="shared" si="141"/>
        <v>0</v>
      </c>
    </row>
    <row r="2170" spans="2:18" ht="13.5" customHeight="1" x14ac:dyDescent="0.35">
      <c r="B2170" s="65">
        <f>'Point A RAW Results'!F2137</f>
        <v>0</v>
      </c>
      <c r="C2170" s="83">
        <f>'Point A Analysis'!B2168</f>
        <v>0</v>
      </c>
      <c r="D2170" s="83">
        <f>'Point A Analysis'!C2168</f>
        <v>0</v>
      </c>
      <c r="E2170" s="83">
        <f>'Point A Analysis'!D2168</f>
        <v>0</v>
      </c>
      <c r="F2170" s="83">
        <f>'Point A Analysis'!E2168</f>
        <v>0</v>
      </c>
      <c r="G2170" s="8"/>
      <c r="H2170" s="65">
        <f>'Point B RAW Results'!F2140</f>
        <v>0</v>
      </c>
      <c r="I2170" s="83">
        <f>'Point B Analysis'!B2168</f>
        <v>0</v>
      </c>
      <c r="J2170" s="83">
        <f>'Point B Analysis'!C2168</f>
        <v>0</v>
      </c>
      <c r="K2170" s="83">
        <f>'Point B Analysis'!D2168</f>
        <v>0</v>
      </c>
      <c r="L2170" s="83">
        <f>'Point B Analysis'!E2168</f>
        <v>0</v>
      </c>
      <c r="N2170" s="65">
        <f>'Point B RAW Results'!F2140</f>
        <v>0</v>
      </c>
      <c r="O2170" s="83">
        <f t="shared" si="138"/>
        <v>0</v>
      </c>
      <c r="P2170" s="83">
        <f t="shared" si="139"/>
        <v>0</v>
      </c>
      <c r="Q2170" s="83">
        <f t="shared" si="140"/>
        <v>0</v>
      </c>
      <c r="R2170" s="83">
        <f t="shared" si="141"/>
        <v>0</v>
      </c>
    </row>
    <row r="2171" spans="2:18" ht="13.5" customHeight="1" x14ac:dyDescent="0.35">
      <c r="B2171" s="65">
        <f>'Point A RAW Results'!F2138</f>
        <v>0</v>
      </c>
      <c r="C2171" s="83">
        <f>'Point A Analysis'!B2169</f>
        <v>0</v>
      </c>
      <c r="D2171" s="83">
        <f>'Point A Analysis'!C2169</f>
        <v>0</v>
      </c>
      <c r="E2171" s="83">
        <f>'Point A Analysis'!D2169</f>
        <v>0</v>
      </c>
      <c r="F2171" s="83">
        <f>'Point A Analysis'!E2169</f>
        <v>0</v>
      </c>
      <c r="G2171" s="8"/>
      <c r="H2171" s="65">
        <f>'Point B RAW Results'!F2141</f>
        <v>0</v>
      </c>
      <c r="I2171" s="83">
        <f>'Point B Analysis'!B2169</f>
        <v>0</v>
      </c>
      <c r="J2171" s="83">
        <f>'Point B Analysis'!C2169</f>
        <v>0</v>
      </c>
      <c r="K2171" s="83">
        <f>'Point B Analysis'!D2169</f>
        <v>0</v>
      </c>
      <c r="L2171" s="83">
        <f>'Point B Analysis'!E2169</f>
        <v>0</v>
      </c>
      <c r="N2171" s="65">
        <f>'Point B RAW Results'!F2141</f>
        <v>0</v>
      </c>
      <c r="O2171" s="83">
        <f t="shared" si="138"/>
        <v>0</v>
      </c>
      <c r="P2171" s="83">
        <f t="shared" si="139"/>
        <v>0</v>
      </c>
      <c r="Q2171" s="83">
        <f t="shared" si="140"/>
        <v>0</v>
      </c>
      <c r="R2171" s="83">
        <f t="shared" si="141"/>
        <v>0</v>
      </c>
    </row>
    <row r="2172" spans="2:18" ht="13.5" customHeight="1" x14ac:dyDescent="0.35">
      <c r="B2172" s="65">
        <f>'Point A RAW Results'!F2139</f>
        <v>0</v>
      </c>
      <c r="C2172" s="83">
        <f>'Point A Analysis'!B2170</f>
        <v>0</v>
      </c>
      <c r="D2172" s="83">
        <f>'Point A Analysis'!C2170</f>
        <v>0</v>
      </c>
      <c r="E2172" s="83">
        <f>'Point A Analysis'!D2170</f>
        <v>0</v>
      </c>
      <c r="F2172" s="83">
        <f>'Point A Analysis'!E2170</f>
        <v>0</v>
      </c>
      <c r="G2172" s="8"/>
      <c r="H2172" s="65">
        <f>'Point B RAW Results'!F2142</f>
        <v>0</v>
      </c>
      <c r="I2172" s="83">
        <f>'Point B Analysis'!B2170</f>
        <v>0</v>
      </c>
      <c r="J2172" s="83">
        <f>'Point B Analysis'!C2170</f>
        <v>0</v>
      </c>
      <c r="K2172" s="83">
        <f>'Point B Analysis'!D2170</f>
        <v>0</v>
      </c>
      <c r="L2172" s="83">
        <f>'Point B Analysis'!E2170</f>
        <v>0</v>
      </c>
      <c r="N2172" s="65">
        <f>'Point B RAW Results'!F2142</f>
        <v>0</v>
      </c>
      <c r="O2172" s="83">
        <f t="shared" si="138"/>
        <v>0</v>
      </c>
      <c r="P2172" s="83">
        <f t="shared" si="139"/>
        <v>0</v>
      </c>
      <c r="Q2172" s="83">
        <f t="shared" si="140"/>
        <v>0</v>
      </c>
      <c r="R2172" s="83">
        <f t="shared" si="141"/>
        <v>0</v>
      </c>
    </row>
    <row r="2173" spans="2:18" ht="13.5" customHeight="1" x14ac:dyDescent="0.35">
      <c r="B2173" s="65">
        <f>'Point A RAW Results'!F2140</f>
        <v>0</v>
      </c>
      <c r="C2173" s="83">
        <f>'Point A Analysis'!B2171</f>
        <v>0</v>
      </c>
      <c r="D2173" s="83">
        <f>'Point A Analysis'!C2171</f>
        <v>0</v>
      </c>
      <c r="E2173" s="83">
        <f>'Point A Analysis'!D2171</f>
        <v>0</v>
      </c>
      <c r="F2173" s="83">
        <f>'Point A Analysis'!E2171</f>
        <v>0</v>
      </c>
      <c r="G2173" s="8"/>
      <c r="H2173" s="65">
        <f>'Point B RAW Results'!F2143</f>
        <v>0</v>
      </c>
      <c r="I2173" s="83">
        <f>'Point B Analysis'!B2171</f>
        <v>0</v>
      </c>
      <c r="J2173" s="83">
        <f>'Point B Analysis'!C2171</f>
        <v>0</v>
      </c>
      <c r="K2173" s="83">
        <f>'Point B Analysis'!D2171</f>
        <v>0</v>
      </c>
      <c r="L2173" s="83">
        <f>'Point B Analysis'!E2171</f>
        <v>0</v>
      </c>
      <c r="N2173" s="65">
        <f>'Point B RAW Results'!F2143</f>
        <v>0</v>
      </c>
      <c r="O2173" s="83">
        <f t="shared" si="138"/>
        <v>0</v>
      </c>
      <c r="P2173" s="83">
        <f t="shared" si="139"/>
        <v>0</v>
      </c>
      <c r="Q2173" s="83">
        <f t="shared" si="140"/>
        <v>0</v>
      </c>
      <c r="R2173" s="83">
        <f t="shared" si="141"/>
        <v>0</v>
      </c>
    </row>
    <row r="2174" spans="2:18" ht="13.5" customHeight="1" x14ac:dyDescent="0.35">
      <c r="B2174" s="65">
        <f>'Point A RAW Results'!F2141</f>
        <v>0</v>
      </c>
      <c r="C2174" s="83">
        <f>'Point A Analysis'!B2172</f>
        <v>0</v>
      </c>
      <c r="D2174" s="83">
        <f>'Point A Analysis'!C2172</f>
        <v>0</v>
      </c>
      <c r="E2174" s="83">
        <f>'Point A Analysis'!D2172</f>
        <v>0</v>
      </c>
      <c r="F2174" s="83">
        <f>'Point A Analysis'!E2172</f>
        <v>0</v>
      </c>
      <c r="G2174" s="8"/>
      <c r="H2174" s="65">
        <f>'Point B RAW Results'!F2144</f>
        <v>0</v>
      </c>
      <c r="I2174" s="83">
        <f>'Point B Analysis'!B2172</f>
        <v>0</v>
      </c>
      <c r="J2174" s="83">
        <f>'Point B Analysis'!C2172</f>
        <v>0</v>
      </c>
      <c r="K2174" s="83">
        <f>'Point B Analysis'!D2172</f>
        <v>0</v>
      </c>
      <c r="L2174" s="83">
        <f>'Point B Analysis'!E2172</f>
        <v>0</v>
      </c>
      <c r="N2174" s="65">
        <f>'Point B RAW Results'!F2144</f>
        <v>0</v>
      </c>
      <c r="O2174" s="83">
        <f t="shared" si="138"/>
        <v>0</v>
      </c>
      <c r="P2174" s="83">
        <f t="shared" si="139"/>
        <v>0</v>
      </c>
      <c r="Q2174" s="83">
        <f t="shared" si="140"/>
        <v>0</v>
      </c>
      <c r="R2174" s="83">
        <f t="shared" si="141"/>
        <v>0</v>
      </c>
    </row>
    <row r="2175" spans="2:18" ht="13.5" customHeight="1" x14ac:dyDescent="0.35">
      <c r="B2175" s="65">
        <f>'Point A RAW Results'!F2142</f>
        <v>0</v>
      </c>
      <c r="C2175" s="83">
        <f>'Point A Analysis'!B2173</f>
        <v>0</v>
      </c>
      <c r="D2175" s="83">
        <f>'Point A Analysis'!C2173</f>
        <v>0</v>
      </c>
      <c r="E2175" s="83">
        <f>'Point A Analysis'!D2173</f>
        <v>0</v>
      </c>
      <c r="F2175" s="83">
        <f>'Point A Analysis'!E2173</f>
        <v>0</v>
      </c>
      <c r="G2175" s="8"/>
      <c r="H2175" s="65">
        <f>'Point B RAW Results'!F2145</f>
        <v>0</v>
      </c>
      <c r="I2175" s="83">
        <f>'Point B Analysis'!B2173</f>
        <v>0</v>
      </c>
      <c r="J2175" s="83">
        <f>'Point B Analysis'!C2173</f>
        <v>0</v>
      </c>
      <c r="K2175" s="83">
        <f>'Point B Analysis'!D2173</f>
        <v>0</v>
      </c>
      <c r="L2175" s="83">
        <f>'Point B Analysis'!E2173</f>
        <v>0</v>
      </c>
      <c r="N2175" s="65">
        <f>'Point B RAW Results'!F2145</f>
        <v>0</v>
      </c>
      <c r="O2175" s="83">
        <f t="shared" si="138"/>
        <v>0</v>
      </c>
      <c r="P2175" s="83">
        <f t="shared" si="139"/>
        <v>0</v>
      </c>
      <c r="Q2175" s="83">
        <f t="shared" si="140"/>
        <v>0</v>
      </c>
      <c r="R2175" s="83">
        <f t="shared" si="141"/>
        <v>0</v>
      </c>
    </row>
    <row r="2176" spans="2:18" ht="13.5" customHeight="1" x14ac:dyDescent="0.35">
      <c r="B2176" s="65">
        <f>'Point A RAW Results'!F2143</f>
        <v>0</v>
      </c>
      <c r="C2176" s="83">
        <f>'Point A Analysis'!B2174</f>
        <v>0</v>
      </c>
      <c r="D2176" s="83">
        <f>'Point A Analysis'!C2174</f>
        <v>0</v>
      </c>
      <c r="E2176" s="83">
        <f>'Point A Analysis'!D2174</f>
        <v>0</v>
      </c>
      <c r="F2176" s="83">
        <f>'Point A Analysis'!E2174</f>
        <v>0</v>
      </c>
      <c r="G2176" s="8"/>
      <c r="H2176" s="65">
        <f>'Point B RAW Results'!F2146</f>
        <v>0</v>
      </c>
      <c r="I2176" s="83">
        <f>'Point B Analysis'!B2174</f>
        <v>0</v>
      </c>
      <c r="J2176" s="83">
        <f>'Point B Analysis'!C2174</f>
        <v>0</v>
      </c>
      <c r="K2176" s="83">
        <f>'Point B Analysis'!D2174</f>
        <v>0</v>
      </c>
      <c r="L2176" s="83">
        <f>'Point B Analysis'!E2174</f>
        <v>0</v>
      </c>
      <c r="N2176" s="65">
        <f>'Point B RAW Results'!F2146</f>
        <v>0</v>
      </c>
      <c r="O2176" s="83">
        <f t="shared" si="138"/>
        <v>0</v>
      </c>
      <c r="P2176" s="83">
        <f t="shared" si="139"/>
        <v>0</v>
      </c>
      <c r="Q2176" s="83">
        <f t="shared" si="140"/>
        <v>0</v>
      </c>
      <c r="R2176" s="83">
        <f t="shared" si="141"/>
        <v>0</v>
      </c>
    </row>
    <row r="2177" spans="2:18" ht="13.5" customHeight="1" x14ac:dyDescent="0.35">
      <c r="B2177" s="65">
        <f>'Point A RAW Results'!F2144</f>
        <v>0</v>
      </c>
      <c r="C2177" s="83">
        <f>'Point A Analysis'!B2175</f>
        <v>0</v>
      </c>
      <c r="D2177" s="83">
        <f>'Point A Analysis'!C2175</f>
        <v>0</v>
      </c>
      <c r="E2177" s="83">
        <f>'Point A Analysis'!D2175</f>
        <v>0</v>
      </c>
      <c r="F2177" s="83">
        <f>'Point A Analysis'!E2175</f>
        <v>0</v>
      </c>
      <c r="G2177" s="8"/>
      <c r="H2177" s="65">
        <f>'Point B RAW Results'!F2147</f>
        <v>0</v>
      </c>
      <c r="I2177" s="83">
        <f>'Point B Analysis'!B2175</f>
        <v>0</v>
      </c>
      <c r="J2177" s="83">
        <f>'Point B Analysis'!C2175</f>
        <v>0</v>
      </c>
      <c r="K2177" s="83">
        <f>'Point B Analysis'!D2175</f>
        <v>0</v>
      </c>
      <c r="L2177" s="83">
        <f>'Point B Analysis'!E2175</f>
        <v>0</v>
      </c>
      <c r="N2177" s="65">
        <f>'Point B RAW Results'!F2147</f>
        <v>0</v>
      </c>
      <c r="O2177" s="83">
        <f t="shared" si="138"/>
        <v>0</v>
      </c>
      <c r="P2177" s="83">
        <f t="shared" si="139"/>
        <v>0</v>
      </c>
      <c r="Q2177" s="83">
        <f t="shared" si="140"/>
        <v>0</v>
      </c>
      <c r="R2177" s="83">
        <f t="shared" si="141"/>
        <v>0</v>
      </c>
    </row>
    <row r="2178" spans="2:18" ht="13.5" customHeight="1" x14ac:dyDescent="0.35">
      <c r="B2178" s="65">
        <f>'Point A RAW Results'!F2145</f>
        <v>0</v>
      </c>
      <c r="C2178" s="83">
        <f>'Point A Analysis'!B2176</f>
        <v>0</v>
      </c>
      <c r="D2178" s="83">
        <f>'Point A Analysis'!C2176</f>
        <v>0</v>
      </c>
      <c r="E2178" s="83">
        <f>'Point A Analysis'!D2176</f>
        <v>0</v>
      </c>
      <c r="F2178" s="83">
        <f>'Point A Analysis'!E2176</f>
        <v>0</v>
      </c>
      <c r="G2178" s="8"/>
      <c r="H2178" s="65">
        <f>'Point B RAW Results'!F2148</f>
        <v>0</v>
      </c>
      <c r="I2178" s="83">
        <f>'Point B Analysis'!B2176</f>
        <v>0</v>
      </c>
      <c r="J2178" s="83">
        <f>'Point B Analysis'!C2176</f>
        <v>0</v>
      </c>
      <c r="K2178" s="83">
        <f>'Point B Analysis'!D2176</f>
        <v>0</v>
      </c>
      <c r="L2178" s="83">
        <f>'Point B Analysis'!E2176</f>
        <v>0</v>
      </c>
      <c r="N2178" s="65">
        <f>'Point B RAW Results'!F2148</f>
        <v>0</v>
      </c>
      <c r="O2178" s="83">
        <f t="shared" si="138"/>
        <v>0</v>
      </c>
      <c r="P2178" s="83">
        <f t="shared" si="139"/>
        <v>0</v>
      </c>
      <c r="Q2178" s="83">
        <f t="shared" si="140"/>
        <v>0</v>
      </c>
      <c r="R2178" s="83">
        <f t="shared" si="141"/>
        <v>0</v>
      </c>
    </row>
    <row r="2179" spans="2:18" ht="13.5" customHeight="1" x14ac:dyDescent="0.35">
      <c r="B2179" s="65">
        <f>'Point A RAW Results'!F2146</f>
        <v>0</v>
      </c>
      <c r="C2179" s="83">
        <f>'Point A Analysis'!B2177</f>
        <v>0</v>
      </c>
      <c r="D2179" s="83">
        <f>'Point A Analysis'!C2177</f>
        <v>0</v>
      </c>
      <c r="E2179" s="83">
        <f>'Point A Analysis'!D2177</f>
        <v>0</v>
      </c>
      <c r="F2179" s="83">
        <f>'Point A Analysis'!E2177</f>
        <v>0</v>
      </c>
      <c r="G2179" s="8"/>
      <c r="H2179" s="65">
        <f>'Point B RAW Results'!F2149</f>
        <v>0</v>
      </c>
      <c r="I2179" s="83">
        <f>'Point B Analysis'!B2177</f>
        <v>0</v>
      </c>
      <c r="J2179" s="83">
        <f>'Point B Analysis'!C2177</f>
        <v>0</v>
      </c>
      <c r="K2179" s="83">
        <f>'Point B Analysis'!D2177</f>
        <v>0</v>
      </c>
      <c r="L2179" s="83">
        <f>'Point B Analysis'!E2177</f>
        <v>0</v>
      </c>
      <c r="N2179" s="65">
        <f>'Point B RAW Results'!F2149</f>
        <v>0</v>
      </c>
      <c r="O2179" s="83">
        <f t="shared" si="138"/>
        <v>0</v>
      </c>
      <c r="P2179" s="83">
        <f t="shared" si="139"/>
        <v>0</v>
      </c>
      <c r="Q2179" s="83">
        <f t="shared" si="140"/>
        <v>0</v>
      </c>
      <c r="R2179" s="83">
        <f t="shared" si="141"/>
        <v>0</v>
      </c>
    </row>
    <row r="2180" spans="2:18" ht="13.5" customHeight="1" x14ac:dyDescent="0.35">
      <c r="B2180" s="65">
        <f>'Point A RAW Results'!F2147</f>
        <v>0</v>
      </c>
      <c r="C2180" s="83">
        <f>'Point A Analysis'!B2178</f>
        <v>0</v>
      </c>
      <c r="D2180" s="83">
        <f>'Point A Analysis'!C2178</f>
        <v>0</v>
      </c>
      <c r="E2180" s="83">
        <f>'Point A Analysis'!D2178</f>
        <v>0</v>
      </c>
      <c r="F2180" s="83">
        <f>'Point A Analysis'!E2178</f>
        <v>0</v>
      </c>
      <c r="G2180" s="8"/>
      <c r="H2180" s="65">
        <f>'Point B RAW Results'!F2150</f>
        <v>0</v>
      </c>
      <c r="I2180" s="83">
        <f>'Point B Analysis'!B2178</f>
        <v>0</v>
      </c>
      <c r="J2180" s="83">
        <f>'Point B Analysis'!C2178</f>
        <v>0</v>
      </c>
      <c r="K2180" s="83">
        <f>'Point B Analysis'!D2178</f>
        <v>0</v>
      </c>
      <c r="L2180" s="83">
        <f>'Point B Analysis'!E2178</f>
        <v>0</v>
      </c>
      <c r="N2180" s="65">
        <f>'Point B RAW Results'!F2150</f>
        <v>0</v>
      </c>
      <c r="O2180" s="83">
        <f t="shared" si="138"/>
        <v>0</v>
      </c>
      <c r="P2180" s="83">
        <f t="shared" si="139"/>
        <v>0</v>
      </c>
      <c r="Q2180" s="83">
        <f t="shared" si="140"/>
        <v>0</v>
      </c>
      <c r="R2180" s="83">
        <f t="shared" si="141"/>
        <v>0</v>
      </c>
    </row>
    <row r="2181" spans="2:18" ht="13.5" customHeight="1" x14ac:dyDescent="0.35">
      <c r="B2181" s="65">
        <f>'Point A RAW Results'!F2148</f>
        <v>0</v>
      </c>
      <c r="C2181" s="83">
        <f>'Point A Analysis'!B2179</f>
        <v>0</v>
      </c>
      <c r="D2181" s="83">
        <f>'Point A Analysis'!C2179</f>
        <v>0</v>
      </c>
      <c r="E2181" s="83">
        <f>'Point A Analysis'!D2179</f>
        <v>0</v>
      </c>
      <c r="F2181" s="83">
        <f>'Point A Analysis'!E2179</f>
        <v>0</v>
      </c>
      <c r="G2181" s="8"/>
      <c r="H2181" s="65">
        <f>'Point B RAW Results'!F2151</f>
        <v>0</v>
      </c>
      <c r="I2181" s="83">
        <f>'Point B Analysis'!B2179</f>
        <v>0</v>
      </c>
      <c r="J2181" s="83">
        <f>'Point B Analysis'!C2179</f>
        <v>0</v>
      </c>
      <c r="K2181" s="83">
        <f>'Point B Analysis'!D2179</f>
        <v>0</v>
      </c>
      <c r="L2181" s="83">
        <f>'Point B Analysis'!E2179</f>
        <v>0</v>
      </c>
      <c r="N2181" s="65">
        <f>'Point B RAW Results'!F2151</f>
        <v>0</v>
      </c>
      <c r="O2181" s="83">
        <f t="shared" si="138"/>
        <v>0</v>
      </c>
      <c r="P2181" s="83">
        <f t="shared" si="139"/>
        <v>0</v>
      </c>
      <c r="Q2181" s="83">
        <f t="shared" si="140"/>
        <v>0</v>
      </c>
      <c r="R2181" s="83">
        <f t="shared" si="141"/>
        <v>0</v>
      </c>
    </row>
    <row r="2182" spans="2:18" ht="13.5" customHeight="1" x14ac:dyDescent="0.35">
      <c r="B2182" s="65">
        <f>'Point A RAW Results'!F2149</f>
        <v>0</v>
      </c>
      <c r="C2182" s="83">
        <f>'Point A Analysis'!B2180</f>
        <v>0</v>
      </c>
      <c r="D2182" s="83">
        <f>'Point A Analysis'!C2180</f>
        <v>0</v>
      </c>
      <c r="E2182" s="83">
        <f>'Point A Analysis'!D2180</f>
        <v>0</v>
      </c>
      <c r="F2182" s="83">
        <f>'Point A Analysis'!E2180</f>
        <v>0</v>
      </c>
      <c r="G2182" s="8"/>
      <c r="H2182" s="65">
        <f>'Point B RAW Results'!F2152</f>
        <v>0</v>
      </c>
      <c r="I2182" s="83">
        <f>'Point B Analysis'!B2180</f>
        <v>0</v>
      </c>
      <c r="J2182" s="83">
        <f>'Point B Analysis'!C2180</f>
        <v>0</v>
      </c>
      <c r="K2182" s="83">
        <f>'Point B Analysis'!D2180</f>
        <v>0</v>
      </c>
      <c r="L2182" s="83">
        <f>'Point B Analysis'!E2180</f>
        <v>0</v>
      </c>
      <c r="N2182" s="65">
        <f>'Point B RAW Results'!F2152</f>
        <v>0</v>
      </c>
      <c r="O2182" s="83">
        <f t="shared" si="138"/>
        <v>0</v>
      </c>
      <c r="P2182" s="83">
        <f t="shared" si="139"/>
        <v>0</v>
      </c>
      <c r="Q2182" s="83">
        <f t="shared" si="140"/>
        <v>0</v>
      </c>
      <c r="R2182" s="83">
        <f t="shared" si="141"/>
        <v>0</v>
      </c>
    </row>
    <row r="2183" spans="2:18" ht="13.5" customHeight="1" x14ac:dyDescent="0.35">
      <c r="B2183" s="65">
        <f>'Point A RAW Results'!F2150</f>
        <v>0</v>
      </c>
      <c r="C2183" s="83">
        <f>'Point A Analysis'!B2181</f>
        <v>0</v>
      </c>
      <c r="D2183" s="83">
        <f>'Point A Analysis'!C2181</f>
        <v>0</v>
      </c>
      <c r="E2183" s="83">
        <f>'Point A Analysis'!D2181</f>
        <v>0</v>
      </c>
      <c r="F2183" s="83">
        <f>'Point A Analysis'!E2181</f>
        <v>0</v>
      </c>
      <c r="G2183" s="8"/>
      <c r="H2183" s="65">
        <f>'Point B RAW Results'!F2153</f>
        <v>0</v>
      </c>
      <c r="I2183" s="83">
        <f>'Point B Analysis'!B2181</f>
        <v>0</v>
      </c>
      <c r="J2183" s="83">
        <f>'Point B Analysis'!C2181</f>
        <v>0</v>
      </c>
      <c r="K2183" s="83">
        <f>'Point B Analysis'!D2181</f>
        <v>0</v>
      </c>
      <c r="L2183" s="83">
        <f>'Point B Analysis'!E2181</f>
        <v>0</v>
      </c>
      <c r="N2183" s="65">
        <f>'Point B RAW Results'!F2153</f>
        <v>0</v>
      </c>
      <c r="O2183" s="83">
        <f t="shared" si="138"/>
        <v>0</v>
      </c>
      <c r="P2183" s="83">
        <f t="shared" si="139"/>
        <v>0</v>
      </c>
      <c r="Q2183" s="83">
        <f t="shared" si="140"/>
        <v>0</v>
      </c>
      <c r="R2183" s="83">
        <f t="shared" si="141"/>
        <v>0</v>
      </c>
    </row>
    <row r="2184" spans="2:18" ht="13.5" customHeight="1" x14ac:dyDescent="0.35">
      <c r="B2184" s="65">
        <f>'Point A RAW Results'!F2151</f>
        <v>0</v>
      </c>
      <c r="C2184" s="83">
        <f>'Point A Analysis'!B2182</f>
        <v>0</v>
      </c>
      <c r="D2184" s="83">
        <f>'Point A Analysis'!C2182</f>
        <v>0</v>
      </c>
      <c r="E2184" s="83">
        <f>'Point A Analysis'!D2182</f>
        <v>0</v>
      </c>
      <c r="F2184" s="83">
        <f>'Point A Analysis'!E2182</f>
        <v>0</v>
      </c>
      <c r="G2184" s="8"/>
      <c r="H2184" s="65">
        <f>'Point B RAW Results'!F2154</f>
        <v>0</v>
      </c>
      <c r="I2184" s="83">
        <f>'Point B Analysis'!B2182</f>
        <v>0</v>
      </c>
      <c r="J2184" s="83">
        <f>'Point B Analysis'!C2182</f>
        <v>0</v>
      </c>
      <c r="K2184" s="83">
        <f>'Point B Analysis'!D2182</f>
        <v>0</v>
      </c>
      <c r="L2184" s="83">
        <f>'Point B Analysis'!E2182</f>
        <v>0</v>
      </c>
      <c r="N2184" s="65">
        <f>'Point B RAW Results'!F2154</f>
        <v>0</v>
      </c>
      <c r="O2184" s="83">
        <f t="shared" si="138"/>
        <v>0</v>
      </c>
      <c r="P2184" s="83">
        <f t="shared" si="139"/>
        <v>0</v>
      </c>
      <c r="Q2184" s="83">
        <f t="shared" si="140"/>
        <v>0</v>
      </c>
      <c r="R2184" s="83">
        <f t="shared" si="141"/>
        <v>0</v>
      </c>
    </row>
    <row r="2185" spans="2:18" ht="13.5" customHeight="1" x14ac:dyDescent="0.35">
      <c r="B2185" s="65">
        <f>'Point A RAW Results'!F2152</f>
        <v>0</v>
      </c>
      <c r="C2185" s="83">
        <f>'Point A Analysis'!B2183</f>
        <v>0</v>
      </c>
      <c r="D2185" s="83">
        <f>'Point A Analysis'!C2183</f>
        <v>0</v>
      </c>
      <c r="E2185" s="83">
        <f>'Point A Analysis'!D2183</f>
        <v>0</v>
      </c>
      <c r="F2185" s="83">
        <f>'Point A Analysis'!E2183</f>
        <v>0</v>
      </c>
      <c r="G2185" s="8"/>
      <c r="H2185" s="65">
        <f>'Point B RAW Results'!F2155</f>
        <v>0</v>
      </c>
      <c r="I2185" s="83">
        <f>'Point B Analysis'!B2183</f>
        <v>0</v>
      </c>
      <c r="J2185" s="83">
        <f>'Point B Analysis'!C2183</f>
        <v>0</v>
      </c>
      <c r="K2185" s="83">
        <f>'Point B Analysis'!D2183</f>
        <v>0</v>
      </c>
      <c r="L2185" s="83">
        <f>'Point B Analysis'!E2183</f>
        <v>0</v>
      </c>
      <c r="N2185" s="65">
        <f>'Point B RAW Results'!F2155</f>
        <v>0</v>
      </c>
      <c r="O2185" s="83">
        <f t="shared" si="138"/>
        <v>0</v>
      </c>
      <c r="P2185" s="83">
        <f t="shared" si="139"/>
        <v>0</v>
      </c>
      <c r="Q2185" s="83">
        <f t="shared" si="140"/>
        <v>0</v>
      </c>
      <c r="R2185" s="83">
        <f t="shared" si="141"/>
        <v>0</v>
      </c>
    </row>
    <row r="2186" spans="2:18" ht="13.5" customHeight="1" x14ac:dyDescent="0.35">
      <c r="B2186" s="65">
        <f>'Point A RAW Results'!F2153</f>
        <v>0</v>
      </c>
      <c r="C2186" s="83">
        <f>'Point A Analysis'!B2184</f>
        <v>0</v>
      </c>
      <c r="D2186" s="83">
        <f>'Point A Analysis'!C2184</f>
        <v>0</v>
      </c>
      <c r="E2186" s="83">
        <f>'Point A Analysis'!D2184</f>
        <v>0</v>
      </c>
      <c r="F2186" s="83">
        <f>'Point A Analysis'!E2184</f>
        <v>0</v>
      </c>
      <c r="G2186" s="8"/>
      <c r="H2186" s="65">
        <f>'Point B RAW Results'!F2156</f>
        <v>0</v>
      </c>
      <c r="I2186" s="83">
        <f>'Point B Analysis'!B2184</f>
        <v>0</v>
      </c>
      <c r="J2186" s="83">
        <f>'Point B Analysis'!C2184</f>
        <v>0</v>
      </c>
      <c r="K2186" s="83">
        <f>'Point B Analysis'!D2184</f>
        <v>0</v>
      </c>
      <c r="L2186" s="83">
        <f>'Point B Analysis'!E2184</f>
        <v>0</v>
      </c>
      <c r="N2186" s="65">
        <f>'Point B RAW Results'!F2156</f>
        <v>0</v>
      </c>
      <c r="O2186" s="83">
        <f t="shared" si="138"/>
        <v>0</v>
      </c>
      <c r="P2186" s="83">
        <f t="shared" si="139"/>
        <v>0</v>
      </c>
      <c r="Q2186" s="83">
        <f t="shared" si="140"/>
        <v>0</v>
      </c>
      <c r="R2186" s="83">
        <f t="shared" si="141"/>
        <v>0</v>
      </c>
    </row>
    <row r="2187" spans="2:18" ht="13.5" customHeight="1" x14ac:dyDescent="0.35">
      <c r="B2187" s="65">
        <f>'Point A RAW Results'!F2154</f>
        <v>0</v>
      </c>
      <c r="C2187" s="83">
        <f>'Point A Analysis'!B2185</f>
        <v>0</v>
      </c>
      <c r="D2187" s="83">
        <f>'Point A Analysis'!C2185</f>
        <v>0</v>
      </c>
      <c r="E2187" s="83">
        <f>'Point A Analysis'!D2185</f>
        <v>0</v>
      </c>
      <c r="F2187" s="83">
        <f>'Point A Analysis'!E2185</f>
        <v>0</v>
      </c>
      <c r="G2187" s="8"/>
      <c r="H2187" s="65">
        <f>'Point B RAW Results'!F2157</f>
        <v>0</v>
      </c>
      <c r="I2187" s="83">
        <f>'Point B Analysis'!B2185</f>
        <v>0</v>
      </c>
      <c r="J2187" s="83">
        <f>'Point B Analysis'!C2185</f>
        <v>0</v>
      </c>
      <c r="K2187" s="83">
        <f>'Point B Analysis'!D2185</f>
        <v>0</v>
      </c>
      <c r="L2187" s="83">
        <f>'Point B Analysis'!E2185</f>
        <v>0</v>
      </c>
      <c r="N2187" s="65">
        <f>'Point B RAW Results'!F2157</f>
        <v>0</v>
      </c>
      <c r="O2187" s="83">
        <f t="shared" si="138"/>
        <v>0</v>
      </c>
      <c r="P2187" s="83">
        <f t="shared" si="139"/>
        <v>0</v>
      </c>
      <c r="Q2187" s="83">
        <f t="shared" si="140"/>
        <v>0</v>
      </c>
      <c r="R2187" s="83">
        <f t="shared" si="141"/>
        <v>0</v>
      </c>
    </row>
    <row r="2188" spans="2:18" ht="13.5" customHeight="1" x14ac:dyDescent="0.35">
      <c r="B2188" s="65">
        <f>'Point A RAW Results'!F2155</f>
        <v>0</v>
      </c>
      <c r="C2188" s="83">
        <f>'Point A Analysis'!B2186</f>
        <v>0</v>
      </c>
      <c r="D2188" s="83">
        <f>'Point A Analysis'!C2186</f>
        <v>0</v>
      </c>
      <c r="E2188" s="83">
        <f>'Point A Analysis'!D2186</f>
        <v>0</v>
      </c>
      <c r="F2188" s="83">
        <f>'Point A Analysis'!E2186</f>
        <v>0</v>
      </c>
      <c r="G2188" s="8"/>
      <c r="H2188" s="65">
        <f>'Point B RAW Results'!F2158</f>
        <v>0</v>
      </c>
      <c r="I2188" s="83">
        <f>'Point B Analysis'!B2186</f>
        <v>0</v>
      </c>
      <c r="J2188" s="83">
        <f>'Point B Analysis'!C2186</f>
        <v>0</v>
      </c>
      <c r="K2188" s="83">
        <f>'Point B Analysis'!D2186</f>
        <v>0</v>
      </c>
      <c r="L2188" s="83">
        <f>'Point B Analysis'!E2186</f>
        <v>0</v>
      </c>
      <c r="N2188" s="65">
        <f>'Point B RAW Results'!F2158</f>
        <v>0</v>
      </c>
      <c r="O2188" s="83">
        <f t="shared" si="138"/>
        <v>0</v>
      </c>
      <c r="P2188" s="83">
        <f t="shared" si="139"/>
        <v>0</v>
      </c>
      <c r="Q2188" s="83">
        <f t="shared" si="140"/>
        <v>0</v>
      </c>
      <c r="R2188" s="83">
        <f t="shared" si="141"/>
        <v>0</v>
      </c>
    </row>
    <row r="2189" spans="2:18" ht="13.5" customHeight="1" x14ac:dyDescent="0.35">
      <c r="B2189" s="65">
        <f>'Point A RAW Results'!F2156</f>
        <v>0</v>
      </c>
      <c r="C2189" s="83">
        <f>'Point A Analysis'!B2187</f>
        <v>0</v>
      </c>
      <c r="D2189" s="83">
        <f>'Point A Analysis'!C2187</f>
        <v>0</v>
      </c>
      <c r="E2189" s="83">
        <f>'Point A Analysis'!D2187</f>
        <v>0</v>
      </c>
      <c r="F2189" s="83">
        <f>'Point A Analysis'!E2187</f>
        <v>0</v>
      </c>
      <c r="G2189" s="8"/>
      <c r="H2189" s="65">
        <f>'Point B RAW Results'!F2159</f>
        <v>0</v>
      </c>
      <c r="I2189" s="83">
        <f>'Point B Analysis'!B2187</f>
        <v>0</v>
      </c>
      <c r="J2189" s="83">
        <f>'Point B Analysis'!C2187</f>
        <v>0</v>
      </c>
      <c r="K2189" s="83">
        <f>'Point B Analysis'!D2187</f>
        <v>0</v>
      </c>
      <c r="L2189" s="83">
        <f>'Point B Analysis'!E2187</f>
        <v>0</v>
      </c>
      <c r="N2189" s="65">
        <f>'Point B RAW Results'!F2159</f>
        <v>0</v>
      </c>
      <c r="O2189" s="83">
        <f t="shared" si="138"/>
        <v>0</v>
      </c>
      <c r="P2189" s="83">
        <f t="shared" si="139"/>
        <v>0</v>
      </c>
      <c r="Q2189" s="83">
        <f t="shared" si="140"/>
        <v>0</v>
      </c>
      <c r="R2189" s="83">
        <f t="shared" si="141"/>
        <v>0</v>
      </c>
    </row>
    <row r="2190" spans="2:18" ht="13.5" customHeight="1" x14ac:dyDescent="0.35">
      <c r="B2190" s="65">
        <f>'Point A RAW Results'!F2157</f>
        <v>0</v>
      </c>
      <c r="C2190" s="83">
        <f>'Point A Analysis'!B2188</f>
        <v>0</v>
      </c>
      <c r="D2190" s="83">
        <f>'Point A Analysis'!C2188</f>
        <v>0</v>
      </c>
      <c r="E2190" s="83">
        <f>'Point A Analysis'!D2188</f>
        <v>0</v>
      </c>
      <c r="F2190" s="83">
        <f>'Point A Analysis'!E2188</f>
        <v>0</v>
      </c>
      <c r="G2190" s="8"/>
      <c r="H2190" s="65">
        <f>'Point B RAW Results'!F2160</f>
        <v>0</v>
      </c>
      <c r="I2190" s="83">
        <f>'Point B Analysis'!B2188</f>
        <v>0</v>
      </c>
      <c r="J2190" s="83">
        <f>'Point B Analysis'!C2188</f>
        <v>0</v>
      </c>
      <c r="K2190" s="83">
        <f>'Point B Analysis'!D2188</f>
        <v>0</v>
      </c>
      <c r="L2190" s="83">
        <f>'Point B Analysis'!E2188</f>
        <v>0</v>
      </c>
      <c r="N2190" s="65">
        <f>'Point B RAW Results'!F2160</f>
        <v>0</v>
      </c>
      <c r="O2190" s="83">
        <f t="shared" si="138"/>
        <v>0</v>
      </c>
      <c r="P2190" s="83">
        <f t="shared" si="139"/>
        <v>0</v>
      </c>
      <c r="Q2190" s="83">
        <f t="shared" si="140"/>
        <v>0</v>
      </c>
      <c r="R2190" s="83">
        <f t="shared" si="141"/>
        <v>0</v>
      </c>
    </row>
    <row r="2191" spans="2:18" ht="13.5" customHeight="1" x14ac:dyDescent="0.35">
      <c r="B2191" s="65">
        <f>'Point A RAW Results'!F2158</f>
        <v>0</v>
      </c>
      <c r="C2191" s="83">
        <f>'Point A Analysis'!B2189</f>
        <v>0</v>
      </c>
      <c r="D2191" s="83">
        <f>'Point A Analysis'!C2189</f>
        <v>0</v>
      </c>
      <c r="E2191" s="83">
        <f>'Point A Analysis'!D2189</f>
        <v>0</v>
      </c>
      <c r="F2191" s="83">
        <f>'Point A Analysis'!E2189</f>
        <v>0</v>
      </c>
      <c r="G2191" s="8"/>
      <c r="H2191" s="65">
        <f>'Point B RAW Results'!F2161</f>
        <v>0</v>
      </c>
      <c r="I2191" s="83">
        <f>'Point B Analysis'!B2189</f>
        <v>0</v>
      </c>
      <c r="J2191" s="83">
        <f>'Point B Analysis'!C2189</f>
        <v>0</v>
      </c>
      <c r="K2191" s="83">
        <f>'Point B Analysis'!D2189</f>
        <v>0</v>
      </c>
      <c r="L2191" s="83">
        <f>'Point B Analysis'!E2189</f>
        <v>0</v>
      </c>
      <c r="N2191" s="65">
        <f>'Point B RAW Results'!F2161</f>
        <v>0</v>
      </c>
      <c r="O2191" s="83">
        <f t="shared" si="138"/>
        <v>0</v>
      </c>
      <c r="P2191" s="83">
        <f t="shared" si="139"/>
        <v>0</v>
      </c>
      <c r="Q2191" s="83">
        <f t="shared" si="140"/>
        <v>0</v>
      </c>
      <c r="R2191" s="83">
        <f t="shared" si="141"/>
        <v>0</v>
      </c>
    </row>
    <row r="2192" spans="2:18" ht="13.5" customHeight="1" x14ac:dyDescent="0.35">
      <c r="B2192" s="65">
        <f>'Point A RAW Results'!F2159</f>
        <v>0</v>
      </c>
      <c r="C2192" s="83">
        <f>'Point A Analysis'!B2190</f>
        <v>0</v>
      </c>
      <c r="D2192" s="83">
        <f>'Point A Analysis'!C2190</f>
        <v>0</v>
      </c>
      <c r="E2192" s="83">
        <f>'Point A Analysis'!D2190</f>
        <v>0</v>
      </c>
      <c r="F2192" s="83">
        <f>'Point A Analysis'!E2190</f>
        <v>0</v>
      </c>
      <c r="G2192" s="8"/>
      <c r="H2192" s="65">
        <f>'Point B RAW Results'!F2162</f>
        <v>0</v>
      </c>
      <c r="I2192" s="83">
        <f>'Point B Analysis'!B2190</f>
        <v>0</v>
      </c>
      <c r="J2192" s="83">
        <f>'Point B Analysis'!C2190</f>
        <v>0</v>
      </c>
      <c r="K2192" s="83">
        <f>'Point B Analysis'!D2190</f>
        <v>0</v>
      </c>
      <c r="L2192" s="83">
        <f>'Point B Analysis'!E2190</f>
        <v>0</v>
      </c>
      <c r="N2192" s="65">
        <f>'Point B RAW Results'!F2162</f>
        <v>0</v>
      </c>
      <c r="O2192" s="83">
        <f t="shared" si="138"/>
        <v>0</v>
      </c>
      <c r="P2192" s="83">
        <f t="shared" si="139"/>
        <v>0</v>
      </c>
      <c r="Q2192" s="83">
        <f t="shared" si="140"/>
        <v>0</v>
      </c>
      <c r="R2192" s="83">
        <f t="shared" si="141"/>
        <v>0</v>
      </c>
    </row>
    <row r="2193" spans="2:18" ht="13.5" customHeight="1" x14ac:dyDescent="0.35">
      <c r="B2193" s="65">
        <f>'Point A RAW Results'!F2160</f>
        <v>0</v>
      </c>
      <c r="C2193" s="83">
        <f>'Point A Analysis'!B2191</f>
        <v>0</v>
      </c>
      <c r="D2193" s="83">
        <f>'Point A Analysis'!C2191</f>
        <v>0</v>
      </c>
      <c r="E2193" s="83">
        <f>'Point A Analysis'!D2191</f>
        <v>0</v>
      </c>
      <c r="F2193" s="83">
        <f>'Point A Analysis'!E2191</f>
        <v>0</v>
      </c>
      <c r="G2193" s="8"/>
      <c r="H2193" s="65">
        <f>'Point B RAW Results'!F2163</f>
        <v>0</v>
      </c>
      <c r="I2193" s="83">
        <f>'Point B Analysis'!B2191</f>
        <v>0</v>
      </c>
      <c r="J2193" s="83">
        <f>'Point B Analysis'!C2191</f>
        <v>0</v>
      </c>
      <c r="K2193" s="83">
        <f>'Point B Analysis'!D2191</f>
        <v>0</v>
      </c>
      <c r="L2193" s="83">
        <f>'Point B Analysis'!E2191</f>
        <v>0</v>
      </c>
      <c r="N2193" s="65">
        <f>'Point B RAW Results'!F2163</f>
        <v>0</v>
      </c>
      <c r="O2193" s="83">
        <f t="shared" si="138"/>
        <v>0</v>
      </c>
      <c r="P2193" s="83">
        <f t="shared" si="139"/>
        <v>0</v>
      </c>
      <c r="Q2193" s="83">
        <f t="shared" si="140"/>
        <v>0</v>
      </c>
      <c r="R2193" s="83">
        <f t="shared" si="141"/>
        <v>0</v>
      </c>
    </row>
    <row r="2194" spans="2:18" ht="13.5" customHeight="1" x14ac:dyDescent="0.35">
      <c r="B2194" s="65">
        <f>'Point A RAW Results'!F2161</f>
        <v>0</v>
      </c>
      <c r="C2194" s="83">
        <f>'Point A Analysis'!B2192</f>
        <v>0</v>
      </c>
      <c r="D2194" s="83">
        <f>'Point A Analysis'!C2192</f>
        <v>0</v>
      </c>
      <c r="E2194" s="83">
        <f>'Point A Analysis'!D2192</f>
        <v>0</v>
      </c>
      <c r="F2194" s="83">
        <f>'Point A Analysis'!E2192</f>
        <v>0</v>
      </c>
      <c r="G2194" s="8"/>
      <c r="H2194" s="65">
        <f>'Point B RAW Results'!F2164</f>
        <v>0</v>
      </c>
      <c r="I2194" s="83">
        <f>'Point B Analysis'!B2192</f>
        <v>0</v>
      </c>
      <c r="J2194" s="83">
        <f>'Point B Analysis'!C2192</f>
        <v>0</v>
      </c>
      <c r="K2194" s="83">
        <f>'Point B Analysis'!D2192</f>
        <v>0</v>
      </c>
      <c r="L2194" s="83">
        <f>'Point B Analysis'!E2192</f>
        <v>0</v>
      </c>
      <c r="N2194" s="65">
        <f>'Point B RAW Results'!F2164</f>
        <v>0</v>
      </c>
      <c r="O2194" s="83">
        <f t="shared" si="138"/>
        <v>0</v>
      </c>
      <c r="P2194" s="83">
        <f t="shared" si="139"/>
        <v>0</v>
      </c>
      <c r="Q2194" s="83">
        <f t="shared" si="140"/>
        <v>0</v>
      </c>
      <c r="R2194" s="83">
        <f t="shared" si="141"/>
        <v>0</v>
      </c>
    </row>
    <row r="2195" spans="2:18" ht="13.5" customHeight="1" x14ac:dyDescent="0.35">
      <c r="B2195" s="65">
        <f>'Point A RAW Results'!F2162</f>
        <v>0</v>
      </c>
      <c r="C2195" s="83">
        <f>'Point A Analysis'!B2193</f>
        <v>0</v>
      </c>
      <c r="D2195" s="83">
        <f>'Point A Analysis'!C2193</f>
        <v>0</v>
      </c>
      <c r="E2195" s="83">
        <f>'Point A Analysis'!D2193</f>
        <v>0</v>
      </c>
      <c r="F2195" s="83">
        <f>'Point A Analysis'!E2193</f>
        <v>0</v>
      </c>
      <c r="G2195" s="8"/>
      <c r="H2195" s="65">
        <f>'Point B RAW Results'!F2165</f>
        <v>0</v>
      </c>
      <c r="I2195" s="83">
        <f>'Point B Analysis'!B2193</f>
        <v>0</v>
      </c>
      <c r="J2195" s="83">
        <f>'Point B Analysis'!C2193</f>
        <v>0</v>
      </c>
      <c r="K2195" s="83">
        <f>'Point B Analysis'!D2193</f>
        <v>0</v>
      </c>
      <c r="L2195" s="83">
        <f>'Point B Analysis'!E2193</f>
        <v>0</v>
      </c>
      <c r="N2195" s="65">
        <f>'Point B RAW Results'!F2165</f>
        <v>0</v>
      </c>
      <c r="O2195" s="83">
        <f t="shared" si="138"/>
        <v>0</v>
      </c>
      <c r="P2195" s="83">
        <f t="shared" si="139"/>
        <v>0</v>
      </c>
      <c r="Q2195" s="83">
        <f t="shared" si="140"/>
        <v>0</v>
      </c>
      <c r="R2195" s="83">
        <f t="shared" si="141"/>
        <v>0</v>
      </c>
    </row>
    <row r="2196" spans="2:18" ht="13.5" customHeight="1" x14ac:dyDescent="0.35">
      <c r="B2196" s="65">
        <f>'Point A RAW Results'!F2163</f>
        <v>0</v>
      </c>
      <c r="C2196" s="83">
        <f>'Point A Analysis'!B2194</f>
        <v>0</v>
      </c>
      <c r="D2196" s="83">
        <f>'Point A Analysis'!C2194</f>
        <v>0</v>
      </c>
      <c r="E2196" s="83">
        <f>'Point A Analysis'!D2194</f>
        <v>0</v>
      </c>
      <c r="F2196" s="83">
        <f>'Point A Analysis'!E2194</f>
        <v>0</v>
      </c>
      <c r="G2196" s="8"/>
      <c r="H2196" s="65">
        <f>'Point B RAW Results'!F2166</f>
        <v>0</v>
      </c>
      <c r="I2196" s="83">
        <f>'Point B Analysis'!B2194</f>
        <v>0</v>
      </c>
      <c r="J2196" s="83">
        <f>'Point B Analysis'!C2194</f>
        <v>0</v>
      </c>
      <c r="K2196" s="83">
        <f>'Point B Analysis'!D2194</f>
        <v>0</v>
      </c>
      <c r="L2196" s="83">
        <f>'Point B Analysis'!E2194</f>
        <v>0</v>
      </c>
      <c r="N2196" s="65">
        <f>'Point B RAW Results'!F2166</f>
        <v>0</v>
      </c>
      <c r="O2196" s="83">
        <f t="shared" si="138"/>
        <v>0</v>
      </c>
      <c r="P2196" s="83">
        <f t="shared" si="139"/>
        <v>0</v>
      </c>
      <c r="Q2196" s="83">
        <f t="shared" si="140"/>
        <v>0</v>
      </c>
      <c r="R2196" s="83">
        <f t="shared" si="141"/>
        <v>0</v>
      </c>
    </row>
    <row r="2197" spans="2:18" ht="13.5" customHeight="1" x14ac:dyDescent="0.35">
      <c r="B2197" s="65">
        <f>'Point A RAW Results'!F2164</f>
        <v>0</v>
      </c>
      <c r="C2197" s="83">
        <f>'Point A Analysis'!B2195</f>
        <v>0</v>
      </c>
      <c r="D2197" s="83">
        <f>'Point A Analysis'!C2195</f>
        <v>0</v>
      </c>
      <c r="E2197" s="83">
        <f>'Point A Analysis'!D2195</f>
        <v>0</v>
      </c>
      <c r="F2197" s="83">
        <f>'Point A Analysis'!E2195</f>
        <v>0</v>
      </c>
      <c r="G2197" s="8"/>
      <c r="H2197" s="65">
        <f>'Point B RAW Results'!F2167</f>
        <v>0</v>
      </c>
      <c r="I2197" s="83">
        <f>'Point B Analysis'!B2195</f>
        <v>0</v>
      </c>
      <c r="J2197" s="83">
        <f>'Point B Analysis'!C2195</f>
        <v>0</v>
      </c>
      <c r="K2197" s="83">
        <f>'Point B Analysis'!D2195</f>
        <v>0</v>
      </c>
      <c r="L2197" s="83">
        <f>'Point B Analysis'!E2195</f>
        <v>0</v>
      </c>
      <c r="N2197" s="65">
        <f>'Point B RAW Results'!F2167</f>
        <v>0</v>
      </c>
      <c r="O2197" s="83">
        <f t="shared" si="138"/>
        <v>0</v>
      </c>
      <c r="P2197" s="83">
        <f t="shared" si="139"/>
        <v>0</v>
      </c>
      <c r="Q2197" s="83">
        <f t="shared" si="140"/>
        <v>0</v>
      </c>
      <c r="R2197" s="83">
        <f t="shared" si="141"/>
        <v>0</v>
      </c>
    </row>
    <row r="2198" spans="2:18" ht="13.5" customHeight="1" x14ac:dyDescent="0.35">
      <c r="B2198" s="65">
        <f>'Point A RAW Results'!F2165</f>
        <v>0</v>
      </c>
      <c r="C2198" s="83">
        <f>'Point A Analysis'!B2196</f>
        <v>0</v>
      </c>
      <c r="D2198" s="83">
        <f>'Point A Analysis'!C2196</f>
        <v>0</v>
      </c>
      <c r="E2198" s="83">
        <f>'Point A Analysis'!D2196</f>
        <v>0</v>
      </c>
      <c r="F2198" s="83">
        <f>'Point A Analysis'!E2196</f>
        <v>0</v>
      </c>
      <c r="G2198" s="8"/>
      <c r="H2198" s="65">
        <f>'Point B RAW Results'!F2168</f>
        <v>0</v>
      </c>
      <c r="I2198" s="83">
        <f>'Point B Analysis'!B2196</f>
        <v>0</v>
      </c>
      <c r="J2198" s="83">
        <f>'Point B Analysis'!C2196</f>
        <v>0</v>
      </c>
      <c r="K2198" s="83">
        <f>'Point B Analysis'!D2196</f>
        <v>0</v>
      </c>
      <c r="L2198" s="83">
        <f>'Point B Analysis'!E2196</f>
        <v>0</v>
      </c>
      <c r="N2198" s="65">
        <f>'Point B RAW Results'!F2168</f>
        <v>0</v>
      </c>
      <c r="O2198" s="83">
        <f t="shared" si="138"/>
        <v>0</v>
      </c>
      <c r="P2198" s="83">
        <f t="shared" si="139"/>
        <v>0</v>
      </c>
      <c r="Q2198" s="83">
        <f t="shared" si="140"/>
        <v>0</v>
      </c>
      <c r="R2198" s="83">
        <f t="shared" si="141"/>
        <v>0</v>
      </c>
    </row>
    <row r="2199" spans="2:18" ht="13.5" customHeight="1" x14ac:dyDescent="0.35">
      <c r="B2199" s="65">
        <f>'Point A RAW Results'!F2166</f>
        <v>0</v>
      </c>
      <c r="C2199" s="83">
        <f>'Point A Analysis'!B2197</f>
        <v>0</v>
      </c>
      <c r="D2199" s="83">
        <f>'Point A Analysis'!C2197</f>
        <v>0</v>
      </c>
      <c r="E2199" s="83">
        <f>'Point A Analysis'!D2197</f>
        <v>0</v>
      </c>
      <c r="F2199" s="83">
        <f>'Point A Analysis'!E2197</f>
        <v>0</v>
      </c>
      <c r="G2199" s="8"/>
      <c r="H2199" s="65">
        <f>'Point B RAW Results'!F2169</f>
        <v>0</v>
      </c>
      <c r="I2199" s="83">
        <f>'Point B Analysis'!B2197</f>
        <v>0</v>
      </c>
      <c r="J2199" s="83">
        <f>'Point B Analysis'!C2197</f>
        <v>0</v>
      </c>
      <c r="K2199" s="83">
        <f>'Point B Analysis'!D2197</f>
        <v>0</v>
      </c>
      <c r="L2199" s="83">
        <f>'Point B Analysis'!E2197</f>
        <v>0</v>
      </c>
      <c r="N2199" s="65">
        <f>'Point B RAW Results'!F2169</f>
        <v>0</v>
      </c>
      <c r="O2199" s="83">
        <f t="shared" si="138"/>
        <v>0</v>
      </c>
      <c r="P2199" s="83">
        <f t="shared" si="139"/>
        <v>0</v>
      </c>
      <c r="Q2199" s="83">
        <f t="shared" si="140"/>
        <v>0</v>
      </c>
      <c r="R2199" s="83">
        <f t="shared" si="141"/>
        <v>0</v>
      </c>
    </row>
    <row r="2200" spans="2:18" ht="13.5" customHeight="1" x14ac:dyDescent="0.35">
      <c r="B2200" s="65">
        <f>'Point A RAW Results'!F2167</f>
        <v>0</v>
      </c>
      <c r="C2200" s="83">
        <f>'Point A Analysis'!B2198</f>
        <v>0</v>
      </c>
      <c r="D2200" s="83">
        <f>'Point A Analysis'!C2198</f>
        <v>0</v>
      </c>
      <c r="E2200" s="83">
        <f>'Point A Analysis'!D2198</f>
        <v>0</v>
      </c>
      <c r="F2200" s="83">
        <f>'Point A Analysis'!E2198</f>
        <v>0</v>
      </c>
      <c r="G2200" s="8"/>
      <c r="H2200" s="65">
        <f>'Point B RAW Results'!F2170</f>
        <v>0</v>
      </c>
      <c r="I2200" s="83">
        <f>'Point B Analysis'!B2198</f>
        <v>0</v>
      </c>
      <c r="J2200" s="83">
        <f>'Point B Analysis'!C2198</f>
        <v>0</v>
      </c>
      <c r="K2200" s="83">
        <f>'Point B Analysis'!D2198</f>
        <v>0</v>
      </c>
      <c r="L2200" s="83">
        <f>'Point B Analysis'!E2198</f>
        <v>0</v>
      </c>
      <c r="N2200" s="65">
        <f>'Point B RAW Results'!F2170</f>
        <v>0</v>
      </c>
      <c r="O2200" s="83">
        <f t="shared" si="138"/>
        <v>0</v>
      </c>
      <c r="P2200" s="83">
        <f t="shared" si="139"/>
        <v>0</v>
      </c>
      <c r="Q2200" s="83">
        <f t="shared" si="140"/>
        <v>0</v>
      </c>
      <c r="R2200" s="83">
        <f t="shared" si="141"/>
        <v>0</v>
      </c>
    </row>
    <row r="2201" spans="2:18" ht="13.5" customHeight="1" x14ac:dyDescent="0.35">
      <c r="B2201" s="65">
        <f>'Point A RAW Results'!F2168</f>
        <v>0</v>
      </c>
      <c r="C2201" s="83">
        <f>'Point A Analysis'!B2199</f>
        <v>0</v>
      </c>
      <c r="D2201" s="83">
        <f>'Point A Analysis'!C2199</f>
        <v>0</v>
      </c>
      <c r="E2201" s="83">
        <f>'Point A Analysis'!D2199</f>
        <v>0</v>
      </c>
      <c r="F2201" s="83">
        <f>'Point A Analysis'!E2199</f>
        <v>0</v>
      </c>
      <c r="G2201" s="8"/>
      <c r="H2201" s="65">
        <f>'Point B RAW Results'!F2171</f>
        <v>0</v>
      </c>
      <c r="I2201" s="83">
        <f>'Point B Analysis'!B2199</f>
        <v>0</v>
      </c>
      <c r="J2201" s="83">
        <f>'Point B Analysis'!C2199</f>
        <v>0</v>
      </c>
      <c r="K2201" s="83">
        <f>'Point B Analysis'!D2199</f>
        <v>0</v>
      </c>
      <c r="L2201" s="83">
        <f>'Point B Analysis'!E2199</f>
        <v>0</v>
      </c>
      <c r="N2201" s="65">
        <f>'Point B RAW Results'!F2171</f>
        <v>0</v>
      </c>
      <c r="O2201" s="83">
        <f t="shared" si="138"/>
        <v>0</v>
      </c>
      <c r="P2201" s="83">
        <f t="shared" si="139"/>
        <v>0</v>
      </c>
      <c r="Q2201" s="83">
        <f t="shared" si="140"/>
        <v>0</v>
      </c>
      <c r="R2201" s="83">
        <f t="shared" si="141"/>
        <v>0</v>
      </c>
    </row>
    <row r="2202" spans="2:18" ht="13.5" customHeight="1" x14ac:dyDescent="0.35">
      <c r="B2202" s="65">
        <f>'Point A RAW Results'!F2169</f>
        <v>0</v>
      </c>
      <c r="C2202" s="83">
        <f>'Point A Analysis'!B2200</f>
        <v>0</v>
      </c>
      <c r="D2202" s="83">
        <f>'Point A Analysis'!C2200</f>
        <v>0</v>
      </c>
      <c r="E2202" s="83">
        <f>'Point A Analysis'!D2200</f>
        <v>0</v>
      </c>
      <c r="F2202" s="83">
        <f>'Point A Analysis'!E2200</f>
        <v>0</v>
      </c>
      <c r="G2202" s="8"/>
      <c r="H2202" s="65">
        <f>'Point B RAW Results'!F2172</f>
        <v>0</v>
      </c>
      <c r="I2202" s="83">
        <f>'Point B Analysis'!B2200</f>
        <v>0</v>
      </c>
      <c r="J2202" s="83">
        <f>'Point B Analysis'!C2200</f>
        <v>0</v>
      </c>
      <c r="K2202" s="83">
        <f>'Point B Analysis'!D2200</f>
        <v>0</v>
      </c>
      <c r="L2202" s="83">
        <f>'Point B Analysis'!E2200</f>
        <v>0</v>
      </c>
      <c r="N2202" s="65">
        <f>'Point B RAW Results'!F2172</f>
        <v>0</v>
      </c>
      <c r="O2202" s="83">
        <f t="shared" si="138"/>
        <v>0</v>
      </c>
      <c r="P2202" s="83">
        <f t="shared" si="139"/>
        <v>0</v>
      </c>
      <c r="Q2202" s="83">
        <f t="shared" si="140"/>
        <v>0</v>
      </c>
      <c r="R2202" s="83">
        <f t="shared" si="141"/>
        <v>0</v>
      </c>
    </row>
    <row r="2203" spans="2:18" ht="13.5" customHeight="1" x14ac:dyDescent="0.35">
      <c r="B2203" s="65">
        <f>'Point A RAW Results'!F2170</f>
        <v>0</v>
      </c>
      <c r="C2203" s="83">
        <f>'Point A Analysis'!B2201</f>
        <v>0</v>
      </c>
      <c r="D2203" s="83">
        <f>'Point A Analysis'!C2201</f>
        <v>0</v>
      </c>
      <c r="E2203" s="83">
        <f>'Point A Analysis'!D2201</f>
        <v>0</v>
      </c>
      <c r="F2203" s="83">
        <f>'Point A Analysis'!E2201</f>
        <v>0</v>
      </c>
      <c r="G2203" s="8"/>
      <c r="H2203" s="65">
        <f>'Point B RAW Results'!F2173</f>
        <v>0</v>
      </c>
      <c r="I2203" s="83">
        <f>'Point B Analysis'!B2201</f>
        <v>0</v>
      </c>
      <c r="J2203" s="83">
        <f>'Point B Analysis'!C2201</f>
        <v>0</v>
      </c>
      <c r="K2203" s="83">
        <f>'Point B Analysis'!D2201</f>
        <v>0</v>
      </c>
      <c r="L2203" s="83">
        <f>'Point B Analysis'!E2201</f>
        <v>0</v>
      </c>
      <c r="N2203" s="65">
        <f>'Point B RAW Results'!F2173</f>
        <v>0</v>
      </c>
      <c r="O2203" s="83">
        <f t="shared" si="138"/>
        <v>0</v>
      </c>
      <c r="P2203" s="83">
        <f t="shared" si="139"/>
        <v>0</v>
      </c>
      <c r="Q2203" s="83">
        <f t="shared" si="140"/>
        <v>0</v>
      </c>
      <c r="R2203" s="83">
        <f t="shared" si="141"/>
        <v>0</v>
      </c>
    </row>
    <row r="2204" spans="2:18" ht="13.5" customHeight="1" x14ac:dyDescent="0.35">
      <c r="B2204" s="65">
        <f>'Point A RAW Results'!F2171</f>
        <v>0</v>
      </c>
      <c r="C2204" s="83">
        <f>'Point A Analysis'!B2202</f>
        <v>0</v>
      </c>
      <c r="D2204" s="83">
        <f>'Point A Analysis'!C2202</f>
        <v>0</v>
      </c>
      <c r="E2204" s="83">
        <f>'Point A Analysis'!D2202</f>
        <v>0</v>
      </c>
      <c r="F2204" s="83">
        <f>'Point A Analysis'!E2202</f>
        <v>0</v>
      </c>
      <c r="G2204" s="8"/>
      <c r="H2204" s="65">
        <f>'Point B RAW Results'!F2174</f>
        <v>0</v>
      </c>
      <c r="I2204" s="83">
        <f>'Point B Analysis'!B2202</f>
        <v>0</v>
      </c>
      <c r="J2204" s="83">
        <f>'Point B Analysis'!C2202</f>
        <v>0</v>
      </c>
      <c r="K2204" s="83">
        <f>'Point B Analysis'!D2202</f>
        <v>0</v>
      </c>
      <c r="L2204" s="83">
        <f>'Point B Analysis'!E2202</f>
        <v>0</v>
      </c>
      <c r="N2204" s="65">
        <f>'Point B RAW Results'!F2174</f>
        <v>0</v>
      </c>
      <c r="O2204" s="83">
        <f t="shared" si="138"/>
        <v>0</v>
      </c>
      <c r="P2204" s="83">
        <f t="shared" si="139"/>
        <v>0</v>
      </c>
      <c r="Q2204" s="83">
        <f t="shared" si="140"/>
        <v>0</v>
      </c>
      <c r="R2204" s="83">
        <f t="shared" si="141"/>
        <v>0</v>
      </c>
    </row>
    <row r="2205" spans="2:18" ht="13.5" customHeight="1" x14ac:dyDescent="0.35">
      <c r="B2205" s="65">
        <f>'Point A RAW Results'!F2172</f>
        <v>0</v>
      </c>
      <c r="C2205" s="83">
        <f>'Point A Analysis'!B2203</f>
        <v>0</v>
      </c>
      <c r="D2205" s="83">
        <f>'Point A Analysis'!C2203</f>
        <v>0</v>
      </c>
      <c r="E2205" s="83">
        <f>'Point A Analysis'!D2203</f>
        <v>0</v>
      </c>
      <c r="F2205" s="83">
        <f>'Point A Analysis'!E2203</f>
        <v>0</v>
      </c>
      <c r="G2205" s="8"/>
      <c r="H2205" s="65">
        <f>'Point B RAW Results'!F2175</f>
        <v>0</v>
      </c>
      <c r="I2205" s="83">
        <f>'Point B Analysis'!B2203</f>
        <v>0</v>
      </c>
      <c r="J2205" s="83">
        <f>'Point B Analysis'!C2203</f>
        <v>0</v>
      </c>
      <c r="K2205" s="83">
        <f>'Point B Analysis'!D2203</f>
        <v>0</v>
      </c>
      <c r="L2205" s="83">
        <f>'Point B Analysis'!E2203</f>
        <v>0</v>
      </c>
      <c r="N2205" s="65">
        <f>'Point B RAW Results'!F2175</f>
        <v>0</v>
      </c>
      <c r="O2205" s="83">
        <f t="shared" si="138"/>
        <v>0</v>
      </c>
      <c r="P2205" s="83">
        <f t="shared" si="139"/>
        <v>0</v>
      </c>
      <c r="Q2205" s="83">
        <f t="shared" si="140"/>
        <v>0</v>
      </c>
      <c r="R2205" s="83">
        <f t="shared" si="141"/>
        <v>0</v>
      </c>
    </row>
    <row r="2206" spans="2:18" ht="13.5" customHeight="1" x14ac:dyDescent="0.35">
      <c r="B2206" s="65">
        <f>'Point A RAW Results'!F2173</f>
        <v>0</v>
      </c>
      <c r="C2206" s="83">
        <f>'Point A Analysis'!B2204</f>
        <v>0</v>
      </c>
      <c r="D2206" s="83">
        <f>'Point A Analysis'!C2204</f>
        <v>0</v>
      </c>
      <c r="E2206" s="83">
        <f>'Point A Analysis'!D2204</f>
        <v>0</v>
      </c>
      <c r="F2206" s="83">
        <f>'Point A Analysis'!E2204</f>
        <v>0</v>
      </c>
      <c r="G2206" s="8"/>
      <c r="H2206" s="65">
        <f>'Point B RAW Results'!F2176</f>
        <v>0</v>
      </c>
      <c r="I2206" s="83">
        <f>'Point B Analysis'!B2204</f>
        <v>0</v>
      </c>
      <c r="J2206" s="83">
        <f>'Point B Analysis'!C2204</f>
        <v>0</v>
      </c>
      <c r="K2206" s="83">
        <f>'Point B Analysis'!D2204</f>
        <v>0</v>
      </c>
      <c r="L2206" s="83">
        <f>'Point B Analysis'!E2204</f>
        <v>0</v>
      </c>
      <c r="N2206" s="65">
        <f>'Point B RAW Results'!F2176</f>
        <v>0</v>
      </c>
      <c r="O2206" s="83">
        <f t="shared" si="138"/>
        <v>0</v>
      </c>
      <c r="P2206" s="83">
        <f t="shared" si="139"/>
        <v>0</v>
      </c>
      <c r="Q2206" s="83">
        <f t="shared" si="140"/>
        <v>0</v>
      </c>
      <c r="R2206" s="83">
        <f t="shared" si="141"/>
        <v>0</v>
      </c>
    </row>
    <row r="2207" spans="2:18" ht="13.5" customHeight="1" x14ac:dyDescent="0.35">
      <c r="B2207" s="65">
        <f>'Point A RAW Results'!F2174</f>
        <v>0</v>
      </c>
      <c r="C2207" s="83">
        <f>'Point A Analysis'!B2205</f>
        <v>0</v>
      </c>
      <c r="D2207" s="83">
        <f>'Point A Analysis'!C2205</f>
        <v>0</v>
      </c>
      <c r="E2207" s="83">
        <f>'Point A Analysis'!D2205</f>
        <v>0</v>
      </c>
      <c r="F2207" s="83">
        <f>'Point A Analysis'!E2205</f>
        <v>0</v>
      </c>
      <c r="G2207" s="8"/>
      <c r="H2207" s="65">
        <f>'Point B RAW Results'!F2177</f>
        <v>0</v>
      </c>
      <c r="I2207" s="83">
        <f>'Point B Analysis'!B2205</f>
        <v>0</v>
      </c>
      <c r="J2207" s="83">
        <f>'Point B Analysis'!C2205</f>
        <v>0</v>
      </c>
      <c r="K2207" s="83">
        <f>'Point B Analysis'!D2205</f>
        <v>0</v>
      </c>
      <c r="L2207" s="83">
        <f>'Point B Analysis'!E2205</f>
        <v>0</v>
      </c>
      <c r="N2207" s="65">
        <f>'Point B RAW Results'!F2177</f>
        <v>0</v>
      </c>
      <c r="O2207" s="83">
        <f t="shared" si="138"/>
        <v>0</v>
      </c>
      <c r="P2207" s="83">
        <f t="shared" si="139"/>
        <v>0</v>
      </c>
      <c r="Q2207" s="83">
        <f t="shared" si="140"/>
        <v>0</v>
      </c>
      <c r="R2207" s="83">
        <f t="shared" si="141"/>
        <v>0</v>
      </c>
    </row>
    <row r="2208" spans="2:18" ht="13.5" customHeight="1" x14ac:dyDescent="0.35">
      <c r="B2208" s="65">
        <f>'Point A RAW Results'!F2175</f>
        <v>0</v>
      </c>
      <c r="C2208" s="83">
        <f>'Point A Analysis'!B2206</f>
        <v>0</v>
      </c>
      <c r="D2208" s="83">
        <f>'Point A Analysis'!C2206</f>
        <v>0</v>
      </c>
      <c r="E2208" s="83">
        <f>'Point A Analysis'!D2206</f>
        <v>0</v>
      </c>
      <c r="F2208" s="83">
        <f>'Point A Analysis'!E2206</f>
        <v>0</v>
      </c>
      <c r="G2208" s="8"/>
      <c r="H2208" s="65">
        <f>'Point B RAW Results'!F2178</f>
        <v>0</v>
      </c>
      <c r="I2208" s="83">
        <f>'Point B Analysis'!B2206</f>
        <v>0</v>
      </c>
      <c r="J2208" s="83">
        <f>'Point B Analysis'!C2206</f>
        <v>0</v>
      </c>
      <c r="K2208" s="83">
        <f>'Point B Analysis'!D2206</f>
        <v>0</v>
      </c>
      <c r="L2208" s="83">
        <f>'Point B Analysis'!E2206</f>
        <v>0</v>
      </c>
      <c r="N2208" s="65">
        <f>'Point B RAW Results'!F2178</f>
        <v>0</v>
      </c>
      <c r="O2208" s="83">
        <f t="shared" si="138"/>
        <v>0</v>
      </c>
      <c r="P2208" s="83">
        <f t="shared" si="139"/>
        <v>0</v>
      </c>
      <c r="Q2208" s="83">
        <f t="shared" si="140"/>
        <v>0</v>
      </c>
      <c r="R2208" s="83">
        <f t="shared" si="141"/>
        <v>0</v>
      </c>
    </row>
    <row r="2209" spans="2:18" ht="13.5" customHeight="1" x14ac:dyDescent="0.35">
      <c r="B2209" s="65">
        <f>'Point A RAW Results'!F2176</f>
        <v>0</v>
      </c>
      <c r="C2209" s="83">
        <f>'Point A Analysis'!B2207</f>
        <v>0</v>
      </c>
      <c r="D2209" s="83">
        <f>'Point A Analysis'!C2207</f>
        <v>0</v>
      </c>
      <c r="E2209" s="83">
        <f>'Point A Analysis'!D2207</f>
        <v>0</v>
      </c>
      <c r="F2209" s="83">
        <f>'Point A Analysis'!E2207</f>
        <v>0</v>
      </c>
      <c r="G2209" s="8"/>
      <c r="H2209" s="65">
        <f>'Point B RAW Results'!F2179</f>
        <v>0</v>
      </c>
      <c r="I2209" s="83">
        <f>'Point B Analysis'!B2207</f>
        <v>0</v>
      </c>
      <c r="J2209" s="83">
        <f>'Point B Analysis'!C2207</f>
        <v>0</v>
      </c>
      <c r="K2209" s="83">
        <f>'Point B Analysis'!D2207</f>
        <v>0</v>
      </c>
      <c r="L2209" s="83">
        <f>'Point B Analysis'!E2207</f>
        <v>0</v>
      </c>
      <c r="N2209" s="65">
        <f>'Point B RAW Results'!F2179</f>
        <v>0</v>
      </c>
      <c r="O2209" s="83">
        <f t="shared" si="138"/>
        <v>0</v>
      </c>
      <c r="P2209" s="83">
        <f t="shared" si="139"/>
        <v>0</v>
      </c>
      <c r="Q2209" s="83">
        <f t="shared" si="140"/>
        <v>0</v>
      </c>
      <c r="R2209" s="83">
        <f t="shared" si="141"/>
        <v>0</v>
      </c>
    </row>
    <row r="2210" spans="2:18" ht="13.5" customHeight="1" x14ac:dyDescent="0.35">
      <c r="B2210" s="65">
        <f>'Point A RAW Results'!F2177</f>
        <v>0</v>
      </c>
      <c r="C2210" s="83">
        <f>'Point A Analysis'!B2208</f>
        <v>0</v>
      </c>
      <c r="D2210" s="83">
        <f>'Point A Analysis'!C2208</f>
        <v>0</v>
      </c>
      <c r="E2210" s="83">
        <f>'Point A Analysis'!D2208</f>
        <v>0</v>
      </c>
      <c r="F2210" s="83">
        <f>'Point A Analysis'!E2208</f>
        <v>0</v>
      </c>
      <c r="G2210" s="8"/>
      <c r="H2210" s="65">
        <f>'Point B RAW Results'!F2180</f>
        <v>0</v>
      </c>
      <c r="I2210" s="83">
        <f>'Point B Analysis'!B2208</f>
        <v>0</v>
      </c>
      <c r="J2210" s="83">
        <f>'Point B Analysis'!C2208</f>
        <v>0</v>
      </c>
      <c r="K2210" s="83">
        <f>'Point B Analysis'!D2208</f>
        <v>0</v>
      </c>
      <c r="L2210" s="83">
        <f>'Point B Analysis'!E2208</f>
        <v>0</v>
      </c>
      <c r="N2210" s="65">
        <f>'Point B RAW Results'!F2180</f>
        <v>0</v>
      </c>
      <c r="O2210" s="83">
        <f t="shared" si="138"/>
        <v>0</v>
      </c>
      <c r="P2210" s="83">
        <f t="shared" si="139"/>
        <v>0</v>
      </c>
      <c r="Q2210" s="83">
        <f t="shared" si="140"/>
        <v>0</v>
      </c>
      <c r="R2210" s="83">
        <f t="shared" si="141"/>
        <v>0</v>
      </c>
    </row>
    <row r="2211" spans="2:18" ht="13.5" customHeight="1" x14ac:dyDescent="0.35">
      <c r="B2211" s="65">
        <f>'Point A RAW Results'!F2178</f>
        <v>0</v>
      </c>
      <c r="C2211" s="83">
        <f>'Point A Analysis'!B2209</f>
        <v>0</v>
      </c>
      <c r="D2211" s="83">
        <f>'Point A Analysis'!C2209</f>
        <v>0</v>
      </c>
      <c r="E2211" s="83">
        <f>'Point A Analysis'!D2209</f>
        <v>0</v>
      </c>
      <c r="F2211" s="83">
        <f>'Point A Analysis'!E2209</f>
        <v>0</v>
      </c>
      <c r="G2211" s="8"/>
      <c r="H2211" s="65">
        <f>'Point B RAW Results'!F2181</f>
        <v>0</v>
      </c>
      <c r="I2211" s="83">
        <f>'Point B Analysis'!B2209</f>
        <v>0</v>
      </c>
      <c r="J2211" s="83">
        <f>'Point B Analysis'!C2209</f>
        <v>0</v>
      </c>
      <c r="K2211" s="83">
        <f>'Point B Analysis'!D2209</f>
        <v>0</v>
      </c>
      <c r="L2211" s="83">
        <f>'Point B Analysis'!E2209</f>
        <v>0</v>
      </c>
      <c r="N2211" s="65">
        <f>'Point B RAW Results'!F2181</f>
        <v>0</v>
      </c>
      <c r="O2211" s="83">
        <f t="shared" si="138"/>
        <v>0</v>
      </c>
      <c r="P2211" s="83">
        <f t="shared" si="139"/>
        <v>0</v>
      </c>
      <c r="Q2211" s="83">
        <f t="shared" si="140"/>
        <v>0</v>
      </c>
      <c r="R2211" s="83">
        <f t="shared" si="141"/>
        <v>0</v>
      </c>
    </row>
    <row r="2212" spans="2:18" ht="13.5" customHeight="1" x14ac:dyDescent="0.35">
      <c r="B2212" s="65">
        <f>'Point A RAW Results'!F2179</f>
        <v>0</v>
      </c>
      <c r="C2212" s="83">
        <f>'Point A Analysis'!B2210</f>
        <v>0</v>
      </c>
      <c r="D2212" s="83">
        <f>'Point A Analysis'!C2210</f>
        <v>0</v>
      </c>
      <c r="E2212" s="83">
        <f>'Point A Analysis'!D2210</f>
        <v>0</v>
      </c>
      <c r="F2212" s="83">
        <f>'Point A Analysis'!E2210</f>
        <v>0</v>
      </c>
      <c r="G2212" s="8"/>
      <c r="H2212" s="65">
        <f>'Point B RAW Results'!F2182</f>
        <v>0</v>
      </c>
      <c r="I2212" s="83">
        <f>'Point B Analysis'!B2210</f>
        <v>0</v>
      </c>
      <c r="J2212" s="83">
        <f>'Point B Analysis'!C2210</f>
        <v>0</v>
      </c>
      <c r="K2212" s="83">
        <f>'Point B Analysis'!D2210</f>
        <v>0</v>
      </c>
      <c r="L2212" s="83">
        <f>'Point B Analysis'!E2210</f>
        <v>0</v>
      </c>
      <c r="N2212" s="65">
        <f>'Point B RAW Results'!F2182</f>
        <v>0</v>
      </c>
      <c r="O2212" s="83">
        <f t="shared" si="138"/>
        <v>0</v>
      </c>
      <c r="P2212" s="83">
        <f t="shared" si="139"/>
        <v>0</v>
      </c>
      <c r="Q2212" s="83">
        <f t="shared" si="140"/>
        <v>0</v>
      </c>
      <c r="R2212" s="83">
        <f t="shared" si="141"/>
        <v>0</v>
      </c>
    </row>
    <row r="2213" spans="2:18" ht="13.5" customHeight="1" x14ac:dyDescent="0.35">
      <c r="B2213" s="65">
        <f>'Point A RAW Results'!F2180</f>
        <v>0</v>
      </c>
      <c r="C2213" s="83">
        <f>'Point A Analysis'!B2211</f>
        <v>0</v>
      </c>
      <c r="D2213" s="83">
        <f>'Point A Analysis'!C2211</f>
        <v>0</v>
      </c>
      <c r="E2213" s="83">
        <f>'Point A Analysis'!D2211</f>
        <v>0</v>
      </c>
      <c r="F2213" s="83">
        <f>'Point A Analysis'!E2211</f>
        <v>0</v>
      </c>
      <c r="G2213" s="8"/>
      <c r="H2213" s="65">
        <f>'Point B RAW Results'!F2183</f>
        <v>0</v>
      </c>
      <c r="I2213" s="83">
        <f>'Point B Analysis'!B2211</f>
        <v>0</v>
      </c>
      <c r="J2213" s="83">
        <f>'Point B Analysis'!C2211</f>
        <v>0</v>
      </c>
      <c r="K2213" s="83">
        <f>'Point B Analysis'!D2211</f>
        <v>0</v>
      </c>
      <c r="L2213" s="83">
        <f>'Point B Analysis'!E2211</f>
        <v>0</v>
      </c>
      <c r="N2213" s="65">
        <f>'Point B RAW Results'!F2183</f>
        <v>0</v>
      </c>
      <c r="O2213" s="83">
        <f t="shared" si="138"/>
        <v>0</v>
      </c>
      <c r="P2213" s="83">
        <f t="shared" si="139"/>
        <v>0</v>
      </c>
      <c r="Q2213" s="83">
        <f t="shared" si="140"/>
        <v>0</v>
      </c>
      <c r="R2213" s="83">
        <f t="shared" si="141"/>
        <v>0</v>
      </c>
    </row>
    <row r="2214" spans="2:18" ht="13.5" customHeight="1" x14ac:dyDescent="0.35">
      <c r="B2214" s="65">
        <f>'Point A RAW Results'!F2181</f>
        <v>0</v>
      </c>
      <c r="C2214" s="83">
        <f>'Point A Analysis'!B2212</f>
        <v>0</v>
      </c>
      <c r="D2214" s="83">
        <f>'Point A Analysis'!C2212</f>
        <v>0</v>
      </c>
      <c r="E2214" s="83">
        <f>'Point A Analysis'!D2212</f>
        <v>0</v>
      </c>
      <c r="F2214" s="83">
        <f>'Point A Analysis'!E2212</f>
        <v>0</v>
      </c>
      <c r="G2214" s="8"/>
      <c r="H2214" s="65">
        <f>'Point B RAW Results'!F2184</f>
        <v>0</v>
      </c>
      <c r="I2214" s="83">
        <f>'Point B Analysis'!B2212</f>
        <v>0</v>
      </c>
      <c r="J2214" s="83">
        <f>'Point B Analysis'!C2212</f>
        <v>0</v>
      </c>
      <c r="K2214" s="83">
        <f>'Point B Analysis'!D2212</f>
        <v>0</v>
      </c>
      <c r="L2214" s="83">
        <f>'Point B Analysis'!E2212</f>
        <v>0</v>
      </c>
      <c r="N2214" s="65">
        <f>'Point B RAW Results'!F2184</f>
        <v>0</v>
      </c>
      <c r="O2214" s="83">
        <f t="shared" si="138"/>
        <v>0</v>
      </c>
      <c r="P2214" s="83">
        <f t="shared" si="139"/>
        <v>0</v>
      </c>
      <c r="Q2214" s="83">
        <f t="shared" si="140"/>
        <v>0</v>
      </c>
      <c r="R2214" s="83">
        <f t="shared" si="141"/>
        <v>0</v>
      </c>
    </row>
    <row r="2215" spans="2:18" ht="13.5" customHeight="1" x14ac:dyDescent="0.35">
      <c r="B2215" s="65">
        <f>'Point A RAW Results'!F2182</f>
        <v>0</v>
      </c>
      <c r="C2215" s="83">
        <f>'Point A Analysis'!B2213</f>
        <v>0</v>
      </c>
      <c r="D2215" s="83">
        <f>'Point A Analysis'!C2213</f>
        <v>0</v>
      </c>
      <c r="E2215" s="83">
        <f>'Point A Analysis'!D2213</f>
        <v>0</v>
      </c>
      <c r="F2215" s="83">
        <f>'Point A Analysis'!E2213</f>
        <v>0</v>
      </c>
      <c r="G2215" s="8"/>
      <c r="H2215" s="65">
        <f>'Point B RAW Results'!F2185</f>
        <v>0</v>
      </c>
      <c r="I2215" s="83">
        <f>'Point B Analysis'!B2213</f>
        <v>0</v>
      </c>
      <c r="J2215" s="83">
        <f>'Point B Analysis'!C2213</f>
        <v>0</v>
      </c>
      <c r="K2215" s="83">
        <f>'Point B Analysis'!D2213</f>
        <v>0</v>
      </c>
      <c r="L2215" s="83">
        <f>'Point B Analysis'!E2213</f>
        <v>0</v>
      </c>
      <c r="N2215" s="65">
        <f>'Point B RAW Results'!F2185</f>
        <v>0</v>
      </c>
      <c r="O2215" s="83">
        <f t="shared" si="138"/>
        <v>0</v>
      </c>
      <c r="P2215" s="83">
        <f t="shared" si="139"/>
        <v>0</v>
      </c>
      <c r="Q2215" s="83">
        <f t="shared" si="140"/>
        <v>0</v>
      </c>
      <c r="R2215" s="83">
        <f t="shared" si="141"/>
        <v>0</v>
      </c>
    </row>
    <row r="2216" spans="2:18" ht="13.5" customHeight="1" x14ac:dyDescent="0.35">
      <c r="B2216" s="65">
        <f>'Point A RAW Results'!F2183</f>
        <v>0</v>
      </c>
      <c r="C2216" s="83">
        <f>'Point A Analysis'!B2214</f>
        <v>0</v>
      </c>
      <c r="D2216" s="83">
        <f>'Point A Analysis'!C2214</f>
        <v>0</v>
      </c>
      <c r="E2216" s="83">
        <f>'Point A Analysis'!D2214</f>
        <v>0</v>
      </c>
      <c r="F2216" s="83">
        <f>'Point A Analysis'!E2214</f>
        <v>0</v>
      </c>
      <c r="G2216" s="8"/>
      <c r="H2216" s="65">
        <f>'Point B RAW Results'!F2186</f>
        <v>0</v>
      </c>
      <c r="I2216" s="83">
        <f>'Point B Analysis'!B2214</f>
        <v>0</v>
      </c>
      <c r="J2216" s="83">
        <f>'Point B Analysis'!C2214</f>
        <v>0</v>
      </c>
      <c r="K2216" s="83">
        <f>'Point B Analysis'!D2214</f>
        <v>0</v>
      </c>
      <c r="L2216" s="83">
        <f>'Point B Analysis'!E2214</f>
        <v>0</v>
      </c>
      <c r="N2216" s="65">
        <f>'Point B RAW Results'!F2186</f>
        <v>0</v>
      </c>
      <c r="O2216" s="83">
        <f t="shared" si="138"/>
        <v>0</v>
      </c>
      <c r="P2216" s="83">
        <f t="shared" si="139"/>
        <v>0</v>
      </c>
      <c r="Q2216" s="83">
        <f t="shared" si="140"/>
        <v>0</v>
      </c>
      <c r="R2216" s="83">
        <f t="shared" si="141"/>
        <v>0</v>
      </c>
    </row>
    <row r="2217" spans="2:18" ht="13.5" customHeight="1" x14ac:dyDescent="0.35">
      <c r="B2217" s="65">
        <f>'Point A RAW Results'!F2184</f>
        <v>0</v>
      </c>
      <c r="C2217" s="83">
        <f>'Point A Analysis'!B2215</f>
        <v>0</v>
      </c>
      <c r="D2217" s="83">
        <f>'Point A Analysis'!C2215</f>
        <v>0</v>
      </c>
      <c r="E2217" s="83">
        <f>'Point A Analysis'!D2215</f>
        <v>0</v>
      </c>
      <c r="F2217" s="83">
        <f>'Point A Analysis'!E2215</f>
        <v>0</v>
      </c>
      <c r="G2217" s="8"/>
      <c r="H2217" s="65">
        <f>'Point B RAW Results'!F2187</f>
        <v>0</v>
      </c>
      <c r="I2217" s="83">
        <f>'Point B Analysis'!B2215</f>
        <v>0</v>
      </c>
      <c r="J2217" s="83">
        <f>'Point B Analysis'!C2215</f>
        <v>0</v>
      </c>
      <c r="K2217" s="83">
        <f>'Point B Analysis'!D2215</f>
        <v>0</v>
      </c>
      <c r="L2217" s="83">
        <f>'Point B Analysis'!E2215</f>
        <v>0</v>
      </c>
      <c r="N2217" s="65">
        <f>'Point B RAW Results'!F2187</f>
        <v>0</v>
      </c>
      <c r="O2217" s="83">
        <f t="shared" si="138"/>
        <v>0</v>
      </c>
      <c r="P2217" s="83">
        <f t="shared" si="139"/>
        <v>0</v>
      </c>
      <c r="Q2217" s="83">
        <f t="shared" si="140"/>
        <v>0</v>
      </c>
      <c r="R2217" s="83">
        <f t="shared" si="141"/>
        <v>0</v>
      </c>
    </row>
    <row r="2218" spans="2:18" ht="13.5" customHeight="1" x14ac:dyDescent="0.35">
      <c r="B2218" s="65">
        <f>'Point A RAW Results'!F2185</f>
        <v>0</v>
      </c>
      <c r="C2218" s="83">
        <f>'Point A Analysis'!B2216</f>
        <v>0</v>
      </c>
      <c r="D2218" s="83">
        <f>'Point A Analysis'!C2216</f>
        <v>0</v>
      </c>
      <c r="E2218" s="83">
        <f>'Point A Analysis'!D2216</f>
        <v>0</v>
      </c>
      <c r="F2218" s="83">
        <f>'Point A Analysis'!E2216</f>
        <v>0</v>
      </c>
      <c r="G2218" s="8"/>
      <c r="H2218" s="65">
        <f>'Point B RAW Results'!F2188</f>
        <v>0</v>
      </c>
      <c r="I2218" s="83">
        <f>'Point B Analysis'!B2216</f>
        <v>0</v>
      </c>
      <c r="J2218" s="83">
        <f>'Point B Analysis'!C2216</f>
        <v>0</v>
      </c>
      <c r="K2218" s="83">
        <f>'Point B Analysis'!D2216</f>
        <v>0</v>
      </c>
      <c r="L2218" s="83">
        <f>'Point B Analysis'!E2216</f>
        <v>0</v>
      </c>
      <c r="N2218" s="65">
        <f>'Point B RAW Results'!F2188</f>
        <v>0</v>
      </c>
      <c r="O2218" s="83">
        <f t="shared" si="138"/>
        <v>0</v>
      </c>
      <c r="P2218" s="83">
        <f t="shared" si="139"/>
        <v>0</v>
      </c>
      <c r="Q2218" s="83">
        <f t="shared" si="140"/>
        <v>0</v>
      </c>
      <c r="R2218" s="83">
        <f t="shared" si="141"/>
        <v>0</v>
      </c>
    </row>
    <row r="2219" spans="2:18" ht="13.5" customHeight="1" x14ac:dyDescent="0.35">
      <c r="B2219" s="65">
        <f>'Point A RAW Results'!F2186</f>
        <v>0</v>
      </c>
      <c r="C2219" s="83">
        <f>'Point A Analysis'!B2217</f>
        <v>0</v>
      </c>
      <c r="D2219" s="83">
        <f>'Point A Analysis'!C2217</f>
        <v>0</v>
      </c>
      <c r="E2219" s="83">
        <f>'Point A Analysis'!D2217</f>
        <v>0</v>
      </c>
      <c r="F2219" s="83">
        <f>'Point A Analysis'!E2217</f>
        <v>0</v>
      </c>
      <c r="G2219" s="8"/>
      <c r="H2219" s="65">
        <f>'Point B RAW Results'!F2189</f>
        <v>0</v>
      </c>
      <c r="I2219" s="83">
        <f>'Point B Analysis'!B2217</f>
        <v>0</v>
      </c>
      <c r="J2219" s="83">
        <f>'Point B Analysis'!C2217</f>
        <v>0</v>
      </c>
      <c r="K2219" s="83">
        <f>'Point B Analysis'!D2217</f>
        <v>0</v>
      </c>
      <c r="L2219" s="83">
        <f>'Point B Analysis'!E2217</f>
        <v>0</v>
      </c>
      <c r="N2219" s="65">
        <f>'Point B RAW Results'!F2189</f>
        <v>0</v>
      </c>
      <c r="O2219" s="83">
        <f t="shared" si="138"/>
        <v>0</v>
      </c>
      <c r="P2219" s="83">
        <f t="shared" si="139"/>
        <v>0</v>
      </c>
      <c r="Q2219" s="83">
        <f t="shared" si="140"/>
        <v>0</v>
      </c>
      <c r="R2219" s="83">
        <f t="shared" si="141"/>
        <v>0</v>
      </c>
    </row>
    <row r="2220" spans="2:18" ht="13.5" customHeight="1" x14ac:dyDescent="0.35">
      <c r="B2220" s="65">
        <f>'Point A RAW Results'!F2187</f>
        <v>0</v>
      </c>
      <c r="C2220" s="83">
        <f>'Point A Analysis'!B2218</f>
        <v>0</v>
      </c>
      <c r="D2220" s="83">
        <f>'Point A Analysis'!C2218</f>
        <v>0</v>
      </c>
      <c r="E2220" s="83">
        <f>'Point A Analysis'!D2218</f>
        <v>0</v>
      </c>
      <c r="F2220" s="83">
        <f>'Point A Analysis'!E2218</f>
        <v>0</v>
      </c>
      <c r="G2220" s="8"/>
      <c r="H2220" s="65">
        <f>'Point B RAW Results'!F2190</f>
        <v>0</v>
      </c>
      <c r="I2220" s="83">
        <f>'Point B Analysis'!B2218</f>
        <v>0</v>
      </c>
      <c r="J2220" s="83">
        <f>'Point B Analysis'!C2218</f>
        <v>0</v>
      </c>
      <c r="K2220" s="83">
        <f>'Point B Analysis'!D2218</f>
        <v>0</v>
      </c>
      <c r="L2220" s="83">
        <f>'Point B Analysis'!E2218</f>
        <v>0</v>
      </c>
      <c r="N2220" s="65">
        <f>'Point B RAW Results'!F2190</f>
        <v>0</v>
      </c>
      <c r="O2220" s="83">
        <f t="shared" si="138"/>
        <v>0</v>
      </c>
      <c r="P2220" s="83">
        <f t="shared" si="139"/>
        <v>0</v>
      </c>
      <c r="Q2220" s="83">
        <f t="shared" si="140"/>
        <v>0</v>
      </c>
      <c r="R2220" s="83">
        <f t="shared" si="141"/>
        <v>0</v>
      </c>
    </row>
    <row r="2221" spans="2:18" ht="13.5" customHeight="1" x14ac:dyDescent="0.35">
      <c r="B2221" s="65">
        <f>'Point A RAW Results'!F2188</f>
        <v>0</v>
      </c>
      <c r="C2221" s="83">
        <f>'Point A Analysis'!B2219</f>
        <v>0</v>
      </c>
      <c r="D2221" s="83">
        <f>'Point A Analysis'!C2219</f>
        <v>0</v>
      </c>
      <c r="E2221" s="83">
        <f>'Point A Analysis'!D2219</f>
        <v>0</v>
      </c>
      <c r="F2221" s="83">
        <f>'Point A Analysis'!E2219</f>
        <v>0</v>
      </c>
      <c r="G2221" s="8"/>
      <c r="H2221" s="65">
        <f>'Point B RAW Results'!F2191</f>
        <v>0</v>
      </c>
      <c r="I2221" s="83">
        <f>'Point B Analysis'!B2219</f>
        <v>0</v>
      </c>
      <c r="J2221" s="83">
        <f>'Point B Analysis'!C2219</f>
        <v>0</v>
      </c>
      <c r="K2221" s="83">
        <f>'Point B Analysis'!D2219</f>
        <v>0</v>
      </c>
      <c r="L2221" s="83">
        <f>'Point B Analysis'!E2219</f>
        <v>0</v>
      </c>
      <c r="N2221" s="65">
        <f>'Point B RAW Results'!F2191</f>
        <v>0</v>
      </c>
      <c r="O2221" s="83">
        <f t="shared" ref="O2221:O2284" si="142">I2221-C2221</f>
        <v>0</v>
      </c>
      <c r="P2221" s="83">
        <f t="shared" ref="P2221:P2284" si="143">J2221-D2221</f>
        <v>0</v>
      </c>
      <c r="Q2221" s="83">
        <f t="shared" ref="Q2221:Q2284" si="144">K2221-E2221</f>
        <v>0</v>
      </c>
      <c r="R2221" s="83">
        <f t="shared" ref="R2221:R2284" si="145">L2221-F2221</f>
        <v>0</v>
      </c>
    </row>
    <row r="2222" spans="2:18" ht="13.5" customHeight="1" x14ac:dyDescent="0.35">
      <c r="B2222" s="65">
        <f>'Point A RAW Results'!F2189</f>
        <v>0</v>
      </c>
      <c r="C2222" s="83">
        <f>'Point A Analysis'!B2220</f>
        <v>0</v>
      </c>
      <c r="D2222" s="83">
        <f>'Point A Analysis'!C2220</f>
        <v>0</v>
      </c>
      <c r="E2222" s="83">
        <f>'Point A Analysis'!D2220</f>
        <v>0</v>
      </c>
      <c r="F2222" s="83">
        <f>'Point A Analysis'!E2220</f>
        <v>0</v>
      </c>
      <c r="G2222" s="8"/>
      <c r="H2222" s="65">
        <f>'Point B RAW Results'!F2192</f>
        <v>0</v>
      </c>
      <c r="I2222" s="83">
        <f>'Point B Analysis'!B2220</f>
        <v>0</v>
      </c>
      <c r="J2222" s="83">
        <f>'Point B Analysis'!C2220</f>
        <v>0</v>
      </c>
      <c r="K2222" s="83">
        <f>'Point B Analysis'!D2220</f>
        <v>0</v>
      </c>
      <c r="L2222" s="83">
        <f>'Point B Analysis'!E2220</f>
        <v>0</v>
      </c>
      <c r="N2222" s="65">
        <f>'Point B RAW Results'!F2192</f>
        <v>0</v>
      </c>
      <c r="O2222" s="83">
        <f t="shared" si="142"/>
        <v>0</v>
      </c>
      <c r="P2222" s="83">
        <f t="shared" si="143"/>
        <v>0</v>
      </c>
      <c r="Q2222" s="83">
        <f t="shared" si="144"/>
        <v>0</v>
      </c>
      <c r="R2222" s="83">
        <f t="shared" si="145"/>
        <v>0</v>
      </c>
    </row>
    <row r="2223" spans="2:18" ht="13.5" customHeight="1" x14ac:dyDescent="0.35">
      <c r="B2223" s="65">
        <f>'Point A RAW Results'!F2190</f>
        <v>0</v>
      </c>
      <c r="C2223" s="83">
        <f>'Point A Analysis'!B2221</f>
        <v>0</v>
      </c>
      <c r="D2223" s="83">
        <f>'Point A Analysis'!C2221</f>
        <v>0</v>
      </c>
      <c r="E2223" s="83">
        <f>'Point A Analysis'!D2221</f>
        <v>0</v>
      </c>
      <c r="F2223" s="83">
        <f>'Point A Analysis'!E2221</f>
        <v>0</v>
      </c>
      <c r="G2223" s="8"/>
      <c r="H2223" s="65">
        <f>'Point B RAW Results'!F2193</f>
        <v>0</v>
      </c>
      <c r="I2223" s="83">
        <f>'Point B Analysis'!B2221</f>
        <v>0</v>
      </c>
      <c r="J2223" s="83">
        <f>'Point B Analysis'!C2221</f>
        <v>0</v>
      </c>
      <c r="K2223" s="83">
        <f>'Point B Analysis'!D2221</f>
        <v>0</v>
      </c>
      <c r="L2223" s="83">
        <f>'Point B Analysis'!E2221</f>
        <v>0</v>
      </c>
      <c r="N2223" s="65">
        <f>'Point B RAW Results'!F2193</f>
        <v>0</v>
      </c>
      <c r="O2223" s="83">
        <f t="shared" si="142"/>
        <v>0</v>
      </c>
      <c r="P2223" s="83">
        <f t="shared" si="143"/>
        <v>0</v>
      </c>
      <c r="Q2223" s="83">
        <f t="shared" si="144"/>
        <v>0</v>
      </c>
      <c r="R2223" s="83">
        <f t="shared" si="145"/>
        <v>0</v>
      </c>
    </row>
    <row r="2224" spans="2:18" ht="13.5" customHeight="1" x14ac:dyDescent="0.35">
      <c r="B2224" s="65">
        <f>'Point A RAW Results'!F2191</f>
        <v>0</v>
      </c>
      <c r="C2224" s="83">
        <f>'Point A Analysis'!B2222</f>
        <v>0</v>
      </c>
      <c r="D2224" s="83">
        <f>'Point A Analysis'!C2222</f>
        <v>0</v>
      </c>
      <c r="E2224" s="83">
        <f>'Point A Analysis'!D2222</f>
        <v>0</v>
      </c>
      <c r="F2224" s="83">
        <f>'Point A Analysis'!E2222</f>
        <v>0</v>
      </c>
      <c r="G2224" s="8"/>
      <c r="H2224" s="65">
        <f>'Point B RAW Results'!F2194</f>
        <v>0</v>
      </c>
      <c r="I2224" s="83">
        <f>'Point B Analysis'!B2222</f>
        <v>0</v>
      </c>
      <c r="J2224" s="83">
        <f>'Point B Analysis'!C2222</f>
        <v>0</v>
      </c>
      <c r="K2224" s="83">
        <f>'Point B Analysis'!D2222</f>
        <v>0</v>
      </c>
      <c r="L2224" s="83">
        <f>'Point B Analysis'!E2222</f>
        <v>0</v>
      </c>
      <c r="N2224" s="65">
        <f>'Point B RAW Results'!F2194</f>
        <v>0</v>
      </c>
      <c r="O2224" s="83">
        <f t="shared" si="142"/>
        <v>0</v>
      </c>
      <c r="P2224" s="83">
        <f t="shared" si="143"/>
        <v>0</v>
      </c>
      <c r="Q2224" s="83">
        <f t="shared" si="144"/>
        <v>0</v>
      </c>
      <c r="R2224" s="83">
        <f t="shared" si="145"/>
        <v>0</v>
      </c>
    </row>
    <row r="2225" spans="2:18" ht="13.5" customHeight="1" x14ac:dyDescent="0.35">
      <c r="B2225" s="65">
        <f>'Point A RAW Results'!F2192</f>
        <v>0</v>
      </c>
      <c r="C2225" s="83">
        <f>'Point A Analysis'!B2223</f>
        <v>0</v>
      </c>
      <c r="D2225" s="83">
        <f>'Point A Analysis'!C2223</f>
        <v>0</v>
      </c>
      <c r="E2225" s="83">
        <f>'Point A Analysis'!D2223</f>
        <v>0</v>
      </c>
      <c r="F2225" s="83">
        <f>'Point A Analysis'!E2223</f>
        <v>0</v>
      </c>
      <c r="G2225" s="8"/>
      <c r="H2225" s="65">
        <f>'Point B RAW Results'!F2195</f>
        <v>0</v>
      </c>
      <c r="I2225" s="83">
        <f>'Point B Analysis'!B2223</f>
        <v>0</v>
      </c>
      <c r="J2225" s="83">
        <f>'Point B Analysis'!C2223</f>
        <v>0</v>
      </c>
      <c r="K2225" s="83">
        <f>'Point B Analysis'!D2223</f>
        <v>0</v>
      </c>
      <c r="L2225" s="83">
        <f>'Point B Analysis'!E2223</f>
        <v>0</v>
      </c>
      <c r="N2225" s="65">
        <f>'Point B RAW Results'!F2195</f>
        <v>0</v>
      </c>
      <c r="O2225" s="83">
        <f t="shared" si="142"/>
        <v>0</v>
      </c>
      <c r="P2225" s="83">
        <f t="shared" si="143"/>
        <v>0</v>
      </c>
      <c r="Q2225" s="83">
        <f t="shared" si="144"/>
        <v>0</v>
      </c>
      <c r="R2225" s="83">
        <f t="shared" si="145"/>
        <v>0</v>
      </c>
    </row>
    <row r="2226" spans="2:18" ht="13.5" customHeight="1" x14ac:dyDescent="0.35">
      <c r="B2226" s="65">
        <f>'Point A RAW Results'!F2193</f>
        <v>0</v>
      </c>
      <c r="C2226" s="83">
        <f>'Point A Analysis'!B2224</f>
        <v>0</v>
      </c>
      <c r="D2226" s="83">
        <f>'Point A Analysis'!C2224</f>
        <v>0</v>
      </c>
      <c r="E2226" s="83">
        <f>'Point A Analysis'!D2224</f>
        <v>0</v>
      </c>
      <c r="F2226" s="83">
        <f>'Point A Analysis'!E2224</f>
        <v>0</v>
      </c>
      <c r="G2226" s="8"/>
      <c r="H2226" s="65">
        <f>'Point B RAW Results'!F2196</f>
        <v>0</v>
      </c>
      <c r="I2226" s="83">
        <f>'Point B Analysis'!B2224</f>
        <v>0</v>
      </c>
      <c r="J2226" s="83">
        <f>'Point B Analysis'!C2224</f>
        <v>0</v>
      </c>
      <c r="K2226" s="83">
        <f>'Point B Analysis'!D2224</f>
        <v>0</v>
      </c>
      <c r="L2226" s="83">
        <f>'Point B Analysis'!E2224</f>
        <v>0</v>
      </c>
      <c r="N2226" s="65">
        <f>'Point B RAW Results'!F2196</f>
        <v>0</v>
      </c>
      <c r="O2226" s="83">
        <f t="shared" si="142"/>
        <v>0</v>
      </c>
      <c r="P2226" s="83">
        <f t="shared" si="143"/>
        <v>0</v>
      </c>
      <c r="Q2226" s="83">
        <f t="shared" si="144"/>
        <v>0</v>
      </c>
      <c r="R2226" s="83">
        <f t="shared" si="145"/>
        <v>0</v>
      </c>
    </row>
    <row r="2227" spans="2:18" ht="13.5" customHeight="1" x14ac:dyDescent="0.35">
      <c r="B2227" s="65">
        <f>'Point A RAW Results'!F2194</f>
        <v>0</v>
      </c>
      <c r="C2227" s="83">
        <f>'Point A Analysis'!B2225</f>
        <v>0</v>
      </c>
      <c r="D2227" s="83">
        <f>'Point A Analysis'!C2225</f>
        <v>0</v>
      </c>
      <c r="E2227" s="83">
        <f>'Point A Analysis'!D2225</f>
        <v>0</v>
      </c>
      <c r="F2227" s="83">
        <f>'Point A Analysis'!E2225</f>
        <v>0</v>
      </c>
      <c r="G2227" s="8"/>
      <c r="H2227" s="65">
        <f>'Point B RAW Results'!F2197</f>
        <v>0</v>
      </c>
      <c r="I2227" s="83">
        <f>'Point B Analysis'!B2225</f>
        <v>0</v>
      </c>
      <c r="J2227" s="83">
        <f>'Point B Analysis'!C2225</f>
        <v>0</v>
      </c>
      <c r="K2227" s="83">
        <f>'Point B Analysis'!D2225</f>
        <v>0</v>
      </c>
      <c r="L2227" s="83">
        <f>'Point B Analysis'!E2225</f>
        <v>0</v>
      </c>
      <c r="N2227" s="65">
        <f>'Point B RAW Results'!F2197</f>
        <v>0</v>
      </c>
      <c r="O2227" s="83">
        <f t="shared" si="142"/>
        <v>0</v>
      </c>
      <c r="P2227" s="83">
        <f t="shared" si="143"/>
        <v>0</v>
      </c>
      <c r="Q2227" s="83">
        <f t="shared" si="144"/>
        <v>0</v>
      </c>
      <c r="R2227" s="83">
        <f t="shared" si="145"/>
        <v>0</v>
      </c>
    </row>
    <row r="2228" spans="2:18" ht="13.5" customHeight="1" x14ac:dyDescent="0.35">
      <c r="B2228" s="65">
        <f>'Point A RAW Results'!F2195</f>
        <v>0</v>
      </c>
      <c r="C2228" s="83">
        <f>'Point A Analysis'!B2226</f>
        <v>0</v>
      </c>
      <c r="D2228" s="83">
        <f>'Point A Analysis'!C2226</f>
        <v>0</v>
      </c>
      <c r="E2228" s="83">
        <f>'Point A Analysis'!D2226</f>
        <v>0</v>
      </c>
      <c r="F2228" s="83">
        <f>'Point A Analysis'!E2226</f>
        <v>0</v>
      </c>
      <c r="G2228" s="8"/>
      <c r="H2228" s="65">
        <f>'Point B RAW Results'!F2198</f>
        <v>0</v>
      </c>
      <c r="I2228" s="83">
        <f>'Point B Analysis'!B2226</f>
        <v>0</v>
      </c>
      <c r="J2228" s="83">
        <f>'Point B Analysis'!C2226</f>
        <v>0</v>
      </c>
      <c r="K2228" s="83">
        <f>'Point B Analysis'!D2226</f>
        <v>0</v>
      </c>
      <c r="L2228" s="83">
        <f>'Point B Analysis'!E2226</f>
        <v>0</v>
      </c>
      <c r="N2228" s="65">
        <f>'Point B RAW Results'!F2198</f>
        <v>0</v>
      </c>
      <c r="O2228" s="83">
        <f t="shared" si="142"/>
        <v>0</v>
      </c>
      <c r="P2228" s="83">
        <f t="shared" si="143"/>
        <v>0</v>
      </c>
      <c r="Q2228" s="83">
        <f t="shared" si="144"/>
        <v>0</v>
      </c>
      <c r="R2228" s="83">
        <f t="shared" si="145"/>
        <v>0</v>
      </c>
    </row>
    <row r="2229" spans="2:18" ht="13.5" customHeight="1" x14ac:dyDescent="0.35">
      <c r="B2229" s="65">
        <f>'Point A RAW Results'!F2196</f>
        <v>0</v>
      </c>
      <c r="C2229" s="83">
        <f>'Point A Analysis'!B2227</f>
        <v>0</v>
      </c>
      <c r="D2229" s="83">
        <f>'Point A Analysis'!C2227</f>
        <v>0</v>
      </c>
      <c r="E2229" s="83">
        <f>'Point A Analysis'!D2227</f>
        <v>0</v>
      </c>
      <c r="F2229" s="83">
        <f>'Point A Analysis'!E2227</f>
        <v>0</v>
      </c>
      <c r="G2229" s="8"/>
      <c r="H2229" s="65">
        <f>'Point B RAW Results'!F2199</f>
        <v>0</v>
      </c>
      <c r="I2229" s="83">
        <f>'Point B Analysis'!B2227</f>
        <v>0</v>
      </c>
      <c r="J2229" s="83">
        <f>'Point B Analysis'!C2227</f>
        <v>0</v>
      </c>
      <c r="K2229" s="83">
        <f>'Point B Analysis'!D2227</f>
        <v>0</v>
      </c>
      <c r="L2229" s="83">
        <f>'Point B Analysis'!E2227</f>
        <v>0</v>
      </c>
      <c r="N2229" s="65">
        <f>'Point B RAW Results'!F2199</f>
        <v>0</v>
      </c>
      <c r="O2229" s="83">
        <f t="shared" si="142"/>
        <v>0</v>
      </c>
      <c r="P2229" s="83">
        <f t="shared" si="143"/>
        <v>0</v>
      </c>
      <c r="Q2229" s="83">
        <f t="shared" si="144"/>
        <v>0</v>
      </c>
      <c r="R2229" s="83">
        <f t="shared" si="145"/>
        <v>0</v>
      </c>
    </row>
    <row r="2230" spans="2:18" ht="13.5" customHeight="1" x14ac:dyDescent="0.35">
      <c r="B2230" s="65">
        <f>'Point A RAW Results'!F2197</f>
        <v>0</v>
      </c>
      <c r="C2230" s="83">
        <f>'Point A Analysis'!B2228</f>
        <v>0</v>
      </c>
      <c r="D2230" s="83">
        <f>'Point A Analysis'!C2228</f>
        <v>0</v>
      </c>
      <c r="E2230" s="83">
        <f>'Point A Analysis'!D2228</f>
        <v>0</v>
      </c>
      <c r="F2230" s="83">
        <f>'Point A Analysis'!E2228</f>
        <v>0</v>
      </c>
      <c r="G2230" s="8"/>
      <c r="H2230" s="65">
        <f>'Point B RAW Results'!F2200</f>
        <v>0</v>
      </c>
      <c r="I2230" s="83">
        <f>'Point B Analysis'!B2228</f>
        <v>0</v>
      </c>
      <c r="J2230" s="83">
        <f>'Point B Analysis'!C2228</f>
        <v>0</v>
      </c>
      <c r="K2230" s="83">
        <f>'Point B Analysis'!D2228</f>
        <v>0</v>
      </c>
      <c r="L2230" s="83">
        <f>'Point B Analysis'!E2228</f>
        <v>0</v>
      </c>
      <c r="N2230" s="65">
        <f>'Point B RAW Results'!F2200</f>
        <v>0</v>
      </c>
      <c r="O2230" s="83">
        <f t="shared" si="142"/>
        <v>0</v>
      </c>
      <c r="P2230" s="83">
        <f t="shared" si="143"/>
        <v>0</v>
      </c>
      <c r="Q2230" s="83">
        <f t="shared" si="144"/>
        <v>0</v>
      </c>
      <c r="R2230" s="83">
        <f t="shared" si="145"/>
        <v>0</v>
      </c>
    </row>
    <row r="2231" spans="2:18" ht="13.5" customHeight="1" x14ac:dyDescent="0.35">
      <c r="B2231" s="65">
        <f>'Point A RAW Results'!F2198</f>
        <v>0</v>
      </c>
      <c r="C2231" s="83">
        <f>'Point A Analysis'!B2229</f>
        <v>0</v>
      </c>
      <c r="D2231" s="83">
        <f>'Point A Analysis'!C2229</f>
        <v>0</v>
      </c>
      <c r="E2231" s="83">
        <f>'Point A Analysis'!D2229</f>
        <v>0</v>
      </c>
      <c r="F2231" s="83">
        <f>'Point A Analysis'!E2229</f>
        <v>0</v>
      </c>
      <c r="G2231" s="8"/>
      <c r="H2231" s="65">
        <f>'Point B RAW Results'!F2201</f>
        <v>0</v>
      </c>
      <c r="I2231" s="83">
        <f>'Point B Analysis'!B2229</f>
        <v>0</v>
      </c>
      <c r="J2231" s="83">
        <f>'Point B Analysis'!C2229</f>
        <v>0</v>
      </c>
      <c r="K2231" s="83">
        <f>'Point B Analysis'!D2229</f>
        <v>0</v>
      </c>
      <c r="L2231" s="83">
        <f>'Point B Analysis'!E2229</f>
        <v>0</v>
      </c>
      <c r="N2231" s="65">
        <f>'Point B RAW Results'!F2201</f>
        <v>0</v>
      </c>
      <c r="O2231" s="83">
        <f t="shared" si="142"/>
        <v>0</v>
      </c>
      <c r="P2231" s="83">
        <f t="shared" si="143"/>
        <v>0</v>
      </c>
      <c r="Q2231" s="83">
        <f t="shared" si="144"/>
        <v>0</v>
      </c>
      <c r="R2231" s="83">
        <f t="shared" si="145"/>
        <v>0</v>
      </c>
    </row>
    <row r="2232" spans="2:18" ht="13.5" customHeight="1" x14ac:dyDescent="0.35">
      <c r="B2232" s="65">
        <f>'Point A RAW Results'!F2199</f>
        <v>0</v>
      </c>
      <c r="C2232" s="83">
        <f>'Point A Analysis'!B2230</f>
        <v>0</v>
      </c>
      <c r="D2232" s="83">
        <f>'Point A Analysis'!C2230</f>
        <v>0</v>
      </c>
      <c r="E2232" s="83">
        <f>'Point A Analysis'!D2230</f>
        <v>0</v>
      </c>
      <c r="F2232" s="83">
        <f>'Point A Analysis'!E2230</f>
        <v>0</v>
      </c>
      <c r="G2232" s="8"/>
      <c r="H2232" s="65">
        <f>'Point B RAW Results'!F2202</f>
        <v>0</v>
      </c>
      <c r="I2232" s="83">
        <f>'Point B Analysis'!B2230</f>
        <v>0</v>
      </c>
      <c r="J2232" s="83">
        <f>'Point B Analysis'!C2230</f>
        <v>0</v>
      </c>
      <c r="K2232" s="83">
        <f>'Point B Analysis'!D2230</f>
        <v>0</v>
      </c>
      <c r="L2232" s="83">
        <f>'Point B Analysis'!E2230</f>
        <v>0</v>
      </c>
      <c r="N2232" s="65">
        <f>'Point B RAW Results'!F2202</f>
        <v>0</v>
      </c>
      <c r="O2232" s="83">
        <f t="shared" si="142"/>
        <v>0</v>
      </c>
      <c r="P2232" s="83">
        <f t="shared" si="143"/>
        <v>0</v>
      </c>
      <c r="Q2232" s="83">
        <f t="shared" si="144"/>
        <v>0</v>
      </c>
      <c r="R2232" s="83">
        <f t="shared" si="145"/>
        <v>0</v>
      </c>
    </row>
    <row r="2233" spans="2:18" ht="13.5" customHeight="1" x14ac:dyDescent="0.35">
      <c r="B2233" s="65">
        <f>'Point A RAW Results'!F2200</f>
        <v>0</v>
      </c>
      <c r="C2233" s="83">
        <f>'Point A Analysis'!B2231</f>
        <v>0</v>
      </c>
      <c r="D2233" s="83">
        <f>'Point A Analysis'!C2231</f>
        <v>0</v>
      </c>
      <c r="E2233" s="83">
        <f>'Point A Analysis'!D2231</f>
        <v>0</v>
      </c>
      <c r="F2233" s="83">
        <f>'Point A Analysis'!E2231</f>
        <v>0</v>
      </c>
      <c r="G2233" s="8"/>
      <c r="H2233" s="65">
        <f>'Point B RAW Results'!F2203</f>
        <v>0</v>
      </c>
      <c r="I2233" s="83">
        <f>'Point B Analysis'!B2231</f>
        <v>0</v>
      </c>
      <c r="J2233" s="83">
        <f>'Point B Analysis'!C2231</f>
        <v>0</v>
      </c>
      <c r="K2233" s="83">
        <f>'Point B Analysis'!D2231</f>
        <v>0</v>
      </c>
      <c r="L2233" s="83">
        <f>'Point B Analysis'!E2231</f>
        <v>0</v>
      </c>
      <c r="N2233" s="65">
        <f>'Point B RAW Results'!F2203</f>
        <v>0</v>
      </c>
      <c r="O2233" s="83">
        <f t="shared" si="142"/>
        <v>0</v>
      </c>
      <c r="P2233" s="83">
        <f t="shared" si="143"/>
        <v>0</v>
      </c>
      <c r="Q2233" s="83">
        <f t="shared" si="144"/>
        <v>0</v>
      </c>
      <c r="R2233" s="83">
        <f t="shared" si="145"/>
        <v>0</v>
      </c>
    </row>
    <row r="2234" spans="2:18" ht="13.5" customHeight="1" x14ac:dyDescent="0.35">
      <c r="B2234" s="65">
        <f>'Point A RAW Results'!F2201</f>
        <v>0</v>
      </c>
      <c r="C2234" s="83">
        <f>'Point A Analysis'!B2232</f>
        <v>0</v>
      </c>
      <c r="D2234" s="83">
        <f>'Point A Analysis'!C2232</f>
        <v>0</v>
      </c>
      <c r="E2234" s="83">
        <f>'Point A Analysis'!D2232</f>
        <v>0</v>
      </c>
      <c r="F2234" s="83">
        <f>'Point A Analysis'!E2232</f>
        <v>0</v>
      </c>
      <c r="G2234" s="8"/>
      <c r="H2234" s="65">
        <f>'Point B RAW Results'!F2204</f>
        <v>0</v>
      </c>
      <c r="I2234" s="83">
        <f>'Point B Analysis'!B2232</f>
        <v>0</v>
      </c>
      <c r="J2234" s="83">
        <f>'Point B Analysis'!C2232</f>
        <v>0</v>
      </c>
      <c r="K2234" s="83">
        <f>'Point B Analysis'!D2232</f>
        <v>0</v>
      </c>
      <c r="L2234" s="83">
        <f>'Point B Analysis'!E2232</f>
        <v>0</v>
      </c>
      <c r="N2234" s="65">
        <f>'Point B RAW Results'!F2204</f>
        <v>0</v>
      </c>
      <c r="O2234" s="83">
        <f t="shared" si="142"/>
        <v>0</v>
      </c>
      <c r="P2234" s="83">
        <f t="shared" si="143"/>
        <v>0</v>
      </c>
      <c r="Q2234" s="83">
        <f t="shared" si="144"/>
        <v>0</v>
      </c>
      <c r="R2234" s="83">
        <f t="shared" si="145"/>
        <v>0</v>
      </c>
    </row>
    <row r="2235" spans="2:18" ht="13.5" customHeight="1" x14ac:dyDescent="0.35">
      <c r="B2235" s="65">
        <f>'Point A RAW Results'!F2202</f>
        <v>0</v>
      </c>
      <c r="C2235" s="83">
        <f>'Point A Analysis'!B2233</f>
        <v>0</v>
      </c>
      <c r="D2235" s="83">
        <f>'Point A Analysis'!C2233</f>
        <v>0</v>
      </c>
      <c r="E2235" s="83">
        <f>'Point A Analysis'!D2233</f>
        <v>0</v>
      </c>
      <c r="F2235" s="83">
        <f>'Point A Analysis'!E2233</f>
        <v>0</v>
      </c>
      <c r="G2235" s="8"/>
      <c r="H2235" s="65">
        <f>'Point B RAW Results'!F2205</f>
        <v>0</v>
      </c>
      <c r="I2235" s="83">
        <f>'Point B Analysis'!B2233</f>
        <v>0</v>
      </c>
      <c r="J2235" s="83">
        <f>'Point B Analysis'!C2233</f>
        <v>0</v>
      </c>
      <c r="K2235" s="83">
        <f>'Point B Analysis'!D2233</f>
        <v>0</v>
      </c>
      <c r="L2235" s="83">
        <f>'Point B Analysis'!E2233</f>
        <v>0</v>
      </c>
      <c r="N2235" s="65">
        <f>'Point B RAW Results'!F2205</f>
        <v>0</v>
      </c>
      <c r="O2235" s="83">
        <f t="shared" si="142"/>
        <v>0</v>
      </c>
      <c r="P2235" s="83">
        <f t="shared" si="143"/>
        <v>0</v>
      </c>
      <c r="Q2235" s="83">
        <f t="shared" si="144"/>
        <v>0</v>
      </c>
      <c r="R2235" s="83">
        <f t="shared" si="145"/>
        <v>0</v>
      </c>
    </row>
    <row r="2236" spans="2:18" ht="13.5" customHeight="1" x14ac:dyDescent="0.35">
      <c r="B2236" s="65">
        <f>'Point A RAW Results'!F2203</f>
        <v>0</v>
      </c>
      <c r="C2236" s="83">
        <f>'Point A Analysis'!B2234</f>
        <v>0</v>
      </c>
      <c r="D2236" s="83">
        <f>'Point A Analysis'!C2234</f>
        <v>0</v>
      </c>
      <c r="E2236" s="83">
        <f>'Point A Analysis'!D2234</f>
        <v>0</v>
      </c>
      <c r="F2236" s="83">
        <f>'Point A Analysis'!E2234</f>
        <v>0</v>
      </c>
      <c r="G2236" s="8"/>
      <c r="H2236" s="65">
        <f>'Point B RAW Results'!F2206</f>
        <v>0</v>
      </c>
      <c r="I2236" s="83">
        <f>'Point B Analysis'!B2234</f>
        <v>0</v>
      </c>
      <c r="J2236" s="83">
        <f>'Point B Analysis'!C2234</f>
        <v>0</v>
      </c>
      <c r="K2236" s="83">
        <f>'Point B Analysis'!D2234</f>
        <v>0</v>
      </c>
      <c r="L2236" s="83">
        <f>'Point B Analysis'!E2234</f>
        <v>0</v>
      </c>
      <c r="N2236" s="65">
        <f>'Point B RAW Results'!F2206</f>
        <v>0</v>
      </c>
      <c r="O2236" s="83">
        <f t="shared" si="142"/>
        <v>0</v>
      </c>
      <c r="P2236" s="83">
        <f t="shared" si="143"/>
        <v>0</v>
      </c>
      <c r="Q2236" s="83">
        <f t="shared" si="144"/>
        <v>0</v>
      </c>
      <c r="R2236" s="83">
        <f t="shared" si="145"/>
        <v>0</v>
      </c>
    </row>
    <row r="2237" spans="2:18" ht="13.5" customHeight="1" x14ac:dyDescent="0.35">
      <c r="B2237" s="65">
        <f>'Point A RAW Results'!F2204</f>
        <v>0</v>
      </c>
      <c r="C2237" s="83">
        <f>'Point A Analysis'!B2235</f>
        <v>0</v>
      </c>
      <c r="D2237" s="83">
        <f>'Point A Analysis'!C2235</f>
        <v>0</v>
      </c>
      <c r="E2237" s="83">
        <f>'Point A Analysis'!D2235</f>
        <v>0</v>
      </c>
      <c r="F2237" s="83">
        <f>'Point A Analysis'!E2235</f>
        <v>0</v>
      </c>
      <c r="G2237" s="8"/>
      <c r="H2237" s="65">
        <f>'Point B RAW Results'!F2207</f>
        <v>0</v>
      </c>
      <c r="I2237" s="83">
        <f>'Point B Analysis'!B2235</f>
        <v>0</v>
      </c>
      <c r="J2237" s="83">
        <f>'Point B Analysis'!C2235</f>
        <v>0</v>
      </c>
      <c r="K2237" s="83">
        <f>'Point B Analysis'!D2235</f>
        <v>0</v>
      </c>
      <c r="L2237" s="83">
        <f>'Point B Analysis'!E2235</f>
        <v>0</v>
      </c>
      <c r="N2237" s="65">
        <f>'Point B RAW Results'!F2207</f>
        <v>0</v>
      </c>
      <c r="O2237" s="83">
        <f t="shared" si="142"/>
        <v>0</v>
      </c>
      <c r="P2237" s="83">
        <f t="shared" si="143"/>
        <v>0</v>
      </c>
      <c r="Q2237" s="83">
        <f t="shared" si="144"/>
        <v>0</v>
      </c>
      <c r="R2237" s="83">
        <f t="shared" si="145"/>
        <v>0</v>
      </c>
    </row>
    <row r="2238" spans="2:18" ht="13.5" customHeight="1" x14ac:dyDescent="0.35">
      <c r="B2238" s="65">
        <f>'Point A RAW Results'!F2205</f>
        <v>0</v>
      </c>
      <c r="C2238" s="83">
        <f>'Point A Analysis'!B2236</f>
        <v>0</v>
      </c>
      <c r="D2238" s="83">
        <f>'Point A Analysis'!C2236</f>
        <v>0</v>
      </c>
      <c r="E2238" s="83">
        <f>'Point A Analysis'!D2236</f>
        <v>0</v>
      </c>
      <c r="F2238" s="83">
        <f>'Point A Analysis'!E2236</f>
        <v>0</v>
      </c>
      <c r="G2238" s="8"/>
      <c r="H2238" s="65">
        <f>'Point B RAW Results'!F2208</f>
        <v>0</v>
      </c>
      <c r="I2238" s="83">
        <f>'Point B Analysis'!B2236</f>
        <v>0</v>
      </c>
      <c r="J2238" s="83">
        <f>'Point B Analysis'!C2236</f>
        <v>0</v>
      </c>
      <c r="K2238" s="83">
        <f>'Point B Analysis'!D2236</f>
        <v>0</v>
      </c>
      <c r="L2238" s="83">
        <f>'Point B Analysis'!E2236</f>
        <v>0</v>
      </c>
      <c r="N2238" s="65">
        <f>'Point B RAW Results'!F2208</f>
        <v>0</v>
      </c>
      <c r="O2238" s="83">
        <f t="shared" si="142"/>
        <v>0</v>
      </c>
      <c r="P2238" s="83">
        <f t="shared" si="143"/>
        <v>0</v>
      </c>
      <c r="Q2238" s="83">
        <f t="shared" si="144"/>
        <v>0</v>
      </c>
      <c r="R2238" s="83">
        <f t="shared" si="145"/>
        <v>0</v>
      </c>
    </row>
    <row r="2239" spans="2:18" ht="13.5" customHeight="1" x14ac:dyDescent="0.35">
      <c r="B2239" s="65">
        <f>'Point A RAW Results'!F2206</f>
        <v>0</v>
      </c>
      <c r="C2239" s="83">
        <f>'Point A Analysis'!B2237</f>
        <v>0</v>
      </c>
      <c r="D2239" s="83">
        <f>'Point A Analysis'!C2237</f>
        <v>0</v>
      </c>
      <c r="E2239" s="83">
        <f>'Point A Analysis'!D2237</f>
        <v>0</v>
      </c>
      <c r="F2239" s="83">
        <f>'Point A Analysis'!E2237</f>
        <v>0</v>
      </c>
      <c r="G2239" s="8"/>
      <c r="H2239" s="65">
        <f>'Point B RAW Results'!F2209</f>
        <v>0</v>
      </c>
      <c r="I2239" s="83">
        <f>'Point B Analysis'!B2237</f>
        <v>0</v>
      </c>
      <c r="J2239" s="83">
        <f>'Point B Analysis'!C2237</f>
        <v>0</v>
      </c>
      <c r="K2239" s="83">
        <f>'Point B Analysis'!D2237</f>
        <v>0</v>
      </c>
      <c r="L2239" s="83">
        <f>'Point B Analysis'!E2237</f>
        <v>0</v>
      </c>
      <c r="N2239" s="65">
        <f>'Point B RAW Results'!F2209</f>
        <v>0</v>
      </c>
      <c r="O2239" s="83">
        <f t="shared" si="142"/>
        <v>0</v>
      </c>
      <c r="P2239" s="83">
        <f t="shared" si="143"/>
        <v>0</v>
      </c>
      <c r="Q2239" s="83">
        <f t="shared" si="144"/>
        <v>0</v>
      </c>
      <c r="R2239" s="83">
        <f t="shared" si="145"/>
        <v>0</v>
      </c>
    </row>
    <row r="2240" spans="2:18" ht="13.5" customHeight="1" x14ac:dyDescent="0.35">
      <c r="B2240" s="65">
        <f>'Point A RAW Results'!F2207</f>
        <v>0</v>
      </c>
      <c r="C2240" s="83">
        <f>'Point A Analysis'!B2238</f>
        <v>0</v>
      </c>
      <c r="D2240" s="83">
        <f>'Point A Analysis'!C2238</f>
        <v>0</v>
      </c>
      <c r="E2240" s="83">
        <f>'Point A Analysis'!D2238</f>
        <v>0</v>
      </c>
      <c r="F2240" s="83">
        <f>'Point A Analysis'!E2238</f>
        <v>0</v>
      </c>
      <c r="G2240" s="8"/>
      <c r="H2240" s="65">
        <f>'Point B RAW Results'!F2210</f>
        <v>0</v>
      </c>
      <c r="I2240" s="83">
        <f>'Point B Analysis'!B2238</f>
        <v>0</v>
      </c>
      <c r="J2240" s="83">
        <f>'Point B Analysis'!C2238</f>
        <v>0</v>
      </c>
      <c r="K2240" s="83">
        <f>'Point B Analysis'!D2238</f>
        <v>0</v>
      </c>
      <c r="L2240" s="83">
        <f>'Point B Analysis'!E2238</f>
        <v>0</v>
      </c>
      <c r="N2240" s="65">
        <f>'Point B RAW Results'!F2210</f>
        <v>0</v>
      </c>
      <c r="O2240" s="83">
        <f t="shared" si="142"/>
        <v>0</v>
      </c>
      <c r="P2240" s="83">
        <f t="shared" si="143"/>
        <v>0</v>
      </c>
      <c r="Q2240" s="83">
        <f t="shared" si="144"/>
        <v>0</v>
      </c>
      <c r="R2240" s="83">
        <f t="shared" si="145"/>
        <v>0</v>
      </c>
    </row>
    <row r="2241" spans="2:18" ht="13.5" customHeight="1" x14ac:dyDescent="0.35">
      <c r="B2241" s="65">
        <f>'Point A RAW Results'!F2208</f>
        <v>0</v>
      </c>
      <c r="C2241" s="83">
        <f>'Point A Analysis'!B2239</f>
        <v>0</v>
      </c>
      <c r="D2241" s="83">
        <f>'Point A Analysis'!C2239</f>
        <v>0</v>
      </c>
      <c r="E2241" s="83">
        <f>'Point A Analysis'!D2239</f>
        <v>0</v>
      </c>
      <c r="F2241" s="83">
        <f>'Point A Analysis'!E2239</f>
        <v>0</v>
      </c>
      <c r="G2241" s="8"/>
      <c r="H2241" s="65">
        <f>'Point B RAW Results'!F2211</f>
        <v>0</v>
      </c>
      <c r="I2241" s="83">
        <f>'Point B Analysis'!B2239</f>
        <v>0</v>
      </c>
      <c r="J2241" s="83">
        <f>'Point B Analysis'!C2239</f>
        <v>0</v>
      </c>
      <c r="K2241" s="83">
        <f>'Point B Analysis'!D2239</f>
        <v>0</v>
      </c>
      <c r="L2241" s="83">
        <f>'Point B Analysis'!E2239</f>
        <v>0</v>
      </c>
      <c r="N2241" s="65">
        <f>'Point B RAW Results'!F2211</f>
        <v>0</v>
      </c>
      <c r="O2241" s="83">
        <f t="shared" si="142"/>
        <v>0</v>
      </c>
      <c r="P2241" s="83">
        <f t="shared" si="143"/>
        <v>0</v>
      </c>
      <c r="Q2241" s="83">
        <f t="shared" si="144"/>
        <v>0</v>
      </c>
      <c r="R2241" s="83">
        <f t="shared" si="145"/>
        <v>0</v>
      </c>
    </row>
    <row r="2242" spans="2:18" ht="13.5" customHeight="1" x14ac:dyDescent="0.35">
      <c r="B2242" s="65">
        <f>'Point A RAW Results'!F2209</f>
        <v>0</v>
      </c>
      <c r="C2242" s="83">
        <f>'Point A Analysis'!B2240</f>
        <v>0</v>
      </c>
      <c r="D2242" s="83">
        <f>'Point A Analysis'!C2240</f>
        <v>0</v>
      </c>
      <c r="E2242" s="83">
        <f>'Point A Analysis'!D2240</f>
        <v>0</v>
      </c>
      <c r="F2242" s="83">
        <f>'Point A Analysis'!E2240</f>
        <v>0</v>
      </c>
      <c r="G2242" s="8"/>
      <c r="H2242" s="65">
        <f>'Point B RAW Results'!F2212</f>
        <v>0</v>
      </c>
      <c r="I2242" s="83">
        <f>'Point B Analysis'!B2240</f>
        <v>0</v>
      </c>
      <c r="J2242" s="83">
        <f>'Point B Analysis'!C2240</f>
        <v>0</v>
      </c>
      <c r="K2242" s="83">
        <f>'Point B Analysis'!D2240</f>
        <v>0</v>
      </c>
      <c r="L2242" s="83">
        <f>'Point B Analysis'!E2240</f>
        <v>0</v>
      </c>
      <c r="N2242" s="65">
        <f>'Point B RAW Results'!F2212</f>
        <v>0</v>
      </c>
      <c r="O2242" s="83">
        <f t="shared" si="142"/>
        <v>0</v>
      </c>
      <c r="P2242" s="83">
        <f t="shared" si="143"/>
        <v>0</v>
      </c>
      <c r="Q2242" s="83">
        <f t="shared" si="144"/>
        <v>0</v>
      </c>
      <c r="R2242" s="83">
        <f t="shared" si="145"/>
        <v>0</v>
      </c>
    </row>
    <row r="2243" spans="2:18" ht="13.5" customHeight="1" x14ac:dyDescent="0.35">
      <c r="B2243" s="65">
        <f>'Point A RAW Results'!F2210</f>
        <v>0</v>
      </c>
      <c r="C2243" s="83">
        <f>'Point A Analysis'!B2241</f>
        <v>0</v>
      </c>
      <c r="D2243" s="83">
        <f>'Point A Analysis'!C2241</f>
        <v>0</v>
      </c>
      <c r="E2243" s="83">
        <f>'Point A Analysis'!D2241</f>
        <v>0</v>
      </c>
      <c r="F2243" s="83">
        <f>'Point A Analysis'!E2241</f>
        <v>0</v>
      </c>
      <c r="G2243" s="8"/>
      <c r="H2243" s="65">
        <f>'Point B RAW Results'!F2213</f>
        <v>0</v>
      </c>
      <c r="I2243" s="83">
        <f>'Point B Analysis'!B2241</f>
        <v>0</v>
      </c>
      <c r="J2243" s="83">
        <f>'Point B Analysis'!C2241</f>
        <v>0</v>
      </c>
      <c r="K2243" s="83">
        <f>'Point B Analysis'!D2241</f>
        <v>0</v>
      </c>
      <c r="L2243" s="83">
        <f>'Point B Analysis'!E2241</f>
        <v>0</v>
      </c>
      <c r="N2243" s="65">
        <f>'Point B RAW Results'!F2213</f>
        <v>0</v>
      </c>
      <c r="O2243" s="83">
        <f t="shared" si="142"/>
        <v>0</v>
      </c>
      <c r="P2243" s="83">
        <f t="shared" si="143"/>
        <v>0</v>
      </c>
      <c r="Q2243" s="83">
        <f t="shared" si="144"/>
        <v>0</v>
      </c>
      <c r="R2243" s="83">
        <f t="shared" si="145"/>
        <v>0</v>
      </c>
    </row>
    <row r="2244" spans="2:18" ht="13.5" customHeight="1" x14ac:dyDescent="0.35">
      <c r="B2244" s="65">
        <f>'Point A RAW Results'!F2211</f>
        <v>0</v>
      </c>
      <c r="C2244" s="83">
        <f>'Point A Analysis'!B2242</f>
        <v>0</v>
      </c>
      <c r="D2244" s="83">
        <f>'Point A Analysis'!C2242</f>
        <v>0</v>
      </c>
      <c r="E2244" s="83">
        <f>'Point A Analysis'!D2242</f>
        <v>0</v>
      </c>
      <c r="F2244" s="83">
        <f>'Point A Analysis'!E2242</f>
        <v>0</v>
      </c>
      <c r="G2244" s="8"/>
      <c r="H2244" s="65">
        <f>'Point B RAW Results'!F2214</f>
        <v>0</v>
      </c>
      <c r="I2244" s="83">
        <f>'Point B Analysis'!B2242</f>
        <v>0</v>
      </c>
      <c r="J2244" s="83">
        <f>'Point B Analysis'!C2242</f>
        <v>0</v>
      </c>
      <c r="K2244" s="83">
        <f>'Point B Analysis'!D2242</f>
        <v>0</v>
      </c>
      <c r="L2244" s="83">
        <f>'Point B Analysis'!E2242</f>
        <v>0</v>
      </c>
      <c r="N2244" s="65">
        <f>'Point B RAW Results'!F2214</f>
        <v>0</v>
      </c>
      <c r="O2244" s="83">
        <f t="shared" si="142"/>
        <v>0</v>
      </c>
      <c r="P2244" s="83">
        <f t="shared" si="143"/>
        <v>0</v>
      </c>
      <c r="Q2244" s="83">
        <f t="shared" si="144"/>
        <v>0</v>
      </c>
      <c r="R2244" s="83">
        <f t="shared" si="145"/>
        <v>0</v>
      </c>
    </row>
    <row r="2245" spans="2:18" ht="13.5" customHeight="1" x14ac:dyDescent="0.35">
      <c r="B2245" s="65">
        <f>'Point A RAW Results'!F2212</f>
        <v>0</v>
      </c>
      <c r="C2245" s="83">
        <f>'Point A Analysis'!B2243</f>
        <v>0</v>
      </c>
      <c r="D2245" s="83">
        <f>'Point A Analysis'!C2243</f>
        <v>0</v>
      </c>
      <c r="E2245" s="83">
        <f>'Point A Analysis'!D2243</f>
        <v>0</v>
      </c>
      <c r="F2245" s="83">
        <f>'Point A Analysis'!E2243</f>
        <v>0</v>
      </c>
      <c r="G2245" s="8"/>
      <c r="H2245" s="65">
        <f>'Point B RAW Results'!F2215</f>
        <v>0</v>
      </c>
      <c r="I2245" s="83">
        <f>'Point B Analysis'!B2243</f>
        <v>0</v>
      </c>
      <c r="J2245" s="83">
        <f>'Point B Analysis'!C2243</f>
        <v>0</v>
      </c>
      <c r="K2245" s="83">
        <f>'Point B Analysis'!D2243</f>
        <v>0</v>
      </c>
      <c r="L2245" s="83">
        <f>'Point B Analysis'!E2243</f>
        <v>0</v>
      </c>
      <c r="N2245" s="65">
        <f>'Point B RAW Results'!F2215</f>
        <v>0</v>
      </c>
      <c r="O2245" s="83">
        <f t="shared" si="142"/>
        <v>0</v>
      </c>
      <c r="P2245" s="83">
        <f t="shared" si="143"/>
        <v>0</v>
      </c>
      <c r="Q2245" s="83">
        <f t="shared" si="144"/>
        <v>0</v>
      </c>
      <c r="R2245" s="83">
        <f t="shared" si="145"/>
        <v>0</v>
      </c>
    </row>
    <row r="2246" spans="2:18" ht="13.5" customHeight="1" x14ac:dyDescent="0.35">
      <c r="B2246" s="65">
        <f>'Point A RAW Results'!F2213</f>
        <v>0</v>
      </c>
      <c r="C2246" s="83">
        <f>'Point A Analysis'!B2244</f>
        <v>0</v>
      </c>
      <c r="D2246" s="83">
        <f>'Point A Analysis'!C2244</f>
        <v>0</v>
      </c>
      <c r="E2246" s="83">
        <f>'Point A Analysis'!D2244</f>
        <v>0</v>
      </c>
      <c r="F2246" s="83">
        <f>'Point A Analysis'!E2244</f>
        <v>0</v>
      </c>
      <c r="G2246" s="8"/>
      <c r="H2246" s="65">
        <f>'Point B RAW Results'!F2216</f>
        <v>0</v>
      </c>
      <c r="I2246" s="83">
        <f>'Point B Analysis'!B2244</f>
        <v>0</v>
      </c>
      <c r="J2246" s="83">
        <f>'Point B Analysis'!C2244</f>
        <v>0</v>
      </c>
      <c r="K2246" s="83">
        <f>'Point B Analysis'!D2244</f>
        <v>0</v>
      </c>
      <c r="L2246" s="83">
        <f>'Point B Analysis'!E2244</f>
        <v>0</v>
      </c>
      <c r="N2246" s="65">
        <f>'Point B RAW Results'!F2216</f>
        <v>0</v>
      </c>
      <c r="O2246" s="83">
        <f t="shared" si="142"/>
        <v>0</v>
      </c>
      <c r="P2246" s="83">
        <f t="shared" si="143"/>
        <v>0</v>
      </c>
      <c r="Q2246" s="83">
        <f t="shared" si="144"/>
        <v>0</v>
      </c>
      <c r="R2246" s="83">
        <f t="shared" si="145"/>
        <v>0</v>
      </c>
    </row>
    <row r="2247" spans="2:18" ht="13.5" customHeight="1" x14ac:dyDescent="0.35">
      <c r="B2247" s="65">
        <f>'Point A RAW Results'!F2214</f>
        <v>0</v>
      </c>
      <c r="C2247" s="83">
        <f>'Point A Analysis'!B2245</f>
        <v>0</v>
      </c>
      <c r="D2247" s="83">
        <f>'Point A Analysis'!C2245</f>
        <v>0</v>
      </c>
      <c r="E2247" s="83">
        <f>'Point A Analysis'!D2245</f>
        <v>0</v>
      </c>
      <c r="F2247" s="83">
        <f>'Point A Analysis'!E2245</f>
        <v>0</v>
      </c>
      <c r="G2247" s="8"/>
      <c r="H2247" s="65">
        <f>'Point B RAW Results'!F2217</f>
        <v>0</v>
      </c>
      <c r="I2247" s="83">
        <f>'Point B Analysis'!B2245</f>
        <v>0</v>
      </c>
      <c r="J2247" s="83">
        <f>'Point B Analysis'!C2245</f>
        <v>0</v>
      </c>
      <c r="K2247" s="83">
        <f>'Point B Analysis'!D2245</f>
        <v>0</v>
      </c>
      <c r="L2247" s="83">
        <f>'Point B Analysis'!E2245</f>
        <v>0</v>
      </c>
      <c r="N2247" s="65">
        <f>'Point B RAW Results'!F2217</f>
        <v>0</v>
      </c>
      <c r="O2247" s="83">
        <f t="shared" si="142"/>
        <v>0</v>
      </c>
      <c r="P2247" s="83">
        <f t="shared" si="143"/>
        <v>0</v>
      </c>
      <c r="Q2247" s="83">
        <f t="shared" si="144"/>
        <v>0</v>
      </c>
      <c r="R2247" s="83">
        <f t="shared" si="145"/>
        <v>0</v>
      </c>
    </row>
    <row r="2248" spans="2:18" ht="13.5" customHeight="1" x14ac:dyDescent="0.35">
      <c r="B2248" s="65">
        <f>'Point A RAW Results'!F2215</f>
        <v>0</v>
      </c>
      <c r="C2248" s="83">
        <f>'Point A Analysis'!B2246</f>
        <v>0</v>
      </c>
      <c r="D2248" s="83">
        <f>'Point A Analysis'!C2246</f>
        <v>0</v>
      </c>
      <c r="E2248" s="83">
        <f>'Point A Analysis'!D2246</f>
        <v>0</v>
      </c>
      <c r="F2248" s="83">
        <f>'Point A Analysis'!E2246</f>
        <v>0</v>
      </c>
      <c r="G2248" s="8"/>
      <c r="H2248" s="65">
        <f>'Point B RAW Results'!F2218</f>
        <v>0</v>
      </c>
      <c r="I2248" s="83">
        <f>'Point B Analysis'!B2246</f>
        <v>0</v>
      </c>
      <c r="J2248" s="83">
        <f>'Point B Analysis'!C2246</f>
        <v>0</v>
      </c>
      <c r="K2248" s="83">
        <f>'Point B Analysis'!D2246</f>
        <v>0</v>
      </c>
      <c r="L2248" s="83">
        <f>'Point B Analysis'!E2246</f>
        <v>0</v>
      </c>
      <c r="N2248" s="65">
        <f>'Point B RAW Results'!F2218</f>
        <v>0</v>
      </c>
      <c r="O2248" s="83">
        <f t="shared" si="142"/>
        <v>0</v>
      </c>
      <c r="P2248" s="83">
        <f t="shared" si="143"/>
        <v>0</v>
      </c>
      <c r="Q2248" s="83">
        <f t="shared" si="144"/>
        <v>0</v>
      </c>
      <c r="R2248" s="83">
        <f t="shared" si="145"/>
        <v>0</v>
      </c>
    </row>
    <row r="2249" spans="2:18" ht="13.5" customHeight="1" x14ac:dyDescent="0.35">
      <c r="B2249" s="65">
        <f>'Point A RAW Results'!F2216</f>
        <v>0</v>
      </c>
      <c r="C2249" s="83">
        <f>'Point A Analysis'!B2247</f>
        <v>0</v>
      </c>
      <c r="D2249" s="83">
        <f>'Point A Analysis'!C2247</f>
        <v>0</v>
      </c>
      <c r="E2249" s="83">
        <f>'Point A Analysis'!D2247</f>
        <v>0</v>
      </c>
      <c r="F2249" s="83">
        <f>'Point A Analysis'!E2247</f>
        <v>0</v>
      </c>
      <c r="G2249" s="8"/>
      <c r="H2249" s="65">
        <f>'Point B RAW Results'!F2219</f>
        <v>0</v>
      </c>
      <c r="I2249" s="83">
        <f>'Point B Analysis'!B2247</f>
        <v>0</v>
      </c>
      <c r="J2249" s="83">
        <f>'Point B Analysis'!C2247</f>
        <v>0</v>
      </c>
      <c r="K2249" s="83">
        <f>'Point B Analysis'!D2247</f>
        <v>0</v>
      </c>
      <c r="L2249" s="83">
        <f>'Point B Analysis'!E2247</f>
        <v>0</v>
      </c>
      <c r="N2249" s="65">
        <f>'Point B RAW Results'!F2219</f>
        <v>0</v>
      </c>
      <c r="O2249" s="83">
        <f t="shared" si="142"/>
        <v>0</v>
      </c>
      <c r="P2249" s="83">
        <f t="shared" si="143"/>
        <v>0</v>
      </c>
      <c r="Q2249" s="83">
        <f t="shared" si="144"/>
        <v>0</v>
      </c>
      <c r="R2249" s="83">
        <f t="shared" si="145"/>
        <v>0</v>
      </c>
    </row>
    <row r="2250" spans="2:18" ht="13.5" customHeight="1" x14ac:dyDescent="0.35">
      <c r="B2250" s="65">
        <f>'Point A RAW Results'!F2217</f>
        <v>0</v>
      </c>
      <c r="C2250" s="83">
        <f>'Point A Analysis'!B2248</f>
        <v>0</v>
      </c>
      <c r="D2250" s="83">
        <f>'Point A Analysis'!C2248</f>
        <v>0</v>
      </c>
      <c r="E2250" s="83">
        <f>'Point A Analysis'!D2248</f>
        <v>0</v>
      </c>
      <c r="F2250" s="83">
        <f>'Point A Analysis'!E2248</f>
        <v>0</v>
      </c>
      <c r="G2250" s="8"/>
      <c r="H2250" s="65">
        <f>'Point B RAW Results'!F2220</f>
        <v>0</v>
      </c>
      <c r="I2250" s="83">
        <f>'Point B Analysis'!B2248</f>
        <v>0</v>
      </c>
      <c r="J2250" s="83">
        <f>'Point B Analysis'!C2248</f>
        <v>0</v>
      </c>
      <c r="K2250" s="83">
        <f>'Point B Analysis'!D2248</f>
        <v>0</v>
      </c>
      <c r="L2250" s="83">
        <f>'Point B Analysis'!E2248</f>
        <v>0</v>
      </c>
      <c r="N2250" s="65">
        <f>'Point B RAW Results'!F2220</f>
        <v>0</v>
      </c>
      <c r="O2250" s="83">
        <f t="shared" si="142"/>
        <v>0</v>
      </c>
      <c r="P2250" s="83">
        <f t="shared" si="143"/>
        <v>0</v>
      </c>
      <c r="Q2250" s="83">
        <f t="shared" si="144"/>
        <v>0</v>
      </c>
      <c r="R2250" s="83">
        <f t="shared" si="145"/>
        <v>0</v>
      </c>
    </row>
    <row r="2251" spans="2:18" ht="13.5" customHeight="1" x14ac:dyDescent="0.35">
      <c r="B2251" s="65">
        <f>'Point A RAW Results'!F2218</f>
        <v>0</v>
      </c>
      <c r="C2251" s="83">
        <f>'Point A Analysis'!B2249</f>
        <v>0</v>
      </c>
      <c r="D2251" s="83">
        <f>'Point A Analysis'!C2249</f>
        <v>0</v>
      </c>
      <c r="E2251" s="83">
        <f>'Point A Analysis'!D2249</f>
        <v>0</v>
      </c>
      <c r="F2251" s="83">
        <f>'Point A Analysis'!E2249</f>
        <v>0</v>
      </c>
      <c r="G2251" s="8"/>
      <c r="H2251" s="65">
        <f>'Point B RAW Results'!F2221</f>
        <v>0</v>
      </c>
      <c r="I2251" s="83">
        <f>'Point B Analysis'!B2249</f>
        <v>0</v>
      </c>
      <c r="J2251" s="83">
        <f>'Point B Analysis'!C2249</f>
        <v>0</v>
      </c>
      <c r="K2251" s="83">
        <f>'Point B Analysis'!D2249</f>
        <v>0</v>
      </c>
      <c r="L2251" s="83">
        <f>'Point B Analysis'!E2249</f>
        <v>0</v>
      </c>
      <c r="N2251" s="65">
        <f>'Point B RAW Results'!F2221</f>
        <v>0</v>
      </c>
      <c r="O2251" s="83">
        <f t="shared" si="142"/>
        <v>0</v>
      </c>
      <c r="P2251" s="83">
        <f t="shared" si="143"/>
        <v>0</v>
      </c>
      <c r="Q2251" s="83">
        <f t="shared" si="144"/>
        <v>0</v>
      </c>
      <c r="R2251" s="83">
        <f t="shared" si="145"/>
        <v>0</v>
      </c>
    </row>
    <row r="2252" spans="2:18" ht="13.5" customHeight="1" x14ac:dyDescent="0.35">
      <c r="B2252" s="65">
        <f>'Point A RAW Results'!F2219</f>
        <v>0</v>
      </c>
      <c r="C2252" s="83">
        <f>'Point A Analysis'!B2250</f>
        <v>0</v>
      </c>
      <c r="D2252" s="83">
        <f>'Point A Analysis'!C2250</f>
        <v>0</v>
      </c>
      <c r="E2252" s="83">
        <f>'Point A Analysis'!D2250</f>
        <v>0</v>
      </c>
      <c r="F2252" s="83">
        <f>'Point A Analysis'!E2250</f>
        <v>0</v>
      </c>
      <c r="G2252" s="8"/>
      <c r="H2252" s="65">
        <f>'Point B RAW Results'!F2222</f>
        <v>0</v>
      </c>
      <c r="I2252" s="83">
        <f>'Point B Analysis'!B2250</f>
        <v>0</v>
      </c>
      <c r="J2252" s="83">
        <f>'Point B Analysis'!C2250</f>
        <v>0</v>
      </c>
      <c r="K2252" s="83">
        <f>'Point B Analysis'!D2250</f>
        <v>0</v>
      </c>
      <c r="L2252" s="83">
        <f>'Point B Analysis'!E2250</f>
        <v>0</v>
      </c>
      <c r="N2252" s="65">
        <f>'Point B RAW Results'!F2222</f>
        <v>0</v>
      </c>
      <c r="O2252" s="83">
        <f t="shared" si="142"/>
        <v>0</v>
      </c>
      <c r="P2252" s="83">
        <f t="shared" si="143"/>
        <v>0</v>
      </c>
      <c r="Q2252" s="83">
        <f t="shared" si="144"/>
        <v>0</v>
      </c>
      <c r="R2252" s="83">
        <f t="shared" si="145"/>
        <v>0</v>
      </c>
    </row>
    <row r="2253" spans="2:18" ht="13.5" customHeight="1" x14ac:dyDescent="0.35">
      <c r="B2253" s="65">
        <f>'Point A RAW Results'!F2220</f>
        <v>0</v>
      </c>
      <c r="C2253" s="83">
        <f>'Point A Analysis'!B2251</f>
        <v>0</v>
      </c>
      <c r="D2253" s="83">
        <f>'Point A Analysis'!C2251</f>
        <v>0</v>
      </c>
      <c r="E2253" s="83">
        <f>'Point A Analysis'!D2251</f>
        <v>0</v>
      </c>
      <c r="F2253" s="83">
        <f>'Point A Analysis'!E2251</f>
        <v>0</v>
      </c>
      <c r="G2253" s="8"/>
      <c r="H2253" s="65">
        <f>'Point B RAW Results'!F2223</f>
        <v>0</v>
      </c>
      <c r="I2253" s="83">
        <f>'Point B Analysis'!B2251</f>
        <v>0</v>
      </c>
      <c r="J2253" s="83">
        <f>'Point B Analysis'!C2251</f>
        <v>0</v>
      </c>
      <c r="K2253" s="83">
        <f>'Point B Analysis'!D2251</f>
        <v>0</v>
      </c>
      <c r="L2253" s="83">
        <f>'Point B Analysis'!E2251</f>
        <v>0</v>
      </c>
      <c r="N2253" s="65">
        <f>'Point B RAW Results'!F2223</f>
        <v>0</v>
      </c>
      <c r="O2253" s="83">
        <f t="shared" si="142"/>
        <v>0</v>
      </c>
      <c r="P2253" s="83">
        <f t="shared" si="143"/>
        <v>0</v>
      </c>
      <c r="Q2253" s="83">
        <f t="shared" si="144"/>
        <v>0</v>
      </c>
      <c r="R2253" s="83">
        <f t="shared" si="145"/>
        <v>0</v>
      </c>
    </row>
    <row r="2254" spans="2:18" ht="13.5" customHeight="1" x14ac:dyDescent="0.35">
      <c r="B2254" s="65">
        <f>'Point A RAW Results'!F2221</f>
        <v>0</v>
      </c>
      <c r="C2254" s="83">
        <f>'Point A Analysis'!B2252</f>
        <v>0</v>
      </c>
      <c r="D2254" s="83">
        <f>'Point A Analysis'!C2252</f>
        <v>0</v>
      </c>
      <c r="E2254" s="83">
        <f>'Point A Analysis'!D2252</f>
        <v>0</v>
      </c>
      <c r="F2254" s="83">
        <f>'Point A Analysis'!E2252</f>
        <v>0</v>
      </c>
      <c r="G2254" s="8"/>
      <c r="H2254" s="65">
        <f>'Point B RAW Results'!F2224</f>
        <v>0</v>
      </c>
      <c r="I2254" s="83">
        <f>'Point B Analysis'!B2252</f>
        <v>0</v>
      </c>
      <c r="J2254" s="83">
        <f>'Point B Analysis'!C2252</f>
        <v>0</v>
      </c>
      <c r="K2254" s="83">
        <f>'Point B Analysis'!D2252</f>
        <v>0</v>
      </c>
      <c r="L2254" s="83">
        <f>'Point B Analysis'!E2252</f>
        <v>0</v>
      </c>
      <c r="N2254" s="65">
        <f>'Point B RAW Results'!F2224</f>
        <v>0</v>
      </c>
      <c r="O2254" s="83">
        <f t="shared" si="142"/>
        <v>0</v>
      </c>
      <c r="P2254" s="83">
        <f t="shared" si="143"/>
        <v>0</v>
      </c>
      <c r="Q2254" s="83">
        <f t="shared" si="144"/>
        <v>0</v>
      </c>
      <c r="R2254" s="83">
        <f t="shared" si="145"/>
        <v>0</v>
      </c>
    </row>
    <row r="2255" spans="2:18" ht="13.5" customHeight="1" x14ac:dyDescent="0.35">
      <c r="B2255" s="65">
        <f>'Point A RAW Results'!F2222</f>
        <v>0</v>
      </c>
      <c r="C2255" s="83">
        <f>'Point A Analysis'!B2253</f>
        <v>0</v>
      </c>
      <c r="D2255" s="83">
        <f>'Point A Analysis'!C2253</f>
        <v>0</v>
      </c>
      <c r="E2255" s="83">
        <f>'Point A Analysis'!D2253</f>
        <v>0</v>
      </c>
      <c r="F2255" s="83">
        <f>'Point A Analysis'!E2253</f>
        <v>0</v>
      </c>
      <c r="G2255" s="8"/>
      <c r="H2255" s="65">
        <f>'Point B RAW Results'!F2225</f>
        <v>0</v>
      </c>
      <c r="I2255" s="83">
        <f>'Point B Analysis'!B2253</f>
        <v>0</v>
      </c>
      <c r="J2255" s="83">
        <f>'Point B Analysis'!C2253</f>
        <v>0</v>
      </c>
      <c r="K2255" s="83">
        <f>'Point B Analysis'!D2253</f>
        <v>0</v>
      </c>
      <c r="L2255" s="83">
        <f>'Point B Analysis'!E2253</f>
        <v>0</v>
      </c>
      <c r="N2255" s="65">
        <f>'Point B RAW Results'!F2225</f>
        <v>0</v>
      </c>
      <c r="O2255" s="83">
        <f t="shared" si="142"/>
        <v>0</v>
      </c>
      <c r="P2255" s="83">
        <f t="shared" si="143"/>
        <v>0</v>
      </c>
      <c r="Q2255" s="83">
        <f t="shared" si="144"/>
        <v>0</v>
      </c>
      <c r="R2255" s="83">
        <f t="shared" si="145"/>
        <v>0</v>
      </c>
    </row>
    <row r="2256" spans="2:18" ht="13.5" customHeight="1" x14ac:dyDescent="0.35">
      <c r="B2256" s="65">
        <f>'Point A RAW Results'!F2223</f>
        <v>0</v>
      </c>
      <c r="C2256" s="83">
        <f>'Point A Analysis'!B2254</f>
        <v>0</v>
      </c>
      <c r="D2256" s="83">
        <f>'Point A Analysis'!C2254</f>
        <v>0</v>
      </c>
      <c r="E2256" s="83">
        <f>'Point A Analysis'!D2254</f>
        <v>0</v>
      </c>
      <c r="F2256" s="83">
        <f>'Point A Analysis'!E2254</f>
        <v>0</v>
      </c>
      <c r="G2256" s="8"/>
      <c r="H2256" s="65">
        <f>'Point B RAW Results'!F2226</f>
        <v>0</v>
      </c>
      <c r="I2256" s="83">
        <f>'Point B Analysis'!B2254</f>
        <v>0</v>
      </c>
      <c r="J2256" s="83">
        <f>'Point B Analysis'!C2254</f>
        <v>0</v>
      </c>
      <c r="K2256" s="83">
        <f>'Point B Analysis'!D2254</f>
        <v>0</v>
      </c>
      <c r="L2256" s="83">
        <f>'Point B Analysis'!E2254</f>
        <v>0</v>
      </c>
      <c r="N2256" s="65">
        <f>'Point B RAW Results'!F2226</f>
        <v>0</v>
      </c>
      <c r="O2256" s="83">
        <f t="shared" si="142"/>
        <v>0</v>
      </c>
      <c r="P2256" s="83">
        <f t="shared" si="143"/>
        <v>0</v>
      </c>
      <c r="Q2256" s="83">
        <f t="shared" si="144"/>
        <v>0</v>
      </c>
      <c r="R2256" s="83">
        <f t="shared" si="145"/>
        <v>0</v>
      </c>
    </row>
    <row r="2257" spans="2:18" ht="13.5" customHeight="1" x14ac:dyDescent="0.35">
      <c r="B2257" s="65">
        <f>'Point A RAW Results'!F2224</f>
        <v>0</v>
      </c>
      <c r="C2257" s="83">
        <f>'Point A Analysis'!B2255</f>
        <v>0</v>
      </c>
      <c r="D2257" s="83">
        <f>'Point A Analysis'!C2255</f>
        <v>0</v>
      </c>
      <c r="E2257" s="83">
        <f>'Point A Analysis'!D2255</f>
        <v>0</v>
      </c>
      <c r="F2257" s="83">
        <f>'Point A Analysis'!E2255</f>
        <v>0</v>
      </c>
      <c r="G2257" s="8"/>
      <c r="H2257" s="65">
        <f>'Point B RAW Results'!F2227</f>
        <v>0</v>
      </c>
      <c r="I2257" s="83">
        <f>'Point B Analysis'!B2255</f>
        <v>0</v>
      </c>
      <c r="J2257" s="83">
        <f>'Point B Analysis'!C2255</f>
        <v>0</v>
      </c>
      <c r="K2257" s="83">
        <f>'Point B Analysis'!D2255</f>
        <v>0</v>
      </c>
      <c r="L2257" s="83">
        <f>'Point B Analysis'!E2255</f>
        <v>0</v>
      </c>
      <c r="N2257" s="65">
        <f>'Point B RAW Results'!F2227</f>
        <v>0</v>
      </c>
      <c r="O2257" s="83">
        <f t="shared" si="142"/>
        <v>0</v>
      </c>
      <c r="P2257" s="83">
        <f t="shared" si="143"/>
        <v>0</v>
      </c>
      <c r="Q2257" s="83">
        <f t="shared" si="144"/>
        <v>0</v>
      </c>
      <c r="R2257" s="83">
        <f t="shared" si="145"/>
        <v>0</v>
      </c>
    </row>
    <row r="2258" spans="2:18" ht="13.5" customHeight="1" x14ac:dyDescent="0.35">
      <c r="B2258" s="65">
        <f>'Point A RAW Results'!F2225</f>
        <v>0</v>
      </c>
      <c r="C2258" s="83">
        <f>'Point A Analysis'!B2256</f>
        <v>0</v>
      </c>
      <c r="D2258" s="83">
        <f>'Point A Analysis'!C2256</f>
        <v>0</v>
      </c>
      <c r="E2258" s="83">
        <f>'Point A Analysis'!D2256</f>
        <v>0</v>
      </c>
      <c r="F2258" s="83">
        <f>'Point A Analysis'!E2256</f>
        <v>0</v>
      </c>
      <c r="G2258" s="8"/>
      <c r="H2258" s="65">
        <f>'Point B RAW Results'!F2228</f>
        <v>0</v>
      </c>
      <c r="I2258" s="83">
        <f>'Point B Analysis'!B2256</f>
        <v>0</v>
      </c>
      <c r="J2258" s="83">
        <f>'Point B Analysis'!C2256</f>
        <v>0</v>
      </c>
      <c r="K2258" s="83">
        <f>'Point B Analysis'!D2256</f>
        <v>0</v>
      </c>
      <c r="L2258" s="83">
        <f>'Point B Analysis'!E2256</f>
        <v>0</v>
      </c>
      <c r="N2258" s="65">
        <f>'Point B RAW Results'!F2228</f>
        <v>0</v>
      </c>
      <c r="O2258" s="83">
        <f t="shared" si="142"/>
        <v>0</v>
      </c>
      <c r="P2258" s="83">
        <f t="shared" si="143"/>
        <v>0</v>
      </c>
      <c r="Q2258" s="83">
        <f t="shared" si="144"/>
        <v>0</v>
      </c>
      <c r="R2258" s="83">
        <f t="shared" si="145"/>
        <v>0</v>
      </c>
    </row>
    <row r="2259" spans="2:18" ht="13.5" customHeight="1" x14ac:dyDescent="0.35">
      <c r="B2259" s="65">
        <f>'Point A RAW Results'!F2226</f>
        <v>0</v>
      </c>
      <c r="C2259" s="83">
        <f>'Point A Analysis'!B2257</f>
        <v>0</v>
      </c>
      <c r="D2259" s="83">
        <f>'Point A Analysis'!C2257</f>
        <v>0</v>
      </c>
      <c r="E2259" s="83">
        <f>'Point A Analysis'!D2257</f>
        <v>0</v>
      </c>
      <c r="F2259" s="83">
        <f>'Point A Analysis'!E2257</f>
        <v>0</v>
      </c>
      <c r="G2259" s="8"/>
      <c r="H2259" s="65">
        <f>'Point B RAW Results'!F2229</f>
        <v>0</v>
      </c>
      <c r="I2259" s="83">
        <f>'Point B Analysis'!B2257</f>
        <v>0</v>
      </c>
      <c r="J2259" s="83">
        <f>'Point B Analysis'!C2257</f>
        <v>0</v>
      </c>
      <c r="K2259" s="83">
        <f>'Point B Analysis'!D2257</f>
        <v>0</v>
      </c>
      <c r="L2259" s="83">
        <f>'Point B Analysis'!E2257</f>
        <v>0</v>
      </c>
      <c r="N2259" s="65">
        <f>'Point B RAW Results'!F2229</f>
        <v>0</v>
      </c>
      <c r="O2259" s="83">
        <f t="shared" si="142"/>
        <v>0</v>
      </c>
      <c r="P2259" s="83">
        <f t="shared" si="143"/>
        <v>0</v>
      </c>
      <c r="Q2259" s="83">
        <f t="shared" si="144"/>
        <v>0</v>
      </c>
      <c r="R2259" s="83">
        <f t="shared" si="145"/>
        <v>0</v>
      </c>
    </row>
    <row r="2260" spans="2:18" ht="13.5" customHeight="1" x14ac:dyDescent="0.35">
      <c r="B2260" s="65">
        <f>'Point A RAW Results'!F2227</f>
        <v>0</v>
      </c>
      <c r="C2260" s="83">
        <f>'Point A Analysis'!B2258</f>
        <v>0</v>
      </c>
      <c r="D2260" s="83">
        <f>'Point A Analysis'!C2258</f>
        <v>0</v>
      </c>
      <c r="E2260" s="83">
        <f>'Point A Analysis'!D2258</f>
        <v>0</v>
      </c>
      <c r="F2260" s="83">
        <f>'Point A Analysis'!E2258</f>
        <v>0</v>
      </c>
      <c r="G2260" s="8"/>
      <c r="H2260" s="65">
        <f>'Point B RAW Results'!F2230</f>
        <v>0</v>
      </c>
      <c r="I2260" s="83">
        <f>'Point B Analysis'!B2258</f>
        <v>0</v>
      </c>
      <c r="J2260" s="83">
        <f>'Point B Analysis'!C2258</f>
        <v>0</v>
      </c>
      <c r="K2260" s="83">
        <f>'Point B Analysis'!D2258</f>
        <v>0</v>
      </c>
      <c r="L2260" s="83">
        <f>'Point B Analysis'!E2258</f>
        <v>0</v>
      </c>
      <c r="N2260" s="65">
        <f>'Point B RAW Results'!F2230</f>
        <v>0</v>
      </c>
      <c r="O2260" s="83">
        <f t="shared" si="142"/>
        <v>0</v>
      </c>
      <c r="P2260" s="83">
        <f t="shared" si="143"/>
        <v>0</v>
      </c>
      <c r="Q2260" s="83">
        <f t="shared" si="144"/>
        <v>0</v>
      </c>
      <c r="R2260" s="83">
        <f t="shared" si="145"/>
        <v>0</v>
      </c>
    </row>
    <row r="2261" spans="2:18" ht="13.5" customHeight="1" x14ac:dyDescent="0.35">
      <c r="B2261" s="65">
        <f>'Point A RAW Results'!F2228</f>
        <v>0</v>
      </c>
      <c r="C2261" s="83">
        <f>'Point A Analysis'!B2259</f>
        <v>0</v>
      </c>
      <c r="D2261" s="83">
        <f>'Point A Analysis'!C2259</f>
        <v>0</v>
      </c>
      <c r="E2261" s="83">
        <f>'Point A Analysis'!D2259</f>
        <v>0</v>
      </c>
      <c r="F2261" s="83">
        <f>'Point A Analysis'!E2259</f>
        <v>0</v>
      </c>
      <c r="G2261" s="8"/>
      <c r="H2261" s="65">
        <f>'Point B RAW Results'!F2231</f>
        <v>0</v>
      </c>
      <c r="I2261" s="83">
        <f>'Point B Analysis'!B2259</f>
        <v>0</v>
      </c>
      <c r="J2261" s="83">
        <f>'Point B Analysis'!C2259</f>
        <v>0</v>
      </c>
      <c r="K2261" s="83">
        <f>'Point B Analysis'!D2259</f>
        <v>0</v>
      </c>
      <c r="L2261" s="83">
        <f>'Point B Analysis'!E2259</f>
        <v>0</v>
      </c>
      <c r="N2261" s="65">
        <f>'Point B RAW Results'!F2231</f>
        <v>0</v>
      </c>
      <c r="O2261" s="83">
        <f t="shared" si="142"/>
        <v>0</v>
      </c>
      <c r="P2261" s="83">
        <f t="shared" si="143"/>
        <v>0</v>
      </c>
      <c r="Q2261" s="83">
        <f t="shared" si="144"/>
        <v>0</v>
      </c>
      <c r="R2261" s="83">
        <f t="shared" si="145"/>
        <v>0</v>
      </c>
    </row>
    <row r="2262" spans="2:18" ht="13.5" customHeight="1" x14ac:dyDescent="0.35">
      <c r="B2262" s="65">
        <f>'Point A RAW Results'!F2229</f>
        <v>0</v>
      </c>
      <c r="C2262" s="83">
        <f>'Point A Analysis'!B2260</f>
        <v>0</v>
      </c>
      <c r="D2262" s="83">
        <f>'Point A Analysis'!C2260</f>
        <v>0</v>
      </c>
      <c r="E2262" s="83">
        <f>'Point A Analysis'!D2260</f>
        <v>0</v>
      </c>
      <c r="F2262" s="83">
        <f>'Point A Analysis'!E2260</f>
        <v>0</v>
      </c>
      <c r="G2262" s="8"/>
      <c r="H2262" s="65">
        <f>'Point B RAW Results'!F2232</f>
        <v>0</v>
      </c>
      <c r="I2262" s="83">
        <f>'Point B Analysis'!B2260</f>
        <v>0</v>
      </c>
      <c r="J2262" s="83">
        <f>'Point B Analysis'!C2260</f>
        <v>0</v>
      </c>
      <c r="K2262" s="83">
        <f>'Point B Analysis'!D2260</f>
        <v>0</v>
      </c>
      <c r="L2262" s="83">
        <f>'Point B Analysis'!E2260</f>
        <v>0</v>
      </c>
      <c r="N2262" s="65">
        <f>'Point B RAW Results'!F2232</f>
        <v>0</v>
      </c>
      <c r="O2262" s="83">
        <f t="shared" si="142"/>
        <v>0</v>
      </c>
      <c r="P2262" s="83">
        <f t="shared" si="143"/>
        <v>0</v>
      </c>
      <c r="Q2262" s="83">
        <f t="shared" si="144"/>
        <v>0</v>
      </c>
      <c r="R2262" s="83">
        <f t="shared" si="145"/>
        <v>0</v>
      </c>
    </row>
    <row r="2263" spans="2:18" ht="13.5" customHeight="1" x14ac:dyDescent="0.35">
      <c r="B2263" s="65">
        <f>'Point A RAW Results'!F2230</f>
        <v>0</v>
      </c>
      <c r="C2263" s="83">
        <f>'Point A Analysis'!B2261</f>
        <v>0</v>
      </c>
      <c r="D2263" s="83">
        <f>'Point A Analysis'!C2261</f>
        <v>0</v>
      </c>
      <c r="E2263" s="83">
        <f>'Point A Analysis'!D2261</f>
        <v>0</v>
      </c>
      <c r="F2263" s="83">
        <f>'Point A Analysis'!E2261</f>
        <v>0</v>
      </c>
      <c r="G2263" s="8"/>
      <c r="H2263" s="65">
        <f>'Point B RAW Results'!F2233</f>
        <v>0</v>
      </c>
      <c r="I2263" s="83">
        <f>'Point B Analysis'!B2261</f>
        <v>0</v>
      </c>
      <c r="J2263" s="83">
        <f>'Point B Analysis'!C2261</f>
        <v>0</v>
      </c>
      <c r="K2263" s="83">
        <f>'Point B Analysis'!D2261</f>
        <v>0</v>
      </c>
      <c r="L2263" s="83">
        <f>'Point B Analysis'!E2261</f>
        <v>0</v>
      </c>
      <c r="N2263" s="65">
        <f>'Point B RAW Results'!F2233</f>
        <v>0</v>
      </c>
      <c r="O2263" s="83">
        <f t="shared" si="142"/>
        <v>0</v>
      </c>
      <c r="P2263" s="83">
        <f t="shared" si="143"/>
        <v>0</v>
      </c>
      <c r="Q2263" s="83">
        <f t="shared" si="144"/>
        <v>0</v>
      </c>
      <c r="R2263" s="83">
        <f t="shared" si="145"/>
        <v>0</v>
      </c>
    </row>
    <row r="2264" spans="2:18" ht="13.5" customHeight="1" x14ac:dyDescent="0.35">
      <c r="B2264" s="65">
        <f>'Point A RAW Results'!F2231</f>
        <v>0</v>
      </c>
      <c r="C2264" s="83">
        <f>'Point A Analysis'!B2262</f>
        <v>0</v>
      </c>
      <c r="D2264" s="83">
        <f>'Point A Analysis'!C2262</f>
        <v>0</v>
      </c>
      <c r="E2264" s="83">
        <f>'Point A Analysis'!D2262</f>
        <v>0</v>
      </c>
      <c r="F2264" s="83">
        <f>'Point A Analysis'!E2262</f>
        <v>0</v>
      </c>
      <c r="G2264" s="8"/>
      <c r="H2264" s="65">
        <f>'Point B RAW Results'!F2234</f>
        <v>0</v>
      </c>
      <c r="I2264" s="83">
        <f>'Point B Analysis'!B2262</f>
        <v>0</v>
      </c>
      <c r="J2264" s="83">
        <f>'Point B Analysis'!C2262</f>
        <v>0</v>
      </c>
      <c r="K2264" s="83">
        <f>'Point B Analysis'!D2262</f>
        <v>0</v>
      </c>
      <c r="L2264" s="83">
        <f>'Point B Analysis'!E2262</f>
        <v>0</v>
      </c>
      <c r="N2264" s="65">
        <f>'Point B RAW Results'!F2234</f>
        <v>0</v>
      </c>
      <c r="O2264" s="83">
        <f t="shared" si="142"/>
        <v>0</v>
      </c>
      <c r="P2264" s="83">
        <f t="shared" si="143"/>
        <v>0</v>
      </c>
      <c r="Q2264" s="83">
        <f t="shared" si="144"/>
        <v>0</v>
      </c>
      <c r="R2264" s="83">
        <f t="shared" si="145"/>
        <v>0</v>
      </c>
    </row>
    <row r="2265" spans="2:18" ht="13.5" customHeight="1" x14ac:dyDescent="0.35">
      <c r="B2265" s="65">
        <f>'Point A RAW Results'!F2232</f>
        <v>0</v>
      </c>
      <c r="C2265" s="83">
        <f>'Point A Analysis'!B2263</f>
        <v>0</v>
      </c>
      <c r="D2265" s="83">
        <f>'Point A Analysis'!C2263</f>
        <v>0</v>
      </c>
      <c r="E2265" s="83">
        <f>'Point A Analysis'!D2263</f>
        <v>0</v>
      </c>
      <c r="F2265" s="83">
        <f>'Point A Analysis'!E2263</f>
        <v>0</v>
      </c>
      <c r="G2265" s="8"/>
      <c r="H2265" s="65">
        <f>'Point B RAW Results'!F2235</f>
        <v>0</v>
      </c>
      <c r="I2265" s="83">
        <f>'Point B Analysis'!B2263</f>
        <v>0</v>
      </c>
      <c r="J2265" s="83">
        <f>'Point B Analysis'!C2263</f>
        <v>0</v>
      </c>
      <c r="K2265" s="83">
        <f>'Point B Analysis'!D2263</f>
        <v>0</v>
      </c>
      <c r="L2265" s="83">
        <f>'Point B Analysis'!E2263</f>
        <v>0</v>
      </c>
      <c r="N2265" s="65">
        <f>'Point B RAW Results'!F2235</f>
        <v>0</v>
      </c>
      <c r="O2265" s="83">
        <f t="shared" si="142"/>
        <v>0</v>
      </c>
      <c r="P2265" s="83">
        <f t="shared" si="143"/>
        <v>0</v>
      </c>
      <c r="Q2265" s="83">
        <f t="shared" si="144"/>
        <v>0</v>
      </c>
      <c r="R2265" s="83">
        <f t="shared" si="145"/>
        <v>0</v>
      </c>
    </row>
    <row r="2266" spans="2:18" ht="13.5" customHeight="1" x14ac:dyDescent="0.35">
      <c r="B2266" s="65">
        <f>'Point A RAW Results'!F2233</f>
        <v>0</v>
      </c>
      <c r="C2266" s="83">
        <f>'Point A Analysis'!B2264</f>
        <v>0</v>
      </c>
      <c r="D2266" s="83">
        <f>'Point A Analysis'!C2264</f>
        <v>0</v>
      </c>
      <c r="E2266" s="83">
        <f>'Point A Analysis'!D2264</f>
        <v>0</v>
      </c>
      <c r="F2266" s="83">
        <f>'Point A Analysis'!E2264</f>
        <v>0</v>
      </c>
      <c r="G2266" s="8"/>
      <c r="H2266" s="65">
        <f>'Point B RAW Results'!F2236</f>
        <v>0</v>
      </c>
      <c r="I2266" s="83">
        <f>'Point B Analysis'!B2264</f>
        <v>0</v>
      </c>
      <c r="J2266" s="83">
        <f>'Point B Analysis'!C2264</f>
        <v>0</v>
      </c>
      <c r="K2266" s="83">
        <f>'Point B Analysis'!D2264</f>
        <v>0</v>
      </c>
      <c r="L2266" s="83">
        <f>'Point B Analysis'!E2264</f>
        <v>0</v>
      </c>
      <c r="N2266" s="65">
        <f>'Point B RAW Results'!F2236</f>
        <v>0</v>
      </c>
      <c r="O2266" s="83">
        <f t="shared" si="142"/>
        <v>0</v>
      </c>
      <c r="P2266" s="83">
        <f t="shared" si="143"/>
        <v>0</v>
      </c>
      <c r="Q2266" s="83">
        <f t="shared" si="144"/>
        <v>0</v>
      </c>
      <c r="R2266" s="83">
        <f t="shared" si="145"/>
        <v>0</v>
      </c>
    </row>
    <row r="2267" spans="2:18" ht="13.5" customHeight="1" x14ac:dyDescent="0.35">
      <c r="B2267" s="65">
        <f>'Point A RAW Results'!F2234</f>
        <v>0</v>
      </c>
      <c r="C2267" s="83">
        <f>'Point A Analysis'!B2265</f>
        <v>0</v>
      </c>
      <c r="D2267" s="83">
        <f>'Point A Analysis'!C2265</f>
        <v>0</v>
      </c>
      <c r="E2267" s="83">
        <f>'Point A Analysis'!D2265</f>
        <v>0</v>
      </c>
      <c r="F2267" s="83">
        <f>'Point A Analysis'!E2265</f>
        <v>0</v>
      </c>
      <c r="G2267" s="8"/>
      <c r="H2267" s="65">
        <f>'Point B RAW Results'!F2237</f>
        <v>0</v>
      </c>
      <c r="I2267" s="83">
        <f>'Point B Analysis'!B2265</f>
        <v>0</v>
      </c>
      <c r="J2267" s="83">
        <f>'Point B Analysis'!C2265</f>
        <v>0</v>
      </c>
      <c r="K2267" s="83">
        <f>'Point B Analysis'!D2265</f>
        <v>0</v>
      </c>
      <c r="L2267" s="83">
        <f>'Point B Analysis'!E2265</f>
        <v>0</v>
      </c>
      <c r="N2267" s="65">
        <f>'Point B RAW Results'!F2237</f>
        <v>0</v>
      </c>
      <c r="O2267" s="83">
        <f t="shared" si="142"/>
        <v>0</v>
      </c>
      <c r="P2267" s="83">
        <f t="shared" si="143"/>
        <v>0</v>
      </c>
      <c r="Q2267" s="83">
        <f t="shared" si="144"/>
        <v>0</v>
      </c>
      <c r="R2267" s="83">
        <f t="shared" si="145"/>
        <v>0</v>
      </c>
    </row>
    <row r="2268" spans="2:18" ht="13.5" customHeight="1" x14ac:dyDescent="0.35">
      <c r="B2268" s="65">
        <f>'Point A RAW Results'!F2235</f>
        <v>0</v>
      </c>
      <c r="C2268" s="83">
        <f>'Point A Analysis'!B2266</f>
        <v>0</v>
      </c>
      <c r="D2268" s="83">
        <f>'Point A Analysis'!C2266</f>
        <v>0</v>
      </c>
      <c r="E2268" s="83">
        <f>'Point A Analysis'!D2266</f>
        <v>0</v>
      </c>
      <c r="F2268" s="83">
        <f>'Point A Analysis'!E2266</f>
        <v>0</v>
      </c>
      <c r="G2268" s="8"/>
      <c r="H2268" s="65">
        <f>'Point B RAW Results'!F2238</f>
        <v>0</v>
      </c>
      <c r="I2268" s="83">
        <f>'Point B Analysis'!B2266</f>
        <v>0</v>
      </c>
      <c r="J2268" s="83">
        <f>'Point B Analysis'!C2266</f>
        <v>0</v>
      </c>
      <c r="K2268" s="83">
        <f>'Point B Analysis'!D2266</f>
        <v>0</v>
      </c>
      <c r="L2268" s="83">
        <f>'Point B Analysis'!E2266</f>
        <v>0</v>
      </c>
      <c r="N2268" s="65">
        <f>'Point B RAW Results'!F2238</f>
        <v>0</v>
      </c>
      <c r="O2268" s="83">
        <f t="shared" si="142"/>
        <v>0</v>
      </c>
      <c r="P2268" s="83">
        <f t="shared" si="143"/>
        <v>0</v>
      </c>
      <c r="Q2268" s="83">
        <f t="shared" si="144"/>
        <v>0</v>
      </c>
      <c r="R2268" s="83">
        <f t="shared" si="145"/>
        <v>0</v>
      </c>
    </row>
    <row r="2269" spans="2:18" ht="13.5" customHeight="1" x14ac:dyDescent="0.35">
      <c r="B2269" s="65">
        <f>'Point A RAW Results'!F2236</f>
        <v>0</v>
      </c>
      <c r="C2269" s="83">
        <f>'Point A Analysis'!B2267</f>
        <v>0</v>
      </c>
      <c r="D2269" s="83">
        <f>'Point A Analysis'!C2267</f>
        <v>0</v>
      </c>
      <c r="E2269" s="83">
        <f>'Point A Analysis'!D2267</f>
        <v>0</v>
      </c>
      <c r="F2269" s="83">
        <f>'Point A Analysis'!E2267</f>
        <v>0</v>
      </c>
      <c r="G2269" s="8"/>
      <c r="H2269" s="65">
        <f>'Point B RAW Results'!F2239</f>
        <v>0</v>
      </c>
      <c r="I2269" s="83">
        <f>'Point B Analysis'!B2267</f>
        <v>0</v>
      </c>
      <c r="J2269" s="83">
        <f>'Point B Analysis'!C2267</f>
        <v>0</v>
      </c>
      <c r="K2269" s="83">
        <f>'Point B Analysis'!D2267</f>
        <v>0</v>
      </c>
      <c r="L2269" s="83">
        <f>'Point B Analysis'!E2267</f>
        <v>0</v>
      </c>
      <c r="N2269" s="65">
        <f>'Point B RAW Results'!F2239</f>
        <v>0</v>
      </c>
      <c r="O2269" s="83">
        <f t="shared" si="142"/>
        <v>0</v>
      </c>
      <c r="P2269" s="83">
        <f t="shared" si="143"/>
        <v>0</v>
      </c>
      <c r="Q2269" s="83">
        <f t="shared" si="144"/>
        <v>0</v>
      </c>
      <c r="R2269" s="83">
        <f t="shared" si="145"/>
        <v>0</v>
      </c>
    </row>
    <row r="2270" spans="2:18" ht="13.5" customHeight="1" x14ac:dyDescent="0.35">
      <c r="B2270" s="65">
        <f>'Point A RAW Results'!F2237</f>
        <v>0</v>
      </c>
      <c r="C2270" s="83">
        <f>'Point A Analysis'!B2268</f>
        <v>0</v>
      </c>
      <c r="D2270" s="83">
        <f>'Point A Analysis'!C2268</f>
        <v>0</v>
      </c>
      <c r="E2270" s="83">
        <f>'Point A Analysis'!D2268</f>
        <v>0</v>
      </c>
      <c r="F2270" s="83">
        <f>'Point A Analysis'!E2268</f>
        <v>0</v>
      </c>
      <c r="G2270" s="8"/>
      <c r="H2270" s="65">
        <f>'Point B RAW Results'!F2240</f>
        <v>0</v>
      </c>
      <c r="I2270" s="83">
        <f>'Point B Analysis'!B2268</f>
        <v>0</v>
      </c>
      <c r="J2270" s="83">
        <f>'Point B Analysis'!C2268</f>
        <v>0</v>
      </c>
      <c r="K2270" s="83">
        <f>'Point B Analysis'!D2268</f>
        <v>0</v>
      </c>
      <c r="L2270" s="83">
        <f>'Point B Analysis'!E2268</f>
        <v>0</v>
      </c>
      <c r="N2270" s="65">
        <f>'Point B RAW Results'!F2240</f>
        <v>0</v>
      </c>
      <c r="O2270" s="83">
        <f t="shared" si="142"/>
        <v>0</v>
      </c>
      <c r="P2270" s="83">
        <f t="shared" si="143"/>
        <v>0</v>
      </c>
      <c r="Q2270" s="83">
        <f t="shared" si="144"/>
        <v>0</v>
      </c>
      <c r="R2270" s="83">
        <f t="shared" si="145"/>
        <v>0</v>
      </c>
    </row>
    <row r="2271" spans="2:18" ht="13.5" customHeight="1" x14ac:dyDescent="0.35">
      <c r="B2271" s="65">
        <f>'Point A RAW Results'!F2238</f>
        <v>0</v>
      </c>
      <c r="C2271" s="83">
        <f>'Point A Analysis'!B2269</f>
        <v>0</v>
      </c>
      <c r="D2271" s="83">
        <f>'Point A Analysis'!C2269</f>
        <v>0</v>
      </c>
      <c r="E2271" s="83">
        <f>'Point A Analysis'!D2269</f>
        <v>0</v>
      </c>
      <c r="F2271" s="83">
        <f>'Point A Analysis'!E2269</f>
        <v>0</v>
      </c>
      <c r="G2271" s="8"/>
      <c r="H2271" s="65">
        <f>'Point B RAW Results'!F2241</f>
        <v>0</v>
      </c>
      <c r="I2271" s="83">
        <f>'Point B Analysis'!B2269</f>
        <v>0</v>
      </c>
      <c r="J2271" s="83">
        <f>'Point B Analysis'!C2269</f>
        <v>0</v>
      </c>
      <c r="K2271" s="83">
        <f>'Point B Analysis'!D2269</f>
        <v>0</v>
      </c>
      <c r="L2271" s="83">
        <f>'Point B Analysis'!E2269</f>
        <v>0</v>
      </c>
      <c r="N2271" s="65">
        <f>'Point B RAW Results'!F2241</f>
        <v>0</v>
      </c>
      <c r="O2271" s="83">
        <f t="shared" si="142"/>
        <v>0</v>
      </c>
      <c r="P2271" s="83">
        <f t="shared" si="143"/>
        <v>0</v>
      </c>
      <c r="Q2271" s="83">
        <f t="shared" si="144"/>
        <v>0</v>
      </c>
      <c r="R2271" s="83">
        <f t="shared" si="145"/>
        <v>0</v>
      </c>
    </row>
    <row r="2272" spans="2:18" ht="13.5" customHeight="1" x14ac:dyDescent="0.35">
      <c r="B2272" s="65">
        <f>'Point A RAW Results'!F2239</f>
        <v>0</v>
      </c>
      <c r="C2272" s="83">
        <f>'Point A Analysis'!B2270</f>
        <v>0</v>
      </c>
      <c r="D2272" s="83">
        <f>'Point A Analysis'!C2270</f>
        <v>0</v>
      </c>
      <c r="E2272" s="83">
        <f>'Point A Analysis'!D2270</f>
        <v>0</v>
      </c>
      <c r="F2272" s="83">
        <f>'Point A Analysis'!E2270</f>
        <v>0</v>
      </c>
      <c r="G2272" s="8"/>
      <c r="H2272" s="65">
        <f>'Point B RAW Results'!F2242</f>
        <v>0</v>
      </c>
      <c r="I2272" s="83">
        <f>'Point B Analysis'!B2270</f>
        <v>0</v>
      </c>
      <c r="J2272" s="83">
        <f>'Point B Analysis'!C2270</f>
        <v>0</v>
      </c>
      <c r="K2272" s="83">
        <f>'Point B Analysis'!D2270</f>
        <v>0</v>
      </c>
      <c r="L2272" s="83">
        <f>'Point B Analysis'!E2270</f>
        <v>0</v>
      </c>
      <c r="N2272" s="65">
        <f>'Point B RAW Results'!F2242</f>
        <v>0</v>
      </c>
      <c r="O2272" s="83">
        <f t="shared" si="142"/>
        <v>0</v>
      </c>
      <c r="P2272" s="83">
        <f t="shared" si="143"/>
        <v>0</v>
      </c>
      <c r="Q2272" s="83">
        <f t="shared" si="144"/>
        <v>0</v>
      </c>
      <c r="R2272" s="83">
        <f t="shared" si="145"/>
        <v>0</v>
      </c>
    </row>
    <row r="2273" spans="2:18" ht="13.5" customHeight="1" x14ac:dyDescent="0.35">
      <c r="B2273" s="65">
        <f>'Point A RAW Results'!F2240</f>
        <v>0</v>
      </c>
      <c r="C2273" s="83">
        <f>'Point A Analysis'!B2271</f>
        <v>0</v>
      </c>
      <c r="D2273" s="83">
        <f>'Point A Analysis'!C2271</f>
        <v>0</v>
      </c>
      <c r="E2273" s="83">
        <f>'Point A Analysis'!D2271</f>
        <v>0</v>
      </c>
      <c r="F2273" s="83">
        <f>'Point A Analysis'!E2271</f>
        <v>0</v>
      </c>
      <c r="G2273" s="8"/>
      <c r="H2273" s="65">
        <f>'Point B RAW Results'!F2243</f>
        <v>0</v>
      </c>
      <c r="I2273" s="83">
        <f>'Point B Analysis'!B2271</f>
        <v>0</v>
      </c>
      <c r="J2273" s="83">
        <f>'Point B Analysis'!C2271</f>
        <v>0</v>
      </c>
      <c r="K2273" s="83">
        <f>'Point B Analysis'!D2271</f>
        <v>0</v>
      </c>
      <c r="L2273" s="83">
        <f>'Point B Analysis'!E2271</f>
        <v>0</v>
      </c>
      <c r="N2273" s="65">
        <f>'Point B RAW Results'!F2243</f>
        <v>0</v>
      </c>
      <c r="O2273" s="83">
        <f t="shared" si="142"/>
        <v>0</v>
      </c>
      <c r="P2273" s="83">
        <f t="shared" si="143"/>
        <v>0</v>
      </c>
      <c r="Q2273" s="83">
        <f t="shared" si="144"/>
        <v>0</v>
      </c>
      <c r="R2273" s="83">
        <f t="shared" si="145"/>
        <v>0</v>
      </c>
    </row>
    <row r="2274" spans="2:18" ht="13.5" customHeight="1" x14ac:dyDescent="0.35">
      <c r="B2274" s="65">
        <f>'Point A RAW Results'!F2241</f>
        <v>0</v>
      </c>
      <c r="C2274" s="83">
        <f>'Point A Analysis'!B2272</f>
        <v>0</v>
      </c>
      <c r="D2274" s="83">
        <f>'Point A Analysis'!C2272</f>
        <v>0</v>
      </c>
      <c r="E2274" s="83">
        <f>'Point A Analysis'!D2272</f>
        <v>0</v>
      </c>
      <c r="F2274" s="83">
        <f>'Point A Analysis'!E2272</f>
        <v>0</v>
      </c>
      <c r="G2274" s="8"/>
      <c r="H2274" s="65">
        <f>'Point B RAW Results'!F2244</f>
        <v>0</v>
      </c>
      <c r="I2274" s="83">
        <f>'Point B Analysis'!B2272</f>
        <v>0</v>
      </c>
      <c r="J2274" s="83">
        <f>'Point B Analysis'!C2272</f>
        <v>0</v>
      </c>
      <c r="K2274" s="83">
        <f>'Point B Analysis'!D2272</f>
        <v>0</v>
      </c>
      <c r="L2274" s="83">
        <f>'Point B Analysis'!E2272</f>
        <v>0</v>
      </c>
      <c r="N2274" s="65">
        <f>'Point B RAW Results'!F2244</f>
        <v>0</v>
      </c>
      <c r="O2274" s="83">
        <f t="shared" si="142"/>
        <v>0</v>
      </c>
      <c r="P2274" s="83">
        <f t="shared" si="143"/>
        <v>0</v>
      </c>
      <c r="Q2274" s="83">
        <f t="shared" si="144"/>
        <v>0</v>
      </c>
      <c r="R2274" s="83">
        <f t="shared" si="145"/>
        <v>0</v>
      </c>
    </row>
    <row r="2275" spans="2:18" ht="13.5" customHeight="1" x14ac:dyDescent="0.35">
      <c r="B2275" s="65">
        <f>'Point A RAW Results'!F2242</f>
        <v>0</v>
      </c>
      <c r="C2275" s="83">
        <f>'Point A Analysis'!B2273</f>
        <v>0</v>
      </c>
      <c r="D2275" s="83">
        <f>'Point A Analysis'!C2273</f>
        <v>0</v>
      </c>
      <c r="E2275" s="83">
        <f>'Point A Analysis'!D2273</f>
        <v>0</v>
      </c>
      <c r="F2275" s="83">
        <f>'Point A Analysis'!E2273</f>
        <v>0</v>
      </c>
      <c r="G2275" s="8"/>
      <c r="H2275" s="65">
        <f>'Point B RAW Results'!F2245</f>
        <v>0</v>
      </c>
      <c r="I2275" s="83">
        <f>'Point B Analysis'!B2273</f>
        <v>0</v>
      </c>
      <c r="J2275" s="83">
        <f>'Point B Analysis'!C2273</f>
        <v>0</v>
      </c>
      <c r="K2275" s="83">
        <f>'Point B Analysis'!D2273</f>
        <v>0</v>
      </c>
      <c r="L2275" s="83">
        <f>'Point B Analysis'!E2273</f>
        <v>0</v>
      </c>
      <c r="N2275" s="65">
        <f>'Point B RAW Results'!F2245</f>
        <v>0</v>
      </c>
      <c r="O2275" s="83">
        <f t="shared" si="142"/>
        <v>0</v>
      </c>
      <c r="P2275" s="83">
        <f t="shared" si="143"/>
        <v>0</v>
      </c>
      <c r="Q2275" s="83">
        <f t="shared" si="144"/>
        <v>0</v>
      </c>
      <c r="R2275" s="83">
        <f t="shared" si="145"/>
        <v>0</v>
      </c>
    </row>
    <row r="2276" spans="2:18" ht="13.5" customHeight="1" x14ac:dyDescent="0.35">
      <c r="B2276" s="65">
        <f>'Point A RAW Results'!F2243</f>
        <v>0</v>
      </c>
      <c r="C2276" s="83">
        <f>'Point A Analysis'!B2274</f>
        <v>0</v>
      </c>
      <c r="D2276" s="83">
        <f>'Point A Analysis'!C2274</f>
        <v>0</v>
      </c>
      <c r="E2276" s="83">
        <f>'Point A Analysis'!D2274</f>
        <v>0</v>
      </c>
      <c r="F2276" s="83">
        <f>'Point A Analysis'!E2274</f>
        <v>0</v>
      </c>
      <c r="G2276" s="8"/>
      <c r="H2276" s="65">
        <f>'Point B RAW Results'!F2246</f>
        <v>0</v>
      </c>
      <c r="I2276" s="83">
        <f>'Point B Analysis'!B2274</f>
        <v>0</v>
      </c>
      <c r="J2276" s="83">
        <f>'Point B Analysis'!C2274</f>
        <v>0</v>
      </c>
      <c r="K2276" s="83">
        <f>'Point B Analysis'!D2274</f>
        <v>0</v>
      </c>
      <c r="L2276" s="83">
        <f>'Point B Analysis'!E2274</f>
        <v>0</v>
      </c>
      <c r="N2276" s="65">
        <f>'Point B RAW Results'!F2246</f>
        <v>0</v>
      </c>
      <c r="O2276" s="83">
        <f t="shared" si="142"/>
        <v>0</v>
      </c>
      <c r="P2276" s="83">
        <f t="shared" si="143"/>
        <v>0</v>
      </c>
      <c r="Q2276" s="83">
        <f t="shared" si="144"/>
        <v>0</v>
      </c>
      <c r="R2276" s="83">
        <f t="shared" si="145"/>
        <v>0</v>
      </c>
    </row>
    <row r="2277" spans="2:18" ht="13.5" customHeight="1" x14ac:dyDescent="0.35">
      <c r="B2277" s="65">
        <f>'Point A RAW Results'!F2244</f>
        <v>0</v>
      </c>
      <c r="C2277" s="83">
        <f>'Point A Analysis'!B2275</f>
        <v>0</v>
      </c>
      <c r="D2277" s="83">
        <f>'Point A Analysis'!C2275</f>
        <v>0</v>
      </c>
      <c r="E2277" s="83">
        <f>'Point A Analysis'!D2275</f>
        <v>0</v>
      </c>
      <c r="F2277" s="83">
        <f>'Point A Analysis'!E2275</f>
        <v>0</v>
      </c>
      <c r="G2277" s="8"/>
      <c r="H2277" s="65">
        <f>'Point B RAW Results'!F2247</f>
        <v>0</v>
      </c>
      <c r="I2277" s="83">
        <f>'Point B Analysis'!B2275</f>
        <v>0</v>
      </c>
      <c r="J2277" s="83">
        <f>'Point B Analysis'!C2275</f>
        <v>0</v>
      </c>
      <c r="K2277" s="83">
        <f>'Point B Analysis'!D2275</f>
        <v>0</v>
      </c>
      <c r="L2277" s="83">
        <f>'Point B Analysis'!E2275</f>
        <v>0</v>
      </c>
      <c r="N2277" s="65">
        <f>'Point B RAW Results'!F2247</f>
        <v>0</v>
      </c>
      <c r="O2277" s="83">
        <f t="shared" si="142"/>
        <v>0</v>
      </c>
      <c r="P2277" s="83">
        <f t="shared" si="143"/>
        <v>0</v>
      </c>
      <c r="Q2277" s="83">
        <f t="shared" si="144"/>
        <v>0</v>
      </c>
      <c r="R2277" s="83">
        <f t="shared" si="145"/>
        <v>0</v>
      </c>
    </row>
    <row r="2278" spans="2:18" ht="13.5" customHeight="1" x14ac:dyDescent="0.35">
      <c r="B2278" s="65">
        <f>'Point A RAW Results'!F2245</f>
        <v>0</v>
      </c>
      <c r="C2278" s="83">
        <f>'Point A Analysis'!B2276</f>
        <v>0</v>
      </c>
      <c r="D2278" s="83">
        <f>'Point A Analysis'!C2276</f>
        <v>0</v>
      </c>
      <c r="E2278" s="83">
        <f>'Point A Analysis'!D2276</f>
        <v>0</v>
      </c>
      <c r="F2278" s="83">
        <f>'Point A Analysis'!E2276</f>
        <v>0</v>
      </c>
      <c r="G2278" s="8"/>
      <c r="H2278" s="65">
        <f>'Point B RAW Results'!F2248</f>
        <v>0</v>
      </c>
      <c r="I2278" s="83">
        <f>'Point B Analysis'!B2276</f>
        <v>0</v>
      </c>
      <c r="J2278" s="83">
        <f>'Point B Analysis'!C2276</f>
        <v>0</v>
      </c>
      <c r="K2278" s="83">
        <f>'Point B Analysis'!D2276</f>
        <v>0</v>
      </c>
      <c r="L2278" s="83">
        <f>'Point B Analysis'!E2276</f>
        <v>0</v>
      </c>
      <c r="N2278" s="65">
        <f>'Point B RAW Results'!F2248</f>
        <v>0</v>
      </c>
      <c r="O2278" s="83">
        <f t="shared" si="142"/>
        <v>0</v>
      </c>
      <c r="P2278" s="83">
        <f t="shared" si="143"/>
        <v>0</v>
      </c>
      <c r="Q2278" s="83">
        <f t="shared" si="144"/>
        <v>0</v>
      </c>
      <c r="R2278" s="83">
        <f t="shared" si="145"/>
        <v>0</v>
      </c>
    </row>
    <row r="2279" spans="2:18" ht="13.5" customHeight="1" x14ac:dyDescent="0.35">
      <c r="B2279" s="65">
        <f>'Point A RAW Results'!F2246</f>
        <v>0</v>
      </c>
      <c r="C2279" s="83">
        <f>'Point A Analysis'!B2277</f>
        <v>0</v>
      </c>
      <c r="D2279" s="83">
        <f>'Point A Analysis'!C2277</f>
        <v>0</v>
      </c>
      <c r="E2279" s="83">
        <f>'Point A Analysis'!D2277</f>
        <v>0</v>
      </c>
      <c r="F2279" s="83">
        <f>'Point A Analysis'!E2277</f>
        <v>0</v>
      </c>
      <c r="G2279" s="8"/>
      <c r="H2279" s="65">
        <f>'Point B RAW Results'!F2249</f>
        <v>0</v>
      </c>
      <c r="I2279" s="83">
        <f>'Point B Analysis'!B2277</f>
        <v>0</v>
      </c>
      <c r="J2279" s="83">
        <f>'Point B Analysis'!C2277</f>
        <v>0</v>
      </c>
      <c r="K2279" s="83">
        <f>'Point B Analysis'!D2277</f>
        <v>0</v>
      </c>
      <c r="L2279" s="83">
        <f>'Point B Analysis'!E2277</f>
        <v>0</v>
      </c>
      <c r="N2279" s="65">
        <f>'Point B RAW Results'!F2249</f>
        <v>0</v>
      </c>
      <c r="O2279" s="83">
        <f t="shared" si="142"/>
        <v>0</v>
      </c>
      <c r="P2279" s="83">
        <f t="shared" si="143"/>
        <v>0</v>
      </c>
      <c r="Q2279" s="83">
        <f t="shared" si="144"/>
        <v>0</v>
      </c>
      <c r="R2279" s="83">
        <f t="shared" si="145"/>
        <v>0</v>
      </c>
    </row>
    <row r="2280" spans="2:18" ht="13.5" customHeight="1" x14ac:dyDescent="0.35">
      <c r="B2280" s="65">
        <f>'Point A RAW Results'!F2247</f>
        <v>0</v>
      </c>
      <c r="C2280" s="83">
        <f>'Point A Analysis'!B2278</f>
        <v>0</v>
      </c>
      <c r="D2280" s="83">
        <f>'Point A Analysis'!C2278</f>
        <v>0</v>
      </c>
      <c r="E2280" s="83">
        <f>'Point A Analysis'!D2278</f>
        <v>0</v>
      </c>
      <c r="F2280" s="83">
        <f>'Point A Analysis'!E2278</f>
        <v>0</v>
      </c>
      <c r="G2280" s="8"/>
      <c r="H2280" s="65">
        <f>'Point B RAW Results'!F2250</f>
        <v>0</v>
      </c>
      <c r="I2280" s="83">
        <f>'Point B Analysis'!B2278</f>
        <v>0</v>
      </c>
      <c r="J2280" s="83">
        <f>'Point B Analysis'!C2278</f>
        <v>0</v>
      </c>
      <c r="K2280" s="83">
        <f>'Point B Analysis'!D2278</f>
        <v>0</v>
      </c>
      <c r="L2280" s="83">
        <f>'Point B Analysis'!E2278</f>
        <v>0</v>
      </c>
      <c r="N2280" s="65">
        <f>'Point B RAW Results'!F2250</f>
        <v>0</v>
      </c>
      <c r="O2280" s="83">
        <f t="shared" si="142"/>
        <v>0</v>
      </c>
      <c r="P2280" s="83">
        <f t="shared" si="143"/>
        <v>0</v>
      </c>
      <c r="Q2280" s="83">
        <f t="shared" si="144"/>
        <v>0</v>
      </c>
      <c r="R2280" s="83">
        <f t="shared" si="145"/>
        <v>0</v>
      </c>
    </row>
    <row r="2281" spans="2:18" ht="13.5" customHeight="1" x14ac:dyDescent="0.35">
      <c r="B2281" s="65">
        <f>'Point A RAW Results'!F2248</f>
        <v>0</v>
      </c>
      <c r="C2281" s="83">
        <f>'Point A Analysis'!B2279</f>
        <v>0</v>
      </c>
      <c r="D2281" s="83">
        <f>'Point A Analysis'!C2279</f>
        <v>0</v>
      </c>
      <c r="E2281" s="83">
        <f>'Point A Analysis'!D2279</f>
        <v>0</v>
      </c>
      <c r="F2281" s="83">
        <f>'Point A Analysis'!E2279</f>
        <v>0</v>
      </c>
      <c r="G2281" s="8"/>
      <c r="H2281" s="65">
        <f>'Point B RAW Results'!F2251</f>
        <v>0</v>
      </c>
      <c r="I2281" s="83">
        <f>'Point B Analysis'!B2279</f>
        <v>0</v>
      </c>
      <c r="J2281" s="83">
        <f>'Point B Analysis'!C2279</f>
        <v>0</v>
      </c>
      <c r="K2281" s="83">
        <f>'Point B Analysis'!D2279</f>
        <v>0</v>
      </c>
      <c r="L2281" s="83">
        <f>'Point B Analysis'!E2279</f>
        <v>0</v>
      </c>
      <c r="N2281" s="65">
        <f>'Point B RAW Results'!F2251</f>
        <v>0</v>
      </c>
      <c r="O2281" s="83">
        <f t="shared" si="142"/>
        <v>0</v>
      </c>
      <c r="P2281" s="83">
        <f t="shared" si="143"/>
        <v>0</v>
      </c>
      <c r="Q2281" s="83">
        <f t="shared" si="144"/>
        <v>0</v>
      </c>
      <c r="R2281" s="83">
        <f t="shared" si="145"/>
        <v>0</v>
      </c>
    </row>
    <row r="2282" spans="2:18" ht="13.5" customHeight="1" x14ac:dyDescent="0.35">
      <c r="B2282" s="65">
        <f>'Point A RAW Results'!F2249</f>
        <v>0</v>
      </c>
      <c r="C2282" s="83">
        <f>'Point A Analysis'!B2280</f>
        <v>0</v>
      </c>
      <c r="D2282" s="83">
        <f>'Point A Analysis'!C2280</f>
        <v>0</v>
      </c>
      <c r="E2282" s="83">
        <f>'Point A Analysis'!D2280</f>
        <v>0</v>
      </c>
      <c r="F2282" s="83">
        <f>'Point A Analysis'!E2280</f>
        <v>0</v>
      </c>
      <c r="G2282" s="8"/>
      <c r="H2282" s="65">
        <f>'Point B RAW Results'!F2252</f>
        <v>0</v>
      </c>
      <c r="I2282" s="83">
        <f>'Point B Analysis'!B2280</f>
        <v>0</v>
      </c>
      <c r="J2282" s="83">
        <f>'Point B Analysis'!C2280</f>
        <v>0</v>
      </c>
      <c r="K2282" s="83">
        <f>'Point B Analysis'!D2280</f>
        <v>0</v>
      </c>
      <c r="L2282" s="83">
        <f>'Point B Analysis'!E2280</f>
        <v>0</v>
      </c>
      <c r="N2282" s="65">
        <f>'Point B RAW Results'!F2252</f>
        <v>0</v>
      </c>
      <c r="O2282" s="83">
        <f t="shared" si="142"/>
        <v>0</v>
      </c>
      <c r="P2282" s="83">
        <f t="shared" si="143"/>
        <v>0</v>
      </c>
      <c r="Q2282" s="83">
        <f t="shared" si="144"/>
        <v>0</v>
      </c>
      <c r="R2282" s="83">
        <f t="shared" si="145"/>
        <v>0</v>
      </c>
    </row>
    <row r="2283" spans="2:18" ht="13.5" customHeight="1" x14ac:dyDescent="0.35">
      <c r="B2283" s="65">
        <f>'Point A RAW Results'!F2250</f>
        <v>0</v>
      </c>
      <c r="C2283" s="83">
        <f>'Point A Analysis'!B2281</f>
        <v>0</v>
      </c>
      <c r="D2283" s="83">
        <f>'Point A Analysis'!C2281</f>
        <v>0</v>
      </c>
      <c r="E2283" s="83">
        <f>'Point A Analysis'!D2281</f>
        <v>0</v>
      </c>
      <c r="F2283" s="83">
        <f>'Point A Analysis'!E2281</f>
        <v>0</v>
      </c>
      <c r="G2283" s="8"/>
      <c r="H2283" s="65">
        <f>'Point B RAW Results'!F2253</f>
        <v>0</v>
      </c>
      <c r="I2283" s="83">
        <f>'Point B Analysis'!B2281</f>
        <v>0</v>
      </c>
      <c r="J2283" s="83">
        <f>'Point B Analysis'!C2281</f>
        <v>0</v>
      </c>
      <c r="K2283" s="83">
        <f>'Point B Analysis'!D2281</f>
        <v>0</v>
      </c>
      <c r="L2283" s="83">
        <f>'Point B Analysis'!E2281</f>
        <v>0</v>
      </c>
      <c r="N2283" s="65">
        <f>'Point B RAW Results'!F2253</f>
        <v>0</v>
      </c>
      <c r="O2283" s="83">
        <f t="shared" si="142"/>
        <v>0</v>
      </c>
      <c r="P2283" s="83">
        <f t="shared" si="143"/>
        <v>0</v>
      </c>
      <c r="Q2283" s="83">
        <f t="shared" si="144"/>
        <v>0</v>
      </c>
      <c r="R2283" s="83">
        <f t="shared" si="145"/>
        <v>0</v>
      </c>
    </row>
    <row r="2284" spans="2:18" ht="13.5" customHeight="1" x14ac:dyDescent="0.35">
      <c r="B2284" s="65">
        <f>'Point A RAW Results'!F2251</f>
        <v>0</v>
      </c>
      <c r="C2284" s="83">
        <f>'Point A Analysis'!B2282</f>
        <v>0</v>
      </c>
      <c r="D2284" s="83">
        <f>'Point A Analysis'!C2282</f>
        <v>0</v>
      </c>
      <c r="E2284" s="83">
        <f>'Point A Analysis'!D2282</f>
        <v>0</v>
      </c>
      <c r="F2284" s="83">
        <f>'Point A Analysis'!E2282</f>
        <v>0</v>
      </c>
      <c r="G2284" s="8"/>
      <c r="H2284" s="65">
        <f>'Point B RAW Results'!F2254</f>
        <v>0</v>
      </c>
      <c r="I2284" s="83">
        <f>'Point B Analysis'!B2282</f>
        <v>0</v>
      </c>
      <c r="J2284" s="83">
        <f>'Point B Analysis'!C2282</f>
        <v>0</v>
      </c>
      <c r="K2284" s="83">
        <f>'Point B Analysis'!D2282</f>
        <v>0</v>
      </c>
      <c r="L2284" s="83">
        <f>'Point B Analysis'!E2282</f>
        <v>0</v>
      </c>
      <c r="N2284" s="65">
        <f>'Point B RAW Results'!F2254</f>
        <v>0</v>
      </c>
      <c r="O2284" s="83">
        <f t="shared" si="142"/>
        <v>0</v>
      </c>
      <c r="P2284" s="83">
        <f t="shared" si="143"/>
        <v>0</v>
      </c>
      <c r="Q2284" s="83">
        <f t="shared" si="144"/>
        <v>0</v>
      </c>
      <c r="R2284" s="83">
        <f t="shared" si="145"/>
        <v>0</v>
      </c>
    </row>
    <row r="2285" spans="2:18" ht="13.5" customHeight="1" x14ac:dyDescent="0.35">
      <c r="B2285" s="65">
        <f>'Point A RAW Results'!F2252</f>
        <v>0</v>
      </c>
      <c r="C2285" s="83">
        <f>'Point A Analysis'!B2283</f>
        <v>0</v>
      </c>
      <c r="D2285" s="83">
        <f>'Point A Analysis'!C2283</f>
        <v>0</v>
      </c>
      <c r="E2285" s="83">
        <f>'Point A Analysis'!D2283</f>
        <v>0</v>
      </c>
      <c r="F2285" s="83">
        <f>'Point A Analysis'!E2283</f>
        <v>0</v>
      </c>
      <c r="G2285" s="8"/>
      <c r="H2285" s="65">
        <f>'Point B RAW Results'!F2255</f>
        <v>0</v>
      </c>
      <c r="I2285" s="83">
        <f>'Point B Analysis'!B2283</f>
        <v>0</v>
      </c>
      <c r="J2285" s="83">
        <f>'Point B Analysis'!C2283</f>
        <v>0</v>
      </c>
      <c r="K2285" s="83">
        <f>'Point B Analysis'!D2283</f>
        <v>0</v>
      </c>
      <c r="L2285" s="83">
        <f>'Point B Analysis'!E2283</f>
        <v>0</v>
      </c>
      <c r="N2285" s="65">
        <f>'Point B RAW Results'!F2255</f>
        <v>0</v>
      </c>
      <c r="O2285" s="83">
        <f t="shared" ref="O2285:O2348" si="146">I2285-C2285</f>
        <v>0</v>
      </c>
      <c r="P2285" s="83">
        <f t="shared" ref="P2285:P2348" si="147">J2285-D2285</f>
        <v>0</v>
      </c>
      <c r="Q2285" s="83">
        <f t="shared" ref="Q2285:Q2348" si="148">K2285-E2285</f>
        <v>0</v>
      </c>
      <c r="R2285" s="83">
        <f t="shared" ref="R2285:R2348" si="149">L2285-F2285</f>
        <v>0</v>
      </c>
    </row>
    <row r="2286" spans="2:18" ht="13.5" customHeight="1" x14ac:dyDescent="0.35">
      <c r="B2286" s="65">
        <f>'Point A RAW Results'!F2253</f>
        <v>0</v>
      </c>
      <c r="C2286" s="83">
        <f>'Point A Analysis'!B2284</f>
        <v>0</v>
      </c>
      <c r="D2286" s="83">
        <f>'Point A Analysis'!C2284</f>
        <v>0</v>
      </c>
      <c r="E2286" s="83">
        <f>'Point A Analysis'!D2284</f>
        <v>0</v>
      </c>
      <c r="F2286" s="83">
        <f>'Point A Analysis'!E2284</f>
        <v>0</v>
      </c>
      <c r="G2286" s="8"/>
      <c r="H2286" s="65">
        <f>'Point B RAW Results'!F2256</f>
        <v>0</v>
      </c>
      <c r="I2286" s="83">
        <f>'Point B Analysis'!B2284</f>
        <v>0</v>
      </c>
      <c r="J2286" s="83">
        <f>'Point B Analysis'!C2284</f>
        <v>0</v>
      </c>
      <c r="K2286" s="83">
        <f>'Point B Analysis'!D2284</f>
        <v>0</v>
      </c>
      <c r="L2286" s="83">
        <f>'Point B Analysis'!E2284</f>
        <v>0</v>
      </c>
      <c r="N2286" s="65">
        <f>'Point B RAW Results'!F2256</f>
        <v>0</v>
      </c>
      <c r="O2286" s="83">
        <f t="shared" si="146"/>
        <v>0</v>
      </c>
      <c r="P2286" s="83">
        <f t="shared" si="147"/>
        <v>0</v>
      </c>
      <c r="Q2286" s="83">
        <f t="shared" si="148"/>
        <v>0</v>
      </c>
      <c r="R2286" s="83">
        <f t="shared" si="149"/>
        <v>0</v>
      </c>
    </row>
    <row r="2287" spans="2:18" ht="13.5" customHeight="1" x14ac:dyDescent="0.35">
      <c r="B2287" s="65">
        <f>'Point A RAW Results'!F2254</f>
        <v>0</v>
      </c>
      <c r="C2287" s="83">
        <f>'Point A Analysis'!B2285</f>
        <v>0</v>
      </c>
      <c r="D2287" s="83">
        <f>'Point A Analysis'!C2285</f>
        <v>0</v>
      </c>
      <c r="E2287" s="83">
        <f>'Point A Analysis'!D2285</f>
        <v>0</v>
      </c>
      <c r="F2287" s="83">
        <f>'Point A Analysis'!E2285</f>
        <v>0</v>
      </c>
      <c r="G2287" s="8"/>
      <c r="H2287" s="65">
        <f>'Point B RAW Results'!F2257</f>
        <v>0</v>
      </c>
      <c r="I2287" s="83">
        <f>'Point B Analysis'!B2285</f>
        <v>0</v>
      </c>
      <c r="J2287" s="83">
        <f>'Point B Analysis'!C2285</f>
        <v>0</v>
      </c>
      <c r="K2287" s="83">
        <f>'Point B Analysis'!D2285</f>
        <v>0</v>
      </c>
      <c r="L2287" s="83">
        <f>'Point B Analysis'!E2285</f>
        <v>0</v>
      </c>
      <c r="N2287" s="65">
        <f>'Point B RAW Results'!F2257</f>
        <v>0</v>
      </c>
      <c r="O2287" s="83">
        <f t="shared" si="146"/>
        <v>0</v>
      </c>
      <c r="P2287" s="83">
        <f t="shared" si="147"/>
        <v>0</v>
      </c>
      <c r="Q2287" s="83">
        <f t="shared" si="148"/>
        <v>0</v>
      </c>
      <c r="R2287" s="83">
        <f t="shared" si="149"/>
        <v>0</v>
      </c>
    </row>
    <row r="2288" spans="2:18" ht="13.5" customHeight="1" x14ac:dyDescent="0.35">
      <c r="B2288" s="65">
        <f>'Point A RAW Results'!F2255</f>
        <v>0</v>
      </c>
      <c r="C2288" s="83">
        <f>'Point A Analysis'!B2286</f>
        <v>0</v>
      </c>
      <c r="D2288" s="83">
        <f>'Point A Analysis'!C2286</f>
        <v>0</v>
      </c>
      <c r="E2288" s="83">
        <f>'Point A Analysis'!D2286</f>
        <v>0</v>
      </c>
      <c r="F2288" s="83">
        <f>'Point A Analysis'!E2286</f>
        <v>0</v>
      </c>
      <c r="G2288" s="8"/>
      <c r="H2288" s="65">
        <f>'Point B RAW Results'!F2258</f>
        <v>0</v>
      </c>
      <c r="I2288" s="83">
        <f>'Point B Analysis'!B2286</f>
        <v>0</v>
      </c>
      <c r="J2288" s="83">
        <f>'Point B Analysis'!C2286</f>
        <v>0</v>
      </c>
      <c r="K2288" s="83">
        <f>'Point B Analysis'!D2286</f>
        <v>0</v>
      </c>
      <c r="L2288" s="83">
        <f>'Point B Analysis'!E2286</f>
        <v>0</v>
      </c>
      <c r="N2288" s="65">
        <f>'Point B RAW Results'!F2258</f>
        <v>0</v>
      </c>
      <c r="O2288" s="83">
        <f t="shared" si="146"/>
        <v>0</v>
      </c>
      <c r="P2288" s="83">
        <f t="shared" si="147"/>
        <v>0</v>
      </c>
      <c r="Q2288" s="83">
        <f t="shared" si="148"/>
        <v>0</v>
      </c>
      <c r="R2288" s="83">
        <f t="shared" si="149"/>
        <v>0</v>
      </c>
    </row>
    <row r="2289" spans="2:18" ht="13.5" customHeight="1" x14ac:dyDescent="0.35">
      <c r="B2289" s="65">
        <f>'Point A RAW Results'!F2256</f>
        <v>0</v>
      </c>
      <c r="C2289" s="83">
        <f>'Point A Analysis'!B2287</f>
        <v>0</v>
      </c>
      <c r="D2289" s="83">
        <f>'Point A Analysis'!C2287</f>
        <v>0</v>
      </c>
      <c r="E2289" s="83">
        <f>'Point A Analysis'!D2287</f>
        <v>0</v>
      </c>
      <c r="F2289" s="83">
        <f>'Point A Analysis'!E2287</f>
        <v>0</v>
      </c>
      <c r="G2289" s="8"/>
      <c r="H2289" s="65">
        <f>'Point B RAW Results'!F2259</f>
        <v>0</v>
      </c>
      <c r="I2289" s="83">
        <f>'Point B Analysis'!B2287</f>
        <v>0</v>
      </c>
      <c r="J2289" s="83">
        <f>'Point B Analysis'!C2287</f>
        <v>0</v>
      </c>
      <c r="K2289" s="83">
        <f>'Point B Analysis'!D2287</f>
        <v>0</v>
      </c>
      <c r="L2289" s="83">
        <f>'Point B Analysis'!E2287</f>
        <v>0</v>
      </c>
      <c r="N2289" s="65">
        <f>'Point B RAW Results'!F2259</f>
        <v>0</v>
      </c>
      <c r="O2289" s="83">
        <f t="shared" si="146"/>
        <v>0</v>
      </c>
      <c r="P2289" s="83">
        <f t="shared" si="147"/>
        <v>0</v>
      </c>
      <c r="Q2289" s="83">
        <f t="shared" si="148"/>
        <v>0</v>
      </c>
      <c r="R2289" s="83">
        <f t="shared" si="149"/>
        <v>0</v>
      </c>
    </row>
    <row r="2290" spans="2:18" ht="13.5" customHeight="1" x14ac:dyDescent="0.35">
      <c r="B2290" s="65">
        <f>'Point A RAW Results'!F2257</f>
        <v>0</v>
      </c>
      <c r="C2290" s="83">
        <f>'Point A Analysis'!B2288</f>
        <v>0</v>
      </c>
      <c r="D2290" s="83">
        <f>'Point A Analysis'!C2288</f>
        <v>0</v>
      </c>
      <c r="E2290" s="83">
        <f>'Point A Analysis'!D2288</f>
        <v>0</v>
      </c>
      <c r="F2290" s="83">
        <f>'Point A Analysis'!E2288</f>
        <v>0</v>
      </c>
      <c r="G2290" s="8"/>
      <c r="H2290" s="65">
        <f>'Point B RAW Results'!F2260</f>
        <v>0</v>
      </c>
      <c r="I2290" s="83">
        <f>'Point B Analysis'!B2288</f>
        <v>0</v>
      </c>
      <c r="J2290" s="83">
        <f>'Point B Analysis'!C2288</f>
        <v>0</v>
      </c>
      <c r="K2290" s="83">
        <f>'Point B Analysis'!D2288</f>
        <v>0</v>
      </c>
      <c r="L2290" s="83">
        <f>'Point B Analysis'!E2288</f>
        <v>0</v>
      </c>
      <c r="N2290" s="65">
        <f>'Point B RAW Results'!F2260</f>
        <v>0</v>
      </c>
      <c r="O2290" s="83">
        <f t="shared" si="146"/>
        <v>0</v>
      </c>
      <c r="P2290" s="83">
        <f t="shared" si="147"/>
        <v>0</v>
      </c>
      <c r="Q2290" s="83">
        <f t="shared" si="148"/>
        <v>0</v>
      </c>
      <c r="R2290" s="83">
        <f t="shared" si="149"/>
        <v>0</v>
      </c>
    </row>
    <row r="2291" spans="2:18" ht="13.5" customHeight="1" x14ac:dyDescent="0.35">
      <c r="B2291" s="65">
        <f>'Point A RAW Results'!F2258</f>
        <v>0</v>
      </c>
      <c r="C2291" s="83">
        <f>'Point A Analysis'!B2289</f>
        <v>0</v>
      </c>
      <c r="D2291" s="83">
        <f>'Point A Analysis'!C2289</f>
        <v>0</v>
      </c>
      <c r="E2291" s="83">
        <f>'Point A Analysis'!D2289</f>
        <v>0</v>
      </c>
      <c r="F2291" s="83">
        <f>'Point A Analysis'!E2289</f>
        <v>0</v>
      </c>
      <c r="G2291" s="8"/>
      <c r="H2291" s="65">
        <f>'Point B RAW Results'!F2261</f>
        <v>0</v>
      </c>
      <c r="I2291" s="83">
        <f>'Point B Analysis'!B2289</f>
        <v>0</v>
      </c>
      <c r="J2291" s="83">
        <f>'Point B Analysis'!C2289</f>
        <v>0</v>
      </c>
      <c r="K2291" s="83">
        <f>'Point B Analysis'!D2289</f>
        <v>0</v>
      </c>
      <c r="L2291" s="83">
        <f>'Point B Analysis'!E2289</f>
        <v>0</v>
      </c>
      <c r="N2291" s="65">
        <f>'Point B RAW Results'!F2261</f>
        <v>0</v>
      </c>
      <c r="O2291" s="83">
        <f t="shared" si="146"/>
        <v>0</v>
      </c>
      <c r="P2291" s="83">
        <f t="shared" si="147"/>
        <v>0</v>
      </c>
      <c r="Q2291" s="83">
        <f t="shared" si="148"/>
        <v>0</v>
      </c>
      <c r="R2291" s="83">
        <f t="shared" si="149"/>
        <v>0</v>
      </c>
    </row>
    <row r="2292" spans="2:18" ht="13.5" customHeight="1" x14ac:dyDescent="0.35">
      <c r="B2292" s="65">
        <f>'Point A RAW Results'!F2259</f>
        <v>0</v>
      </c>
      <c r="C2292" s="83">
        <f>'Point A Analysis'!B2290</f>
        <v>0</v>
      </c>
      <c r="D2292" s="83">
        <f>'Point A Analysis'!C2290</f>
        <v>0</v>
      </c>
      <c r="E2292" s="83">
        <f>'Point A Analysis'!D2290</f>
        <v>0</v>
      </c>
      <c r="F2292" s="83">
        <f>'Point A Analysis'!E2290</f>
        <v>0</v>
      </c>
      <c r="G2292" s="8"/>
      <c r="H2292" s="65">
        <f>'Point B RAW Results'!F2262</f>
        <v>0</v>
      </c>
      <c r="I2292" s="83">
        <f>'Point B Analysis'!B2290</f>
        <v>0</v>
      </c>
      <c r="J2292" s="83">
        <f>'Point B Analysis'!C2290</f>
        <v>0</v>
      </c>
      <c r="K2292" s="83">
        <f>'Point B Analysis'!D2290</f>
        <v>0</v>
      </c>
      <c r="L2292" s="83">
        <f>'Point B Analysis'!E2290</f>
        <v>0</v>
      </c>
      <c r="N2292" s="65">
        <f>'Point B RAW Results'!F2262</f>
        <v>0</v>
      </c>
      <c r="O2292" s="83">
        <f t="shared" si="146"/>
        <v>0</v>
      </c>
      <c r="P2292" s="83">
        <f t="shared" si="147"/>
        <v>0</v>
      </c>
      <c r="Q2292" s="83">
        <f t="shared" si="148"/>
        <v>0</v>
      </c>
      <c r="R2292" s="83">
        <f t="shared" si="149"/>
        <v>0</v>
      </c>
    </row>
    <row r="2293" spans="2:18" ht="13.5" customHeight="1" x14ac:dyDescent="0.35">
      <c r="B2293" s="65">
        <f>'Point A RAW Results'!F2260</f>
        <v>0</v>
      </c>
      <c r="C2293" s="83">
        <f>'Point A Analysis'!B2291</f>
        <v>0</v>
      </c>
      <c r="D2293" s="83">
        <f>'Point A Analysis'!C2291</f>
        <v>0</v>
      </c>
      <c r="E2293" s="83">
        <f>'Point A Analysis'!D2291</f>
        <v>0</v>
      </c>
      <c r="F2293" s="83">
        <f>'Point A Analysis'!E2291</f>
        <v>0</v>
      </c>
      <c r="G2293" s="8"/>
      <c r="H2293" s="65">
        <f>'Point B RAW Results'!F2263</f>
        <v>0</v>
      </c>
      <c r="I2293" s="83">
        <f>'Point B Analysis'!B2291</f>
        <v>0</v>
      </c>
      <c r="J2293" s="83">
        <f>'Point B Analysis'!C2291</f>
        <v>0</v>
      </c>
      <c r="K2293" s="83">
        <f>'Point B Analysis'!D2291</f>
        <v>0</v>
      </c>
      <c r="L2293" s="83">
        <f>'Point B Analysis'!E2291</f>
        <v>0</v>
      </c>
      <c r="N2293" s="65">
        <f>'Point B RAW Results'!F2263</f>
        <v>0</v>
      </c>
      <c r="O2293" s="83">
        <f t="shared" si="146"/>
        <v>0</v>
      </c>
      <c r="P2293" s="83">
        <f t="shared" si="147"/>
        <v>0</v>
      </c>
      <c r="Q2293" s="83">
        <f t="shared" si="148"/>
        <v>0</v>
      </c>
      <c r="R2293" s="83">
        <f t="shared" si="149"/>
        <v>0</v>
      </c>
    </row>
    <row r="2294" spans="2:18" ht="13.5" customHeight="1" x14ac:dyDescent="0.35">
      <c r="B2294" s="65">
        <f>'Point A RAW Results'!F2261</f>
        <v>0</v>
      </c>
      <c r="C2294" s="83">
        <f>'Point A Analysis'!B2292</f>
        <v>0</v>
      </c>
      <c r="D2294" s="83">
        <f>'Point A Analysis'!C2292</f>
        <v>0</v>
      </c>
      <c r="E2294" s="83">
        <f>'Point A Analysis'!D2292</f>
        <v>0</v>
      </c>
      <c r="F2294" s="83">
        <f>'Point A Analysis'!E2292</f>
        <v>0</v>
      </c>
      <c r="G2294" s="8"/>
      <c r="H2294" s="65">
        <f>'Point B RAW Results'!F2264</f>
        <v>0</v>
      </c>
      <c r="I2294" s="83">
        <f>'Point B Analysis'!B2292</f>
        <v>0</v>
      </c>
      <c r="J2294" s="83">
        <f>'Point B Analysis'!C2292</f>
        <v>0</v>
      </c>
      <c r="K2294" s="83">
        <f>'Point B Analysis'!D2292</f>
        <v>0</v>
      </c>
      <c r="L2294" s="83">
        <f>'Point B Analysis'!E2292</f>
        <v>0</v>
      </c>
      <c r="N2294" s="65">
        <f>'Point B RAW Results'!F2264</f>
        <v>0</v>
      </c>
      <c r="O2294" s="83">
        <f t="shared" si="146"/>
        <v>0</v>
      </c>
      <c r="P2294" s="83">
        <f t="shared" si="147"/>
        <v>0</v>
      </c>
      <c r="Q2294" s="83">
        <f t="shared" si="148"/>
        <v>0</v>
      </c>
      <c r="R2294" s="83">
        <f t="shared" si="149"/>
        <v>0</v>
      </c>
    </row>
    <row r="2295" spans="2:18" ht="13.5" customHeight="1" x14ac:dyDescent="0.35">
      <c r="B2295" s="65">
        <f>'Point A RAW Results'!F2262</f>
        <v>0</v>
      </c>
      <c r="C2295" s="83">
        <f>'Point A Analysis'!B2293</f>
        <v>0</v>
      </c>
      <c r="D2295" s="83">
        <f>'Point A Analysis'!C2293</f>
        <v>0</v>
      </c>
      <c r="E2295" s="83">
        <f>'Point A Analysis'!D2293</f>
        <v>0</v>
      </c>
      <c r="F2295" s="83">
        <f>'Point A Analysis'!E2293</f>
        <v>0</v>
      </c>
      <c r="G2295" s="8"/>
      <c r="H2295" s="65">
        <f>'Point B RAW Results'!F2265</f>
        <v>0</v>
      </c>
      <c r="I2295" s="83">
        <f>'Point B Analysis'!B2293</f>
        <v>0</v>
      </c>
      <c r="J2295" s="83">
        <f>'Point B Analysis'!C2293</f>
        <v>0</v>
      </c>
      <c r="K2295" s="83">
        <f>'Point B Analysis'!D2293</f>
        <v>0</v>
      </c>
      <c r="L2295" s="83">
        <f>'Point B Analysis'!E2293</f>
        <v>0</v>
      </c>
      <c r="N2295" s="65">
        <f>'Point B RAW Results'!F2265</f>
        <v>0</v>
      </c>
      <c r="O2295" s="83">
        <f t="shared" si="146"/>
        <v>0</v>
      </c>
      <c r="P2295" s="83">
        <f t="shared" si="147"/>
        <v>0</v>
      </c>
      <c r="Q2295" s="83">
        <f t="shared" si="148"/>
        <v>0</v>
      </c>
      <c r="R2295" s="83">
        <f t="shared" si="149"/>
        <v>0</v>
      </c>
    </row>
    <row r="2296" spans="2:18" ht="13.5" customHeight="1" x14ac:dyDescent="0.35">
      <c r="B2296" s="65">
        <f>'Point A RAW Results'!F2263</f>
        <v>0</v>
      </c>
      <c r="C2296" s="83">
        <f>'Point A Analysis'!B2294</f>
        <v>0</v>
      </c>
      <c r="D2296" s="83">
        <f>'Point A Analysis'!C2294</f>
        <v>0</v>
      </c>
      <c r="E2296" s="83">
        <f>'Point A Analysis'!D2294</f>
        <v>0</v>
      </c>
      <c r="F2296" s="83">
        <f>'Point A Analysis'!E2294</f>
        <v>0</v>
      </c>
      <c r="G2296" s="8"/>
      <c r="H2296" s="65">
        <f>'Point B RAW Results'!F2266</f>
        <v>0</v>
      </c>
      <c r="I2296" s="83">
        <f>'Point B Analysis'!B2294</f>
        <v>0</v>
      </c>
      <c r="J2296" s="83">
        <f>'Point B Analysis'!C2294</f>
        <v>0</v>
      </c>
      <c r="K2296" s="83">
        <f>'Point B Analysis'!D2294</f>
        <v>0</v>
      </c>
      <c r="L2296" s="83">
        <f>'Point B Analysis'!E2294</f>
        <v>0</v>
      </c>
      <c r="N2296" s="65">
        <f>'Point B RAW Results'!F2266</f>
        <v>0</v>
      </c>
      <c r="O2296" s="83">
        <f t="shared" si="146"/>
        <v>0</v>
      </c>
      <c r="P2296" s="83">
        <f t="shared" si="147"/>
        <v>0</v>
      </c>
      <c r="Q2296" s="83">
        <f t="shared" si="148"/>
        <v>0</v>
      </c>
      <c r="R2296" s="83">
        <f t="shared" si="149"/>
        <v>0</v>
      </c>
    </row>
    <row r="2297" spans="2:18" ht="13.5" customHeight="1" x14ac:dyDescent="0.35">
      <c r="B2297" s="65">
        <f>'Point A RAW Results'!F2264</f>
        <v>0</v>
      </c>
      <c r="C2297" s="83">
        <f>'Point A Analysis'!B2295</f>
        <v>0</v>
      </c>
      <c r="D2297" s="83">
        <f>'Point A Analysis'!C2295</f>
        <v>0</v>
      </c>
      <c r="E2297" s="83">
        <f>'Point A Analysis'!D2295</f>
        <v>0</v>
      </c>
      <c r="F2297" s="83">
        <f>'Point A Analysis'!E2295</f>
        <v>0</v>
      </c>
      <c r="G2297" s="8"/>
      <c r="H2297" s="65">
        <f>'Point B RAW Results'!F2267</f>
        <v>0</v>
      </c>
      <c r="I2297" s="83">
        <f>'Point B Analysis'!B2295</f>
        <v>0</v>
      </c>
      <c r="J2297" s="83">
        <f>'Point B Analysis'!C2295</f>
        <v>0</v>
      </c>
      <c r="K2297" s="83">
        <f>'Point B Analysis'!D2295</f>
        <v>0</v>
      </c>
      <c r="L2297" s="83">
        <f>'Point B Analysis'!E2295</f>
        <v>0</v>
      </c>
      <c r="N2297" s="65">
        <f>'Point B RAW Results'!F2267</f>
        <v>0</v>
      </c>
      <c r="O2297" s="83">
        <f t="shared" si="146"/>
        <v>0</v>
      </c>
      <c r="P2297" s="83">
        <f t="shared" si="147"/>
        <v>0</v>
      </c>
      <c r="Q2297" s="83">
        <f t="shared" si="148"/>
        <v>0</v>
      </c>
      <c r="R2297" s="83">
        <f t="shared" si="149"/>
        <v>0</v>
      </c>
    </row>
    <row r="2298" spans="2:18" ht="13.5" customHeight="1" x14ac:dyDescent="0.35">
      <c r="B2298" s="65">
        <f>'Point A RAW Results'!F2265</f>
        <v>0</v>
      </c>
      <c r="C2298" s="83">
        <f>'Point A Analysis'!B2296</f>
        <v>0</v>
      </c>
      <c r="D2298" s="83">
        <f>'Point A Analysis'!C2296</f>
        <v>0</v>
      </c>
      <c r="E2298" s="83">
        <f>'Point A Analysis'!D2296</f>
        <v>0</v>
      </c>
      <c r="F2298" s="83">
        <f>'Point A Analysis'!E2296</f>
        <v>0</v>
      </c>
      <c r="G2298" s="8"/>
      <c r="H2298" s="65">
        <f>'Point B RAW Results'!F2268</f>
        <v>0</v>
      </c>
      <c r="I2298" s="83">
        <f>'Point B Analysis'!B2296</f>
        <v>0</v>
      </c>
      <c r="J2298" s="83">
        <f>'Point B Analysis'!C2296</f>
        <v>0</v>
      </c>
      <c r="K2298" s="83">
        <f>'Point B Analysis'!D2296</f>
        <v>0</v>
      </c>
      <c r="L2298" s="83">
        <f>'Point B Analysis'!E2296</f>
        <v>0</v>
      </c>
      <c r="N2298" s="65">
        <f>'Point B RAW Results'!F2268</f>
        <v>0</v>
      </c>
      <c r="O2298" s="83">
        <f t="shared" si="146"/>
        <v>0</v>
      </c>
      <c r="P2298" s="83">
        <f t="shared" si="147"/>
        <v>0</v>
      </c>
      <c r="Q2298" s="83">
        <f t="shared" si="148"/>
        <v>0</v>
      </c>
      <c r="R2298" s="83">
        <f t="shared" si="149"/>
        <v>0</v>
      </c>
    </row>
    <row r="2299" spans="2:18" ht="13.5" customHeight="1" x14ac:dyDescent="0.35">
      <c r="B2299" s="65">
        <f>'Point A RAW Results'!F2266</f>
        <v>0</v>
      </c>
      <c r="C2299" s="83">
        <f>'Point A Analysis'!B2297</f>
        <v>0</v>
      </c>
      <c r="D2299" s="83">
        <f>'Point A Analysis'!C2297</f>
        <v>0</v>
      </c>
      <c r="E2299" s="83">
        <f>'Point A Analysis'!D2297</f>
        <v>0</v>
      </c>
      <c r="F2299" s="83">
        <f>'Point A Analysis'!E2297</f>
        <v>0</v>
      </c>
      <c r="G2299" s="8"/>
      <c r="H2299" s="65">
        <f>'Point B RAW Results'!F2269</f>
        <v>0</v>
      </c>
      <c r="I2299" s="83">
        <f>'Point B Analysis'!B2297</f>
        <v>0</v>
      </c>
      <c r="J2299" s="83">
        <f>'Point B Analysis'!C2297</f>
        <v>0</v>
      </c>
      <c r="K2299" s="83">
        <f>'Point B Analysis'!D2297</f>
        <v>0</v>
      </c>
      <c r="L2299" s="83">
        <f>'Point B Analysis'!E2297</f>
        <v>0</v>
      </c>
      <c r="N2299" s="65">
        <f>'Point B RAW Results'!F2269</f>
        <v>0</v>
      </c>
      <c r="O2299" s="83">
        <f t="shared" si="146"/>
        <v>0</v>
      </c>
      <c r="P2299" s="83">
        <f t="shared" si="147"/>
        <v>0</v>
      </c>
      <c r="Q2299" s="83">
        <f t="shared" si="148"/>
        <v>0</v>
      </c>
      <c r="R2299" s="83">
        <f t="shared" si="149"/>
        <v>0</v>
      </c>
    </row>
    <row r="2300" spans="2:18" ht="13.5" customHeight="1" x14ac:dyDescent="0.35">
      <c r="B2300" s="65">
        <f>'Point A RAW Results'!F2267</f>
        <v>0</v>
      </c>
      <c r="C2300" s="83">
        <f>'Point A Analysis'!B2298</f>
        <v>0</v>
      </c>
      <c r="D2300" s="83">
        <f>'Point A Analysis'!C2298</f>
        <v>0</v>
      </c>
      <c r="E2300" s="83">
        <f>'Point A Analysis'!D2298</f>
        <v>0</v>
      </c>
      <c r="F2300" s="83">
        <f>'Point A Analysis'!E2298</f>
        <v>0</v>
      </c>
      <c r="G2300" s="8"/>
      <c r="H2300" s="65">
        <f>'Point B RAW Results'!F2270</f>
        <v>0</v>
      </c>
      <c r="I2300" s="83">
        <f>'Point B Analysis'!B2298</f>
        <v>0</v>
      </c>
      <c r="J2300" s="83">
        <f>'Point B Analysis'!C2298</f>
        <v>0</v>
      </c>
      <c r="K2300" s="83">
        <f>'Point B Analysis'!D2298</f>
        <v>0</v>
      </c>
      <c r="L2300" s="83">
        <f>'Point B Analysis'!E2298</f>
        <v>0</v>
      </c>
      <c r="N2300" s="65">
        <f>'Point B RAW Results'!F2270</f>
        <v>0</v>
      </c>
      <c r="O2300" s="83">
        <f t="shared" si="146"/>
        <v>0</v>
      </c>
      <c r="P2300" s="83">
        <f t="shared" si="147"/>
        <v>0</v>
      </c>
      <c r="Q2300" s="83">
        <f t="shared" si="148"/>
        <v>0</v>
      </c>
      <c r="R2300" s="83">
        <f t="shared" si="149"/>
        <v>0</v>
      </c>
    </row>
    <row r="2301" spans="2:18" ht="13.5" customHeight="1" x14ac:dyDescent="0.35">
      <c r="B2301" s="65">
        <f>'Point A RAW Results'!F2268</f>
        <v>0</v>
      </c>
      <c r="C2301" s="83">
        <f>'Point A Analysis'!B2299</f>
        <v>0</v>
      </c>
      <c r="D2301" s="83">
        <f>'Point A Analysis'!C2299</f>
        <v>0</v>
      </c>
      <c r="E2301" s="83">
        <f>'Point A Analysis'!D2299</f>
        <v>0</v>
      </c>
      <c r="F2301" s="83">
        <f>'Point A Analysis'!E2299</f>
        <v>0</v>
      </c>
      <c r="G2301" s="8"/>
      <c r="H2301" s="65">
        <f>'Point B RAW Results'!F2271</f>
        <v>0</v>
      </c>
      <c r="I2301" s="83">
        <f>'Point B Analysis'!B2299</f>
        <v>0</v>
      </c>
      <c r="J2301" s="83">
        <f>'Point B Analysis'!C2299</f>
        <v>0</v>
      </c>
      <c r="K2301" s="83">
        <f>'Point B Analysis'!D2299</f>
        <v>0</v>
      </c>
      <c r="L2301" s="83">
        <f>'Point B Analysis'!E2299</f>
        <v>0</v>
      </c>
      <c r="N2301" s="65">
        <f>'Point B RAW Results'!F2271</f>
        <v>0</v>
      </c>
      <c r="O2301" s="83">
        <f t="shared" si="146"/>
        <v>0</v>
      </c>
      <c r="P2301" s="83">
        <f t="shared" si="147"/>
        <v>0</v>
      </c>
      <c r="Q2301" s="83">
        <f t="shared" si="148"/>
        <v>0</v>
      </c>
      <c r="R2301" s="83">
        <f t="shared" si="149"/>
        <v>0</v>
      </c>
    </row>
    <row r="2302" spans="2:18" ht="13.5" customHeight="1" x14ac:dyDescent="0.35">
      <c r="B2302" s="65">
        <f>'Point A RAW Results'!F2269</f>
        <v>0</v>
      </c>
      <c r="C2302" s="83">
        <f>'Point A Analysis'!B2300</f>
        <v>0</v>
      </c>
      <c r="D2302" s="83">
        <f>'Point A Analysis'!C2300</f>
        <v>0</v>
      </c>
      <c r="E2302" s="83">
        <f>'Point A Analysis'!D2300</f>
        <v>0</v>
      </c>
      <c r="F2302" s="83">
        <f>'Point A Analysis'!E2300</f>
        <v>0</v>
      </c>
      <c r="G2302" s="8"/>
      <c r="H2302" s="65">
        <f>'Point B RAW Results'!F2272</f>
        <v>0</v>
      </c>
      <c r="I2302" s="83">
        <f>'Point B Analysis'!B2300</f>
        <v>0</v>
      </c>
      <c r="J2302" s="83">
        <f>'Point B Analysis'!C2300</f>
        <v>0</v>
      </c>
      <c r="K2302" s="83">
        <f>'Point B Analysis'!D2300</f>
        <v>0</v>
      </c>
      <c r="L2302" s="83">
        <f>'Point B Analysis'!E2300</f>
        <v>0</v>
      </c>
      <c r="N2302" s="65">
        <f>'Point B RAW Results'!F2272</f>
        <v>0</v>
      </c>
      <c r="O2302" s="83">
        <f t="shared" si="146"/>
        <v>0</v>
      </c>
      <c r="P2302" s="83">
        <f t="shared" si="147"/>
        <v>0</v>
      </c>
      <c r="Q2302" s="83">
        <f t="shared" si="148"/>
        <v>0</v>
      </c>
      <c r="R2302" s="83">
        <f t="shared" si="149"/>
        <v>0</v>
      </c>
    </row>
    <row r="2303" spans="2:18" ht="13.5" customHeight="1" x14ac:dyDescent="0.35">
      <c r="B2303" s="65">
        <f>'Point A RAW Results'!F2270</f>
        <v>0</v>
      </c>
      <c r="C2303" s="83">
        <f>'Point A Analysis'!B2301</f>
        <v>0</v>
      </c>
      <c r="D2303" s="83">
        <f>'Point A Analysis'!C2301</f>
        <v>0</v>
      </c>
      <c r="E2303" s="83">
        <f>'Point A Analysis'!D2301</f>
        <v>0</v>
      </c>
      <c r="F2303" s="83">
        <f>'Point A Analysis'!E2301</f>
        <v>0</v>
      </c>
      <c r="G2303" s="8"/>
      <c r="H2303" s="65">
        <f>'Point B RAW Results'!F2273</f>
        <v>0</v>
      </c>
      <c r="I2303" s="83">
        <f>'Point B Analysis'!B2301</f>
        <v>0</v>
      </c>
      <c r="J2303" s="83">
        <f>'Point B Analysis'!C2301</f>
        <v>0</v>
      </c>
      <c r="K2303" s="83">
        <f>'Point B Analysis'!D2301</f>
        <v>0</v>
      </c>
      <c r="L2303" s="83">
        <f>'Point B Analysis'!E2301</f>
        <v>0</v>
      </c>
      <c r="N2303" s="65">
        <f>'Point B RAW Results'!F2273</f>
        <v>0</v>
      </c>
      <c r="O2303" s="83">
        <f t="shared" si="146"/>
        <v>0</v>
      </c>
      <c r="P2303" s="83">
        <f t="shared" si="147"/>
        <v>0</v>
      </c>
      <c r="Q2303" s="83">
        <f t="shared" si="148"/>
        <v>0</v>
      </c>
      <c r="R2303" s="83">
        <f t="shared" si="149"/>
        <v>0</v>
      </c>
    </row>
    <row r="2304" spans="2:18" ht="13.5" customHeight="1" x14ac:dyDescent="0.35">
      <c r="B2304" s="65">
        <f>'Point A RAW Results'!F2271</f>
        <v>0</v>
      </c>
      <c r="C2304" s="83">
        <f>'Point A Analysis'!B2302</f>
        <v>0</v>
      </c>
      <c r="D2304" s="83">
        <f>'Point A Analysis'!C2302</f>
        <v>0</v>
      </c>
      <c r="E2304" s="83">
        <f>'Point A Analysis'!D2302</f>
        <v>0</v>
      </c>
      <c r="F2304" s="83">
        <f>'Point A Analysis'!E2302</f>
        <v>0</v>
      </c>
      <c r="G2304" s="8"/>
      <c r="H2304" s="65">
        <f>'Point B RAW Results'!F2274</f>
        <v>0</v>
      </c>
      <c r="I2304" s="83">
        <f>'Point B Analysis'!B2302</f>
        <v>0</v>
      </c>
      <c r="J2304" s="83">
        <f>'Point B Analysis'!C2302</f>
        <v>0</v>
      </c>
      <c r="K2304" s="83">
        <f>'Point B Analysis'!D2302</f>
        <v>0</v>
      </c>
      <c r="L2304" s="83">
        <f>'Point B Analysis'!E2302</f>
        <v>0</v>
      </c>
      <c r="N2304" s="65">
        <f>'Point B RAW Results'!F2274</f>
        <v>0</v>
      </c>
      <c r="O2304" s="83">
        <f t="shared" si="146"/>
        <v>0</v>
      </c>
      <c r="P2304" s="83">
        <f t="shared" si="147"/>
        <v>0</v>
      </c>
      <c r="Q2304" s="83">
        <f t="shared" si="148"/>
        <v>0</v>
      </c>
      <c r="R2304" s="83">
        <f t="shared" si="149"/>
        <v>0</v>
      </c>
    </row>
    <row r="2305" spans="2:18" ht="13.5" customHeight="1" x14ac:dyDescent="0.35">
      <c r="B2305" s="65">
        <f>'Point A RAW Results'!F2272</f>
        <v>0</v>
      </c>
      <c r="C2305" s="83">
        <f>'Point A Analysis'!B2303</f>
        <v>0</v>
      </c>
      <c r="D2305" s="83">
        <f>'Point A Analysis'!C2303</f>
        <v>0</v>
      </c>
      <c r="E2305" s="83">
        <f>'Point A Analysis'!D2303</f>
        <v>0</v>
      </c>
      <c r="F2305" s="83">
        <f>'Point A Analysis'!E2303</f>
        <v>0</v>
      </c>
      <c r="G2305" s="8"/>
      <c r="H2305" s="65">
        <f>'Point B RAW Results'!F2275</f>
        <v>0</v>
      </c>
      <c r="I2305" s="83">
        <f>'Point B Analysis'!B2303</f>
        <v>0</v>
      </c>
      <c r="J2305" s="83">
        <f>'Point B Analysis'!C2303</f>
        <v>0</v>
      </c>
      <c r="K2305" s="83">
        <f>'Point B Analysis'!D2303</f>
        <v>0</v>
      </c>
      <c r="L2305" s="83">
        <f>'Point B Analysis'!E2303</f>
        <v>0</v>
      </c>
      <c r="N2305" s="65">
        <f>'Point B RAW Results'!F2275</f>
        <v>0</v>
      </c>
      <c r="O2305" s="83">
        <f t="shared" si="146"/>
        <v>0</v>
      </c>
      <c r="P2305" s="83">
        <f t="shared" si="147"/>
        <v>0</v>
      </c>
      <c r="Q2305" s="83">
        <f t="shared" si="148"/>
        <v>0</v>
      </c>
      <c r="R2305" s="83">
        <f t="shared" si="149"/>
        <v>0</v>
      </c>
    </row>
    <row r="2306" spans="2:18" ht="13.5" customHeight="1" x14ac:dyDescent="0.35">
      <c r="B2306" s="65">
        <f>'Point A RAW Results'!F2273</f>
        <v>0</v>
      </c>
      <c r="C2306" s="83">
        <f>'Point A Analysis'!B2304</f>
        <v>0</v>
      </c>
      <c r="D2306" s="83">
        <f>'Point A Analysis'!C2304</f>
        <v>0</v>
      </c>
      <c r="E2306" s="83">
        <f>'Point A Analysis'!D2304</f>
        <v>0</v>
      </c>
      <c r="F2306" s="83">
        <f>'Point A Analysis'!E2304</f>
        <v>0</v>
      </c>
      <c r="G2306" s="8"/>
      <c r="H2306" s="65">
        <f>'Point B RAW Results'!F2276</f>
        <v>0</v>
      </c>
      <c r="I2306" s="83">
        <f>'Point B Analysis'!B2304</f>
        <v>0</v>
      </c>
      <c r="J2306" s="83">
        <f>'Point B Analysis'!C2304</f>
        <v>0</v>
      </c>
      <c r="K2306" s="83">
        <f>'Point B Analysis'!D2304</f>
        <v>0</v>
      </c>
      <c r="L2306" s="83">
        <f>'Point B Analysis'!E2304</f>
        <v>0</v>
      </c>
      <c r="N2306" s="65">
        <f>'Point B RAW Results'!F2276</f>
        <v>0</v>
      </c>
      <c r="O2306" s="83">
        <f t="shared" si="146"/>
        <v>0</v>
      </c>
      <c r="P2306" s="83">
        <f t="shared" si="147"/>
        <v>0</v>
      </c>
      <c r="Q2306" s="83">
        <f t="shared" si="148"/>
        <v>0</v>
      </c>
      <c r="R2306" s="83">
        <f t="shared" si="149"/>
        <v>0</v>
      </c>
    </row>
    <row r="2307" spans="2:18" ht="13.5" customHeight="1" x14ac:dyDescent="0.35">
      <c r="B2307" s="65">
        <f>'Point A RAW Results'!F2274</f>
        <v>0</v>
      </c>
      <c r="C2307" s="83">
        <f>'Point A Analysis'!B2305</f>
        <v>0</v>
      </c>
      <c r="D2307" s="83">
        <f>'Point A Analysis'!C2305</f>
        <v>0</v>
      </c>
      <c r="E2307" s="83">
        <f>'Point A Analysis'!D2305</f>
        <v>0</v>
      </c>
      <c r="F2307" s="83">
        <f>'Point A Analysis'!E2305</f>
        <v>0</v>
      </c>
      <c r="G2307" s="8"/>
      <c r="H2307" s="65">
        <f>'Point B RAW Results'!F2277</f>
        <v>0</v>
      </c>
      <c r="I2307" s="83">
        <f>'Point B Analysis'!B2305</f>
        <v>0</v>
      </c>
      <c r="J2307" s="83">
        <f>'Point B Analysis'!C2305</f>
        <v>0</v>
      </c>
      <c r="K2307" s="83">
        <f>'Point B Analysis'!D2305</f>
        <v>0</v>
      </c>
      <c r="L2307" s="83">
        <f>'Point B Analysis'!E2305</f>
        <v>0</v>
      </c>
      <c r="N2307" s="65">
        <f>'Point B RAW Results'!F2277</f>
        <v>0</v>
      </c>
      <c r="O2307" s="83">
        <f t="shared" si="146"/>
        <v>0</v>
      </c>
      <c r="P2307" s="83">
        <f t="shared" si="147"/>
        <v>0</v>
      </c>
      <c r="Q2307" s="83">
        <f t="shared" si="148"/>
        <v>0</v>
      </c>
      <c r="R2307" s="83">
        <f t="shared" si="149"/>
        <v>0</v>
      </c>
    </row>
    <row r="2308" spans="2:18" ht="13.5" customHeight="1" x14ac:dyDescent="0.35">
      <c r="B2308" s="65">
        <f>'Point A RAW Results'!F2275</f>
        <v>0</v>
      </c>
      <c r="C2308" s="83">
        <f>'Point A Analysis'!B2306</f>
        <v>0</v>
      </c>
      <c r="D2308" s="83">
        <f>'Point A Analysis'!C2306</f>
        <v>0</v>
      </c>
      <c r="E2308" s="83">
        <f>'Point A Analysis'!D2306</f>
        <v>0</v>
      </c>
      <c r="F2308" s="83">
        <f>'Point A Analysis'!E2306</f>
        <v>0</v>
      </c>
      <c r="G2308" s="8"/>
      <c r="H2308" s="65">
        <f>'Point B RAW Results'!F2278</f>
        <v>0</v>
      </c>
      <c r="I2308" s="83">
        <f>'Point B Analysis'!B2306</f>
        <v>0</v>
      </c>
      <c r="J2308" s="83">
        <f>'Point B Analysis'!C2306</f>
        <v>0</v>
      </c>
      <c r="K2308" s="83">
        <f>'Point B Analysis'!D2306</f>
        <v>0</v>
      </c>
      <c r="L2308" s="83">
        <f>'Point B Analysis'!E2306</f>
        <v>0</v>
      </c>
      <c r="N2308" s="65">
        <f>'Point B RAW Results'!F2278</f>
        <v>0</v>
      </c>
      <c r="O2308" s="83">
        <f t="shared" si="146"/>
        <v>0</v>
      </c>
      <c r="P2308" s="83">
        <f t="shared" si="147"/>
        <v>0</v>
      </c>
      <c r="Q2308" s="83">
        <f t="shared" si="148"/>
        <v>0</v>
      </c>
      <c r="R2308" s="83">
        <f t="shared" si="149"/>
        <v>0</v>
      </c>
    </row>
    <row r="2309" spans="2:18" ht="13.5" customHeight="1" x14ac:dyDescent="0.35">
      <c r="B2309" s="65">
        <f>'Point A RAW Results'!F2276</f>
        <v>0</v>
      </c>
      <c r="C2309" s="83">
        <f>'Point A Analysis'!B2307</f>
        <v>0</v>
      </c>
      <c r="D2309" s="83">
        <f>'Point A Analysis'!C2307</f>
        <v>0</v>
      </c>
      <c r="E2309" s="83">
        <f>'Point A Analysis'!D2307</f>
        <v>0</v>
      </c>
      <c r="F2309" s="83">
        <f>'Point A Analysis'!E2307</f>
        <v>0</v>
      </c>
      <c r="G2309" s="8"/>
      <c r="H2309" s="65">
        <f>'Point B RAW Results'!F2279</f>
        <v>0</v>
      </c>
      <c r="I2309" s="83">
        <f>'Point B Analysis'!B2307</f>
        <v>0</v>
      </c>
      <c r="J2309" s="83">
        <f>'Point B Analysis'!C2307</f>
        <v>0</v>
      </c>
      <c r="K2309" s="83">
        <f>'Point B Analysis'!D2307</f>
        <v>0</v>
      </c>
      <c r="L2309" s="83">
        <f>'Point B Analysis'!E2307</f>
        <v>0</v>
      </c>
      <c r="N2309" s="65">
        <f>'Point B RAW Results'!F2279</f>
        <v>0</v>
      </c>
      <c r="O2309" s="83">
        <f t="shared" si="146"/>
        <v>0</v>
      </c>
      <c r="P2309" s="83">
        <f t="shared" si="147"/>
        <v>0</v>
      </c>
      <c r="Q2309" s="83">
        <f t="shared" si="148"/>
        <v>0</v>
      </c>
      <c r="R2309" s="83">
        <f t="shared" si="149"/>
        <v>0</v>
      </c>
    </row>
    <row r="2310" spans="2:18" ht="13.5" customHeight="1" x14ac:dyDescent="0.35">
      <c r="B2310" s="65">
        <f>'Point A RAW Results'!F2277</f>
        <v>0</v>
      </c>
      <c r="C2310" s="83">
        <f>'Point A Analysis'!B2308</f>
        <v>0</v>
      </c>
      <c r="D2310" s="83">
        <f>'Point A Analysis'!C2308</f>
        <v>0</v>
      </c>
      <c r="E2310" s="83">
        <f>'Point A Analysis'!D2308</f>
        <v>0</v>
      </c>
      <c r="F2310" s="83">
        <f>'Point A Analysis'!E2308</f>
        <v>0</v>
      </c>
      <c r="G2310" s="8"/>
      <c r="H2310" s="65">
        <f>'Point B RAW Results'!F2280</f>
        <v>0</v>
      </c>
      <c r="I2310" s="83">
        <f>'Point B Analysis'!B2308</f>
        <v>0</v>
      </c>
      <c r="J2310" s="83">
        <f>'Point B Analysis'!C2308</f>
        <v>0</v>
      </c>
      <c r="K2310" s="83">
        <f>'Point B Analysis'!D2308</f>
        <v>0</v>
      </c>
      <c r="L2310" s="83">
        <f>'Point B Analysis'!E2308</f>
        <v>0</v>
      </c>
      <c r="N2310" s="65">
        <f>'Point B RAW Results'!F2280</f>
        <v>0</v>
      </c>
      <c r="O2310" s="83">
        <f t="shared" si="146"/>
        <v>0</v>
      </c>
      <c r="P2310" s="83">
        <f t="shared" si="147"/>
        <v>0</v>
      </c>
      <c r="Q2310" s="83">
        <f t="shared" si="148"/>
        <v>0</v>
      </c>
      <c r="R2310" s="83">
        <f t="shared" si="149"/>
        <v>0</v>
      </c>
    </row>
    <row r="2311" spans="2:18" ht="13.5" customHeight="1" x14ac:dyDescent="0.35">
      <c r="B2311" s="65">
        <f>'Point A RAW Results'!F2278</f>
        <v>0</v>
      </c>
      <c r="C2311" s="83">
        <f>'Point A Analysis'!B2309</f>
        <v>0</v>
      </c>
      <c r="D2311" s="83">
        <f>'Point A Analysis'!C2309</f>
        <v>0</v>
      </c>
      <c r="E2311" s="83">
        <f>'Point A Analysis'!D2309</f>
        <v>0</v>
      </c>
      <c r="F2311" s="83">
        <f>'Point A Analysis'!E2309</f>
        <v>0</v>
      </c>
      <c r="G2311" s="8"/>
      <c r="H2311" s="65">
        <f>'Point B RAW Results'!F2281</f>
        <v>0</v>
      </c>
      <c r="I2311" s="83">
        <f>'Point B Analysis'!B2309</f>
        <v>0</v>
      </c>
      <c r="J2311" s="83">
        <f>'Point B Analysis'!C2309</f>
        <v>0</v>
      </c>
      <c r="K2311" s="83">
        <f>'Point B Analysis'!D2309</f>
        <v>0</v>
      </c>
      <c r="L2311" s="83">
        <f>'Point B Analysis'!E2309</f>
        <v>0</v>
      </c>
      <c r="N2311" s="65">
        <f>'Point B RAW Results'!F2281</f>
        <v>0</v>
      </c>
      <c r="O2311" s="83">
        <f t="shared" si="146"/>
        <v>0</v>
      </c>
      <c r="P2311" s="83">
        <f t="shared" si="147"/>
        <v>0</v>
      </c>
      <c r="Q2311" s="83">
        <f t="shared" si="148"/>
        <v>0</v>
      </c>
      <c r="R2311" s="83">
        <f t="shared" si="149"/>
        <v>0</v>
      </c>
    </row>
    <row r="2312" spans="2:18" ht="13.5" customHeight="1" x14ac:dyDescent="0.35">
      <c r="B2312" s="65">
        <f>'Point A RAW Results'!F2279</f>
        <v>0</v>
      </c>
      <c r="C2312" s="83">
        <f>'Point A Analysis'!B2310</f>
        <v>0</v>
      </c>
      <c r="D2312" s="83">
        <f>'Point A Analysis'!C2310</f>
        <v>0</v>
      </c>
      <c r="E2312" s="83">
        <f>'Point A Analysis'!D2310</f>
        <v>0</v>
      </c>
      <c r="F2312" s="83">
        <f>'Point A Analysis'!E2310</f>
        <v>0</v>
      </c>
      <c r="G2312" s="8"/>
      <c r="H2312" s="65">
        <f>'Point B RAW Results'!F2282</f>
        <v>0</v>
      </c>
      <c r="I2312" s="83">
        <f>'Point B Analysis'!B2310</f>
        <v>0</v>
      </c>
      <c r="J2312" s="83">
        <f>'Point B Analysis'!C2310</f>
        <v>0</v>
      </c>
      <c r="K2312" s="83">
        <f>'Point B Analysis'!D2310</f>
        <v>0</v>
      </c>
      <c r="L2312" s="83">
        <f>'Point B Analysis'!E2310</f>
        <v>0</v>
      </c>
      <c r="N2312" s="65">
        <f>'Point B RAW Results'!F2282</f>
        <v>0</v>
      </c>
      <c r="O2312" s="83">
        <f t="shared" si="146"/>
        <v>0</v>
      </c>
      <c r="P2312" s="83">
        <f t="shared" si="147"/>
        <v>0</v>
      </c>
      <c r="Q2312" s="83">
        <f t="shared" si="148"/>
        <v>0</v>
      </c>
      <c r="R2312" s="83">
        <f t="shared" si="149"/>
        <v>0</v>
      </c>
    </row>
    <row r="2313" spans="2:18" ht="13.5" customHeight="1" x14ac:dyDescent="0.35">
      <c r="B2313" s="65">
        <f>'Point A RAW Results'!F2280</f>
        <v>0</v>
      </c>
      <c r="C2313" s="83">
        <f>'Point A Analysis'!B2311</f>
        <v>0</v>
      </c>
      <c r="D2313" s="83">
        <f>'Point A Analysis'!C2311</f>
        <v>0</v>
      </c>
      <c r="E2313" s="83">
        <f>'Point A Analysis'!D2311</f>
        <v>0</v>
      </c>
      <c r="F2313" s="83">
        <f>'Point A Analysis'!E2311</f>
        <v>0</v>
      </c>
      <c r="G2313" s="8"/>
      <c r="H2313" s="65">
        <f>'Point B RAW Results'!F2283</f>
        <v>0</v>
      </c>
      <c r="I2313" s="83">
        <f>'Point B Analysis'!B2311</f>
        <v>0</v>
      </c>
      <c r="J2313" s="83">
        <f>'Point B Analysis'!C2311</f>
        <v>0</v>
      </c>
      <c r="K2313" s="83">
        <f>'Point B Analysis'!D2311</f>
        <v>0</v>
      </c>
      <c r="L2313" s="83">
        <f>'Point B Analysis'!E2311</f>
        <v>0</v>
      </c>
      <c r="N2313" s="65">
        <f>'Point B RAW Results'!F2283</f>
        <v>0</v>
      </c>
      <c r="O2313" s="83">
        <f t="shared" si="146"/>
        <v>0</v>
      </c>
      <c r="P2313" s="83">
        <f t="shared" si="147"/>
        <v>0</v>
      </c>
      <c r="Q2313" s="83">
        <f t="shared" si="148"/>
        <v>0</v>
      </c>
      <c r="R2313" s="83">
        <f t="shared" si="149"/>
        <v>0</v>
      </c>
    </row>
    <row r="2314" spans="2:18" ht="13.5" customHeight="1" x14ac:dyDescent="0.35">
      <c r="B2314" s="65">
        <f>'Point A RAW Results'!F2281</f>
        <v>0</v>
      </c>
      <c r="C2314" s="83">
        <f>'Point A Analysis'!B2312</f>
        <v>0</v>
      </c>
      <c r="D2314" s="83">
        <f>'Point A Analysis'!C2312</f>
        <v>0</v>
      </c>
      <c r="E2314" s="83">
        <f>'Point A Analysis'!D2312</f>
        <v>0</v>
      </c>
      <c r="F2314" s="83">
        <f>'Point A Analysis'!E2312</f>
        <v>0</v>
      </c>
      <c r="G2314" s="8"/>
      <c r="H2314" s="65">
        <f>'Point B RAW Results'!F2284</f>
        <v>0</v>
      </c>
      <c r="I2314" s="83">
        <f>'Point B Analysis'!B2312</f>
        <v>0</v>
      </c>
      <c r="J2314" s="83">
        <f>'Point B Analysis'!C2312</f>
        <v>0</v>
      </c>
      <c r="K2314" s="83">
        <f>'Point B Analysis'!D2312</f>
        <v>0</v>
      </c>
      <c r="L2314" s="83">
        <f>'Point B Analysis'!E2312</f>
        <v>0</v>
      </c>
      <c r="N2314" s="65">
        <f>'Point B RAW Results'!F2284</f>
        <v>0</v>
      </c>
      <c r="O2314" s="83">
        <f t="shared" si="146"/>
        <v>0</v>
      </c>
      <c r="P2314" s="83">
        <f t="shared" si="147"/>
        <v>0</v>
      </c>
      <c r="Q2314" s="83">
        <f t="shared" si="148"/>
        <v>0</v>
      </c>
      <c r="R2314" s="83">
        <f t="shared" si="149"/>
        <v>0</v>
      </c>
    </row>
    <row r="2315" spans="2:18" ht="13.5" customHeight="1" x14ac:dyDescent="0.35">
      <c r="B2315" s="65">
        <f>'Point A RAW Results'!F2282</f>
        <v>0</v>
      </c>
      <c r="C2315" s="83">
        <f>'Point A Analysis'!B2313</f>
        <v>0</v>
      </c>
      <c r="D2315" s="83">
        <f>'Point A Analysis'!C2313</f>
        <v>0</v>
      </c>
      <c r="E2315" s="83">
        <f>'Point A Analysis'!D2313</f>
        <v>0</v>
      </c>
      <c r="F2315" s="83">
        <f>'Point A Analysis'!E2313</f>
        <v>0</v>
      </c>
      <c r="G2315" s="8"/>
      <c r="H2315" s="65">
        <f>'Point B RAW Results'!F2285</f>
        <v>0</v>
      </c>
      <c r="I2315" s="83">
        <f>'Point B Analysis'!B2313</f>
        <v>0</v>
      </c>
      <c r="J2315" s="83">
        <f>'Point B Analysis'!C2313</f>
        <v>0</v>
      </c>
      <c r="K2315" s="83">
        <f>'Point B Analysis'!D2313</f>
        <v>0</v>
      </c>
      <c r="L2315" s="83">
        <f>'Point B Analysis'!E2313</f>
        <v>0</v>
      </c>
      <c r="N2315" s="65">
        <f>'Point B RAW Results'!F2285</f>
        <v>0</v>
      </c>
      <c r="O2315" s="83">
        <f t="shared" si="146"/>
        <v>0</v>
      </c>
      <c r="P2315" s="83">
        <f t="shared" si="147"/>
        <v>0</v>
      </c>
      <c r="Q2315" s="83">
        <f t="shared" si="148"/>
        <v>0</v>
      </c>
      <c r="R2315" s="83">
        <f t="shared" si="149"/>
        <v>0</v>
      </c>
    </row>
    <row r="2316" spans="2:18" ht="13.5" customHeight="1" x14ac:dyDescent="0.35">
      <c r="B2316" s="65">
        <f>'Point A RAW Results'!F2283</f>
        <v>0</v>
      </c>
      <c r="C2316" s="83">
        <f>'Point A Analysis'!B2314</f>
        <v>0</v>
      </c>
      <c r="D2316" s="83">
        <f>'Point A Analysis'!C2314</f>
        <v>0</v>
      </c>
      <c r="E2316" s="83">
        <f>'Point A Analysis'!D2314</f>
        <v>0</v>
      </c>
      <c r="F2316" s="83">
        <f>'Point A Analysis'!E2314</f>
        <v>0</v>
      </c>
      <c r="G2316" s="8"/>
      <c r="H2316" s="65">
        <f>'Point B RAW Results'!F2286</f>
        <v>0</v>
      </c>
      <c r="I2316" s="83">
        <f>'Point B Analysis'!B2314</f>
        <v>0</v>
      </c>
      <c r="J2316" s="83">
        <f>'Point B Analysis'!C2314</f>
        <v>0</v>
      </c>
      <c r="K2316" s="83">
        <f>'Point B Analysis'!D2314</f>
        <v>0</v>
      </c>
      <c r="L2316" s="83">
        <f>'Point B Analysis'!E2314</f>
        <v>0</v>
      </c>
      <c r="N2316" s="65">
        <f>'Point B RAW Results'!F2286</f>
        <v>0</v>
      </c>
      <c r="O2316" s="83">
        <f t="shared" si="146"/>
        <v>0</v>
      </c>
      <c r="P2316" s="83">
        <f t="shared" si="147"/>
        <v>0</v>
      </c>
      <c r="Q2316" s="83">
        <f t="shared" si="148"/>
        <v>0</v>
      </c>
      <c r="R2316" s="83">
        <f t="shared" si="149"/>
        <v>0</v>
      </c>
    </row>
    <row r="2317" spans="2:18" ht="13.5" customHeight="1" x14ac:dyDescent="0.35">
      <c r="B2317" s="65">
        <f>'Point A RAW Results'!F2284</f>
        <v>0</v>
      </c>
      <c r="C2317" s="83">
        <f>'Point A Analysis'!B2315</f>
        <v>0</v>
      </c>
      <c r="D2317" s="83">
        <f>'Point A Analysis'!C2315</f>
        <v>0</v>
      </c>
      <c r="E2317" s="83">
        <f>'Point A Analysis'!D2315</f>
        <v>0</v>
      </c>
      <c r="F2317" s="83">
        <f>'Point A Analysis'!E2315</f>
        <v>0</v>
      </c>
      <c r="G2317" s="8"/>
      <c r="H2317" s="65">
        <f>'Point B RAW Results'!F2287</f>
        <v>0</v>
      </c>
      <c r="I2317" s="83">
        <f>'Point B Analysis'!B2315</f>
        <v>0</v>
      </c>
      <c r="J2317" s="83">
        <f>'Point B Analysis'!C2315</f>
        <v>0</v>
      </c>
      <c r="K2317" s="83">
        <f>'Point B Analysis'!D2315</f>
        <v>0</v>
      </c>
      <c r="L2317" s="83">
        <f>'Point B Analysis'!E2315</f>
        <v>0</v>
      </c>
      <c r="N2317" s="65">
        <f>'Point B RAW Results'!F2287</f>
        <v>0</v>
      </c>
      <c r="O2317" s="83">
        <f t="shared" si="146"/>
        <v>0</v>
      </c>
      <c r="P2317" s="83">
        <f t="shared" si="147"/>
        <v>0</v>
      </c>
      <c r="Q2317" s="83">
        <f t="shared" si="148"/>
        <v>0</v>
      </c>
      <c r="R2317" s="83">
        <f t="shared" si="149"/>
        <v>0</v>
      </c>
    </row>
    <row r="2318" spans="2:18" ht="13.5" customHeight="1" x14ac:dyDescent="0.35">
      <c r="B2318" s="65">
        <f>'Point A RAW Results'!F2285</f>
        <v>0</v>
      </c>
      <c r="C2318" s="83">
        <f>'Point A Analysis'!B2316</f>
        <v>0</v>
      </c>
      <c r="D2318" s="83">
        <f>'Point A Analysis'!C2316</f>
        <v>0</v>
      </c>
      <c r="E2318" s="83">
        <f>'Point A Analysis'!D2316</f>
        <v>0</v>
      </c>
      <c r="F2318" s="83">
        <f>'Point A Analysis'!E2316</f>
        <v>0</v>
      </c>
      <c r="G2318" s="8"/>
      <c r="H2318" s="65">
        <f>'Point B RAW Results'!F2288</f>
        <v>0</v>
      </c>
      <c r="I2318" s="83">
        <f>'Point B Analysis'!B2316</f>
        <v>0</v>
      </c>
      <c r="J2318" s="83">
        <f>'Point B Analysis'!C2316</f>
        <v>0</v>
      </c>
      <c r="K2318" s="83">
        <f>'Point B Analysis'!D2316</f>
        <v>0</v>
      </c>
      <c r="L2318" s="83">
        <f>'Point B Analysis'!E2316</f>
        <v>0</v>
      </c>
      <c r="N2318" s="65">
        <f>'Point B RAW Results'!F2288</f>
        <v>0</v>
      </c>
      <c r="O2318" s="83">
        <f t="shared" si="146"/>
        <v>0</v>
      </c>
      <c r="P2318" s="83">
        <f t="shared" si="147"/>
        <v>0</v>
      </c>
      <c r="Q2318" s="83">
        <f t="shared" si="148"/>
        <v>0</v>
      </c>
      <c r="R2318" s="83">
        <f t="shared" si="149"/>
        <v>0</v>
      </c>
    </row>
    <row r="2319" spans="2:18" ht="13.5" customHeight="1" x14ac:dyDescent="0.35">
      <c r="B2319" s="65">
        <f>'Point A RAW Results'!F2286</f>
        <v>0</v>
      </c>
      <c r="C2319" s="83">
        <f>'Point A Analysis'!B2317</f>
        <v>0</v>
      </c>
      <c r="D2319" s="83">
        <f>'Point A Analysis'!C2317</f>
        <v>0</v>
      </c>
      <c r="E2319" s="83">
        <f>'Point A Analysis'!D2317</f>
        <v>0</v>
      </c>
      <c r="F2319" s="83">
        <f>'Point A Analysis'!E2317</f>
        <v>0</v>
      </c>
      <c r="G2319" s="8"/>
      <c r="H2319" s="65">
        <f>'Point B RAW Results'!F2289</f>
        <v>0</v>
      </c>
      <c r="I2319" s="83">
        <f>'Point B Analysis'!B2317</f>
        <v>0</v>
      </c>
      <c r="J2319" s="83">
        <f>'Point B Analysis'!C2317</f>
        <v>0</v>
      </c>
      <c r="K2319" s="83">
        <f>'Point B Analysis'!D2317</f>
        <v>0</v>
      </c>
      <c r="L2319" s="83">
        <f>'Point B Analysis'!E2317</f>
        <v>0</v>
      </c>
      <c r="N2319" s="65">
        <f>'Point B RAW Results'!F2289</f>
        <v>0</v>
      </c>
      <c r="O2319" s="83">
        <f t="shared" si="146"/>
        <v>0</v>
      </c>
      <c r="P2319" s="83">
        <f t="shared" si="147"/>
        <v>0</v>
      </c>
      <c r="Q2319" s="83">
        <f t="shared" si="148"/>
        <v>0</v>
      </c>
      <c r="R2319" s="83">
        <f t="shared" si="149"/>
        <v>0</v>
      </c>
    </row>
    <row r="2320" spans="2:18" ht="13.5" customHeight="1" x14ac:dyDescent="0.35">
      <c r="B2320" s="65">
        <f>'Point A RAW Results'!F2287</f>
        <v>0</v>
      </c>
      <c r="C2320" s="83">
        <f>'Point A Analysis'!B2318</f>
        <v>0</v>
      </c>
      <c r="D2320" s="83">
        <f>'Point A Analysis'!C2318</f>
        <v>0</v>
      </c>
      <c r="E2320" s="83">
        <f>'Point A Analysis'!D2318</f>
        <v>0</v>
      </c>
      <c r="F2320" s="83">
        <f>'Point A Analysis'!E2318</f>
        <v>0</v>
      </c>
      <c r="G2320" s="8"/>
      <c r="H2320" s="65">
        <f>'Point B RAW Results'!F2290</f>
        <v>0</v>
      </c>
      <c r="I2320" s="83">
        <f>'Point B Analysis'!B2318</f>
        <v>0</v>
      </c>
      <c r="J2320" s="83">
        <f>'Point B Analysis'!C2318</f>
        <v>0</v>
      </c>
      <c r="K2320" s="83">
        <f>'Point B Analysis'!D2318</f>
        <v>0</v>
      </c>
      <c r="L2320" s="83">
        <f>'Point B Analysis'!E2318</f>
        <v>0</v>
      </c>
      <c r="N2320" s="65">
        <f>'Point B RAW Results'!F2290</f>
        <v>0</v>
      </c>
      <c r="O2320" s="83">
        <f t="shared" si="146"/>
        <v>0</v>
      </c>
      <c r="P2320" s="83">
        <f t="shared" si="147"/>
        <v>0</v>
      </c>
      <c r="Q2320" s="83">
        <f t="shared" si="148"/>
        <v>0</v>
      </c>
      <c r="R2320" s="83">
        <f t="shared" si="149"/>
        <v>0</v>
      </c>
    </row>
    <row r="2321" spans="2:18" ht="13.5" customHeight="1" x14ac:dyDescent="0.35">
      <c r="B2321" s="65">
        <f>'Point A RAW Results'!F2288</f>
        <v>0</v>
      </c>
      <c r="C2321" s="83">
        <f>'Point A Analysis'!B2319</f>
        <v>0</v>
      </c>
      <c r="D2321" s="83">
        <f>'Point A Analysis'!C2319</f>
        <v>0</v>
      </c>
      <c r="E2321" s="83">
        <f>'Point A Analysis'!D2319</f>
        <v>0</v>
      </c>
      <c r="F2321" s="83">
        <f>'Point A Analysis'!E2319</f>
        <v>0</v>
      </c>
      <c r="G2321" s="8"/>
      <c r="H2321" s="65">
        <f>'Point B RAW Results'!F2291</f>
        <v>0</v>
      </c>
      <c r="I2321" s="83">
        <f>'Point B Analysis'!B2319</f>
        <v>0</v>
      </c>
      <c r="J2321" s="83">
        <f>'Point B Analysis'!C2319</f>
        <v>0</v>
      </c>
      <c r="K2321" s="83">
        <f>'Point B Analysis'!D2319</f>
        <v>0</v>
      </c>
      <c r="L2321" s="83">
        <f>'Point B Analysis'!E2319</f>
        <v>0</v>
      </c>
      <c r="N2321" s="65">
        <f>'Point B RAW Results'!F2291</f>
        <v>0</v>
      </c>
      <c r="O2321" s="83">
        <f t="shared" si="146"/>
        <v>0</v>
      </c>
      <c r="P2321" s="83">
        <f t="shared" si="147"/>
        <v>0</v>
      </c>
      <c r="Q2321" s="83">
        <f t="shared" si="148"/>
        <v>0</v>
      </c>
      <c r="R2321" s="83">
        <f t="shared" si="149"/>
        <v>0</v>
      </c>
    </row>
    <row r="2322" spans="2:18" ht="13.5" customHeight="1" x14ac:dyDescent="0.35">
      <c r="B2322" s="65">
        <f>'Point A RAW Results'!F2289</f>
        <v>0</v>
      </c>
      <c r="C2322" s="83">
        <f>'Point A Analysis'!B2320</f>
        <v>0</v>
      </c>
      <c r="D2322" s="83">
        <f>'Point A Analysis'!C2320</f>
        <v>0</v>
      </c>
      <c r="E2322" s="83">
        <f>'Point A Analysis'!D2320</f>
        <v>0</v>
      </c>
      <c r="F2322" s="83">
        <f>'Point A Analysis'!E2320</f>
        <v>0</v>
      </c>
      <c r="G2322" s="8"/>
      <c r="H2322" s="65">
        <f>'Point B RAW Results'!F2292</f>
        <v>0</v>
      </c>
      <c r="I2322" s="83">
        <f>'Point B Analysis'!B2320</f>
        <v>0</v>
      </c>
      <c r="J2322" s="83">
        <f>'Point B Analysis'!C2320</f>
        <v>0</v>
      </c>
      <c r="K2322" s="83">
        <f>'Point B Analysis'!D2320</f>
        <v>0</v>
      </c>
      <c r="L2322" s="83">
        <f>'Point B Analysis'!E2320</f>
        <v>0</v>
      </c>
      <c r="N2322" s="65">
        <f>'Point B RAW Results'!F2292</f>
        <v>0</v>
      </c>
      <c r="O2322" s="83">
        <f t="shared" si="146"/>
        <v>0</v>
      </c>
      <c r="P2322" s="83">
        <f t="shared" si="147"/>
        <v>0</v>
      </c>
      <c r="Q2322" s="83">
        <f t="shared" si="148"/>
        <v>0</v>
      </c>
      <c r="R2322" s="83">
        <f t="shared" si="149"/>
        <v>0</v>
      </c>
    </row>
    <row r="2323" spans="2:18" ht="13.5" customHeight="1" x14ac:dyDescent="0.35">
      <c r="B2323" s="65">
        <f>'Point A RAW Results'!F2290</f>
        <v>0</v>
      </c>
      <c r="C2323" s="83">
        <f>'Point A Analysis'!B2321</f>
        <v>0</v>
      </c>
      <c r="D2323" s="83">
        <f>'Point A Analysis'!C2321</f>
        <v>0</v>
      </c>
      <c r="E2323" s="83">
        <f>'Point A Analysis'!D2321</f>
        <v>0</v>
      </c>
      <c r="F2323" s="83">
        <f>'Point A Analysis'!E2321</f>
        <v>0</v>
      </c>
      <c r="G2323" s="8"/>
      <c r="H2323" s="65">
        <f>'Point B RAW Results'!F2293</f>
        <v>0</v>
      </c>
      <c r="I2323" s="83">
        <f>'Point B Analysis'!B2321</f>
        <v>0</v>
      </c>
      <c r="J2323" s="83">
        <f>'Point B Analysis'!C2321</f>
        <v>0</v>
      </c>
      <c r="K2323" s="83">
        <f>'Point B Analysis'!D2321</f>
        <v>0</v>
      </c>
      <c r="L2323" s="83">
        <f>'Point B Analysis'!E2321</f>
        <v>0</v>
      </c>
      <c r="N2323" s="65">
        <f>'Point B RAW Results'!F2293</f>
        <v>0</v>
      </c>
      <c r="O2323" s="83">
        <f t="shared" si="146"/>
        <v>0</v>
      </c>
      <c r="P2323" s="83">
        <f t="shared" si="147"/>
        <v>0</v>
      </c>
      <c r="Q2323" s="83">
        <f t="shared" si="148"/>
        <v>0</v>
      </c>
      <c r="R2323" s="83">
        <f t="shared" si="149"/>
        <v>0</v>
      </c>
    </row>
    <row r="2324" spans="2:18" ht="13.5" customHeight="1" x14ac:dyDescent="0.35">
      <c r="B2324" s="65">
        <f>'Point A RAW Results'!F2291</f>
        <v>0</v>
      </c>
      <c r="C2324" s="83">
        <f>'Point A Analysis'!B2322</f>
        <v>0</v>
      </c>
      <c r="D2324" s="83">
        <f>'Point A Analysis'!C2322</f>
        <v>0</v>
      </c>
      <c r="E2324" s="83">
        <f>'Point A Analysis'!D2322</f>
        <v>0</v>
      </c>
      <c r="F2324" s="83">
        <f>'Point A Analysis'!E2322</f>
        <v>0</v>
      </c>
      <c r="G2324" s="8"/>
      <c r="H2324" s="65">
        <f>'Point B RAW Results'!F2294</f>
        <v>0</v>
      </c>
      <c r="I2324" s="83">
        <f>'Point B Analysis'!B2322</f>
        <v>0</v>
      </c>
      <c r="J2324" s="83">
        <f>'Point B Analysis'!C2322</f>
        <v>0</v>
      </c>
      <c r="K2324" s="83">
        <f>'Point B Analysis'!D2322</f>
        <v>0</v>
      </c>
      <c r="L2324" s="83">
        <f>'Point B Analysis'!E2322</f>
        <v>0</v>
      </c>
      <c r="N2324" s="65">
        <f>'Point B RAW Results'!F2294</f>
        <v>0</v>
      </c>
      <c r="O2324" s="83">
        <f t="shared" si="146"/>
        <v>0</v>
      </c>
      <c r="P2324" s="83">
        <f t="shared" si="147"/>
        <v>0</v>
      </c>
      <c r="Q2324" s="83">
        <f t="shared" si="148"/>
        <v>0</v>
      </c>
      <c r="R2324" s="83">
        <f t="shared" si="149"/>
        <v>0</v>
      </c>
    </row>
    <row r="2325" spans="2:18" ht="13.5" customHeight="1" x14ac:dyDescent="0.35">
      <c r="B2325" s="65">
        <f>'Point A RAW Results'!F2292</f>
        <v>0</v>
      </c>
      <c r="C2325" s="83">
        <f>'Point A Analysis'!B2323</f>
        <v>0</v>
      </c>
      <c r="D2325" s="83">
        <f>'Point A Analysis'!C2323</f>
        <v>0</v>
      </c>
      <c r="E2325" s="83">
        <f>'Point A Analysis'!D2323</f>
        <v>0</v>
      </c>
      <c r="F2325" s="83">
        <f>'Point A Analysis'!E2323</f>
        <v>0</v>
      </c>
      <c r="G2325" s="8"/>
      <c r="H2325" s="65">
        <f>'Point B RAW Results'!F2295</f>
        <v>0</v>
      </c>
      <c r="I2325" s="83">
        <f>'Point B Analysis'!B2323</f>
        <v>0</v>
      </c>
      <c r="J2325" s="83">
        <f>'Point B Analysis'!C2323</f>
        <v>0</v>
      </c>
      <c r="K2325" s="83">
        <f>'Point B Analysis'!D2323</f>
        <v>0</v>
      </c>
      <c r="L2325" s="83">
        <f>'Point B Analysis'!E2323</f>
        <v>0</v>
      </c>
      <c r="N2325" s="65">
        <f>'Point B RAW Results'!F2295</f>
        <v>0</v>
      </c>
      <c r="O2325" s="83">
        <f t="shared" si="146"/>
        <v>0</v>
      </c>
      <c r="P2325" s="83">
        <f t="shared" si="147"/>
        <v>0</v>
      </c>
      <c r="Q2325" s="83">
        <f t="shared" si="148"/>
        <v>0</v>
      </c>
      <c r="R2325" s="83">
        <f t="shared" si="149"/>
        <v>0</v>
      </c>
    </row>
    <row r="2326" spans="2:18" ht="13.5" customHeight="1" x14ac:dyDescent="0.35">
      <c r="B2326" s="65">
        <f>'Point A RAW Results'!F2293</f>
        <v>0</v>
      </c>
      <c r="C2326" s="83">
        <f>'Point A Analysis'!B2324</f>
        <v>0</v>
      </c>
      <c r="D2326" s="83">
        <f>'Point A Analysis'!C2324</f>
        <v>0</v>
      </c>
      <c r="E2326" s="83">
        <f>'Point A Analysis'!D2324</f>
        <v>0</v>
      </c>
      <c r="F2326" s="83">
        <f>'Point A Analysis'!E2324</f>
        <v>0</v>
      </c>
      <c r="G2326" s="8"/>
      <c r="H2326" s="65">
        <f>'Point B RAW Results'!F2296</f>
        <v>0</v>
      </c>
      <c r="I2326" s="83">
        <f>'Point B Analysis'!B2324</f>
        <v>0</v>
      </c>
      <c r="J2326" s="83">
        <f>'Point B Analysis'!C2324</f>
        <v>0</v>
      </c>
      <c r="K2326" s="83">
        <f>'Point B Analysis'!D2324</f>
        <v>0</v>
      </c>
      <c r="L2326" s="83">
        <f>'Point B Analysis'!E2324</f>
        <v>0</v>
      </c>
      <c r="N2326" s="65">
        <f>'Point B RAW Results'!F2296</f>
        <v>0</v>
      </c>
      <c r="O2326" s="83">
        <f t="shared" si="146"/>
        <v>0</v>
      </c>
      <c r="P2326" s="83">
        <f t="shared" si="147"/>
        <v>0</v>
      </c>
      <c r="Q2326" s="83">
        <f t="shared" si="148"/>
        <v>0</v>
      </c>
      <c r="R2326" s="83">
        <f t="shared" si="149"/>
        <v>0</v>
      </c>
    </row>
    <row r="2327" spans="2:18" ht="13.5" customHeight="1" x14ac:dyDescent="0.35">
      <c r="B2327" s="65">
        <f>'Point A RAW Results'!F2294</f>
        <v>0</v>
      </c>
      <c r="C2327" s="83">
        <f>'Point A Analysis'!B2325</f>
        <v>0</v>
      </c>
      <c r="D2327" s="83">
        <f>'Point A Analysis'!C2325</f>
        <v>0</v>
      </c>
      <c r="E2327" s="83">
        <f>'Point A Analysis'!D2325</f>
        <v>0</v>
      </c>
      <c r="F2327" s="83">
        <f>'Point A Analysis'!E2325</f>
        <v>0</v>
      </c>
      <c r="G2327" s="8"/>
      <c r="H2327" s="65">
        <f>'Point B RAW Results'!F2297</f>
        <v>0</v>
      </c>
      <c r="I2327" s="83">
        <f>'Point B Analysis'!B2325</f>
        <v>0</v>
      </c>
      <c r="J2327" s="83">
        <f>'Point B Analysis'!C2325</f>
        <v>0</v>
      </c>
      <c r="K2327" s="83">
        <f>'Point B Analysis'!D2325</f>
        <v>0</v>
      </c>
      <c r="L2327" s="83">
        <f>'Point B Analysis'!E2325</f>
        <v>0</v>
      </c>
      <c r="N2327" s="65">
        <f>'Point B RAW Results'!F2297</f>
        <v>0</v>
      </c>
      <c r="O2327" s="83">
        <f t="shared" si="146"/>
        <v>0</v>
      </c>
      <c r="P2327" s="83">
        <f t="shared" si="147"/>
        <v>0</v>
      </c>
      <c r="Q2327" s="83">
        <f t="shared" si="148"/>
        <v>0</v>
      </c>
      <c r="R2327" s="83">
        <f t="shared" si="149"/>
        <v>0</v>
      </c>
    </row>
    <row r="2328" spans="2:18" ht="13.5" customHeight="1" x14ac:dyDescent="0.35">
      <c r="B2328" s="65">
        <f>'Point A RAW Results'!F2295</f>
        <v>0</v>
      </c>
      <c r="C2328" s="83">
        <f>'Point A Analysis'!B2326</f>
        <v>0</v>
      </c>
      <c r="D2328" s="83">
        <f>'Point A Analysis'!C2326</f>
        <v>0</v>
      </c>
      <c r="E2328" s="83">
        <f>'Point A Analysis'!D2326</f>
        <v>0</v>
      </c>
      <c r="F2328" s="83">
        <f>'Point A Analysis'!E2326</f>
        <v>0</v>
      </c>
      <c r="G2328" s="8"/>
      <c r="H2328" s="65">
        <f>'Point B RAW Results'!F2298</f>
        <v>0</v>
      </c>
      <c r="I2328" s="83">
        <f>'Point B Analysis'!B2326</f>
        <v>0</v>
      </c>
      <c r="J2328" s="83">
        <f>'Point B Analysis'!C2326</f>
        <v>0</v>
      </c>
      <c r="K2328" s="83">
        <f>'Point B Analysis'!D2326</f>
        <v>0</v>
      </c>
      <c r="L2328" s="83">
        <f>'Point B Analysis'!E2326</f>
        <v>0</v>
      </c>
      <c r="N2328" s="65">
        <f>'Point B RAW Results'!F2298</f>
        <v>0</v>
      </c>
      <c r="O2328" s="83">
        <f t="shared" si="146"/>
        <v>0</v>
      </c>
      <c r="P2328" s="83">
        <f t="shared" si="147"/>
        <v>0</v>
      </c>
      <c r="Q2328" s="83">
        <f t="shared" si="148"/>
        <v>0</v>
      </c>
      <c r="R2328" s="83">
        <f t="shared" si="149"/>
        <v>0</v>
      </c>
    </row>
    <row r="2329" spans="2:18" ht="13.5" customHeight="1" x14ac:dyDescent="0.35">
      <c r="B2329" s="65">
        <f>'Point A RAW Results'!F2296</f>
        <v>0</v>
      </c>
      <c r="C2329" s="83">
        <f>'Point A Analysis'!B2327</f>
        <v>0</v>
      </c>
      <c r="D2329" s="83">
        <f>'Point A Analysis'!C2327</f>
        <v>0</v>
      </c>
      <c r="E2329" s="83">
        <f>'Point A Analysis'!D2327</f>
        <v>0</v>
      </c>
      <c r="F2329" s="83">
        <f>'Point A Analysis'!E2327</f>
        <v>0</v>
      </c>
      <c r="G2329" s="8"/>
      <c r="H2329" s="65">
        <f>'Point B RAW Results'!F2299</f>
        <v>0</v>
      </c>
      <c r="I2329" s="83">
        <f>'Point B Analysis'!B2327</f>
        <v>0</v>
      </c>
      <c r="J2329" s="83">
        <f>'Point B Analysis'!C2327</f>
        <v>0</v>
      </c>
      <c r="K2329" s="83">
        <f>'Point B Analysis'!D2327</f>
        <v>0</v>
      </c>
      <c r="L2329" s="83">
        <f>'Point B Analysis'!E2327</f>
        <v>0</v>
      </c>
      <c r="N2329" s="65">
        <f>'Point B RAW Results'!F2299</f>
        <v>0</v>
      </c>
      <c r="O2329" s="83">
        <f t="shared" si="146"/>
        <v>0</v>
      </c>
      <c r="P2329" s="83">
        <f t="shared" si="147"/>
        <v>0</v>
      </c>
      <c r="Q2329" s="83">
        <f t="shared" si="148"/>
        <v>0</v>
      </c>
      <c r="R2329" s="83">
        <f t="shared" si="149"/>
        <v>0</v>
      </c>
    </row>
    <row r="2330" spans="2:18" ht="13.5" customHeight="1" x14ac:dyDescent="0.35">
      <c r="B2330" s="65">
        <f>'Point A RAW Results'!F2297</f>
        <v>0</v>
      </c>
      <c r="C2330" s="83">
        <f>'Point A Analysis'!B2328</f>
        <v>0</v>
      </c>
      <c r="D2330" s="83">
        <f>'Point A Analysis'!C2328</f>
        <v>0</v>
      </c>
      <c r="E2330" s="83">
        <f>'Point A Analysis'!D2328</f>
        <v>0</v>
      </c>
      <c r="F2330" s="83">
        <f>'Point A Analysis'!E2328</f>
        <v>0</v>
      </c>
      <c r="G2330" s="8"/>
      <c r="H2330" s="65">
        <f>'Point B RAW Results'!F2300</f>
        <v>0</v>
      </c>
      <c r="I2330" s="83">
        <f>'Point B Analysis'!B2328</f>
        <v>0</v>
      </c>
      <c r="J2330" s="83">
        <f>'Point B Analysis'!C2328</f>
        <v>0</v>
      </c>
      <c r="K2330" s="83">
        <f>'Point B Analysis'!D2328</f>
        <v>0</v>
      </c>
      <c r="L2330" s="83">
        <f>'Point B Analysis'!E2328</f>
        <v>0</v>
      </c>
      <c r="N2330" s="65">
        <f>'Point B RAW Results'!F2300</f>
        <v>0</v>
      </c>
      <c r="O2330" s="83">
        <f t="shared" si="146"/>
        <v>0</v>
      </c>
      <c r="P2330" s="83">
        <f t="shared" si="147"/>
        <v>0</v>
      </c>
      <c r="Q2330" s="83">
        <f t="shared" si="148"/>
        <v>0</v>
      </c>
      <c r="R2330" s="83">
        <f t="shared" si="149"/>
        <v>0</v>
      </c>
    </row>
    <row r="2331" spans="2:18" ht="13.5" customHeight="1" x14ac:dyDescent="0.35">
      <c r="B2331" s="65">
        <f>'Point A RAW Results'!F2298</f>
        <v>0</v>
      </c>
      <c r="C2331" s="83">
        <f>'Point A Analysis'!B2329</f>
        <v>0</v>
      </c>
      <c r="D2331" s="83">
        <f>'Point A Analysis'!C2329</f>
        <v>0</v>
      </c>
      <c r="E2331" s="83">
        <f>'Point A Analysis'!D2329</f>
        <v>0</v>
      </c>
      <c r="F2331" s="83">
        <f>'Point A Analysis'!E2329</f>
        <v>0</v>
      </c>
      <c r="G2331" s="8"/>
      <c r="H2331" s="65">
        <f>'Point B RAW Results'!F2301</f>
        <v>0</v>
      </c>
      <c r="I2331" s="83">
        <f>'Point B Analysis'!B2329</f>
        <v>0</v>
      </c>
      <c r="J2331" s="83">
        <f>'Point B Analysis'!C2329</f>
        <v>0</v>
      </c>
      <c r="K2331" s="83">
        <f>'Point B Analysis'!D2329</f>
        <v>0</v>
      </c>
      <c r="L2331" s="83">
        <f>'Point B Analysis'!E2329</f>
        <v>0</v>
      </c>
      <c r="N2331" s="65">
        <f>'Point B RAW Results'!F2301</f>
        <v>0</v>
      </c>
      <c r="O2331" s="83">
        <f t="shared" si="146"/>
        <v>0</v>
      </c>
      <c r="P2331" s="83">
        <f t="shared" si="147"/>
        <v>0</v>
      </c>
      <c r="Q2331" s="83">
        <f t="shared" si="148"/>
        <v>0</v>
      </c>
      <c r="R2331" s="83">
        <f t="shared" si="149"/>
        <v>0</v>
      </c>
    </row>
    <row r="2332" spans="2:18" ht="13.5" customHeight="1" x14ac:dyDescent="0.35">
      <c r="B2332" s="65">
        <f>'Point A RAW Results'!F2299</f>
        <v>0</v>
      </c>
      <c r="C2332" s="83">
        <f>'Point A Analysis'!B2330</f>
        <v>0</v>
      </c>
      <c r="D2332" s="83">
        <f>'Point A Analysis'!C2330</f>
        <v>0</v>
      </c>
      <c r="E2332" s="83">
        <f>'Point A Analysis'!D2330</f>
        <v>0</v>
      </c>
      <c r="F2332" s="83">
        <f>'Point A Analysis'!E2330</f>
        <v>0</v>
      </c>
      <c r="G2332" s="8"/>
      <c r="H2332" s="65">
        <f>'Point B RAW Results'!F2302</f>
        <v>0</v>
      </c>
      <c r="I2332" s="83">
        <f>'Point B Analysis'!B2330</f>
        <v>0</v>
      </c>
      <c r="J2332" s="83">
        <f>'Point B Analysis'!C2330</f>
        <v>0</v>
      </c>
      <c r="K2332" s="83">
        <f>'Point B Analysis'!D2330</f>
        <v>0</v>
      </c>
      <c r="L2332" s="83">
        <f>'Point B Analysis'!E2330</f>
        <v>0</v>
      </c>
      <c r="N2332" s="65">
        <f>'Point B RAW Results'!F2302</f>
        <v>0</v>
      </c>
      <c r="O2332" s="83">
        <f t="shared" si="146"/>
        <v>0</v>
      </c>
      <c r="P2332" s="83">
        <f t="shared" si="147"/>
        <v>0</v>
      </c>
      <c r="Q2332" s="83">
        <f t="shared" si="148"/>
        <v>0</v>
      </c>
      <c r="R2332" s="83">
        <f t="shared" si="149"/>
        <v>0</v>
      </c>
    </row>
    <row r="2333" spans="2:18" ht="13.5" customHeight="1" x14ac:dyDescent="0.35">
      <c r="B2333" s="65">
        <f>'Point A RAW Results'!F2300</f>
        <v>0</v>
      </c>
      <c r="C2333" s="83">
        <f>'Point A Analysis'!B2331</f>
        <v>0</v>
      </c>
      <c r="D2333" s="83">
        <f>'Point A Analysis'!C2331</f>
        <v>0</v>
      </c>
      <c r="E2333" s="83">
        <f>'Point A Analysis'!D2331</f>
        <v>0</v>
      </c>
      <c r="F2333" s="83">
        <f>'Point A Analysis'!E2331</f>
        <v>0</v>
      </c>
      <c r="G2333" s="8"/>
      <c r="H2333" s="65">
        <f>'Point B RAW Results'!F2303</f>
        <v>0</v>
      </c>
      <c r="I2333" s="83">
        <f>'Point B Analysis'!B2331</f>
        <v>0</v>
      </c>
      <c r="J2333" s="83">
        <f>'Point B Analysis'!C2331</f>
        <v>0</v>
      </c>
      <c r="K2333" s="83">
        <f>'Point B Analysis'!D2331</f>
        <v>0</v>
      </c>
      <c r="L2333" s="83">
        <f>'Point B Analysis'!E2331</f>
        <v>0</v>
      </c>
      <c r="N2333" s="65">
        <f>'Point B RAW Results'!F2303</f>
        <v>0</v>
      </c>
      <c r="O2333" s="83">
        <f t="shared" si="146"/>
        <v>0</v>
      </c>
      <c r="P2333" s="83">
        <f t="shared" si="147"/>
        <v>0</v>
      </c>
      <c r="Q2333" s="83">
        <f t="shared" si="148"/>
        <v>0</v>
      </c>
      <c r="R2333" s="83">
        <f t="shared" si="149"/>
        <v>0</v>
      </c>
    </row>
    <row r="2334" spans="2:18" ht="13.5" customHeight="1" x14ac:dyDescent="0.35">
      <c r="B2334" s="65">
        <f>'Point A RAW Results'!F2301</f>
        <v>0</v>
      </c>
      <c r="C2334" s="83">
        <f>'Point A Analysis'!B2332</f>
        <v>0</v>
      </c>
      <c r="D2334" s="83">
        <f>'Point A Analysis'!C2332</f>
        <v>0</v>
      </c>
      <c r="E2334" s="83">
        <f>'Point A Analysis'!D2332</f>
        <v>0</v>
      </c>
      <c r="F2334" s="83">
        <f>'Point A Analysis'!E2332</f>
        <v>0</v>
      </c>
      <c r="G2334" s="8"/>
      <c r="H2334" s="65">
        <f>'Point B RAW Results'!F2304</f>
        <v>0</v>
      </c>
      <c r="I2334" s="83">
        <f>'Point B Analysis'!B2332</f>
        <v>0</v>
      </c>
      <c r="J2334" s="83">
        <f>'Point B Analysis'!C2332</f>
        <v>0</v>
      </c>
      <c r="K2334" s="83">
        <f>'Point B Analysis'!D2332</f>
        <v>0</v>
      </c>
      <c r="L2334" s="83">
        <f>'Point B Analysis'!E2332</f>
        <v>0</v>
      </c>
      <c r="N2334" s="65">
        <f>'Point B RAW Results'!F2304</f>
        <v>0</v>
      </c>
      <c r="O2334" s="83">
        <f t="shared" si="146"/>
        <v>0</v>
      </c>
      <c r="P2334" s="83">
        <f t="shared" si="147"/>
        <v>0</v>
      </c>
      <c r="Q2334" s="83">
        <f t="shared" si="148"/>
        <v>0</v>
      </c>
      <c r="R2334" s="83">
        <f t="shared" si="149"/>
        <v>0</v>
      </c>
    </row>
    <row r="2335" spans="2:18" ht="13.5" customHeight="1" x14ac:dyDescent="0.35">
      <c r="B2335" s="65">
        <f>'Point A RAW Results'!F2302</f>
        <v>0</v>
      </c>
      <c r="C2335" s="83">
        <f>'Point A Analysis'!B2333</f>
        <v>0</v>
      </c>
      <c r="D2335" s="83">
        <f>'Point A Analysis'!C2333</f>
        <v>0</v>
      </c>
      <c r="E2335" s="83">
        <f>'Point A Analysis'!D2333</f>
        <v>0</v>
      </c>
      <c r="F2335" s="83">
        <f>'Point A Analysis'!E2333</f>
        <v>0</v>
      </c>
      <c r="G2335" s="8"/>
      <c r="H2335" s="65">
        <f>'Point B RAW Results'!F2305</f>
        <v>0</v>
      </c>
      <c r="I2335" s="83">
        <f>'Point B Analysis'!B2333</f>
        <v>0</v>
      </c>
      <c r="J2335" s="83">
        <f>'Point B Analysis'!C2333</f>
        <v>0</v>
      </c>
      <c r="K2335" s="83">
        <f>'Point B Analysis'!D2333</f>
        <v>0</v>
      </c>
      <c r="L2335" s="83">
        <f>'Point B Analysis'!E2333</f>
        <v>0</v>
      </c>
      <c r="N2335" s="65">
        <f>'Point B RAW Results'!F2305</f>
        <v>0</v>
      </c>
      <c r="O2335" s="83">
        <f t="shared" si="146"/>
        <v>0</v>
      </c>
      <c r="P2335" s="83">
        <f t="shared" si="147"/>
        <v>0</v>
      </c>
      <c r="Q2335" s="83">
        <f t="shared" si="148"/>
        <v>0</v>
      </c>
      <c r="R2335" s="83">
        <f t="shared" si="149"/>
        <v>0</v>
      </c>
    </row>
    <row r="2336" spans="2:18" ht="13.5" customHeight="1" x14ac:dyDescent="0.35">
      <c r="B2336" s="65">
        <f>'Point A RAW Results'!F2303</f>
        <v>0</v>
      </c>
      <c r="C2336" s="83">
        <f>'Point A Analysis'!B2334</f>
        <v>0</v>
      </c>
      <c r="D2336" s="83">
        <f>'Point A Analysis'!C2334</f>
        <v>0</v>
      </c>
      <c r="E2336" s="83">
        <f>'Point A Analysis'!D2334</f>
        <v>0</v>
      </c>
      <c r="F2336" s="83">
        <f>'Point A Analysis'!E2334</f>
        <v>0</v>
      </c>
      <c r="G2336" s="8"/>
      <c r="H2336" s="65">
        <f>'Point B RAW Results'!F2306</f>
        <v>0</v>
      </c>
      <c r="I2336" s="83">
        <f>'Point B Analysis'!B2334</f>
        <v>0</v>
      </c>
      <c r="J2336" s="83">
        <f>'Point B Analysis'!C2334</f>
        <v>0</v>
      </c>
      <c r="K2336" s="83">
        <f>'Point B Analysis'!D2334</f>
        <v>0</v>
      </c>
      <c r="L2336" s="83">
        <f>'Point B Analysis'!E2334</f>
        <v>0</v>
      </c>
      <c r="N2336" s="65">
        <f>'Point B RAW Results'!F2306</f>
        <v>0</v>
      </c>
      <c r="O2336" s="83">
        <f t="shared" si="146"/>
        <v>0</v>
      </c>
      <c r="P2336" s="83">
        <f t="shared" si="147"/>
        <v>0</v>
      </c>
      <c r="Q2336" s="83">
        <f t="shared" si="148"/>
        <v>0</v>
      </c>
      <c r="R2336" s="83">
        <f t="shared" si="149"/>
        <v>0</v>
      </c>
    </row>
    <row r="2337" spans="2:18" ht="13.5" customHeight="1" x14ac:dyDescent="0.35">
      <c r="B2337" s="65">
        <f>'Point A RAW Results'!F2304</f>
        <v>0</v>
      </c>
      <c r="C2337" s="83">
        <f>'Point A Analysis'!B2335</f>
        <v>0</v>
      </c>
      <c r="D2337" s="83">
        <f>'Point A Analysis'!C2335</f>
        <v>0</v>
      </c>
      <c r="E2337" s="83">
        <f>'Point A Analysis'!D2335</f>
        <v>0</v>
      </c>
      <c r="F2337" s="83">
        <f>'Point A Analysis'!E2335</f>
        <v>0</v>
      </c>
      <c r="G2337" s="8"/>
      <c r="H2337" s="65">
        <f>'Point B RAW Results'!F2307</f>
        <v>0</v>
      </c>
      <c r="I2337" s="83">
        <f>'Point B Analysis'!B2335</f>
        <v>0</v>
      </c>
      <c r="J2337" s="83">
        <f>'Point B Analysis'!C2335</f>
        <v>0</v>
      </c>
      <c r="K2337" s="83">
        <f>'Point B Analysis'!D2335</f>
        <v>0</v>
      </c>
      <c r="L2337" s="83">
        <f>'Point B Analysis'!E2335</f>
        <v>0</v>
      </c>
      <c r="N2337" s="65">
        <f>'Point B RAW Results'!F2307</f>
        <v>0</v>
      </c>
      <c r="O2337" s="83">
        <f t="shared" si="146"/>
        <v>0</v>
      </c>
      <c r="P2337" s="83">
        <f t="shared" si="147"/>
        <v>0</v>
      </c>
      <c r="Q2337" s="83">
        <f t="shared" si="148"/>
        <v>0</v>
      </c>
      <c r="R2337" s="83">
        <f t="shared" si="149"/>
        <v>0</v>
      </c>
    </row>
    <row r="2338" spans="2:18" ht="13.5" customHeight="1" x14ac:dyDescent="0.35">
      <c r="B2338" s="65">
        <f>'Point A RAW Results'!F2305</f>
        <v>0</v>
      </c>
      <c r="C2338" s="83">
        <f>'Point A Analysis'!B2336</f>
        <v>0</v>
      </c>
      <c r="D2338" s="83">
        <f>'Point A Analysis'!C2336</f>
        <v>0</v>
      </c>
      <c r="E2338" s="83">
        <f>'Point A Analysis'!D2336</f>
        <v>0</v>
      </c>
      <c r="F2338" s="83">
        <f>'Point A Analysis'!E2336</f>
        <v>0</v>
      </c>
      <c r="G2338" s="8"/>
      <c r="H2338" s="65">
        <f>'Point B RAW Results'!F2308</f>
        <v>0</v>
      </c>
      <c r="I2338" s="83">
        <f>'Point B Analysis'!B2336</f>
        <v>0</v>
      </c>
      <c r="J2338" s="83">
        <f>'Point B Analysis'!C2336</f>
        <v>0</v>
      </c>
      <c r="K2338" s="83">
        <f>'Point B Analysis'!D2336</f>
        <v>0</v>
      </c>
      <c r="L2338" s="83">
        <f>'Point B Analysis'!E2336</f>
        <v>0</v>
      </c>
      <c r="N2338" s="65">
        <f>'Point B RAW Results'!F2308</f>
        <v>0</v>
      </c>
      <c r="O2338" s="83">
        <f t="shared" si="146"/>
        <v>0</v>
      </c>
      <c r="P2338" s="83">
        <f t="shared" si="147"/>
        <v>0</v>
      </c>
      <c r="Q2338" s="83">
        <f t="shared" si="148"/>
        <v>0</v>
      </c>
      <c r="R2338" s="83">
        <f t="shared" si="149"/>
        <v>0</v>
      </c>
    </row>
    <row r="2339" spans="2:18" ht="13.5" customHeight="1" x14ac:dyDescent="0.35">
      <c r="B2339" s="65">
        <f>'Point A RAW Results'!F2306</f>
        <v>0</v>
      </c>
      <c r="C2339" s="83">
        <f>'Point A Analysis'!B2337</f>
        <v>0</v>
      </c>
      <c r="D2339" s="83">
        <f>'Point A Analysis'!C2337</f>
        <v>0</v>
      </c>
      <c r="E2339" s="83">
        <f>'Point A Analysis'!D2337</f>
        <v>0</v>
      </c>
      <c r="F2339" s="83">
        <f>'Point A Analysis'!E2337</f>
        <v>0</v>
      </c>
      <c r="G2339" s="8"/>
      <c r="H2339" s="65">
        <f>'Point B RAW Results'!F2309</f>
        <v>0</v>
      </c>
      <c r="I2339" s="83">
        <f>'Point B Analysis'!B2337</f>
        <v>0</v>
      </c>
      <c r="J2339" s="83">
        <f>'Point B Analysis'!C2337</f>
        <v>0</v>
      </c>
      <c r="K2339" s="83">
        <f>'Point B Analysis'!D2337</f>
        <v>0</v>
      </c>
      <c r="L2339" s="83">
        <f>'Point B Analysis'!E2337</f>
        <v>0</v>
      </c>
      <c r="N2339" s="65">
        <f>'Point B RAW Results'!F2309</f>
        <v>0</v>
      </c>
      <c r="O2339" s="83">
        <f t="shared" si="146"/>
        <v>0</v>
      </c>
      <c r="P2339" s="83">
        <f t="shared" si="147"/>
        <v>0</v>
      </c>
      <c r="Q2339" s="83">
        <f t="shared" si="148"/>
        <v>0</v>
      </c>
      <c r="R2339" s="83">
        <f t="shared" si="149"/>
        <v>0</v>
      </c>
    </row>
    <row r="2340" spans="2:18" ht="13.5" customHeight="1" x14ac:dyDescent="0.35">
      <c r="B2340" s="65">
        <f>'Point A RAW Results'!F2307</f>
        <v>0</v>
      </c>
      <c r="C2340" s="83">
        <f>'Point A Analysis'!B2338</f>
        <v>0</v>
      </c>
      <c r="D2340" s="83">
        <f>'Point A Analysis'!C2338</f>
        <v>0</v>
      </c>
      <c r="E2340" s="83">
        <f>'Point A Analysis'!D2338</f>
        <v>0</v>
      </c>
      <c r="F2340" s="83">
        <f>'Point A Analysis'!E2338</f>
        <v>0</v>
      </c>
      <c r="G2340" s="8"/>
      <c r="H2340" s="65">
        <f>'Point B RAW Results'!F2310</f>
        <v>0</v>
      </c>
      <c r="I2340" s="83">
        <f>'Point B Analysis'!B2338</f>
        <v>0</v>
      </c>
      <c r="J2340" s="83">
        <f>'Point B Analysis'!C2338</f>
        <v>0</v>
      </c>
      <c r="K2340" s="83">
        <f>'Point B Analysis'!D2338</f>
        <v>0</v>
      </c>
      <c r="L2340" s="83">
        <f>'Point B Analysis'!E2338</f>
        <v>0</v>
      </c>
      <c r="N2340" s="65">
        <f>'Point B RAW Results'!F2310</f>
        <v>0</v>
      </c>
      <c r="O2340" s="83">
        <f t="shared" si="146"/>
        <v>0</v>
      </c>
      <c r="P2340" s="83">
        <f t="shared" si="147"/>
        <v>0</v>
      </c>
      <c r="Q2340" s="83">
        <f t="shared" si="148"/>
        <v>0</v>
      </c>
      <c r="R2340" s="83">
        <f t="shared" si="149"/>
        <v>0</v>
      </c>
    </row>
    <row r="2341" spans="2:18" ht="13.5" customHeight="1" x14ac:dyDescent="0.35">
      <c r="B2341" s="65">
        <f>'Point A RAW Results'!F2308</f>
        <v>0</v>
      </c>
      <c r="C2341" s="83">
        <f>'Point A Analysis'!B2339</f>
        <v>0</v>
      </c>
      <c r="D2341" s="83">
        <f>'Point A Analysis'!C2339</f>
        <v>0</v>
      </c>
      <c r="E2341" s="83">
        <f>'Point A Analysis'!D2339</f>
        <v>0</v>
      </c>
      <c r="F2341" s="83">
        <f>'Point A Analysis'!E2339</f>
        <v>0</v>
      </c>
      <c r="G2341" s="8"/>
      <c r="H2341" s="65">
        <f>'Point B RAW Results'!F2311</f>
        <v>0</v>
      </c>
      <c r="I2341" s="83">
        <f>'Point B Analysis'!B2339</f>
        <v>0</v>
      </c>
      <c r="J2341" s="83">
        <f>'Point B Analysis'!C2339</f>
        <v>0</v>
      </c>
      <c r="K2341" s="83">
        <f>'Point B Analysis'!D2339</f>
        <v>0</v>
      </c>
      <c r="L2341" s="83">
        <f>'Point B Analysis'!E2339</f>
        <v>0</v>
      </c>
      <c r="N2341" s="65">
        <f>'Point B RAW Results'!F2311</f>
        <v>0</v>
      </c>
      <c r="O2341" s="83">
        <f t="shared" si="146"/>
        <v>0</v>
      </c>
      <c r="P2341" s="83">
        <f t="shared" si="147"/>
        <v>0</v>
      </c>
      <c r="Q2341" s="83">
        <f t="shared" si="148"/>
        <v>0</v>
      </c>
      <c r="R2341" s="83">
        <f t="shared" si="149"/>
        <v>0</v>
      </c>
    </row>
    <row r="2342" spans="2:18" ht="13.5" customHeight="1" x14ac:dyDescent="0.35">
      <c r="B2342" s="65">
        <f>'Point A RAW Results'!F2309</f>
        <v>0</v>
      </c>
      <c r="C2342" s="83">
        <f>'Point A Analysis'!B2340</f>
        <v>0</v>
      </c>
      <c r="D2342" s="83">
        <f>'Point A Analysis'!C2340</f>
        <v>0</v>
      </c>
      <c r="E2342" s="83">
        <f>'Point A Analysis'!D2340</f>
        <v>0</v>
      </c>
      <c r="F2342" s="83">
        <f>'Point A Analysis'!E2340</f>
        <v>0</v>
      </c>
      <c r="G2342" s="8"/>
      <c r="H2342" s="65">
        <f>'Point B RAW Results'!F2312</f>
        <v>0</v>
      </c>
      <c r="I2342" s="83">
        <f>'Point B Analysis'!B2340</f>
        <v>0</v>
      </c>
      <c r="J2342" s="83">
        <f>'Point B Analysis'!C2340</f>
        <v>0</v>
      </c>
      <c r="K2342" s="83">
        <f>'Point B Analysis'!D2340</f>
        <v>0</v>
      </c>
      <c r="L2342" s="83">
        <f>'Point B Analysis'!E2340</f>
        <v>0</v>
      </c>
      <c r="N2342" s="65">
        <f>'Point B RAW Results'!F2312</f>
        <v>0</v>
      </c>
      <c r="O2342" s="83">
        <f t="shared" si="146"/>
        <v>0</v>
      </c>
      <c r="P2342" s="83">
        <f t="shared" si="147"/>
        <v>0</v>
      </c>
      <c r="Q2342" s="83">
        <f t="shared" si="148"/>
        <v>0</v>
      </c>
      <c r="R2342" s="83">
        <f t="shared" si="149"/>
        <v>0</v>
      </c>
    </row>
    <row r="2343" spans="2:18" ht="13.5" customHeight="1" x14ac:dyDescent="0.35">
      <c r="B2343" s="65">
        <f>'Point A RAW Results'!F2310</f>
        <v>0</v>
      </c>
      <c r="C2343" s="83">
        <f>'Point A Analysis'!B2341</f>
        <v>0</v>
      </c>
      <c r="D2343" s="83">
        <f>'Point A Analysis'!C2341</f>
        <v>0</v>
      </c>
      <c r="E2343" s="83">
        <f>'Point A Analysis'!D2341</f>
        <v>0</v>
      </c>
      <c r="F2343" s="83">
        <f>'Point A Analysis'!E2341</f>
        <v>0</v>
      </c>
      <c r="G2343" s="8"/>
      <c r="H2343" s="65">
        <f>'Point B RAW Results'!F2313</f>
        <v>0</v>
      </c>
      <c r="I2343" s="83">
        <f>'Point B Analysis'!B2341</f>
        <v>0</v>
      </c>
      <c r="J2343" s="83">
        <f>'Point B Analysis'!C2341</f>
        <v>0</v>
      </c>
      <c r="K2343" s="83">
        <f>'Point B Analysis'!D2341</f>
        <v>0</v>
      </c>
      <c r="L2343" s="83">
        <f>'Point B Analysis'!E2341</f>
        <v>0</v>
      </c>
      <c r="N2343" s="65">
        <f>'Point B RAW Results'!F2313</f>
        <v>0</v>
      </c>
      <c r="O2343" s="83">
        <f t="shared" si="146"/>
        <v>0</v>
      </c>
      <c r="P2343" s="83">
        <f t="shared" si="147"/>
        <v>0</v>
      </c>
      <c r="Q2343" s="83">
        <f t="shared" si="148"/>
        <v>0</v>
      </c>
      <c r="R2343" s="83">
        <f t="shared" si="149"/>
        <v>0</v>
      </c>
    </row>
    <row r="2344" spans="2:18" ht="13.5" customHeight="1" x14ac:dyDescent="0.35">
      <c r="B2344" s="65">
        <f>'Point A RAW Results'!F2311</f>
        <v>0</v>
      </c>
      <c r="C2344" s="83">
        <f>'Point A Analysis'!B2342</f>
        <v>0</v>
      </c>
      <c r="D2344" s="83">
        <f>'Point A Analysis'!C2342</f>
        <v>0</v>
      </c>
      <c r="E2344" s="83">
        <f>'Point A Analysis'!D2342</f>
        <v>0</v>
      </c>
      <c r="F2344" s="83">
        <f>'Point A Analysis'!E2342</f>
        <v>0</v>
      </c>
      <c r="G2344" s="8"/>
      <c r="H2344" s="65">
        <f>'Point B RAW Results'!F2314</f>
        <v>0</v>
      </c>
      <c r="I2344" s="83">
        <f>'Point B Analysis'!B2342</f>
        <v>0</v>
      </c>
      <c r="J2344" s="83">
        <f>'Point B Analysis'!C2342</f>
        <v>0</v>
      </c>
      <c r="K2344" s="83">
        <f>'Point B Analysis'!D2342</f>
        <v>0</v>
      </c>
      <c r="L2344" s="83">
        <f>'Point B Analysis'!E2342</f>
        <v>0</v>
      </c>
      <c r="N2344" s="65">
        <f>'Point B RAW Results'!F2314</f>
        <v>0</v>
      </c>
      <c r="O2344" s="83">
        <f t="shared" si="146"/>
        <v>0</v>
      </c>
      <c r="P2344" s="83">
        <f t="shared" si="147"/>
        <v>0</v>
      </c>
      <c r="Q2344" s="83">
        <f t="shared" si="148"/>
        <v>0</v>
      </c>
      <c r="R2344" s="83">
        <f t="shared" si="149"/>
        <v>0</v>
      </c>
    </row>
    <row r="2345" spans="2:18" ht="13.5" customHeight="1" x14ac:dyDescent="0.35">
      <c r="B2345" s="65">
        <f>'Point A RAW Results'!F2312</f>
        <v>0</v>
      </c>
      <c r="C2345" s="83">
        <f>'Point A Analysis'!B2343</f>
        <v>0</v>
      </c>
      <c r="D2345" s="83">
        <f>'Point A Analysis'!C2343</f>
        <v>0</v>
      </c>
      <c r="E2345" s="83">
        <f>'Point A Analysis'!D2343</f>
        <v>0</v>
      </c>
      <c r="F2345" s="83">
        <f>'Point A Analysis'!E2343</f>
        <v>0</v>
      </c>
      <c r="G2345" s="8"/>
      <c r="H2345" s="65">
        <f>'Point B RAW Results'!F2315</f>
        <v>0</v>
      </c>
      <c r="I2345" s="83">
        <f>'Point B Analysis'!B2343</f>
        <v>0</v>
      </c>
      <c r="J2345" s="83">
        <f>'Point B Analysis'!C2343</f>
        <v>0</v>
      </c>
      <c r="K2345" s="83">
        <f>'Point B Analysis'!D2343</f>
        <v>0</v>
      </c>
      <c r="L2345" s="83">
        <f>'Point B Analysis'!E2343</f>
        <v>0</v>
      </c>
      <c r="N2345" s="65">
        <f>'Point B RAW Results'!F2315</f>
        <v>0</v>
      </c>
      <c r="O2345" s="83">
        <f t="shared" si="146"/>
        <v>0</v>
      </c>
      <c r="P2345" s="83">
        <f t="shared" si="147"/>
        <v>0</v>
      </c>
      <c r="Q2345" s="83">
        <f t="shared" si="148"/>
        <v>0</v>
      </c>
      <c r="R2345" s="83">
        <f t="shared" si="149"/>
        <v>0</v>
      </c>
    </row>
    <row r="2346" spans="2:18" ht="13.5" customHeight="1" x14ac:dyDescent="0.35">
      <c r="B2346" s="65">
        <f>'Point A RAW Results'!F2313</f>
        <v>0</v>
      </c>
      <c r="C2346" s="83">
        <f>'Point A Analysis'!B2344</f>
        <v>0</v>
      </c>
      <c r="D2346" s="83">
        <f>'Point A Analysis'!C2344</f>
        <v>0</v>
      </c>
      <c r="E2346" s="83">
        <f>'Point A Analysis'!D2344</f>
        <v>0</v>
      </c>
      <c r="F2346" s="83">
        <f>'Point A Analysis'!E2344</f>
        <v>0</v>
      </c>
      <c r="G2346" s="8"/>
      <c r="H2346" s="65">
        <f>'Point B RAW Results'!F2316</f>
        <v>0</v>
      </c>
      <c r="I2346" s="83">
        <f>'Point B Analysis'!B2344</f>
        <v>0</v>
      </c>
      <c r="J2346" s="83">
        <f>'Point B Analysis'!C2344</f>
        <v>0</v>
      </c>
      <c r="K2346" s="83">
        <f>'Point B Analysis'!D2344</f>
        <v>0</v>
      </c>
      <c r="L2346" s="83">
        <f>'Point B Analysis'!E2344</f>
        <v>0</v>
      </c>
      <c r="N2346" s="65">
        <f>'Point B RAW Results'!F2316</f>
        <v>0</v>
      </c>
      <c r="O2346" s="83">
        <f t="shared" si="146"/>
        <v>0</v>
      </c>
      <c r="P2346" s="83">
        <f t="shared" si="147"/>
        <v>0</v>
      </c>
      <c r="Q2346" s="83">
        <f t="shared" si="148"/>
        <v>0</v>
      </c>
      <c r="R2346" s="83">
        <f t="shared" si="149"/>
        <v>0</v>
      </c>
    </row>
    <row r="2347" spans="2:18" ht="13.5" customHeight="1" x14ac:dyDescent="0.35">
      <c r="B2347" s="65">
        <f>'Point A RAW Results'!F2314</f>
        <v>0</v>
      </c>
      <c r="C2347" s="83">
        <f>'Point A Analysis'!B2345</f>
        <v>0</v>
      </c>
      <c r="D2347" s="83">
        <f>'Point A Analysis'!C2345</f>
        <v>0</v>
      </c>
      <c r="E2347" s="83">
        <f>'Point A Analysis'!D2345</f>
        <v>0</v>
      </c>
      <c r="F2347" s="83">
        <f>'Point A Analysis'!E2345</f>
        <v>0</v>
      </c>
      <c r="G2347" s="8"/>
      <c r="H2347" s="65">
        <f>'Point B RAW Results'!F2317</f>
        <v>0</v>
      </c>
      <c r="I2347" s="83">
        <f>'Point B Analysis'!B2345</f>
        <v>0</v>
      </c>
      <c r="J2347" s="83">
        <f>'Point B Analysis'!C2345</f>
        <v>0</v>
      </c>
      <c r="K2347" s="83">
        <f>'Point B Analysis'!D2345</f>
        <v>0</v>
      </c>
      <c r="L2347" s="83">
        <f>'Point B Analysis'!E2345</f>
        <v>0</v>
      </c>
      <c r="N2347" s="65">
        <f>'Point B RAW Results'!F2317</f>
        <v>0</v>
      </c>
      <c r="O2347" s="83">
        <f t="shared" si="146"/>
        <v>0</v>
      </c>
      <c r="P2347" s="83">
        <f t="shared" si="147"/>
        <v>0</v>
      </c>
      <c r="Q2347" s="83">
        <f t="shared" si="148"/>
        <v>0</v>
      </c>
      <c r="R2347" s="83">
        <f t="shared" si="149"/>
        <v>0</v>
      </c>
    </row>
    <row r="2348" spans="2:18" ht="13.5" customHeight="1" x14ac:dyDescent="0.35">
      <c r="B2348" s="65">
        <f>'Point A RAW Results'!F2315</f>
        <v>0</v>
      </c>
      <c r="C2348" s="83">
        <f>'Point A Analysis'!B2346</f>
        <v>0</v>
      </c>
      <c r="D2348" s="83">
        <f>'Point A Analysis'!C2346</f>
        <v>0</v>
      </c>
      <c r="E2348" s="83">
        <f>'Point A Analysis'!D2346</f>
        <v>0</v>
      </c>
      <c r="F2348" s="83">
        <f>'Point A Analysis'!E2346</f>
        <v>0</v>
      </c>
      <c r="G2348" s="8"/>
      <c r="H2348" s="65">
        <f>'Point B RAW Results'!F2318</f>
        <v>0</v>
      </c>
      <c r="I2348" s="83">
        <f>'Point B Analysis'!B2346</f>
        <v>0</v>
      </c>
      <c r="J2348" s="83">
        <f>'Point B Analysis'!C2346</f>
        <v>0</v>
      </c>
      <c r="K2348" s="83">
        <f>'Point B Analysis'!D2346</f>
        <v>0</v>
      </c>
      <c r="L2348" s="83">
        <f>'Point B Analysis'!E2346</f>
        <v>0</v>
      </c>
      <c r="N2348" s="65">
        <f>'Point B RAW Results'!F2318</f>
        <v>0</v>
      </c>
      <c r="O2348" s="83">
        <f t="shared" si="146"/>
        <v>0</v>
      </c>
      <c r="P2348" s="83">
        <f t="shared" si="147"/>
        <v>0</v>
      </c>
      <c r="Q2348" s="83">
        <f t="shared" si="148"/>
        <v>0</v>
      </c>
      <c r="R2348" s="83">
        <f t="shared" si="149"/>
        <v>0</v>
      </c>
    </row>
    <row r="2349" spans="2:18" ht="13.5" customHeight="1" x14ac:dyDescent="0.35">
      <c r="B2349" s="65">
        <f>'Point A RAW Results'!F2316</f>
        <v>0</v>
      </c>
      <c r="C2349" s="83">
        <f>'Point A Analysis'!B2347</f>
        <v>0</v>
      </c>
      <c r="D2349" s="83">
        <f>'Point A Analysis'!C2347</f>
        <v>0</v>
      </c>
      <c r="E2349" s="83">
        <f>'Point A Analysis'!D2347</f>
        <v>0</v>
      </c>
      <c r="F2349" s="83">
        <f>'Point A Analysis'!E2347</f>
        <v>0</v>
      </c>
      <c r="G2349" s="8"/>
      <c r="H2349" s="65">
        <f>'Point B RAW Results'!F2319</f>
        <v>0</v>
      </c>
      <c r="I2349" s="83">
        <f>'Point B Analysis'!B2347</f>
        <v>0</v>
      </c>
      <c r="J2349" s="83">
        <f>'Point B Analysis'!C2347</f>
        <v>0</v>
      </c>
      <c r="K2349" s="83">
        <f>'Point B Analysis'!D2347</f>
        <v>0</v>
      </c>
      <c r="L2349" s="83">
        <f>'Point B Analysis'!E2347</f>
        <v>0</v>
      </c>
      <c r="N2349" s="65">
        <f>'Point B RAW Results'!F2319</f>
        <v>0</v>
      </c>
      <c r="O2349" s="83">
        <f t="shared" ref="O2349:O2412" si="150">I2349-C2349</f>
        <v>0</v>
      </c>
      <c r="P2349" s="83">
        <f t="shared" ref="P2349:P2412" si="151">J2349-D2349</f>
        <v>0</v>
      </c>
      <c r="Q2349" s="83">
        <f t="shared" ref="Q2349:Q2412" si="152">K2349-E2349</f>
        <v>0</v>
      </c>
      <c r="R2349" s="83">
        <f t="shared" ref="R2349:R2412" si="153">L2349-F2349</f>
        <v>0</v>
      </c>
    </row>
    <row r="2350" spans="2:18" ht="13.5" customHeight="1" x14ac:dyDescent="0.35">
      <c r="B2350" s="65">
        <f>'Point A RAW Results'!F2317</f>
        <v>0</v>
      </c>
      <c r="C2350" s="83">
        <f>'Point A Analysis'!B2348</f>
        <v>0</v>
      </c>
      <c r="D2350" s="83">
        <f>'Point A Analysis'!C2348</f>
        <v>0</v>
      </c>
      <c r="E2350" s="83">
        <f>'Point A Analysis'!D2348</f>
        <v>0</v>
      </c>
      <c r="F2350" s="83">
        <f>'Point A Analysis'!E2348</f>
        <v>0</v>
      </c>
      <c r="G2350" s="8"/>
      <c r="H2350" s="65">
        <f>'Point B RAW Results'!F2320</f>
        <v>0</v>
      </c>
      <c r="I2350" s="83">
        <f>'Point B Analysis'!B2348</f>
        <v>0</v>
      </c>
      <c r="J2350" s="83">
        <f>'Point B Analysis'!C2348</f>
        <v>0</v>
      </c>
      <c r="K2350" s="83">
        <f>'Point B Analysis'!D2348</f>
        <v>0</v>
      </c>
      <c r="L2350" s="83">
        <f>'Point B Analysis'!E2348</f>
        <v>0</v>
      </c>
      <c r="N2350" s="65">
        <f>'Point B RAW Results'!F2320</f>
        <v>0</v>
      </c>
      <c r="O2350" s="83">
        <f t="shared" si="150"/>
        <v>0</v>
      </c>
      <c r="P2350" s="83">
        <f t="shared" si="151"/>
        <v>0</v>
      </c>
      <c r="Q2350" s="83">
        <f t="shared" si="152"/>
        <v>0</v>
      </c>
      <c r="R2350" s="83">
        <f t="shared" si="153"/>
        <v>0</v>
      </c>
    </row>
    <row r="2351" spans="2:18" ht="13.5" customHeight="1" x14ac:dyDescent="0.35">
      <c r="B2351" s="65">
        <f>'Point A RAW Results'!F2318</f>
        <v>0</v>
      </c>
      <c r="C2351" s="83">
        <f>'Point A Analysis'!B2349</f>
        <v>0</v>
      </c>
      <c r="D2351" s="83">
        <f>'Point A Analysis'!C2349</f>
        <v>0</v>
      </c>
      <c r="E2351" s="83">
        <f>'Point A Analysis'!D2349</f>
        <v>0</v>
      </c>
      <c r="F2351" s="83">
        <f>'Point A Analysis'!E2349</f>
        <v>0</v>
      </c>
      <c r="G2351" s="8"/>
      <c r="H2351" s="65">
        <f>'Point B RAW Results'!F2321</f>
        <v>0</v>
      </c>
      <c r="I2351" s="83">
        <f>'Point B Analysis'!B2349</f>
        <v>0</v>
      </c>
      <c r="J2351" s="83">
        <f>'Point B Analysis'!C2349</f>
        <v>0</v>
      </c>
      <c r="K2351" s="83">
        <f>'Point B Analysis'!D2349</f>
        <v>0</v>
      </c>
      <c r="L2351" s="83">
        <f>'Point B Analysis'!E2349</f>
        <v>0</v>
      </c>
      <c r="N2351" s="65">
        <f>'Point B RAW Results'!F2321</f>
        <v>0</v>
      </c>
      <c r="O2351" s="83">
        <f t="shared" si="150"/>
        <v>0</v>
      </c>
      <c r="P2351" s="83">
        <f t="shared" si="151"/>
        <v>0</v>
      </c>
      <c r="Q2351" s="83">
        <f t="shared" si="152"/>
        <v>0</v>
      </c>
      <c r="R2351" s="83">
        <f t="shared" si="153"/>
        <v>0</v>
      </c>
    </row>
    <row r="2352" spans="2:18" ht="13.5" customHeight="1" x14ac:dyDescent="0.35">
      <c r="B2352" s="65">
        <f>'Point A RAW Results'!F2319</f>
        <v>0</v>
      </c>
      <c r="C2352" s="83">
        <f>'Point A Analysis'!B2350</f>
        <v>0</v>
      </c>
      <c r="D2352" s="83">
        <f>'Point A Analysis'!C2350</f>
        <v>0</v>
      </c>
      <c r="E2352" s="83">
        <f>'Point A Analysis'!D2350</f>
        <v>0</v>
      </c>
      <c r="F2352" s="83">
        <f>'Point A Analysis'!E2350</f>
        <v>0</v>
      </c>
      <c r="G2352" s="8"/>
      <c r="H2352" s="65">
        <f>'Point B RAW Results'!F2322</f>
        <v>0</v>
      </c>
      <c r="I2352" s="83">
        <f>'Point B Analysis'!B2350</f>
        <v>0</v>
      </c>
      <c r="J2352" s="83">
        <f>'Point B Analysis'!C2350</f>
        <v>0</v>
      </c>
      <c r="K2352" s="83">
        <f>'Point B Analysis'!D2350</f>
        <v>0</v>
      </c>
      <c r="L2352" s="83">
        <f>'Point B Analysis'!E2350</f>
        <v>0</v>
      </c>
      <c r="N2352" s="65">
        <f>'Point B RAW Results'!F2322</f>
        <v>0</v>
      </c>
      <c r="O2352" s="83">
        <f t="shared" si="150"/>
        <v>0</v>
      </c>
      <c r="P2352" s="83">
        <f t="shared" si="151"/>
        <v>0</v>
      </c>
      <c r="Q2352" s="83">
        <f t="shared" si="152"/>
        <v>0</v>
      </c>
      <c r="R2352" s="83">
        <f t="shared" si="153"/>
        <v>0</v>
      </c>
    </row>
    <row r="2353" spans="2:18" ht="13.5" customHeight="1" x14ac:dyDescent="0.35">
      <c r="B2353" s="65">
        <f>'Point A RAW Results'!F2320</f>
        <v>0</v>
      </c>
      <c r="C2353" s="83">
        <f>'Point A Analysis'!B2351</f>
        <v>0</v>
      </c>
      <c r="D2353" s="83">
        <f>'Point A Analysis'!C2351</f>
        <v>0</v>
      </c>
      <c r="E2353" s="83">
        <f>'Point A Analysis'!D2351</f>
        <v>0</v>
      </c>
      <c r="F2353" s="83">
        <f>'Point A Analysis'!E2351</f>
        <v>0</v>
      </c>
      <c r="G2353" s="8"/>
      <c r="H2353" s="65">
        <f>'Point B RAW Results'!F2323</f>
        <v>0</v>
      </c>
      <c r="I2353" s="83">
        <f>'Point B Analysis'!B2351</f>
        <v>0</v>
      </c>
      <c r="J2353" s="83">
        <f>'Point B Analysis'!C2351</f>
        <v>0</v>
      </c>
      <c r="K2353" s="83">
        <f>'Point B Analysis'!D2351</f>
        <v>0</v>
      </c>
      <c r="L2353" s="83">
        <f>'Point B Analysis'!E2351</f>
        <v>0</v>
      </c>
      <c r="N2353" s="65">
        <f>'Point B RAW Results'!F2323</f>
        <v>0</v>
      </c>
      <c r="O2353" s="83">
        <f t="shared" si="150"/>
        <v>0</v>
      </c>
      <c r="P2353" s="83">
        <f t="shared" si="151"/>
        <v>0</v>
      </c>
      <c r="Q2353" s="83">
        <f t="shared" si="152"/>
        <v>0</v>
      </c>
      <c r="R2353" s="83">
        <f t="shared" si="153"/>
        <v>0</v>
      </c>
    </row>
    <row r="2354" spans="2:18" ht="13.5" customHeight="1" x14ac:dyDescent="0.35">
      <c r="B2354" s="65">
        <f>'Point A RAW Results'!F2321</f>
        <v>0</v>
      </c>
      <c r="C2354" s="83">
        <f>'Point A Analysis'!B2352</f>
        <v>0</v>
      </c>
      <c r="D2354" s="83">
        <f>'Point A Analysis'!C2352</f>
        <v>0</v>
      </c>
      <c r="E2354" s="83">
        <f>'Point A Analysis'!D2352</f>
        <v>0</v>
      </c>
      <c r="F2354" s="83">
        <f>'Point A Analysis'!E2352</f>
        <v>0</v>
      </c>
      <c r="G2354" s="8"/>
      <c r="H2354" s="65">
        <f>'Point B RAW Results'!F2324</f>
        <v>0</v>
      </c>
      <c r="I2354" s="83">
        <f>'Point B Analysis'!B2352</f>
        <v>0</v>
      </c>
      <c r="J2354" s="83">
        <f>'Point B Analysis'!C2352</f>
        <v>0</v>
      </c>
      <c r="K2354" s="83">
        <f>'Point B Analysis'!D2352</f>
        <v>0</v>
      </c>
      <c r="L2354" s="83">
        <f>'Point B Analysis'!E2352</f>
        <v>0</v>
      </c>
      <c r="N2354" s="65">
        <f>'Point B RAW Results'!F2324</f>
        <v>0</v>
      </c>
      <c r="O2354" s="83">
        <f t="shared" si="150"/>
        <v>0</v>
      </c>
      <c r="P2354" s="83">
        <f t="shared" si="151"/>
        <v>0</v>
      </c>
      <c r="Q2354" s="83">
        <f t="shared" si="152"/>
        <v>0</v>
      </c>
      <c r="R2354" s="83">
        <f t="shared" si="153"/>
        <v>0</v>
      </c>
    </row>
    <row r="2355" spans="2:18" ht="13.5" customHeight="1" x14ac:dyDescent="0.35">
      <c r="B2355" s="65">
        <f>'Point A RAW Results'!F2322</f>
        <v>0</v>
      </c>
      <c r="C2355" s="83">
        <f>'Point A Analysis'!B2353</f>
        <v>0</v>
      </c>
      <c r="D2355" s="83">
        <f>'Point A Analysis'!C2353</f>
        <v>0</v>
      </c>
      <c r="E2355" s="83">
        <f>'Point A Analysis'!D2353</f>
        <v>0</v>
      </c>
      <c r="F2355" s="83">
        <f>'Point A Analysis'!E2353</f>
        <v>0</v>
      </c>
      <c r="G2355" s="8"/>
      <c r="H2355" s="65">
        <f>'Point B RAW Results'!F2325</f>
        <v>0</v>
      </c>
      <c r="I2355" s="83">
        <f>'Point B Analysis'!B2353</f>
        <v>0</v>
      </c>
      <c r="J2355" s="83">
        <f>'Point B Analysis'!C2353</f>
        <v>0</v>
      </c>
      <c r="K2355" s="83">
        <f>'Point B Analysis'!D2353</f>
        <v>0</v>
      </c>
      <c r="L2355" s="83">
        <f>'Point B Analysis'!E2353</f>
        <v>0</v>
      </c>
      <c r="N2355" s="65">
        <f>'Point B RAW Results'!F2325</f>
        <v>0</v>
      </c>
      <c r="O2355" s="83">
        <f t="shared" si="150"/>
        <v>0</v>
      </c>
      <c r="P2355" s="83">
        <f t="shared" si="151"/>
        <v>0</v>
      </c>
      <c r="Q2355" s="83">
        <f t="shared" si="152"/>
        <v>0</v>
      </c>
      <c r="R2355" s="83">
        <f t="shared" si="153"/>
        <v>0</v>
      </c>
    </row>
    <row r="2356" spans="2:18" ht="13.5" customHeight="1" x14ac:dyDescent="0.35">
      <c r="B2356" s="65">
        <f>'Point A RAW Results'!F2323</f>
        <v>0</v>
      </c>
      <c r="C2356" s="83">
        <f>'Point A Analysis'!B2354</f>
        <v>0</v>
      </c>
      <c r="D2356" s="83">
        <f>'Point A Analysis'!C2354</f>
        <v>0</v>
      </c>
      <c r="E2356" s="83">
        <f>'Point A Analysis'!D2354</f>
        <v>0</v>
      </c>
      <c r="F2356" s="83">
        <f>'Point A Analysis'!E2354</f>
        <v>0</v>
      </c>
      <c r="G2356" s="8"/>
      <c r="H2356" s="65">
        <f>'Point B RAW Results'!F2326</f>
        <v>0</v>
      </c>
      <c r="I2356" s="83">
        <f>'Point B Analysis'!B2354</f>
        <v>0</v>
      </c>
      <c r="J2356" s="83">
        <f>'Point B Analysis'!C2354</f>
        <v>0</v>
      </c>
      <c r="K2356" s="83">
        <f>'Point B Analysis'!D2354</f>
        <v>0</v>
      </c>
      <c r="L2356" s="83">
        <f>'Point B Analysis'!E2354</f>
        <v>0</v>
      </c>
      <c r="N2356" s="65">
        <f>'Point B RAW Results'!F2326</f>
        <v>0</v>
      </c>
      <c r="O2356" s="83">
        <f t="shared" si="150"/>
        <v>0</v>
      </c>
      <c r="P2356" s="83">
        <f t="shared" si="151"/>
        <v>0</v>
      </c>
      <c r="Q2356" s="83">
        <f t="shared" si="152"/>
        <v>0</v>
      </c>
      <c r="R2356" s="83">
        <f t="shared" si="153"/>
        <v>0</v>
      </c>
    </row>
    <row r="2357" spans="2:18" ht="13.5" customHeight="1" x14ac:dyDescent="0.35">
      <c r="B2357" s="65">
        <f>'Point A RAW Results'!F2324</f>
        <v>0</v>
      </c>
      <c r="C2357" s="83">
        <f>'Point A Analysis'!B2355</f>
        <v>0</v>
      </c>
      <c r="D2357" s="83">
        <f>'Point A Analysis'!C2355</f>
        <v>0</v>
      </c>
      <c r="E2357" s="83">
        <f>'Point A Analysis'!D2355</f>
        <v>0</v>
      </c>
      <c r="F2357" s="83">
        <f>'Point A Analysis'!E2355</f>
        <v>0</v>
      </c>
      <c r="G2357" s="8"/>
      <c r="H2357" s="65">
        <f>'Point B RAW Results'!F2327</f>
        <v>0</v>
      </c>
      <c r="I2357" s="83">
        <f>'Point B Analysis'!B2355</f>
        <v>0</v>
      </c>
      <c r="J2357" s="83">
        <f>'Point B Analysis'!C2355</f>
        <v>0</v>
      </c>
      <c r="K2357" s="83">
        <f>'Point B Analysis'!D2355</f>
        <v>0</v>
      </c>
      <c r="L2357" s="83">
        <f>'Point B Analysis'!E2355</f>
        <v>0</v>
      </c>
      <c r="N2357" s="65">
        <f>'Point B RAW Results'!F2327</f>
        <v>0</v>
      </c>
      <c r="O2357" s="83">
        <f t="shared" si="150"/>
        <v>0</v>
      </c>
      <c r="P2357" s="83">
        <f t="shared" si="151"/>
        <v>0</v>
      </c>
      <c r="Q2357" s="83">
        <f t="shared" si="152"/>
        <v>0</v>
      </c>
      <c r="R2357" s="83">
        <f t="shared" si="153"/>
        <v>0</v>
      </c>
    </row>
    <row r="2358" spans="2:18" ht="13.5" customHeight="1" x14ac:dyDescent="0.35">
      <c r="B2358" s="65">
        <f>'Point A RAW Results'!F2325</f>
        <v>0</v>
      </c>
      <c r="C2358" s="83">
        <f>'Point A Analysis'!B2356</f>
        <v>0</v>
      </c>
      <c r="D2358" s="83">
        <f>'Point A Analysis'!C2356</f>
        <v>0</v>
      </c>
      <c r="E2358" s="83">
        <f>'Point A Analysis'!D2356</f>
        <v>0</v>
      </c>
      <c r="F2358" s="83">
        <f>'Point A Analysis'!E2356</f>
        <v>0</v>
      </c>
      <c r="G2358" s="8"/>
      <c r="H2358" s="65">
        <f>'Point B RAW Results'!F2328</f>
        <v>0</v>
      </c>
      <c r="I2358" s="83">
        <f>'Point B Analysis'!B2356</f>
        <v>0</v>
      </c>
      <c r="J2358" s="83">
        <f>'Point B Analysis'!C2356</f>
        <v>0</v>
      </c>
      <c r="K2358" s="83">
        <f>'Point B Analysis'!D2356</f>
        <v>0</v>
      </c>
      <c r="L2358" s="83">
        <f>'Point B Analysis'!E2356</f>
        <v>0</v>
      </c>
      <c r="N2358" s="65">
        <f>'Point B RAW Results'!F2328</f>
        <v>0</v>
      </c>
      <c r="O2358" s="83">
        <f t="shared" si="150"/>
        <v>0</v>
      </c>
      <c r="P2358" s="83">
        <f t="shared" si="151"/>
        <v>0</v>
      </c>
      <c r="Q2358" s="83">
        <f t="shared" si="152"/>
        <v>0</v>
      </c>
      <c r="R2358" s="83">
        <f t="shared" si="153"/>
        <v>0</v>
      </c>
    </row>
    <row r="2359" spans="2:18" ht="13.5" customHeight="1" x14ac:dyDescent="0.35">
      <c r="B2359" s="65">
        <f>'Point A RAW Results'!F2326</f>
        <v>0</v>
      </c>
      <c r="C2359" s="83">
        <f>'Point A Analysis'!B2357</f>
        <v>0</v>
      </c>
      <c r="D2359" s="83">
        <f>'Point A Analysis'!C2357</f>
        <v>0</v>
      </c>
      <c r="E2359" s="83">
        <f>'Point A Analysis'!D2357</f>
        <v>0</v>
      </c>
      <c r="F2359" s="83">
        <f>'Point A Analysis'!E2357</f>
        <v>0</v>
      </c>
      <c r="G2359" s="8"/>
      <c r="H2359" s="65">
        <f>'Point B RAW Results'!F2329</f>
        <v>0</v>
      </c>
      <c r="I2359" s="83">
        <f>'Point B Analysis'!B2357</f>
        <v>0</v>
      </c>
      <c r="J2359" s="83">
        <f>'Point B Analysis'!C2357</f>
        <v>0</v>
      </c>
      <c r="K2359" s="83">
        <f>'Point B Analysis'!D2357</f>
        <v>0</v>
      </c>
      <c r="L2359" s="83">
        <f>'Point B Analysis'!E2357</f>
        <v>0</v>
      </c>
      <c r="N2359" s="65">
        <f>'Point B RAW Results'!F2329</f>
        <v>0</v>
      </c>
      <c r="O2359" s="83">
        <f t="shared" si="150"/>
        <v>0</v>
      </c>
      <c r="P2359" s="83">
        <f t="shared" si="151"/>
        <v>0</v>
      </c>
      <c r="Q2359" s="83">
        <f t="shared" si="152"/>
        <v>0</v>
      </c>
      <c r="R2359" s="83">
        <f t="shared" si="153"/>
        <v>0</v>
      </c>
    </row>
    <row r="2360" spans="2:18" ht="13.5" customHeight="1" x14ac:dyDescent="0.35">
      <c r="B2360" s="65">
        <f>'Point A RAW Results'!F2327</f>
        <v>0</v>
      </c>
      <c r="C2360" s="83">
        <f>'Point A Analysis'!B2358</f>
        <v>0</v>
      </c>
      <c r="D2360" s="83">
        <f>'Point A Analysis'!C2358</f>
        <v>0</v>
      </c>
      <c r="E2360" s="83">
        <f>'Point A Analysis'!D2358</f>
        <v>0</v>
      </c>
      <c r="F2360" s="83">
        <f>'Point A Analysis'!E2358</f>
        <v>0</v>
      </c>
      <c r="G2360" s="8"/>
      <c r="H2360" s="65">
        <f>'Point B RAW Results'!F2330</f>
        <v>0</v>
      </c>
      <c r="I2360" s="83">
        <f>'Point B Analysis'!B2358</f>
        <v>0</v>
      </c>
      <c r="J2360" s="83">
        <f>'Point B Analysis'!C2358</f>
        <v>0</v>
      </c>
      <c r="K2360" s="83">
        <f>'Point B Analysis'!D2358</f>
        <v>0</v>
      </c>
      <c r="L2360" s="83">
        <f>'Point B Analysis'!E2358</f>
        <v>0</v>
      </c>
      <c r="N2360" s="65">
        <f>'Point B RAW Results'!F2330</f>
        <v>0</v>
      </c>
      <c r="O2360" s="83">
        <f t="shared" si="150"/>
        <v>0</v>
      </c>
      <c r="P2360" s="83">
        <f t="shared" si="151"/>
        <v>0</v>
      </c>
      <c r="Q2360" s="83">
        <f t="shared" si="152"/>
        <v>0</v>
      </c>
      <c r="R2360" s="83">
        <f t="shared" si="153"/>
        <v>0</v>
      </c>
    </row>
    <row r="2361" spans="2:18" ht="13.5" customHeight="1" x14ac:dyDescent="0.35">
      <c r="B2361" s="65">
        <f>'Point A RAW Results'!F2328</f>
        <v>0</v>
      </c>
      <c r="C2361" s="83">
        <f>'Point A Analysis'!B2359</f>
        <v>0</v>
      </c>
      <c r="D2361" s="83">
        <f>'Point A Analysis'!C2359</f>
        <v>0</v>
      </c>
      <c r="E2361" s="83">
        <f>'Point A Analysis'!D2359</f>
        <v>0</v>
      </c>
      <c r="F2361" s="83">
        <f>'Point A Analysis'!E2359</f>
        <v>0</v>
      </c>
      <c r="G2361" s="8"/>
      <c r="H2361" s="65">
        <f>'Point B RAW Results'!F2331</f>
        <v>0</v>
      </c>
      <c r="I2361" s="83">
        <f>'Point B Analysis'!B2359</f>
        <v>0</v>
      </c>
      <c r="J2361" s="83">
        <f>'Point B Analysis'!C2359</f>
        <v>0</v>
      </c>
      <c r="K2361" s="83">
        <f>'Point B Analysis'!D2359</f>
        <v>0</v>
      </c>
      <c r="L2361" s="83">
        <f>'Point B Analysis'!E2359</f>
        <v>0</v>
      </c>
      <c r="N2361" s="65">
        <f>'Point B RAW Results'!F2331</f>
        <v>0</v>
      </c>
      <c r="O2361" s="83">
        <f t="shared" si="150"/>
        <v>0</v>
      </c>
      <c r="P2361" s="83">
        <f t="shared" si="151"/>
        <v>0</v>
      </c>
      <c r="Q2361" s="83">
        <f t="shared" si="152"/>
        <v>0</v>
      </c>
      <c r="R2361" s="83">
        <f t="shared" si="153"/>
        <v>0</v>
      </c>
    </row>
    <row r="2362" spans="2:18" ht="13.5" customHeight="1" x14ac:dyDescent="0.35">
      <c r="B2362" s="65">
        <f>'Point A RAW Results'!F2329</f>
        <v>0</v>
      </c>
      <c r="C2362" s="83">
        <f>'Point A Analysis'!B2360</f>
        <v>0</v>
      </c>
      <c r="D2362" s="83">
        <f>'Point A Analysis'!C2360</f>
        <v>0</v>
      </c>
      <c r="E2362" s="83">
        <f>'Point A Analysis'!D2360</f>
        <v>0</v>
      </c>
      <c r="F2362" s="83">
        <f>'Point A Analysis'!E2360</f>
        <v>0</v>
      </c>
      <c r="G2362" s="8"/>
      <c r="H2362" s="65">
        <f>'Point B RAW Results'!F2332</f>
        <v>0</v>
      </c>
      <c r="I2362" s="83">
        <f>'Point B Analysis'!B2360</f>
        <v>0</v>
      </c>
      <c r="J2362" s="83">
        <f>'Point B Analysis'!C2360</f>
        <v>0</v>
      </c>
      <c r="K2362" s="83">
        <f>'Point B Analysis'!D2360</f>
        <v>0</v>
      </c>
      <c r="L2362" s="83">
        <f>'Point B Analysis'!E2360</f>
        <v>0</v>
      </c>
      <c r="N2362" s="65">
        <f>'Point B RAW Results'!F2332</f>
        <v>0</v>
      </c>
      <c r="O2362" s="83">
        <f t="shared" si="150"/>
        <v>0</v>
      </c>
      <c r="P2362" s="83">
        <f t="shared" si="151"/>
        <v>0</v>
      </c>
      <c r="Q2362" s="83">
        <f t="shared" si="152"/>
        <v>0</v>
      </c>
      <c r="R2362" s="83">
        <f t="shared" si="153"/>
        <v>0</v>
      </c>
    </row>
    <row r="2363" spans="2:18" ht="13.5" customHeight="1" x14ac:dyDescent="0.35">
      <c r="B2363" s="65">
        <f>'Point A RAW Results'!F2330</f>
        <v>0</v>
      </c>
      <c r="C2363" s="83">
        <f>'Point A Analysis'!B2361</f>
        <v>0</v>
      </c>
      <c r="D2363" s="83">
        <f>'Point A Analysis'!C2361</f>
        <v>0</v>
      </c>
      <c r="E2363" s="83">
        <f>'Point A Analysis'!D2361</f>
        <v>0</v>
      </c>
      <c r="F2363" s="83">
        <f>'Point A Analysis'!E2361</f>
        <v>0</v>
      </c>
      <c r="G2363" s="8"/>
      <c r="H2363" s="65">
        <f>'Point B RAW Results'!F2333</f>
        <v>0</v>
      </c>
      <c r="I2363" s="83">
        <f>'Point B Analysis'!B2361</f>
        <v>0</v>
      </c>
      <c r="J2363" s="83">
        <f>'Point B Analysis'!C2361</f>
        <v>0</v>
      </c>
      <c r="K2363" s="83">
        <f>'Point B Analysis'!D2361</f>
        <v>0</v>
      </c>
      <c r="L2363" s="83">
        <f>'Point B Analysis'!E2361</f>
        <v>0</v>
      </c>
      <c r="N2363" s="65">
        <f>'Point B RAW Results'!F2333</f>
        <v>0</v>
      </c>
      <c r="O2363" s="83">
        <f t="shared" si="150"/>
        <v>0</v>
      </c>
      <c r="P2363" s="83">
        <f t="shared" si="151"/>
        <v>0</v>
      </c>
      <c r="Q2363" s="83">
        <f t="shared" si="152"/>
        <v>0</v>
      </c>
      <c r="R2363" s="83">
        <f t="shared" si="153"/>
        <v>0</v>
      </c>
    </row>
    <row r="2364" spans="2:18" ht="13.5" customHeight="1" x14ac:dyDescent="0.35">
      <c r="B2364" s="65">
        <f>'Point A RAW Results'!F2331</f>
        <v>0</v>
      </c>
      <c r="C2364" s="83">
        <f>'Point A Analysis'!B2362</f>
        <v>0</v>
      </c>
      <c r="D2364" s="83">
        <f>'Point A Analysis'!C2362</f>
        <v>0</v>
      </c>
      <c r="E2364" s="83">
        <f>'Point A Analysis'!D2362</f>
        <v>0</v>
      </c>
      <c r="F2364" s="83">
        <f>'Point A Analysis'!E2362</f>
        <v>0</v>
      </c>
      <c r="G2364" s="8"/>
      <c r="H2364" s="65">
        <f>'Point B RAW Results'!F2334</f>
        <v>0</v>
      </c>
      <c r="I2364" s="83">
        <f>'Point B Analysis'!B2362</f>
        <v>0</v>
      </c>
      <c r="J2364" s="83">
        <f>'Point B Analysis'!C2362</f>
        <v>0</v>
      </c>
      <c r="K2364" s="83">
        <f>'Point B Analysis'!D2362</f>
        <v>0</v>
      </c>
      <c r="L2364" s="83">
        <f>'Point B Analysis'!E2362</f>
        <v>0</v>
      </c>
      <c r="N2364" s="65">
        <f>'Point B RAW Results'!F2334</f>
        <v>0</v>
      </c>
      <c r="O2364" s="83">
        <f t="shared" si="150"/>
        <v>0</v>
      </c>
      <c r="P2364" s="83">
        <f t="shared" si="151"/>
        <v>0</v>
      </c>
      <c r="Q2364" s="83">
        <f t="shared" si="152"/>
        <v>0</v>
      </c>
      <c r="R2364" s="83">
        <f t="shared" si="153"/>
        <v>0</v>
      </c>
    </row>
    <row r="2365" spans="2:18" ht="13.5" customHeight="1" x14ac:dyDescent="0.35">
      <c r="B2365" s="65">
        <f>'Point A RAW Results'!F2332</f>
        <v>0</v>
      </c>
      <c r="C2365" s="83">
        <f>'Point A Analysis'!B2363</f>
        <v>0</v>
      </c>
      <c r="D2365" s="83">
        <f>'Point A Analysis'!C2363</f>
        <v>0</v>
      </c>
      <c r="E2365" s="83">
        <f>'Point A Analysis'!D2363</f>
        <v>0</v>
      </c>
      <c r="F2365" s="83">
        <f>'Point A Analysis'!E2363</f>
        <v>0</v>
      </c>
      <c r="G2365" s="8"/>
      <c r="H2365" s="65">
        <f>'Point B RAW Results'!F2335</f>
        <v>0</v>
      </c>
      <c r="I2365" s="83">
        <f>'Point B Analysis'!B2363</f>
        <v>0</v>
      </c>
      <c r="J2365" s="83">
        <f>'Point B Analysis'!C2363</f>
        <v>0</v>
      </c>
      <c r="K2365" s="83">
        <f>'Point B Analysis'!D2363</f>
        <v>0</v>
      </c>
      <c r="L2365" s="83">
        <f>'Point B Analysis'!E2363</f>
        <v>0</v>
      </c>
      <c r="N2365" s="65">
        <f>'Point B RAW Results'!F2335</f>
        <v>0</v>
      </c>
      <c r="O2365" s="83">
        <f t="shared" si="150"/>
        <v>0</v>
      </c>
      <c r="P2365" s="83">
        <f t="shared" si="151"/>
        <v>0</v>
      </c>
      <c r="Q2365" s="83">
        <f t="shared" si="152"/>
        <v>0</v>
      </c>
      <c r="R2365" s="83">
        <f t="shared" si="153"/>
        <v>0</v>
      </c>
    </row>
    <row r="2366" spans="2:18" ht="13.5" customHeight="1" x14ac:dyDescent="0.35">
      <c r="B2366" s="65">
        <f>'Point A RAW Results'!F2333</f>
        <v>0</v>
      </c>
      <c r="C2366" s="83">
        <f>'Point A Analysis'!B2364</f>
        <v>0</v>
      </c>
      <c r="D2366" s="83">
        <f>'Point A Analysis'!C2364</f>
        <v>0</v>
      </c>
      <c r="E2366" s="83">
        <f>'Point A Analysis'!D2364</f>
        <v>0</v>
      </c>
      <c r="F2366" s="83">
        <f>'Point A Analysis'!E2364</f>
        <v>0</v>
      </c>
      <c r="G2366" s="8"/>
      <c r="H2366" s="65">
        <f>'Point B RAW Results'!F2336</f>
        <v>0</v>
      </c>
      <c r="I2366" s="83">
        <f>'Point B Analysis'!B2364</f>
        <v>0</v>
      </c>
      <c r="J2366" s="83">
        <f>'Point B Analysis'!C2364</f>
        <v>0</v>
      </c>
      <c r="K2366" s="83">
        <f>'Point B Analysis'!D2364</f>
        <v>0</v>
      </c>
      <c r="L2366" s="83">
        <f>'Point B Analysis'!E2364</f>
        <v>0</v>
      </c>
      <c r="N2366" s="65">
        <f>'Point B RAW Results'!F2336</f>
        <v>0</v>
      </c>
      <c r="O2366" s="83">
        <f t="shared" si="150"/>
        <v>0</v>
      </c>
      <c r="P2366" s="83">
        <f t="shared" si="151"/>
        <v>0</v>
      </c>
      <c r="Q2366" s="83">
        <f t="shared" si="152"/>
        <v>0</v>
      </c>
      <c r="R2366" s="83">
        <f t="shared" si="153"/>
        <v>0</v>
      </c>
    </row>
    <row r="2367" spans="2:18" ht="13.5" customHeight="1" x14ac:dyDescent="0.35">
      <c r="B2367" s="65">
        <f>'Point A RAW Results'!F2334</f>
        <v>0</v>
      </c>
      <c r="C2367" s="83">
        <f>'Point A Analysis'!B2365</f>
        <v>0</v>
      </c>
      <c r="D2367" s="83">
        <f>'Point A Analysis'!C2365</f>
        <v>0</v>
      </c>
      <c r="E2367" s="83">
        <f>'Point A Analysis'!D2365</f>
        <v>0</v>
      </c>
      <c r="F2367" s="83">
        <f>'Point A Analysis'!E2365</f>
        <v>0</v>
      </c>
      <c r="G2367" s="8"/>
      <c r="H2367" s="65">
        <f>'Point B RAW Results'!F2337</f>
        <v>0</v>
      </c>
      <c r="I2367" s="83">
        <f>'Point B Analysis'!B2365</f>
        <v>0</v>
      </c>
      <c r="J2367" s="83">
        <f>'Point B Analysis'!C2365</f>
        <v>0</v>
      </c>
      <c r="K2367" s="83">
        <f>'Point B Analysis'!D2365</f>
        <v>0</v>
      </c>
      <c r="L2367" s="83">
        <f>'Point B Analysis'!E2365</f>
        <v>0</v>
      </c>
      <c r="N2367" s="65">
        <f>'Point B RAW Results'!F2337</f>
        <v>0</v>
      </c>
      <c r="O2367" s="83">
        <f t="shared" si="150"/>
        <v>0</v>
      </c>
      <c r="P2367" s="83">
        <f t="shared" si="151"/>
        <v>0</v>
      </c>
      <c r="Q2367" s="83">
        <f t="shared" si="152"/>
        <v>0</v>
      </c>
      <c r="R2367" s="83">
        <f t="shared" si="153"/>
        <v>0</v>
      </c>
    </row>
    <row r="2368" spans="2:18" ht="13.5" customHeight="1" x14ac:dyDescent="0.35">
      <c r="B2368" s="65">
        <f>'Point A RAW Results'!F2335</f>
        <v>0</v>
      </c>
      <c r="C2368" s="83">
        <f>'Point A Analysis'!B2366</f>
        <v>0</v>
      </c>
      <c r="D2368" s="83">
        <f>'Point A Analysis'!C2366</f>
        <v>0</v>
      </c>
      <c r="E2368" s="83">
        <f>'Point A Analysis'!D2366</f>
        <v>0</v>
      </c>
      <c r="F2368" s="83">
        <f>'Point A Analysis'!E2366</f>
        <v>0</v>
      </c>
      <c r="G2368" s="8"/>
      <c r="H2368" s="65">
        <f>'Point B RAW Results'!F2338</f>
        <v>0</v>
      </c>
      <c r="I2368" s="83">
        <f>'Point B Analysis'!B2366</f>
        <v>0</v>
      </c>
      <c r="J2368" s="83">
        <f>'Point B Analysis'!C2366</f>
        <v>0</v>
      </c>
      <c r="K2368" s="83">
        <f>'Point B Analysis'!D2366</f>
        <v>0</v>
      </c>
      <c r="L2368" s="83">
        <f>'Point B Analysis'!E2366</f>
        <v>0</v>
      </c>
      <c r="N2368" s="65">
        <f>'Point B RAW Results'!F2338</f>
        <v>0</v>
      </c>
      <c r="O2368" s="83">
        <f t="shared" si="150"/>
        <v>0</v>
      </c>
      <c r="P2368" s="83">
        <f t="shared" si="151"/>
        <v>0</v>
      </c>
      <c r="Q2368" s="83">
        <f t="shared" si="152"/>
        <v>0</v>
      </c>
      <c r="R2368" s="83">
        <f t="shared" si="153"/>
        <v>0</v>
      </c>
    </row>
    <row r="2369" spans="2:18" ht="13.5" customHeight="1" x14ac:dyDescent="0.35">
      <c r="B2369" s="65">
        <f>'Point A RAW Results'!F2336</f>
        <v>0</v>
      </c>
      <c r="C2369" s="83">
        <f>'Point A Analysis'!B2367</f>
        <v>0</v>
      </c>
      <c r="D2369" s="83">
        <f>'Point A Analysis'!C2367</f>
        <v>0</v>
      </c>
      <c r="E2369" s="83">
        <f>'Point A Analysis'!D2367</f>
        <v>0</v>
      </c>
      <c r="F2369" s="83">
        <f>'Point A Analysis'!E2367</f>
        <v>0</v>
      </c>
      <c r="G2369" s="8"/>
      <c r="H2369" s="65">
        <f>'Point B RAW Results'!F2339</f>
        <v>0</v>
      </c>
      <c r="I2369" s="83">
        <f>'Point B Analysis'!B2367</f>
        <v>0</v>
      </c>
      <c r="J2369" s="83">
        <f>'Point B Analysis'!C2367</f>
        <v>0</v>
      </c>
      <c r="K2369" s="83">
        <f>'Point B Analysis'!D2367</f>
        <v>0</v>
      </c>
      <c r="L2369" s="83">
        <f>'Point B Analysis'!E2367</f>
        <v>0</v>
      </c>
      <c r="N2369" s="65">
        <f>'Point B RAW Results'!F2339</f>
        <v>0</v>
      </c>
      <c r="O2369" s="83">
        <f t="shared" si="150"/>
        <v>0</v>
      </c>
      <c r="P2369" s="83">
        <f t="shared" si="151"/>
        <v>0</v>
      </c>
      <c r="Q2369" s="83">
        <f t="shared" si="152"/>
        <v>0</v>
      </c>
      <c r="R2369" s="83">
        <f t="shared" si="153"/>
        <v>0</v>
      </c>
    </row>
    <row r="2370" spans="2:18" ht="13.5" customHeight="1" x14ac:dyDescent="0.35">
      <c r="B2370" s="65">
        <f>'Point A RAW Results'!F2337</f>
        <v>0</v>
      </c>
      <c r="C2370" s="83">
        <f>'Point A Analysis'!B2368</f>
        <v>0</v>
      </c>
      <c r="D2370" s="83">
        <f>'Point A Analysis'!C2368</f>
        <v>0</v>
      </c>
      <c r="E2370" s="83">
        <f>'Point A Analysis'!D2368</f>
        <v>0</v>
      </c>
      <c r="F2370" s="83">
        <f>'Point A Analysis'!E2368</f>
        <v>0</v>
      </c>
      <c r="G2370" s="8"/>
      <c r="H2370" s="65">
        <f>'Point B RAW Results'!F2340</f>
        <v>0</v>
      </c>
      <c r="I2370" s="83">
        <f>'Point B Analysis'!B2368</f>
        <v>0</v>
      </c>
      <c r="J2370" s="83">
        <f>'Point B Analysis'!C2368</f>
        <v>0</v>
      </c>
      <c r="K2370" s="83">
        <f>'Point B Analysis'!D2368</f>
        <v>0</v>
      </c>
      <c r="L2370" s="83">
        <f>'Point B Analysis'!E2368</f>
        <v>0</v>
      </c>
      <c r="N2370" s="65">
        <f>'Point B RAW Results'!F2340</f>
        <v>0</v>
      </c>
      <c r="O2370" s="83">
        <f t="shared" si="150"/>
        <v>0</v>
      </c>
      <c r="P2370" s="83">
        <f t="shared" si="151"/>
        <v>0</v>
      </c>
      <c r="Q2370" s="83">
        <f t="shared" si="152"/>
        <v>0</v>
      </c>
      <c r="R2370" s="83">
        <f t="shared" si="153"/>
        <v>0</v>
      </c>
    </row>
    <row r="2371" spans="2:18" ht="13.5" customHeight="1" x14ac:dyDescent="0.35">
      <c r="B2371" s="65">
        <f>'Point A RAW Results'!F2338</f>
        <v>0</v>
      </c>
      <c r="C2371" s="83">
        <f>'Point A Analysis'!B2369</f>
        <v>0</v>
      </c>
      <c r="D2371" s="83">
        <f>'Point A Analysis'!C2369</f>
        <v>0</v>
      </c>
      <c r="E2371" s="83">
        <f>'Point A Analysis'!D2369</f>
        <v>0</v>
      </c>
      <c r="F2371" s="83">
        <f>'Point A Analysis'!E2369</f>
        <v>0</v>
      </c>
      <c r="G2371" s="8"/>
      <c r="H2371" s="65">
        <f>'Point B RAW Results'!F2341</f>
        <v>0</v>
      </c>
      <c r="I2371" s="83">
        <f>'Point B Analysis'!B2369</f>
        <v>0</v>
      </c>
      <c r="J2371" s="83">
        <f>'Point B Analysis'!C2369</f>
        <v>0</v>
      </c>
      <c r="K2371" s="83">
        <f>'Point B Analysis'!D2369</f>
        <v>0</v>
      </c>
      <c r="L2371" s="83">
        <f>'Point B Analysis'!E2369</f>
        <v>0</v>
      </c>
      <c r="N2371" s="65">
        <f>'Point B RAW Results'!F2341</f>
        <v>0</v>
      </c>
      <c r="O2371" s="83">
        <f t="shared" si="150"/>
        <v>0</v>
      </c>
      <c r="P2371" s="83">
        <f t="shared" si="151"/>
        <v>0</v>
      </c>
      <c r="Q2371" s="83">
        <f t="shared" si="152"/>
        <v>0</v>
      </c>
      <c r="R2371" s="83">
        <f t="shared" si="153"/>
        <v>0</v>
      </c>
    </row>
    <row r="2372" spans="2:18" ht="13.5" customHeight="1" x14ac:dyDescent="0.35">
      <c r="B2372" s="65">
        <f>'Point A RAW Results'!F2339</f>
        <v>0</v>
      </c>
      <c r="C2372" s="83">
        <f>'Point A Analysis'!B2370</f>
        <v>0</v>
      </c>
      <c r="D2372" s="83">
        <f>'Point A Analysis'!C2370</f>
        <v>0</v>
      </c>
      <c r="E2372" s="83">
        <f>'Point A Analysis'!D2370</f>
        <v>0</v>
      </c>
      <c r="F2372" s="83">
        <f>'Point A Analysis'!E2370</f>
        <v>0</v>
      </c>
      <c r="G2372" s="8"/>
      <c r="H2372" s="65">
        <f>'Point B RAW Results'!F2342</f>
        <v>0</v>
      </c>
      <c r="I2372" s="83">
        <f>'Point B Analysis'!B2370</f>
        <v>0</v>
      </c>
      <c r="J2372" s="83">
        <f>'Point B Analysis'!C2370</f>
        <v>0</v>
      </c>
      <c r="K2372" s="83">
        <f>'Point B Analysis'!D2370</f>
        <v>0</v>
      </c>
      <c r="L2372" s="83">
        <f>'Point B Analysis'!E2370</f>
        <v>0</v>
      </c>
      <c r="N2372" s="65">
        <f>'Point B RAW Results'!F2342</f>
        <v>0</v>
      </c>
      <c r="O2372" s="83">
        <f t="shared" si="150"/>
        <v>0</v>
      </c>
      <c r="P2372" s="83">
        <f t="shared" si="151"/>
        <v>0</v>
      </c>
      <c r="Q2372" s="83">
        <f t="shared" si="152"/>
        <v>0</v>
      </c>
      <c r="R2372" s="83">
        <f t="shared" si="153"/>
        <v>0</v>
      </c>
    </row>
    <row r="2373" spans="2:18" ht="13.5" customHeight="1" x14ac:dyDescent="0.35">
      <c r="B2373" s="65">
        <f>'Point A RAW Results'!F2340</f>
        <v>0</v>
      </c>
      <c r="C2373" s="83">
        <f>'Point A Analysis'!B2371</f>
        <v>0</v>
      </c>
      <c r="D2373" s="83">
        <f>'Point A Analysis'!C2371</f>
        <v>0</v>
      </c>
      <c r="E2373" s="83">
        <f>'Point A Analysis'!D2371</f>
        <v>0</v>
      </c>
      <c r="F2373" s="83">
        <f>'Point A Analysis'!E2371</f>
        <v>0</v>
      </c>
      <c r="G2373" s="8"/>
      <c r="H2373" s="65">
        <f>'Point B RAW Results'!F2343</f>
        <v>0</v>
      </c>
      <c r="I2373" s="83">
        <f>'Point B Analysis'!B2371</f>
        <v>0</v>
      </c>
      <c r="J2373" s="83">
        <f>'Point B Analysis'!C2371</f>
        <v>0</v>
      </c>
      <c r="K2373" s="83">
        <f>'Point B Analysis'!D2371</f>
        <v>0</v>
      </c>
      <c r="L2373" s="83">
        <f>'Point B Analysis'!E2371</f>
        <v>0</v>
      </c>
      <c r="N2373" s="65">
        <f>'Point B RAW Results'!F2343</f>
        <v>0</v>
      </c>
      <c r="O2373" s="83">
        <f t="shared" si="150"/>
        <v>0</v>
      </c>
      <c r="P2373" s="83">
        <f t="shared" si="151"/>
        <v>0</v>
      </c>
      <c r="Q2373" s="83">
        <f t="shared" si="152"/>
        <v>0</v>
      </c>
      <c r="R2373" s="83">
        <f t="shared" si="153"/>
        <v>0</v>
      </c>
    </row>
    <row r="2374" spans="2:18" ht="13.5" customHeight="1" x14ac:dyDescent="0.35">
      <c r="B2374" s="65">
        <f>'Point A RAW Results'!F2341</f>
        <v>0</v>
      </c>
      <c r="C2374" s="83">
        <f>'Point A Analysis'!B2372</f>
        <v>0</v>
      </c>
      <c r="D2374" s="83">
        <f>'Point A Analysis'!C2372</f>
        <v>0</v>
      </c>
      <c r="E2374" s="83">
        <f>'Point A Analysis'!D2372</f>
        <v>0</v>
      </c>
      <c r="F2374" s="83">
        <f>'Point A Analysis'!E2372</f>
        <v>0</v>
      </c>
      <c r="G2374" s="8"/>
      <c r="H2374" s="65">
        <f>'Point B RAW Results'!F2344</f>
        <v>0</v>
      </c>
      <c r="I2374" s="83">
        <f>'Point B Analysis'!B2372</f>
        <v>0</v>
      </c>
      <c r="J2374" s="83">
        <f>'Point B Analysis'!C2372</f>
        <v>0</v>
      </c>
      <c r="K2374" s="83">
        <f>'Point B Analysis'!D2372</f>
        <v>0</v>
      </c>
      <c r="L2374" s="83">
        <f>'Point B Analysis'!E2372</f>
        <v>0</v>
      </c>
      <c r="N2374" s="65">
        <f>'Point B RAW Results'!F2344</f>
        <v>0</v>
      </c>
      <c r="O2374" s="83">
        <f t="shared" si="150"/>
        <v>0</v>
      </c>
      <c r="P2374" s="83">
        <f t="shared" si="151"/>
        <v>0</v>
      </c>
      <c r="Q2374" s="83">
        <f t="shared" si="152"/>
        <v>0</v>
      </c>
      <c r="R2374" s="83">
        <f t="shared" si="153"/>
        <v>0</v>
      </c>
    </row>
    <row r="2375" spans="2:18" ht="13.5" customHeight="1" x14ac:dyDescent="0.35">
      <c r="B2375" s="65">
        <f>'Point A RAW Results'!F2342</f>
        <v>0</v>
      </c>
      <c r="C2375" s="83">
        <f>'Point A Analysis'!B2373</f>
        <v>0</v>
      </c>
      <c r="D2375" s="83">
        <f>'Point A Analysis'!C2373</f>
        <v>0</v>
      </c>
      <c r="E2375" s="83">
        <f>'Point A Analysis'!D2373</f>
        <v>0</v>
      </c>
      <c r="F2375" s="83">
        <f>'Point A Analysis'!E2373</f>
        <v>0</v>
      </c>
      <c r="G2375" s="8"/>
      <c r="H2375" s="65">
        <f>'Point B RAW Results'!F2345</f>
        <v>0</v>
      </c>
      <c r="I2375" s="83">
        <f>'Point B Analysis'!B2373</f>
        <v>0</v>
      </c>
      <c r="J2375" s="83">
        <f>'Point B Analysis'!C2373</f>
        <v>0</v>
      </c>
      <c r="K2375" s="83">
        <f>'Point B Analysis'!D2373</f>
        <v>0</v>
      </c>
      <c r="L2375" s="83">
        <f>'Point B Analysis'!E2373</f>
        <v>0</v>
      </c>
      <c r="N2375" s="65">
        <f>'Point B RAW Results'!F2345</f>
        <v>0</v>
      </c>
      <c r="O2375" s="83">
        <f t="shared" si="150"/>
        <v>0</v>
      </c>
      <c r="P2375" s="83">
        <f t="shared" si="151"/>
        <v>0</v>
      </c>
      <c r="Q2375" s="83">
        <f t="shared" si="152"/>
        <v>0</v>
      </c>
      <c r="R2375" s="83">
        <f t="shared" si="153"/>
        <v>0</v>
      </c>
    </row>
    <row r="2376" spans="2:18" ht="13.5" customHeight="1" x14ac:dyDescent="0.35">
      <c r="B2376" s="65">
        <f>'Point A RAW Results'!F2343</f>
        <v>0</v>
      </c>
      <c r="C2376" s="83">
        <f>'Point A Analysis'!B2374</f>
        <v>0</v>
      </c>
      <c r="D2376" s="83">
        <f>'Point A Analysis'!C2374</f>
        <v>0</v>
      </c>
      <c r="E2376" s="83">
        <f>'Point A Analysis'!D2374</f>
        <v>0</v>
      </c>
      <c r="F2376" s="83">
        <f>'Point A Analysis'!E2374</f>
        <v>0</v>
      </c>
      <c r="G2376" s="8"/>
      <c r="H2376" s="65">
        <f>'Point B RAW Results'!F2346</f>
        <v>0</v>
      </c>
      <c r="I2376" s="83">
        <f>'Point B Analysis'!B2374</f>
        <v>0</v>
      </c>
      <c r="J2376" s="83">
        <f>'Point B Analysis'!C2374</f>
        <v>0</v>
      </c>
      <c r="K2376" s="83">
        <f>'Point B Analysis'!D2374</f>
        <v>0</v>
      </c>
      <c r="L2376" s="83">
        <f>'Point B Analysis'!E2374</f>
        <v>0</v>
      </c>
      <c r="N2376" s="65">
        <f>'Point B RAW Results'!F2346</f>
        <v>0</v>
      </c>
      <c r="O2376" s="83">
        <f t="shared" si="150"/>
        <v>0</v>
      </c>
      <c r="P2376" s="83">
        <f t="shared" si="151"/>
        <v>0</v>
      </c>
      <c r="Q2376" s="83">
        <f t="shared" si="152"/>
        <v>0</v>
      </c>
      <c r="R2376" s="83">
        <f t="shared" si="153"/>
        <v>0</v>
      </c>
    </row>
    <row r="2377" spans="2:18" ht="13.5" customHeight="1" x14ac:dyDescent="0.35">
      <c r="B2377" s="65">
        <f>'Point A RAW Results'!F2344</f>
        <v>0</v>
      </c>
      <c r="C2377" s="83">
        <f>'Point A Analysis'!B2375</f>
        <v>0</v>
      </c>
      <c r="D2377" s="83">
        <f>'Point A Analysis'!C2375</f>
        <v>0</v>
      </c>
      <c r="E2377" s="83">
        <f>'Point A Analysis'!D2375</f>
        <v>0</v>
      </c>
      <c r="F2377" s="83">
        <f>'Point A Analysis'!E2375</f>
        <v>0</v>
      </c>
      <c r="G2377" s="8"/>
      <c r="H2377" s="65">
        <f>'Point B RAW Results'!F2347</f>
        <v>0</v>
      </c>
      <c r="I2377" s="83">
        <f>'Point B Analysis'!B2375</f>
        <v>0</v>
      </c>
      <c r="J2377" s="83">
        <f>'Point B Analysis'!C2375</f>
        <v>0</v>
      </c>
      <c r="K2377" s="83">
        <f>'Point B Analysis'!D2375</f>
        <v>0</v>
      </c>
      <c r="L2377" s="83">
        <f>'Point B Analysis'!E2375</f>
        <v>0</v>
      </c>
      <c r="N2377" s="65">
        <f>'Point B RAW Results'!F2347</f>
        <v>0</v>
      </c>
      <c r="O2377" s="83">
        <f t="shared" si="150"/>
        <v>0</v>
      </c>
      <c r="P2377" s="83">
        <f t="shared" si="151"/>
        <v>0</v>
      </c>
      <c r="Q2377" s="83">
        <f t="shared" si="152"/>
        <v>0</v>
      </c>
      <c r="R2377" s="83">
        <f t="shared" si="153"/>
        <v>0</v>
      </c>
    </row>
    <row r="2378" spans="2:18" ht="13.5" customHeight="1" x14ac:dyDescent="0.35">
      <c r="B2378" s="65">
        <f>'Point A RAW Results'!F2345</f>
        <v>0</v>
      </c>
      <c r="C2378" s="83">
        <f>'Point A Analysis'!B2376</f>
        <v>0</v>
      </c>
      <c r="D2378" s="83">
        <f>'Point A Analysis'!C2376</f>
        <v>0</v>
      </c>
      <c r="E2378" s="83">
        <f>'Point A Analysis'!D2376</f>
        <v>0</v>
      </c>
      <c r="F2378" s="83">
        <f>'Point A Analysis'!E2376</f>
        <v>0</v>
      </c>
      <c r="G2378" s="8"/>
      <c r="H2378" s="65">
        <f>'Point B RAW Results'!F2348</f>
        <v>0</v>
      </c>
      <c r="I2378" s="83">
        <f>'Point B Analysis'!B2376</f>
        <v>0</v>
      </c>
      <c r="J2378" s="83">
        <f>'Point B Analysis'!C2376</f>
        <v>0</v>
      </c>
      <c r="K2378" s="83">
        <f>'Point B Analysis'!D2376</f>
        <v>0</v>
      </c>
      <c r="L2378" s="83">
        <f>'Point B Analysis'!E2376</f>
        <v>0</v>
      </c>
      <c r="N2378" s="65">
        <f>'Point B RAW Results'!F2348</f>
        <v>0</v>
      </c>
      <c r="O2378" s="83">
        <f t="shared" si="150"/>
        <v>0</v>
      </c>
      <c r="P2378" s="83">
        <f t="shared" si="151"/>
        <v>0</v>
      </c>
      <c r="Q2378" s="83">
        <f t="shared" si="152"/>
        <v>0</v>
      </c>
      <c r="R2378" s="83">
        <f t="shared" si="153"/>
        <v>0</v>
      </c>
    </row>
    <row r="2379" spans="2:18" ht="13.5" customHeight="1" x14ac:dyDescent="0.35">
      <c r="B2379" s="65">
        <f>'Point A RAW Results'!F2346</f>
        <v>0</v>
      </c>
      <c r="C2379" s="83">
        <f>'Point A Analysis'!B2377</f>
        <v>0</v>
      </c>
      <c r="D2379" s="83">
        <f>'Point A Analysis'!C2377</f>
        <v>0</v>
      </c>
      <c r="E2379" s="83">
        <f>'Point A Analysis'!D2377</f>
        <v>0</v>
      </c>
      <c r="F2379" s="83">
        <f>'Point A Analysis'!E2377</f>
        <v>0</v>
      </c>
      <c r="G2379" s="8"/>
      <c r="H2379" s="65">
        <f>'Point B RAW Results'!F2349</f>
        <v>0</v>
      </c>
      <c r="I2379" s="83">
        <f>'Point B Analysis'!B2377</f>
        <v>0</v>
      </c>
      <c r="J2379" s="83">
        <f>'Point B Analysis'!C2377</f>
        <v>0</v>
      </c>
      <c r="K2379" s="83">
        <f>'Point B Analysis'!D2377</f>
        <v>0</v>
      </c>
      <c r="L2379" s="83">
        <f>'Point B Analysis'!E2377</f>
        <v>0</v>
      </c>
      <c r="N2379" s="65">
        <f>'Point B RAW Results'!F2349</f>
        <v>0</v>
      </c>
      <c r="O2379" s="83">
        <f t="shared" si="150"/>
        <v>0</v>
      </c>
      <c r="P2379" s="83">
        <f t="shared" si="151"/>
        <v>0</v>
      </c>
      <c r="Q2379" s="83">
        <f t="shared" si="152"/>
        <v>0</v>
      </c>
      <c r="R2379" s="83">
        <f t="shared" si="153"/>
        <v>0</v>
      </c>
    </row>
    <row r="2380" spans="2:18" ht="13.5" customHeight="1" x14ac:dyDescent="0.35">
      <c r="B2380" s="65">
        <f>'Point A RAW Results'!F2347</f>
        <v>0</v>
      </c>
      <c r="C2380" s="83">
        <f>'Point A Analysis'!B2378</f>
        <v>0</v>
      </c>
      <c r="D2380" s="83">
        <f>'Point A Analysis'!C2378</f>
        <v>0</v>
      </c>
      <c r="E2380" s="83">
        <f>'Point A Analysis'!D2378</f>
        <v>0</v>
      </c>
      <c r="F2380" s="83">
        <f>'Point A Analysis'!E2378</f>
        <v>0</v>
      </c>
      <c r="G2380" s="8"/>
      <c r="H2380" s="65">
        <f>'Point B RAW Results'!F2350</f>
        <v>0</v>
      </c>
      <c r="I2380" s="83">
        <f>'Point B Analysis'!B2378</f>
        <v>0</v>
      </c>
      <c r="J2380" s="83">
        <f>'Point B Analysis'!C2378</f>
        <v>0</v>
      </c>
      <c r="K2380" s="83">
        <f>'Point B Analysis'!D2378</f>
        <v>0</v>
      </c>
      <c r="L2380" s="83">
        <f>'Point B Analysis'!E2378</f>
        <v>0</v>
      </c>
      <c r="N2380" s="65">
        <f>'Point B RAW Results'!F2350</f>
        <v>0</v>
      </c>
      <c r="O2380" s="83">
        <f t="shared" si="150"/>
        <v>0</v>
      </c>
      <c r="P2380" s="83">
        <f t="shared" si="151"/>
        <v>0</v>
      </c>
      <c r="Q2380" s="83">
        <f t="shared" si="152"/>
        <v>0</v>
      </c>
      <c r="R2380" s="83">
        <f t="shared" si="153"/>
        <v>0</v>
      </c>
    </row>
    <row r="2381" spans="2:18" ht="13.5" customHeight="1" x14ac:dyDescent="0.35">
      <c r="B2381" s="65">
        <f>'Point A RAW Results'!F2348</f>
        <v>0</v>
      </c>
      <c r="C2381" s="83">
        <f>'Point A Analysis'!B2379</f>
        <v>0</v>
      </c>
      <c r="D2381" s="83">
        <f>'Point A Analysis'!C2379</f>
        <v>0</v>
      </c>
      <c r="E2381" s="83">
        <f>'Point A Analysis'!D2379</f>
        <v>0</v>
      </c>
      <c r="F2381" s="83">
        <f>'Point A Analysis'!E2379</f>
        <v>0</v>
      </c>
      <c r="G2381" s="8"/>
      <c r="H2381" s="65">
        <f>'Point B RAW Results'!F2351</f>
        <v>0</v>
      </c>
      <c r="I2381" s="83">
        <f>'Point B Analysis'!B2379</f>
        <v>0</v>
      </c>
      <c r="J2381" s="83">
        <f>'Point B Analysis'!C2379</f>
        <v>0</v>
      </c>
      <c r="K2381" s="83">
        <f>'Point B Analysis'!D2379</f>
        <v>0</v>
      </c>
      <c r="L2381" s="83">
        <f>'Point B Analysis'!E2379</f>
        <v>0</v>
      </c>
      <c r="N2381" s="65">
        <f>'Point B RAW Results'!F2351</f>
        <v>0</v>
      </c>
      <c r="O2381" s="83">
        <f t="shared" si="150"/>
        <v>0</v>
      </c>
      <c r="P2381" s="83">
        <f t="shared" si="151"/>
        <v>0</v>
      </c>
      <c r="Q2381" s="83">
        <f t="shared" si="152"/>
        <v>0</v>
      </c>
      <c r="R2381" s="83">
        <f t="shared" si="153"/>
        <v>0</v>
      </c>
    </row>
    <row r="2382" spans="2:18" ht="13.5" customHeight="1" x14ac:dyDescent="0.35">
      <c r="B2382" s="65">
        <f>'Point A RAW Results'!F2349</f>
        <v>0</v>
      </c>
      <c r="C2382" s="83">
        <f>'Point A Analysis'!B2380</f>
        <v>0</v>
      </c>
      <c r="D2382" s="83">
        <f>'Point A Analysis'!C2380</f>
        <v>0</v>
      </c>
      <c r="E2382" s="83">
        <f>'Point A Analysis'!D2380</f>
        <v>0</v>
      </c>
      <c r="F2382" s="83">
        <f>'Point A Analysis'!E2380</f>
        <v>0</v>
      </c>
      <c r="G2382" s="8"/>
      <c r="H2382" s="65">
        <f>'Point B RAW Results'!F2352</f>
        <v>0</v>
      </c>
      <c r="I2382" s="83">
        <f>'Point B Analysis'!B2380</f>
        <v>0</v>
      </c>
      <c r="J2382" s="83">
        <f>'Point B Analysis'!C2380</f>
        <v>0</v>
      </c>
      <c r="K2382" s="83">
        <f>'Point B Analysis'!D2380</f>
        <v>0</v>
      </c>
      <c r="L2382" s="83">
        <f>'Point B Analysis'!E2380</f>
        <v>0</v>
      </c>
      <c r="N2382" s="65">
        <f>'Point B RAW Results'!F2352</f>
        <v>0</v>
      </c>
      <c r="O2382" s="83">
        <f t="shared" si="150"/>
        <v>0</v>
      </c>
      <c r="P2382" s="83">
        <f t="shared" si="151"/>
        <v>0</v>
      </c>
      <c r="Q2382" s="83">
        <f t="shared" si="152"/>
        <v>0</v>
      </c>
      <c r="R2382" s="83">
        <f t="shared" si="153"/>
        <v>0</v>
      </c>
    </row>
    <row r="2383" spans="2:18" ht="13.5" customHeight="1" x14ac:dyDescent="0.35">
      <c r="B2383" s="65">
        <f>'Point A RAW Results'!F2350</f>
        <v>0</v>
      </c>
      <c r="C2383" s="83">
        <f>'Point A Analysis'!B2381</f>
        <v>0</v>
      </c>
      <c r="D2383" s="83">
        <f>'Point A Analysis'!C2381</f>
        <v>0</v>
      </c>
      <c r="E2383" s="83">
        <f>'Point A Analysis'!D2381</f>
        <v>0</v>
      </c>
      <c r="F2383" s="83">
        <f>'Point A Analysis'!E2381</f>
        <v>0</v>
      </c>
      <c r="G2383" s="8"/>
      <c r="H2383" s="65">
        <f>'Point B RAW Results'!F2353</f>
        <v>0</v>
      </c>
      <c r="I2383" s="83">
        <f>'Point B Analysis'!B2381</f>
        <v>0</v>
      </c>
      <c r="J2383" s="83">
        <f>'Point B Analysis'!C2381</f>
        <v>0</v>
      </c>
      <c r="K2383" s="83">
        <f>'Point B Analysis'!D2381</f>
        <v>0</v>
      </c>
      <c r="L2383" s="83">
        <f>'Point B Analysis'!E2381</f>
        <v>0</v>
      </c>
      <c r="N2383" s="65">
        <f>'Point B RAW Results'!F2353</f>
        <v>0</v>
      </c>
      <c r="O2383" s="83">
        <f t="shared" si="150"/>
        <v>0</v>
      </c>
      <c r="P2383" s="83">
        <f t="shared" si="151"/>
        <v>0</v>
      </c>
      <c r="Q2383" s="83">
        <f t="shared" si="152"/>
        <v>0</v>
      </c>
      <c r="R2383" s="83">
        <f t="shared" si="153"/>
        <v>0</v>
      </c>
    </row>
    <row r="2384" spans="2:18" ht="13.5" customHeight="1" x14ac:dyDescent="0.35">
      <c r="B2384" s="65">
        <f>'Point A RAW Results'!F2351</f>
        <v>0</v>
      </c>
      <c r="C2384" s="83">
        <f>'Point A Analysis'!B2382</f>
        <v>0</v>
      </c>
      <c r="D2384" s="83">
        <f>'Point A Analysis'!C2382</f>
        <v>0</v>
      </c>
      <c r="E2384" s="83">
        <f>'Point A Analysis'!D2382</f>
        <v>0</v>
      </c>
      <c r="F2384" s="83">
        <f>'Point A Analysis'!E2382</f>
        <v>0</v>
      </c>
      <c r="G2384" s="8"/>
      <c r="H2384" s="65">
        <f>'Point B RAW Results'!F2354</f>
        <v>0</v>
      </c>
      <c r="I2384" s="83">
        <f>'Point B Analysis'!B2382</f>
        <v>0</v>
      </c>
      <c r="J2384" s="83">
        <f>'Point B Analysis'!C2382</f>
        <v>0</v>
      </c>
      <c r="K2384" s="83">
        <f>'Point B Analysis'!D2382</f>
        <v>0</v>
      </c>
      <c r="L2384" s="83">
        <f>'Point B Analysis'!E2382</f>
        <v>0</v>
      </c>
      <c r="N2384" s="65">
        <f>'Point B RAW Results'!F2354</f>
        <v>0</v>
      </c>
      <c r="O2384" s="83">
        <f t="shared" si="150"/>
        <v>0</v>
      </c>
      <c r="P2384" s="83">
        <f t="shared" si="151"/>
        <v>0</v>
      </c>
      <c r="Q2384" s="83">
        <f t="shared" si="152"/>
        <v>0</v>
      </c>
      <c r="R2384" s="83">
        <f t="shared" si="153"/>
        <v>0</v>
      </c>
    </row>
    <row r="2385" spans="2:18" ht="13.5" customHeight="1" x14ac:dyDescent="0.35">
      <c r="B2385" s="65">
        <f>'Point A RAW Results'!F2352</f>
        <v>0</v>
      </c>
      <c r="C2385" s="83">
        <f>'Point A Analysis'!B2383</f>
        <v>0</v>
      </c>
      <c r="D2385" s="83">
        <f>'Point A Analysis'!C2383</f>
        <v>0</v>
      </c>
      <c r="E2385" s="83">
        <f>'Point A Analysis'!D2383</f>
        <v>0</v>
      </c>
      <c r="F2385" s="83">
        <f>'Point A Analysis'!E2383</f>
        <v>0</v>
      </c>
      <c r="G2385" s="8"/>
      <c r="H2385" s="65">
        <f>'Point B RAW Results'!F2355</f>
        <v>0</v>
      </c>
      <c r="I2385" s="83">
        <f>'Point B Analysis'!B2383</f>
        <v>0</v>
      </c>
      <c r="J2385" s="83">
        <f>'Point B Analysis'!C2383</f>
        <v>0</v>
      </c>
      <c r="K2385" s="83">
        <f>'Point B Analysis'!D2383</f>
        <v>0</v>
      </c>
      <c r="L2385" s="83">
        <f>'Point B Analysis'!E2383</f>
        <v>0</v>
      </c>
      <c r="N2385" s="65">
        <f>'Point B RAW Results'!F2355</f>
        <v>0</v>
      </c>
      <c r="O2385" s="83">
        <f t="shared" si="150"/>
        <v>0</v>
      </c>
      <c r="P2385" s="83">
        <f t="shared" si="151"/>
        <v>0</v>
      </c>
      <c r="Q2385" s="83">
        <f t="shared" si="152"/>
        <v>0</v>
      </c>
      <c r="R2385" s="83">
        <f t="shared" si="153"/>
        <v>0</v>
      </c>
    </row>
    <row r="2386" spans="2:18" ht="13.5" customHeight="1" x14ac:dyDescent="0.35">
      <c r="B2386" s="65">
        <f>'Point A RAW Results'!F2353</f>
        <v>0</v>
      </c>
      <c r="C2386" s="83">
        <f>'Point A Analysis'!B2384</f>
        <v>0</v>
      </c>
      <c r="D2386" s="83">
        <f>'Point A Analysis'!C2384</f>
        <v>0</v>
      </c>
      <c r="E2386" s="83">
        <f>'Point A Analysis'!D2384</f>
        <v>0</v>
      </c>
      <c r="F2386" s="83">
        <f>'Point A Analysis'!E2384</f>
        <v>0</v>
      </c>
      <c r="G2386" s="8"/>
      <c r="H2386" s="65">
        <f>'Point B RAW Results'!F2356</f>
        <v>0</v>
      </c>
      <c r="I2386" s="83">
        <f>'Point B Analysis'!B2384</f>
        <v>0</v>
      </c>
      <c r="J2386" s="83">
        <f>'Point B Analysis'!C2384</f>
        <v>0</v>
      </c>
      <c r="K2386" s="83">
        <f>'Point B Analysis'!D2384</f>
        <v>0</v>
      </c>
      <c r="L2386" s="83">
        <f>'Point B Analysis'!E2384</f>
        <v>0</v>
      </c>
      <c r="N2386" s="65">
        <f>'Point B RAW Results'!F2356</f>
        <v>0</v>
      </c>
      <c r="O2386" s="83">
        <f t="shared" si="150"/>
        <v>0</v>
      </c>
      <c r="P2386" s="83">
        <f t="shared" si="151"/>
        <v>0</v>
      </c>
      <c r="Q2386" s="83">
        <f t="shared" si="152"/>
        <v>0</v>
      </c>
      <c r="R2386" s="83">
        <f t="shared" si="153"/>
        <v>0</v>
      </c>
    </row>
    <row r="2387" spans="2:18" ht="13.5" customHeight="1" x14ac:dyDescent="0.35">
      <c r="B2387" s="65">
        <f>'Point A RAW Results'!F2354</f>
        <v>0</v>
      </c>
      <c r="C2387" s="83">
        <f>'Point A Analysis'!B2385</f>
        <v>0</v>
      </c>
      <c r="D2387" s="83">
        <f>'Point A Analysis'!C2385</f>
        <v>0</v>
      </c>
      <c r="E2387" s="83">
        <f>'Point A Analysis'!D2385</f>
        <v>0</v>
      </c>
      <c r="F2387" s="83">
        <f>'Point A Analysis'!E2385</f>
        <v>0</v>
      </c>
      <c r="G2387" s="8"/>
      <c r="H2387" s="65">
        <f>'Point B RAW Results'!F2357</f>
        <v>0</v>
      </c>
      <c r="I2387" s="83">
        <f>'Point B Analysis'!B2385</f>
        <v>0</v>
      </c>
      <c r="J2387" s="83">
        <f>'Point B Analysis'!C2385</f>
        <v>0</v>
      </c>
      <c r="K2387" s="83">
        <f>'Point B Analysis'!D2385</f>
        <v>0</v>
      </c>
      <c r="L2387" s="83">
        <f>'Point B Analysis'!E2385</f>
        <v>0</v>
      </c>
      <c r="N2387" s="65">
        <f>'Point B RAW Results'!F2357</f>
        <v>0</v>
      </c>
      <c r="O2387" s="83">
        <f t="shared" si="150"/>
        <v>0</v>
      </c>
      <c r="P2387" s="83">
        <f t="shared" si="151"/>
        <v>0</v>
      </c>
      <c r="Q2387" s="83">
        <f t="shared" si="152"/>
        <v>0</v>
      </c>
      <c r="R2387" s="83">
        <f t="shared" si="153"/>
        <v>0</v>
      </c>
    </row>
    <row r="2388" spans="2:18" ht="13.5" customHeight="1" x14ac:dyDescent="0.35">
      <c r="B2388" s="65">
        <f>'Point A RAW Results'!F2355</f>
        <v>0</v>
      </c>
      <c r="C2388" s="83">
        <f>'Point A Analysis'!B2386</f>
        <v>0</v>
      </c>
      <c r="D2388" s="83">
        <f>'Point A Analysis'!C2386</f>
        <v>0</v>
      </c>
      <c r="E2388" s="83">
        <f>'Point A Analysis'!D2386</f>
        <v>0</v>
      </c>
      <c r="F2388" s="83">
        <f>'Point A Analysis'!E2386</f>
        <v>0</v>
      </c>
      <c r="G2388" s="8"/>
      <c r="H2388" s="65">
        <f>'Point B RAW Results'!F2358</f>
        <v>0</v>
      </c>
      <c r="I2388" s="83">
        <f>'Point B Analysis'!B2386</f>
        <v>0</v>
      </c>
      <c r="J2388" s="83">
        <f>'Point B Analysis'!C2386</f>
        <v>0</v>
      </c>
      <c r="K2388" s="83">
        <f>'Point B Analysis'!D2386</f>
        <v>0</v>
      </c>
      <c r="L2388" s="83">
        <f>'Point B Analysis'!E2386</f>
        <v>0</v>
      </c>
      <c r="N2388" s="65">
        <f>'Point B RAW Results'!F2358</f>
        <v>0</v>
      </c>
      <c r="O2388" s="83">
        <f t="shared" si="150"/>
        <v>0</v>
      </c>
      <c r="P2388" s="83">
        <f t="shared" si="151"/>
        <v>0</v>
      </c>
      <c r="Q2388" s="83">
        <f t="shared" si="152"/>
        <v>0</v>
      </c>
      <c r="R2388" s="83">
        <f t="shared" si="153"/>
        <v>0</v>
      </c>
    </row>
    <row r="2389" spans="2:18" ht="13.5" customHeight="1" x14ac:dyDescent="0.35">
      <c r="B2389" s="65">
        <f>'Point A RAW Results'!F2356</f>
        <v>0</v>
      </c>
      <c r="C2389" s="83">
        <f>'Point A Analysis'!B2387</f>
        <v>0</v>
      </c>
      <c r="D2389" s="83">
        <f>'Point A Analysis'!C2387</f>
        <v>0</v>
      </c>
      <c r="E2389" s="83">
        <f>'Point A Analysis'!D2387</f>
        <v>0</v>
      </c>
      <c r="F2389" s="83">
        <f>'Point A Analysis'!E2387</f>
        <v>0</v>
      </c>
      <c r="G2389" s="8"/>
      <c r="H2389" s="65">
        <f>'Point B RAW Results'!F2359</f>
        <v>0</v>
      </c>
      <c r="I2389" s="83">
        <f>'Point B Analysis'!B2387</f>
        <v>0</v>
      </c>
      <c r="J2389" s="83">
        <f>'Point B Analysis'!C2387</f>
        <v>0</v>
      </c>
      <c r="K2389" s="83">
        <f>'Point B Analysis'!D2387</f>
        <v>0</v>
      </c>
      <c r="L2389" s="83">
        <f>'Point B Analysis'!E2387</f>
        <v>0</v>
      </c>
      <c r="N2389" s="65">
        <f>'Point B RAW Results'!F2359</f>
        <v>0</v>
      </c>
      <c r="O2389" s="83">
        <f t="shared" si="150"/>
        <v>0</v>
      </c>
      <c r="P2389" s="83">
        <f t="shared" si="151"/>
        <v>0</v>
      </c>
      <c r="Q2389" s="83">
        <f t="shared" si="152"/>
        <v>0</v>
      </c>
      <c r="R2389" s="83">
        <f t="shared" si="153"/>
        <v>0</v>
      </c>
    </row>
    <row r="2390" spans="2:18" ht="13.5" customHeight="1" x14ac:dyDescent="0.35">
      <c r="B2390" s="65">
        <f>'Point A RAW Results'!F2357</f>
        <v>0</v>
      </c>
      <c r="C2390" s="83">
        <f>'Point A Analysis'!B2388</f>
        <v>0</v>
      </c>
      <c r="D2390" s="83">
        <f>'Point A Analysis'!C2388</f>
        <v>0</v>
      </c>
      <c r="E2390" s="83">
        <f>'Point A Analysis'!D2388</f>
        <v>0</v>
      </c>
      <c r="F2390" s="83">
        <f>'Point A Analysis'!E2388</f>
        <v>0</v>
      </c>
      <c r="G2390" s="8"/>
      <c r="H2390" s="65">
        <f>'Point B RAW Results'!F2360</f>
        <v>0</v>
      </c>
      <c r="I2390" s="83">
        <f>'Point B Analysis'!B2388</f>
        <v>0</v>
      </c>
      <c r="J2390" s="83">
        <f>'Point B Analysis'!C2388</f>
        <v>0</v>
      </c>
      <c r="K2390" s="83">
        <f>'Point B Analysis'!D2388</f>
        <v>0</v>
      </c>
      <c r="L2390" s="83">
        <f>'Point B Analysis'!E2388</f>
        <v>0</v>
      </c>
      <c r="N2390" s="65">
        <f>'Point B RAW Results'!F2360</f>
        <v>0</v>
      </c>
      <c r="O2390" s="83">
        <f t="shared" si="150"/>
        <v>0</v>
      </c>
      <c r="P2390" s="83">
        <f t="shared" si="151"/>
        <v>0</v>
      </c>
      <c r="Q2390" s="83">
        <f t="shared" si="152"/>
        <v>0</v>
      </c>
      <c r="R2390" s="83">
        <f t="shared" si="153"/>
        <v>0</v>
      </c>
    </row>
    <row r="2391" spans="2:18" ht="13.5" customHeight="1" x14ac:dyDescent="0.35">
      <c r="B2391" s="65">
        <f>'Point A RAW Results'!F2358</f>
        <v>0</v>
      </c>
      <c r="C2391" s="83">
        <f>'Point A Analysis'!B2389</f>
        <v>0</v>
      </c>
      <c r="D2391" s="83">
        <f>'Point A Analysis'!C2389</f>
        <v>0</v>
      </c>
      <c r="E2391" s="83">
        <f>'Point A Analysis'!D2389</f>
        <v>0</v>
      </c>
      <c r="F2391" s="83">
        <f>'Point A Analysis'!E2389</f>
        <v>0</v>
      </c>
      <c r="G2391" s="8"/>
      <c r="H2391" s="65">
        <f>'Point B RAW Results'!F2361</f>
        <v>0</v>
      </c>
      <c r="I2391" s="83">
        <f>'Point B Analysis'!B2389</f>
        <v>0</v>
      </c>
      <c r="J2391" s="83">
        <f>'Point B Analysis'!C2389</f>
        <v>0</v>
      </c>
      <c r="K2391" s="83">
        <f>'Point B Analysis'!D2389</f>
        <v>0</v>
      </c>
      <c r="L2391" s="83">
        <f>'Point B Analysis'!E2389</f>
        <v>0</v>
      </c>
      <c r="N2391" s="65">
        <f>'Point B RAW Results'!F2361</f>
        <v>0</v>
      </c>
      <c r="O2391" s="83">
        <f t="shared" si="150"/>
        <v>0</v>
      </c>
      <c r="P2391" s="83">
        <f t="shared" si="151"/>
        <v>0</v>
      </c>
      <c r="Q2391" s="83">
        <f t="shared" si="152"/>
        <v>0</v>
      </c>
      <c r="R2391" s="83">
        <f t="shared" si="153"/>
        <v>0</v>
      </c>
    </row>
    <row r="2392" spans="2:18" ht="13.5" customHeight="1" x14ac:dyDescent="0.35">
      <c r="B2392" s="65">
        <f>'Point A RAW Results'!F2359</f>
        <v>0</v>
      </c>
      <c r="C2392" s="83">
        <f>'Point A Analysis'!B2390</f>
        <v>0</v>
      </c>
      <c r="D2392" s="83">
        <f>'Point A Analysis'!C2390</f>
        <v>0</v>
      </c>
      <c r="E2392" s="83">
        <f>'Point A Analysis'!D2390</f>
        <v>0</v>
      </c>
      <c r="F2392" s="83">
        <f>'Point A Analysis'!E2390</f>
        <v>0</v>
      </c>
      <c r="G2392" s="8"/>
      <c r="H2392" s="65">
        <f>'Point B RAW Results'!F2362</f>
        <v>0</v>
      </c>
      <c r="I2392" s="83">
        <f>'Point B Analysis'!B2390</f>
        <v>0</v>
      </c>
      <c r="J2392" s="83">
        <f>'Point B Analysis'!C2390</f>
        <v>0</v>
      </c>
      <c r="K2392" s="83">
        <f>'Point B Analysis'!D2390</f>
        <v>0</v>
      </c>
      <c r="L2392" s="83">
        <f>'Point B Analysis'!E2390</f>
        <v>0</v>
      </c>
      <c r="N2392" s="65">
        <f>'Point B RAW Results'!F2362</f>
        <v>0</v>
      </c>
      <c r="O2392" s="83">
        <f t="shared" si="150"/>
        <v>0</v>
      </c>
      <c r="P2392" s="83">
        <f t="shared" si="151"/>
        <v>0</v>
      </c>
      <c r="Q2392" s="83">
        <f t="shared" si="152"/>
        <v>0</v>
      </c>
      <c r="R2392" s="83">
        <f t="shared" si="153"/>
        <v>0</v>
      </c>
    </row>
    <row r="2393" spans="2:18" ht="13.5" customHeight="1" x14ac:dyDescent="0.35">
      <c r="B2393" s="65">
        <f>'Point A RAW Results'!F2360</f>
        <v>0</v>
      </c>
      <c r="C2393" s="83">
        <f>'Point A Analysis'!B2391</f>
        <v>0</v>
      </c>
      <c r="D2393" s="83">
        <f>'Point A Analysis'!C2391</f>
        <v>0</v>
      </c>
      <c r="E2393" s="83">
        <f>'Point A Analysis'!D2391</f>
        <v>0</v>
      </c>
      <c r="F2393" s="83">
        <f>'Point A Analysis'!E2391</f>
        <v>0</v>
      </c>
      <c r="G2393" s="8"/>
      <c r="H2393" s="65">
        <f>'Point B RAW Results'!F2363</f>
        <v>0</v>
      </c>
      <c r="I2393" s="83">
        <f>'Point B Analysis'!B2391</f>
        <v>0</v>
      </c>
      <c r="J2393" s="83">
        <f>'Point B Analysis'!C2391</f>
        <v>0</v>
      </c>
      <c r="K2393" s="83">
        <f>'Point B Analysis'!D2391</f>
        <v>0</v>
      </c>
      <c r="L2393" s="83">
        <f>'Point B Analysis'!E2391</f>
        <v>0</v>
      </c>
      <c r="N2393" s="65">
        <f>'Point B RAW Results'!F2363</f>
        <v>0</v>
      </c>
      <c r="O2393" s="83">
        <f t="shared" si="150"/>
        <v>0</v>
      </c>
      <c r="P2393" s="83">
        <f t="shared" si="151"/>
        <v>0</v>
      </c>
      <c r="Q2393" s="83">
        <f t="shared" si="152"/>
        <v>0</v>
      </c>
      <c r="R2393" s="83">
        <f t="shared" si="153"/>
        <v>0</v>
      </c>
    </row>
    <row r="2394" spans="2:18" ht="13.5" customHeight="1" x14ac:dyDescent="0.35">
      <c r="B2394" s="65">
        <f>'Point A RAW Results'!F2361</f>
        <v>0</v>
      </c>
      <c r="C2394" s="83">
        <f>'Point A Analysis'!B2392</f>
        <v>0</v>
      </c>
      <c r="D2394" s="83">
        <f>'Point A Analysis'!C2392</f>
        <v>0</v>
      </c>
      <c r="E2394" s="83">
        <f>'Point A Analysis'!D2392</f>
        <v>0</v>
      </c>
      <c r="F2394" s="83">
        <f>'Point A Analysis'!E2392</f>
        <v>0</v>
      </c>
      <c r="G2394" s="8"/>
      <c r="H2394" s="65">
        <f>'Point B RAW Results'!F2364</f>
        <v>0</v>
      </c>
      <c r="I2394" s="83">
        <f>'Point B Analysis'!B2392</f>
        <v>0</v>
      </c>
      <c r="J2394" s="83">
        <f>'Point B Analysis'!C2392</f>
        <v>0</v>
      </c>
      <c r="K2394" s="83">
        <f>'Point B Analysis'!D2392</f>
        <v>0</v>
      </c>
      <c r="L2394" s="83">
        <f>'Point B Analysis'!E2392</f>
        <v>0</v>
      </c>
      <c r="N2394" s="65">
        <f>'Point B RAW Results'!F2364</f>
        <v>0</v>
      </c>
      <c r="O2394" s="83">
        <f t="shared" si="150"/>
        <v>0</v>
      </c>
      <c r="P2394" s="83">
        <f t="shared" si="151"/>
        <v>0</v>
      </c>
      <c r="Q2394" s="83">
        <f t="shared" si="152"/>
        <v>0</v>
      </c>
      <c r="R2394" s="83">
        <f t="shared" si="153"/>
        <v>0</v>
      </c>
    </row>
    <row r="2395" spans="2:18" ht="13.5" customHeight="1" x14ac:dyDescent="0.35">
      <c r="B2395" s="65">
        <f>'Point A RAW Results'!F2362</f>
        <v>0</v>
      </c>
      <c r="C2395" s="83">
        <f>'Point A Analysis'!B2393</f>
        <v>0</v>
      </c>
      <c r="D2395" s="83">
        <f>'Point A Analysis'!C2393</f>
        <v>0</v>
      </c>
      <c r="E2395" s="83">
        <f>'Point A Analysis'!D2393</f>
        <v>0</v>
      </c>
      <c r="F2395" s="83">
        <f>'Point A Analysis'!E2393</f>
        <v>0</v>
      </c>
      <c r="G2395" s="8"/>
      <c r="H2395" s="65">
        <f>'Point B RAW Results'!F2365</f>
        <v>0</v>
      </c>
      <c r="I2395" s="83">
        <f>'Point B Analysis'!B2393</f>
        <v>0</v>
      </c>
      <c r="J2395" s="83">
        <f>'Point B Analysis'!C2393</f>
        <v>0</v>
      </c>
      <c r="K2395" s="83">
        <f>'Point B Analysis'!D2393</f>
        <v>0</v>
      </c>
      <c r="L2395" s="83">
        <f>'Point B Analysis'!E2393</f>
        <v>0</v>
      </c>
      <c r="N2395" s="65">
        <f>'Point B RAW Results'!F2365</f>
        <v>0</v>
      </c>
      <c r="O2395" s="83">
        <f t="shared" si="150"/>
        <v>0</v>
      </c>
      <c r="P2395" s="83">
        <f t="shared" si="151"/>
        <v>0</v>
      </c>
      <c r="Q2395" s="83">
        <f t="shared" si="152"/>
        <v>0</v>
      </c>
      <c r="R2395" s="83">
        <f t="shared" si="153"/>
        <v>0</v>
      </c>
    </row>
    <row r="2396" spans="2:18" ht="13.5" customHeight="1" x14ac:dyDescent="0.35">
      <c r="B2396" s="65">
        <f>'Point A RAW Results'!F2363</f>
        <v>0</v>
      </c>
      <c r="C2396" s="83">
        <f>'Point A Analysis'!B2394</f>
        <v>0</v>
      </c>
      <c r="D2396" s="83">
        <f>'Point A Analysis'!C2394</f>
        <v>0</v>
      </c>
      <c r="E2396" s="83">
        <f>'Point A Analysis'!D2394</f>
        <v>0</v>
      </c>
      <c r="F2396" s="83">
        <f>'Point A Analysis'!E2394</f>
        <v>0</v>
      </c>
      <c r="G2396" s="8"/>
      <c r="H2396" s="65">
        <f>'Point B RAW Results'!F2366</f>
        <v>0</v>
      </c>
      <c r="I2396" s="83">
        <f>'Point B Analysis'!B2394</f>
        <v>0</v>
      </c>
      <c r="J2396" s="83">
        <f>'Point B Analysis'!C2394</f>
        <v>0</v>
      </c>
      <c r="K2396" s="83">
        <f>'Point B Analysis'!D2394</f>
        <v>0</v>
      </c>
      <c r="L2396" s="83">
        <f>'Point B Analysis'!E2394</f>
        <v>0</v>
      </c>
      <c r="N2396" s="65">
        <f>'Point B RAW Results'!F2366</f>
        <v>0</v>
      </c>
      <c r="O2396" s="83">
        <f t="shared" si="150"/>
        <v>0</v>
      </c>
      <c r="P2396" s="83">
        <f t="shared" si="151"/>
        <v>0</v>
      </c>
      <c r="Q2396" s="83">
        <f t="shared" si="152"/>
        <v>0</v>
      </c>
      <c r="R2396" s="83">
        <f t="shared" si="153"/>
        <v>0</v>
      </c>
    </row>
    <row r="2397" spans="2:18" ht="13.5" customHeight="1" x14ac:dyDescent="0.35">
      <c r="B2397" s="65">
        <f>'Point A RAW Results'!F2364</f>
        <v>0</v>
      </c>
      <c r="C2397" s="83">
        <f>'Point A Analysis'!B2395</f>
        <v>0</v>
      </c>
      <c r="D2397" s="83">
        <f>'Point A Analysis'!C2395</f>
        <v>0</v>
      </c>
      <c r="E2397" s="83">
        <f>'Point A Analysis'!D2395</f>
        <v>0</v>
      </c>
      <c r="F2397" s="83">
        <f>'Point A Analysis'!E2395</f>
        <v>0</v>
      </c>
      <c r="G2397" s="8"/>
      <c r="H2397" s="65">
        <f>'Point B RAW Results'!F2367</f>
        <v>0</v>
      </c>
      <c r="I2397" s="83">
        <f>'Point B Analysis'!B2395</f>
        <v>0</v>
      </c>
      <c r="J2397" s="83">
        <f>'Point B Analysis'!C2395</f>
        <v>0</v>
      </c>
      <c r="K2397" s="83">
        <f>'Point B Analysis'!D2395</f>
        <v>0</v>
      </c>
      <c r="L2397" s="83">
        <f>'Point B Analysis'!E2395</f>
        <v>0</v>
      </c>
      <c r="N2397" s="65">
        <f>'Point B RAW Results'!F2367</f>
        <v>0</v>
      </c>
      <c r="O2397" s="83">
        <f t="shared" si="150"/>
        <v>0</v>
      </c>
      <c r="P2397" s="83">
        <f t="shared" si="151"/>
        <v>0</v>
      </c>
      <c r="Q2397" s="83">
        <f t="shared" si="152"/>
        <v>0</v>
      </c>
      <c r="R2397" s="83">
        <f t="shared" si="153"/>
        <v>0</v>
      </c>
    </row>
    <row r="2398" spans="2:18" ht="13.5" customHeight="1" x14ac:dyDescent="0.35">
      <c r="B2398" s="65">
        <f>'Point A RAW Results'!F2365</f>
        <v>0</v>
      </c>
      <c r="C2398" s="83">
        <f>'Point A Analysis'!B2396</f>
        <v>0</v>
      </c>
      <c r="D2398" s="83">
        <f>'Point A Analysis'!C2396</f>
        <v>0</v>
      </c>
      <c r="E2398" s="83">
        <f>'Point A Analysis'!D2396</f>
        <v>0</v>
      </c>
      <c r="F2398" s="83">
        <f>'Point A Analysis'!E2396</f>
        <v>0</v>
      </c>
      <c r="G2398" s="8"/>
      <c r="H2398" s="65">
        <f>'Point B RAW Results'!F2368</f>
        <v>0</v>
      </c>
      <c r="I2398" s="83">
        <f>'Point B Analysis'!B2396</f>
        <v>0</v>
      </c>
      <c r="J2398" s="83">
        <f>'Point B Analysis'!C2396</f>
        <v>0</v>
      </c>
      <c r="K2398" s="83">
        <f>'Point B Analysis'!D2396</f>
        <v>0</v>
      </c>
      <c r="L2398" s="83">
        <f>'Point B Analysis'!E2396</f>
        <v>0</v>
      </c>
      <c r="N2398" s="65">
        <f>'Point B RAW Results'!F2368</f>
        <v>0</v>
      </c>
      <c r="O2398" s="83">
        <f t="shared" si="150"/>
        <v>0</v>
      </c>
      <c r="P2398" s="83">
        <f t="shared" si="151"/>
        <v>0</v>
      </c>
      <c r="Q2398" s="83">
        <f t="shared" si="152"/>
        <v>0</v>
      </c>
      <c r="R2398" s="83">
        <f t="shared" si="153"/>
        <v>0</v>
      </c>
    </row>
    <row r="2399" spans="2:18" ht="13.5" customHeight="1" x14ac:dyDescent="0.35">
      <c r="B2399" s="65">
        <f>'Point A RAW Results'!F2366</f>
        <v>0</v>
      </c>
      <c r="C2399" s="83">
        <f>'Point A Analysis'!B2397</f>
        <v>0</v>
      </c>
      <c r="D2399" s="83">
        <f>'Point A Analysis'!C2397</f>
        <v>0</v>
      </c>
      <c r="E2399" s="83">
        <f>'Point A Analysis'!D2397</f>
        <v>0</v>
      </c>
      <c r="F2399" s="83">
        <f>'Point A Analysis'!E2397</f>
        <v>0</v>
      </c>
      <c r="G2399" s="8"/>
      <c r="H2399" s="65">
        <f>'Point B RAW Results'!F2369</f>
        <v>0</v>
      </c>
      <c r="I2399" s="83">
        <f>'Point B Analysis'!B2397</f>
        <v>0</v>
      </c>
      <c r="J2399" s="83">
        <f>'Point B Analysis'!C2397</f>
        <v>0</v>
      </c>
      <c r="K2399" s="83">
        <f>'Point B Analysis'!D2397</f>
        <v>0</v>
      </c>
      <c r="L2399" s="83">
        <f>'Point B Analysis'!E2397</f>
        <v>0</v>
      </c>
      <c r="N2399" s="65">
        <f>'Point B RAW Results'!F2369</f>
        <v>0</v>
      </c>
      <c r="O2399" s="83">
        <f t="shared" si="150"/>
        <v>0</v>
      </c>
      <c r="P2399" s="83">
        <f t="shared" si="151"/>
        <v>0</v>
      </c>
      <c r="Q2399" s="83">
        <f t="shared" si="152"/>
        <v>0</v>
      </c>
      <c r="R2399" s="83">
        <f t="shared" si="153"/>
        <v>0</v>
      </c>
    </row>
    <row r="2400" spans="2:18" ht="13.5" customHeight="1" x14ac:dyDescent="0.35">
      <c r="B2400" s="65">
        <f>'Point A RAW Results'!F2367</f>
        <v>0</v>
      </c>
      <c r="C2400" s="83">
        <f>'Point A Analysis'!B2398</f>
        <v>0</v>
      </c>
      <c r="D2400" s="83">
        <f>'Point A Analysis'!C2398</f>
        <v>0</v>
      </c>
      <c r="E2400" s="83">
        <f>'Point A Analysis'!D2398</f>
        <v>0</v>
      </c>
      <c r="F2400" s="83">
        <f>'Point A Analysis'!E2398</f>
        <v>0</v>
      </c>
      <c r="G2400" s="8"/>
      <c r="H2400" s="65">
        <f>'Point B RAW Results'!F2370</f>
        <v>0</v>
      </c>
      <c r="I2400" s="83">
        <f>'Point B Analysis'!B2398</f>
        <v>0</v>
      </c>
      <c r="J2400" s="83">
        <f>'Point B Analysis'!C2398</f>
        <v>0</v>
      </c>
      <c r="K2400" s="83">
        <f>'Point B Analysis'!D2398</f>
        <v>0</v>
      </c>
      <c r="L2400" s="83">
        <f>'Point B Analysis'!E2398</f>
        <v>0</v>
      </c>
      <c r="N2400" s="65">
        <f>'Point B RAW Results'!F2370</f>
        <v>0</v>
      </c>
      <c r="O2400" s="83">
        <f t="shared" si="150"/>
        <v>0</v>
      </c>
      <c r="P2400" s="83">
        <f t="shared" si="151"/>
        <v>0</v>
      </c>
      <c r="Q2400" s="83">
        <f t="shared" si="152"/>
        <v>0</v>
      </c>
      <c r="R2400" s="83">
        <f t="shared" si="153"/>
        <v>0</v>
      </c>
    </row>
    <row r="2401" spans="2:18" ht="13.5" customHeight="1" x14ac:dyDescent="0.35">
      <c r="B2401" s="65">
        <f>'Point A RAW Results'!F2368</f>
        <v>0</v>
      </c>
      <c r="C2401" s="83">
        <f>'Point A Analysis'!B2399</f>
        <v>0</v>
      </c>
      <c r="D2401" s="83">
        <f>'Point A Analysis'!C2399</f>
        <v>0</v>
      </c>
      <c r="E2401" s="83">
        <f>'Point A Analysis'!D2399</f>
        <v>0</v>
      </c>
      <c r="F2401" s="83">
        <f>'Point A Analysis'!E2399</f>
        <v>0</v>
      </c>
      <c r="G2401" s="8"/>
      <c r="H2401" s="65">
        <f>'Point B RAW Results'!F2371</f>
        <v>0</v>
      </c>
      <c r="I2401" s="83">
        <f>'Point B Analysis'!B2399</f>
        <v>0</v>
      </c>
      <c r="J2401" s="83">
        <f>'Point B Analysis'!C2399</f>
        <v>0</v>
      </c>
      <c r="K2401" s="83">
        <f>'Point B Analysis'!D2399</f>
        <v>0</v>
      </c>
      <c r="L2401" s="83">
        <f>'Point B Analysis'!E2399</f>
        <v>0</v>
      </c>
      <c r="N2401" s="65">
        <f>'Point B RAW Results'!F2371</f>
        <v>0</v>
      </c>
      <c r="O2401" s="83">
        <f t="shared" si="150"/>
        <v>0</v>
      </c>
      <c r="P2401" s="83">
        <f t="shared" si="151"/>
        <v>0</v>
      </c>
      <c r="Q2401" s="83">
        <f t="shared" si="152"/>
        <v>0</v>
      </c>
      <c r="R2401" s="83">
        <f t="shared" si="153"/>
        <v>0</v>
      </c>
    </row>
    <row r="2402" spans="2:18" ht="13.5" customHeight="1" x14ac:dyDescent="0.35">
      <c r="B2402" s="65">
        <f>'Point A RAW Results'!F2369</f>
        <v>0</v>
      </c>
      <c r="C2402" s="83">
        <f>'Point A Analysis'!B2400</f>
        <v>0</v>
      </c>
      <c r="D2402" s="83">
        <f>'Point A Analysis'!C2400</f>
        <v>0</v>
      </c>
      <c r="E2402" s="83">
        <f>'Point A Analysis'!D2400</f>
        <v>0</v>
      </c>
      <c r="F2402" s="83">
        <f>'Point A Analysis'!E2400</f>
        <v>0</v>
      </c>
      <c r="G2402" s="8"/>
      <c r="H2402" s="65">
        <f>'Point B RAW Results'!F2372</f>
        <v>0</v>
      </c>
      <c r="I2402" s="83">
        <f>'Point B Analysis'!B2400</f>
        <v>0</v>
      </c>
      <c r="J2402" s="83">
        <f>'Point B Analysis'!C2400</f>
        <v>0</v>
      </c>
      <c r="K2402" s="83">
        <f>'Point B Analysis'!D2400</f>
        <v>0</v>
      </c>
      <c r="L2402" s="83">
        <f>'Point B Analysis'!E2400</f>
        <v>0</v>
      </c>
      <c r="N2402" s="65">
        <f>'Point B RAW Results'!F2372</f>
        <v>0</v>
      </c>
      <c r="O2402" s="83">
        <f t="shared" si="150"/>
        <v>0</v>
      </c>
      <c r="P2402" s="83">
        <f t="shared" si="151"/>
        <v>0</v>
      </c>
      <c r="Q2402" s="83">
        <f t="shared" si="152"/>
        <v>0</v>
      </c>
      <c r="R2402" s="83">
        <f t="shared" si="153"/>
        <v>0</v>
      </c>
    </row>
    <row r="2403" spans="2:18" ht="13.5" customHeight="1" x14ac:dyDescent="0.35">
      <c r="B2403" s="65">
        <f>'Point A RAW Results'!F2370</f>
        <v>0</v>
      </c>
      <c r="C2403" s="83">
        <f>'Point A Analysis'!B2401</f>
        <v>0</v>
      </c>
      <c r="D2403" s="83">
        <f>'Point A Analysis'!C2401</f>
        <v>0</v>
      </c>
      <c r="E2403" s="83">
        <f>'Point A Analysis'!D2401</f>
        <v>0</v>
      </c>
      <c r="F2403" s="83">
        <f>'Point A Analysis'!E2401</f>
        <v>0</v>
      </c>
      <c r="G2403" s="8"/>
      <c r="H2403" s="65">
        <f>'Point B RAW Results'!F2373</f>
        <v>0</v>
      </c>
      <c r="I2403" s="83">
        <f>'Point B Analysis'!B2401</f>
        <v>0</v>
      </c>
      <c r="J2403" s="83">
        <f>'Point B Analysis'!C2401</f>
        <v>0</v>
      </c>
      <c r="K2403" s="83">
        <f>'Point B Analysis'!D2401</f>
        <v>0</v>
      </c>
      <c r="L2403" s="83">
        <f>'Point B Analysis'!E2401</f>
        <v>0</v>
      </c>
      <c r="N2403" s="65">
        <f>'Point B RAW Results'!F2373</f>
        <v>0</v>
      </c>
      <c r="O2403" s="83">
        <f t="shared" si="150"/>
        <v>0</v>
      </c>
      <c r="P2403" s="83">
        <f t="shared" si="151"/>
        <v>0</v>
      </c>
      <c r="Q2403" s="83">
        <f t="shared" si="152"/>
        <v>0</v>
      </c>
      <c r="R2403" s="83">
        <f t="shared" si="153"/>
        <v>0</v>
      </c>
    </row>
    <row r="2404" spans="2:18" ht="13.5" customHeight="1" x14ac:dyDescent="0.35">
      <c r="B2404" s="65">
        <f>'Point A RAW Results'!F2371</f>
        <v>0</v>
      </c>
      <c r="C2404" s="83">
        <f>'Point A Analysis'!B2402</f>
        <v>0</v>
      </c>
      <c r="D2404" s="83">
        <f>'Point A Analysis'!C2402</f>
        <v>0</v>
      </c>
      <c r="E2404" s="83">
        <f>'Point A Analysis'!D2402</f>
        <v>0</v>
      </c>
      <c r="F2404" s="83">
        <f>'Point A Analysis'!E2402</f>
        <v>0</v>
      </c>
      <c r="G2404" s="8"/>
      <c r="H2404" s="65">
        <f>'Point B RAW Results'!F2374</f>
        <v>0</v>
      </c>
      <c r="I2404" s="83">
        <f>'Point B Analysis'!B2402</f>
        <v>0</v>
      </c>
      <c r="J2404" s="83">
        <f>'Point B Analysis'!C2402</f>
        <v>0</v>
      </c>
      <c r="K2404" s="83">
        <f>'Point B Analysis'!D2402</f>
        <v>0</v>
      </c>
      <c r="L2404" s="83">
        <f>'Point B Analysis'!E2402</f>
        <v>0</v>
      </c>
      <c r="N2404" s="65">
        <f>'Point B RAW Results'!F2374</f>
        <v>0</v>
      </c>
      <c r="O2404" s="83">
        <f t="shared" si="150"/>
        <v>0</v>
      </c>
      <c r="P2404" s="83">
        <f t="shared" si="151"/>
        <v>0</v>
      </c>
      <c r="Q2404" s="83">
        <f t="shared" si="152"/>
        <v>0</v>
      </c>
      <c r="R2404" s="83">
        <f t="shared" si="153"/>
        <v>0</v>
      </c>
    </row>
    <row r="2405" spans="2:18" ht="13.5" customHeight="1" x14ac:dyDescent="0.35">
      <c r="B2405" s="65">
        <f>'Point A RAW Results'!F2372</f>
        <v>0</v>
      </c>
      <c r="C2405" s="83">
        <f>'Point A Analysis'!B2403</f>
        <v>0</v>
      </c>
      <c r="D2405" s="83">
        <f>'Point A Analysis'!C2403</f>
        <v>0</v>
      </c>
      <c r="E2405" s="83">
        <f>'Point A Analysis'!D2403</f>
        <v>0</v>
      </c>
      <c r="F2405" s="83">
        <f>'Point A Analysis'!E2403</f>
        <v>0</v>
      </c>
      <c r="G2405" s="8"/>
      <c r="H2405" s="65">
        <f>'Point B RAW Results'!F2375</f>
        <v>0</v>
      </c>
      <c r="I2405" s="83">
        <f>'Point B Analysis'!B2403</f>
        <v>0</v>
      </c>
      <c r="J2405" s="83">
        <f>'Point B Analysis'!C2403</f>
        <v>0</v>
      </c>
      <c r="K2405" s="83">
        <f>'Point B Analysis'!D2403</f>
        <v>0</v>
      </c>
      <c r="L2405" s="83">
        <f>'Point B Analysis'!E2403</f>
        <v>0</v>
      </c>
      <c r="N2405" s="65">
        <f>'Point B RAW Results'!F2375</f>
        <v>0</v>
      </c>
      <c r="O2405" s="83">
        <f t="shared" si="150"/>
        <v>0</v>
      </c>
      <c r="P2405" s="83">
        <f t="shared" si="151"/>
        <v>0</v>
      </c>
      <c r="Q2405" s="83">
        <f t="shared" si="152"/>
        <v>0</v>
      </c>
      <c r="R2405" s="83">
        <f t="shared" si="153"/>
        <v>0</v>
      </c>
    </row>
    <row r="2406" spans="2:18" ht="13.5" customHeight="1" x14ac:dyDescent="0.35">
      <c r="B2406" s="65">
        <f>'Point A RAW Results'!F2373</f>
        <v>0</v>
      </c>
      <c r="C2406" s="83">
        <f>'Point A Analysis'!B2404</f>
        <v>0</v>
      </c>
      <c r="D2406" s="83">
        <f>'Point A Analysis'!C2404</f>
        <v>0</v>
      </c>
      <c r="E2406" s="83">
        <f>'Point A Analysis'!D2404</f>
        <v>0</v>
      </c>
      <c r="F2406" s="83">
        <f>'Point A Analysis'!E2404</f>
        <v>0</v>
      </c>
      <c r="G2406" s="8"/>
      <c r="H2406" s="65">
        <f>'Point B RAW Results'!F2376</f>
        <v>0</v>
      </c>
      <c r="I2406" s="83">
        <f>'Point B Analysis'!B2404</f>
        <v>0</v>
      </c>
      <c r="J2406" s="83">
        <f>'Point B Analysis'!C2404</f>
        <v>0</v>
      </c>
      <c r="K2406" s="83">
        <f>'Point B Analysis'!D2404</f>
        <v>0</v>
      </c>
      <c r="L2406" s="83">
        <f>'Point B Analysis'!E2404</f>
        <v>0</v>
      </c>
      <c r="N2406" s="65">
        <f>'Point B RAW Results'!F2376</f>
        <v>0</v>
      </c>
      <c r="O2406" s="83">
        <f t="shared" si="150"/>
        <v>0</v>
      </c>
      <c r="P2406" s="83">
        <f t="shared" si="151"/>
        <v>0</v>
      </c>
      <c r="Q2406" s="83">
        <f t="shared" si="152"/>
        <v>0</v>
      </c>
      <c r="R2406" s="83">
        <f t="shared" si="153"/>
        <v>0</v>
      </c>
    </row>
    <row r="2407" spans="2:18" ht="13.5" customHeight="1" x14ac:dyDescent="0.35">
      <c r="B2407" s="65">
        <f>'Point A RAW Results'!F2374</f>
        <v>0</v>
      </c>
      <c r="C2407" s="83">
        <f>'Point A Analysis'!B2405</f>
        <v>0</v>
      </c>
      <c r="D2407" s="83">
        <f>'Point A Analysis'!C2405</f>
        <v>0</v>
      </c>
      <c r="E2407" s="83">
        <f>'Point A Analysis'!D2405</f>
        <v>0</v>
      </c>
      <c r="F2407" s="83">
        <f>'Point A Analysis'!E2405</f>
        <v>0</v>
      </c>
      <c r="G2407" s="8"/>
      <c r="H2407" s="65">
        <f>'Point B RAW Results'!F2377</f>
        <v>0</v>
      </c>
      <c r="I2407" s="83">
        <f>'Point B Analysis'!B2405</f>
        <v>0</v>
      </c>
      <c r="J2407" s="83">
        <f>'Point B Analysis'!C2405</f>
        <v>0</v>
      </c>
      <c r="K2407" s="83">
        <f>'Point B Analysis'!D2405</f>
        <v>0</v>
      </c>
      <c r="L2407" s="83">
        <f>'Point B Analysis'!E2405</f>
        <v>0</v>
      </c>
      <c r="N2407" s="65">
        <f>'Point B RAW Results'!F2377</f>
        <v>0</v>
      </c>
      <c r="O2407" s="83">
        <f t="shared" si="150"/>
        <v>0</v>
      </c>
      <c r="P2407" s="83">
        <f t="shared" si="151"/>
        <v>0</v>
      </c>
      <c r="Q2407" s="83">
        <f t="shared" si="152"/>
        <v>0</v>
      </c>
      <c r="R2407" s="83">
        <f t="shared" si="153"/>
        <v>0</v>
      </c>
    </row>
    <row r="2408" spans="2:18" ht="13.5" customHeight="1" x14ac:dyDescent="0.35">
      <c r="B2408" s="65">
        <f>'Point A RAW Results'!F2375</f>
        <v>0</v>
      </c>
      <c r="C2408" s="83">
        <f>'Point A Analysis'!B2406</f>
        <v>0</v>
      </c>
      <c r="D2408" s="83">
        <f>'Point A Analysis'!C2406</f>
        <v>0</v>
      </c>
      <c r="E2408" s="83">
        <f>'Point A Analysis'!D2406</f>
        <v>0</v>
      </c>
      <c r="F2408" s="83">
        <f>'Point A Analysis'!E2406</f>
        <v>0</v>
      </c>
      <c r="G2408" s="8"/>
      <c r="H2408" s="65">
        <f>'Point B RAW Results'!F2378</f>
        <v>0</v>
      </c>
      <c r="I2408" s="83">
        <f>'Point B Analysis'!B2406</f>
        <v>0</v>
      </c>
      <c r="J2408" s="83">
        <f>'Point B Analysis'!C2406</f>
        <v>0</v>
      </c>
      <c r="K2408" s="83">
        <f>'Point B Analysis'!D2406</f>
        <v>0</v>
      </c>
      <c r="L2408" s="83">
        <f>'Point B Analysis'!E2406</f>
        <v>0</v>
      </c>
      <c r="N2408" s="65">
        <f>'Point B RAW Results'!F2378</f>
        <v>0</v>
      </c>
      <c r="O2408" s="83">
        <f t="shared" si="150"/>
        <v>0</v>
      </c>
      <c r="P2408" s="83">
        <f t="shared" si="151"/>
        <v>0</v>
      </c>
      <c r="Q2408" s="83">
        <f t="shared" si="152"/>
        <v>0</v>
      </c>
      <c r="R2408" s="83">
        <f t="shared" si="153"/>
        <v>0</v>
      </c>
    </row>
    <row r="2409" spans="2:18" ht="13.5" customHeight="1" x14ac:dyDescent="0.35">
      <c r="B2409" s="65">
        <f>'Point A RAW Results'!F2376</f>
        <v>0</v>
      </c>
      <c r="C2409" s="83">
        <f>'Point A Analysis'!B2407</f>
        <v>0</v>
      </c>
      <c r="D2409" s="83">
        <f>'Point A Analysis'!C2407</f>
        <v>0</v>
      </c>
      <c r="E2409" s="83">
        <f>'Point A Analysis'!D2407</f>
        <v>0</v>
      </c>
      <c r="F2409" s="83">
        <f>'Point A Analysis'!E2407</f>
        <v>0</v>
      </c>
      <c r="G2409" s="8"/>
      <c r="H2409" s="65">
        <f>'Point B RAW Results'!F2379</f>
        <v>0</v>
      </c>
      <c r="I2409" s="83">
        <f>'Point B Analysis'!B2407</f>
        <v>0</v>
      </c>
      <c r="J2409" s="83">
        <f>'Point B Analysis'!C2407</f>
        <v>0</v>
      </c>
      <c r="K2409" s="83">
        <f>'Point B Analysis'!D2407</f>
        <v>0</v>
      </c>
      <c r="L2409" s="83">
        <f>'Point B Analysis'!E2407</f>
        <v>0</v>
      </c>
      <c r="N2409" s="65">
        <f>'Point B RAW Results'!F2379</f>
        <v>0</v>
      </c>
      <c r="O2409" s="83">
        <f t="shared" si="150"/>
        <v>0</v>
      </c>
      <c r="P2409" s="83">
        <f t="shared" si="151"/>
        <v>0</v>
      </c>
      <c r="Q2409" s="83">
        <f t="shared" si="152"/>
        <v>0</v>
      </c>
      <c r="R2409" s="83">
        <f t="shared" si="153"/>
        <v>0</v>
      </c>
    </row>
    <row r="2410" spans="2:18" ht="13.5" customHeight="1" x14ac:dyDescent="0.35">
      <c r="B2410" s="65">
        <f>'Point A RAW Results'!F2377</f>
        <v>0</v>
      </c>
      <c r="C2410" s="83">
        <f>'Point A Analysis'!B2408</f>
        <v>0</v>
      </c>
      <c r="D2410" s="83">
        <f>'Point A Analysis'!C2408</f>
        <v>0</v>
      </c>
      <c r="E2410" s="83">
        <f>'Point A Analysis'!D2408</f>
        <v>0</v>
      </c>
      <c r="F2410" s="83">
        <f>'Point A Analysis'!E2408</f>
        <v>0</v>
      </c>
      <c r="G2410" s="8"/>
      <c r="H2410" s="65">
        <f>'Point B RAW Results'!F2380</f>
        <v>0</v>
      </c>
      <c r="I2410" s="83">
        <f>'Point B Analysis'!B2408</f>
        <v>0</v>
      </c>
      <c r="J2410" s="83">
        <f>'Point B Analysis'!C2408</f>
        <v>0</v>
      </c>
      <c r="K2410" s="83">
        <f>'Point B Analysis'!D2408</f>
        <v>0</v>
      </c>
      <c r="L2410" s="83">
        <f>'Point B Analysis'!E2408</f>
        <v>0</v>
      </c>
      <c r="N2410" s="65">
        <f>'Point B RAW Results'!F2380</f>
        <v>0</v>
      </c>
      <c r="O2410" s="83">
        <f t="shared" si="150"/>
        <v>0</v>
      </c>
      <c r="P2410" s="83">
        <f t="shared" si="151"/>
        <v>0</v>
      </c>
      <c r="Q2410" s="83">
        <f t="shared" si="152"/>
        <v>0</v>
      </c>
      <c r="R2410" s="83">
        <f t="shared" si="153"/>
        <v>0</v>
      </c>
    </row>
    <row r="2411" spans="2:18" ht="13.5" customHeight="1" x14ac:dyDescent="0.35">
      <c r="B2411" s="65">
        <f>'Point A RAW Results'!F2378</f>
        <v>0</v>
      </c>
      <c r="C2411" s="83">
        <f>'Point A Analysis'!B2409</f>
        <v>0</v>
      </c>
      <c r="D2411" s="83">
        <f>'Point A Analysis'!C2409</f>
        <v>0</v>
      </c>
      <c r="E2411" s="83">
        <f>'Point A Analysis'!D2409</f>
        <v>0</v>
      </c>
      <c r="F2411" s="83">
        <f>'Point A Analysis'!E2409</f>
        <v>0</v>
      </c>
      <c r="G2411" s="8"/>
      <c r="H2411" s="65">
        <f>'Point B RAW Results'!F2381</f>
        <v>0</v>
      </c>
      <c r="I2411" s="83">
        <f>'Point B Analysis'!B2409</f>
        <v>0</v>
      </c>
      <c r="J2411" s="83">
        <f>'Point B Analysis'!C2409</f>
        <v>0</v>
      </c>
      <c r="K2411" s="83">
        <f>'Point B Analysis'!D2409</f>
        <v>0</v>
      </c>
      <c r="L2411" s="83">
        <f>'Point B Analysis'!E2409</f>
        <v>0</v>
      </c>
      <c r="N2411" s="65">
        <f>'Point B RAW Results'!F2381</f>
        <v>0</v>
      </c>
      <c r="O2411" s="83">
        <f t="shared" si="150"/>
        <v>0</v>
      </c>
      <c r="P2411" s="83">
        <f t="shared" si="151"/>
        <v>0</v>
      </c>
      <c r="Q2411" s="83">
        <f t="shared" si="152"/>
        <v>0</v>
      </c>
      <c r="R2411" s="83">
        <f t="shared" si="153"/>
        <v>0</v>
      </c>
    </row>
    <row r="2412" spans="2:18" ht="13.5" customHeight="1" x14ac:dyDescent="0.35">
      <c r="B2412" s="65">
        <f>'Point A RAW Results'!F2379</f>
        <v>0</v>
      </c>
      <c r="C2412" s="83">
        <f>'Point A Analysis'!B2410</f>
        <v>0</v>
      </c>
      <c r="D2412" s="83">
        <f>'Point A Analysis'!C2410</f>
        <v>0</v>
      </c>
      <c r="E2412" s="83">
        <f>'Point A Analysis'!D2410</f>
        <v>0</v>
      </c>
      <c r="F2412" s="83">
        <f>'Point A Analysis'!E2410</f>
        <v>0</v>
      </c>
      <c r="G2412" s="8"/>
      <c r="H2412" s="65">
        <f>'Point B RAW Results'!F2382</f>
        <v>0</v>
      </c>
      <c r="I2412" s="83">
        <f>'Point B Analysis'!B2410</f>
        <v>0</v>
      </c>
      <c r="J2412" s="83">
        <f>'Point B Analysis'!C2410</f>
        <v>0</v>
      </c>
      <c r="K2412" s="83">
        <f>'Point B Analysis'!D2410</f>
        <v>0</v>
      </c>
      <c r="L2412" s="83">
        <f>'Point B Analysis'!E2410</f>
        <v>0</v>
      </c>
      <c r="N2412" s="65">
        <f>'Point B RAW Results'!F2382</f>
        <v>0</v>
      </c>
      <c r="O2412" s="83">
        <f t="shared" si="150"/>
        <v>0</v>
      </c>
      <c r="P2412" s="83">
        <f t="shared" si="151"/>
        <v>0</v>
      </c>
      <c r="Q2412" s="83">
        <f t="shared" si="152"/>
        <v>0</v>
      </c>
      <c r="R2412" s="83">
        <f t="shared" si="153"/>
        <v>0</v>
      </c>
    </row>
    <row r="2413" spans="2:18" ht="13.5" customHeight="1" x14ac:dyDescent="0.35">
      <c r="B2413" s="65">
        <f>'Point A RAW Results'!F2380</f>
        <v>0</v>
      </c>
      <c r="C2413" s="83">
        <f>'Point A Analysis'!B2411</f>
        <v>0</v>
      </c>
      <c r="D2413" s="83">
        <f>'Point A Analysis'!C2411</f>
        <v>0</v>
      </c>
      <c r="E2413" s="83">
        <f>'Point A Analysis'!D2411</f>
        <v>0</v>
      </c>
      <c r="F2413" s="83">
        <f>'Point A Analysis'!E2411</f>
        <v>0</v>
      </c>
      <c r="G2413" s="8"/>
      <c r="H2413" s="65">
        <f>'Point B RAW Results'!F2383</f>
        <v>0</v>
      </c>
      <c r="I2413" s="83">
        <f>'Point B Analysis'!B2411</f>
        <v>0</v>
      </c>
      <c r="J2413" s="83">
        <f>'Point B Analysis'!C2411</f>
        <v>0</v>
      </c>
      <c r="K2413" s="83">
        <f>'Point B Analysis'!D2411</f>
        <v>0</v>
      </c>
      <c r="L2413" s="83">
        <f>'Point B Analysis'!E2411</f>
        <v>0</v>
      </c>
      <c r="N2413" s="65">
        <f>'Point B RAW Results'!F2383</f>
        <v>0</v>
      </c>
      <c r="O2413" s="83">
        <f t="shared" ref="O2413:O2476" si="154">I2413-C2413</f>
        <v>0</v>
      </c>
      <c r="P2413" s="83">
        <f t="shared" ref="P2413:P2476" si="155">J2413-D2413</f>
        <v>0</v>
      </c>
      <c r="Q2413" s="83">
        <f t="shared" ref="Q2413:Q2476" si="156">K2413-E2413</f>
        <v>0</v>
      </c>
      <c r="R2413" s="83">
        <f t="shared" ref="R2413:R2476" si="157">L2413-F2413</f>
        <v>0</v>
      </c>
    </row>
    <row r="2414" spans="2:18" ht="13.5" customHeight="1" x14ac:dyDescent="0.35">
      <c r="B2414" s="65">
        <f>'Point A RAW Results'!F2381</f>
        <v>0</v>
      </c>
      <c r="C2414" s="83">
        <f>'Point A Analysis'!B2412</f>
        <v>0</v>
      </c>
      <c r="D2414" s="83">
        <f>'Point A Analysis'!C2412</f>
        <v>0</v>
      </c>
      <c r="E2414" s="83">
        <f>'Point A Analysis'!D2412</f>
        <v>0</v>
      </c>
      <c r="F2414" s="83">
        <f>'Point A Analysis'!E2412</f>
        <v>0</v>
      </c>
      <c r="G2414" s="8"/>
      <c r="H2414" s="65">
        <f>'Point B RAW Results'!F2384</f>
        <v>0</v>
      </c>
      <c r="I2414" s="83">
        <f>'Point B Analysis'!B2412</f>
        <v>0</v>
      </c>
      <c r="J2414" s="83">
        <f>'Point B Analysis'!C2412</f>
        <v>0</v>
      </c>
      <c r="K2414" s="83">
        <f>'Point B Analysis'!D2412</f>
        <v>0</v>
      </c>
      <c r="L2414" s="83">
        <f>'Point B Analysis'!E2412</f>
        <v>0</v>
      </c>
      <c r="N2414" s="65">
        <f>'Point B RAW Results'!F2384</f>
        <v>0</v>
      </c>
      <c r="O2414" s="83">
        <f t="shared" si="154"/>
        <v>0</v>
      </c>
      <c r="P2414" s="83">
        <f t="shared" si="155"/>
        <v>0</v>
      </c>
      <c r="Q2414" s="83">
        <f t="shared" si="156"/>
        <v>0</v>
      </c>
      <c r="R2414" s="83">
        <f t="shared" si="157"/>
        <v>0</v>
      </c>
    </row>
    <row r="2415" spans="2:18" ht="13.5" customHeight="1" x14ac:dyDescent="0.35">
      <c r="B2415" s="65">
        <f>'Point A RAW Results'!F2382</f>
        <v>0</v>
      </c>
      <c r="C2415" s="83">
        <f>'Point A Analysis'!B2413</f>
        <v>0</v>
      </c>
      <c r="D2415" s="83">
        <f>'Point A Analysis'!C2413</f>
        <v>0</v>
      </c>
      <c r="E2415" s="83">
        <f>'Point A Analysis'!D2413</f>
        <v>0</v>
      </c>
      <c r="F2415" s="83">
        <f>'Point A Analysis'!E2413</f>
        <v>0</v>
      </c>
      <c r="G2415" s="8"/>
      <c r="H2415" s="65">
        <f>'Point B RAW Results'!F2385</f>
        <v>0</v>
      </c>
      <c r="I2415" s="83">
        <f>'Point B Analysis'!B2413</f>
        <v>0</v>
      </c>
      <c r="J2415" s="83">
        <f>'Point B Analysis'!C2413</f>
        <v>0</v>
      </c>
      <c r="K2415" s="83">
        <f>'Point B Analysis'!D2413</f>
        <v>0</v>
      </c>
      <c r="L2415" s="83">
        <f>'Point B Analysis'!E2413</f>
        <v>0</v>
      </c>
      <c r="N2415" s="65">
        <f>'Point B RAW Results'!F2385</f>
        <v>0</v>
      </c>
      <c r="O2415" s="83">
        <f t="shared" si="154"/>
        <v>0</v>
      </c>
      <c r="P2415" s="83">
        <f t="shared" si="155"/>
        <v>0</v>
      </c>
      <c r="Q2415" s="83">
        <f t="shared" si="156"/>
        <v>0</v>
      </c>
      <c r="R2415" s="83">
        <f t="shared" si="157"/>
        <v>0</v>
      </c>
    </row>
    <row r="2416" spans="2:18" ht="13.5" customHeight="1" x14ac:dyDescent="0.35">
      <c r="B2416" s="65">
        <f>'Point A RAW Results'!F2383</f>
        <v>0</v>
      </c>
      <c r="C2416" s="83">
        <f>'Point A Analysis'!B2414</f>
        <v>0</v>
      </c>
      <c r="D2416" s="83">
        <f>'Point A Analysis'!C2414</f>
        <v>0</v>
      </c>
      <c r="E2416" s="83">
        <f>'Point A Analysis'!D2414</f>
        <v>0</v>
      </c>
      <c r="F2416" s="83">
        <f>'Point A Analysis'!E2414</f>
        <v>0</v>
      </c>
      <c r="G2416" s="8"/>
      <c r="H2416" s="65">
        <f>'Point B RAW Results'!F2386</f>
        <v>0</v>
      </c>
      <c r="I2416" s="83">
        <f>'Point B Analysis'!B2414</f>
        <v>0</v>
      </c>
      <c r="J2416" s="83">
        <f>'Point B Analysis'!C2414</f>
        <v>0</v>
      </c>
      <c r="K2416" s="83">
        <f>'Point B Analysis'!D2414</f>
        <v>0</v>
      </c>
      <c r="L2416" s="83">
        <f>'Point B Analysis'!E2414</f>
        <v>0</v>
      </c>
      <c r="N2416" s="65">
        <f>'Point B RAW Results'!F2386</f>
        <v>0</v>
      </c>
      <c r="O2416" s="83">
        <f t="shared" si="154"/>
        <v>0</v>
      </c>
      <c r="P2416" s="83">
        <f t="shared" si="155"/>
        <v>0</v>
      </c>
      <c r="Q2416" s="83">
        <f t="shared" si="156"/>
        <v>0</v>
      </c>
      <c r="R2416" s="83">
        <f t="shared" si="157"/>
        <v>0</v>
      </c>
    </row>
    <row r="2417" spans="2:18" ht="13.5" customHeight="1" x14ac:dyDescent="0.35">
      <c r="B2417" s="65">
        <f>'Point A RAW Results'!F2384</f>
        <v>0</v>
      </c>
      <c r="C2417" s="83">
        <f>'Point A Analysis'!B2415</f>
        <v>0</v>
      </c>
      <c r="D2417" s="83">
        <f>'Point A Analysis'!C2415</f>
        <v>0</v>
      </c>
      <c r="E2417" s="83">
        <f>'Point A Analysis'!D2415</f>
        <v>0</v>
      </c>
      <c r="F2417" s="83">
        <f>'Point A Analysis'!E2415</f>
        <v>0</v>
      </c>
      <c r="G2417" s="8"/>
      <c r="H2417" s="65">
        <f>'Point B RAW Results'!F2387</f>
        <v>0</v>
      </c>
      <c r="I2417" s="83">
        <f>'Point B Analysis'!B2415</f>
        <v>0</v>
      </c>
      <c r="J2417" s="83">
        <f>'Point B Analysis'!C2415</f>
        <v>0</v>
      </c>
      <c r="K2417" s="83">
        <f>'Point B Analysis'!D2415</f>
        <v>0</v>
      </c>
      <c r="L2417" s="83">
        <f>'Point B Analysis'!E2415</f>
        <v>0</v>
      </c>
      <c r="N2417" s="65">
        <f>'Point B RAW Results'!F2387</f>
        <v>0</v>
      </c>
      <c r="O2417" s="83">
        <f t="shared" si="154"/>
        <v>0</v>
      </c>
      <c r="P2417" s="83">
        <f t="shared" si="155"/>
        <v>0</v>
      </c>
      <c r="Q2417" s="83">
        <f t="shared" si="156"/>
        <v>0</v>
      </c>
      <c r="R2417" s="83">
        <f t="shared" si="157"/>
        <v>0</v>
      </c>
    </row>
    <row r="2418" spans="2:18" ht="13.5" customHeight="1" x14ac:dyDescent="0.35">
      <c r="B2418" s="65">
        <f>'Point A RAW Results'!F2385</f>
        <v>0</v>
      </c>
      <c r="C2418" s="83">
        <f>'Point A Analysis'!B2416</f>
        <v>0</v>
      </c>
      <c r="D2418" s="83">
        <f>'Point A Analysis'!C2416</f>
        <v>0</v>
      </c>
      <c r="E2418" s="83">
        <f>'Point A Analysis'!D2416</f>
        <v>0</v>
      </c>
      <c r="F2418" s="83">
        <f>'Point A Analysis'!E2416</f>
        <v>0</v>
      </c>
      <c r="G2418" s="8"/>
      <c r="H2418" s="65">
        <f>'Point B RAW Results'!F2388</f>
        <v>0</v>
      </c>
      <c r="I2418" s="83">
        <f>'Point B Analysis'!B2416</f>
        <v>0</v>
      </c>
      <c r="J2418" s="83">
        <f>'Point B Analysis'!C2416</f>
        <v>0</v>
      </c>
      <c r="K2418" s="83">
        <f>'Point B Analysis'!D2416</f>
        <v>0</v>
      </c>
      <c r="L2418" s="83">
        <f>'Point B Analysis'!E2416</f>
        <v>0</v>
      </c>
      <c r="N2418" s="65">
        <f>'Point B RAW Results'!F2388</f>
        <v>0</v>
      </c>
      <c r="O2418" s="83">
        <f t="shared" si="154"/>
        <v>0</v>
      </c>
      <c r="P2418" s="83">
        <f t="shared" si="155"/>
        <v>0</v>
      </c>
      <c r="Q2418" s="83">
        <f t="shared" si="156"/>
        <v>0</v>
      </c>
      <c r="R2418" s="83">
        <f t="shared" si="157"/>
        <v>0</v>
      </c>
    </row>
    <row r="2419" spans="2:18" ht="13.5" customHeight="1" x14ac:dyDescent="0.35">
      <c r="B2419" s="65">
        <f>'Point A RAW Results'!F2386</f>
        <v>0</v>
      </c>
      <c r="C2419" s="83">
        <f>'Point A Analysis'!B2417</f>
        <v>0</v>
      </c>
      <c r="D2419" s="83">
        <f>'Point A Analysis'!C2417</f>
        <v>0</v>
      </c>
      <c r="E2419" s="83">
        <f>'Point A Analysis'!D2417</f>
        <v>0</v>
      </c>
      <c r="F2419" s="83">
        <f>'Point A Analysis'!E2417</f>
        <v>0</v>
      </c>
      <c r="G2419" s="8"/>
      <c r="H2419" s="65">
        <f>'Point B RAW Results'!F2389</f>
        <v>0</v>
      </c>
      <c r="I2419" s="83">
        <f>'Point B Analysis'!B2417</f>
        <v>0</v>
      </c>
      <c r="J2419" s="83">
        <f>'Point B Analysis'!C2417</f>
        <v>0</v>
      </c>
      <c r="K2419" s="83">
        <f>'Point B Analysis'!D2417</f>
        <v>0</v>
      </c>
      <c r="L2419" s="83">
        <f>'Point B Analysis'!E2417</f>
        <v>0</v>
      </c>
      <c r="N2419" s="65">
        <f>'Point B RAW Results'!F2389</f>
        <v>0</v>
      </c>
      <c r="O2419" s="83">
        <f t="shared" si="154"/>
        <v>0</v>
      </c>
      <c r="P2419" s="83">
        <f t="shared" si="155"/>
        <v>0</v>
      </c>
      <c r="Q2419" s="83">
        <f t="shared" si="156"/>
        <v>0</v>
      </c>
      <c r="R2419" s="83">
        <f t="shared" si="157"/>
        <v>0</v>
      </c>
    </row>
    <row r="2420" spans="2:18" ht="13.5" customHeight="1" x14ac:dyDescent="0.35">
      <c r="B2420" s="65">
        <f>'Point A RAW Results'!F2387</f>
        <v>0</v>
      </c>
      <c r="C2420" s="83">
        <f>'Point A Analysis'!B2418</f>
        <v>0</v>
      </c>
      <c r="D2420" s="83">
        <f>'Point A Analysis'!C2418</f>
        <v>0</v>
      </c>
      <c r="E2420" s="83">
        <f>'Point A Analysis'!D2418</f>
        <v>0</v>
      </c>
      <c r="F2420" s="83">
        <f>'Point A Analysis'!E2418</f>
        <v>0</v>
      </c>
      <c r="G2420" s="8"/>
      <c r="H2420" s="65">
        <f>'Point B RAW Results'!F2390</f>
        <v>0</v>
      </c>
      <c r="I2420" s="83">
        <f>'Point B Analysis'!B2418</f>
        <v>0</v>
      </c>
      <c r="J2420" s="83">
        <f>'Point B Analysis'!C2418</f>
        <v>0</v>
      </c>
      <c r="K2420" s="83">
        <f>'Point B Analysis'!D2418</f>
        <v>0</v>
      </c>
      <c r="L2420" s="83">
        <f>'Point B Analysis'!E2418</f>
        <v>0</v>
      </c>
      <c r="N2420" s="65">
        <f>'Point B RAW Results'!F2390</f>
        <v>0</v>
      </c>
      <c r="O2420" s="83">
        <f t="shared" si="154"/>
        <v>0</v>
      </c>
      <c r="P2420" s="83">
        <f t="shared" si="155"/>
        <v>0</v>
      </c>
      <c r="Q2420" s="83">
        <f t="shared" si="156"/>
        <v>0</v>
      </c>
      <c r="R2420" s="83">
        <f t="shared" si="157"/>
        <v>0</v>
      </c>
    </row>
    <row r="2421" spans="2:18" ht="13.5" customHeight="1" x14ac:dyDescent="0.35">
      <c r="B2421" s="65">
        <f>'Point A RAW Results'!F2388</f>
        <v>0</v>
      </c>
      <c r="C2421" s="83">
        <f>'Point A Analysis'!B2419</f>
        <v>0</v>
      </c>
      <c r="D2421" s="83">
        <f>'Point A Analysis'!C2419</f>
        <v>0</v>
      </c>
      <c r="E2421" s="83">
        <f>'Point A Analysis'!D2419</f>
        <v>0</v>
      </c>
      <c r="F2421" s="83">
        <f>'Point A Analysis'!E2419</f>
        <v>0</v>
      </c>
      <c r="G2421" s="8"/>
      <c r="H2421" s="65">
        <f>'Point B RAW Results'!F2391</f>
        <v>0</v>
      </c>
      <c r="I2421" s="83">
        <f>'Point B Analysis'!B2419</f>
        <v>0</v>
      </c>
      <c r="J2421" s="83">
        <f>'Point B Analysis'!C2419</f>
        <v>0</v>
      </c>
      <c r="K2421" s="83">
        <f>'Point B Analysis'!D2419</f>
        <v>0</v>
      </c>
      <c r="L2421" s="83">
        <f>'Point B Analysis'!E2419</f>
        <v>0</v>
      </c>
      <c r="N2421" s="65">
        <f>'Point B RAW Results'!F2391</f>
        <v>0</v>
      </c>
      <c r="O2421" s="83">
        <f t="shared" si="154"/>
        <v>0</v>
      </c>
      <c r="P2421" s="83">
        <f t="shared" si="155"/>
        <v>0</v>
      </c>
      <c r="Q2421" s="83">
        <f t="shared" si="156"/>
        <v>0</v>
      </c>
      <c r="R2421" s="83">
        <f t="shared" si="157"/>
        <v>0</v>
      </c>
    </row>
    <row r="2422" spans="2:18" ht="13.5" customHeight="1" x14ac:dyDescent="0.35">
      <c r="B2422" s="65">
        <f>'Point A RAW Results'!F2389</f>
        <v>0</v>
      </c>
      <c r="C2422" s="83">
        <f>'Point A Analysis'!B2420</f>
        <v>0</v>
      </c>
      <c r="D2422" s="83">
        <f>'Point A Analysis'!C2420</f>
        <v>0</v>
      </c>
      <c r="E2422" s="83">
        <f>'Point A Analysis'!D2420</f>
        <v>0</v>
      </c>
      <c r="F2422" s="83">
        <f>'Point A Analysis'!E2420</f>
        <v>0</v>
      </c>
      <c r="G2422" s="8"/>
      <c r="H2422" s="65">
        <f>'Point B RAW Results'!F2392</f>
        <v>0</v>
      </c>
      <c r="I2422" s="83">
        <f>'Point B Analysis'!B2420</f>
        <v>0</v>
      </c>
      <c r="J2422" s="83">
        <f>'Point B Analysis'!C2420</f>
        <v>0</v>
      </c>
      <c r="K2422" s="83">
        <f>'Point B Analysis'!D2420</f>
        <v>0</v>
      </c>
      <c r="L2422" s="83">
        <f>'Point B Analysis'!E2420</f>
        <v>0</v>
      </c>
      <c r="N2422" s="65">
        <f>'Point B RAW Results'!F2392</f>
        <v>0</v>
      </c>
      <c r="O2422" s="83">
        <f t="shared" si="154"/>
        <v>0</v>
      </c>
      <c r="P2422" s="83">
        <f t="shared" si="155"/>
        <v>0</v>
      </c>
      <c r="Q2422" s="83">
        <f t="shared" si="156"/>
        <v>0</v>
      </c>
      <c r="R2422" s="83">
        <f t="shared" si="157"/>
        <v>0</v>
      </c>
    </row>
    <row r="2423" spans="2:18" ht="13.5" customHeight="1" x14ac:dyDescent="0.35">
      <c r="B2423" s="65">
        <f>'Point A RAW Results'!F2390</f>
        <v>0</v>
      </c>
      <c r="C2423" s="83">
        <f>'Point A Analysis'!B2421</f>
        <v>0</v>
      </c>
      <c r="D2423" s="83">
        <f>'Point A Analysis'!C2421</f>
        <v>0</v>
      </c>
      <c r="E2423" s="83">
        <f>'Point A Analysis'!D2421</f>
        <v>0</v>
      </c>
      <c r="F2423" s="83">
        <f>'Point A Analysis'!E2421</f>
        <v>0</v>
      </c>
      <c r="G2423" s="8"/>
      <c r="H2423" s="65">
        <f>'Point B RAW Results'!F2393</f>
        <v>0</v>
      </c>
      <c r="I2423" s="83">
        <f>'Point B Analysis'!B2421</f>
        <v>0</v>
      </c>
      <c r="J2423" s="83">
        <f>'Point B Analysis'!C2421</f>
        <v>0</v>
      </c>
      <c r="K2423" s="83">
        <f>'Point B Analysis'!D2421</f>
        <v>0</v>
      </c>
      <c r="L2423" s="83">
        <f>'Point B Analysis'!E2421</f>
        <v>0</v>
      </c>
      <c r="N2423" s="65">
        <f>'Point B RAW Results'!F2393</f>
        <v>0</v>
      </c>
      <c r="O2423" s="83">
        <f t="shared" si="154"/>
        <v>0</v>
      </c>
      <c r="P2423" s="83">
        <f t="shared" si="155"/>
        <v>0</v>
      </c>
      <c r="Q2423" s="83">
        <f t="shared" si="156"/>
        <v>0</v>
      </c>
      <c r="R2423" s="83">
        <f t="shared" si="157"/>
        <v>0</v>
      </c>
    </row>
    <row r="2424" spans="2:18" ht="13.5" customHeight="1" x14ac:dyDescent="0.35">
      <c r="B2424" s="65">
        <f>'Point A RAW Results'!F2391</f>
        <v>0</v>
      </c>
      <c r="C2424" s="83">
        <f>'Point A Analysis'!B2422</f>
        <v>0</v>
      </c>
      <c r="D2424" s="83">
        <f>'Point A Analysis'!C2422</f>
        <v>0</v>
      </c>
      <c r="E2424" s="83">
        <f>'Point A Analysis'!D2422</f>
        <v>0</v>
      </c>
      <c r="F2424" s="83">
        <f>'Point A Analysis'!E2422</f>
        <v>0</v>
      </c>
      <c r="G2424" s="8"/>
      <c r="H2424" s="65">
        <f>'Point B RAW Results'!F2394</f>
        <v>0</v>
      </c>
      <c r="I2424" s="83">
        <f>'Point B Analysis'!B2422</f>
        <v>0</v>
      </c>
      <c r="J2424" s="83">
        <f>'Point B Analysis'!C2422</f>
        <v>0</v>
      </c>
      <c r="K2424" s="83">
        <f>'Point B Analysis'!D2422</f>
        <v>0</v>
      </c>
      <c r="L2424" s="83">
        <f>'Point B Analysis'!E2422</f>
        <v>0</v>
      </c>
      <c r="N2424" s="65">
        <f>'Point B RAW Results'!F2394</f>
        <v>0</v>
      </c>
      <c r="O2424" s="83">
        <f t="shared" si="154"/>
        <v>0</v>
      </c>
      <c r="P2424" s="83">
        <f t="shared" si="155"/>
        <v>0</v>
      </c>
      <c r="Q2424" s="83">
        <f t="shared" si="156"/>
        <v>0</v>
      </c>
      <c r="R2424" s="83">
        <f t="shared" si="157"/>
        <v>0</v>
      </c>
    </row>
    <row r="2425" spans="2:18" ht="13.5" customHeight="1" x14ac:dyDescent="0.35">
      <c r="B2425" s="65">
        <f>'Point A RAW Results'!F2392</f>
        <v>0</v>
      </c>
      <c r="C2425" s="83">
        <f>'Point A Analysis'!B2423</f>
        <v>0</v>
      </c>
      <c r="D2425" s="83">
        <f>'Point A Analysis'!C2423</f>
        <v>0</v>
      </c>
      <c r="E2425" s="83">
        <f>'Point A Analysis'!D2423</f>
        <v>0</v>
      </c>
      <c r="F2425" s="83">
        <f>'Point A Analysis'!E2423</f>
        <v>0</v>
      </c>
      <c r="G2425" s="8"/>
      <c r="H2425" s="65">
        <f>'Point B RAW Results'!F2395</f>
        <v>0</v>
      </c>
      <c r="I2425" s="83">
        <f>'Point B Analysis'!B2423</f>
        <v>0</v>
      </c>
      <c r="J2425" s="83">
        <f>'Point B Analysis'!C2423</f>
        <v>0</v>
      </c>
      <c r="K2425" s="83">
        <f>'Point B Analysis'!D2423</f>
        <v>0</v>
      </c>
      <c r="L2425" s="83">
        <f>'Point B Analysis'!E2423</f>
        <v>0</v>
      </c>
      <c r="N2425" s="65">
        <f>'Point B RAW Results'!F2395</f>
        <v>0</v>
      </c>
      <c r="O2425" s="83">
        <f t="shared" si="154"/>
        <v>0</v>
      </c>
      <c r="P2425" s="83">
        <f t="shared" si="155"/>
        <v>0</v>
      </c>
      <c r="Q2425" s="83">
        <f t="shared" si="156"/>
        <v>0</v>
      </c>
      <c r="R2425" s="83">
        <f t="shared" si="157"/>
        <v>0</v>
      </c>
    </row>
    <row r="2426" spans="2:18" ht="13.5" customHeight="1" x14ac:dyDescent="0.35">
      <c r="B2426" s="65">
        <f>'Point A RAW Results'!F2393</f>
        <v>0</v>
      </c>
      <c r="C2426" s="83">
        <f>'Point A Analysis'!B2424</f>
        <v>0</v>
      </c>
      <c r="D2426" s="83">
        <f>'Point A Analysis'!C2424</f>
        <v>0</v>
      </c>
      <c r="E2426" s="83">
        <f>'Point A Analysis'!D2424</f>
        <v>0</v>
      </c>
      <c r="F2426" s="83">
        <f>'Point A Analysis'!E2424</f>
        <v>0</v>
      </c>
      <c r="G2426" s="8"/>
      <c r="H2426" s="65">
        <f>'Point B RAW Results'!F2396</f>
        <v>0</v>
      </c>
      <c r="I2426" s="83">
        <f>'Point B Analysis'!B2424</f>
        <v>0</v>
      </c>
      <c r="J2426" s="83">
        <f>'Point B Analysis'!C2424</f>
        <v>0</v>
      </c>
      <c r="K2426" s="83">
        <f>'Point B Analysis'!D2424</f>
        <v>0</v>
      </c>
      <c r="L2426" s="83">
        <f>'Point B Analysis'!E2424</f>
        <v>0</v>
      </c>
      <c r="N2426" s="65">
        <f>'Point B RAW Results'!F2396</f>
        <v>0</v>
      </c>
      <c r="O2426" s="83">
        <f t="shared" si="154"/>
        <v>0</v>
      </c>
      <c r="P2426" s="83">
        <f t="shared" si="155"/>
        <v>0</v>
      </c>
      <c r="Q2426" s="83">
        <f t="shared" si="156"/>
        <v>0</v>
      </c>
      <c r="R2426" s="83">
        <f t="shared" si="157"/>
        <v>0</v>
      </c>
    </row>
    <row r="2427" spans="2:18" ht="13.5" customHeight="1" x14ac:dyDescent="0.35">
      <c r="B2427" s="65">
        <f>'Point A RAW Results'!F2394</f>
        <v>0</v>
      </c>
      <c r="C2427" s="83">
        <f>'Point A Analysis'!B2425</f>
        <v>0</v>
      </c>
      <c r="D2427" s="83">
        <f>'Point A Analysis'!C2425</f>
        <v>0</v>
      </c>
      <c r="E2427" s="83">
        <f>'Point A Analysis'!D2425</f>
        <v>0</v>
      </c>
      <c r="F2427" s="83">
        <f>'Point A Analysis'!E2425</f>
        <v>0</v>
      </c>
      <c r="G2427" s="8"/>
      <c r="H2427" s="65">
        <f>'Point B RAW Results'!F2397</f>
        <v>0</v>
      </c>
      <c r="I2427" s="83">
        <f>'Point B Analysis'!B2425</f>
        <v>0</v>
      </c>
      <c r="J2427" s="83">
        <f>'Point B Analysis'!C2425</f>
        <v>0</v>
      </c>
      <c r="K2427" s="83">
        <f>'Point B Analysis'!D2425</f>
        <v>0</v>
      </c>
      <c r="L2427" s="83">
        <f>'Point B Analysis'!E2425</f>
        <v>0</v>
      </c>
      <c r="N2427" s="65">
        <f>'Point B RAW Results'!F2397</f>
        <v>0</v>
      </c>
      <c r="O2427" s="83">
        <f t="shared" si="154"/>
        <v>0</v>
      </c>
      <c r="P2427" s="83">
        <f t="shared" si="155"/>
        <v>0</v>
      </c>
      <c r="Q2427" s="83">
        <f t="shared" si="156"/>
        <v>0</v>
      </c>
      <c r="R2427" s="83">
        <f t="shared" si="157"/>
        <v>0</v>
      </c>
    </row>
    <row r="2428" spans="2:18" ht="13.5" customHeight="1" x14ac:dyDescent="0.35">
      <c r="B2428" s="65">
        <f>'Point A RAW Results'!F2395</f>
        <v>0</v>
      </c>
      <c r="C2428" s="83">
        <f>'Point A Analysis'!B2426</f>
        <v>0</v>
      </c>
      <c r="D2428" s="83">
        <f>'Point A Analysis'!C2426</f>
        <v>0</v>
      </c>
      <c r="E2428" s="83">
        <f>'Point A Analysis'!D2426</f>
        <v>0</v>
      </c>
      <c r="F2428" s="83">
        <f>'Point A Analysis'!E2426</f>
        <v>0</v>
      </c>
      <c r="G2428" s="8"/>
      <c r="H2428" s="65">
        <f>'Point B RAW Results'!F2398</f>
        <v>0</v>
      </c>
      <c r="I2428" s="83">
        <f>'Point B Analysis'!B2426</f>
        <v>0</v>
      </c>
      <c r="J2428" s="83">
        <f>'Point B Analysis'!C2426</f>
        <v>0</v>
      </c>
      <c r="K2428" s="83">
        <f>'Point B Analysis'!D2426</f>
        <v>0</v>
      </c>
      <c r="L2428" s="83">
        <f>'Point B Analysis'!E2426</f>
        <v>0</v>
      </c>
      <c r="N2428" s="65">
        <f>'Point B RAW Results'!F2398</f>
        <v>0</v>
      </c>
      <c r="O2428" s="83">
        <f t="shared" si="154"/>
        <v>0</v>
      </c>
      <c r="P2428" s="83">
        <f t="shared" si="155"/>
        <v>0</v>
      </c>
      <c r="Q2428" s="83">
        <f t="shared" si="156"/>
        <v>0</v>
      </c>
      <c r="R2428" s="83">
        <f t="shared" si="157"/>
        <v>0</v>
      </c>
    </row>
    <row r="2429" spans="2:18" ht="13.5" customHeight="1" x14ac:dyDescent="0.35">
      <c r="B2429" s="65">
        <f>'Point A RAW Results'!F2396</f>
        <v>0</v>
      </c>
      <c r="C2429" s="83">
        <f>'Point A Analysis'!B2427</f>
        <v>0</v>
      </c>
      <c r="D2429" s="83">
        <f>'Point A Analysis'!C2427</f>
        <v>0</v>
      </c>
      <c r="E2429" s="83">
        <f>'Point A Analysis'!D2427</f>
        <v>0</v>
      </c>
      <c r="F2429" s="83">
        <f>'Point A Analysis'!E2427</f>
        <v>0</v>
      </c>
      <c r="G2429" s="8"/>
      <c r="H2429" s="65">
        <f>'Point B RAW Results'!F2399</f>
        <v>0</v>
      </c>
      <c r="I2429" s="83">
        <f>'Point B Analysis'!B2427</f>
        <v>0</v>
      </c>
      <c r="J2429" s="83">
        <f>'Point B Analysis'!C2427</f>
        <v>0</v>
      </c>
      <c r="K2429" s="83">
        <f>'Point B Analysis'!D2427</f>
        <v>0</v>
      </c>
      <c r="L2429" s="83">
        <f>'Point B Analysis'!E2427</f>
        <v>0</v>
      </c>
      <c r="N2429" s="65">
        <f>'Point B RAW Results'!F2399</f>
        <v>0</v>
      </c>
      <c r="O2429" s="83">
        <f t="shared" si="154"/>
        <v>0</v>
      </c>
      <c r="P2429" s="83">
        <f t="shared" si="155"/>
        <v>0</v>
      </c>
      <c r="Q2429" s="83">
        <f t="shared" si="156"/>
        <v>0</v>
      </c>
      <c r="R2429" s="83">
        <f t="shared" si="157"/>
        <v>0</v>
      </c>
    </row>
    <row r="2430" spans="2:18" ht="13.5" customHeight="1" x14ac:dyDescent="0.35">
      <c r="B2430" s="65">
        <f>'Point A RAW Results'!F2397</f>
        <v>0</v>
      </c>
      <c r="C2430" s="83">
        <f>'Point A Analysis'!B2428</f>
        <v>0</v>
      </c>
      <c r="D2430" s="83">
        <f>'Point A Analysis'!C2428</f>
        <v>0</v>
      </c>
      <c r="E2430" s="83">
        <f>'Point A Analysis'!D2428</f>
        <v>0</v>
      </c>
      <c r="F2430" s="83">
        <f>'Point A Analysis'!E2428</f>
        <v>0</v>
      </c>
      <c r="G2430" s="8"/>
      <c r="H2430" s="65">
        <f>'Point B RAW Results'!F2400</f>
        <v>0</v>
      </c>
      <c r="I2430" s="83">
        <f>'Point B Analysis'!B2428</f>
        <v>0</v>
      </c>
      <c r="J2430" s="83">
        <f>'Point B Analysis'!C2428</f>
        <v>0</v>
      </c>
      <c r="K2430" s="83">
        <f>'Point B Analysis'!D2428</f>
        <v>0</v>
      </c>
      <c r="L2430" s="83">
        <f>'Point B Analysis'!E2428</f>
        <v>0</v>
      </c>
      <c r="N2430" s="65">
        <f>'Point B RAW Results'!F2400</f>
        <v>0</v>
      </c>
      <c r="O2430" s="83">
        <f t="shared" si="154"/>
        <v>0</v>
      </c>
      <c r="P2430" s="83">
        <f t="shared" si="155"/>
        <v>0</v>
      </c>
      <c r="Q2430" s="83">
        <f t="shared" si="156"/>
        <v>0</v>
      </c>
      <c r="R2430" s="83">
        <f t="shared" si="157"/>
        <v>0</v>
      </c>
    </row>
    <row r="2431" spans="2:18" ht="13.5" customHeight="1" x14ac:dyDescent="0.35">
      <c r="B2431" s="65">
        <f>'Point A RAW Results'!F2398</f>
        <v>0</v>
      </c>
      <c r="C2431" s="83">
        <f>'Point A Analysis'!B2429</f>
        <v>0</v>
      </c>
      <c r="D2431" s="83">
        <f>'Point A Analysis'!C2429</f>
        <v>0</v>
      </c>
      <c r="E2431" s="83">
        <f>'Point A Analysis'!D2429</f>
        <v>0</v>
      </c>
      <c r="F2431" s="83">
        <f>'Point A Analysis'!E2429</f>
        <v>0</v>
      </c>
      <c r="G2431" s="8"/>
      <c r="H2431" s="65">
        <f>'Point B RAW Results'!F2401</f>
        <v>0</v>
      </c>
      <c r="I2431" s="83">
        <f>'Point B Analysis'!B2429</f>
        <v>0</v>
      </c>
      <c r="J2431" s="83">
        <f>'Point B Analysis'!C2429</f>
        <v>0</v>
      </c>
      <c r="K2431" s="83">
        <f>'Point B Analysis'!D2429</f>
        <v>0</v>
      </c>
      <c r="L2431" s="83">
        <f>'Point B Analysis'!E2429</f>
        <v>0</v>
      </c>
      <c r="N2431" s="65">
        <f>'Point B RAW Results'!F2401</f>
        <v>0</v>
      </c>
      <c r="O2431" s="83">
        <f t="shared" si="154"/>
        <v>0</v>
      </c>
      <c r="P2431" s="83">
        <f t="shared" si="155"/>
        <v>0</v>
      </c>
      <c r="Q2431" s="83">
        <f t="shared" si="156"/>
        <v>0</v>
      </c>
      <c r="R2431" s="83">
        <f t="shared" si="157"/>
        <v>0</v>
      </c>
    </row>
    <row r="2432" spans="2:18" ht="13.5" customHeight="1" x14ac:dyDescent="0.35">
      <c r="B2432" s="65">
        <f>'Point A RAW Results'!F2399</f>
        <v>0</v>
      </c>
      <c r="C2432" s="83">
        <f>'Point A Analysis'!B2430</f>
        <v>0</v>
      </c>
      <c r="D2432" s="83">
        <f>'Point A Analysis'!C2430</f>
        <v>0</v>
      </c>
      <c r="E2432" s="83">
        <f>'Point A Analysis'!D2430</f>
        <v>0</v>
      </c>
      <c r="F2432" s="83">
        <f>'Point A Analysis'!E2430</f>
        <v>0</v>
      </c>
      <c r="G2432" s="8"/>
      <c r="H2432" s="65">
        <f>'Point B RAW Results'!F2402</f>
        <v>0</v>
      </c>
      <c r="I2432" s="83">
        <f>'Point B Analysis'!B2430</f>
        <v>0</v>
      </c>
      <c r="J2432" s="83">
        <f>'Point B Analysis'!C2430</f>
        <v>0</v>
      </c>
      <c r="K2432" s="83">
        <f>'Point B Analysis'!D2430</f>
        <v>0</v>
      </c>
      <c r="L2432" s="83">
        <f>'Point B Analysis'!E2430</f>
        <v>0</v>
      </c>
      <c r="N2432" s="65">
        <f>'Point B RAW Results'!F2402</f>
        <v>0</v>
      </c>
      <c r="O2432" s="83">
        <f t="shared" si="154"/>
        <v>0</v>
      </c>
      <c r="P2432" s="83">
        <f t="shared" si="155"/>
        <v>0</v>
      </c>
      <c r="Q2432" s="83">
        <f t="shared" si="156"/>
        <v>0</v>
      </c>
      <c r="R2432" s="83">
        <f t="shared" si="157"/>
        <v>0</v>
      </c>
    </row>
    <row r="2433" spans="2:18" ht="13.5" customHeight="1" x14ac:dyDescent="0.35">
      <c r="B2433" s="65">
        <f>'Point A RAW Results'!F2400</f>
        <v>0</v>
      </c>
      <c r="C2433" s="83">
        <f>'Point A Analysis'!B2431</f>
        <v>0</v>
      </c>
      <c r="D2433" s="83">
        <f>'Point A Analysis'!C2431</f>
        <v>0</v>
      </c>
      <c r="E2433" s="83">
        <f>'Point A Analysis'!D2431</f>
        <v>0</v>
      </c>
      <c r="F2433" s="83">
        <f>'Point A Analysis'!E2431</f>
        <v>0</v>
      </c>
      <c r="G2433" s="8"/>
      <c r="H2433" s="65">
        <f>'Point B RAW Results'!F2403</f>
        <v>0</v>
      </c>
      <c r="I2433" s="83">
        <f>'Point B Analysis'!B2431</f>
        <v>0</v>
      </c>
      <c r="J2433" s="83">
        <f>'Point B Analysis'!C2431</f>
        <v>0</v>
      </c>
      <c r="K2433" s="83">
        <f>'Point B Analysis'!D2431</f>
        <v>0</v>
      </c>
      <c r="L2433" s="83">
        <f>'Point B Analysis'!E2431</f>
        <v>0</v>
      </c>
      <c r="N2433" s="65">
        <f>'Point B RAW Results'!F2403</f>
        <v>0</v>
      </c>
      <c r="O2433" s="83">
        <f t="shared" si="154"/>
        <v>0</v>
      </c>
      <c r="P2433" s="83">
        <f t="shared" si="155"/>
        <v>0</v>
      </c>
      <c r="Q2433" s="83">
        <f t="shared" si="156"/>
        <v>0</v>
      </c>
      <c r="R2433" s="83">
        <f t="shared" si="157"/>
        <v>0</v>
      </c>
    </row>
    <row r="2434" spans="2:18" ht="13.5" customHeight="1" x14ac:dyDescent="0.35">
      <c r="B2434" s="65">
        <f>'Point A RAW Results'!F2401</f>
        <v>0</v>
      </c>
      <c r="C2434" s="83">
        <f>'Point A Analysis'!B2432</f>
        <v>0</v>
      </c>
      <c r="D2434" s="83">
        <f>'Point A Analysis'!C2432</f>
        <v>0</v>
      </c>
      <c r="E2434" s="83">
        <f>'Point A Analysis'!D2432</f>
        <v>0</v>
      </c>
      <c r="F2434" s="83">
        <f>'Point A Analysis'!E2432</f>
        <v>0</v>
      </c>
      <c r="G2434" s="8"/>
      <c r="H2434" s="65">
        <f>'Point B RAW Results'!F2404</f>
        <v>0</v>
      </c>
      <c r="I2434" s="83">
        <f>'Point B Analysis'!B2432</f>
        <v>0</v>
      </c>
      <c r="J2434" s="83">
        <f>'Point B Analysis'!C2432</f>
        <v>0</v>
      </c>
      <c r="K2434" s="83">
        <f>'Point B Analysis'!D2432</f>
        <v>0</v>
      </c>
      <c r="L2434" s="83">
        <f>'Point B Analysis'!E2432</f>
        <v>0</v>
      </c>
      <c r="N2434" s="65">
        <f>'Point B RAW Results'!F2404</f>
        <v>0</v>
      </c>
      <c r="O2434" s="83">
        <f t="shared" si="154"/>
        <v>0</v>
      </c>
      <c r="P2434" s="83">
        <f t="shared" si="155"/>
        <v>0</v>
      </c>
      <c r="Q2434" s="83">
        <f t="shared" si="156"/>
        <v>0</v>
      </c>
      <c r="R2434" s="83">
        <f t="shared" si="157"/>
        <v>0</v>
      </c>
    </row>
    <row r="2435" spans="2:18" ht="13.5" customHeight="1" x14ac:dyDescent="0.35">
      <c r="B2435" s="65">
        <f>'Point A RAW Results'!F2402</f>
        <v>0</v>
      </c>
      <c r="C2435" s="83">
        <f>'Point A Analysis'!B2433</f>
        <v>0</v>
      </c>
      <c r="D2435" s="83">
        <f>'Point A Analysis'!C2433</f>
        <v>0</v>
      </c>
      <c r="E2435" s="83">
        <f>'Point A Analysis'!D2433</f>
        <v>0</v>
      </c>
      <c r="F2435" s="83">
        <f>'Point A Analysis'!E2433</f>
        <v>0</v>
      </c>
      <c r="G2435" s="8"/>
      <c r="H2435" s="65">
        <f>'Point B RAW Results'!F2405</f>
        <v>0</v>
      </c>
      <c r="I2435" s="83">
        <f>'Point B Analysis'!B2433</f>
        <v>0</v>
      </c>
      <c r="J2435" s="83">
        <f>'Point B Analysis'!C2433</f>
        <v>0</v>
      </c>
      <c r="K2435" s="83">
        <f>'Point B Analysis'!D2433</f>
        <v>0</v>
      </c>
      <c r="L2435" s="83">
        <f>'Point B Analysis'!E2433</f>
        <v>0</v>
      </c>
      <c r="N2435" s="65">
        <f>'Point B RAW Results'!F2405</f>
        <v>0</v>
      </c>
      <c r="O2435" s="83">
        <f t="shared" si="154"/>
        <v>0</v>
      </c>
      <c r="P2435" s="83">
        <f t="shared" si="155"/>
        <v>0</v>
      </c>
      <c r="Q2435" s="83">
        <f t="shared" si="156"/>
        <v>0</v>
      </c>
      <c r="R2435" s="83">
        <f t="shared" si="157"/>
        <v>0</v>
      </c>
    </row>
    <row r="2436" spans="2:18" ht="13.5" customHeight="1" x14ac:dyDescent="0.35">
      <c r="B2436" s="65">
        <f>'Point A RAW Results'!F2403</f>
        <v>0</v>
      </c>
      <c r="C2436" s="83">
        <f>'Point A Analysis'!B2434</f>
        <v>0</v>
      </c>
      <c r="D2436" s="83">
        <f>'Point A Analysis'!C2434</f>
        <v>0</v>
      </c>
      <c r="E2436" s="83">
        <f>'Point A Analysis'!D2434</f>
        <v>0</v>
      </c>
      <c r="F2436" s="83">
        <f>'Point A Analysis'!E2434</f>
        <v>0</v>
      </c>
      <c r="G2436" s="8"/>
      <c r="H2436" s="65">
        <f>'Point B RAW Results'!F2406</f>
        <v>0</v>
      </c>
      <c r="I2436" s="83">
        <f>'Point B Analysis'!B2434</f>
        <v>0</v>
      </c>
      <c r="J2436" s="83">
        <f>'Point B Analysis'!C2434</f>
        <v>0</v>
      </c>
      <c r="K2436" s="83">
        <f>'Point B Analysis'!D2434</f>
        <v>0</v>
      </c>
      <c r="L2436" s="83">
        <f>'Point B Analysis'!E2434</f>
        <v>0</v>
      </c>
      <c r="N2436" s="65">
        <f>'Point B RAW Results'!F2406</f>
        <v>0</v>
      </c>
      <c r="O2436" s="83">
        <f t="shared" si="154"/>
        <v>0</v>
      </c>
      <c r="P2436" s="83">
        <f t="shared" si="155"/>
        <v>0</v>
      </c>
      <c r="Q2436" s="83">
        <f t="shared" si="156"/>
        <v>0</v>
      </c>
      <c r="R2436" s="83">
        <f t="shared" si="157"/>
        <v>0</v>
      </c>
    </row>
    <row r="2437" spans="2:18" ht="13.5" customHeight="1" x14ac:dyDescent="0.35">
      <c r="B2437" s="65">
        <f>'Point A RAW Results'!F2404</f>
        <v>0</v>
      </c>
      <c r="C2437" s="83">
        <f>'Point A Analysis'!B2435</f>
        <v>0</v>
      </c>
      <c r="D2437" s="83">
        <f>'Point A Analysis'!C2435</f>
        <v>0</v>
      </c>
      <c r="E2437" s="83">
        <f>'Point A Analysis'!D2435</f>
        <v>0</v>
      </c>
      <c r="F2437" s="83">
        <f>'Point A Analysis'!E2435</f>
        <v>0</v>
      </c>
      <c r="G2437" s="8"/>
      <c r="H2437" s="65">
        <f>'Point B RAW Results'!F2407</f>
        <v>0</v>
      </c>
      <c r="I2437" s="83">
        <f>'Point B Analysis'!B2435</f>
        <v>0</v>
      </c>
      <c r="J2437" s="83">
        <f>'Point B Analysis'!C2435</f>
        <v>0</v>
      </c>
      <c r="K2437" s="83">
        <f>'Point B Analysis'!D2435</f>
        <v>0</v>
      </c>
      <c r="L2437" s="83">
        <f>'Point B Analysis'!E2435</f>
        <v>0</v>
      </c>
      <c r="N2437" s="65">
        <f>'Point B RAW Results'!F2407</f>
        <v>0</v>
      </c>
      <c r="O2437" s="83">
        <f t="shared" si="154"/>
        <v>0</v>
      </c>
      <c r="P2437" s="83">
        <f t="shared" si="155"/>
        <v>0</v>
      </c>
      <c r="Q2437" s="83">
        <f t="shared" si="156"/>
        <v>0</v>
      </c>
      <c r="R2437" s="83">
        <f t="shared" si="157"/>
        <v>0</v>
      </c>
    </row>
    <row r="2438" spans="2:18" ht="13.5" customHeight="1" x14ac:dyDescent="0.35">
      <c r="B2438" s="65">
        <f>'Point A RAW Results'!F2405</f>
        <v>0</v>
      </c>
      <c r="C2438" s="83">
        <f>'Point A Analysis'!B2436</f>
        <v>0</v>
      </c>
      <c r="D2438" s="83">
        <f>'Point A Analysis'!C2436</f>
        <v>0</v>
      </c>
      <c r="E2438" s="83">
        <f>'Point A Analysis'!D2436</f>
        <v>0</v>
      </c>
      <c r="F2438" s="83">
        <f>'Point A Analysis'!E2436</f>
        <v>0</v>
      </c>
      <c r="G2438" s="8"/>
      <c r="H2438" s="65">
        <f>'Point B RAW Results'!F2408</f>
        <v>0</v>
      </c>
      <c r="I2438" s="83">
        <f>'Point B Analysis'!B2436</f>
        <v>0</v>
      </c>
      <c r="J2438" s="83">
        <f>'Point B Analysis'!C2436</f>
        <v>0</v>
      </c>
      <c r="K2438" s="83">
        <f>'Point B Analysis'!D2436</f>
        <v>0</v>
      </c>
      <c r="L2438" s="83">
        <f>'Point B Analysis'!E2436</f>
        <v>0</v>
      </c>
      <c r="N2438" s="65">
        <f>'Point B RAW Results'!F2408</f>
        <v>0</v>
      </c>
      <c r="O2438" s="83">
        <f t="shared" si="154"/>
        <v>0</v>
      </c>
      <c r="P2438" s="83">
        <f t="shared" si="155"/>
        <v>0</v>
      </c>
      <c r="Q2438" s="83">
        <f t="shared" si="156"/>
        <v>0</v>
      </c>
      <c r="R2438" s="83">
        <f t="shared" si="157"/>
        <v>0</v>
      </c>
    </row>
    <row r="2439" spans="2:18" ht="13.5" customHeight="1" x14ac:dyDescent="0.35">
      <c r="B2439" s="65">
        <f>'Point A RAW Results'!F2406</f>
        <v>0</v>
      </c>
      <c r="C2439" s="83">
        <f>'Point A Analysis'!B2437</f>
        <v>0</v>
      </c>
      <c r="D2439" s="83">
        <f>'Point A Analysis'!C2437</f>
        <v>0</v>
      </c>
      <c r="E2439" s="83">
        <f>'Point A Analysis'!D2437</f>
        <v>0</v>
      </c>
      <c r="F2439" s="83">
        <f>'Point A Analysis'!E2437</f>
        <v>0</v>
      </c>
      <c r="G2439" s="8"/>
      <c r="H2439" s="65">
        <f>'Point B RAW Results'!F2409</f>
        <v>0</v>
      </c>
      <c r="I2439" s="83">
        <f>'Point B Analysis'!B2437</f>
        <v>0</v>
      </c>
      <c r="J2439" s="83">
        <f>'Point B Analysis'!C2437</f>
        <v>0</v>
      </c>
      <c r="K2439" s="83">
        <f>'Point B Analysis'!D2437</f>
        <v>0</v>
      </c>
      <c r="L2439" s="83">
        <f>'Point B Analysis'!E2437</f>
        <v>0</v>
      </c>
      <c r="N2439" s="65">
        <f>'Point B RAW Results'!F2409</f>
        <v>0</v>
      </c>
      <c r="O2439" s="83">
        <f t="shared" si="154"/>
        <v>0</v>
      </c>
      <c r="P2439" s="83">
        <f t="shared" si="155"/>
        <v>0</v>
      </c>
      <c r="Q2439" s="83">
        <f t="shared" si="156"/>
        <v>0</v>
      </c>
      <c r="R2439" s="83">
        <f t="shared" si="157"/>
        <v>0</v>
      </c>
    </row>
    <row r="2440" spans="2:18" ht="13.5" customHeight="1" x14ac:dyDescent="0.35">
      <c r="B2440" s="65">
        <f>'Point A RAW Results'!F2407</f>
        <v>0</v>
      </c>
      <c r="C2440" s="83">
        <f>'Point A Analysis'!B2438</f>
        <v>0</v>
      </c>
      <c r="D2440" s="83">
        <f>'Point A Analysis'!C2438</f>
        <v>0</v>
      </c>
      <c r="E2440" s="83">
        <f>'Point A Analysis'!D2438</f>
        <v>0</v>
      </c>
      <c r="F2440" s="83">
        <f>'Point A Analysis'!E2438</f>
        <v>0</v>
      </c>
      <c r="G2440" s="8"/>
      <c r="H2440" s="65">
        <f>'Point B RAW Results'!F2410</f>
        <v>0</v>
      </c>
      <c r="I2440" s="83">
        <f>'Point B Analysis'!B2438</f>
        <v>0</v>
      </c>
      <c r="J2440" s="83">
        <f>'Point B Analysis'!C2438</f>
        <v>0</v>
      </c>
      <c r="K2440" s="83">
        <f>'Point B Analysis'!D2438</f>
        <v>0</v>
      </c>
      <c r="L2440" s="83">
        <f>'Point B Analysis'!E2438</f>
        <v>0</v>
      </c>
      <c r="N2440" s="65">
        <f>'Point B RAW Results'!F2410</f>
        <v>0</v>
      </c>
      <c r="O2440" s="83">
        <f t="shared" si="154"/>
        <v>0</v>
      </c>
      <c r="P2440" s="83">
        <f t="shared" si="155"/>
        <v>0</v>
      </c>
      <c r="Q2440" s="83">
        <f t="shared" si="156"/>
        <v>0</v>
      </c>
      <c r="R2440" s="83">
        <f t="shared" si="157"/>
        <v>0</v>
      </c>
    </row>
    <row r="2441" spans="2:18" ht="13.5" customHeight="1" x14ac:dyDescent="0.35">
      <c r="B2441" s="65">
        <f>'Point A RAW Results'!F2408</f>
        <v>0</v>
      </c>
      <c r="C2441" s="83">
        <f>'Point A Analysis'!B2439</f>
        <v>0</v>
      </c>
      <c r="D2441" s="83">
        <f>'Point A Analysis'!C2439</f>
        <v>0</v>
      </c>
      <c r="E2441" s="83">
        <f>'Point A Analysis'!D2439</f>
        <v>0</v>
      </c>
      <c r="F2441" s="83">
        <f>'Point A Analysis'!E2439</f>
        <v>0</v>
      </c>
      <c r="G2441" s="8"/>
      <c r="H2441" s="65">
        <f>'Point B RAW Results'!F2411</f>
        <v>0</v>
      </c>
      <c r="I2441" s="83">
        <f>'Point B Analysis'!B2439</f>
        <v>0</v>
      </c>
      <c r="J2441" s="83">
        <f>'Point B Analysis'!C2439</f>
        <v>0</v>
      </c>
      <c r="K2441" s="83">
        <f>'Point B Analysis'!D2439</f>
        <v>0</v>
      </c>
      <c r="L2441" s="83">
        <f>'Point B Analysis'!E2439</f>
        <v>0</v>
      </c>
      <c r="N2441" s="65">
        <f>'Point B RAW Results'!F2411</f>
        <v>0</v>
      </c>
      <c r="O2441" s="83">
        <f t="shared" si="154"/>
        <v>0</v>
      </c>
      <c r="P2441" s="83">
        <f t="shared" si="155"/>
        <v>0</v>
      </c>
      <c r="Q2441" s="83">
        <f t="shared" si="156"/>
        <v>0</v>
      </c>
      <c r="R2441" s="83">
        <f t="shared" si="157"/>
        <v>0</v>
      </c>
    </row>
    <row r="2442" spans="2:18" ht="13.5" customHeight="1" x14ac:dyDescent="0.35">
      <c r="B2442" s="65">
        <f>'Point A RAW Results'!F2409</f>
        <v>0</v>
      </c>
      <c r="C2442" s="83">
        <f>'Point A Analysis'!B2440</f>
        <v>0</v>
      </c>
      <c r="D2442" s="83">
        <f>'Point A Analysis'!C2440</f>
        <v>0</v>
      </c>
      <c r="E2442" s="83">
        <f>'Point A Analysis'!D2440</f>
        <v>0</v>
      </c>
      <c r="F2442" s="83">
        <f>'Point A Analysis'!E2440</f>
        <v>0</v>
      </c>
      <c r="G2442" s="8"/>
      <c r="H2442" s="65">
        <f>'Point B RAW Results'!F2412</f>
        <v>0</v>
      </c>
      <c r="I2442" s="83">
        <f>'Point B Analysis'!B2440</f>
        <v>0</v>
      </c>
      <c r="J2442" s="83">
        <f>'Point B Analysis'!C2440</f>
        <v>0</v>
      </c>
      <c r="K2442" s="83">
        <f>'Point B Analysis'!D2440</f>
        <v>0</v>
      </c>
      <c r="L2442" s="83">
        <f>'Point B Analysis'!E2440</f>
        <v>0</v>
      </c>
      <c r="N2442" s="65">
        <f>'Point B RAW Results'!F2412</f>
        <v>0</v>
      </c>
      <c r="O2442" s="83">
        <f t="shared" si="154"/>
        <v>0</v>
      </c>
      <c r="P2442" s="83">
        <f t="shared" si="155"/>
        <v>0</v>
      </c>
      <c r="Q2442" s="83">
        <f t="shared" si="156"/>
        <v>0</v>
      </c>
      <c r="R2442" s="83">
        <f t="shared" si="157"/>
        <v>0</v>
      </c>
    </row>
    <row r="2443" spans="2:18" ht="13.5" customHeight="1" x14ac:dyDescent="0.35">
      <c r="B2443" s="65">
        <f>'Point A RAW Results'!F2410</f>
        <v>0</v>
      </c>
      <c r="C2443" s="83">
        <f>'Point A Analysis'!B2441</f>
        <v>0</v>
      </c>
      <c r="D2443" s="83">
        <f>'Point A Analysis'!C2441</f>
        <v>0</v>
      </c>
      <c r="E2443" s="83">
        <f>'Point A Analysis'!D2441</f>
        <v>0</v>
      </c>
      <c r="F2443" s="83">
        <f>'Point A Analysis'!E2441</f>
        <v>0</v>
      </c>
      <c r="G2443" s="8"/>
      <c r="H2443" s="65">
        <f>'Point B RAW Results'!F2413</f>
        <v>0</v>
      </c>
      <c r="I2443" s="83">
        <f>'Point B Analysis'!B2441</f>
        <v>0</v>
      </c>
      <c r="J2443" s="83">
        <f>'Point B Analysis'!C2441</f>
        <v>0</v>
      </c>
      <c r="K2443" s="83">
        <f>'Point B Analysis'!D2441</f>
        <v>0</v>
      </c>
      <c r="L2443" s="83">
        <f>'Point B Analysis'!E2441</f>
        <v>0</v>
      </c>
      <c r="N2443" s="65">
        <f>'Point B RAW Results'!F2413</f>
        <v>0</v>
      </c>
      <c r="O2443" s="83">
        <f t="shared" si="154"/>
        <v>0</v>
      </c>
      <c r="P2443" s="83">
        <f t="shared" si="155"/>
        <v>0</v>
      </c>
      <c r="Q2443" s="83">
        <f t="shared" si="156"/>
        <v>0</v>
      </c>
      <c r="R2443" s="83">
        <f t="shared" si="157"/>
        <v>0</v>
      </c>
    </row>
    <row r="2444" spans="2:18" ht="13.5" customHeight="1" x14ac:dyDescent="0.35">
      <c r="B2444" s="65">
        <f>'Point A RAW Results'!F2411</f>
        <v>0</v>
      </c>
      <c r="C2444" s="83">
        <f>'Point A Analysis'!B2442</f>
        <v>0</v>
      </c>
      <c r="D2444" s="83">
        <f>'Point A Analysis'!C2442</f>
        <v>0</v>
      </c>
      <c r="E2444" s="83">
        <f>'Point A Analysis'!D2442</f>
        <v>0</v>
      </c>
      <c r="F2444" s="83">
        <f>'Point A Analysis'!E2442</f>
        <v>0</v>
      </c>
      <c r="G2444" s="8"/>
      <c r="H2444" s="65">
        <f>'Point B RAW Results'!F2414</f>
        <v>0</v>
      </c>
      <c r="I2444" s="83">
        <f>'Point B Analysis'!B2442</f>
        <v>0</v>
      </c>
      <c r="J2444" s="83">
        <f>'Point B Analysis'!C2442</f>
        <v>0</v>
      </c>
      <c r="K2444" s="83">
        <f>'Point B Analysis'!D2442</f>
        <v>0</v>
      </c>
      <c r="L2444" s="83">
        <f>'Point B Analysis'!E2442</f>
        <v>0</v>
      </c>
      <c r="N2444" s="65">
        <f>'Point B RAW Results'!F2414</f>
        <v>0</v>
      </c>
      <c r="O2444" s="83">
        <f t="shared" si="154"/>
        <v>0</v>
      </c>
      <c r="P2444" s="83">
        <f t="shared" si="155"/>
        <v>0</v>
      </c>
      <c r="Q2444" s="83">
        <f t="shared" si="156"/>
        <v>0</v>
      </c>
      <c r="R2444" s="83">
        <f t="shared" si="157"/>
        <v>0</v>
      </c>
    </row>
    <row r="2445" spans="2:18" ht="13.5" customHeight="1" x14ac:dyDescent="0.35">
      <c r="B2445" s="65">
        <f>'Point A RAW Results'!F2412</f>
        <v>0</v>
      </c>
      <c r="C2445" s="83">
        <f>'Point A Analysis'!B2443</f>
        <v>0</v>
      </c>
      <c r="D2445" s="83">
        <f>'Point A Analysis'!C2443</f>
        <v>0</v>
      </c>
      <c r="E2445" s="83">
        <f>'Point A Analysis'!D2443</f>
        <v>0</v>
      </c>
      <c r="F2445" s="83">
        <f>'Point A Analysis'!E2443</f>
        <v>0</v>
      </c>
      <c r="G2445" s="8"/>
      <c r="H2445" s="65">
        <f>'Point B RAW Results'!F2415</f>
        <v>0</v>
      </c>
      <c r="I2445" s="83">
        <f>'Point B Analysis'!B2443</f>
        <v>0</v>
      </c>
      <c r="J2445" s="83">
        <f>'Point B Analysis'!C2443</f>
        <v>0</v>
      </c>
      <c r="K2445" s="83">
        <f>'Point B Analysis'!D2443</f>
        <v>0</v>
      </c>
      <c r="L2445" s="83">
        <f>'Point B Analysis'!E2443</f>
        <v>0</v>
      </c>
      <c r="N2445" s="65">
        <f>'Point B RAW Results'!F2415</f>
        <v>0</v>
      </c>
      <c r="O2445" s="83">
        <f t="shared" si="154"/>
        <v>0</v>
      </c>
      <c r="P2445" s="83">
        <f t="shared" si="155"/>
        <v>0</v>
      </c>
      <c r="Q2445" s="83">
        <f t="shared" si="156"/>
        <v>0</v>
      </c>
      <c r="R2445" s="83">
        <f t="shared" si="157"/>
        <v>0</v>
      </c>
    </row>
    <row r="2446" spans="2:18" ht="13.5" customHeight="1" x14ac:dyDescent="0.35">
      <c r="B2446" s="65">
        <f>'Point A RAW Results'!F2413</f>
        <v>0</v>
      </c>
      <c r="C2446" s="83">
        <f>'Point A Analysis'!B2444</f>
        <v>0</v>
      </c>
      <c r="D2446" s="83">
        <f>'Point A Analysis'!C2444</f>
        <v>0</v>
      </c>
      <c r="E2446" s="83">
        <f>'Point A Analysis'!D2444</f>
        <v>0</v>
      </c>
      <c r="F2446" s="83">
        <f>'Point A Analysis'!E2444</f>
        <v>0</v>
      </c>
      <c r="G2446" s="8"/>
      <c r="H2446" s="65">
        <f>'Point B RAW Results'!F2416</f>
        <v>0</v>
      </c>
      <c r="I2446" s="83">
        <f>'Point B Analysis'!B2444</f>
        <v>0</v>
      </c>
      <c r="J2446" s="83">
        <f>'Point B Analysis'!C2444</f>
        <v>0</v>
      </c>
      <c r="K2446" s="83">
        <f>'Point B Analysis'!D2444</f>
        <v>0</v>
      </c>
      <c r="L2446" s="83">
        <f>'Point B Analysis'!E2444</f>
        <v>0</v>
      </c>
      <c r="N2446" s="65">
        <f>'Point B RAW Results'!F2416</f>
        <v>0</v>
      </c>
      <c r="O2446" s="83">
        <f t="shared" si="154"/>
        <v>0</v>
      </c>
      <c r="P2446" s="83">
        <f t="shared" si="155"/>
        <v>0</v>
      </c>
      <c r="Q2446" s="83">
        <f t="shared" si="156"/>
        <v>0</v>
      </c>
      <c r="R2446" s="83">
        <f t="shared" si="157"/>
        <v>0</v>
      </c>
    </row>
    <row r="2447" spans="2:18" ht="13.5" customHeight="1" x14ac:dyDescent="0.35">
      <c r="B2447" s="65">
        <f>'Point A RAW Results'!F2414</f>
        <v>0</v>
      </c>
      <c r="C2447" s="83">
        <f>'Point A Analysis'!B2445</f>
        <v>0</v>
      </c>
      <c r="D2447" s="83">
        <f>'Point A Analysis'!C2445</f>
        <v>0</v>
      </c>
      <c r="E2447" s="83">
        <f>'Point A Analysis'!D2445</f>
        <v>0</v>
      </c>
      <c r="F2447" s="83">
        <f>'Point A Analysis'!E2445</f>
        <v>0</v>
      </c>
      <c r="G2447" s="8"/>
      <c r="H2447" s="65">
        <f>'Point B RAW Results'!F2417</f>
        <v>0</v>
      </c>
      <c r="I2447" s="83">
        <f>'Point B Analysis'!B2445</f>
        <v>0</v>
      </c>
      <c r="J2447" s="83">
        <f>'Point B Analysis'!C2445</f>
        <v>0</v>
      </c>
      <c r="K2447" s="83">
        <f>'Point B Analysis'!D2445</f>
        <v>0</v>
      </c>
      <c r="L2447" s="83">
        <f>'Point B Analysis'!E2445</f>
        <v>0</v>
      </c>
      <c r="N2447" s="65">
        <f>'Point B RAW Results'!F2417</f>
        <v>0</v>
      </c>
      <c r="O2447" s="83">
        <f t="shared" si="154"/>
        <v>0</v>
      </c>
      <c r="P2447" s="83">
        <f t="shared" si="155"/>
        <v>0</v>
      </c>
      <c r="Q2447" s="83">
        <f t="shared" si="156"/>
        <v>0</v>
      </c>
      <c r="R2447" s="83">
        <f t="shared" si="157"/>
        <v>0</v>
      </c>
    </row>
    <row r="2448" spans="2:18" ht="13.5" customHeight="1" x14ac:dyDescent="0.35">
      <c r="B2448" s="65">
        <f>'Point A RAW Results'!F2415</f>
        <v>0</v>
      </c>
      <c r="C2448" s="83">
        <f>'Point A Analysis'!B2446</f>
        <v>0</v>
      </c>
      <c r="D2448" s="83">
        <f>'Point A Analysis'!C2446</f>
        <v>0</v>
      </c>
      <c r="E2448" s="83">
        <f>'Point A Analysis'!D2446</f>
        <v>0</v>
      </c>
      <c r="F2448" s="83">
        <f>'Point A Analysis'!E2446</f>
        <v>0</v>
      </c>
      <c r="G2448" s="8"/>
      <c r="H2448" s="65">
        <f>'Point B RAW Results'!F2418</f>
        <v>0</v>
      </c>
      <c r="I2448" s="83">
        <f>'Point B Analysis'!B2446</f>
        <v>0</v>
      </c>
      <c r="J2448" s="83">
        <f>'Point B Analysis'!C2446</f>
        <v>0</v>
      </c>
      <c r="K2448" s="83">
        <f>'Point B Analysis'!D2446</f>
        <v>0</v>
      </c>
      <c r="L2448" s="83">
        <f>'Point B Analysis'!E2446</f>
        <v>0</v>
      </c>
      <c r="N2448" s="65">
        <f>'Point B RAW Results'!F2418</f>
        <v>0</v>
      </c>
      <c r="O2448" s="83">
        <f t="shared" si="154"/>
        <v>0</v>
      </c>
      <c r="P2448" s="83">
        <f t="shared" si="155"/>
        <v>0</v>
      </c>
      <c r="Q2448" s="83">
        <f t="shared" si="156"/>
        <v>0</v>
      </c>
      <c r="R2448" s="83">
        <f t="shared" si="157"/>
        <v>0</v>
      </c>
    </row>
    <row r="2449" spans="2:18" ht="13.5" customHeight="1" x14ac:dyDescent="0.35">
      <c r="B2449" s="65">
        <f>'Point A RAW Results'!F2416</f>
        <v>0</v>
      </c>
      <c r="C2449" s="83">
        <f>'Point A Analysis'!B2447</f>
        <v>0</v>
      </c>
      <c r="D2449" s="83">
        <f>'Point A Analysis'!C2447</f>
        <v>0</v>
      </c>
      <c r="E2449" s="83">
        <f>'Point A Analysis'!D2447</f>
        <v>0</v>
      </c>
      <c r="F2449" s="83">
        <f>'Point A Analysis'!E2447</f>
        <v>0</v>
      </c>
      <c r="G2449" s="8"/>
      <c r="H2449" s="65">
        <f>'Point B RAW Results'!F2419</f>
        <v>0</v>
      </c>
      <c r="I2449" s="83">
        <f>'Point B Analysis'!B2447</f>
        <v>0</v>
      </c>
      <c r="J2449" s="83">
        <f>'Point B Analysis'!C2447</f>
        <v>0</v>
      </c>
      <c r="K2449" s="83">
        <f>'Point B Analysis'!D2447</f>
        <v>0</v>
      </c>
      <c r="L2449" s="83">
        <f>'Point B Analysis'!E2447</f>
        <v>0</v>
      </c>
      <c r="N2449" s="65">
        <f>'Point B RAW Results'!F2419</f>
        <v>0</v>
      </c>
      <c r="O2449" s="83">
        <f t="shared" si="154"/>
        <v>0</v>
      </c>
      <c r="P2449" s="83">
        <f t="shared" si="155"/>
        <v>0</v>
      </c>
      <c r="Q2449" s="83">
        <f t="shared" si="156"/>
        <v>0</v>
      </c>
      <c r="R2449" s="83">
        <f t="shared" si="157"/>
        <v>0</v>
      </c>
    </row>
    <row r="2450" spans="2:18" ht="13.5" customHeight="1" x14ac:dyDescent="0.35">
      <c r="B2450" s="65">
        <f>'Point A RAW Results'!F2417</f>
        <v>0</v>
      </c>
      <c r="C2450" s="83">
        <f>'Point A Analysis'!B2448</f>
        <v>0</v>
      </c>
      <c r="D2450" s="83">
        <f>'Point A Analysis'!C2448</f>
        <v>0</v>
      </c>
      <c r="E2450" s="83">
        <f>'Point A Analysis'!D2448</f>
        <v>0</v>
      </c>
      <c r="F2450" s="83">
        <f>'Point A Analysis'!E2448</f>
        <v>0</v>
      </c>
      <c r="G2450" s="8"/>
      <c r="H2450" s="65">
        <f>'Point B RAW Results'!F2420</f>
        <v>0</v>
      </c>
      <c r="I2450" s="83">
        <f>'Point B Analysis'!B2448</f>
        <v>0</v>
      </c>
      <c r="J2450" s="83">
        <f>'Point B Analysis'!C2448</f>
        <v>0</v>
      </c>
      <c r="K2450" s="83">
        <f>'Point B Analysis'!D2448</f>
        <v>0</v>
      </c>
      <c r="L2450" s="83">
        <f>'Point B Analysis'!E2448</f>
        <v>0</v>
      </c>
      <c r="N2450" s="65">
        <f>'Point B RAW Results'!F2420</f>
        <v>0</v>
      </c>
      <c r="O2450" s="83">
        <f t="shared" si="154"/>
        <v>0</v>
      </c>
      <c r="P2450" s="83">
        <f t="shared" si="155"/>
        <v>0</v>
      </c>
      <c r="Q2450" s="83">
        <f t="shared" si="156"/>
        <v>0</v>
      </c>
      <c r="R2450" s="83">
        <f t="shared" si="157"/>
        <v>0</v>
      </c>
    </row>
    <row r="2451" spans="2:18" ht="13.5" customHeight="1" x14ac:dyDescent="0.35">
      <c r="B2451" s="65">
        <f>'Point A RAW Results'!F2418</f>
        <v>0</v>
      </c>
      <c r="C2451" s="83">
        <f>'Point A Analysis'!B2449</f>
        <v>0</v>
      </c>
      <c r="D2451" s="83">
        <f>'Point A Analysis'!C2449</f>
        <v>0</v>
      </c>
      <c r="E2451" s="83">
        <f>'Point A Analysis'!D2449</f>
        <v>0</v>
      </c>
      <c r="F2451" s="83">
        <f>'Point A Analysis'!E2449</f>
        <v>0</v>
      </c>
      <c r="G2451" s="8"/>
      <c r="H2451" s="65">
        <f>'Point B RAW Results'!F2421</f>
        <v>0</v>
      </c>
      <c r="I2451" s="83">
        <f>'Point B Analysis'!B2449</f>
        <v>0</v>
      </c>
      <c r="J2451" s="83">
        <f>'Point B Analysis'!C2449</f>
        <v>0</v>
      </c>
      <c r="K2451" s="83">
        <f>'Point B Analysis'!D2449</f>
        <v>0</v>
      </c>
      <c r="L2451" s="83">
        <f>'Point B Analysis'!E2449</f>
        <v>0</v>
      </c>
      <c r="N2451" s="65">
        <f>'Point B RAW Results'!F2421</f>
        <v>0</v>
      </c>
      <c r="O2451" s="83">
        <f t="shared" si="154"/>
        <v>0</v>
      </c>
      <c r="P2451" s="83">
        <f t="shared" si="155"/>
        <v>0</v>
      </c>
      <c r="Q2451" s="83">
        <f t="shared" si="156"/>
        <v>0</v>
      </c>
      <c r="R2451" s="83">
        <f t="shared" si="157"/>
        <v>0</v>
      </c>
    </row>
    <row r="2452" spans="2:18" ht="13.5" customHeight="1" x14ac:dyDescent="0.35">
      <c r="B2452" s="65">
        <f>'Point A RAW Results'!F2419</f>
        <v>0</v>
      </c>
      <c r="C2452" s="83">
        <f>'Point A Analysis'!B2450</f>
        <v>0</v>
      </c>
      <c r="D2452" s="83">
        <f>'Point A Analysis'!C2450</f>
        <v>0</v>
      </c>
      <c r="E2452" s="83">
        <f>'Point A Analysis'!D2450</f>
        <v>0</v>
      </c>
      <c r="F2452" s="83">
        <f>'Point A Analysis'!E2450</f>
        <v>0</v>
      </c>
      <c r="G2452" s="8"/>
      <c r="H2452" s="65">
        <f>'Point B RAW Results'!F2422</f>
        <v>0</v>
      </c>
      <c r="I2452" s="83">
        <f>'Point B Analysis'!B2450</f>
        <v>0</v>
      </c>
      <c r="J2452" s="83">
        <f>'Point B Analysis'!C2450</f>
        <v>0</v>
      </c>
      <c r="K2452" s="83">
        <f>'Point B Analysis'!D2450</f>
        <v>0</v>
      </c>
      <c r="L2452" s="83">
        <f>'Point B Analysis'!E2450</f>
        <v>0</v>
      </c>
      <c r="N2452" s="65">
        <f>'Point B RAW Results'!F2422</f>
        <v>0</v>
      </c>
      <c r="O2452" s="83">
        <f t="shared" si="154"/>
        <v>0</v>
      </c>
      <c r="P2452" s="83">
        <f t="shared" si="155"/>
        <v>0</v>
      </c>
      <c r="Q2452" s="83">
        <f t="shared" si="156"/>
        <v>0</v>
      </c>
      <c r="R2452" s="83">
        <f t="shared" si="157"/>
        <v>0</v>
      </c>
    </row>
    <row r="2453" spans="2:18" ht="13.5" customHeight="1" x14ac:dyDescent="0.35">
      <c r="B2453" s="65">
        <f>'Point A RAW Results'!F2420</f>
        <v>0</v>
      </c>
      <c r="C2453" s="83">
        <f>'Point A Analysis'!B2451</f>
        <v>0</v>
      </c>
      <c r="D2453" s="83">
        <f>'Point A Analysis'!C2451</f>
        <v>0</v>
      </c>
      <c r="E2453" s="83">
        <f>'Point A Analysis'!D2451</f>
        <v>0</v>
      </c>
      <c r="F2453" s="83">
        <f>'Point A Analysis'!E2451</f>
        <v>0</v>
      </c>
      <c r="G2453" s="8"/>
      <c r="H2453" s="65">
        <f>'Point B RAW Results'!F2423</f>
        <v>0</v>
      </c>
      <c r="I2453" s="83">
        <f>'Point B Analysis'!B2451</f>
        <v>0</v>
      </c>
      <c r="J2453" s="83">
        <f>'Point B Analysis'!C2451</f>
        <v>0</v>
      </c>
      <c r="K2453" s="83">
        <f>'Point B Analysis'!D2451</f>
        <v>0</v>
      </c>
      <c r="L2453" s="83">
        <f>'Point B Analysis'!E2451</f>
        <v>0</v>
      </c>
      <c r="N2453" s="65">
        <f>'Point B RAW Results'!F2423</f>
        <v>0</v>
      </c>
      <c r="O2453" s="83">
        <f t="shared" si="154"/>
        <v>0</v>
      </c>
      <c r="P2453" s="83">
        <f t="shared" si="155"/>
        <v>0</v>
      </c>
      <c r="Q2453" s="83">
        <f t="shared" si="156"/>
        <v>0</v>
      </c>
      <c r="R2453" s="83">
        <f t="shared" si="157"/>
        <v>0</v>
      </c>
    </row>
    <row r="2454" spans="2:18" ht="13.5" customHeight="1" x14ac:dyDescent="0.35">
      <c r="B2454" s="65">
        <f>'Point A RAW Results'!F2421</f>
        <v>0</v>
      </c>
      <c r="C2454" s="83">
        <f>'Point A Analysis'!B2452</f>
        <v>0</v>
      </c>
      <c r="D2454" s="83">
        <f>'Point A Analysis'!C2452</f>
        <v>0</v>
      </c>
      <c r="E2454" s="83">
        <f>'Point A Analysis'!D2452</f>
        <v>0</v>
      </c>
      <c r="F2454" s="83">
        <f>'Point A Analysis'!E2452</f>
        <v>0</v>
      </c>
      <c r="G2454" s="8"/>
      <c r="H2454" s="65">
        <f>'Point B RAW Results'!F2424</f>
        <v>0</v>
      </c>
      <c r="I2454" s="83">
        <f>'Point B Analysis'!B2452</f>
        <v>0</v>
      </c>
      <c r="J2454" s="83">
        <f>'Point B Analysis'!C2452</f>
        <v>0</v>
      </c>
      <c r="K2454" s="83">
        <f>'Point B Analysis'!D2452</f>
        <v>0</v>
      </c>
      <c r="L2454" s="83">
        <f>'Point B Analysis'!E2452</f>
        <v>0</v>
      </c>
      <c r="N2454" s="65">
        <f>'Point B RAW Results'!F2424</f>
        <v>0</v>
      </c>
      <c r="O2454" s="83">
        <f t="shared" si="154"/>
        <v>0</v>
      </c>
      <c r="P2454" s="83">
        <f t="shared" si="155"/>
        <v>0</v>
      </c>
      <c r="Q2454" s="83">
        <f t="shared" si="156"/>
        <v>0</v>
      </c>
      <c r="R2454" s="83">
        <f t="shared" si="157"/>
        <v>0</v>
      </c>
    </row>
    <row r="2455" spans="2:18" ht="13.5" customHeight="1" x14ac:dyDescent="0.35">
      <c r="B2455" s="65">
        <f>'Point A RAW Results'!F2422</f>
        <v>0</v>
      </c>
      <c r="C2455" s="83">
        <f>'Point A Analysis'!B2453</f>
        <v>0</v>
      </c>
      <c r="D2455" s="83">
        <f>'Point A Analysis'!C2453</f>
        <v>0</v>
      </c>
      <c r="E2455" s="83">
        <f>'Point A Analysis'!D2453</f>
        <v>0</v>
      </c>
      <c r="F2455" s="83">
        <f>'Point A Analysis'!E2453</f>
        <v>0</v>
      </c>
      <c r="G2455" s="8"/>
      <c r="H2455" s="65">
        <f>'Point B RAW Results'!F2425</f>
        <v>0</v>
      </c>
      <c r="I2455" s="83">
        <f>'Point B Analysis'!B2453</f>
        <v>0</v>
      </c>
      <c r="J2455" s="83">
        <f>'Point B Analysis'!C2453</f>
        <v>0</v>
      </c>
      <c r="K2455" s="83">
        <f>'Point B Analysis'!D2453</f>
        <v>0</v>
      </c>
      <c r="L2455" s="83">
        <f>'Point B Analysis'!E2453</f>
        <v>0</v>
      </c>
      <c r="N2455" s="65">
        <f>'Point B RAW Results'!F2425</f>
        <v>0</v>
      </c>
      <c r="O2455" s="83">
        <f t="shared" si="154"/>
        <v>0</v>
      </c>
      <c r="P2455" s="83">
        <f t="shared" si="155"/>
        <v>0</v>
      </c>
      <c r="Q2455" s="83">
        <f t="shared" si="156"/>
        <v>0</v>
      </c>
      <c r="R2455" s="83">
        <f t="shared" si="157"/>
        <v>0</v>
      </c>
    </row>
    <row r="2456" spans="2:18" ht="13.5" customHeight="1" x14ac:dyDescent="0.35">
      <c r="B2456" s="65">
        <f>'Point A RAW Results'!F2423</f>
        <v>0</v>
      </c>
      <c r="C2456" s="83">
        <f>'Point A Analysis'!B2454</f>
        <v>0</v>
      </c>
      <c r="D2456" s="83">
        <f>'Point A Analysis'!C2454</f>
        <v>0</v>
      </c>
      <c r="E2456" s="83">
        <f>'Point A Analysis'!D2454</f>
        <v>0</v>
      </c>
      <c r="F2456" s="83">
        <f>'Point A Analysis'!E2454</f>
        <v>0</v>
      </c>
      <c r="G2456" s="8"/>
      <c r="H2456" s="65">
        <f>'Point B RAW Results'!F2426</f>
        <v>0</v>
      </c>
      <c r="I2456" s="83">
        <f>'Point B Analysis'!B2454</f>
        <v>0</v>
      </c>
      <c r="J2456" s="83">
        <f>'Point B Analysis'!C2454</f>
        <v>0</v>
      </c>
      <c r="K2456" s="83">
        <f>'Point B Analysis'!D2454</f>
        <v>0</v>
      </c>
      <c r="L2456" s="83">
        <f>'Point B Analysis'!E2454</f>
        <v>0</v>
      </c>
      <c r="N2456" s="65">
        <f>'Point B RAW Results'!F2426</f>
        <v>0</v>
      </c>
      <c r="O2456" s="83">
        <f t="shared" si="154"/>
        <v>0</v>
      </c>
      <c r="P2456" s="83">
        <f t="shared" si="155"/>
        <v>0</v>
      </c>
      <c r="Q2456" s="83">
        <f t="shared" si="156"/>
        <v>0</v>
      </c>
      <c r="R2456" s="83">
        <f t="shared" si="157"/>
        <v>0</v>
      </c>
    </row>
    <row r="2457" spans="2:18" ht="13.5" customHeight="1" x14ac:dyDescent="0.35">
      <c r="B2457" s="65">
        <f>'Point A RAW Results'!F2424</f>
        <v>0</v>
      </c>
      <c r="C2457" s="83">
        <f>'Point A Analysis'!B2455</f>
        <v>0</v>
      </c>
      <c r="D2457" s="83">
        <f>'Point A Analysis'!C2455</f>
        <v>0</v>
      </c>
      <c r="E2457" s="83">
        <f>'Point A Analysis'!D2455</f>
        <v>0</v>
      </c>
      <c r="F2457" s="83">
        <f>'Point A Analysis'!E2455</f>
        <v>0</v>
      </c>
      <c r="G2457" s="8"/>
      <c r="H2457" s="65">
        <f>'Point B RAW Results'!F2427</f>
        <v>0</v>
      </c>
      <c r="I2457" s="83">
        <f>'Point B Analysis'!B2455</f>
        <v>0</v>
      </c>
      <c r="J2457" s="83">
        <f>'Point B Analysis'!C2455</f>
        <v>0</v>
      </c>
      <c r="K2457" s="83">
        <f>'Point B Analysis'!D2455</f>
        <v>0</v>
      </c>
      <c r="L2457" s="83">
        <f>'Point B Analysis'!E2455</f>
        <v>0</v>
      </c>
      <c r="N2457" s="65">
        <f>'Point B RAW Results'!F2427</f>
        <v>0</v>
      </c>
      <c r="O2457" s="83">
        <f t="shared" si="154"/>
        <v>0</v>
      </c>
      <c r="P2457" s="83">
        <f t="shared" si="155"/>
        <v>0</v>
      </c>
      <c r="Q2457" s="83">
        <f t="shared" si="156"/>
        <v>0</v>
      </c>
      <c r="R2457" s="83">
        <f t="shared" si="157"/>
        <v>0</v>
      </c>
    </row>
    <row r="2458" spans="2:18" ht="13.5" customHeight="1" x14ac:dyDescent="0.35">
      <c r="B2458" s="65">
        <f>'Point A RAW Results'!F2425</f>
        <v>0</v>
      </c>
      <c r="C2458" s="83">
        <f>'Point A Analysis'!B2456</f>
        <v>0</v>
      </c>
      <c r="D2458" s="83">
        <f>'Point A Analysis'!C2456</f>
        <v>0</v>
      </c>
      <c r="E2458" s="83">
        <f>'Point A Analysis'!D2456</f>
        <v>0</v>
      </c>
      <c r="F2458" s="83">
        <f>'Point A Analysis'!E2456</f>
        <v>0</v>
      </c>
      <c r="G2458" s="8"/>
      <c r="H2458" s="65">
        <f>'Point B RAW Results'!F2428</f>
        <v>0</v>
      </c>
      <c r="I2458" s="83">
        <f>'Point B Analysis'!B2456</f>
        <v>0</v>
      </c>
      <c r="J2458" s="83">
        <f>'Point B Analysis'!C2456</f>
        <v>0</v>
      </c>
      <c r="K2458" s="83">
        <f>'Point B Analysis'!D2456</f>
        <v>0</v>
      </c>
      <c r="L2458" s="83">
        <f>'Point B Analysis'!E2456</f>
        <v>0</v>
      </c>
      <c r="N2458" s="65">
        <f>'Point B RAW Results'!F2428</f>
        <v>0</v>
      </c>
      <c r="O2458" s="83">
        <f t="shared" si="154"/>
        <v>0</v>
      </c>
      <c r="P2458" s="83">
        <f t="shared" si="155"/>
        <v>0</v>
      </c>
      <c r="Q2458" s="83">
        <f t="shared" si="156"/>
        <v>0</v>
      </c>
      <c r="R2458" s="83">
        <f t="shared" si="157"/>
        <v>0</v>
      </c>
    </row>
    <row r="2459" spans="2:18" ht="13.5" customHeight="1" x14ac:dyDescent="0.35">
      <c r="B2459" s="65">
        <f>'Point A RAW Results'!F2426</f>
        <v>0</v>
      </c>
      <c r="C2459" s="83">
        <f>'Point A Analysis'!B2457</f>
        <v>0</v>
      </c>
      <c r="D2459" s="83">
        <f>'Point A Analysis'!C2457</f>
        <v>0</v>
      </c>
      <c r="E2459" s="83">
        <f>'Point A Analysis'!D2457</f>
        <v>0</v>
      </c>
      <c r="F2459" s="83">
        <f>'Point A Analysis'!E2457</f>
        <v>0</v>
      </c>
      <c r="G2459" s="8"/>
      <c r="H2459" s="65">
        <f>'Point B RAW Results'!F2429</f>
        <v>0</v>
      </c>
      <c r="I2459" s="83">
        <f>'Point B Analysis'!B2457</f>
        <v>0</v>
      </c>
      <c r="J2459" s="83">
        <f>'Point B Analysis'!C2457</f>
        <v>0</v>
      </c>
      <c r="K2459" s="83">
        <f>'Point B Analysis'!D2457</f>
        <v>0</v>
      </c>
      <c r="L2459" s="83">
        <f>'Point B Analysis'!E2457</f>
        <v>0</v>
      </c>
      <c r="N2459" s="65">
        <f>'Point B RAW Results'!F2429</f>
        <v>0</v>
      </c>
      <c r="O2459" s="83">
        <f t="shared" si="154"/>
        <v>0</v>
      </c>
      <c r="P2459" s="83">
        <f t="shared" si="155"/>
        <v>0</v>
      </c>
      <c r="Q2459" s="83">
        <f t="shared" si="156"/>
        <v>0</v>
      </c>
      <c r="R2459" s="83">
        <f t="shared" si="157"/>
        <v>0</v>
      </c>
    </row>
    <row r="2460" spans="2:18" ht="13.5" customHeight="1" x14ac:dyDescent="0.35">
      <c r="B2460" s="65">
        <f>'Point A RAW Results'!F2427</f>
        <v>0</v>
      </c>
      <c r="C2460" s="83">
        <f>'Point A Analysis'!B2458</f>
        <v>0</v>
      </c>
      <c r="D2460" s="83">
        <f>'Point A Analysis'!C2458</f>
        <v>0</v>
      </c>
      <c r="E2460" s="83">
        <f>'Point A Analysis'!D2458</f>
        <v>0</v>
      </c>
      <c r="F2460" s="83">
        <f>'Point A Analysis'!E2458</f>
        <v>0</v>
      </c>
      <c r="G2460" s="8"/>
      <c r="H2460" s="65">
        <f>'Point B RAW Results'!F2430</f>
        <v>0</v>
      </c>
      <c r="I2460" s="83">
        <f>'Point B Analysis'!B2458</f>
        <v>0</v>
      </c>
      <c r="J2460" s="83">
        <f>'Point B Analysis'!C2458</f>
        <v>0</v>
      </c>
      <c r="K2460" s="83">
        <f>'Point B Analysis'!D2458</f>
        <v>0</v>
      </c>
      <c r="L2460" s="83">
        <f>'Point B Analysis'!E2458</f>
        <v>0</v>
      </c>
      <c r="N2460" s="65">
        <f>'Point B RAW Results'!F2430</f>
        <v>0</v>
      </c>
      <c r="O2460" s="83">
        <f t="shared" si="154"/>
        <v>0</v>
      </c>
      <c r="P2460" s="83">
        <f t="shared" si="155"/>
        <v>0</v>
      </c>
      <c r="Q2460" s="83">
        <f t="shared" si="156"/>
        <v>0</v>
      </c>
      <c r="R2460" s="83">
        <f t="shared" si="157"/>
        <v>0</v>
      </c>
    </row>
    <row r="2461" spans="2:18" ht="13.5" customHeight="1" x14ac:dyDescent="0.35">
      <c r="B2461" s="65">
        <f>'Point A RAW Results'!F2428</f>
        <v>0</v>
      </c>
      <c r="C2461" s="83">
        <f>'Point A Analysis'!B2459</f>
        <v>0</v>
      </c>
      <c r="D2461" s="83">
        <f>'Point A Analysis'!C2459</f>
        <v>0</v>
      </c>
      <c r="E2461" s="83">
        <f>'Point A Analysis'!D2459</f>
        <v>0</v>
      </c>
      <c r="F2461" s="83">
        <f>'Point A Analysis'!E2459</f>
        <v>0</v>
      </c>
      <c r="G2461" s="8"/>
      <c r="H2461" s="65">
        <f>'Point B RAW Results'!F2431</f>
        <v>0</v>
      </c>
      <c r="I2461" s="83">
        <f>'Point B Analysis'!B2459</f>
        <v>0</v>
      </c>
      <c r="J2461" s="83">
        <f>'Point B Analysis'!C2459</f>
        <v>0</v>
      </c>
      <c r="K2461" s="83">
        <f>'Point B Analysis'!D2459</f>
        <v>0</v>
      </c>
      <c r="L2461" s="83">
        <f>'Point B Analysis'!E2459</f>
        <v>0</v>
      </c>
      <c r="N2461" s="65">
        <f>'Point B RAW Results'!F2431</f>
        <v>0</v>
      </c>
      <c r="O2461" s="83">
        <f t="shared" si="154"/>
        <v>0</v>
      </c>
      <c r="P2461" s="83">
        <f t="shared" si="155"/>
        <v>0</v>
      </c>
      <c r="Q2461" s="83">
        <f t="shared" si="156"/>
        <v>0</v>
      </c>
      <c r="R2461" s="83">
        <f t="shared" si="157"/>
        <v>0</v>
      </c>
    </row>
    <row r="2462" spans="2:18" ht="13.5" customHeight="1" x14ac:dyDescent="0.35">
      <c r="B2462" s="65">
        <f>'Point A RAW Results'!F2429</f>
        <v>0</v>
      </c>
      <c r="C2462" s="83">
        <f>'Point A Analysis'!B2460</f>
        <v>0</v>
      </c>
      <c r="D2462" s="83">
        <f>'Point A Analysis'!C2460</f>
        <v>0</v>
      </c>
      <c r="E2462" s="83">
        <f>'Point A Analysis'!D2460</f>
        <v>0</v>
      </c>
      <c r="F2462" s="83">
        <f>'Point A Analysis'!E2460</f>
        <v>0</v>
      </c>
      <c r="G2462" s="8"/>
      <c r="H2462" s="65">
        <f>'Point B RAW Results'!F2432</f>
        <v>0</v>
      </c>
      <c r="I2462" s="83">
        <f>'Point B Analysis'!B2460</f>
        <v>0</v>
      </c>
      <c r="J2462" s="83">
        <f>'Point B Analysis'!C2460</f>
        <v>0</v>
      </c>
      <c r="K2462" s="83">
        <f>'Point B Analysis'!D2460</f>
        <v>0</v>
      </c>
      <c r="L2462" s="83">
        <f>'Point B Analysis'!E2460</f>
        <v>0</v>
      </c>
      <c r="N2462" s="65">
        <f>'Point B RAW Results'!F2432</f>
        <v>0</v>
      </c>
      <c r="O2462" s="83">
        <f t="shared" si="154"/>
        <v>0</v>
      </c>
      <c r="P2462" s="83">
        <f t="shared" si="155"/>
        <v>0</v>
      </c>
      <c r="Q2462" s="83">
        <f t="shared" si="156"/>
        <v>0</v>
      </c>
      <c r="R2462" s="83">
        <f t="shared" si="157"/>
        <v>0</v>
      </c>
    </row>
    <row r="2463" spans="2:18" ht="13.5" customHeight="1" x14ac:dyDescent="0.35">
      <c r="B2463" s="65">
        <f>'Point A RAW Results'!F2430</f>
        <v>0</v>
      </c>
      <c r="C2463" s="83">
        <f>'Point A Analysis'!B2461</f>
        <v>0</v>
      </c>
      <c r="D2463" s="83">
        <f>'Point A Analysis'!C2461</f>
        <v>0</v>
      </c>
      <c r="E2463" s="83">
        <f>'Point A Analysis'!D2461</f>
        <v>0</v>
      </c>
      <c r="F2463" s="83">
        <f>'Point A Analysis'!E2461</f>
        <v>0</v>
      </c>
      <c r="G2463" s="8"/>
      <c r="H2463" s="65">
        <f>'Point B RAW Results'!F2433</f>
        <v>0</v>
      </c>
      <c r="I2463" s="83">
        <f>'Point B Analysis'!B2461</f>
        <v>0</v>
      </c>
      <c r="J2463" s="83">
        <f>'Point B Analysis'!C2461</f>
        <v>0</v>
      </c>
      <c r="K2463" s="83">
        <f>'Point B Analysis'!D2461</f>
        <v>0</v>
      </c>
      <c r="L2463" s="83">
        <f>'Point B Analysis'!E2461</f>
        <v>0</v>
      </c>
      <c r="N2463" s="65">
        <f>'Point B RAW Results'!F2433</f>
        <v>0</v>
      </c>
      <c r="O2463" s="83">
        <f t="shared" si="154"/>
        <v>0</v>
      </c>
      <c r="P2463" s="83">
        <f t="shared" si="155"/>
        <v>0</v>
      </c>
      <c r="Q2463" s="83">
        <f t="shared" si="156"/>
        <v>0</v>
      </c>
      <c r="R2463" s="83">
        <f t="shared" si="157"/>
        <v>0</v>
      </c>
    </row>
    <row r="2464" spans="2:18" ht="13.5" customHeight="1" x14ac:dyDescent="0.35">
      <c r="B2464" s="65">
        <f>'Point A RAW Results'!F2431</f>
        <v>0</v>
      </c>
      <c r="C2464" s="83">
        <f>'Point A Analysis'!B2462</f>
        <v>0</v>
      </c>
      <c r="D2464" s="83">
        <f>'Point A Analysis'!C2462</f>
        <v>0</v>
      </c>
      <c r="E2464" s="83">
        <f>'Point A Analysis'!D2462</f>
        <v>0</v>
      </c>
      <c r="F2464" s="83">
        <f>'Point A Analysis'!E2462</f>
        <v>0</v>
      </c>
      <c r="G2464" s="8"/>
      <c r="H2464" s="65">
        <f>'Point B RAW Results'!F2434</f>
        <v>0</v>
      </c>
      <c r="I2464" s="83">
        <f>'Point B Analysis'!B2462</f>
        <v>0</v>
      </c>
      <c r="J2464" s="83">
        <f>'Point B Analysis'!C2462</f>
        <v>0</v>
      </c>
      <c r="K2464" s="83">
        <f>'Point B Analysis'!D2462</f>
        <v>0</v>
      </c>
      <c r="L2464" s="83">
        <f>'Point B Analysis'!E2462</f>
        <v>0</v>
      </c>
      <c r="N2464" s="65">
        <f>'Point B RAW Results'!F2434</f>
        <v>0</v>
      </c>
      <c r="O2464" s="83">
        <f t="shared" si="154"/>
        <v>0</v>
      </c>
      <c r="P2464" s="83">
        <f t="shared" si="155"/>
        <v>0</v>
      </c>
      <c r="Q2464" s="83">
        <f t="shared" si="156"/>
        <v>0</v>
      </c>
      <c r="R2464" s="83">
        <f t="shared" si="157"/>
        <v>0</v>
      </c>
    </row>
    <row r="2465" spans="2:18" ht="13.5" customHeight="1" x14ac:dyDescent="0.35">
      <c r="B2465" s="65">
        <f>'Point A RAW Results'!F2432</f>
        <v>0</v>
      </c>
      <c r="C2465" s="83">
        <f>'Point A Analysis'!B2463</f>
        <v>0</v>
      </c>
      <c r="D2465" s="83">
        <f>'Point A Analysis'!C2463</f>
        <v>0</v>
      </c>
      <c r="E2465" s="83">
        <f>'Point A Analysis'!D2463</f>
        <v>0</v>
      </c>
      <c r="F2465" s="83">
        <f>'Point A Analysis'!E2463</f>
        <v>0</v>
      </c>
      <c r="G2465" s="8"/>
      <c r="H2465" s="65">
        <f>'Point B RAW Results'!F2435</f>
        <v>0</v>
      </c>
      <c r="I2465" s="83">
        <f>'Point B Analysis'!B2463</f>
        <v>0</v>
      </c>
      <c r="J2465" s="83">
        <f>'Point B Analysis'!C2463</f>
        <v>0</v>
      </c>
      <c r="K2465" s="83">
        <f>'Point B Analysis'!D2463</f>
        <v>0</v>
      </c>
      <c r="L2465" s="83">
        <f>'Point B Analysis'!E2463</f>
        <v>0</v>
      </c>
      <c r="N2465" s="65">
        <f>'Point B RAW Results'!F2435</f>
        <v>0</v>
      </c>
      <c r="O2465" s="83">
        <f t="shared" si="154"/>
        <v>0</v>
      </c>
      <c r="P2465" s="83">
        <f t="shared" si="155"/>
        <v>0</v>
      </c>
      <c r="Q2465" s="83">
        <f t="shared" si="156"/>
        <v>0</v>
      </c>
      <c r="R2465" s="83">
        <f t="shared" si="157"/>
        <v>0</v>
      </c>
    </row>
    <row r="2466" spans="2:18" ht="13.5" customHeight="1" x14ac:dyDescent="0.35">
      <c r="B2466" s="65">
        <f>'Point A RAW Results'!F2433</f>
        <v>0</v>
      </c>
      <c r="C2466" s="83">
        <f>'Point A Analysis'!B2464</f>
        <v>0</v>
      </c>
      <c r="D2466" s="83">
        <f>'Point A Analysis'!C2464</f>
        <v>0</v>
      </c>
      <c r="E2466" s="83">
        <f>'Point A Analysis'!D2464</f>
        <v>0</v>
      </c>
      <c r="F2466" s="83">
        <f>'Point A Analysis'!E2464</f>
        <v>0</v>
      </c>
      <c r="G2466" s="8"/>
      <c r="H2466" s="65">
        <f>'Point B RAW Results'!F2436</f>
        <v>0</v>
      </c>
      <c r="I2466" s="83">
        <f>'Point B Analysis'!B2464</f>
        <v>0</v>
      </c>
      <c r="J2466" s="83">
        <f>'Point B Analysis'!C2464</f>
        <v>0</v>
      </c>
      <c r="K2466" s="83">
        <f>'Point B Analysis'!D2464</f>
        <v>0</v>
      </c>
      <c r="L2466" s="83">
        <f>'Point B Analysis'!E2464</f>
        <v>0</v>
      </c>
      <c r="N2466" s="65">
        <f>'Point B RAW Results'!F2436</f>
        <v>0</v>
      </c>
      <c r="O2466" s="83">
        <f t="shared" si="154"/>
        <v>0</v>
      </c>
      <c r="P2466" s="83">
        <f t="shared" si="155"/>
        <v>0</v>
      </c>
      <c r="Q2466" s="83">
        <f t="shared" si="156"/>
        <v>0</v>
      </c>
      <c r="R2466" s="83">
        <f t="shared" si="157"/>
        <v>0</v>
      </c>
    </row>
    <row r="2467" spans="2:18" ht="13.5" customHeight="1" x14ac:dyDescent="0.35">
      <c r="B2467" s="65">
        <f>'Point A RAW Results'!F2434</f>
        <v>0</v>
      </c>
      <c r="C2467" s="83">
        <f>'Point A Analysis'!B2465</f>
        <v>0</v>
      </c>
      <c r="D2467" s="83">
        <f>'Point A Analysis'!C2465</f>
        <v>0</v>
      </c>
      <c r="E2467" s="83">
        <f>'Point A Analysis'!D2465</f>
        <v>0</v>
      </c>
      <c r="F2467" s="83">
        <f>'Point A Analysis'!E2465</f>
        <v>0</v>
      </c>
      <c r="G2467" s="8"/>
      <c r="H2467" s="65">
        <f>'Point B RAW Results'!F2437</f>
        <v>0</v>
      </c>
      <c r="I2467" s="83">
        <f>'Point B Analysis'!B2465</f>
        <v>0</v>
      </c>
      <c r="J2467" s="83">
        <f>'Point B Analysis'!C2465</f>
        <v>0</v>
      </c>
      <c r="K2467" s="83">
        <f>'Point B Analysis'!D2465</f>
        <v>0</v>
      </c>
      <c r="L2467" s="83">
        <f>'Point B Analysis'!E2465</f>
        <v>0</v>
      </c>
      <c r="N2467" s="65">
        <f>'Point B RAW Results'!F2437</f>
        <v>0</v>
      </c>
      <c r="O2467" s="83">
        <f t="shared" si="154"/>
        <v>0</v>
      </c>
      <c r="P2467" s="83">
        <f t="shared" si="155"/>
        <v>0</v>
      </c>
      <c r="Q2467" s="83">
        <f t="shared" si="156"/>
        <v>0</v>
      </c>
      <c r="R2467" s="83">
        <f t="shared" si="157"/>
        <v>0</v>
      </c>
    </row>
    <row r="2468" spans="2:18" ht="13.5" customHeight="1" x14ac:dyDescent="0.35">
      <c r="B2468" s="65">
        <f>'Point A RAW Results'!F2435</f>
        <v>0</v>
      </c>
      <c r="C2468" s="83">
        <f>'Point A Analysis'!B2466</f>
        <v>0</v>
      </c>
      <c r="D2468" s="83">
        <f>'Point A Analysis'!C2466</f>
        <v>0</v>
      </c>
      <c r="E2468" s="83">
        <f>'Point A Analysis'!D2466</f>
        <v>0</v>
      </c>
      <c r="F2468" s="83">
        <f>'Point A Analysis'!E2466</f>
        <v>0</v>
      </c>
      <c r="G2468" s="8"/>
      <c r="H2468" s="65">
        <f>'Point B RAW Results'!F2438</f>
        <v>0</v>
      </c>
      <c r="I2468" s="83">
        <f>'Point B Analysis'!B2466</f>
        <v>0</v>
      </c>
      <c r="J2468" s="83">
        <f>'Point B Analysis'!C2466</f>
        <v>0</v>
      </c>
      <c r="K2468" s="83">
        <f>'Point B Analysis'!D2466</f>
        <v>0</v>
      </c>
      <c r="L2468" s="83">
        <f>'Point B Analysis'!E2466</f>
        <v>0</v>
      </c>
      <c r="N2468" s="65">
        <f>'Point B RAW Results'!F2438</f>
        <v>0</v>
      </c>
      <c r="O2468" s="83">
        <f t="shared" si="154"/>
        <v>0</v>
      </c>
      <c r="P2468" s="83">
        <f t="shared" si="155"/>
        <v>0</v>
      </c>
      <c r="Q2468" s="83">
        <f t="shared" si="156"/>
        <v>0</v>
      </c>
      <c r="R2468" s="83">
        <f t="shared" si="157"/>
        <v>0</v>
      </c>
    </row>
    <row r="2469" spans="2:18" ht="13.5" customHeight="1" x14ac:dyDescent="0.35">
      <c r="B2469" s="65">
        <f>'Point A RAW Results'!F2436</f>
        <v>0</v>
      </c>
      <c r="C2469" s="83">
        <f>'Point A Analysis'!B2467</f>
        <v>0</v>
      </c>
      <c r="D2469" s="83">
        <f>'Point A Analysis'!C2467</f>
        <v>0</v>
      </c>
      <c r="E2469" s="83">
        <f>'Point A Analysis'!D2467</f>
        <v>0</v>
      </c>
      <c r="F2469" s="83">
        <f>'Point A Analysis'!E2467</f>
        <v>0</v>
      </c>
      <c r="G2469" s="8"/>
      <c r="H2469" s="65">
        <f>'Point B RAW Results'!F2439</f>
        <v>0</v>
      </c>
      <c r="I2469" s="83">
        <f>'Point B Analysis'!B2467</f>
        <v>0</v>
      </c>
      <c r="J2469" s="83">
        <f>'Point B Analysis'!C2467</f>
        <v>0</v>
      </c>
      <c r="K2469" s="83">
        <f>'Point B Analysis'!D2467</f>
        <v>0</v>
      </c>
      <c r="L2469" s="83">
        <f>'Point B Analysis'!E2467</f>
        <v>0</v>
      </c>
      <c r="N2469" s="65">
        <f>'Point B RAW Results'!F2439</f>
        <v>0</v>
      </c>
      <c r="O2469" s="83">
        <f t="shared" si="154"/>
        <v>0</v>
      </c>
      <c r="P2469" s="83">
        <f t="shared" si="155"/>
        <v>0</v>
      </c>
      <c r="Q2469" s="83">
        <f t="shared" si="156"/>
        <v>0</v>
      </c>
      <c r="R2469" s="83">
        <f t="shared" si="157"/>
        <v>0</v>
      </c>
    </row>
    <row r="2470" spans="2:18" ht="13.5" customHeight="1" x14ac:dyDescent="0.35">
      <c r="B2470" s="65">
        <f>'Point A RAW Results'!F2437</f>
        <v>0</v>
      </c>
      <c r="C2470" s="83">
        <f>'Point A Analysis'!B2468</f>
        <v>0</v>
      </c>
      <c r="D2470" s="83">
        <f>'Point A Analysis'!C2468</f>
        <v>0</v>
      </c>
      <c r="E2470" s="83">
        <f>'Point A Analysis'!D2468</f>
        <v>0</v>
      </c>
      <c r="F2470" s="83">
        <f>'Point A Analysis'!E2468</f>
        <v>0</v>
      </c>
      <c r="G2470" s="8"/>
      <c r="H2470" s="65">
        <f>'Point B RAW Results'!F2440</f>
        <v>0</v>
      </c>
      <c r="I2470" s="83">
        <f>'Point B Analysis'!B2468</f>
        <v>0</v>
      </c>
      <c r="J2470" s="83">
        <f>'Point B Analysis'!C2468</f>
        <v>0</v>
      </c>
      <c r="K2470" s="83">
        <f>'Point B Analysis'!D2468</f>
        <v>0</v>
      </c>
      <c r="L2470" s="83">
        <f>'Point B Analysis'!E2468</f>
        <v>0</v>
      </c>
      <c r="N2470" s="65">
        <f>'Point B RAW Results'!F2440</f>
        <v>0</v>
      </c>
      <c r="O2470" s="83">
        <f t="shared" si="154"/>
        <v>0</v>
      </c>
      <c r="P2470" s="83">
        <f t="shared" si="155"/>
        <v>0</v>
      </c>
      <c r="Q2470" s="83">
        <f t="shared" si="156"/>
        <v>0</v>
      </c>
      <c r="R2470" s="83">
        <f t="shared" si="157"/>
        <v>0</v>
      </c>
    </row>
    <row r="2471" spans="2:18" ht="13.5" customHeight="1" x14ac:dyDescent="0.35">
      <c r="B2471" s="65">
        <f>'Point A RAW Results'!F2438</f>
        <v>0</v>
      </c>
      <c r="C2471" s="83">
        <f>'Point A Analysis'!B2469</f>
        <v>0</v>
      </c>
      <c r="D2471" s="83">
        <f>'Point A Analysis'!C2469</f>
        <v>0</v>
      </c>
      <c r="E2471" s="83">
        <f>'Point A Analysis'!D2469</f>
        <v>0</v>
      </c>
      <c r="F2471" s="83">
        <f>'Point A Analysis'!E2469</f>
        <v>0</v>
      </c>
      <c r="G2471" s="8"/>
      <c r="H2471" s="65">
        <f>'Point B RAW Results'!F2441</f>
        <v>0</v>
      </c>
      <c r="I2471" s="83">
        <f>'Point B Analysis'!B2469</f>
        <v>0</v>
      </c>
      <c r="J2471" s="83">
        <f>'Point B Analysis'!C2469</f>
        <v>0</v>
      </c>
      <c r="K2471" s="83">
        <f>'Point B Analysis'!D2469</f>
        <v>0</v>
      </c>
      <c r="L2471" s="83">
        <f>'Point B Analysis'!E2469</f>
        <v>0</v>
      </c>
      <c r="N2471" s="65">
        <f>'Point B RAW Results'!F2441</f>
        <v>0</v>
      </c>
      <c r="O2471" s="83">
        <f t="shared" si="154"/>
        <v>0</v>
      </c>
      <c r="P2471" s="83">
        <f t="shared" si="155"/>
        <v>0</v>
      </c>
      <c r="Q2471" s="83">
        <f t="shared" si="156"/>
        <v>0</v>
      </c>
      <c r="R2471" s="83">
        <f t="shared" si="157"/>
        <v>0</v>
      </c>
    </row>
    <row r="2472" spans="2:18" ht="13.5" customHeight="1" x14ac:dyDescent="0.35">
      <c r="B2472" s="65">
        <f>'Point A RAW Results'!F2439</f>
        <v>0</v>
      </c>
      <c r="C2472" s="83">
        <f>'Point A Analysis'!B2470</f>
        <v>0</v>
      </c>
      <c r="D2472" s="83">
        <f>'Point A Analysis'!C2470</f>
        <v>0</v>
      </c>
      <c r="E2472" s="83">
        <f>'Point A Analysis'!D2470</f>
        <v>0</v>
      </c>
      <c r="F2472" s="83">
        <f>'Point A Analysis'!E2470</f>
        <v>0</v>
      </c>
      <c r="G2472" s="8"/>
      <c r="H2472" s="65">
        <f>'Point B RAW Results'!F2442</f>
        <v>0</v>
      </c>
      <c r="I2472" s="83">
        <f>'Point B Analysis'!B2470</f>
        <v>0</v>
      </c>
      <c r="J2472" s="83">
        <f>'Point B Analysis'!C2470</f>
        <v>0</v>
      </c>
      <c r="K2472" s="83">
        <f>'Point B Analysis'!D2470</f>
        <v>0</v>
      </c>
      <c r="L2472" s="83">
        <f>'Point B Analysis'!E2470</f>
        <v>0</v>
      </c>
      <c r="N2472" s="65">
        <f>'Point B RAW Results'!F2442</f>
        <v>0</v>
      </c>
      <c r="O2472" s="83">
        <f t="shared" si="154"/>
        <v>0</v>
      </c>
      <c r="P2472" s="83">
        <f t="shared" si="155"/>
        <v>0</v>
      </c>
      <c r="Q2472" s="83">
        <f t="shared" si="156"/>
        <v>0</v>
      </c>
      <c r="R2472" s="83">
        <f t="shared" si="157"/>
        <v>0</v>
      </c>
    </row>
    <row r="2473" spans="2:18" ht="13.5" customHeight="1" x14ac:dyDescent="0.35">
      <c r="B2473" s="65">
        <f>'Point A RAW Results'!F2440</f>
        <v>0</v>
      </c>
      <c r="C2473" s="83">
        <f>'Point A Analysis'!B2471</f>
        <v>0</v>
      </c>
      <c r="D2473" s="83">
        <f>'Point A Analysis'!C2471</f>
        <v>0</v>
      </c>
      <c r="E2473" s="83">
        <f>'Point A Analysis'!D2471</f>
        <v>0</v>
      </c>
      <c r="F2473" s="83">
        <f>'Point A Analysis'!E2471</f>
        <v>0</v>
      </c>
      <c r="G2473" s="8"/>
      <c r="H2473" s="65">
        <f>'Point B RAW Results'!F2443</f>
        <v>0</v>
      </c>
      <c r="I2473" s="83">
        <f>'Point B Analysis'!B2471</f>
        <v>0</v>
      </c>
      <c r="J2473" s="83">
        <f>'Point B Analysis'!C2471</f>
        <v>0</v>
      </c>
      <c r="K2473" s="83">
        <f>'Point B Analysis'!D2471</f>
        <v>0</v>
      </c>
      <c r="L2473" s="83">
        <f>'Point B Analysis'!E2471</f>
        <v>0</v>
      </c>
      <c r="N2473" s="65">
        <f>'Point B RAW Results'!F2443</f>
        <v>0</v>
      </c>
      <c r="O2473" s="83">
        <f t="shared" si="154"/>
        <v>0</v>
      </c>
      <c r="P2473" s="83">
        <f t="shared" si="155"/>
        <v>0</v>
      </c>
      <c r="Q2473" s="83">
        <f t="shared" si="156"/>
        <v>0</v>
      </c>
      <c r="R2473" s="83">
        <f t="shared" si="157"/>
        <v>0</v>
      </c>
    </row>
    <row r="2474" spans="2:18" ht="13.5" customHeight="1" x14ac:dyDescent="0.35">
      <c r="B2474" s="65">
        <f>'Point A RAW Results'!F2441</f>
        <v>0</v>
      </c>
      <c r="C2474" s="83">
        <f>'Point A Analysis'!B2472</f>
        <v>0</v>
      </c>
      <c r="D2474" s="83">
        <f>'Point A Analysis'!C2472</f>
        <v>0</v>
      </c>
      <c r="E2474" s="83">
        <f>'Point A Analysis'!D2472</f>
        <v>0</v>
      </c>
      <c r="F2474" s="83">
        <f>'Point A Analysis'!E2472</f>
        <v>0</v>
      </c>
      <c r="G2474" s="8"/>
      <c r="H2474" s="65">
        <f>'Point B RAW Results'!F2444</f>
        <v>0</v>
      </c>
      <c r="I2474" s="83">
        <f>'Point B Analysis'!B2472</f>
        <v>0</v>
      </c>
      <c r="J2474" s="83">
        <f>'Point B Analysis'!C2472</f>
        <v>0</v>
      </c>
      <c r="K2474" s="83">
        <f>'Point B Analysis'!D2472</f>
        <v>0</v>
      </c>
      <c r="L2474" s="83">
        <f>'Point B Analysis'!E2472</f>
        <v>0</v>
      </c>
      <c r="N2474" s="65">
        <f>'Point B RAW Results'!F2444</f>
        <v>0</v>
      </c>
      <c r="O2474" s="83">
        <f t="shared" si="154"/>
        <v>0</v>
      </c>
      <c r="P2474" s="83">
        <f t="shared" si="155"/>
        <v>0</v>
      </c>
      <c r="Q2474" s="83">
        <f t="shared" si="156"/>
        <v>0</v>
      </c>
      <c r="R2474" s="83">
        <f t="shared" si="157"/>
        <v>0</v>
      </c>
    </row>
    <row r="2475" spans="2:18" ht="13.5" customHeight="1" x14ac:dyDescent="0.35">
      <c r="B2475" s="65">
        <f>'Point A RAW Results'!F2442</f>
        <v>0</v>
      </c>
      <c r="C2475" s="83">
        <f>'Point A Analysis'!B2473</f>
        <v>0</v>
      </c>
      <c r="D2475" s="83">
        <f>'Point A Analysis'!C2473</f>
        <v>0</v>
      </c>
      <c r="E2475" s="83">
        <f>'Point A Analysis'!D2473</f>
        <v>0</v>
      </c>
      <c r="F2475" s="83">
        <f>'Point A Analysis'!E2473</f>
        <v>0</v>
      </c>
      <c r="G2475" s="8"/>
      <c r="H2475" s="65">
        <f>'Point B RAW Results'!F2445</f>
        <v>0</v>
      </c>
      <c r="I2475" s="83">
        <f>'Point B Analysis'!B2473</f>
        <v>0</v>
      </c>
      <c r="J2475" s="83">
        <f>'Point B Analysis'!C2473</f>
        <v>0</v>
      </c>
      <c r="K2475" s="83">
        <f>'Point B Analysis'!D2473</f>
        <v>0</v>
      </c>
      <c r="L2475" s="83">
        <f>'Point B Analysis'!E2473</f>
        <v>0</v>
      </c>
      <c r="N2475" s="65">
        <f>'Point B RAW Results'!F2445</f>
        <v>0</v>
      </c>
      <c r="O2475" s="83">
        <f t="shared" si="154"/>
        <v>0</v>
      </c>
      <c r="P2475" s="83">
        <f t="shared" si="155"/>
        <v>0</v>
      </c>
      <c r="Q2475" s="83">
        <f t="shared" si="156"/>
        <v>0</v>
      </c>
      <c r="R2475" s="83">
        <f t="shared" si="157"/>
        <v>0</v>
      </c>
    </row>
    <row r="2476" spans="2:18" ht="13.5" customHeight="1" x14ac:dyDescent="0.35">
      <c r="B2476" s="65">
        <f>'Point A RAW Results'!F2443</f>
        <v>0</v>
      </c>
      <c r="C2476" s="83">
        <f>'Point A Analysis'!B2474</f>
        <v>0</v>
      </c>
      <c r="D2476" s="83">
        <f>'Point A Analysis'!C2474</f>
        <v>0</v>
      </c>
      <c r="E2476" s="83">
        <f>'Point A Analysis'!D2474</f>
        <v>0</v>
      </c>
      <c r="F2476" s="83">
        <f>'Point A Analysis'!E2474</f>
        <v>0</v>
      </c>
      <c r="G2476" s="8"/>
      <c r="H2476" s="65">
        <f>'Point B RAW Results'!F2446</f>
        <v>0</v>
      </c>
      <c r="I2476" s="83">
        <f>'Point B Analysis'!B2474</f>
        <v>0</v>
      </c>
      <c r="J2476" s="83">
        <f>'Point B Analysis'!C2474</f>
        <v>0</v>
      </c>
      <c r="K2476" s="83">
        <f>'Point B Analysis'!D2474</f>
        <v>0</v>
      </c>
      <c r="L2476" s="83">
        <f>'Point B Analysis'!E2474</f>
        <v>0</v>
      </c>
      <c r="N2476" s="65">
        <f>'Point B RAW Results'!F2446</f>
        <v>0</v>
      </c>
      <c r="O2476" s="83">
        <f t="shared" si="154"/>
        <v>0</v>
      </c>
      <c r="P2476" s="83">
        <f t="shared" si="155"/>
        <v>0</v>
      </c>
      <c r="Q2476" s="83">
        <f t="shared" si="156"/>
        <v>0</v>
      </c>
      <c r="R2476" s="83">
        <f t="shared" si="157"/>
        <v>0</v>
      </c>
    </row>
    <row r="2477" spans="2:18" ht="13.5" customHeight="1" x14ac:dyDescent="0.35">
      <c r="B2477" s="65">
        <f>'Point A RAW Results'!F2444</f>
        <v>0</v>
      </c>
      <c r="C2477" s="83">
        <f>'Point A Analysis'!B2475</f>
        <v>0</v>
      </c>
      <c r="D2477" s="83">
        <f>'Point A Analysis'!C2475</f>
        <v>0</v>
      </c>
      <c r="E2477" s="83">
        <f>'Point A Analysis'!D2475</f>
        <v>0</v>
      </c>
      <c r="F2477" s="83">
        <f>'Point A Analysis'!E2475</f>
        <v>0</v>
      </c>
      <c r="G2477" s="8"/>
      <c r="H2477" s="65">
        <f>'Point B RAW Results'!F2447</f>
        <v>0</v>
      </c>
      <c r="I2477" s="83">
        <f>'Point B Analysis'!B2475</f>
        <v>0</v>
      </c>
      <c r="J2477" s="83">
        <f>'Point B Analysis'!C2475</f>
        <v>0</v>
      </c>
      <c r="K2477" s="83">
        <f>'Point B Analysis'!D2475</f>
        <v>0</v>
      </c>
      <c r="L2477" s="83">
        <f>'Point B Analysis'!E2475</f>
        <v>0</v>
      </c>
      <c r="N2477" s="65">
        <f>'Point B RAW Results'!F2447</f>
        <v>0</v>
      </c>
      <c r="O2477" s="83">
        <f t="shared" ref="O2477:O2540" si="158">I2477-C2477</f>
        <v>0</v>
      </c>
      <c r="P2477" s="83">
        <f t="shared" ref="P2477:P2540" si="159">J2477-D2477</f>
        <v>0</v>
      </c>
      <c r="Q2477" s="83">
        <f t="shared" ref="Q2477:Q2540" si="160">K2477-E2477</f>
        <v>0</v>
      </c>
      <c r="R2477" s="83">
        <f t="shared" ref="R2477:R2540" si="161">L2477-F2477</f>
        <v>0</v>
      </c>
    </row>
    <row r="2478" spans="2:18" ht="13.5" customHeight="1" x14ac:dyDescent="0.35">
      <c r="B2478" s="65">
        <f>'Point A RAW Results'!F2445</f>
        <v>0</v>
      </c>
      <c r="C2478" s="83">
        <f>'Point A Analysis'!B2476</f>
        <v>0</v>
      </c>
      <c r="D2478" s="83">
        <f>'Point A Analysis'!C2476</f>
        <v>0</v>
      </c>
      <c r="E2478" s="83">
        <f>'Point A Analysis'!D2476</f>
        <v>0</v>
      </c>
      <c r="F2478" s="83">
        <f>'Point A Analysis'!E2476</f>
        <v>0</v>
      </c>
      <c r="G2478" s="8"/>
      <c r="H2478" s="65">
        <f>'Point B RAW Results'!F2448</f>
        <v>0</v>
      </c>
      <c r="I2478" s="83">
        <f>'Point B Analysis'!B2476</f>
        <v>0</v>
      </c>
      <c r="J2478" s="83">
        <f>'Point B Analysis'!C2476</f>
        <v>0</v>
      </c>
      <c r="K2478" s="83">
        <f>'Point B Analysis'!D2476</f>
        <v>0</v>
      </c>
      <c r="L2478" s="83">
        <f>'Point B Analysis'!E2476</f>
        <v>0</v>
      </c>
      <c r="N2478" s="65">
        <f>'Point B RAW Results'!F2448</f>
        <v>0</v>
      </c>
      <c r="O2478" s="83">
        <f t="shared" si="158"/>
        <v>0</v>
      </c>
      <c r="P2478" s="83">
        <f t="shared" si="159"/>
        <v>0</v>
      </c>
      <c r="Q2478" s="83">
        <f t="shared" si="160"/>
        <v>0</v>
      </c>
      <c r="R2478" s="83">
        <f t="shared" si="161"/>
        <v>0</v>
      </c>
    </row>
    <row r="2479" spans="2:18" ht="13.5" customHeight="1" x14ac:dyDescent="0.35">
      <c r="B2479" s="65">
        <f>'Point A RAW Results'!F2446</f>
        <v>0</v>
      </c>
      <c r="C2479" s="83">
        <f>'Point A Analysis'!B2477</f>
        <v>0</v>
      </c>
      <c r="D2479" s="83">
        <f>'Point A Analysis'!C2477</f>
        <v>0</v>
      </c>
      <c r="E2479" s="83">
        <f>'Point A Analysis'!D2477</f>
        <v>0</v>
      </c>
      <c r="F2479" s="83">
        <f>'Point A Analysis'!E2477</f>
        <v>0</v>
      </c>
      <c r="G2479" s="8"/>
      <c r="H2479" s="65">
        <f>'Point B RAW Results'!F2449</f>
        <v>0</v>
      </c>
      <c r="I2479" s="83">
        <f>'Point B Analysis'!B2477</f>
        <v>0</v>
      </c>
      <c r="J2479" s="83">
        <f>'Point B Analysis'!C2477</f>
        <v>0</v>
      </c>
      <c r="K2479" s="83">
        <f>'Point B Analysis'!D2477</f>
        <v>0</v>
      </c>
      <c r="L2479" s="83">
        <f>'Point B Analysis'!E2477</f>
        <v>0</v>
      </c>
      <c r="N2479" s="65">
        <f>'Point B RAW Results'!F2449</f>
        <v>0</v>
      </c>
      <c r="O2479" s="83">
        <f t="shared" si="158"/>
        <v>0</v>
      </c>
      <c r="P2479" s="83">
        <f t="shared" si="159"/>
        <v>0</v>
      </c>
      <c r="Q2479" s="83">
        <f t="shared" si="160"/>
        <v>0</v>
      </c>
      <c r="R2479" s="83">
        <f t="shared" si="161"/>
        <v>0</v>
      </c>
    </row>
    <row r="2480" spans="2:18" ht="13.5" customHeight="1" x14ac:dyDescent="0.35">
      <c r="B2480" s="65">
        <f>'Point A RAW Results'!F2447</f>
        <v>0</v>
      </c>
      <c r="C2480" s="83">
        <f>'Point A Analysis'!B2478</f>
        <v>0</v>
      </c>
      <c r="D2480" s="83">
        <f>'Point A Analysis'!C2478</f>
        <v>0</v>
      </c>
      <c r="E2480" s="83">
        <f>'Point A Analysis'!D2478</f>
        <v>0</v>
      </c>
      <c r="F2480" s="83">
        <f>'Point A Analysis'!E2478</f>
        <v>0</v>
      </c>
      <c r="G2480" s="8"/>
      <c r="H2480" s="65">
        <f>'Point B RAW Results'!F2450</f>
        <v>0</v>
      </c>
      <c r="I2480" s="83">
        <f>'Point B Analysis'!B2478</f>
        <v>0</v>
      </c>
      <c r="J2480" s="83">
        <f>'Point B Analysis'!C2478</f>
        <v>0</v>
      </c>
      <c r="K2480" s="83">
        <f>'Point B Analysis'!D2478</f>
        <v>0</v>
      </c>
      <c r="L2480" s="83">
        <f>'Point B Analysis'!E2478</f>
        <v>0</v>
      </c>
      <c r="N2480" s="65">
        <f>'Point B RAW Results'!F2450</f>
        <v>0</v>
      </c>
      <c r="O2480" s="83">
        <f t="shared" si="158"/>
        <v>0</v>
      </c>
      <c r="P2480" s="83">
        <f t="shared" si="159"/>
        <v>0</v>
      </c>
      <c r="Q2480" s="83">
        <f t="shared" si="160"/>
        <v>0</v>
      </c>
      <c r="R2480" s="83">
        <f t="shared" si="161"/>
        <v>0</v>
      </c>
    </row>
    <row r="2481" spans="2:18" ht="13.5" customHeight="1" x14ac:dyDescent="0.35">
      <c r="B2481" s="65">
        <f>'Point A RAW Results'!F2448</f>
        <v>0</v>
      </c>
      <c r="C2481" s="83">
        <f>'Point A Analysis'!B2479</f>
        <v>0</v>
      </c>
      <c r="D2481" s="83">
        <f>'Point A Analysis'!C2479</f>
        <v>0</v>
      </c>
      <c r="E2481" s="83">
        <f>'Point A Analysis'!D2479</f>
        <v>0</v>
      </c>
      <c r="F2481" s="83">
        <f>'Point A Analysis'!E2479</f>
        <v>0</v>
      </c>
      <c r="G2481" s="8"/>
      <c r="H2481" s="65">
        <f>'Point B RAW Results'!F2451</f>
        <v>0</v>
      </c>
      <c r="I2481" s="83">
        <f>'Point B Analysis'!B2479</f>
        <v>0</v>
      </c>
      <c r="J2481" s="83">
        <f>'Point B Analysis'!C2479</f>
        <v>0</v>
      </c>
      <c r="K2481" s="83">
        <f>'Point B Analysis'!D2479</f>
        <v>0</v>
      </c>
      <c r="L2481" s="83">
        <f>'Point B Analysis'!E2479</f>
        <v>0</v>
      </c>
      <c r="N2481" s="65">
        <f>'Point B RAW Results'!F2451</f>
        <v>0</v>
      </c>
      <c r="O2481" s="83">
        <f t="shared" si="158"/>
        <v>0</v>
      </c>
      <c r="P2481" s="83">
        <f t="shared" si="159"/>
        <v>0</v>
      </c>
      <c r="Q2481" s="83">
        <f t="shared" si="160"/>
        <v>0</v>
      </c>
      <c r="R2481" s="83">
        <f t="shared" si="161"/>
        <v>0</v>
      </c>
    </row>
    <row r="2482" spans="2:18" ht="13.5" customHeight="1" x14ac:dyDescent="0.35">
      <c r="B2482" s="65">
        <f>'Point A RAW Results'!F2449</f>
        <v>0</v>
      </c>
      <c r="C2482" s="83">
        <f>'Point A Analysis'!B2480</f>
        <v>0</v>
      </c>
      <c r="D2482" s="83">
        <f>'Point A Analysis'!C2480</f>
        <v>0</v>
      </c>
      <c r="E2482" s="83">
        <f>'Point A Analysis'!D2480</f>
        <v>0</v>
      </c>
      <c r="F2482" s="83">
        <f>'Point A Analysis'!E2480</f>
        <v>0</v>
      </c>
      <c r="G2482" s="8"/>
      <c r="H2482" s="65">
        <f>'Point B RAW Results'!F2452</f>
        <v>0</v>
      </c>
      <c r="I2482" s="83">
        <f>'Point B Analysis'!B2480</f>
        <v>0</v>
      </c>
      <c r="J2482" s="83">
        <f>'Point B Analysis'!C2480</f>
        <v>0</v>
      </c>
      <c r="K2482" s="83">
        <f>'Point B Analysis'!D2480</f>
        <v>0</v>
      </c>
      <c r="L2482" s="83">
        <f>'Point B Analysis'!E2480</f>
        <v>0</v>
      </c>
      <c r="N2482" s="65">
        <f>'Point B RAW Results'!F2452</f>
        <v>0</v>
      </c>
      <c r="O2482" s="83">
        <f t="shared" si="158"/>
        <v>0</v>
      </c>
      <c r="P2482" s="83">
        <f t="shared" si="159"/>
        <v>0</v>
      </c>
      <c r="Q2482" s="83">
        <f t="shared" si="160"/>
        <v>0</v>
      </c>
      <c r="R2482" s="83">
        <f t="shared" si="161"/>
        <v>0</v>
      </c>
    </row>
    <row r="2483" spans="2:18" ht="13.5" customHeight="1" x14ac:dyDescent="0.35">
      <c r="B2483" s="65">
        <f>'Point A RAW Results'!F2450</f>
        <v>0</v>
      </c>
      <c r="C2483" s="83">
        <f>'Point A Analysis'!B2481</f>
        <v>0</v>
      </c>
      <c r="D2483" s="83">
        <f>'Point A Analysis'!C2481</f>
        <v>0</v>
      </c>
      <c r="E2483" s="83">
        <f>'Point A Analysis'!D2481</f>
        <v>0</v>
      </c>
      <c r="F2483" s="83">
        <f>'Point A Analysis'!E2481</f>
        <v>0</v>
      </c>
      <c r="G2483" s="8"/>
      <c r="H2483" s="65">
        <f>'Point B RAW Results'!F2453</f>
        <v>0</v>
      </c>
      <c r="I2483" s="83">
        <f>'Point B Analysis'!B2481</f>
        <v>0</v>
      </c>
      <c r="J2483" s="83">
        <f>'Point B Analysis'!C2481</f>
        <v>0</v>
      </c>
      <c r="K2483" s="83">
        <f>'Point B Analysis'!D2481</f>
        <v>0</v>
      </c>
      <c r="L2483" s="83">
        <f>'Point B Analysis'!E2481</f>
        <v>0</v>
      </c>
      <c r="N2483" s="65">
        <f>'Point B RAW Results'!F2453</f>
        <v>0</v>
      </c>
      <c r="O2483" s="83">
        <f t="shared" si="158"/>
        <v>0</v>
      </c>
      <c r="P2483" s="83">
        <f t="shared" si="159"/>
        <v>0</v>
      </c>
      <c r="Q2483" s="83">
        <f t="shared" si="160"/>
        <v>0</v>
      </c>
      <c r="R2483" s="83">
        <f t="shared" si="161"/>
        <v>0</v>
      </c>
    </row>
    <row r="2484" spans="2:18" ht="13.5" customHeight="1" x14ac:dyDescent="0.35">
      <c r="B2484" s="65">
        <f>'Point A RAW Results'!F2451</f>
        <v>0</v>
      </c>
      <c r="C2484" s="83">
        <f>'Point A Analysis'!B2482</f>
        <v>0</v>
      </c>
      <c r="D2484" s="83">
        <f>'Point A Analysis'!C2482</f>
        <v>0</v>
      </c>
      <c r="E2484" s="83">
        <f>'Point A Analysis'!D2482</f>
        <v>0</v>
      </c>
      <c r="F2484" s="83">
        <f>'Point A Analysis'!E2482</f>
        <v>0</v>
      </c>
      <c r="G2484" s="8"/>
      <c r="H2484" s="65">
        <f>'Point B RAW Results'!F2454</f>
        <v>0</v>
      </c>
      <c r="I2484" s="83">
        <f>'Point B Analysis'!B2482</f>
        <v>0</v>
      </c>
      <c r="J2484" s="83">
        <f>'Point B Analysis'!C2482</f>
        <v>0</v>
      </c>
      <c r="K2484" s="83">
        <f>'Point B Analysis'!D2482</f>
        <v>0</v>
      </c>
      <c r="L2484" s="83">
        <f>'Point B Analysis'!E2482</f>
        <v>0</v>
      </c>
      <c r="N2484" s="65">
        <f>'Point B RAW Results'!F2454</f>
        <v>0</v>
      </c>
      <c r="O2484" s="83">
        <f t="shared" si="158"/>
        <v>0</v>
      </c>
      <c r="P2484" s="83">
        <f t="shared" si="159"/>
        <v>0</v>
      </c>
      <c r="Q2484" s="83">
        <f t="shared" si="160"/>
        <v>0</v>
      </c>
      <c r="R2484" s="83">
        <f t="shared" si="161"/>
        <v>0</v>
      </c>
    </row>
    <row r="2485" spans="2:18" ht="13.5" customHeight="1" x14ac:dyDescent="0.35">
      <c r="B2485" s="65">
        <f>'Point A RAW Results'!F2452</f>
        <v>0</v>
      </c>
      <c r="C2485" s="83">
        <f>'Point A Analysis'!B2483</f>
        <v>0</v>
      </c>
      <c r="D2485" s="83">
        <f>'Point A Analysis'!C2483</f>
        <v>0</v>
      </c>
      <c r="E2485" s="83">
        <f>'Point A Analysis'!D2483</f>
        <v>0</v>
      </c>
      <c r="F2485" s="83">
        <f>'Point A Analysis'!E2483</f>
        <v>0</v>
      </c>
      <c r="G2485" s="8"/>
      <c r="H2485" s="65">
        <f>'Point B RAW Results'!F2455</f>
        <v>0</v>
      </c>
      <c r="I2485" s="83">
        <f>'Point B Analysis'!B2483</f>
        <v>0</v>
      </c>
      <c r="J2485" s="83">
        <f>'Point B Analysis'!C2483</f>
        <v>0</v>
      </c>
      <c r="K2485" s="83">
        <f>'Point B Analysis'!D2483</f>
        <v>0</v>
      </c>
      <c r="L2485" s="83">
        <f>'Point B Analysis'!E2483</f>
        <v>0</v>
      </c>
      <c r="N2485" s="65">
        <f>'Point B RAW Results'!F2455</f>
        <v>0</v>
      </c>
      <c r="O2485" s="83">
        <f t="shared" si="158"/>
        <v>0</v>
      </c>
      <c r="P2485" s="83">
        <f t="shared" si="159"/>
        <v>0</v>
      </c>
      <c r="Q2485" s="83">
        <f t="shared" si="160"/>
        <v>0</v>
      </c>
      <c r="R2485" s="83">
        <f t="shared" si="161"/>
        <v>0</v>
      </c>
    </row>
    <row r="2486" spans="2:18" ht="13.5" customHeight="1" x14ac:dyDescent="0.35">
      <c r="B2486" s="65">
        <f>'Point A RAW Results'!F2453</f>
        <v>0</v>
      </c>
      <c r="C2486" s="83">
        <f>'Point A Analysis'!B2484</f>
        <v>0</v>
      </c>
      <c r="D2486" s="83">
        <f>'Point A Analysis'!C2484</f>
        <v>0</v>
      </c>
      <c r="E2486" s="83">
        <f>'Point A Analysis'!D2484</f>
        <v>0</v>
      </c>
      <c r="F2486" s="83">
        <f>'Point A Analysis'!E2484</f>
        <v>0</v>
      </c>
      <c r="G2486" s="8"/>
      <c r="H2486" s="65">
        <f>'Point B RAW Results'!F2456</f>
        <v>0</v>
      </c>
      <c r="I2486" s="83">
        <f>'Point B Analysis'!B2484</f>
        <v>0</v>
      </c>
      <c r="J2486" s="83">
        <f>'Point B Analysis'!C2484</f>
        <v>0</v>
      </c>
      <c r="K2486" s="83">
        <f>'Point B Analysis'!D2484</f>
        <v>0</v>
      </c>
      <c r="L2486" s="83">
        <f>'Point B Analysis'!E2484</f>
        <v>0</v>
      </c>
      <c r="N2486" s="65">
        <f>'Point B RAW Results'!F2456</f>
        <v>0</v>
      </c>
      <c r="O2486" s="83">
        <f t="shared" si="158"/>
        <v>0</v>
      </c>
      <c r="P2486" s="83">
        <f t="shared" si="159"/>
        <v>0</v>
      </c>
      <c r="Q2486" s="83">
        <f t="shared" si="160"/>
        <v>0</v>
      </c>
      <c r="R2486" s="83">
        <f t="shared" si="161"/>
        <v>0</v>
      </c>
    </row>
    <row r="2487" spans="2:18" ht="13.5" customHeight="1" x14ac:dyDescent="0.35">
      <c r="B2487" s="65">
        <f>'Point A RAW Results'!F2454</f>
        <v>0</v>
      </c>
      <c r="C2487" s="83">
        <f>'Point A Analysis'!B2485</f>
        <v>0</v>
      </c>
      <c r="D2487" s="83">
        <f>'Point A Analysis'!C2485</f>
        <v>0</v>
      </c>
      <c r="E2487" s="83">
        <f>'Point A Analysis'!D2485</f>
        <v>0</v>
      </c>
      <c r="F2487" s="83">
        <f>'Point A Analysis'!E2485</f>
        <v>0</v>
      </c>
      <c r="G2487" s="8"/>
      <c r="H2487" s="65">
        <f>'Point B RAW Results'!F2457</f>
        <v>0</v>
      </c>
      <c r="I2487" s="83">
        <f>'Point B Analysis'!B2485</f>
        <v>0</v>
      </c>
      <c r="J2487" s="83">
        <f>'Point B Analysis'!C2485</f>
        <v>0</v>
      </c>
      <c r="K2487" s="83">
        <f>'Point B Analysis'!D2485</f>
        <v>0</v>
      </c>
      <c r="L2487" s="83">
        <f>'Point B Analysis'!E2485</f>
        <v>0</v>
      </c>
      <c r="N2487" s="65">
        <f>'Point B RAW Results'!F2457</f>
        <v>0</v>
      </c>
      <c r="O2487" s="83">
        <f t="shared" si="158"/>
        <v>0</v>
      </c>
      <c r="P2487" s="83">
        <f t="shared" si="159"/>
        <v>0</v>
      </c>
      <c r="Q2487" s="83">
        <f t="shared" si="160"/>
        <v>0</v>
      </c>
      <c r="R2487" s="83">
        <f t="shared" si="161"/>
        <v>0</v>
      </c>
    </row>
    <row r="2488" spans="2:18" ht="13.5" customHeight="1" x14ac:dyDescent="0.35">
      <c r="B2488" s="65">
        <f>'Point A RAW Results'!F2455</f>
        <v>0</v>
      </c>
      <c r="C2488" s="83">
        <f>'Point A Analysis'!B2486</f>
        <v>0</v>
      </c>
      <c r="D2488" s="83">
        <f>'Point A Analysis'!C2486</f>
        <v>0</v>
      </c>
      <c r="E2488" s="83">
        <f>'Point A Analysis'!D2486</f>
        <v>0</v>
      </c>
      <c r="F2488" s="83">
        <f>'Point A Analysis'!E2486</f>
        <v>0</v>
      </c>
      <c r="G2488" s="8"/>
      <c r="H2488" s="65">
        <f>'Point B RAW Results'!F2458</f>
        <v>0</v>
      </c>
      <c r="I2488" s="83">
        <f>'Point B Analysis'!B2486</f>
        <v>0</v>
      </c>
      <c r="J2488" s="83">
        <f>'Point B Analysis'!C2486</f>
        <v>0</v>
      </c>
      <c r="K2488" s="83">
        <f>'Point B Analysis'!D2486</f>
        <v>0</v>
      </c>
      <c r="L2488" s="83">
        <f>'Point B Analysis'!E2486</f>
        <v>0</v>
      </c>
      <c r="N2488" s="65">
        <f>'Point B RAW Results'!F2458</f>
        <v>0</v>
      </c>
      <c r="O2488" s="83">
        <f t="shared" si="158"/>
        <v>0</v>
      </c>
      <c r="P2488" s="83">
        <f t="shared" si="159"/>
        <v>0</v>
      </c>
      <c r="Q2488" s="83">
        <f t="shared" si="160"/>
        <v>0</v>
      </c>
      <c r="R2488" s="83">
        <f t="shared" si="161"/>
        <v>0</v>
      </c>
    </row>
    <row r="2489" spans="2:18" ht="13.5" customHeight="1" x14ac:dyDescent="0.35">
      <c r="B2489" s="65">
        <f>'Point A RAW Results'!F2456</f>
        <v>0</v>
      </c>
      <c r="C2489" s="83">
        <f>'Point A Analysis'!B2487</f>
        <v>0</v>
      </c>
      <c r="D2489" s="83">
        <f>'Point A Analysis'!C2487</f>
        <v>0</v>
      </c>
      <c r="E2489" s="83">
        <f>'Point A Analysis'!D2487</f>
        <v>0</v>
      </c>
      <c r="F2489" s="83">
        <f>'Point A Analysis'!E2487</f>
        <v>0</v>
      </c>
      <c r="G2489" s="8"/>
      <c r="H2489" s="65">
        <f>'Point B RAW Results'!F2459</f>
        <v>0</v>
      </c>
      <c r="I2489" s="83">
        <f>'Point B Analysis'!B2487</f>
        <v>0</v>
      </c>
      <c r="J2489" s="83">
        <f>'Point B Analysis'!C2487</f>
        <v>0</v>
      </c>
      <c r="K2489" s="83">
        <f>'Point B Analysis'!D2487</f>
        <v>0</v>
      </c>
      <c r="L2489" s="83">
        <f>'Point B Analysis'!E2487</f>
        <v>0</v>
      </c>
      <c r="N2489" s="65">
        <f>'Point B RAW Results'!F2459</f>
        <v>0</v>
      </c>
      <c r="O2489" s="83">
        <f t="shared" si="158"/>
        <v>0</v>
      </c>
      <c r="P2489" s="83">
        <f t="shared" si="159"/>
        <v>0</v>
      </c>
      <c r="Q2489" s="83">
        <f t="shared" si="160"/>
        <v>0</v>
      </c>
      <c r="R2489" s="83">
        <f t="shared" si="161"/>
        <v>0</v>
      </c>
    </row>
    <row r="2490" spans="2:18" ht="13.5" customHeight="1" x14ac:dyDescent="0.35">
      <c r="B2490" s="65">
        <f>'Point A RAW Results'!F2457</f>
        <v>0</v>
      </c>
      <c r="C2490" s="83">
        <f>'Point A Analysis'!B2488</f>
        <v>0</v>
      </c>
      <c r="D2490" s="83">
        <f>'Point A Analysis'!C2488</f>
        <v>0</v>
      </c>
      <c r="E2490" s="83">
        <f>'Point A Analysis'!D2488</f>
        <v>0</v>
      </c>
      <c r="F2490" s="83">
        <f>'Point A Analysis'!E2488</f>
        <v>0</v>
      </c>
      <c r="G2490" s="8"/>
      <c r="H2490" s="65">
        <f>'Point B RAW Results'!F2460</f>
        <v>0</v>
      </c>
      <c r="I2490" s="83">
        <f>'Point B Analysis'!B2488</f>
        <v>0</v>
      </c>
      <c r="J2490" s="83">
        <f>'Point B Analysis'!C2488</f>
        <v>0</v>
      </c>
      <c r="K2490" s="83">
        <f>'Point B Analysis'!D2488</f>
        <v>0</v>
      </c>
      <c r="L2490" s="83">
        <f>'Point B Analysis'!E2488</f>
        <v>0</v>
      </c>
      <c r="N2490" s="65">
        <f>'Point B RAW Results'!F2460</f>
        <v>0</v>
      </c>
      <c r="O2490" s="83">
        <f t="shared" si="158"/>
        <v>0</v>
      </c>
      <c r="P2490" s="83">
        <f t="shared" si="159"/>
        <v>0</v>
      </c>
      <c r="Q2490" s="83">
        <f t="shared" si="160"/>
        <v>0</v>
      </c>
      <c r="R2490" s="83">
        <f t="shared" si="161"/>
        <v>0</v>
      </c>
    </row>
    <row r="2491" spans="2:18" ht="13.5" customHeight="1" x14ac:dyDescent="0.35">
      <c r="B2491" s="65">
        <f>'Point A RAW Results'!F2458</f>
        <v>0</v>
      </c>
      <c r="C2491" s="83">
        <f>'Point A Analysis'!B2489</f>
        <v>0</v>
      </c>
      <c r="D2491" s="83">
        <f>'Point A Analysis'!C2489</f>
        <v>0</v>
      </c>
      <c r="E2491" s="83">
        <f>'Point A Analysis'!D2489</f>
        <v>0</v>
      </c>
      <c r="F2491" s="83">
        <f>'Point A Analysis'!E2489</f>
        <v>0</v>
      </c>
      <c r="G2491" s="8"/>
      <c r="H2491" s="65">
        <f>'Point B RAW Results'!F2461</f>
        <v>0</v>
      </c>
      <c r="I2491" s="83">
        <f>'Point B Analysis'!B2489</f>
        <v>0</v>
      </c>
      <c r="J2491" s="83">
        <f>'Point B Analysis'!C2489</f>
        <v>0</v>
      </c>
      <c r="K2491" s="83">
        <f>'Point B Analysis'!D2489</f>
        <v>0</v>
      </c>
      <c r="L2491" s="83">
        <f>'Point B Analysis'!E2489</f>
        <v>0</v>
      </c>
      <c r="N2491" s="65">
        <f>'Point B RAW Results'!F2461</f>
        <v>0</v>
      </c>
      <c r="O2491" s="83">
        <f t="shared" si="158"/>
        <v>0</v>
      </c>
      <c r="P2491" s="83">
        <f t="shared" si="159"/>
        <v>0</v>
      </c>
      <c r="Q2491" s="83">
        <f t="shared" si="160"/>
        <v>0</v>
      </c>
      <c r="R2491" s="83">
        <f t="shared" si="161"/>
        <v>0</v>
      </c>
    </row>
    <row r="2492" spans="2:18" ht="13.5" customHeight="1" x14ac:dyDescent="0.35">
      <c r="B2492" s="65">
        <f>'Point A RAW Results'!F2459</f>
        <v>0</v>
      </c>
      <c r="C2492" s="83">
        <f>'Point A Analysis'!B2490</f>
        <v>0</v>
      </c>
      <c r="D2492" s="83">
        <f>'Point A Analysis'!C2490</f>
        <v>0</v>
      </c>
      <c r="E2492" s="83">
        <f>'Point A Analysis'!D2490</f>
        <v>0</v>
      </c>
      <c r="F2492" s="83">
        <f>'Point A Analysis'!E2490</f>
        <v>0</v>
      </c>
      <c r="G2492" s="8"/>
      <c r="H2492" s="65">
        <f>'Point B RAW Results'!F2462</f>
        <v>0</v>
      </c>
      <c r="I2492" s="83">
        <f>'Point B Analysis'!B2490</f>
        <v>0</v>
      </c>
      <c r="J2492" s="83">
        <f>'Point B Analysis'!C2490</f>
        <v>0</v>
      </c>
      <c r="K2492" s="83">
        <f>'Point B Analysis'!D2490</f>
        <v>0</v>
      </c>
      <c r="L2492" s="83">
        <f>'Point B Analysis'!E2490</f>
        <v>0</v>
      </c>
      <c r="N2492" s="65">
        <f>'Point B RAW Results'!F2462</f>
        <v>0</v>
      </c>
      <c r="O2492" s="83">
        <f t="shared" si="158"/>
        <v>0</v>
      </c>
      <c r="P2492" s="83">
        <f t="shared" si="159"/>
        <v>0</v>
      </c>
      <c r="Q2492" s="83">
        <f t="shared" si="160"/>
        <v>0</v>
      </c>
      <c r="R2492" s="83">
        <f t="shared" si="161"/>
        <v>0</v>
      </c>
    </row>
    <row r="2493" spans="2:18" ht="13.5" customHeight="1" x14ac:dyDescent="0.35">
      <c r="B2493" s="65">
        <f>'Point A RAW Results'!F2460</f>
        <v>0</v>
      </c>
      <c r="C2493" s="83">
        <f>'Point A Analysis'!B2491</f>
        <v>0</v>
      </c>
      <c r="D2493" s="83">
        <f>'Point A Analysis'!C2491</f>
        <v>0</v>
      </c>
      <c r="E2493" s="83">
        <f>'Point A Analysis'!D2491</f>
        <v>0</v>
      </c>
      <c r="F2493" s="83">
        <f>'Point A Analysis'!E2491</f>
        <v>0</v>
      </c>
      <c r="G2493" s="8"/>
      <c r="H2493" s="65">
        <f>'Point B RAW Results'!F2463</f>
        <v>0</v>
      </c>
      <c r="I2493" s="83">
        <f>'Point B Analysis'!B2491</f>
        <v>0</v>
      </c>
      <c r="J2493" s="83">
        <f>'Point B Analysis'!C2491</f>
        <v>0</v>
      </c>
      <c r="K2493" s="83">
        <f>'Point B Analysis'!D2491</f>
        <v>0</v>
      </c>
      <c r="L2493" s="83">
        <f>'Point B Analysis'!E2491</f>
        <v>0</v>
      </c>
      <c r="N2493" s="65">
        <f>'Point B RAW Results'!F2463</f>
        <v>0</v>
      </c>
      <c r="O2493" s="83">
        <f t="shared" si="158"/>
        <v>0</v>
      </c>
      <c r="P2493" s="83">
        <f t="shared" si="159"/>
        <v>0</v>
      </c>
      <c r="Q2493" s="83">
        <f t="shared" si="160"/>
        <v>0</v>
      </c>
      <c r="R2493" s="83">
        <f t="shared" si="161"/>
        <v>0</v>
      </c>
    </row>
    <row r="2494" spans="2:18" ht="13.5" customHeight="1" x14ac:dyDescent="0.35">
      <c r="B2494" s="65">
        <f>'Point A RAW Results'!F2461</f>
        <v>0</v>
      </c>
      <c r="C2494" s="83">
        <f>'Point A Analysis'!B2492</f>
        <v>0</v>
      </c>
      <c r="D2494" s="83">
        <f>'Point A Analysis'!C2492</f>
        <v>0</v>
      </c>
      <c r="E2494" s="83">
        <f>'Point A Analysis'!D2492</f>
        <v>0</v>
      </c>
      <c r="F2494" s="83">
        <f>'Point A Analysis'!E2492</f>
        <v>0</v>
      </c>
      <c r="G2494" s="8"/>
      <c r="H2494" s="65">
        <f>'Point B RAW Results'!F2464</f>
        <v>0</v>
      </c>
      <c r="I2494" s="83">
        <f>'Point B Analysis'!B2492</f>
        <v>0</v>
      </c>
      <c r="J2494" s="83">
        <f>'Point B Analysis'!C2492</f>
        <v>0</v>
      </c>
      <c r="K2494" s="83">
        <f>'Point B Analysis'!D2492</f>
        <v>0</v>
      </c>
      <c r="L2494" s="83">
        <f>'Point B Analysis'!E2492</f>
        <v>0</v>
      </c>
      <c r="N2494" s="65">
        <f>'Point B RAW Results'!F2464</f>
        <v>0</v>
      </c>
      <c r="O2494" s="83">
        <f t="shared" si="158"/>
        <v>0</v>
      </c>
      <c r="P2494" s="83">
        <f t="shared" si="159"/>
        <v>0</v>
      </c>
      <c r="Q2494" s="83">
        <f t="shared" si="160"/>
        <v>0</v>
      </c>
      <c r="R2494" s="83">
        <f t="shared" si="161"/>
        <v>0</v>
      </c>
    </row>
    <row r="2495" spans="2:18" ht="13.5" customHeight="1" x14ac:dyDescent="0.35">
      <c r="B2495" s="65">
        <f>'Point A RAW Results'!F2462</f>
        <v>0</v>
      </c>
      <c r="C2495" s="83">
        <f>'Point A Analysis'!B2493</f>
        <v>0</v>
      </c>
      <c r="D2495" s="83">
        <f>'Point A Analysis'!C2493</f>
        <v>0</v>
      </c>
      <c r="E2495" s="83">
        <f>'Point A Analysis'!D2493</f>
        <v>0</v>
      </c>
      <c r="F2495" s="83">
        <f>'Point A Analysis'!E2493</f>
        <v>0</v>
      </c>
      <c r="G2495" s="8"/>
      <c r="H2495" s="65">
        <f>'Point B RAW Results'!F2465</f>
        <v>0</v>
      </c>
      <c r="I2495" s="83">
        <f>'Point B Analysis'!B2493</f>
        <v>0</v>
      </c>
      <c r="J2495" s="83">
        <f>'Point B Analysis'!C2493</f>
        <v>0</v>
      </c>
      <c r="K2495" s="83">
        <f>'Point B Analysis'!D2493</f>
        <v>0</v>
      </c>
      <c r="L2495" s="83">
        <f>'Point B Analysis'!E2493</f>
        <v>0</v>
      </c>
      <c r="N2495" s="65">
        <f>'Point B RAW Results'!F2465</f>
        <v>0</v>
      </c>
      <c r="O2495" s="83">
        <f t="shared" si="158"/>
        <v>0</v>
      </c>
      <c r="P2495" s="83">
        <f t="shared" si="159"/>
        <v>0</v>
      </c>
      <c r="Q2495" s="83">
        <f t="shared" si="160"/>
        <v>0</v>
      </c>
      <c r="R2495" s="83">
        <f t="shared" si="161"/>
        <v>0</v>
      </c>
    </row>
    <row r="2496" spans="2:18" ht="13.5" customHeight="1" x14ac:dyDescent="0.35">
      <c r="B2496" s="65">
        <f>'Point A RAW Results'!F2463</f>
        <v>0</v>
      </c>
      <c r="C2496" s="83">
        <f>'Point A Analysis'!B2494</f>
        <v>0</v>
      </c>
      <c r="D2496" s="83">
        <f>'Point A Analysis'!C2494</f>
        <v>0</v>
      </c>
      <c r="E2496" s="83">
        <f>'Point A Analysis'!D2494</f>
        <v>0</v>
      </c>
      <c r="F2496" s="83">
        <f>'Point A Analysis'!E2494</f>
        <v>0</v>
      </c>
      <c r="G2496" s="8"/>
      <c r="H2496" s="65">
        <f>'Point B RAW Results'!F2466</f>
        <v>0</v>
      </c>
      <c r="I2496" s="83">
        <f>'Point B Analysis'!B2494</f>
        <v>0</v>
      </c>
      <c r="J2496" s="83">
        <f>'Point B Analysis'!C2494</f>
        <v>0</v>
      </c>
      <c r="K2496" s="83">
        <f>'Point B Analysis'!D2494</f>
        <v>0</v>
      </c>
      <c r="L2496" s="83">
        <f>'Point B Analysis'!E2494</f>
        <v>0</v>
      </c>
      <c r="N2496" s="65">
        <f>'Point B RAW Results'!F2466</f>
        <v>0</v>
      </c>
      <c r="O2496" s="83">
        <f t="shared" si="158"/>
        <v>0</v>
      </c>
      <c r="P2496" s="83">
        <f t="shared" si="159"/>
        <v>0</v>
      </c>
      <c r="Q2496" s="83">
        <f t="shared" si="160"/>
        <v>0</v>
      </c>
      <c r="R2496" s="83">
        <f t="shared" si="161"/>
        <v>0</v>
      </c>
    </row>
    <row r="2497" spans="2:18" ht="13.5" customHeight="1" x14ac:dyDescent="0.35">
      <c r="B2497" s="65">
        <f>'Point A RAW Results'!F2464</f>
        <v>0</v>
      </c>
      <c r="C2497" s="83">
        <f>'Point A Analysis'!B2495</f>
        <v>0</v>
      </c>
      <c r="D2497" s="83">
        <f>'Point A Analysis'!C2495</f>
        <v>0</v>
      </c>
      <c r="E2497" s="83">
        <f>'Point A Analysis'!D2495</f>
        <v>0</v>
      </c>
      <c r="F2497" s="83">
        <f>'Point A Analysis'!E2495</f>
        <v>0</v>
      </c>
      <c r="G2497" s="8"/>
      <c r="H2497" s="65">
        <f>'Point B RAW Results'!F2467</f>
        <v>0</v>
      </c>
      <c r="I2497" s="83">
        <f>'Point B Analysis'!B2495</f>
        <v>0</v>
      </c>
      <c r="J2497" s="83">
        <f>'Point B Analysis'!C2495</f>
        <v>0</v>
      </c>
      <c r="K2497" s="83">
        <f>'Point B Analysis'!D2495</f>
        <v>0</v>
      </c>
      <c r="L2497" s="83">
        <f>'Point B Analysis'!E2495</f>
        <v>0</v>
      </c>
      <c r="N2497" s="65">
        <f>'Point B RAW Results'!F2467</f>
        <v>0</v>
      </c>
      <c r="O2497" s="83">
        <f t="shared" si="158"/>
        <v>0</v>
      </c>
      <c r="P2497" s="83">
        <f t="shared" si="159"/>
        <v>0</v>
      </c>
      <c r="Q2497" s="83">
        <f t="shared" si="160"/>
        <v>0</v>
      </c>
      <c r="R2497" s="83">
        <f t="shared" si="161"/>
        <v>0</v>
      </c>
    </row>
    <row r="2498" spans="2:18" ht="13.5" customHeight="1" x14ac:dyDescent="0.35">
      <c r="B2498" s="65">
        <f>'Point A RAW Results'!F2465</f>
        <v>0</v>
      </c>
      <c r="C2498" s="83">
        <f>'Point A Analysis'!B2496</f>
        <v>0</v>
      </c>
      <c r="D2498" s="83">
        <f>'Point A Analysis'!C2496</f>
        <v>0</v>
      </c>
      <c r="E2498" s="83">
        <f>'Point A Analysis'!D2496</f>
        <v>0</v>
      </c>
      <c r="F2498" s="83">
        <f>'Point A Analysis'!E2496</f>
        <v>0</v>
      </c>
      <c r="G2498" s="8"/>
      <c r="H2498" s="65">
        <f>'Point B RAW Results'!F2468</f>
        <v>0</v>
      </c>
      <c r="I2498" s="83">
        <f>'Point B Analysis'!B2496</f>
        <v>0</v>
      </c>
      <c r="J2498" s="83">
        <f>'Point B Analysis'!C2496</f>
        <v>0</v>
      </c>
      <c r="K2498" s="83">
        <f>'Point B Analysis'!D2496</f>
        <v>0</v>
      </c>
      <c r="L2498" s="83">
        <f>'Point B Analysis'!E2496</f>
        <v>0</v>
      </c>
      <c r="N2498" s="65">
        <f>'Point B RAW Results'!F2468</f>
        <v>0</v>
      </c>
      <c r="O2498" s="83">
        <f t="shared" si="158"/>
        <v>0</v>
      </c>
      <c r="P2498" s="83">
        <f t="shared" si="159"/>
        <v>0</v>
      </c>
      <c r="Q2498" s="83">
        <f t="shared" si="160"/>
        <v>0</v>
      </c>
      <c r="R2498" s="83">
        <f t="shared" si="161"/>
        <v>0</v>
      </c>
    </row>
    <row r="2499" spans="2:18" ht="13.5" customHeight="1" x14ac:dyDescent="0.35">
      <c r="B2499" s="65">
        <f>'Point A RAW Results'!F2466</f>
        <v>0</v>
      </c>
      <c r="C2499" s="83">
        <f>'Point A Analysis'!B2497</f>
        <v>0</v>
      </c>
      <c r="D2499" s="83">
        <f>'Point A Analysis'!C2497</f>
        <v>0</v>
      </c>
      <c r="E2499" s="83">
        <f>'Point A Analysis'!D2497</f>
        <v>0</v>
      </c>
      <c r="F2499" s="83">
        <f>'Point A Analysis'!E2497</f>
        <v>0</v>
      </c>
      <c r="G2499" s="8"/>
      <c r="H2499" s="65">
        <f>'Point B RAW Results'!F2469</f>
        <v>0</v>
      </c>
      <c r="I2499" s="83">
        <f>'Point B Analysis'!B2497</f>
        <v>0</v>
      </c>
      <c r="J2499" s="83">
        <f>'Point B Analysis'!C2497</f>
        <v>0</v>
      </c>
      <c r="K2499" s="83">
        <f>'Point B Analysis'!D2497</f>
        <v>0</v>
      </c>
      <c r="L2499" s="83">
        <f>'Point B Analysis'!E2497</f>
        <v>0</v>
      </c>
      <c r="N2499" s="65">
        <f>'Point B RAW Results'!F2469</f>
        <v>0</v>
      </c>
      <c r="O2499" s="83">
        <f t="shared" si="158"/>
        <v>0</v>
      </c>
      <c r="P2499" s="83">
        <f t="shared" si="159"/>
        <v>0</v>
      </c>
      <c r="Q2499" s="83">
        <f t="shared" si="160"/>
        <v>0</v>
      </c>
      <c r="R2499" s="83">
        <f t="shared" si="161"/>
        <v>0</v>
      </c>
    </row>
    <row r="2500" spans="2:18" ht="13.5" customHeight="1" x14ac:dyDescent="0.35">
      <c r="B2500" s="65">
        <f>'Point A RAW Results'!F2467</f>
        <v>0</v>
      </c>
      <c r="C2500" s="83">
        <f>'Point A Analysis'!B2498</f>
        <v>0</v>
      </c>
      <c r="D2500" s="83">
        <f>'Point A Analysis'!C2498</f>
        <v>0</v>
      </c>
      <c r="E2500" s="83">
        <f>'Point A Analysis'!D2498</f>
        <v>0</v>
      </c>
      <c r="F2500" s="83">
        <f>'Point A Analysis'!E2498</f>
        <v>0</v>
      </c>
      <c r="G2500" s="8"/>
      <c r="H2500" s="65">
        <f>'Point B RAW Results'!F2470</f>
        <v>0</v>
      </c>
      <c r="I2500" s="83">
        <f>'Point B Analysis'!B2498</f>
        <v>0</v>
      </c>
      <c r="J2500" s="83">
        <f>'Point B Analysis'!C2498</f>
        <v>0</v>
      </c>
      <c r="K2500" s="83">
        <f>'Point B Analysis'!D2498</f>
        <v>0</v>
      </c>
      <c r="L2500" s="83">
        <f>'Point B Analysis'!E2498</f>
        <v>0</v>
      </c>
      <c r="N2500" s="65">
        <f>'Point B RAW Results'!F2470</f>
        <v>0</v>
      </c>
      <c r="O2500" s="83">
        <f t="shared" si="158"/>
        <v>0</v>
      </c>
      <c r="P2500" s="83">
        <f t="shared" si="159"/>
        <v>0</v>
      </c>
      <c r="Q2500" s="83">
        <f t="shared" si="160"/>
        <v>0</v>
      </c>
      <c r="R2500" s="83">
        <f t="shared" si="161"/>
        <v>0</v>
      </c>
    </row>
    <row r="2501" spans="2:18" ht="13.5" customHeight="1" x14ac:dyDescent="0.35">
      <c r="B2501" s="65">
        <f>'Point A RAW Results'!F2468</f>
        <v>0</v>
      </c>
      <c r="C2501" s="83">
        <f>'Point A Analysis'!B2499</f>
        <v>0</v>
      </c>
      <c r="D2501" s="83">
        <f>'Point A Analysis'!C2499</f>
        <v>0</v>
      </c>
      <c r="E2501" s="83">
        <f>'Point A Analysis'!D2499</f>
        <v>0</v>
      </c>
      <c r="F2501" s="83">
        <f>'Point A Analysis'!E2499</f>
        <v>0</v>
      </c>
      <c r="G2501" s="8"/>
      <c r="H2501" s="65">
        <f>'Point B RAW Results'!F2471</f>
        <v>0</v>
      </c>
      <c r="I2501" s="83">
        <f>'Point B Analysis'!B2499</f>
        <v>0</v>
      </c>
      <c r="J2501" s="83">
        <f>'Point B Analysis'!C2499</f>
        <v>0</v>
      </c>
      <c r="K2501" s="83">
        <f>'Point B Analysis'!D2499</f>
        <v>0</v>
      </c>
      <c r="L2501" s="83">
        <f>'Point B Analysis'!E2499</f>
        <v>0</v>
      </c>
      <c r="N2501" s="65">
        <f>'Point B RAW Results'!F2471</f>
        <v>0</v>
      </c>
      <c r="O2501" s="83">
        <f t="shared" si="158"/>
        <v>0</v>
      </c>
      <c r="P2501" s="83">
        <f t="shared" si="159"/>
        <v>0</v>
      </c>
      <c r="Q2501" s="83">
        <f t="shared" si="160"/>
        <v>0</v>
      </c>
      <c r="R2501" s="83">
        <f t="shared" si="161"/>
        <v>0</v>
      </c>
    </row>
    <row r="2502" spans="2:18" ht="13.5" customHeight="1" x14ac:dyDescent="0.35">
      <c r="B2502" s="65">
        <f>'Point A RAW Results'!F2469</f>
        <v>0</v>
      </c>
      <c r="C2502" s="83">
        <f>'Point A Analysis'!B2500</f>
        <v>0</v>
      </c>
      <c r="D2502" s="83">
        <f>'Point A Analysis'!C2500</f>
        <v>0</v>
      </c>
      <c r="E2502" s="83">
        <f>'Point A Analysis'!D2500</f>
        <v>0</v>
      </c>
      <c r="F2502" s="83">
        <f>'Point A Analysis'!E2500</f>
        <v>0</v>
      </c>
      <c r="G2502" s="8"/>
      <c r="H2502" s="65">
        <f>'Point B RAW Results'!F2472</f>
        <v>0</v>
      </c>
      <c r="I2502" s="83">
        <f>'Point B Analysis'!B2500</f>
        <v>0</v>
      </c>
      <c r="J2502" s="83">
        <f>'Point B Analysis'!C2500</f>
        <v>0</v>
      </c>
      <c r="K2502" s="83">
        <f>'Point B Analysis'!D2500</f>
        <v>0</v>
      </c>
      <c r="L2502" s="83">
        <f>'Point B Analysis'!E2500</f>
        <v>0</v>
      </c>
      <c r="N2502" s="65">
        <f>'Point B RAW Results'!F2472</f>
        <v>0</v>
      </c>
      <c r="O2502" s="83">
        <f t="shared" si="158"/>
        <v>0</v>
      </c>
      <c r="P2502" s="83">
        <f t="shared" si="159"/>
        <v>0</v>
      </c>
      <c r="Q2502" s="83">
        <f t="shared" si="160"/>
        <v>0</v>
      </c>
      <c r="R2502" s="83">
        <f t="shared" si="161"/>
        <v>0</v>
      </c>
    </row>
    <row r="2503" spans="2:18" ht="13.5" customHeight="1" x14ac:dyDescent="0.35">
      <c r="B2503" s="65">
        <f>'Point A RAW Results'!F2470</f>
        <v>0</v>
      </c>
      <c r="C2503" s="83">
        <f>'Point A Analysis'!B2501</f>
        <v>0</v>
      </c>
      <c r="D2503" s="83">
        <f>'Point A Analysis'!C2501</f>
        <v>0</v>
      </c>
      <c r="E2503" s="83">
        <f>'Point A Analysis'!D2501</f>
        <v>0</v>
      </c>
      <c r="F2503" s="83">
        <f>'Point A Analysis'!E2501</f>
        <v>0</v>
      </c>
      <c r="G2503" s="8"/>
      <c r="H2503" s="65">
        <f>'Point B RAW Results'!F2473</f>
        <v>0</v>
      </c>
      <c r="I2503" s="83">
        <f>'Point B Analysis'!B2501</f>
        <v>0</v>
      </c>
      <c r="J2503" s="83">
        <f>'Point B Analysis'!C2501</f>
        <v>0</v>
      </c>
      <c r="K2503" s="83">
        <f>'Point B Analysis'!D2501</f>
        <v>0</v>
      </c>
      <c r="L2503" s="83">
        <f>'Point B Analysis'!E2501</f>
        <v>0</v>
      </c>
      <c r="N2503" s="65">
        <f>'Point B RAW Results'!F2473</f>
        <v>0</v>
      </c>
      <c r="O2503" s="83">
        <f t="shared" si="158"/>
        <v>0</v>
      </c>
      <c r="P2503" s="83">
        <f t="shared" si="159"/>
        <v>0</v>
      </c>
      <c r="Q2503" s="83">
        <f t="shared" si="160"/>
        <v>0</v>
      </c>
      <c r="R2503" s="83">
        <f t="shared" si="161"/>
        <v>0</v>
      </c>
    </row>
    <row r="2504" spans="2:18" ht="13.5" customHeight="1" x14ac:dyDescent="0.35">
      <c r="B2504" s="65">
        <f>'Point A RAW Results'!F2471</f>
        <v>0</v>
      </c>
      <c r="C2504" s="83">
        <f>'Point A Analysis'!B2502</f>
        <v>0</v>
      </c>
      <c r="D2504" s="83">
        <f>'Point A Analysis'!C2502</f>
        <v>0</v>
      </c>
      <c r="E2504" s="83">
        <f>'Point A Analysis'!D2502</f>
        <v>0</v>
      </c>
      <c r="F2504" s="83">
        <f>'Point A Analysis'!E2502</f>
        <v>0</v>
      </c>
      <c r="G2504" s="8"/>
      <c r="H2504" s="65">
        <f>'Point B RAW Results'!F2474</f>
        <v>0</v>
      </c>
      <c r="I2504" s="83">
        <f>'Point B Analysis'!B2502</f>
        <v>0</v>
      </c>
      <c r="J2504" s="83">
        <f>'Point B Analysis'!C2502</f>
        <v>0</v>
      </c>
      <c r="K2504" s="83">
        <f>'Point B Analysis'!D2502</f>
        <v>0</v>
      </c>
      <c r="L2504" s="83">
        <f>'Point B Analysis'!E2502</f>
        <v>0</v>
      </c>
      <c r="N2504" s="65">
        <f>'Point B RAW Results'!F2474</f>
        <v>0</v>
      </c>
      <c r="O2504" s="83">
        <f t="shared" si="158"/>
        <v>0</v>
      </c>
      <c r="P2504" s="83">
        <f t="shared" si="159"/>
        <v>0</v>
      </c>
      <c r="Q2504" s="83">
        <f t="shared" si="160"/>
        <v>0</v>
      </c>
      <c r="R2504" s="83">
        <f t="shared" si="161"/>
        <v>0</v>
      </c>
    </row>
    <row r="2505" spans="2:18" ht="13.5" customHeight="1" x14ac:dyDescent="0.35">
      <c r="B2505" s="65">
        <f>'Point A RAW Results'!F2472</f>
        <v>0</v>
      </c>
      <c r="C2505" s="83">
        <f>'Point A Analysis'!B2503</f>
        <v>0</v>
      </c>
      <c r="D2505" s="83">
        <f>'Point A Analysis'!C2503</f>
        <v>0</v>
      </c>
      <c r="E2505" s="83">
        <f>'Point A Analysis'!D2503</f>
        <v>0</v>
      </c>
      <c r="F2505" s="83">
        <f>'Point A Analysis'!E2503</f>
        <v>0</v>
      </c>
      <c r="G2505" s="8"/>
      <c r="H2505" s="65">
        <f>'Point B RAW Results'!F2475</f>
        <v>0</v>
      </c>
      <c r="I2505" s="83">
        <f>'Point B Analysis'!B2503</f>
        <v>0</v>
      </c>
      <c r="J2505" s="83">
        <f>'Point B Analysis'!C2503</f>
        <v>0</v>
      </c>
      <c r="K2505" s="83">
        <f>'Point B Analysis'!D2503</f>
        <v>0</v>
      </c>
      <c r="L2505" s="83">
        <f>'Point B Analysis'!E2503</f>
        <v>0</v>
      </c>
      <c r="N2505" s="65">
        <f>'Point B RAW Results'!F2475</f>
        <v>0</v>
      </c>
      <c r="O2505" s="83">
        <f t="shared" si="158"/>
        <v>0</v>
      </c>
      <c r="P2505" s="83">
        <f t="shared" si="159"/>
        <v>0</v>
      </c>
      <c r="Q2505" s="83">
        <f t="shared" si="160"/>
        <v>0</v>
      </c>
      <c r="R2505" s="83">
        <f t="shared" si="161"/>
        <v>0</v>
      </c>
    </row>
    <row r="2506" spans="2:18" ht="13.5" customHeight="1" x14ac:dyDescent="0.35">
      <c r="B2506" s="65">
        <f>'Point A RAW Results'!F2473</f>
        <v>0</v>
      </c>
      <c r="C2506" s="83">
        <f>'Point A Analysis'!B2504</f>
        <v>0</v>
      </c>
      <c r="D2506" s="83">
        <f>'Point A Analysis'!C2504</f>
        <v>0</v>
      </c>
      <c r="E2506" s="83">
        <f>'Point A Analysis'!D2504</f>
        <v>0</v>
      </c>
      <c r="F2506" s="83">
        <f>'Point A Analysis'!E2504</f>
        <v>0</v>
      </c>
      <c r="G2506" s="8"/>
      <c r="H2506" s="65">
        <f>'Point B RAW Results'!F2476</f>
        <v>0</v>
      </c>
      <c r="I2506" s="83">
        <f>'Point B Analysis'!B2504</f>
        <v>0</v>
      </c>
      <c r="J2506" s="83">
        <f>'Point B Analysis'!C2504</f>
        <v>0</v>
      </c>
      <c r="K2506" s="83">
        <f>'Point B Analysis'!D2504</f>
        <v>0</v>
      </c>
      <c r="L2506" s="83">
        <f>'Point B Analysis'!E2504</f>
        <v>0</v>
      </c>
      <c r="N2506" s="65">
        <f>'Point B RAW Results'!F2476</f>
        <v>0</v>
      </c>
      <c r="O2506" s="83">
        <f t="shared" si="158"/>
        <v>0</v>
      </c>
      <c r="P2506" s="83">
        <f t="shared" si="159"/>
        <v>0</v>
      </c>
      <c r="Q2506" s="83">
        <f t="shared" si="160"/>
        <v>0</v>
      </c>
      <c r="R2506" s="83">
        <f t="shared" si="161"/>
        <v>0</v>
      </c>
    </row>
    <row r="2507" spans="2:18" ht="13.5" customHeight="1" x14ac:dyDescent="0.35">
      <c r="B2507" s="65">
        <f>'Point A RAW Results'!F2474</f>
        <v>0</v>
      </c>
      <c r="C2507" s="83">
        <f>'Point A Analysis'!B2505</f>
        <v>0</v>
      </c>
      <c r="D2507" s="83">
        <f>'Point A Analysis'!C2505</f>
        <v>0</v>
      </c>
      <c r="E2507" s="83">
        <f>'Point A Analysis'!D2505</f>
        <v>0</v>
      </c>
      <c r="F2507" s="83">
        <f>'Point A Analysis'!E2505</f>
        <v>0</v>
      </c>
      <c r="G2507" s="8"/>
      <c r="H2507" s="65">
        <f>'Point B RAW Results'!F2477</f>
        <v>0</v>
      </c>
      <c r="I2507" s="83">
        <f>'Point B Analysis'!B2505</f>
        <v>0</v>
      </c>
      <c r="J2507" s="83">
        <f>'Point B Analysis'!C2505</f>
        <v>0</v>
      </c>
      <c r="K2507" s="83">
        <f>'Point B Analysis'!D2505</f>
        <v>0</v>
      </c>
      <c r="L2507" s="83">
        <f>'Point B Analysis'!E2505</f>
        <v>0</v>
      </c>
      <c r="N2507" s="65">
        <f>'Point B RAW Results'!F2477</f>
        <v>0</v>
      </c>
      <c r="O2507" s="83">
        <f t="shared" si="158"/>
        <v>0</v>
      </c>
      <c r="P2507" s="83">
        <f t="shared" si="159"/>
        <v>0</v>
      </c>
      <c r="Q2507" s="83">
        <f t="shared" si="160"/>
        <v>0</v>
      </c>
      <c r="R2507" s="83">
        <f t="shared" si="161"/>
        <v>0</v>
      </c>
    </row>
    <row r="2508" spans="2:18" ht="13.5" customHeight="1" x14ac:dyDescent="0.35">
      <c r="B2508" s="65">
        <f>'Point A RAW Results'!F2475</f>
        <v>0</v>
      </c>
      <c r="C2508" s="83">
        <f>'Point A Analysis'!B2506</f>
        <v>0</v>
      </c>
      <c r="D2508" s="83">
        <f>'Point A Analysis'!C2506</f>
        <v>0</v>
      </c>
      <c r="E2508" s="83">
        <f>'Point A Analysis'!D2506</f>
        <v>0</v>
      </c>
      <c r="F2508" s="83">
        <f>'Point A Analysis'!E2506</f>
        <v>0</v>
      </c>
      <c r="G2508" s="8"/>
      <c r="H2508" s="65">
        <f>'Point B RAW Results'!F2478</f>
        <v>0</v>
      </c>
      <c r="I2508" s="83">
        <f>'Point B Analysis'!B2506</f>
        <v>0</v>
      </c>
      <c r="J2508" s="83">
        <f>'Point B Analysis'!C2506</f>
        <v>0</v>
      </c>
      <c r="K2508" s="83">
        <f>'Point B Analysis'!D2506</f>
        <v>0</v>
      </c>
      <c r="L2508" s="83">
        <f>'Point B Analysis'!E2506</f>
        <v>0</v>
      </c>
      <c r="N2508" s="65">
        <f>'Point B RAW Results'!F2478</f>
        <v>0</v>
      </c>
      <c r="O2508" s="83">
        <f t="shared" si="158"/>
        <v>0</v>
      </c>
      <c r="P2508" s="83">
        <f t="shared" si="159"/>
        <v>0</v>
      </c>
      <c r="Q2508" s="83">
        <f t="shared" si="160"/>
        <v>0</v>
      </c>
      <c r="R2508" s="83">
        <f t="shared" si="161"/>
        <v>0</v>
      </c>
    </row>
    <row r="2509" spans="2:18" ht="13.5" customHeight="1" x14ac:dyDescent="0.35">
      <c r="B2509" s="65">
        <f>'Point A RAW Results'!F2476</f>
        <v>0</v>
      </c>
      <c r="C2509" s="83">
        <f>'Point A Analysis'!B2507</f>
        <v>0</v>
      </c>
      <c r="D2509" s="83">
        <f>'Point A Analysis'!C2507</f>
        <v>0</v>
      </c>
      <c r="E2509" s="83">
        <f>'Point A Analysis'!D2507</f>
        <v>0</v>
      </c>
      <c r="F2509" s="83">
        <f>'Point A Analysis'!E2507</f>
        <v>0</v>
      </c>
      <c r="G2509" s="8"/>
      <c r="H2509" s="65">
        <f>'Point B RAW Results'!F2479</f>
        <v>0</v>
      </c>
      <c r="I2509" s="83">
        <f>'Point B Analysis'!B2507</f>
        <v>0</v>
      </c>
      <c r="J2509" s="83">
        <f>'Point B Analysis'!C2507</f>
        <v>0</v>
      </c>
      <c r="K2509" s="83">
        <f>'Point B Analysis'!D2507</f>
        <v>0</v>
      </c>
      <c r="L2509" s="83">
        <f>'Point B Analysis'!E2507</f>
        <v>0</v>
      </c>
      <c r="N2509" s="65">
        <f>'Point B RAW Results'!F2479</f>
        <v>0</v>
      </c>
      <c r="O2509" s="83">
        <f t="shared" si="158"/>
        <v>0</v>
      </c>
      <c r="P2509" s="83">
        <f t="shared" si="159"/>
        <v>0</v>
      </c>
      <c r="Q2509" s="83">
        <f t="shared" si="160"/>
        <v>0</v>
      </c>
      <c r="R2509" s="83">
        <f t="shared" si="161"/>
        <v>0</v>
      </c>
    </row>
    <row r="2510" spans="2:18" ht="13.5" customHeight="1" x14ac:dyDescent="0.35">
      <c r="B2510" s="65">
        <f>'Point A RAW Results'!F2477</f>
        <v>0</v>
      </c>
      <c r="C2510" s="83">
        <f>'Point A Analysis'!B2508</f>
        <v>0</v>
      </c>
      <c r="D2510" s="83">
        <f>'Point A Analysis'!C2508</f>
        <v>0</v>
      </c>
      <c r="E2510" s="83">
        <f>'Point A Analysis'!D2508</f>
        <v>0</v>
      </c>
      <c r="F2510" s="83">
        <f>'Point A Analysis'!E2508</f>
        <v>0</v>
      </c>
      <c r="G2510" s="8"/>
      <c r="H2510" s="65">
        <f>'Point B RAW Results'!F2480</f>
        <v>0</v>
      </c>
      <c r="I2510" s="83">
        <f>'Point B Analysis'!B2508</f>
        <v>0</v>
      </c>
      <c r="J2510" s="83">
        <f>'Point B Analysis'!C2508</f>
        <v>0</v>
      </c>
      <c r="K2510" s="83">
        <f>'Point B Analysis'!D2508</f>
        <v>0</v>
      </c>
      <c r="L2510" s="83">
        <f>'Point B Analysis'!E2508</f>
        <v>0</v>
      </c>
      <c r="N2510" s="65">
        <f>'Point B RAW Results'!F2480</f>
        <v>0</v>
      </c>
      <c r="O2510" s="83">
        <f t="shared" si="158"/>
        <v>0</v>
      </c>
      <c r="P2510" s="83">
        <f t="shared" si="159"/>
        <v>0</v>
      </c>
      <c r="Q2510" s="83">
        <f t="shared" si="160"/>
        <v>0</v>
      </c>
      <c r="R2510" s="83">
        <f t="shared" si="161"/>
        <v>0</v>
      </c>
    </row>
    <row r="2511" spans="2:18" ht="13.5" customHeight="1" x14ac:dyDescent="0.35">
      <c r="B2511" s="65">
        <f>'Point A RAW Results'!F2478</f>
        <v>0</v>
      </c>
      <c r="C2511" s="83">
        <f>'Point A Analysis'!B2509</f>
        <v>0</v>
      </c>
      <c r="D2511" s="83">
        <f>'Point A Analysis'!C2509</f>
        <v>0</v>
      </c>
      <c r="E2511" s="83">
        <f>'Point A Analysis'!D2509</f>
        <v>0</v>
      </c>
      <c r="F2511" s="83">
        <f>'Point A Analysis'!E2509</f>
        <v>0</v>
      </c>
      <c r="G2511" s="8"/>
      <c r="H2511" s="65">
        <f>'Point B RAW Results'!F2481</f>
        <v>0</v>
      </c>
      <c r="I2511" s="83">
        <f>'Point B Analysis'!B2509</f>
        <v>0</v>
      </c>
      <c r="J2511" s="83">
        <f>'Point B Analysis'!C2509</f>
        <v>0</v>
      </c>
      <c r="K2511" s="83">
        <f>'Point B Analysis'!D2509</f>
        <v>0</v>
      </c>
      <c r="L2511" s="83">
        <f>'Point B Analysis'!E2509</f>
        <v>0</v>
      </c>
      <c r="N2511" s="65">
        <f>'Point B RAW Results'!F2481</f>
        <v>0</v>
      </c>
      <c r="O2511" s="83">
        <f t="shared" si="158"/>
        <v>0</v>
      </c>
      <c r="P2511" s="83">
        <f t="shared" si="159"/>
        <v>0</v>
      </c>
      <c r="Q2511" s="83">
        <f t="shared" si="160"/>
        <v>0</v>
      </c>
      <c r="R2511" s="83">
        <f t="shared" si="161"/>
        <v>0</v>
      </c>
    </row>
    <row r="2512" spans="2:18" ht="13.5" customHeight="1" x14ac:dyDescent="0.35">
      <c r="B2512" s="65">
        <f>'Point A RAW Results'!F2479</f>
        <v>0</v>
      </c>
      <c r="C2512" s="83">
        <f>'Point A Analysis'!B2510</f>
        <v>0</v>
      </c>
      <c r="D2512" s="83">
        <f>'Point A Analysis'!C2510</f>
        <v>0</v>
      </c>
      <c r="E2512" s="83">
        <f>'Point A Analysis'!D2510</f>
        <v>0</v>
      </c>
      <c r="F2512" s="83">
        <f>'Point A Analysis'!E2510</f>
        <v>0</v>
      </c>
      <c r="G2512" s="8"/>
      <c r="H2512" s="65">
        <f>'Point B RAW Results'!F2482</f>
        <v>0</v>
      </c>
      <c r="I2512" s="83">
        <f>'Point B Analysis'!B2510</f>
        <v>0</v>
      </c>
      <c r="J2512" s="83">
        <f>'Point B Analysis'!C2510</f>
        <v>0</v>
      </c>
      <c r="K2512" s="83">
        <f>'Point B Analysis'!D2510</f>
        <v>0</v>
      </c>
      <c r="L2512" s="83">
        <f>'Point B Analysis'!E2510</f>
        <v>0</v>
      </c>
      <c r="N2512" s="65">
        <f>'Point B RAW Results'!F2482</f>
        <v>0</v>
      </c>
      <c r="O2512" s="83">
        <f t="shared" si="158"/>
        <v>0</v>
      </c>
      <c r="P2512" s="83">
        <f t="shared" si="159"/>
        <v>0</v>
      </c>
      <c r="Q2512" s="83">
        <f t="shared" si="160"/>
        <v>0</v>
      </c>
      <c r="R2512" s="83">
        <f t="shared" si="161"/>
        <v>0</v>
      </c>
    </row>
    <row r="2513" spans="2:18" ht="13.5" customHeight="1" x14ac:dyDescent="0.35">
      <c r="B2513" s="65">
        <f>'Point A RAW Results'!F2480</f>
        <v>0</v>
      </c>
      <c r="C2513" s="83">
        <f>'Point A Analysis'!B2511</f>
        <v>0</v>
      </c>
      <c r="D2513" s="83">
        <f>'Point A Analysis'!C2511</f>
        <v>0</v>
      </c>
      <c r="E2513" s="83">
        <f>'Point A Analysis'!D2511</f>
        <v>0</v>
      </c>
      <c r="F2513" s="83">
        <f>'Point A Analysis'!E2511</f>
        <v>0</v>
      </c>
      <c r="G2513" s="8"/>
      <c r="H2513" s="65">
        <f>'Point B RAW Results'!F2483</f>
        <v>0</v>
      </c>
      <c r="I2513" s="83">
        <f>'Point B Analysis'!B2511</f>
        <v>0</v>
      </c>
      <c r="J2513" s="83">
        <f>'Point B Analysis'!C2511</f>
        <v>0</v>
      </c>
      <c r="K2513" s="83">
        <f>'Point B Analysis'!D2511</f>
        <v>0</v>
      </c>
      <c r="L2513" s="83">
        <f>'Point B Analysis'!E2511</f>
        <v>0</v>
      </c>
      <c r="N2513" s="65">
        <f>'Point B RAW Results'!F2483</f>
        <v>0</v>
      </c>
      <c r="O2513" s="83">
        <f t="shared" si="158"/>
        <v>0</v>
      </c>
      <c r="P2513" s="83">
        <f t="shared" si="159"/>
        <v>0</v>
      </c>
      <c r="Q2513" s="83">
        <f t="shared" si="160"/>
        <v>0</v>
      </c>
      <c r="R2513" s="83">
        <f t="shared" si="161"/>
        <v>0</v>
      </c>
    </row>
    <row r="2514" spans="2:18" ht="13.5" customHeight="1" x14ac:dyDescent="0.35">
      <c r="B2514" s="65">
        <f>'Point A RAW Results'!F2481</f>
        <v>0</v>
      </c>
      <c r="C2514" s="83">
        <f>'Point A Analysis'!B2512</f>
        <v>0</v>
      </c>
      <c r="D2514" s="83">
        <f>'Point A Analysis'!C2512</f>
        <v>0</v>
      </c>
      <c r="E2514" s="83">
        <f>'Point A Analysis'!D2512</f>
        <v>0</v>
      </c>
      <c r="F2514" s="83">
        <f>'Point A Analysis'!E2512</f>
        <v>0</v>
      </c>
      <c r="G2514" s="8"/>
      <c r="H2514" s="65">
        <f>'Point B RAW Results'!F2484</f>
        <v>0</v>
      </c>
      <c r="I2514" s="83">
        <f>'Point B Analysis'!B2512</f>
        <v>0</v>
      </c>
      <c r="J2514" s="83">
        <f>'Point B Analysis'!C2512</f>
        <v>0</v>
      </c>
      <c r="K2514" s="83">
        <f>'Point B Analysis'!D2512</f>
        <v>0</v>
      </c>
      <c r="L2514" s="83">
        <f>'Point B Analysis'!E2512</f>
        <v>0</v>
      </c>
      <c r="N2514" s="65">
        <f>'Point B RAW Results'!F2484</f>
        <v>0</v>
      </c>
      <c r="O2514" s="83">
        <f t="shared" si="158"/>
        <v>0</v>
      </c>
      <c r="P2514" s="83">
        <f t="shared" si="159"/>
        <v>0</v>
      </c>
      <c r="Q2514" s="83">
        <f t="shared" si="160"/>
        <v>0</v>
      </c>
      <c r="R2514" s="83">
        <f t="shared" si="161"/>
        <v>0</v>
      </c>
    </row>
    <row r="2515" spans="2:18" ht="13.5" customHeight="1" x14ac:dyDescent="0.35">
      <c r="B2515" s="65">
        <f>'Point A RAW Results'!F2482</f>
        <v>0</v>
      </c>
      <c r="C2515" s="83">
        <f>'Point A Analysis'!B2513</f>
        <v>0</v>
      </c>
      <c r="D2515" s="83">
        <f>'Point A Analysis'!C2513</f>
        <v>0</v>
      </c>
      <c r="E2515" s="83">
        <f>'Point A Analysis'!D2513</f>
        <v>0</v>
      </c>
      <c r="F2515" s="83">
        <f>'Point A Analysis'!E2513</f>
        <v>0</v>
      </c>
      <c r="G2515" s="8"/>
      <c r="H2515" s="65">
        <f>'Point B RAW Results'!F2485</f>
        <v>0</v>
      </c>
      <c r="I2515" s="83">
        <f>'Point B Analysis'!B2513</f>
        <v>0</v>
      </c>
      <c r="J2515" s="83">
        <f>'Point B Analysis'!C2513</f>
        <v>0</v>
      </c>
      <c r="K2515" s="83">
        <f>'Point B Analysis'!D2513</f>
        <v>0</v>
      </c>
      <c r="L2515" s="83">
        <f>'Point B Analysis'!E2513</f>
        <v>0</v>
      </c>
      <c r="N2515" s="65">
        <f>'Point B RAW Results'!F2485</f>
        <v>0</v>
      </c>
      <c r="O2515" s="83">
        <f t="shared" si="158"/>
        <v>0</v>
      </c>
      <c r="P2515" s="83">
        <f t="shared" si="159"/>
        <v>0</v>
      </c>
      <c r="Q2515" s="83">
        <f t="shared" si="160"/>
        <v>0</v>
      </c>
      <c r="R2515" s="83">
        <f t="shared" si="161"/>
        <v>0</v>
      </c>
    </row>
    <row r="2516" spans="2:18" ht="13.5" customHeight="1" x14ac:dyDescent="0.35">
      <c r="B2516" s="65">
        <f>'Point A RAW Results'!F2483</f>
        <v>0</v>
      </c>
      <c r="C2516" s="83">
        <f>'Point A Analysis'!B2514</f>
        <v>0</v>
      </c>
      <c r="D2516" s="83">
        <f>'Point A Analysis'!C2514</f>
        <v>0</v>
      </c>
      <c r="E2516" s="83">
        <f>'Point A Analysis'!D2514</f>
        <v>0</v>
      </c>
      <c r="F2516" s="83">
        <f>'Point A Analysis'!E2514</f>
        <v>0</v>
      </c>
      <c r="G2516" s="8"/>
      <c r="H2516" s="65">
        <f>'Point B RAW Results'!F2486</f>
        <v>0</v>
      </c>
      <c r="I2516" s="83">
        <f>'Point B Analysis'!B2514</f>
        <v>0</v>
      </c>
      <c r="J2516" s="83">
        <f>'Point B Analysis'!C2514</f>
        <v>0</v>
      </c>
      <c r="K2516" s="83">
        <f>'Point B Analysis'!D2514</f>
        <v>0</v>
      </c>
      <c r="L2516" s="83">
        <f>'Point B Analysis'!E2514</f>
        <v>0</v>
      </c>
      <c r="N2516" s="65">
        <f>'Point B RAW Results'!F2486</f>
        <v>0</v>
      </c>
      <c r="O2516" s="83">
        <f t="shared" si="158"/>
        <v>0</v>
      </c>
      <c r="P2516" s="83">
        <f t="shared" si="159"/>
        <v>0</v>
      </c>
      <c r="Q2516" s="83">
        <f t="shared" si="160"/>
        <v>0</v>
      </c>
      <c r="R2516" s="83">
        <f t="shared" si="161"/>
        <v>0</v>
      </c>
    </row>
    <row r="2517" spans="2:18" ht="13.5" customHeight="1" x14ac:dyDescent="0.35">
      <c r="B2517" s="65">
        <f>'Point A RAW Results'!F2484</f>
        <v>0</v>
      </c>
      <c r="C2517" s="83">
        <f>'Point A Analysis'!B2515</f>
        <v>0</v>
      </c>
      <c r="D2517" s="83">
        <f>'Point A Analysis'!C2515</f>
        <v>0</v>
      </c>
      <c r="E2517" s="83">
        <f>'Point A Analysis'!D2515</f>
        <v>0</v>
      </c>
      <c r="F2517" s="83">
        <f>'Point A Analysis'!E2515</f>
        <v>0</v>
      </c>
      <c r="G2517" s="8"/>
      <c r="H2517" s="65">
        <f>'Point B RAW Results'!F2487</f>
        <v>0</v>
      </c>
      <c r="I2517" s="83">
        <f>'Point B Analysis'!B2515</f>
        <v>0</v>
      </c>
      <c r="J2517" s="83">
        <f>'Point B Analysis'!C2515</f>
        <v>0</v>
      </c>
      <c r="K2517" s="83">
        <f>'Point B Analysis'!D2515</f>
        <v>0</v>
      </c>
      <c r="L2517" s="83">
        <f>'Point B Analysis'!E2515</f>
        <v>0</v>
      </c>
      <c r="N2517" s="65">
        <f>'Point B RAW Results'!F2487</f>
        <v>0</v>
      </c>
      <c r="O2517" s="83">
        <f t="shared" si="158"/>
        <v>0</v>
      </c>
      <c r="P2517" s="83">
        <f t="shared" si="159"/>
        <v>0</v>
      </c>
      <c r="Q2517" s="83">
        <f t="shared" si="160"/>
        <v>0</v>
      </c>
      <c r="R2517" s="83">
        <f t="shared" si="161"/>
        <v>0</v>
      </c>
    </row>
    <row r="2518" spans="2:18" ht="13.5" customHeight="1" x14ac:dyDescent="0.35">
      <c r="B2518" s="65">
        <f>'Point A RAW Results'!F2485</f>
        <v>0</v>
      </c>
      <c r="C2518" s="83">
        <f>'Point A Analysis'!B2516</f>
        <v>0</v>
      </c>
      <c r="D2518" s="83">
        <f>'Point A Analysis'!C2516</f>
        <v>0</v>
      </c>
      <c r="E2518" s="83">
        <f>'Point A Analysis'!D2516</f>
        <v>0</v>
      </c>
      <c r="F2518" s="83">
        <f>'Point A Analysis'!E2516</f>
        <v>0</v>
      </c>
      <c r="G2518" s="8"/>
      <c r="H2518" s="65">
        <f>'Point B RAW Results'!F2488</f>
        <v>0</v>
      </c>
      <c r="I2518" s="83">
        <f>'Point B Analysis'!B2516</f>
        <v>0</v>
      </c>
      <c r="J2518" s="83">
        <f>'Point B Analysis'!C2516</f>
        <v>0</v>
      </c>
      <c r="K2518" s="83">
        <f>'Point B Analysis'!D2516</f>
        <v>0</v>
      </c>
      <c r="L2518" s="83">
        <f>'Point B Analysis'!E2516</f>
        <v>0</v>
      </c>
      <c r="N2518" s="65">
        <f>'Point B RAW Results'!F2488</f>
        <v>0</v>
      </c>
      <c r="O2518" s="83">
        <f t="shared" si="158"/>
        <v>0</v>
      </c>
      <c r="P2518" s="83">
        <f t="shared" si="159"/>
        <v>0</v>
      </c>
      <c r="Q2518" s="83">
        <f t="shared" si="160"/>
        <v>0</v>
      </c>
      <c r="R2518" s="83">
        <f t="shared" si="161"/>
        <v>0</v>
      </c>
    </row>
    <row r="2519" spans="2:18" ht="13.5" customHeight="1" x14ac:dyDescent="0.35">
      <c r="B2519" s="65">
        <f>'Point A RAW Results'!F2486</f>
        <v>0</v>
      </c>
      <c r="C2519" s="83">
        <f>'Point A Analysis'!B2517</f>
        <v>0</v>
      </c>
      <c r="D2519" s="83">
        <f>'Point A Analysis'!C2517</f>
        <v>0</v>
      </c>
      <c r="E2519" s="83">
        <f>'Point A Analysis'!D2517</f>
        <v>0</v>
      </c>
      <c r="F2519" s="83">
        <f>'Point A Analysis'!E2517</f>
        <v>0</v>
      </c>
      <c r="G2519" s="8"/>
      <c r="H2519" s="65">
        <f>'Point B RAW Results'!F2489</f>
        <v>0</v>
      </c>
      <c r="I2519" s="83">
        <f>'Point B Analysis'!B2517</f>
        <v>0</v>
      </c>
      <c r="J2519" s="83">
        <f>'Point B Analysis'!C2517</f>
        <v>0</v>
      </c>
      <c r="K2519" s="83">
        <f>'Point B Analysis'!D2517</f>
        <v>0</v>
      </c>
      <c r="L2519" s="83">
        <f>'Point B Analysis'!E2517</f>
        <v>0</v>
      </c>
      <c r="N2519" s="65">
        <f>'Point B RAW Results'!F2489</f>
        <v>0</v>
      </c>
      <c r="O2519" s="83">
        <f t="shared" si="158"/>
        <v>0</v>
      </c>
      <c r="P2519" s="83">
        <f t="shared" si="159"/>
        <v>0</v>
      </c>
      <c r="Q2519" s="83">
        <f t="shared" si="160"/>
        <v>0</v>
      </c>
      <c r="R2519" s="83">
        <f t="shared" si="161"/>
        <v>0</v>
      </c>
    </row>
    <row r="2520" spans="2:18" ht="13.5" customHeight="1" x14ac:dyDescent="0.35">
      <c r="B2520" s="65">
        <f>'Point A RAW Results'!F2487</f>
        <v>0</v>
      </c>
      <c r="C2520" s="83">
        <f>'Point A Analysis'!B2518</f>
        <v>0</v>
      </c>
      <c r="D2520" s="83">
        <f>'Point A Analysis'!C2518</f>
        <v>0</v>
      </c>
      <c r="E2520" s="83">
        <f>'Point A Analysis'!D2518</f>
        <v>0</v>
      </c>
      <c r="F2520" s="83">
        <f>'Point A Analysis'!E2518</f>
        <v>0</v>
      </c>
      <c r="G2520" s="8"/>
      <c r="H2520" s="65">
        <f>'Point B RAW Results'!F2490</f>
        <v>0</v>
      </c>
      <c r="I2520" s="83">
        <f>'Point B Analysis'!B2518</f>
        <v>0</v>
      </c>
      <c r="J2520" s="83">
        <f>'Point B Analysis'!C2518</f>
        <v>0</v>
      </c>
      <c r="K2520" s="83">
        <f>'Point B Analysis'!D2518</f>
        <v>0</v>
      </c>
      <c r="L2520" s="83">
        <f>'Point B Analysis'!E2518</f>
        <v>0</v>
      </c>
      <c r="N2520" s="65">
        <f>'Point B RAW Results'!F2490</f>
        <v>0</v>
      </c>
      <c r="O2520" s="83">
        <f t="shared" si="158"/>
        <v>0</v>
      </c>
      <c r="P2520" s="83">
        <f t="shared" si="159"/>
        <v>0</v>
      </c>
      <c r="Q2520" s="83">
        <f t="shared" si="160"/>
        <v>0</v>
      </c>
      <c r="R2520" s="83">
        <f t="shared" si="161"/>
        <v>0</v>
      </c>
    </row>
    <row r="2521" spans="2:18" ht="13.5" customHeight="1" x14ac:dyDescent="0.35">
      <c r="B2521" s="65">
        <f>'Point A RAW Results'!F2488</f>
        <v>0</v>
      </c>
      <c r="C2521" s="83">
        <f>'Point A Analysis'!B2519</f>
        <v>0</v>
      </c>
      <c r="D2521" s="83">
        <f>'Point A Analysis'!C2519</f>
        <v>0</v>
      </c>
      <c r="E2521" s="83">
        <f>'Point A Analysis'!D2519</f>
        <v>0</v>
      </c>
      <c r="F2521" s="83">
        <f>'Point A Analysis'!E2519</f>
        <v>0</v>
      </c>
      <c r="G2521" s="8"/>
      <c r="H2521" s="65">
        <f>'Point B RAW Results'!F2491</f>
        <v>0</v>
      </c>
      <c r="I2521" s="83">
        <f>'Point B Analysis'!B2519</f>
        <v>0</v>
      </c>
      <c r="J2521" s="83">
        <f>'Point B Analysis'!C2519</f>
        <v>0</v>
      </c>
      <c r="K2521" s="83">
        <f>'Point B Analysis'!D2519</f>
        <v>0</v>
      </c>
      <c r="L2521" s="83">
        <f>'Point B Analysis'!E2519</f>
        <v>0</v>
      </c>
      <c r="N2521" s="65">
        <f>'Point B RAW Results'!F2491</f>
        <v>0</v>
      </c>
      <c r="O2521" s="83">
        <f t="shared" si="158"/>
        <v>0</v>
      </c>
      <c r="P2521" s="83">
        <f t="shared" si="159"/>
        <v>0</v>
      </c>
      <c r="Q2521" s="83">
        <f t="shared" si="160"/>
        <v>0</v>
      </c>
      <c r="R2521" s="83">
        <f t="shared" si="161"/>
        <v>0</v>
      </c>
    </row>
    <row r="2522" spans="2:18" ht="13.5" customHeight="1" x14ac:dyDescent="0.35">
      <c r="B2522" s="65">
        <f>'Point A RAW Results'!F2489</f>
        <v>0</v>
      </c>
      <c r="C2522" s="83">
        <f>'Point A Analysis'!B2520</f>
        <v>0</v>
      </c>
      <c r="D2522" s="83">
        <f>'Point A Analysis'!C2520</f>
        <v>0</v>
      </c>
      <c r="E2522" s="83">
        <f>'Point A Analysis'!D2520</f>
        <v>0</v>
      </c>
      <c r="F2522" s="83">
        <f>'Point A Analysis'!E2520</f>
        <v>0</v>
      </c>
      <c r="G2522" s="8"/>
      <c r="H2522" s="65">
        <f>'Point B RAW Results'!F2492</f>
        <v>0</v>
      </c>
      <c r="I2522" s="83">
        <f>'Point B Analysis'!B2520</f>
        <v>0</v>
      </c>
      <c r="J2522" s="83">
        <f>'Point B Analysis'!C2520</f>
        <v>0</v>
      </c>
      <c r="K2522" s="83">
        <f>'Point B Analysis'!D2520</f>
        <v>0</v>
      </c>
      <c r="L2522" s="83">
        <f>'Point B Analysis'!E2520</f>
        <v>0</v>
      </c>
      <c r="N2522" s="65">
        <f>'Point B RAW Results'!F2492</f>
        <v>0</v>
      </c>
      <c r="O2522" s="83">
        <f t="shared" si="158"/>
        <v>0</v>
      </c>
      <c r="P2522" s="83">
        <f t="shared" si="159"/>
        <v>0</v>
      </c>
      <c r="Q2522" s="83">
        <f t="shared" si="160"/>
        <v>0</v>
      </c>
      <c r="R2522" s="83">
        <f t="shared" si="161"/>
        <v>0</v>
      </c>
    </row>
    <row r="2523" spans="2:18" ht="13.5" customHeight="1" x14ac:dyDescent="0.35">
      <c r="B2523" s="65">
        <f>'Point A RAW Results'!F2490</f>
        <v>0</v>
      </c>
      <c r="C2523" s="83">
        <f>'Point A Analysis'!B2521</f>
        <v>0</v>
      </c>
      <c r="D2523" s="83">
        <f>'Point A Analysis'!C2521</f>
        <v>0</v>
      </c>
      <c r="E2523" s="83">
        <f>'Point A Analysis'!D2521</f>
        <v>0</v>
      </c>
      <c r="F2523" s="83">
        <f>'Point A Analysis'!E2521</f>
        <v>0</v>
      </c>
      <c r="G2523" s="8"/>
      <c r="H2523" s="65">
        <f>'Point B RAW Results'!F2493</f>
        <v>0</v>
      </c>
      <c r="I2523" s="83">
        <f>'Point B Analysis'!B2521</f>
        <v>0</v>
      </c>
      <c r="J2523" s="83">
        <f>'Point B Analysis'!C2521</f>
        <v>0</v>
      </c>
      <c r="K2523" s="83">
        <f>'Point B Analysis'!D2521</f>
        <v>0</v>
      </c>
      <c r="L2523" s="83">
        <f>'Point B Analysis'!E2521</f>
        <v>0</v>
      </c>
      <c r="N2523" s="65">
        <f>'Point B RAW Results'!F2493</f>
        <v>0</v>
      </c>
      <c r="O2523" s="83">
        <f t="shared" si="158"/>
        <v>0</v>
      </c>
      <c r="P2523" s="83">
        <f t="shared" si="159"/>
        <v>0</v>
      </c>
      <c r="Q2523" s="83">
        <f t="shared" si="160"/>
        <v>0</v>
      </c>
      <c r="R2523" s="83">
        <f t="shared" si="161"/>
        <v>0</v>
      </c>
    </row>
    <row r="2524" spans="2:18" ht="13.5" customHeight="1" x14ac:dyDescent="0.35">
      <c r="B2524" s="65">
        <f>'Point A RAW Results'!F2491</f>
        <v>0</v>
      </c>
      <c r="C2524" s="83">
        <f>'Point A Analysis'!B2522</f>
        <v>0</v>
      </c>
      <c r="D2524" s="83">
        <f>'Point A Analysis'!C2522</f>
        <v>0</v>
      </c>
      <c r="E2524" s="83">
        <f>'Point A Analysis'!D2522</f>
        <v>0</v>
      </c>
      <c r="F2524" s="83">
        <f>'Point A Analysis'!E2522</f>
        <v>0</v>
      </c>
      <c r="G2524" s="8"/>
      <c r="H2524" s="65">
        <f>'Point B RAW Results'!F2494</f>
        <v>0</v>
      </c>
      <c r="I2524" s="83">
        <f>'Point B Analysis'!B2522</f>
        <v>0</v>
      </c>
      <c r="J2524" s="83">
        <f>'Point B Analysis'!C2522</f>
        <v>0</v>
      </c>
      <c r="K2524" s="83">
        <f>'Point B Analysis'!D2522</f>
        <v>0</v>
      </c>
      <c r="L2524" s="83">
        <f>'Point B Analysis'!E2522</f>
        <v>0</v>
      </c>
      <c r="N2524" s="65">
        <f>'Point B RAW Results'!F2494</f>
        <v>0</v>
      </c>
      <c r="O2524" s="83">
        <f t="shared" si="158"/>
        <v>0</v>
      </c>
      <c r="P2524" s="83">
        <f t="shared" si="159"/>
        <v>0</v>
      </c>
      <c r="Q2524" s="83">
        <f t="shared" si="160"/>
        <v>0</v>
      </c>
      <c r="R2524" s="83">
        <f t="shared" si="161"/>
        <v>0</v>
      </c>
    </row>
    <row r="2525" spans="2:18" ht="13.5" customHeight="1" x14ac:dyDescent="0.35">
      <c r="B2525" s="65">
        <f>'Point A RAW Results'!F2492</f>
        <v>0</v>
      </c>
      <c r="C2525" s="83">
        <f>'Point A Analysis'!B2523</f>
        <v>0</v>
      </c>
      <c r="D2525" s="83">
        <f>'Point A Analysis'!C2523</f>
        <v>0</v>
      </c>
      <c r="E2525" s="83">
        <f>'Point A Analysis'!D2523</f>
        <v>0</v>
      </c>
      <c r="F2525" s="83">
        <f>'Point A Analysis'!E2523</f>
        <v>0</v>
      </c>
      <c r="G2525" s="8"/>
      <c r="H2525" s="65">
        <f>'Point B RAW Results'!F2495</f>
        <v>0</v>
      </c>
      <c r="I2525" s="83">
        <f>'Point B Analysis'!B2523</f>
        <v>0</v>
      </c>
      <c r="J2525" s="83">
        <f>'Point B Analysis'!C2523</f>
        <v>0</v>
      </c>
      <c r="K2525" s="83">
        <f>'Point B Analysis'!D2523</f>
        <v>0</v>
      </c>
      <c r="L2525" s="83">
        <f>'Point B Analysis'!E2523</f>
        <v>0</v>
      </c>
      <c r="N2525" s="65">
        <f>'Point B RAW Results'!F2495</f>
        <v>0</v>
      </c>
      <c r="O2525" s="83">
        <f t="shared" si="158"/>
        <v>0</v>
      </c>
      <c r="P2525" s="83">
        <f t="shared" si="159"/>
        <v>0</v>
      </c>
      <c r="Q2525" s="83">
        <f t="shared" si="160"/>
        <v>0</v>
      </c>
      <c r="R2525" s="83">
        <f t="shared" si="161"/>
        <v>0</v>
      </c>
    </row>
    <row r="2526" spans="2:18" ht="13.5" customHeight="1" x14ac:dyDescent="0.35">
      <c r="B2526" s="65">
        <f>'Point A RAW Results'!F2493</f>
        <v>0</v>
      </c>
      <c r="C2526" s="83">
        <f>'Point A Analysis'!B2524</f>
        <v>0</v>
      </c>
      <c r="D2526" s="83">
        <f>'Point A Analysis'!C2524</f>
        <v>0</v>
      </c>
      <c r="E2526" s="83">
        <f>'Point A Analysis'!D2524</f>
        <v>0</v>
      </c>
      <c r="F2526" s="83">
        <f>'Point A Analysis'!E2524</f>
        <v>0</v>
      </c>
      <c r="G2526" s="8"/>
      <c r="H2526" s="65">
        <f>'Point B RAW Results'!F2496</f>
        <v>0</v>
      </c>
      <c r="I2526" s="83">
        <f>'Point B Analysis'!B2524</f>
        <v>0</v>
      </c>
      <c r="J2526" s="83">
        <f>'Point B Analysis'!C2524</f>
        <v>0</v>
      </c>
      <c r="K2526" s="83">
        <f>'Point B Analysis'!D2524</f>
        <v>0</v>
      </c>
      <c r="L2526" s="83">
        <f>'Point B Analysis'!E2524</f>
        <v>0</v>
      </c>
      <c r="N2526" s="65">
        <f>'Point B RAW Results'!F2496</f>
        <v>0</v>
      </c>
      <c r="O2526" s="83">
        <f t="shared" si="158"/>
        <v>0</v>
      </c>
      <c r="P2526" s="83">
        <f t="shared" si="159"/>
        <v>0</v>
      </c>
      <c r="Q2526" s="83">
        <f t="shared" si="160"/>
        <v>0</v>
      </c>
      <c r="R2526" s="83">
        <f t="shared" si="161"/>
        <v>0</v>
      </c>
    </row>
    <row r="2527" spans="2:18" ht="13.5" customHeight="1" x14ac:dyDescent="0.35">
      <c r="B2527" s="65">
        <f>'Point A RAW Results'!F2494</f>
        <v>0</v>
      </c>
      <c r="C2527" s="83">
        <f>'Point A Analysis'!B2525</f>
        <v>0</v>
      </c>
      <c r="D2527" s="83">
        <f>'Point A Analysis'!C2525</f>
        <v>0</v>
      </c>
      <c r="E2527" s="83">
        <f>'Point A Analysis'!D2525</f>
        <v>0</v>
      </c>
      <c r="F2527" s="83">
        <f>'Point A Analysis'!E2525</f>
        <v>0</v>
      </c>
      <c r="G2527" s="8"/>
      <c r="H2527" s="65">
        <f>'Point B RAW Results'!F2497</f>
        <v>0</v>
      </c>
      <c r="I2527" s="83">
        <f>'Point B Analysis'!B2525</f>
        <v>0</v>
      </c>
      <c r="J2527" s="83">
        <f>'Point B Analysis'!C2525</f>
        <v>0</v>
      </c>
      <c r="K2527" s="83">
        <f>'Point B Analysis'!D2525</f>
        <v>0</v>
      </c>
      <c r="L2527" s="83">
        <f>'Point B Analysis'!E2525</f>
        <v>0</v>
      </c>
      <c r="N2527" s="65">
        <f>'Point B RAW Results'!F2497</f>
        <v>0</v>
      </c>
      <c r="O2527" s="83">
        <f t="shared" si="158"/>
        <v>0</v>
      </c>
      <c r="P2527" s="83">
        <f t="shared" si="159"/>
        <v>0</v>
      </c>
      <c r="Q2527" s="83">
        <f t="shared" si="160"/>
        <v>0</v>
      </c>
      <c r="R2527" s="83">
        <f t="shared" si="161"/>
        <v>0</v>
      </c>
    </row>
    <row r="2528" spans="2:18" ht="13.5" customHeight="1" x14ac:dyDescent="0.35">
      <c r="B2528" s="65">
        <f>'Point A RAW Results'!F2495</f>
        <v>0</v>
      </c>
      <c r="C2528" s="83">
        <f>'Point A Analysis'!B2526</f>
        <v>0</v>
      </c>
      <c r="D2528" s="83">
        <f>'Point A Analysis'!C2526</f>
        <v>0</v>
      </c>
      <c r="E2528" s="83">
        <f>'Point A Analysis'!D2526</f>
        <v>0</v>
      </c>
      <c r="F2528" s="83">
        <f>'Point A Analysis'!E2526</f>
        <v>0</v>
      </c>
      <c r="G2528" s="8"/>
      <c r="H2528" s="65">
        <f>'Point B RAW Results'!F2498</f>
        <v>0</v>
      </c>
      <c r="I2528" s="83">
        <f>'Point B Analysis'!B2526</f>
        <v>0</v>
      </c>
      <c r="J2528" s="83">
        <f>'Point B Analysis'!C2526</f>
        <v>0</v>
      </c>
      <c r="K2528" s="83">
        <f>'Point B Analysis'!D2526</f>
        <v>0</v>
      </c>
      <c r="L2528" s="83">
        <f>'Point B Analysis'!E2526</f>
        <v>0</v>
      </c>
      <c r="N2528" s="65">
        <f>'Point B RAW Results'!F2498</f>
        <v>0</v>
      </c>
      <c r="O2528" s="83">
        <f t="shared" si="158"/>
        <v>0</v>
      </c>
      <c r="P2528" s="83">
        <f t="shared" si="159"/>
        <v>0</v>
      </c>
      <c r="Q2528" s="83">
        <f t="shared" si="160"/>
        <v>0</v>
      </c>
      <c r="R2528" s="83">
        <f t="shared" si="161"/>
        <v>0</v>
      </c>
    </row>
    <row r="2529" spans="2:18" ht="13.5" customHeight="1" x14ac:dyDescent="0.35">
      <c r="B2529" s="65">
        <f>'Point A RAW Results'!F2496</f>
        <v>0</v>
      </c>
      <c r="C2529" s="83">
        <f>'Point A Analysis'!B2527</f>
        <v>0</v>
      </c>
      <c r="D2529" s="83">
        <f>'Point A Analysis'!C2527</f>
        <v>0</v>
      </c>
      <c r="E2529" s="83">
        <f>'Point A Analysis'!D2527</f>
        <v>0</v>
      </c>
      <c r="F2529" s="83">
        <f>'Point A Analysis'!E2527</f>
        <v>0</v>
      </c>
      <c r="G2529" s="8"/>
      <c r="H2529" s="65">
        <f>'Point B RAW Results'!F2499</f>
        <v>0</v>
      </c>
      <c r="I2529" s="83">
        <f>'Point B Analysis'!B2527</f>
        <v>0</v>
      </c>
      <c r="J2529" s="83">
        <f>'Point B Analysis'!C2527</f>
        <v>0</v>
      </c>
      <c r="K2529" s="83">
        <f>'Point B Analysis'!D2527</f>
        <v>0</v>
      </c>
      <c r="L2529" s="83">
        <f>'Point B Analysis'!E2527</f>
        <v>0</v>
      </c>
      <c r="N2529" s="65">
        <f>'Point B RAW Results'!F2499</f>
        <v>0</v>
      </c>
      <c r="O2529" s="83">
        <f t="shared" si="158"/>
        <v>0</v>
      </c>
      <c r="P2529" s="83">
        <f t="shared" si="159"/>
        <v>0</v>
      </c>
      <c r="Q2529" s="83">
        <f t="shared" si="160"/>
        <v>0</v>
      </c>
      <c r="R2529" s="83">
        <f t="shared" si="161"/>
        <v>0</v>
      </c>
    </row>
    <row r="2530" spans="2:18" ht="13.5" customHeight="1" x14ac:dyDescent="0.35">
      <c r="B2530" s="65">
        <f>'Point A RAW Results'!F2497</f>
        <v>0</v>
      </c>
      <c r="C2530" s="83">
        <f>'Point A Analysis'!B2528</f>
        <v>0</v>
      </c>
      <c r="D2530" s="83">
        <f>'Point A Analysis'!C2528</f>
        <v>0</v>
      </c>
      <c r="E2530" s="83">
        <f>'Point A Analysis'!D2528</f>
        <v>0</v>
      </c>
      <c r="F2530" s="83">
        <f>'Point A Analysis'!E2528</f>
        <v>0</v>
      </c>
      <c r="G2530" s="8"/>
      <c r="H2530" s="65">
        <f>'Point B RAW Results'!F2500</f>
        <v>0</v>
      </c>
      <c r="I2530" s="83">
        <f>'Point B Analysis'!B2528</f>
        <v>0</v>
      </c>
      <c r="J2530" s="83">
        <f>'Point B Analysis'!C2528</f>
        <v>0</v>
      </c>
      <c r="K2530" s="83">
        <f>'Point B Analysis'!D2528</f>
        <v>0</v>
      </c>
      <c r="L2530" s="83">
        <f>'Point B Analysis'!E2528</f>
        <v>0</v>
      </c>
      <c r="N2530" s="65">
        <f>'Point B RAW Results'!F2500</f>
        <v>0</v>
      </c>
      <c r="O2530" s="83">
        <f t="shared" si="158"/>
        <v>0</v>
      </c>
      <c r="P2530" s="83">
        <f t="shared" si="159"/>
        <v>0</v>
      </c>
      <c r="Q2530" s="83">
        <f t="shared" si="160"/>
        <v>0</v>
      </c>
      <c r="R2530" s="83">
        <f t="shared" si="161"/>
        <v>0</v>
      </c>
    </row>
    <row r="2531" spans="2:18" ht="13.5" customHeight="1" x14ac:dyDescent="0.35">
      <c r="B2531" s="65">
        <f>'Point A RAW Results'!F2498</f>
        <v>0</v>
      </c>
      <c r="C2531" s="83">
        <f>'Point A Analysis'!B2529</f>
        <v>0</v>
      </c>
      <c r="D2531" s="83">
        <f>'Point A Analysis'!C2529</f>
        <v>0</v>
      </c>
      <c r="E2531" s="83">
        <f>'Point A Analysis'!D2529</f>
        <v>0</v>
      </c>
      <c r="F2531" s="83">
        <f>'Point A Analysis'!E2529</f>
        <v>0</v>
      </c>
      <c r="G2531" s="8"/>
      <c r="H2531" s="65">
        <f>'Point B RAW Results'!F2501</f>
        <v>0</v>
      </c>
      <c r="I2531" s="83">
        <f>'Point B Analysis'!B2529</f>
        <v>0</v>
      </c>
      <c r="J2531" s="83">
        <f>'Point B Analysis'!C2529</f>
        <v>0</v>
      </c>
      <c r="K2531" s="83">
        <f>'Point B Analysis'!D2529</f>
        <v>0</v>
      </c>
      <c r="L2531" s="83">
        <f>'Point B Analysis'!E2529</f>
        <v>0</v>
      </c>
      <c r="N2531" s="65">
        <f>'Point B RAW Results'!F2501</f>
        <v>0</v>
      </c>
      <c r="O2531" s="83">
        <f t="shared" si="158"/>
        <v>0</v>
      </c>
      <c r="P2531" s="83">
        <f t="shared" si="159"/>
        <v>0</v>
      </c>
      <c r="Q2531" s="83">
        <f t="shared" si="160"/>
        <v>0</v>
      </c>
      <c r="R2531" s="83">
        <f t="shared" si="161"/>
        <v>0</v>
      </c>
    </row>
    <row r="2532" spans="2:18" ht="13.5" customHeight="1" x14ac:dyDescent="0.35">
      <c r="B2532" s="65">
        <f>'Point A RAW Results'!F2499</f>
        <v>0</v>
      </c>
      <c r="C2532" s="83">
        <f>'Point A Analysis'!B2530</f>
        <v>0</v>
      </c>
      <c r="D2532" s="83">
        <f>'Point A Analysis'!C2530</f>
        <v>0</v>
      </c>
      <c r="E2532" s="83">
        <f>'Point A Analysis'!D2530</f>
        <v>0</v>
      </c>
      <c r="F2532" s="83">
        <f>'Point A Analysis'!E2530</f>
        <v>0</v>
      </c>
      <c r="G2532" s="8"/>
      <c r="H2532" s="65">
        <f>'Point B RAW Results'!F2502</f>
        <v>0</v>
      </c>
      <c r="I2532" s="83">
        <f>'Point B Analysis'!B2530</f>
        <v>0</v>
      </c>
      <c r="J2532" s="83">
        <f>'Point B Analysis'!C2530</f>
        <v>0</v>
      </c>
      <c r="K2532" s="83">
        <f>'Point B Analysis'!D2530</f>
        <v>0</v>
      </c>
      <c r="L2532" s="83">
        <f>'Point B Analysis'!E2530</f>
        <v>0</v>
      </c>
      <c r="N2532" s="65">
        <f>'Point B RAW Results'!F2502</f>
        <v>0</v>
      </c>
      <c r="O2532" s="83">
        <f t="shared" si="158"/>
        <v>0</v>
      </c>
      <c r="P2532" s="83">
        <f t="shared" si="159"/>
        <v>0</v>
      </c>
      <c r="Q2532" s="83">
        <f t="shared" si="160"/>
        <v>0</v>
      </c>
      <c r="R2532" s="83">
        <f t="shared" si="161"/>
        <v>0</v>
      </c>
    </row>
    <row r="2533" spans="2:18" ht="13.5" customHeight="1" x14ac:dyDescent="0.35">
      <c r="B2533" s="65">
        <f>'Point A RAW Results'!F2500</f>
        <v>0</v>
      </c>
      <c r="C2533" s="83">
        <f>'Point A Analysis'!B2531</f>
        <v>0</v>
      </c>
      <c r="D2533" s="83">
        <f>'Point A Analysis'!C2531</f>
        <v>0</v>
      </c>
      <c r="E2533" s="83">
        <f>'Point A Analysis'!D2531</f>
        <v>0</v>
      </c>
      <c r="F2533" s="83">
        <f>'Point A Analysis'!E2531</f>
        <v>0</v>
      </c>
      <c r="G2533" s="8"/>
      <c r="H2533" s="65">
        <f>'Point B RAW Results'!F2503</f>
        <v>0</v>
      </c>
      <c r="I2533" s="83">
        <f>'Point B Analysis'!B2531</f>
        <v>0</v>
      </c>
      <c r="J2533" s="83">
        <f>'Point B Analysis'!C2531</f>
        <v>0</v>
      </c>
      <c r="K2533" s="83">
        <f>'Point B Analysis'!D2531</f>
        <v>0</v>
      </c>
      <c r="L2533" s="83">
        <f>'Point B Analysis'!E2531</f>
        <v>0</v>
      </c>
      <c r="N2533" s="65">
        <f>'Point B RAW Results'!F2503</f>
        <v>0</v>
      </c>
      <c r="O2533" s="83">
        <f t="shared" si="158"/>
        <v>0</v>
      </c>
      <c r="P2533" s="83">
        <f t="shared" si="159"/>
        <v>0</v>
      </c>
      <c r="Q2533" s="83">
        <f t="shared" si="160"/>
        <v>0</v>
      </c>
      <c r="R2533" s="83">
        <f t="shared" si="161"/>
        <v>0</v>
      </c>
    </row>
    <row r="2534" spans="2:18" ht="13.5" customHeight="1" x14ac:dyDescent="0.35">
      <c r="B2534" s="65">
        <f>'Point A RAW Results'!F2501</f>
        <v>0</v>
      </c>
      <c r="C2534" s="83">
        <f>'Point A Analysis'!B2532</f>
        <v>0</v>
      </c>
      <c r="D2534" s="83">
        <f>'Point A Analysis'!C2532</f>
        <v>0</v>
      </c>
      <c r="E2534" s="83">
        <f>'Point A Analysis'!D2532</f>
        <v>0</v>
      </c>
      <c r="F2534" s="83">
        <f>'Point A Analysis'!E2532</f>
        <v>0</v>
      </c>
      <c r="G2534" s="8"/>
      <c r="H2534" s="65">
        <f>'Point B RAW Results'!F2504</f>
        <v>0</v>
      </c>
      <c r="I2534" s="83">
        <f>'Point B Analysis'!B2532</f>
        <v>0</v>
      </c>
      <c r="J2534" s="83">
        <f>'Point B Analysis'!C2532</f>
        <v>0</v>
      </c>
      <c r="K2534" s="83">
        <f>'Point B Analysis'!D2532</f>
        <v>0</v>
      </c>
      <c r="L2534" s="83">
        <f>'Point B Analysis'!E2532</f>
        <v>0</v>
      </c>
      <c r="N2534" s="65">
        <f>'Point B RAW Results'!F2504</f>
        <v>0</v>
      </c>
      <c r="O2534" s="83">
        <f t="shared" si="158"/>
        <v>0</v>
      </c>
      <c r="P2534" s="83">
        <f t="shared" si="159"/>
        <v>0</v>
      </c>
      <c r="Q2534" s="83">
        <f t="shared" si="160"/>
        <v>0</v>
      </c>
      <c r="R2534" s="83">
        <f t="shared" si="161"/>
        <v>0</v>
      </c>
    </row>
    <row r="2535" spans="2:18" ht="13.5" customHeight="1" x14ac:dyDescent="0.35">
      <c r="B2535" s="65">
        <f>'Point A RAW Results'!F2502</f>
        <v>0</v>
      </c>
      <c r="C2535" s="83">
        <f>'Point A Analysis'!B2533</f>
        <v>0</v>
      </c>
      <c r="D2535" s="83">
        <f>'Point A Analysis'!C2533</f>
        <v>0</v>
      </c>
      <c r="E2535" s="83">
        <f>'Point A Analysis'!D2533</f>
        <v>0</v>
      </c>
      <c r="F2535" s="83">
        <f>'Point A Analysis'!E2533</f>
        <v>0</v>
      </c>
      <c r="G2535" s="8"/>
      <c r="H2535" s="65">
        <f>'Point B RAW Results'!F2505</f>
        <v>0</v>
      </c>
      <c r="I2535" s="83">
        <f>'Point B Analysis'!B2533</f>
        <v>0</v>
      </c>
      <c r="J2535" s="83">
        <f>'Point B Analysis'!C2533</f>
        <v>0</v>
      </c>
      <c r="K2535" s="83">
        <f>'Point B Analysis'!D2533</f>
        <v>0</v>
      </c>
      <c r="L2535" s="83">
        <f>'Point B Analysis'!E2533</f>
        <v>0</v>
      </c>
      <c r="N2535" s="65">
        <f>'Point B RAW Results'!F2505</f>
        <v>0</v>
      </c>
      <c r="O2535" s="83">
        <f t="shared" si="158"/>
        <v>0</v>
      </c>
      <c r="P2535" s="83">
        <f t="shared" si="159"/>
        <v>0</v>
      </c>
      <c r="Q2535" s="83">
        <f t="shared" si="160"/>
        <v>0</v>
      </c>
      <c r="R2535" s="83">
        <f t="shared" si="161"/>
        <v>0</v>
      </c>
    </row>
    <row r="2536" spans="2:18" ht="13.5" customHeight="1" x14ac:dyDescent="0.35">
      <c r="B2536" s="65">
        <f>'Point A RAW Results'!F2503</f>
        <v>0</v>
      </c>
      <c r="C2536" s="83">
        <f>'Point A Analysis'!B2534</f>
        <v>0</v>
      </c>
      <c r="D2536" s="83">
        <f>'Point A Analysis'!C2534</f>
        <v>0</v>
      </c>
      <c r="E2536" s="83">
        <f>'Point A Analysis'!D2534</f>
        <v>0</v>
      </c>
      <c r="F2536" s="83">
        <f>'Point A Analysis'!E2534</f>
        <v>0</v>
      </c>
      <c r="G2536" s="8"/>
      <c r="H2536" s="65">
        <f>'Point B RAW Results'!F2506</f>
        <v>0</v>
      </c>
      <c r="I2536" s="83">
        <f>'Point B Analysis'!B2534</f>
        <v>0</v>
      </c>
      <c r="J2536" s="83">
        <f>'Point B Analysis'!C2534</f>
        <v>0</v>
      </c>
      <c r="K2536" s="83">
        <f>'Point B Analysis'!D2534</f>
        <v>0</v>
      </c>
      <c r="L2536" s="83">
        <f>'Point B Analysis'!E2534</f>
        <v>0</v>
      </c>
      <c r="N2536" s="65">
        <f>'Point B RAW Results'!F2506</f>
        <v>0</v>
      </c>
      <c r="O2536" s="83">
        <f t="shared" si="158"/>
        <v>0</v>
      </c>
      <c r="P2536" s="83">
        <f t="shared" si="159"/>
        <v>0</v>
      </c>
      <c r="Q2536" s="83">
        <f t="shared" si="160"/>
        <v>0</v>
      </c>
      <c r="R2536" s="83">
        <f t="shared" si="161"/>
        <v>0</v>
      </c>
    </row>
    <row r="2537" spans="2:18" ht="13.5" customHeight="1" x14ac:dyDescent="0.35">
      <c r="B2537" s="65">
        <f>'Point A RAW Results'!F2504</f>
        <v>0</v>
      </c>
      <c r="C2537" s="83">
        <f>'Point A Analysis'!B2535</f>
        <v>0</v>
      </c>
      <c r="D2537" s="83">
        <f>'Point A Analysis'!C2535</f>
        <v>0</v>
      </c>
      <c r="E2537" s="83">
        <f>'Point A Analysis'!D2535</f>
        <v>0</v>
      </c>
      <c r="F2537" s="83">
        <f>'Point A Analysis'!E2535</f>
        <v>0</v>
      </c>
      <c r="G2537" s="8"/>
      <c r="H2537" s="65">
        <f>'Point B RAW Results'!F2507</f>
        <v>0</v>
      </c>
      <c r="I2537" s="83">
        <f>'Point B Analysis'!B2535</f>
        <v>0</v>
      </c>
      <c r="J2537" s="83">
        <f>'Point B Analysis'!C2535</f>
        <v>0</v>
      </c>
      <c r="K2537" s="83">
        <f>'Point B Analysis'!D2535</f>
        <v>0</v>
      </c>
      <c r="L2537" s="83">
        <f>'Point B Analysis'!E2535</f>
        <v>0</v>
      </c>
      <c r="N2537" s="65">
        <f>'Point B RAW Results'!F2507</f>
        <v>0</v>
      </c>
      <c r="O2537" s="83">
        <f t="shared" si="158"/>
        <v>0</v>
      </c>
      <c r="P2537" s="83">
        <f t="shared" si="159"/>
        <v>0</v>
      </c>
      <c r="Q2537" s="83">
        <f t="shared" si="160"/>
        <v>0</v>
      </c>
      <c r="R2537" s="83">
        <f t="shared" si="161"/>
        <v>0</v>
      </c>
    </row>
    <row r="2538" spans="2:18" ht="13.5" customHeight="1" x14ac:dyDescent="0.35">
      <c r="B2538" s="65">
        <f>'Point A RAW Results'!F2505</f>
        <v>0</v>
      </c>
      <c r="C2538" s="83">
        <f>'Point A Analysis'!B2536</f>
        <v>0</v>
      </c>
      <c r="D2538" s="83">
        <f>'Point A Analysis'!C2536</f>
        <v>0</v>
      </c>
      <c r="E2538" s="83">
        <f>'Point A Analysis'!D2536</f>
        <v>0</v>
      </c>
      <c r="F2538" s="83">
        <f>'Point A Analysis'!E2536</f>
        <v>0</v>
      </c>
      <c r="G2538" s="8"/>
      <c r="H2538" s="65">
        <f>'Point B RAW Results'!F2508</f>
        <v>0</v>
      </c>
      <c r="I2538" s="83">
        <f>'Point B Analysis'!B2536</f>
        <v>0</v>
      </c>
      <c r="J2538" s="83">
        <f>'Point B Analysis'!C2536</f>
        <v>0</v>
      </c>
      <c r="K2538" s="83">
        <f>'Point B Analysis'!D2536</f>
        <v>0</v>
      </c>
      <c r="L2538" s="83">
        <f>'Point B Analysis'!E2536</f>
        <v>0</v>
      </c>
      <c r="N2538" s="65">
        <f>'Point B RAW Results'!F2508</f>
        <v>0</v>
      </c>
      <c r="O2538" s="83">
        <f t="shared" si="158"/>
        <v>0</v>
      </c>
      <c r="P2538" s="83">
        <f t="shared" si="159"/>
        <v>0</v>
      </c>
      <c r="Q2538" s="83">
        <f t="shared" si="160"/>
        <v>0</v>
      </c>
      <c r="R2538" s="83">
        <f t="shared" si="161"/>
        <v>0</v>
      </c>
    </row>
    <row r="2539" spans="2:18" ht="13.5" customHeight="1" x14ac:dyDescent="0.35">
      <c r="B2539" s="65">
        <f>'Point A RAW Results'!F2506</f>
        <v>0</v>
      </c>
      <c r="C2539" s="83">
        <f>'Point A Analysis'!B2537</f>
        <v>0</v>
      </c>
      <c r="D2539" s="83">
        <f>'Point A Analysis'!C2537</f>
        <v>0</v>
      </c>
      <c r="E2539" s="83">
        <f>'Point A Analysis'!D2537</f>
        <v>0</v>
      </c>
      <c r="F2539" s="83">
        <f>'Point A Analysis'!E2537</f>
        <v>0</v>
      </c>
      <c r="G2539" s="8"/>
      <c r="H2539" s="65">
        <f>'Point B RAW Results'!F2509</f>
        <v>0</v>
      </c>
      <c r="I2539" s="83">
        <f>'Point B Analysis'!B2537</f>
        <v>0</v>
      </c>
      <c r="J2539" s="83">
        <f>'Point B Analysis'!C2537</f>
        <v>0</v>
      </c>
      <c r="K2539" s="83">
        <f>'Point B Analysis'!D2537</f>
        <v>0</v>
      </c>
      <c r="L2539" s="83">
        <f>'Point B Analysis'!E2537</f>
        <v>0</v>
      </c>
      <c r="N2539" s="65">
        <f>'Point B RAW Results'!F2509</f>
        <v>0</v>
      </c>
      <c r="O2539" s="83">
        <f t="shared" si="158"/>
        <v>0</v>
      </c>
      <c r="P2539" s="83">
        <f t="shared" si="159"/>
        <v>0</v>
      </c>
      <c r="Q2539" s="83">
        <f t="shared" si="160"/>
        <v>0</v>
      </c>
      <c r="R2539" s="83">
        <f t="shared" si="161"/>
        <v>0</v>
      </c>
    </row>
    <row r="2540" spans="2:18" ht="13.5" customHeight="1" x14ac:dyDescent="0.35">
      <c r="B2540" s="65">
        <f>'Point A RAW Results'!F2507</f>
        <v>0</v>
      </c>
      <c r="C2540" s="83">
        <f>'Point A Analysis'!B2538</f>
        <v>0</v>
      </c>
      <c r="D2540" s="83">
        <f>'Point A Analysis'!C2538</f>
        <v>0</v>
      </c>
      <c r="E2540" s="83">
        <f>'Point A Analysis'!D2538</f>
        <v>0</v>
      </c>
      <c r="F2540" s="83">
        <f>'Point A Analysis'!E2538</f>
        <v>0</v>
      </c>
      <c r="G2540" s="8"/>
      <c r="H2540" s="65">
        <f>'Point B RAW Results'!F2510</f>
        <v>0</v>
      </c>
      <c r="I2540" s="83">
        <f>'Point B Analysis'!B2538</f>
        <v>0</v>
      </c>
      <c r="J2540" s="83">
        <f>'Point B Analysis'!C2538</f>
        <v>0</v>
      </c>
      <c r="K2540" s="83">
        <f>'Point B Analysis'!D2538</f>
        <v>0</v>
      </c>
      <c r="L2540" s="83">
        <f>'Point B Analysis'!E2538</f>
        <v>0</v>
      </c>
      <c r="N2540" s="65">
        <f>'Point B RAW Results'!F2510</f>
        <v>0</v>
      </c>
      <c r="O2540" s="83">
        <f t="shared" si="158"/>
        <v>0</v>
      </c>
      <c r="P2540" s="83">
        <f t="shared" si="159"/>
        <v>0</v>
      </c>
      <c r="Q2540" s="83">
        <f t="shared" si="160"/>
        <v>0</v>
      </c>
      <c r="R2540" s="83">
        <f t="shared" si="161"/>
        <v>0</v>
      </c>
    </row>
    <row r="2541" spans="2:18" ht="13.5" customHeight="1" x14ac:dyDescent="0.35">
      <c r="B2541" s="65">
        <f>'Point A RAW Results'!F2508</f>
        <v>0</v>
      </c>
      <c r="C2541" s="83">
        <f>'Point A Analysis'!B2539</f>
        <v>0</v>
      </c>
      <c r="D2541" s="83">
        <f>'Point A Analysis'!C2539</f>
        <v>0</v>
      </c>
      <c r="E2541" s="83">
        <f>'Point A Analysis'!D2539</f>
        <v>0</v>
      </c>
      <c r="F2541" s="83">
        <f>'Point A Analysis'!E2539</f>
        <v>0</v>
      </c>
      <c r="G2541" s="8"/>
      <c r="H2541" s="65">
        <f>'Point B RAW Results'!F2511</f>
        <v>0</v>
      </c>
      <c r="I2541" s="83">
        <f>'Point B Analysis'!B2539</f>
        <v>0</v>
      </c>
      <c r="J2541" s="83">
        <f>'Point B Analysis'!C2539</f>
        <v>0</v>
      </c>
      <c r="K2541" s="83">
        <f>'Point B Analysis'!D2539</f>
        <v>0</v>
      </c>
      <c r="L2541" s="83">
        <f>'Point B Analysis'!E2539</f>
        <v>0</v>
      </c>
      <c r="N2541" s="65">
        <f>'Point B RAW Results'!F2511</f>
        <v>0</v>
      </c>
      <c r="O2541" s="83">
        <f t="shared" ref="O2541:O2604" si="162">I2541-C2541</f>
        <v>0</v>
      </c>
      <c r="P2541" s="83">
        <f t="shared" ref="P2541:P2604" si="163">J2541-D2541</f>
        <v>0</v>
      </c>
      <c r="Q2541" s="83">
        <f t="shared" ref="Q2541:Q2604" si="164">K2541-E2541</f>
        <v>0</v>
      </c>
      <c r="R2541" s="83">
        <f t="shared" ref="R2541:R2604" si="165">L2541-F2541</f>
        <v>0</v>
      </c>
    </row>
    <row r="2542" spans="2:18" ht="13.5" customHeight="1" x14ac:dyDescent="0.35">
      <c r="B2542" s="65">
        <f>'Point A RAW Results'!F2509</f>
        <v>0</v>
      </c>
      <c r="C2542" s="83">
        <f>'Point A Analysis'!B2540</f>
        <v>0</v>
      </c>
      <c r="D2542" s="83">
        <f>'Point A Analysis'!C2540</f>
        <v>0</v>
      </c>
      <c r="E2542" s="83">
        <f>'Point A Analysis'!D2540</f>
        <v>0</v>
      </c>
      <c r="F2542" s="83">
        <f>'Point A Analysis'!E2540</f>
        <v>0</v>
      </c>
      <c r="G2542" s="8"/>
      <c r="H2542" s="65">
        <f>'Point B RAW Results'!F2512</f>
        <v>0</v>
      </c>
      <c r="I2542" s="83">
        <f>'Point B Analysis'!B2540</f>
        <v>0</v>
      </c>
      <c r="J2542" s="83">
        <f>'Point B Analysis'!C2540</f>
        <v>0</v>
      </c>
      <c r="K2542" s="83">
        <f>'Point B Analysis'!D2540</f>
        <v>0</v>
      </c>
      <c r="L2542" s="83">
        <f>'Point B Analysis'!E2540</f>
        <v>0</v>
      </c>
      <c r="N2542" s="65">
        <f>'Point B RAW Results'!F2512</f>
        <v>0</v>
      </c>
      <c r="O2542" s="83">
        <f t="shared" si="162"/>
        <v>0</v>
      </c>
      <c r="P2542" s="83">
        <f t="shared" si="163"/>
        <v>0</v>
      </c>
      <c r="Q2542" s="83">
        <f t="shared" si="164"/>
        <v>0</v>
      </c>
      <c r="R2542" s="83">
        <f t="shared" si="165"/>
        <v>0</v>
      </c>
    </row>
    <row r="2543" spans="2:18" ht="13.5" customHeight="1" x14ac:dyDescent="0.35">
      <c r="B2543" s="65">
        <f>'Point A RAW Results'!F2510</f>
        <v>0</v>
      </c>
      <c r="C2543" s="83">
        <f>'Point A Analysis'!B2541</f>
        <v>0</v>
      </c>
      <c r="D2543" s="83">
        <f>'Point A Analysis'!C2541</f>
        <v>0</v>
      </c>
      <c r="E2543" s="83">
        <f>'Point A Analysis'!D2541</f>
        <v>0</v>
      </c>
      <c r="F2543" s="83">
        <f>'Point A Analysis'!E2541</f>
        <v>0</v>
      </c>
      <c r="G2543" s="8"/>
      <c r="H2543" s="65">
        <f>'Point B RAW Results'!F2513</f>
        <v>0</v>
      </c>
      <c r="I2543" s="83">
        <f>'Point B Analysis'!B2541</f>
        <v>0</v>
      </c>
      <c r="J2543" s="83">
        <f>'Point B Analysis'!C2541</f>
        <v>0</v>
      </c>
      <c r="K2543" s="83">
        <f>'Point B Analysis'!D2541</f>
        <v>0</v>
      </c>
      <c r="L2543" s="83">
        <f>'Point B Analysis'!E2541</f>
        <v>0</v>
      </c>
      <c r="N2543" s="65">
        <f>'Point B RAW Results'!F2513</f>
        <v>0</v>
      </c>
      <c r="O2543" s="83">
        <f t="shared" si="162"/>
        <v>0</v>
      </c>
      <c r="P2543" s="83">
        <f t="shared" si="163"/>
        <v>0</v>
      </c>
      <c r="Q2543" s="83">
        <f t="shared" si="164"/>
        <v>0</v>
      </c>
      <c r="R2543" s="83">
        <f t="shared" si="165"/>
        <v>0</v>
      </c>
    </row>
    <row r="2544" spans="2:18" ht="13.5" customHeight="1" x14ac:dyDescent="0.35">
      <c r="B2544" s="65">
        <f>'Point A RAW Results'!F2511</f>
        <v>0</v>
      </c>
      <c r="C2544" s="83">
        <f>'Point A Analysis'!B2542</f>
        <v>0</v>
      </c>
      <c r="D2544" s="83">
        <f>'Point A Analysis'!C2542</f>
        <v>0</v>
      </c>
      <c r="E2544" s="83">
        <f>'Point A Analysis'!D2542</f>
        <v>0</v>
      </c>
      <c r="F2544" s="83">
        <f>'Point A Analysis'!E2542</f>
        <v>0</v>
      </c>
      <c r="G2544" s="8"/>
      <c r="H2544" s="65">
        <f>'Point B RAW Results'!F2514</f>
        <v>0</v>
      </c>
      <c r="I2544" s="83">
        <f>'Point B Analysis'!B2542</f>
        <v>0</v>
      </c>
      <c r="J2544" s="83">
        <f>'Point B Analysis'!C2542</f>
        <v>0</v>
      </c>
      <c r="K2544" s="83">
        <f>'Point B Analysis'!D2542</f>
        <v>0</v>
      </c>
      <c r="L2544" s="83">
        <f>'Point B Analysis'!E2542</f>
        <v>0</v>
      </c>
      <c r="N2544" s="65">
        <f>'Point B RAW Results'!F2514</f>
        <v>0</v>
      </c>
      <c r="O2544" s="83">
        <f t="shared" si="162"/>
        <v>0</v>
      </c>
      <c r="P2544" s="83">
        <f t="shared" si="163"/>
        <v>0</v>
      </c>
      <c r="Q2544" s="83">
        <f t="shared" si="164"/>
        <v>0</v>
      </c>
      <c r="R2544" s="83">
        <f t="shared" si="165"/>
        <v>0</v>
      </c>
    </row>
    <row r="2545" spans="2:18" ht="13.5" customHeight="1" x14ac:dyDescent="0.35">
      <c r="B2545" s="65">
        <f>'Point A RAW Results'!F2512</f>
        <v>0</v>
      </c>
      <c r="C2545" s="83">
        <f>'Point A Analysis'!B2543</f>
        <v>0</v>
      </c>
      <c r="D2545" s="83">
        <f>'Point A Analysis'!C2543</f>
        <v>0</v>
      </c>
      <c r="E2545" s="83">
        <f>'Point A Analysis'!D2543</f>
        <v>0</v>
      </c>
      <c r="F2545" s="83">
        <f>'Point A Analysis'!E2543</f>
        <v>0</v>
      </c>
      <c r="G2545" s="8"/>
      <c r="H2545" s="65">
        <f>'Point B RAW Results'!F2515</f>
        <v>0</v>
      </c>
      <c r="I2545" s="83">
        <f>'Point B Analysis'!B2543</f>
        <v>0</v>
      </c>
      <c r="J2545" s="83">
        <f>'Point B Analysis'!C2543</f>
        <v>0</v>
      </c>
      <c r="K2545" s="83">
        <f>'Point B Analysis'!D2543</f>
        <v>0</v>
      </c>
      <c r="L2545" s="83">
        <f>'Point B Analysis'!E2543</f>
        <v>0</v>
      </c>
      <c r="N2545" s="65">
        <f>'Point B RAW Results'!F2515</f>
        <v>0</v>
      </c>
      <c r="O2545" s="83">
        <f t="shared" si="162"/>
        <v>0</v>
      </c>
      <c r="P2545" s="83">
        <f t="shared" si="163"/>
        <v>0</v>
      </c>
      <c r="Q2545" s="83">
        <f t="shared" si="164"/>
        <v>0</v>
      </c>
      <c r="R2545" s="83">
        <f t="shared" si="165"/>
        <v>0</v>
      </c>
    </row>
    <row r="2546" spans="2:18" ht="13.5" customHeight="1" x14ac:dyDescent="0.35">
      <c r="B2546" s="65">
        <f>'Point A RAW Results'!F2513</f>
        <v>0</v>
      </c>
      <c r="C2546" s="83">
        <f>'Point A Analysis'!B2544</f>
        <v>0</v>
      </c>
      <c r="D2546" s="83">
        <f>'Point A Analysis'!C2544</f>
        <v>0</v>
      </c>
      <c r="E2546" s="83">
        <f>'Point A Analysis'!D2544</f>
        <v>0</v>
      </c>
      <c r="F2546" s="83">
        <f>'Point A Analysis'!E2544</f>
        <v>0</v>
      </c>
      <c r="G2546" s="8"/>
      <c r="H2546" s="65">
        <f>'Point B RAW Results'!F2516</f>
        <v>0</v>
      </c>
      <c r="I2546" s="83">
        <f>'Point B Analysis'!B2544</f>
        <v>0</v>
      </c>
      <c r="J2546" s="83">
        <f>'Point B Analysis'!C2544</f>
        <v>0</v>
      </c>
      <c r="K2546" s="83">
        <f>'Point B Analysis'!D2544</f>
        <v>0</v>
      </c>
      <c r="L2546" s="83">
        <f>'Point B Analysis'!E2544</f>
        <v>0</v>
      </c>
      <c r="N2546" s="65">
        <f>'Point B RAW Results'!F2516</f>
        <v>0</v>
      </c>
      <c r="O2546" s="83">
        <f t="shared" si="162"/>
        <v>0</v>
      </c>
      <c r="P2546" s="83">
        <f t="shared" si="163"/>
        <v>0</v>
      </c>
      <c r="Q2546" s="83">
        <f t="shared" si="164"/>
        <v>0</v>
      </c>
      <c r="R2546" s="83">
        <f t="shared" si="165"/>
        <v>0</v>
      </c>
    </row>
    <row r="2547" spans="2:18" ht="13.5" customHeight="1" x14ac:dyDescent="0.35">
      <c r="B2547" s="65">
        <f>'Point A RAW Results'!F2514</f>
        <v>0</v>
      </c>
      <c r="C2547" s="83">
        <f>'Point A Analysis'!B2545</f>
        <v>0</v>
      </c>
      <c r="D2547" s="83">
        <f>'Point A Analysis'!C2545</f>
        <v>0</v>
      </c>
      <c r="E2547" s="83">
        <f>'Point A Analysis'!D2545</f>
        <v>0</v>
      </c>
      <c r="F2547" s="83">
        <f>'Point A Analysis'!E2545</f>
        <v>0</v>
      </c>
      <c r="G2547" s="8"/>
      <c r="H2547" s="65">
        <f>'Point B RAW Results'!F2517</f>
        <v>0</v>
      </c>
      <c r="I2547" s="83">
        <f>'Point B Analysis'!B2545</f>
        <v>0</v>
      </c>
      <c r="J2547" s="83">
        <f>'Point B Analysis'!C2545</f>
        <v>0</v>
      </c>
      <c r="K2547" s="83">
        <f>'Point B Analysis'!D2545</f>
        <v>0</v>
      </c>
      <c r="L2547" s="83">
        <f>'Point B Analysis'!E2545</f>
        <v>0</v>
      </c>
      <c r="N2547" s="65">
        <f>'Point B RAW Results'!F2517</f>
        <v>0</v>
      </c>
      <c r="O2547" s="83">
        <f t="shared" si="162"/>
        <v>0</v>
      </c>
      <c r="P2547" s="83">
        <f t="shared" si="163"/>
        <v>0</v>
      </c>
      <c r="Q2547" s="83">
        <f t="shared" si="164"/>
        <v>0</v>
      </c>
      <c r="R2547" s="83">
        <f t="shared" si="165"/>
        <v>0</v>
      </c>
    </row>
    <row r="2548" spans="2:18" ht="13.5" customHeight="1" x14ac:dyDescent="0.35">
      <c r="B2548" s="65">
        <f>'Point A RAW Results'!F2515</f>
        <v>0</v>
      </c>
      <c r="C2548" s="83">
        <f>'Point A Analysis'!B2546</f>
        <v>0</v>
      </c>
      <c r="D2548" s="83">
        <f>'Point A Analysis'!C2546</f>
        <v>0</v>
      </c>
      <c r="E2548" s="83">
        <f>'Point A Analysis'!D2546</f>
        <v>0</v>
      </c>
      <c r="F2548" s="83">
        <f>'Point A Analysis'!E2546</f>
        <v>0</v>
      </c>
      <c r="G2548" s="8"/>
      <c r="H2548" s="65">
        <f>'Point B RAW Results'!F2518</f>
        <v>0</v>
      </c>
      <c r="I2548" s="83">
        <f>'Point B Analysis'!B2546</f>
        <v>0</v>
      </c>
      <c r="J2548" s="83">
        <f>'Point B Analysis'!C2546</f>
        <v>0</v>
      </c>
      <c r="K2548" s="83">
        <f>'Point B Analysis'!D2546</f>
        <v>0</v>
      </c>
      <c r="L2548" s="83">
        <f>'Point B Analysis'!E2546</f>
        <v>0</v>
      </c>
      <c r="N2548" s="65">
        <f>'Point B RAW Results'!F2518</f>
        <v>0</v>
      </c>
      <c r="O2548" s="83">
        <f t="shared" si="162"/>
        <v>0</v>
      </c>
      <c r="P2548" s="83">
        <f t="shared" si="163"/>
        <v>0</v>
      </c>
      <c r="Q2548" s="83">
        <f t="shared" si="164"/>
        <v>0</v>
      </c>
      <c r="R2548" s="83">
        <f t="shared" si="165"/>
        <v>0</v>
      </c>
    </row>
    <row r="2549" spans="2:18" ht="13.5" customHeight="1" x14ac:dyDescent="0.35">
      <c r="B2549" s="65">
        <f>'Point A RAW Results'!F2516</f>
        <v>0</v>
      </c>
      <c r="C2549" s="83">
        <f>'Point A Analysis'!B2547</f>
        <v>0</v>
      </c>
      <c r="D2549" s="83">
        <f>'Point A Analysis'!C2547</f>
        <v>0</v>
      </c>
      <c r="E2549" s="83">
        <f>'Point A Analysis'!D2547</f>
        <v>0</v>
      </c>
      <c r="F2549" s="83">
        <f>'Point A Analysis'!E2547</f>
        <v>0</v>
      </c>
      <c r="G2549" s="8"/>
      <c r="H2549" s="65">
        <f>'Point B RAW Results'!F2519</f>
        <v>0</v>
      </c>
      <c r="I2549" s="83">
        <f>'Point B Analysis'!B2547</f>
        <v>0</v>
      </c>
      <c r="J2549" s="83">
        <f>'Point B Analysis'!C2547</f>
        <v>0</v>
      </c>
      <c r="K2549" s="83">
        <f>'Point B Analysis'!D2547</f>
        <v>0</v>
      </c>
      <c r="L2549" s="83">
        <f>'Point B Analysis'!E2547</f>
        <v>0</v>
      </c>
      <c r="N2549" s="65">
        <f>'Point B RAW Results'!F2519</f>
        <v>0</v>
      </c>
      <c r="O2549" s="83">
        <f t="shared" si="162"/>
        <v>0</v>
      </c>
      <c r="P2549" s="83">
        <f t="shared" si="163"/>
        <v>0</v>
      </c>
      <c r="Q2549" s="83">
        <f t="shared" si="164"/>
        <v>0</v>
      </c>
      <c r="R2549" s="83">
        <f t="shared" si="165"/>
        <v>0</v>
      </c>
    </row>
    <row r="2550" spans="2:18" ht="13.5" customHeight="1" x14ac:dyDescent="0.35">
      <c r="B2550" s="65">
        <f>'Point A RAW Results'!F2517</f>
        <v>0</v>
      </c>
      <c r="C2550" s="83">
        <f>'Point A Analysis'!B2548</f>
        <v>0</v>
      </c>
      <c r="D2550" s="83">
        <f>'Point A Analysis'!C2548</f>
        <v>0</v>
      </c>
      <c r="E2550" s="83">
        <f>'Point A Analysis'!D2548</f>
        <v>0</v>
      </c>
      <c r="F2550" s="83">
        <f>'Point A Analysis'!E2548</f>
        <v>0</v>
      </c>
      <c r="G2550" s="8"/>
      <c r="H2550" s="65">
        <f>'Point B RAW Results'!F2520</f>
        <v>0</v>
      </c>
      <c r="I2550" s="83">
        <f>'Point B Analysis'!B2548</f>
        <v>0</v>
      </c>
      <c r="J2550" s="83">
        <f>'Point B Analysis'!C2548</f>
        <v>0</v>
      </c>
      <c r="K2550" s="83">
        <f>'Point B Analysis'!D2548</f>
        <v>0</v>
      </c>
      <c r="L2550" s="83">
        <f>'Point B Analysis'!E2548</f>
        <v>0</v>
      </c>
      <c r="N2550" s="65">
        <f>'Point B RAW Results'!F2520</f>
        <v>0</v>
      </c>
      <c r="O2550" s="83">
        <f t="shared" si="162"/>
        <v>0</v>
      </c>
      <c r="P2550" s="83">
        <f t="shared" si="163"/>
        <v>0</v>
      </c>
      <c r="Q2550" s="83">
        <f t="shared" si="164"/>
        <v>0</v>
      </c>
      <c r="R2550" s="83">
        <f t="shared" si="165"/>
        <v>0</v>
      </c>
    </row>
    <row r="2551" spans="2:18" ht="13.5" customHeight="1" x14ac:dyDescent="0.35">
      <c r="B2551" s="65">
        <f>'Point A RAW Results'!F2518</f>
        <v>0</v>
      </c>
      <c r="C2551" s="83">
        <f>'Point A Analysis'!B2549</f>
        <v>0</v>
      </c>
      <c r="D2551" s="83">
        <f>'Point A Analysis'!C2549</f>
        <v>0</v>
      </c>
      <c r="E2551" s="83">
        <f>'Point A Analysis'!D2549</f>
        <v>0</v>
      </c>
      <c r="F2551" s="83">
        <f>'Point A Analysis'!E2549</f>
        <v>0</v>
      </c>
      <c r="G2551" s="8"/>
      <c r="H2551" s="65">
        <f>'Point B RAW Results'!F2521</f>
        <v>0</v>
      </c>
      <c r="I2551" s="83">
        <f>'Point B Analysis'!B2549</f>
        <v>0</v>
      </c>
      <c r="J2551" s="83">
        <f>'Point B Analysis'!C2549</f>
        <v>0</v>
      </c>
      <c r="K2551" s="83">
        <f>'Point B Analysis'!D2549</f>
        <v>0</v>
      </c>
      <c r="L2551" s="83">
        <f>'Point B Analysis'!E2549</f>
        <v>0</v>
      </c>
      <c r="N2551" s="65">
        <f>'Point B RAW Results'!F2521</f>
        <v>0</v>
      </c>
      <c r="O2551" s="83">
        <f t="shared" si="162"/>
        <v>0</v>
      </c>
      <c r="P2551" s="83">
        <f t="shared" si="163"/>
        <v>0</v>
      </c>
      <c r="Q2551" s="83">
        <f t="shared" si="164"/>
        <v>0</v>
      </c>
      <c r="R2551" s="83">
        <f t="shared" si="165"/>
        <v>0</v>
      </c>
    </row>
    <row r="2552" spans="2:18" ht="13.5" customHeight="1" x14ac:dyDescent="0.35">
      <c r="B2552" s="65">
        <f>'Point A RAW Results'!F2519</f>
        <v>0</v>
      </c>
      <c r="C2552" s="83">
        <f>'Point A Analysis'!B2550</f>
        <v>0</v>
      </c>
      <c r="D2552" s="83">
        <f>'Point A Analysis'!C2550</f>
        <v>0</v>
      </c>
      <c r="E2552" s="83">
        <f>'Point A Analysis'!D2550</f>
        <v>0</v>
      </c>
      <c r="F2552" s="83">
        <f>'Point A Analysis'!E2550</f>
        <v>0</v>
      </c>
      <c r="G2552" s="8"/>
      <c r="H2552" s="65">
        <f>'Point B RAW Results'!F2522</f>
        <v>0</v>
      </c>
      <c r="I2552" s="83">
        <f>'Point B Analysis'!B2550</f>
        <v>0</v>
      </c>
      <c r="J2552" s="83">
        <f>'Point B Analysis'!C2550</f>
        <v>0</v>
      </c>
      <c r="K2552" s="83">
        <f>'Point B Analysis'!D2550</f>
        <v>0</v>
      </c>
      <c r="L2552" s="83">
        <f>'Point B Analysis'!E2550</f>
        <v>0</v>
      </c>
      <c r="N2552" s="65">
        <f>'Point B RAW Results'!F2522</f>
        <v>0</v>
      </c>
      <c r="O2552" s="83">
        <f t="shared" si="162"/>
        <v>0</v>
      </c>
      <c r="P2552" s="83">
        <f t="shared" si="163"/>
        <v>0</v>
      </c>
      <c r="Q2552" s="83">
        <f t="shared" si="164"/>
        <v>0</v>
      </c>
      <c r="R2552" s="83">
        <f t="shared" si="165"/>
        <v>0</v>
      </c>
    </row>
    <row r="2553" spans="2:18" ht="13.5" customHeight="1" x14ac:dyDescent="0.35">
      <c r="B2553" s="65">
        <f>'Point A RAW Results'!F2520</f>
        <v>0</v>
      </c>
      <c r="C2553" s="83">
        <f>'Point A Analysis'!B2551</f>
        <v>0</v>
      </c>
      <c r="D2553" s="83">
        <f>'Point A Analysis'!C2551</f>
        <v>0</v>
      </c>
      <c r="E2553" s="83">
        <f>'Point A Analysis'!D2551</f>
        <v>0</v>
      </c>
      <c r="F2553" s="83">
        <f>'Point A Analysis'!E2551</f>
        <v>0</v>
      </c>
      <c r="G2553" s="8"/>
      <c r="H2553" s="65">
        <f>'Point B RAW Results'!F2523</f>
        <v>0</v>
      </c>
      <c r="I2553" s="83">
        <f>'Point B Analysis'!B2551</f>
        <v>0</v>
      </c>
      <c r="J2553" s="83">
        <f>'Point B Analysis'!C2551</f>
        <v>0</v>
      </c>
      <c r="K2553" s="83">
        <f>'Point B Analysis'!D2551</f>
        <v>0</v>
      </c>
      <c r="L2553" s="83">
        <f>'Point B Analysis'!E2551</f>
        <v>0</v>
      </c>
      <c r="N2553" s="65">
        <f>'Point B RAW Results'!F2523</f>
        <v>0</v>
      </c>
      <c r="O2553" s="83">
        <f t="shared" si="162"/>
        <v>0</v>
      </c>
      <c r="P2553" s="83">
        <f t="shared" si="163"/>
        <v>0</v>
      </c>
      <c r="Q2553" s="83">
        <f t="shared" si="164"/>
        <v>0</v>
      </c>
      <c r="R2553" s="83">
        <f t="shared" si="165"/>
        <v>0</v>
      </c>
    </row>
    <row r="2554" spans="2:18" ht="13.5" customHeight="1" x14ac:dyDescent="0.35">
      <c r="B2554" s="65">
        <f>'Point A RAW Results'!F2521</f>
        <v>0</v>
      </c>
      <c r="C2554" s="83">
        <f>'Point A Analysis'!B2552</f>
        <v>0</v>
      </c>
      <c r="D2554" s="83">
        <f>'Point A Analysis'!C2552</f>
        <v>0</v>
      </c>
      <c r="E2554" s="83">
        <f>'Point A Analysis'!D2552</f>
        <v>0</v>
      </c>
      <c r="F2554" s="83">
        <f>'Point A Analysis'!E2552</f>
        <v>0</v>
      </c>
      <c r="G2554" s="8"/>
      <c r="H2554" s="65">
        <f>'Point B RAW Results'!F2524</f>
        <v>0</v>
      </c>
      <c r="I2554" s="83">
        <f>'Point B Analysis'!B2552</f>
        <v>0</v>
      </c>
      <c r="J2554" s="83">
        <f>'Point B Analysis'!C2552</f>
        <v>0</v>
      </c>
      <c r="K2554" s="83">
        <f>'Point B Analysis'!D2552</f>
        <v>0</v>
      </c>
      <c r="L2554" s="83">
        <f>'Point B Analysis'!E2552</f>
        <v>0</v>
      </c>
      <c r="N2554" s="65">
        <f>'Point B RAW Results'!F2524</f>
        <v>0</v>
      </c>
      <c r="O2554" s="83">
        <f t="shared" si="162"/>
        <v>0</v>
      </c>
      <c r="P2554" s="83">
        <f t="shared" si="163"/>
        <v>0</v>
      </c>
      <c r="Q2554" s="83">
        <f t="shared" si="164"/>
        <v>0</v>
      </c>
      <c r="R2554" s="83">
        <f t="shared" si="165"/>
        <v>0</v>
      </c>
    </row>
    <row r="2555" spans="2:18" ht="13.5" customHeight="1" x14ac:dyDescent="0.35">
      <c r="B2555" s="65">
        <f>'Point A RAW Results'!F2522</f>
        <v>0</v>
      </c>
      <c r="C2555" s="83">
        <f>'Point A Analysis'!B2553</f>
        <v>0</v>
      </c>
      <c r="D2555" s="83">
        <f>'Point A Analysis'!C2553</f>
        <v>0</v>
      </c>
      <c r="E2555" s="83">
        <f>'Point A Analysis'!D2553</f>
        <v>0</v>
      </c>
      <c r="F2555" s="83">
        <f>'Point A Analysis'!E2553</f>
        <v>0</v>
      </c>
      <c r="G2555" s="8"/>
      <c r="H2555" s="65">
        <f>'Point B RAW Results'!F2525</f>
        <v>0</v>
      </c>
      <c r="I2555" s="83">
        <f>'Point B Analysis'!B2553</f>
        <v>0</v>
      </c>
      <c r="J2555" s="83">
        <f>'Point B Analysis'!C2553</f>
        <v>0</v>
      </c>
      <c r="K2555" s="83">
        <f>'Point B Analysis'!D2553</f>
        <v>0</v>
      </c>
      <c r="L2555" s="83">
        <f>'Point B Analysis'!E2553</f>
        <v>0</v>
      </c>
      <c r="N2555" s="65">
        <f>'Point B RAW Results'!F2525</f>
        <v>0</v>
      </c>
      <c r="O2555" s="83">
        <f t="shared" si="162"/>
        <v>0</v>
      </c>
      <c r="P2555" s="83">
        <f t="shared" si="163"/>
        <v>0</v>
      </c>
      <c r="Q2555" s="83">
        <f t="shared" si="164"/>
        <v>0</v>
      </c>
      <c r="R2555" s="83">
        <f t="shared" si="165"/>
        <v>0</v>
      </c>
    </row>
    <row r="2556" spans="2:18" ht="13.5" customHeight="1" x14ac:dyDescent="0.35">
      <c r="B2556" s="65">
        <f>'Point A RAW Results'!F2523</f>
        <v>0</v>
      </c>
      <c r="C2556" s="83">
        <f>'Point A Analysis'!B2554</f>
        <v>0</v>
      </c>
      <c r="D2556" s="83">
        <f>'Point A Analysis'!C2554</f>
        <v>0</v>
      </c>
      <c r="E2556" s="83">
        <f>'Point A Analysis'!D2554</f>
        <v>0</v>
      </c>
      <c r="F2556" s="83">
        <f>'Point A Analysis'!E2554</f>
        <v>0</v>
      </c>
      <c r="G2556" s="8"/>
      <c r="H2556" s="65">
        <f>'Point B RAW Results'!F2526</f>
        <v>0</v>
      </c>
      <c r="I2556" s="83">
        <f>'Point B Analysis'!B2554</f>
        <v>0</v>
      </c>
      <c r="J2556" s="83">
        <f>'Point B Analysis'!C2554</f>
        <v>0</v>
      </c>
      <c r="K2556" s="83">
        <f>'Point B Analysis'!D2554</f>
        <v>0</v>
      </c>
      <c r="L2556" s="83">
        <f>'Point B Analysis'!E2554</f>
        <v>0</v>
      </c>
      <c r="N2556" s="65">
        <f>'Point B RAW Results'!F2526</f>
        <v>0</v>
      </c>
      <c r="O2556" s="83">
        <f t="shared" si="162"/>
        <v>0</v>
      </c>
      <c r="P2556" s="83">
        <f t="shared" si="163"/>
        <v>0</v>
      </c>
      <c r="Q2556" s="83">
        <f t="shared" si="164"/>
        <v>0</v>
      </c>
      <c r="R2556" s="83">
        <f t="shared" si="165"/>
        <v>0</v>
      </c>
    </row>
    <row r="2557" spans="2:18" ht="13.5" customHeight="1" x14ac:dyDescent="0.35">
      <c r="B2557" s="65">
        <f>'Point A RAW Results'!F2524</f>
        <v>0</v>
      </c>
      <c r="C2557" s="83">
        <f>'Point A Analysis'!B2555</f>
        <v>0</v>
      </c>
      <c r="D2557" s="83">
        <f>'Point A Analysis'!C2555</f>
        <v>0</v>
      </c>
      <c r="E2557" s="83">
        <f>'Point A Analysis'!D2555</f>
        <v>0</v>
      </c>
      <c r="F2557" s="83">
        <f>'Point A Analysis'!E2555</f>
        <v>0</v>
      </c>
      <c r="G2557" s="8"/>
      <c r="H2557" s="65">
        <f>'Point B RAW Results'!F2527</f>
        <v>0</v>
      </c>
      <c r="I2557" s="83">
        <f>'Point B Analysis'!B2555</f>
        <v>0</v>
      </c>
      <c r="J2557" s="83">
        <f>'Point B Analysis'!C2555</f>
        <v>0</v>
      </c>
      <c r="K2557" s="83">
        <f>'Point B Analysis'!D2555</f>
        <v>0</v>
      </c>
      <c r="L2557" s="83">
        <f>'Point B Analysis'!E2555</f>
        <v>0</v>
      </c>
      <c r="N2557" s="65">
        <f>'Point B RAW Results'!F2527</f>
        <v>0</v>
      </c>
      <c r="O2557" s="83">
        <f t="shared" si="162"/>
        <v>0</v>
      </c>
      <c r="P2557" s="83">
        <f t="shared" si="163"/>
        <v>0</v>
      </c>
      <c r="Q2557" s="83">
        <f t="shared" si="164"/>
        <v>0</v>
      </c>
      <c r="R2557" s="83">
        <f t="shared" si="165"/>
        <v>0</v>
      </c>
    </row>
    <row r="2558" spans="2:18" ht="13.5" customHeight="1" x14ac:dyDescent="0.35">
      <c r="B2558" s="65">
        <f>'Point A RAW Results'!F2525</f>
        <v>0</v>
      </c>
      <c r="C2558" s="83">
        <f>'Point A Analysis'!B2556</f>
        <v>0</v>
      </c>
      <c r="D2558" s="83">
        <f>'Point A Analysis'!C2556</f>
        <v>0</v>
      </c>
      <c r="E2558" s="83">
        <f>'Point A Analysis'!D2556</f>
        <v>0</v>
      </c>
      <c r="F2558" s="83">
        <f>'Point A Analysis'!E2556</f>
        <v>0</v>
      </c>
      <c r="G2558" s="8"/>
      <c r="H2558" s="65">
        <f>'Point B RAW Results'!F2528</f>
        <v>0</v>
      </c>
      <c r="I2558" s="83">
        <f>'Point B Analysis'!B2556</f>
        <v>0</v>
      </c>
      <c r="J2558" s="83">
        <f>'Point B Analysis'!C2556</f>
        <v>0</v>
      </c>
      <c r="K2558" s="83">
        <f>'Point B Analysis'!D2556</f>
        <v>0</v>
      </c>
      <c r="L2558" s="83">
        <f>'Point B Analysis'!E2556</f>
        <v>0</v>
      </c>
      <c r="N2558" s="65">
        <f>'Point B RAW Results'!F2528</f>
        <v>0</v>
      </c>
      <c r="O2558" s="83">
        <f t="shared" si="162"/>
        <v>0</v>
      </c>
      <c r="P2558" s="83">
        <f t="shared" si="163"/>
        <v>0</v>
      </c>
      <c r="Q2558" s="83">
        <f t="shared" si="164"/>
        <v>0</v>
      </c>
      <c r="R2558" s="83">
        <f t="shared" si="165"/>
        <v>0</v>
      </c>
    </row>
    <row r="2559" spans="2:18" ht="13.5" customHeight="1" x14ac:dyDescent="0.35">
      <c r="B2559" s="65">
        <f>'Point A RAW Results'!F2526</f>
        <v>0</v>
      </c>
      <c r="C2559" s="83">
        <f>'Point A Analysis'!B2557</f>
        <v>0</v>
      </c>
      <c r="D2559" s="83">
        <f>'Point A Analysis'!C2557</f>
        <v>0</v>
      </c>
      <c r="E2559" s="83">
        <f>'Point A Analysis'!D2557</f>
        <v>0</v>
      </c>
      <c r="F2559" s="83">
        <f>'Point A Analysis'!E2557</f>
        <v>0</v>
      </c>
      <c r="G2559" s="8"/>
      <c r="H2559" s="65">
        <f>'Point B RAW Results'!F2529</f>
        <v>0</v>
      </c>
      <c r="I2559" s="83">
        <f>'Point B Analysis'!B2557</f>
        <v>0</v>
      </c>
      <c r="J2559" s="83">
        <f>'Point B Analysis'!C2557</f>
        <v>0</v>
      </c>
      <c r="K2559" s="83">
        <f>'Point B Analysis'!D2557</f>
        <v>0</v>
      </c>
      <c r="L2559" s="83">
        <f>'Point B Analysis'!E2557</f>
        <v>0</v>
      </c>
      <c r="N2559" s="65">
        <f>'Point B RAW Results'!F2529</f>
        <v>0</v>
      </c>
      <c r="O2559" s="83">
        <f t="shared" si="162"/>
        <v>0</v>
      </c>
      <c r="P2559" s="83">
        <f t="shared" si="163"/>
        <v>0</v>
      </c>
      <c r="Q2559" s="83">
        <f t="shared" si="164"/>
        <v>0</v>
      </c>
      <c r="R2559" s="83">
        <f t="shared" si="165"/>
        <v>0</v>
      </c>
    </row>
    <row r="2560" spans="2:18" ht="13.5" customHeight="1" x14ac:dyDescent="0.35">
      <c r="B2560" s="65">
        <f>'Point A RAW Results'!F2527</f>
        <v>0</v>
      </c>
      <c r="C2560" s="83">
        <f>'Point A Analysis'!B2558</f>
        <v>0</v>
      </c>
      <c r="D2560" s="83">
        <f>'Point A Analysis'!C2558</f>
        <v>0</v>
      </c>
      <c r="E2560" s="83">
        <f>'Point A Analysis'!D2558</f>
        <v>0</v>
      </c>
      <c r="F2560" s="83">
        <f>'Point A Analysis'!E2558</f>
        <v>0</v>
      </c>
      <c r="G2560" s="8"/>
      <c r="H2560" s="65">
        <f>'Point B RAW Results'!F2530</f>
        <v>0</v>
      </c>
      <c r="I2560" s="83">
        <f>'Point B Analysis'!B2558</f>
        <v>0</v>
      </c>
      <c r="J2560" s="83">
        <f>'Point B Analysis'!C2558</f>
        <v>0</v>
      </c>
      <c r="K2560" s="83">
        <f>'Point B Analysis'!D2558</f>
        <v>0</v>
      </c>
      <c r="L2560" s="83">
        <f>'Point B Analysis'!E2558</f>
        <v>0</v>
      </c>
      <c r="N2560" s="65">
        <f>'Point B RAW Results'!F2530</f>
        <v>0</v>
      </c>
      <c r="O2560" s="83">
        <f t="shared" si="162"/>
        <v>0</v>
      </c>
      <c r="P2560" s="83">
        <f t="shared" si="163"/>
        <v>0</v>
      </c>
      <c r="Q2560" s="83">
        <f t="shared" si="164"/>
        <v>0</v>
      </c>
      <c r="R2560" s="83">
        <f t="shared" si="165"/>
        <v>0</v>
      </c>
    </row>
    <row r="2561" spans="2:18" ht="13.5" customHeight="1" x14ac:dyDescent="0.35">
      <c r="B2561" s="65">
        <f>'Point A RAW Results'!F2528</f>
        <v>0</v>
      </c>
      <c r="C2561" s="83">
        <f>'Point A Analysis'!B2559</f>
        <v>0</v>
      </c>
      <c r="D2561" s="83">
        <f>'Point A Analysis'!C2559</f>
        <v>0</v>
      </c>
      <c r="E2561" s="83">
        <f>'Point A Analysis'!D2559</f>
        <v>0</v>
      </c>
      <c r="F2561" s="83">
        <f>'Point A Analysis'!E2559</f>
        <v>0</v>
      </c>
      <c r="G2561" s="8"/>
      <c r="H2561" s="65">
        <f>'Point B RAW Results'!F2531</f>
        <v>0</v>
      </c>
      <c r="I2561" s="83">
        <f>'Point B Analysis'!B2559</f>
        <v>0</v>
      </c>
      <c r="J2561" s="83">
        <f>'Point B Analysis'!C2559</f>
        <v>0</v>
      </c>
      <c r="K2561" s="83">
        <f>'Point B Analysis'!D2559</f>
        <v>0</v>
      </c>
      <c r="L2561" s="83">
        <f>'Point B Analysis'!E2559</f>
        <v>0</v>
      </c>
      <c r="N2561" s="65">
        <f>'Point B RAW Results'!F2531</f>
        <v>0</v>
      </c>
      <c r="O2561" s="83">
        <f t="shared" si="162"/>
        <v>0</v>
      </c>
      <c r="P2561" s="83">
        <f t="shared" si="163"/>
        <v>0</v>
      </c>
      <c r="Q2561" s="83">
        <f t="shared" si="164"/>
        <v>0</v>
      </c>
      <c r="R2561" s="83">
        <f t="shared" si="165"/>
        <v>0</v>
      </c>
    </row>
    <row r="2562" spans="2:18" ht="13.5" customHeight="1" x14ac:dyDescent="0.35">
      <c r="B2562" s="65">
        <f>'Point A RAW Results'!F2529</f>
        <v>0</v>
      </c>
      <c r="C2562" s="83">
        <f>'Point A Analysis'!B2560</f>
        <v>0</v>
      </c>
      <c r="D2562" s="83">
        <f>'Point A Analysis'!C2560</f>
        <v>0</v>
      </c>
      <c r="E2562" s="83">
        <f>'Point A Analysis'!D2560</f>
        <v>0</v>
      </c>
      <c r="F2562" s="83">
        <f>'Point A Analysis'!E2560</f>
        <v>0</v>
      </c>
      <c r="G2562" s="8"/>
      <c r="H2562" s="65">
        <f>'Point B RAW Results'!F2532</f>
        <v>0</v>
      </c>
      <c r="I2562" s="83">
        <f>'Point B Analysis'!B2560</f>
        <v>0</v>
      </c>
      <c r="J2562" s="83">
        <f>'Point B Analysis'!C2560</f>
        <v>0</v>
      </c>
      <c r="K2562" s="83">
        <f>'Point B Analysis'!D2560</f>
        <v>0</v>
      </c>
      <c r="L2562" s="83">
        <f>'Point B Analysis'!E2560</f>
        <v>0</v>
      </c>
      <c r="N2562" s="65">
        <f>'Point B RAW Results'!F2532</f>
        <v>0</v>
      </c>
      <c r="O2562" s="83">
        <f t="shared" si="162"/>
        <v>0</v>
      </c>
      <c r="P2562" s="83">
        <f t="shared" si="163"/>
        <v>0</v>
      </c>
      <c r="Q2562" s="83">
        <f t="shared" si="164"/>
        <v>0</v>
      </c>
      <c r="R2562" s="83">
        <f t="shared" si="165"/>
        <v>0</v>
      </c>
    </row>
    <row r="2563" spans="2:18" ht="13.5" customHeight="1" x14ac:dyDescent="0.35">
      <c r="B2563" s="65">
        <f>'Point A RAW Results'!F2530</f>
        <v>0</v>
      </c>
      <c r="C2563" s="83">
        <f>'Point A Analysis'!B2561</f>
        <v>0</v>
      </c>
      <c r="D2563" s="83">
        <f>'Point A Analysis'!C2561</f>
        <v>0</v>
      </c>
      <c r="E2563" s="83">
        <f>'Point A Analysis'!D2561</f>
        <v>0</v>
      </c>
      <c r="F2563" s="83">
        <f>'Point A Analysis'!E2561</f>
        <v>0</v>
      </c>
      <c r="G2563" s="8"/>
      <c r="H2563" s="65">
        <f>'Point B RAW Results'!F2533</f>
        <v>0</v>
      </c>
      <c r="I2563" s="83">
        <f>'Point B Analysis'!B2561</f>
        <v>0</v>
      </c>
      <c r="J2563" s="83">
        <f>'Point B Analysis'!C2561</f>
        <v>0</v>
      </c>
      <c r="K2563" s="83">
        <f>'Point B Analysis'!D2561</f>
        <v>0</v>
      </c>
      <c r="L2563" s="83">
        <f>'Point B Analysis'!E2561</f>
        <v>0</v>
      </c>
      <c r="N2563" s="65">
        <f>'Point B RAW Results'!F2533</f>
        <v>0</v>
      </c>
      <c r="O2563" s="83">
        <f t="shared" si="162"/>
        <v>0</v>
      </c>
      <c r="P2563" s="83">
        <f t="shared" si="163"/>
        <v>0</v>
      </c>
      <c r="Q2563" s="83">
        <f t="shared" si="164"/>
        <v>0</v>
      </c>
      <c r="R2563" s="83">
        <f t="shared" si="165"/>
        <v>0</v>
      </c>
    </row>
    <row r="2564" spans="2:18" ht="13.5" customHeight="1" x14ac:dyDescent="0.35">
      <c r="B2564" s="65">
        <f>'Point A RAW Results'!F2531</f>
        <v>0</v>
      </c>
      <c r="C2564" s="83">
        <f>'Point A Analysis'!B2562</f>
        <v>0</v>
      </c>
      <c r="D2564" s="83">
        <f>'Point A Analysis'!C2562</f>
        <v>0</v>
      </c>
      <c r="E2564" s="83">
        <f>'Point A Analysis'!D2562</f>
        <v>0</v>
      </c>
      <c r="F2564" s="83">
        <f>'Point A Analysis'!E2562</f>
        <v>0</v>
      </c>
      <c r="G2564" s="8"/>
      <c r="H2564" s="65">
        <f>'Point B RAW Results'!F2534</f>
        <v>0</v>
      </c>
      <c r="I2564" s="83">
        <f>'Point B Analysis'!B2562</f>
        <v>0</v>
      </c>
      <c r="J2564" s="83">
        <f>'Point B Analysis'!C2562</f>
        <v>0</v>
      </c>
      <c r="K2564" s="83">
        <f>'Point B Analysis'!D2562</f>
        <v>0</v>
      </c>
      <c r="L2564" s="83">
        <f>'Point B Analysis'!E2562</f>
        <v>0</v>
      </c>
      <c r="N2564" s="65">
        <f>'Point B RAW Results'!F2534</f>
        <v>0</v>
      </c>
      <c r="O2564" s="83">
        <f t="shared" si="162"/>
        <v>0</v>
      </c>
      <c r="P2564" s="83">
        <f t="shared" si="163"/>
        <v>0</v>
      </c>
      <c r="Q2564" s="83">
        <f t="shared" si="164"/>
        <v>0</v>
      </c>
      <c r="R2564" s="83">
        <f t="shared" si="165"/>
        <v>0</v>
      </c>
    </row>
    <row r="2565" spans="2:18" ht="13.5" customHeight="1" x14ac:dyDescent="0.35">
      <c r="B2565" s="65">
        <f>'Point A RAW Results'!F2532</f>
        <v>0</v>
      </c>
      <c r="C2565" s="83">
        <f>'Point A Analysis'!B2563</f>
        <v>0</v>
      </c>
      <c r="D2565" s="83">
        <f>'Point A Analysis'!C2563</f>
        <v>0</v>
      </c>
      <c r="E2565" s="83">
        <f>'Point A Analysis'!D2563</f>
        <v>0</v>
      </c>
      <c r="F2565" s="83">
        <f>'Point A Analysis'!E2563</f>
        <v>0</v>
      </c>
      <c r="G2565" s="8"/>
      <c r="H2565" s="65">
        <f>'Point B RAW Results'!F2535</f>
        <v>0</v>
      </c>
      <c r="I2565" s="83">
        <f>'Point B Analysis'!B2563</f>
        <v>0</v>
      </c>
      <c r="J2565" s="83">
        <f>'Point B Analysis'!C2563</f>
        <v>0</v>
      </c>
      <c r="K2565" s="83">
        <f>'Point B Analysis'!D2563</f>
        <v>0</v>
      </c>
      <c r="L2565" s="83">
        <f>'Point B Analysis'!E2563</f>
        <v>0</v>
      </c>
      <c r="N2565" s="65">
        <f>'Point B RAW Results'!F2535</f>
        <v>0</v>
      </c>
      <c r="O2565" s="83">
        <f t="shared" si="162"/>
        <v>0</v>
      </c>
      <c r="P2565" s="83">
        <f t="shared" si="163"/>
        <v>0</v>
      </c>
      <c r="Q2565" s="83">
        <f t="shared" si="164"/>
        <v>0</v>
      </c>
      <c r="R2565" s="83">
        <f t="shared" si="165"/>
        <v>0</v>
      </c>
    </row>
    <row r="2566" spans="2:18" ht="13.5" customHeight="1" x14ac:dyDescent="0.35">
      <c r="B2566" s="65">
        <f>'Point A RAW Results'!F2533</f>
        <v>0</v>
      </c>
      <c r="C2566" s="83">
        <f>'Point A Analysis'!B2564</f>
        <v>0</v>
      </c>
      <c r="D2566" s="83">
        <f>'Point A Analysis'!C2564</f>
        <v>0</v>
      </c>
      <c r="E2566" s="83">
        <f>'Point A Analysis'!D2564</f>
        <v>0</v>
      </c>
      <c r="F2566" s="83">
        <f>'Point A Analysis'!E2564</f>
        <v>0</v>
      </c>
      <c r="G2566" s="8"/>
      <c r="H2566" s="65">
        <f>'Point B RAW Results'!F2536</f>
        <v>0</v>
      </c>
      <c r="I2566" s="83">
        <f>'Point B Analysis'!B2564</f>
        <v>0</v>
      </c>
      <c r="J2566" s="83">
        <f>'Point B Analysis'!C2564</f>
        <v>0</v>
      </c>
      <c r="K2566" s="83">
        <f>'Point B Analysis'!D2564</f>
        <v>0</v>
      </c>
      <c r="L2566" s="83">
        <f>'Point B Analysis'!E2564</f>
        <v>0</v>
      </c>
      <c r="N2566" s="65">
        <f>'Point B RAW Results'!F2536</f>
        <v>0</v>
      </c>
      <c r="O2566" s="83">
        <f t="shared" si="162"/>
        <v>0</v>
      </c>
      <c r="P2566" s="83">
        <f t="shared" si="163"/>
        <v>0</v>
      </c>
      <c r="Q2566" s="83">
        <f t="shared" si="164"/>
        <v>0</v>
      </c>
      <c r="R2566" s="83">
        <f t="shared" si="165"/>
        <v>0</v>
      </c>
    </row>
    <row r="2567" spans="2:18" ht="13.5" customHeight="1" x14ac:dyDescent="0.35">
      <c r="B2567" s="65">
        <f>'Point A RAW Results'!F2534</f>
        <v>0</v>
      </c>
      <c r="C2567" s="83">
        <f>'Point A Analysis'!B2565</f>
        <v>0</v>
      </c>
      <c r="D2567" s="83">
        <f>'Point A Analysis'!C2565</f>
        <v>0</v>
      </c>
      <c r="E2567" s="83">
        <f>'Point A Analysis'!D2565</f>
        <v>0</v>
      </c>
      <c r="F2567" s="83">
        <f>'Point A Analysis'!E2565</f>
        <v>0</v>
      </c>
      <c r="G2567" s="8"/>
      <c r="H2567" s="65">
        <f>'Point B RAW Results'!F2537</f>
        <v>0</v>
      </c>
      <c r="I2567" s="83">
        <f>'Point B Analysis'!B2565</f>
        <v>0</v>
      </c>
      <c r="J2567" s="83">
        <f>'Point B Analysis'!C2565</f>
        <v>0</v>
      </c>
      <c r="K2567" s="83">
        <f>'Point B Analysis'!D2565</f>
        <v>0</v>
      </c>
      <c r="L2567" s="83">
        <f>'Point B Analysis'!E2565</f>
        <v>0</v>
      </c>
      <c r="N2567" s="65">
        <f>'Point B RAW Results'!F2537</f>
        <v>0</v>
      </c>
      <c r="O2567" s="83">
        <f t="shared" si="162"/>
        <v>0</v>
      </c>
      <c r="P2567" s="83">
        <f t="shared" si="163"/>
        <v>0</v>
      </c>
      <c r="Q2567" s="83">
        <f t="shared" si="164"/>
        <v>0</v>
      </c>
      <c r="R2567" s="83">
        <f t="shared" si="165"/>
        <v>0</v>
      </c>
    </row>
    <row r="2568" spans="2:18" ht="13.5" customHeight="1" x14ac:dyDescent="0.35">
      <c r="B2568" s="65">
        <f>'Point A RAW Results'!F2535</f>
        <v>0</v>
      </c>
      <c r="C2568" s="83">
        <f>'Point A Analysis'!B2566</f>
        <v>0</v>
      </c>
      <c r="D2568" s="83">
        <f>'Point A Analysis'!C2566</f>
        <v>0</v>
      </c>
      <c r="E2568" s="83">
        <f>'Point A Analysis'!D2566</f>
        <v>0</v>
      </c>
      <c r="F2568" s="83">
        <f>'Point A Analysis'!E2566</f>
        <v>0</v>
      </c>
      <c r="G2568" s="8"/>
      <c r="H2568" s="65">
        <f>'Point B RAW Results'!F2538</f>
        <v>0</v>
      </c>
      <c r="I2568" s="83">
        <f>'Point B Analysis'!B2566</f>
        <v>0</v>
      </c>
      <c r="J2568" s="83">
        <f>'Point B Analysis'!C2566</f>
        <v>0</v>
      </c>
      <c r="K2568" s="83">
        <f>'Point B Analysis'!D2566</f>
        <v>0</v>
      </c>
      <c r="L2568" s="83">
        <f>'Point B Analysis'!E2566</f>
        <v>0</v>
      </c>
      <c r="N2568" s="65">
        <f>'Point B RAW Results'!F2538</f>
        <v>0</v>
      </c>
      <c r="O2568" s="83">
        <f t="shared" si="162"/>
        <v>0</v>
      </c>
      <c r="P2568" s="83">
        <f t="shared" si="163"/>
        <v>0</v>
      </c>
      <c r="Q2568" s="83">
        <f t="shared" si="164"/>
        <v>0</v>
      </c>
      <c r="R2568" s="83">
        <f t="shared" si="165"/>
        <v>0</v>
      </c>
    </row>
    <row r="2569" spans="2:18" ht="13.5" customHeight="1" x14ac:dyDescent="0.35">
      <c r="B2569" s="65">
        <f>'Point A RAW Results'!F2536</f>
        <v>0</v>
      </c>
      <c r="C2569" s="83">
        <f>'Point A Analysis'!B2567</f>
        <v>0</v>
      </c>
      <c r="D2569" s="83">
        <f>'Point A Analysis'!C2567</f>
        <v>0</v>
      </c>
      <c r="E2569" s="83">
        <f>'Point A Analysis'!D2567</f>
        <v>0</v>
      </c>
      <c r="F2569" s="83">
        <f>'Point A Analysis'!E2567</f>
        <v>0</v>
      </c>
      <c r="G2569" s="8"/>
      <c r="H2569" s="65">
        <f>'Point B RAW Results'!F2539</f>
        <v>0</v>
      </c>
      <c r="I2569" s="83">
        <f>'Point B Analysis'!B2567</f>
        <v>0</v>
      </c>
      <c r="J2569" s="83">
        <f>'Point B Analysis'!C2567</f>
        <v>0</v>
      </c>
      <c r="K2569" s="83">
        <f>'Point B Analysis'!D2567</f>
        <v>0</v>
      </c>
      <c r="L2569" s="83">
        <f>'Point B Analysis'!E2567</f>
        <v>0</v>
      </c>
      <c r="N2569" s="65">
        <f>'Point B RAW Results'!F2539</f>
        <v>0</v>
      </c>
      <c r="O2569" s="83">
        <f t="shared" si="162"/>
        <v>0</v>
      </c>
      <c r="P2569" s="83">
        <f t="shared" si="163"/>
        <v>0</v>
      </c>
      <c r="Q2569" s="83">
        <f t="shared" si="164"/>
        <v>0</v>
      </c>
      <c r="R2569" s="83">
        <f t="shared" si="165"/>
        <v>0</v>
      </c>
    </row>
    <row r="2570" spans="2:18" ht="13.5" customHeight="1" x14ac:dyDescent="0.35">
      <c r="B2570" s="65">
        <f>'Point A RAW Results'!F2537</f>
        <v>0</v>
      </c>
      <c r="C2570" s="83">
        <f>'Point A Analysis'!B2568</f>
        <v>0</v>
      </c>
      <c r="D2570" s="83">
        <f>'Point A Analysis'!C2568</f>
        <v>0</v>
      </c>
      <c r="E2570" s="83">
        <f>'Point A Analysis'!D2568</f>
        <v>0</v>
      </c>
      <c r="F2570" s="83">
        <f>'Point A Analysis'!E2568</f>
        <v>0</v>
      </c>
      <c r="G2570" s="8"/>
      <c r="H2570" s="65">
        <f>'Point B RAW Results'!F2540</f>
        <v>0</v>
      </c>
      <c r="I2570" s="83">
        <f>'Point B Analysis'!B2568</f>
        <v>0</v>
      </c>
      <c r="J2570" s="83">
        <f>'Point B Analysis'!C2568</f>
        <v>0</v>
      </c>
      <c r="K2570" s="83">
        <f>'Point B Analysis'!D2568</f>
        <v>0</v>
      </c>
      <c r="L2570" s="83">
        <f>'Point B Analysis'!E2568</f>
        <v>0</v>
      </c>
      <c r="N2570" s="65">
        <f>'Point B RAW Results'!F2540</f>
        <v>0</v>
      </c>
      <c r="O2570" s="83">
        <f t="shared" si="162"/>
        <v>0</v>
      </c>
      <c r="P2570" s="83">
        <f t="shared" si="163"/>
        <v>0</v>
      </c>
      <c r="Q2570" s="83">
        <f t="shared" si="164"/>
        <v>0</v>
      </c>
      <c r="R2570" s="83">
        <f t="shared" si="165"/>
        <v>0</v>
      </c>
    </row>
    <row r="2571" spans="2:18" ht="13.5" customHeight="1" x14ac:dyDescent="0.35">
      <c r="B2571" s="65">
        <f>'Point A RAW Results'!F2538</f>
        <v>0</v>
      </c>
      <c r="C2571" s="83">
        <f>'Point A Analysis'!B2569</f>
        <v>0</v>
      </c>
      <c r="D2571" s="83">
        <f>'Point A Analysis'!C2569</f>
        <v>0</v>
      </c>
      <c r="E2571" s="83">
        <f>'Point A Analysis'!D2569</f>
        <v>0</v>
      </c>
      <c r="F2571" s="83">
        <f>'Point A Analysis'!E2569</f>
        <v>0</v>
      </c>
      <c r="G2571" s="8"/>
      <c r="H2571" s="65">
        <f>'Point B RAW Results'!F2541</f>
        <v>0</v>
      </c>
      <c r="I2571" s="83">
        <f>'Point B Analysis'!B2569</f>
        <v>0</v>
      </c>
      <c r="J2571" s="83">
        <f>'Point B Analysis'!C2569</f>
        <v>0</v>
      </c>
      <c r="K2571" s="83">
        <f>'Point B Analysis'!D2569</f>
        <v>0</v>
      </c>
      <c r="L2571" s="83">
        <f>'Point B Analysis'!E2569</f>
        <v>0</v>
      </c>
      <c r="N2571" s="65">
        <f>'Point B RAW Results'!F2541</f>
        <v>0</v>
      </c>
      <c r="O2571" s="83">
        <f t="shared" si="162"/>
        <v>0</v>
      </c>
      <c r="P2571" s="83">
        <f t="shared" si="163"/>
        <v>0</v>
      </c>
      <c r="Q2571" s="83">
        <f t="shared" si="164"/>
        <v>0</v>
      </c>
      <c r="R2571" s="83">
        <f t="shared" si="165"/>
        <v>0</v>
      </c>
    </row>
    <row r="2572" spans="2:18" ht="13.5" customHeight="1" x14ac:dyDescent="0.35">
      <c r="B2572" s="65">
        <f>'Point A RAW Results'!F2539</f>
        <v>0</v>
      </c>
      <c r="C2572" s="83">
        <f>'Point A Analysis'!B2570</f>
        <v>0</v>
      </c>
      <c r="D2572" s="83">
        <f>'Point A Analysis'!C2570</f>
        <v>0</v>
      </c>
      <c r="E2572" s="83">
        <f>'Point A Analysis'!D2570</f>
        <v>0</v>
      </c>
      <c r="F2572" s="83">
        <f>'Point A Analysis'!E2570</f>
        <v>0</v>
      </c>
      <c r="G2572" s="8"/>
      <c r="H2572" s="65">
        <f>'Point B RAW Results'!F2542</f>
        <v>0</v>
      </c>
      <c r="I2572" s="83">
        <f>'Point B Analysis'!B2570</f>
        <v>0</v>
      </c>
      <c r="J2572" s="83">
        <f>'Point B Analysis'!C2570</f>
        <v>0</v>
      </c>
      <c r="K2572" s="83">
        <f>'Point B Analysis'!D2570</f>
        <v>0</v>
      </c>
      <c r="L2572" s="83">
        <f>'Point B Analysis'!E2570</f>
        <v>0</v>
      </c>
      <c r="N2572" s="65">
        <f>'Point B RAW Results'!F2542</f>
        <v>0</v>
      </c>
      <c r="O2572" s="83">
        <f t="shared" si="162"/>
        <v>0</v>
      </c>
      <c r="P2572" s="83">
        <f t="shared" si="163"/>
        <v>0</v>
      </c>
      <c r="Q2572" s="83">
        <f t="shared" si="164"/>
        <v>0</v>
      </c>
      <c r="R2572" s="83">
        <f t="shared" si="165"/>
        <v>0</v>
      </c>
    </row>
    <row r="2573" spans="2:18" ht="13.5" customHeight="1" x14ac:dyDescent="0.35">
      <c r="B2573" s="65">
        <f>'Point A RAW Results'!F2540</f>
        <v>0</v>
      </c>
      <c r="C2573" s="83">
        <f>'Point A Analysis'!B2571</f>
        <v>0</v>
      </c>
      <c r="D2573" s="83">
        <f>'Point A Analysis'!C2571</f>
        <v>0</v>
      </c>
      <c r="E2573" s="83">
        <f>'Point A Analysis'!D2571</f>
        <v>0</v>
      </c>
      <c r="F2573" s="83">
        <f>'Point A Analysis'!E2571</f>
        <v>0</v>
      </c>
      <c r="G2573" s="8"/>
      <c r="H2573" s="65">
        <f>'Point B RAW Results'!F2543</f>
        <v>0</v>
      </c>
      <c r="I2573" s="83">
        <f>'Point B Analysis'!B2571</f>
        <v>0</v>
      </c>
      <c r="J2573" s="83">
        <f>'Point B Analysis'!C2571</f>
        <v>0</v>
      </c>
      <c r="K2573" s="83">
        <f>'Point B Analysis'!D2571</f>
        <v>0</v>
      </c>
      <c r="L2573" s="83">
        <f>'Point B Analysis'!E2571</f>
        <v>0</v>
      </c>
      <c r="N2573" s="65">
        <f>'Point B RAW Results'!F2543</f>
        <v>0</v>
      </c>
      <c r="O2573" s="83">
        <f t="shared" si="162"/>
        <v>0</v>
      </c>
      <c r="P2573" s="83">
        <f t="shared" si="163"/>
        <v>0</v>
      </c>
      <c r="Q2573" s="83">
        <f t="shared" si="164"/>
        <v>0</v>
      </c>
      <c r="R2573" s="83">
        <f t="shared" si="165"/>
        <v>0</v>
      </c>
    </row>
    <row r="2574" spans="2:18" ht="13.5" customHeight="1" x14ac:dyDescent="0.35">
      <c r="B2574" s="65">
        <f>'Point A RAW Results'!F2541</f>
        <v>0</v>
      </c>
      <c r="C2574" s="83">
        <f>'Point A Analysis'!B2572</f>
        <v>0</v>
      </c>
      <c r="D2574" s="83">
        <f>'Point A Analysis'!C2572</f>
        <v>0</v>
      </c>
      <c r="E2574" s="83">
        <f>'Point A Analysis'!D2572</f>
        <v>0</v>
      </c>
      <c r="F2574" s="83">
        <f>'Point A Analysis'!E2572</f>
        <v>0</v>
      </c>
      <c r="G2574" s="8"/>
      <c r="H2574" s="65">
        <f>'Point B RAW Results'!F2544</f>
        <v>0</v>
      </c>
      <c r="I2574" s="83">
        <f>'Point B Analysis'!B2572</f>
        <v>0</v>
      </c>
      <c r="J2574" s="83">
        <f>'Point B Analysis'!C2572</f>
        <v>0</v>
      </c>
      <c r="K2574" s="83">
        <f>'Point B Analysis'!D2572</f>
        <v>0</v>
      </c>
      <c r="L2574" s="83">
        <f>'Point B Analysis'!E2572</f>
        <v>0</v>
      </c>
      <c r="N2574" s="65">
        <f>'Point B RAW Results'!F2544</f>
        <v>0</v>
      </c>
      <c r="O2574" s="83">
        <f t="shared" si="162"/>
        <v>0</v>
      </c>
      <c r="P2574" s="83">
        <f t="shared" si="163"/>
        <v>0</v>
      </c>
      <c r="Q2574" s="83">
        <f t="shared" si="164"/>
        <v>0</v>
      </c>
      <c r="R2574" s="83">
        <f t="shared" si="165"/>
        <v>0</v>
      </c>
    </row>
    <row r="2575" spans="2:18" ht="13.5" customHeight="1" x14ac:dyDescent="0.35">
      <c r="B2575" s="65">
        <f>'Point A RAW Results'!F2542</f>
        <v>0</v>
      </c>
      <c r="C2575" s="83">
        <f>'Point A Analysis'!B2573</f>
        <v>0</v>
      </c>
      <c r="D2575" s="83">
        <f>'Point A Analysis'!C2573</f>
        <v>0</v>
      </c>
      <c r="E2575" s="83">
        <f>'Point A Analysis'!D2573</f>
        <v>0</v>
      </c>
      <c r="F2575" s="83">
        <f>'Point A Analysis'!E2573</f>
        <v>0</v>
      </c>
      <c r="G2575" s="8"/>
      <c r="H2575" s="65">
        <f>'Point B RAW Results'!F2545</f>
        <v>0</v>
      </c>
      <c r="I2575" s="83">
        <f>'Point B Analysis'!B2573</f>
        <v>0</v>
      </c>
      <c r="J2575" s="83">
        <f>'Point B Analysis'!C2573</f>
        <v>0</v>
      </c>
      <c r="K2575" s="83">
        <f>'Point B Analysis'!D2573</f>
        <v>0</v>
      </c>
      <c r="L2575" s="83">
        <f>'Point B Analysis'!E2573</f>
        <v>0</v>
      </c>
      <c r="N2575" s="65">
        <f>'Point B RAW Results'!F2545</f>
        <v>0</v>
      </c>
      <c r="O2575" s="83">
        <f t="shared" si="162"/>
        <v>0</v>
      </c>
      <c r="P2575" s="83">
        <f t="shared" si="163"/>
        <v>0</v>
      </c>
      <c r="Q2575" s="83">
        <f t="shared" si="164"/>
        <v>0</v>
      </c>
      <c r="R2575" s="83">
        <f t="shared" si="165"/>
        <v>0</v>
      </c>
    </row>
    <row r="2576" spans="2:18" ht="13.5" customHeight="1" x14ac:dyDescent="0.35">
      <c r="B2576" s="65">
        <f>'Point A RAW Results'!F2543</f>
        <v>0</v>
      </c>
      <c r="C2576" s="83">
        <f>'Point A Analysis'!B2574</f>
        <v>0</v>
      </c>
      <c r="D2576" s="83">
        <f>'Point A Analysis'!C2574</f>
        <v>0</v>
      </c>
      <c r="E2576" s="83">
        <f>'Point A Analysis'!D2574</f>
        <v>0</v>
      </c>
      <c r="F2576" s="83">
        <f>'Point A Analysis'!E2574</f>
        <v>0</v>
      </c>
      <c r="G2576" s="8"/>
      <c r="H2576" s="65">
        <f>'Point B RAW Results'!F2546</f>
        <v>0</v>
      </c>
      <c r="I2576" s="83">
        <f>'Point B Analysis'!B2574</f>
        <v>0</v>
      </c>
      <c r="J2576" s="83">
        <f>'Point B Analysis'!C2574</f>
        <v>0</v>
      </c>
      <c r="K2576" s="83">
        <f>'Point B Analysis'!D2574</f>
        <v>0</v>
      </c>
      <c r="L2576" s="83">
        <f>'Point B Analysis'!E2574</f>
        <v>0</v>
      </c>
      <c r="N2576" s="65">
        <f>'Point B RAW Results'!F2546</f>
        <v>0</v>
      </c>
      <c r="O2576" s="83">
        <f t="shared" si="162"/>
        <v>0</v>
      </c>
      <c r="P2576" s="83">
        <f t="shared" si="163"/>
        <v>0</v>
      </c>
      <c r="Q2576" s="83">
        <f t="shared" si="164"/>
        <v>0</v>
      </c>
      <c r="R2576" s="83">
        <f t="shared" si="165"/>
        <v>0</v>
      </c>
    </row>
    <row r="2577" spans="2:18" ht="13.5" customHeight="1" x14ac:dyDescent="0.35">
      <c r="B2577" s="65">
        <f>'Point A RAW Results'!F2544</f>
        <v>0</v>
      </c>
      <c r="C2577" s="83">
        <f>'Point A Analysis'!B2575</f>
        <v>0</v>
      </c>
      <c r="D2577" s="83">
        <f>'Point A Analysis'!C2575</f>
        <v>0</v>
      </c>
      <c r="E2577" s="83">
        <f>'Point A Analysis'!D2575</f>
        <v>0</v>
      </c>
      <c r="F2577" s="83">
        <f>'Point A Analysis'!E2575</f>
        <v>0</v>
      </c>
      <c r="G2577" s="8"/>
      <c r="H2577" s="65">
        <f>'Point B RAW Results'!F2547</f>
        <v>0</v>
      </c>
      <c r="I2577" s="83">
        <f>'Point B Analysis'!B2575</f>
        <v>0</v>
      </c>
      <c r="J2577" s="83">
        <f>'Point B Analysis'!C2575</f>
        <v>0</v>
      </c>
      <c r="K2577" s="83">
        <f>'Point B Analysis'!D2575</f>
        <v>0</v>
      </c>
      <c r="L2577" s="83">
        <f>'Point B Analysis'!E2575</f>
        <v>0</v>
      </c>
      <c r="N2577" s="65">
        <f>'Point B RAW Results'!F2547</f>
        <v>0</v>
      </c>
      <c r="O2577" s="83">
        <f t="shared" si="162"/>
        <v>0</v>
      </c>
      <c r="P2577" s="83">
        <f t="shared" si="163"/>
        <v>0</v>
      </c>
      <c r="Q2577" s="83">
        <f t="shared" si="164"/>
        <v>0</v>
      </c>
      <c r="R2577" s="83">
        <f t="shared" si="165"/>
        <v>0</v>
      </c>
    </row>
    <row r="2578" spans="2:18" ht="13.5" customHeight="1" x14ac:dyDescent="0.35">
      <c r="B2578" s="65">
        <f>'Point A RAW Results'!F2545</f>
        <v>0</v>
      </c>
      <c r="C2578" s="83">
        <f>'Point A Analysis'!B2576</f>
        <v>0</v>
      </c>
      <c r="D2578" s="83">
        <f>'Point A Analysis'!C2576</f>
        <v>0</v>
      </c>
      <c r="E2578" s="83">
        <f>'Point A Analysis'!D2576</f>
        <v>0</v>
      </c>
      <c r="F2578" s="83">
        <f>'Point A Analysis'!E2576</f>
        <v>0</v>
      </c>
      <c r="G2578" s="8"/>
      <c r="H2578" s="65">
        <f>'Point B RAW Results'!F2548</f>
        <v>0</v>
      </c>
      <c r="I2578" s="83">
        <f>'Point B Analysis'!B2576</f>
        <v>0</v>
      </c>
      <c r="J2578" s="83">
        <f>'Point B Analysis'!C2576</f>
        <v>0</v>
      </c>
      <c r="K2578" s="83">
        <f>'Point B Analysis'!D2576</f>
        <v>0</v>
      </c>
      <c r="L2578" s="83">
        <f>'Point B Analysis'!E2576</f>
        <v>0</v>
      </c>
      <c r="N2578" s="65">
        <f>'Point B RAW Results'!F2548</f>
        <v>0</v>
      </c>
      <c r="O2578" s="83">
        <f t="shared" si="162"/>
        <v>0</v>
      </c>
      <c r="P2578" s="83">
        <f t="shared" si="163"/>
        <v>0</v>
      </c>
      <c r="Q2578" s="83">
        <f t="shared" si="164"/>
        <v>0</v>
      </c>
      <c r="R2578" s="83">
        <f t="shared" si="165"/>
        <v>0</v>
      </c>
    </row>
    <row r="2579" spans="2:18" ht="13.5" customHeight="1" x14ac:dyDescent="0.35">
      <c r="B2579" s="65">
        <f>'Point A RAW Results'!F2546</f>
        <v>0</v>
      </c>
      <c r="C2579" s="83">
        <f>'Point A Analysis'!B2577</f>
        <v>0</v>
      </c>
      <c r="D2579" s="83">
        <f>'Point A Analysis'!C2577</f>
        <v>0</v>
      </c>
      <c r="E2579" s="83">
        <f>'Point A Analysis'!D2577</f>
        <v>0</v>
      </c>
      <c r="F2579" s="83">
        <f>'Point A Analysis'!E2577</f>
        <v>0</v>
      </c>
      <c r="G2579" s="8"/>
      <c r="H2579" s="65">
        <f>'Point B RAW Results'!F2549</f>
        <v>0</v>
      </c>
      <c r="I2579" s="83">
        <f>'Point B Analysis'!B2577</f>
        <v>0</v>
      </c>
      <c r="J2579" s="83">
        <f>'Point B Analysis'!C2577</f>
        <v>0</v>
      </c>
      <c r="K2579" s="83">
        <f>'Point B Analysis'!D2577</f>
        <v>0</v>
      </c>
      <c r="L2579" s="83">
        <f>'Point B Analysis'!E2577</f>
        <v>0</v>
      </c>
      <c r="N2579" s="65">
        <f>'Point B RAW Results'!F2549</f>
        <v>0</v>
      </c>
      <c r="O2579" s="83">
        <f t="shared" si="162"/>
        <v>0</v>
      </c>
      <c r="P2579" s="83">
        <f t="shared" si="163"/>
        <v>0</v>
      </c>
      <c r="Q2579" s="83">
        <f t="shared" si="164"/>
        <v>0</v>
      </c>
      <c r="R2579" s="83">
        <f t="shared" si="165"/>
        <v>0</v>
      </c>
    </row>
    <row r="2580" spans="2:18" ht="13.5" customHeight="1" x14ac:dyDescent="0.35">
      <c r="B2580" s="65">
        <f>'Point A RAW Results'!F2547</f>
        <v>0</v>
      </c>
      <c r="C2580" s="83">
        <f>'Point A Analysis'!B2578</f>
        <v>0</v>
      </c>
      <c r="D2580" s="83">
        <f>'Point A Analysis'!C2578</f>
        <v>0</v>
      </c>
      <c r="E2580" s="83">
        <f>'Point A Analysis'!D2578</f>
        <v>0</v>
      </c>
      <c r="F2580" s="83">
        <f>'Point A Analysis'!E2578</f>
        <v>0</v>
      </c>
      <c r="G2580" s="8"/>
      <c r="H2580" s="65">
        <f>'Point B RAW Results'!F2550</f>
        <v>0</v>
      </c>
      <c r="I2580" s="83">
        <f>'Point B Analysis'!B2578</f>
        <v>0</v>
      </c>
      <c r="J2580" s="83">
        <f>'Point B Analysis'!C2578</f>
        <v>0</v>
      </c>
      <c r="K2580" s="83">
        <f>'Point B Analysis'!D2578</f>
        <v>0</v>
      </c>
      <c r="L2580" s="83">
        <f>'Point B Analysis'!E2578</f>
        <v>0</v>
      </c>
      <c r="N2580" s="65">
        <f>'Point B RAW Results'!F2550</f>
        <v>0</v>
      </c>
      <c r="O2580" s="83">
        <f t="shared" si="162"/>
        <v>0</v>
      </c>
      <c r="P2580" s="83">
        <f t="shared" si="163"/>
        <v>0</v>
      </c>
      <c r="Q2580" s="83">
        <f t="shared" si="164"/>
        <v>0</v>
      </c>
      <c r="R2580" s="83">
        <f t="shared" si="165"/>
        <v>0</v>
      </c>
    </row>
    <row r="2581" spans="2:18" ht="13.5" customHeight="1" x14ac:dyDescent="0.35">
      <c r="B2581" s="65">
        <f>'Point A RAW Results'!F2548</f>
        <v>0</v>
      </c>
      <c r="C2581" s="83">
        <f>'Point A Analysis'!B2579</f>
        <v>0</v>
      </c>
      <c r="D2581" s="83">
        <f>'Point A Analysis'!C2579</f>
        <v>0</v>
      </c>
      <c r="E2581" s="83">
        <f>'Point A Analysis'!D2579</f>
        <v>0</v>
      </c>
      <c r="F2581" s="83">
        <f>'Point A Analysis'!E2579</f>
        <v>0</v>
      </c>
      <c r="G2581" s="8"/>
      <c r="H2581" s="65">
        <f>'Point B RAW Results'!F2551</f>
        <v>0</v>
      </c>
      <c r="I2581" s="83">
        <f>'Point B Analysis'!B2579</f>
        <v>0</v>
      </c>
      <c r="J2581" s="83">
        <f>'Point B Analysis'!C2579</f>
        <v>0</v>
      </c>
      <c r="K2581" s="83">
        <f>'Point B Analysis'!D2579</f>
        <v>0</v>
      </c>
      <c r="L2581" s="83">
        <f>'Point B Analysis'!E2579</f>
        <v>0</v>
      </c>
      <c r="N2581" s="65">
        <f>'Point B RAW Results'!F2551</f>
        <v>0</v>
      </c>
      <c r="O2581" s="83">
        <f t="shared" si="162"/>
        <v>0</v>
      </c>
      <c r="P2581" s="83">
        <f t="shared" si="163"/>
        <v>0</v>
      </c>
      <c r="Q2581" s="83">
        <f t="shared" si="164"/>
        <v>0</v>
      </c>
      <c r="R2581" s="83">
        <f t="shared" si="165"/>
        <v>0</v>
      </c>
    </row>
    <row r="2582" spans="2:18" ht="13.5" customHeight="1" x14ac:dyDescent="0.35">
      <c r="B2582" s="65">
        <f>'Point A RAW Results'!F2549</f>
        <v>0</v>
      </c>
      <c r="C2582" s="83">
        <f>'Point A Analysis'!B2580</f>
        <v>0</v>
      </c>
      <c r="D2582" s="83">
        <f>'Point A Analysis'!C2580</f>
        <v>0</v>
      </c>
      <c r="E2582" s="83">
        <f>'Point A Analysis'!D2580</f>
        <v>0</v>
      </c>
      <c r="F2582" s="83">
        <f>'Point A Analysis'!E2580</f>
        <v>0</v>
      </c>
      <c r="G2582" s="8"/>
      <c r="H2582" s="65">
        <f>'Point B RAW Results'!F2552</f>
        <v>0</v>
      </c>
      <c r="I2582" s="83">
        <f>'Point B Analysis'!B2580</f>
        <v>0</v>
      </c>
      <c r="J2582" s="83">
        <f>'Point B Analysis'!C2580</f>
        <v>0</v>
      </c>
      <c r="K2582" s="83">
        <f>'Point B Analysis'!D2580</f>
        <v>0</v>
      </c>
      <c r="L2582" s="83">
        <f>'Point B Analysis'!E2580</f>
        <v>0</v>
      </c>
      <c r="N2582" s="65">
        <f>'Point B RAW Results'!F2552</f>
        <v>0</v>
      </c>
      <c r="O2582" s="83">
        <f t="shared" si="162"/>
        <v>0</v>
      </c>
      <c r="P2582" s="83">
        <f t="shared" si="163"/>
        <v>0</v>
      </c>
      <c r="Q2582" s="83">
        <f t="shared" si="164"/>
        <v>0</v>
      </c>
      <c r="R2582" s="83">
        <f t="shared" si="165"/>
        <v>0</v>
      </c>
    </row>
    <row r="2583" spans="2:18" ht="13.5" customHeight="1" x14ac:dyDescent="0.35">
      <c r="B2583" s="65">
        <f>'Point A RAW Results'!F2550</f>
        <v>0</v>
      </c>
      <c r="C2583" s="83">
        <f>'Point A Analysis'!B2581</f>
        <v>0</v>
      </c>
      <c r="D2583" s="83">
        <f>'Point A Analysis'!C2581</f>
        <v>0</v>
      </c>
      <c r="E2583" s="83">
        <f>'Point A Analysis'!D2581</f>
        <v>0</v>
      </c>
      <c r="F2583" s="83">
        <f>'Point A Analysis'!E2581</f>
        <v>0</v>
      </c>
      <c r="G2583" s="8"/>
      <c r="H2583" s="65">
        <f>'Point B RAW Results'!F2553</f>
        <v>0</v>
      </c>
      <c r="I2583" s="83">
        <f>'Point B Analysis'!B2581</f>
        <v>0</v>
      </c>
      <c r="J2583" s="83">
        <f>'Point B Analysis'!C2581</f>
        <v>0</v>
      </c>
      <c r="K2583" s="83">
        <f>'Point B Analysis'!D2581</f>
        <v>0</v>
      </c>
      <c r="L2583" s="83">
        <f>'Point B Analysis'!E2581</f>
        <v>0</v>
      </c>
      <c r="N2583" s="65">
        <f>'Point B RAW Results'!F2553</f>
        <v>0</v>
      </c>
      <c r="O2583" s="83">
        <f t="shared" si="162"/>
        <v>0</v>
      </c>
      <c r="P2583" s="83">
        <f t="shared" si="163"/>
        <v>0</v>
      </c>
      <c r="Q2583" s="83">
        <f t="shared" si="164"/>
        <v>0</v>
      </c>
      <c r="R2583" s="83">
        <f t="shared" si="165"/>
        <v>0</v>
      </c>
    </row>
    <row r="2584" spans="2:18" ht="13.5" customHeight="1" x14ac:dyDescent="0.35">
      <c r="B2584" s="65">
        <f>'Point A RAW Results'!F2551</f>
        <v>0</v>
      </c>
      <c r="C2584" s="83">
        <f>'Point A Analysis'!B2582</f>
        <v>0</v>
      </c>
      <c r="D2584" s="83">
        <f>'Point A Analysis'!C2582</f>
        <v>0</v>
      </c>
      <c r="E2584" s="83">
        <f>'Point A Analysis'!D2582</f>
        <v>0</v>
      </c>
      <c r="F2584" s="83">
        <f>'Point A Analysis'!E2582</f>
        <v>0</v>
      </c>
      <c r="G2584" s="8"/>
      <c r="H2584" s="65">
        <f>'Point B RAW Results'!F2554</f>
        <v>0</v>
      </c>
      <c r="I2584" s="83">
        <f>'Point B Analysis'!B2582</f>
        <v>0</v>
      </c>
      <c r="J2584" s="83">
        <f>'Point B Analysis'!C2582</f>
        <v>0</v>
      </c>
      <c r="K2584" s="83">
        <f>'Point B Analysis'!D2582</f>
        <v>0</v>
      </c>
      <c r="L2584" s="83">
        <f>'Point B Analysis'!E2582</f>
        <v>0</v>
      </c>
      <c r="N2584" s="65">
        <f>'Point B RAW Results'!F2554</f>
        <v>0</v>
      </c>
      <c r="O2584" s="83">
        <f t="shared" si="162"/>
        <v>0</v>
      </c>
      <c r="P2584" s="83">
        <f t="shared" si="163"/>
        <v>0</v>
      </c>
      <c r="Q2584" s="83">
        <f t="shared" si="164"/>
        <v>0</v>
      </c>
      <c r="R2584" s="83">
        <f t="shared" si="165"/>
        <v>0</v>
      </c>
    </row>
    <row r="2585" spans="2:18" ht="13.5" customHeight="1" x14ac:dyDescent="0.35">
      <c r="B2585" s="65">
        <f>'Point A RAW Results'!F2552</f>
        <v>0</v>
      </c>
      <c r="C2585" s="83">
        <f>'Point A Analysis'!B2583</f>
        <v>0</v>
      </c>
      <c r="D2585" s="83">
        <f>'Point A Analysis'!C2583</f>
        <v>0</v>
      </c>
      <c r="E2585" s="83">
        <f>'Point A Analysis'!D2583</f>
        <v>0</v>
      </c>
      <c r="F2585" s="83">
        <f>'Point A Analysis'!E2583</f>
        <v>0</v>
      </c>
      <c r="G2585" s="8"/>
      <c r="H2585" s="65">
        <f>'Point B RAW Results'!F2555</f>
        <v>0</v>
      </c>
      <c r="I2585" s="83">
        <f>'Point B Analysis'!B2583</f>
        <v>0</v>
      </c>
      <c r="J2585" s="83">
        <f>'Point B Analysis'!C2583</f>
        <v>0</v>
      </c>
      <c r="K2585" s="83">
        <f>'Point B Analysis'!D2583</f>
        <v>0</v>
      </c>
      <c r="L2585" s="83">
        <f>'Point B Analysis'!E2583</f>
        <v>0</v>
      </c>
      <c r="N2585" s="65">
        <f>'Point B RAW Results'!F2555</f>
        <v>0</v>
      </c>
      <c r="O2585" s="83">
        <f t="shared" si="162"/>
        <v>0</v>
      </c>
      <c r="P2585" s="83">
        <f t="shared" si="163"/>
        <v>0</v>
      </c>
      <c r="Q2585" s="83">
        <f t="shared" si="164"/>
        <v>0</v>
      </c>
      <c r="R2585" s="83">
        <f t="shared" si="165"/>
        <v>0</v>
      </c>
    </row>
    <row r="2586" spans="2:18" ht="13.5" customHeight="1" x14ac:dyDescent="0.35">
      <c r="B2586" s="65">
        <f>'Point A RAW Results'!F2553</f>
        <v>0</v>
      </c>
      <c r="C2586" s="83">
        <f>'Point A Analysis'!B2584</f>
        <v>0</v>
      </c>
      <c r="D2586" s="83">
        <f>'Point A Analysis'!C2584</f>
        <v>0</v>
      </c>
      <c r="E2586" s="83">
        <f>'Point A Analysis'!D2584</f>
        <v>0</v>
      </c>
      <c r="F2586" s="83">
        <f>'Point A Analysis'!E2584</f>
        <v>0</v>
      </c>
      <c r="G2586" s="8"/>
      <c r="H2586" s="65">
        <f>'Point B RAW Results'!F2556</f>
        <v>0</v>
      </c>
      <c r="I2586" s="83">
        <f>'Point B Analysis'!B2584</f>
        <v>0</v>
      </c>
      <c r="J2586" s="83">
        <f>'Point B Analysis'!C2584</f>
        <v>0</v>
      </c>
      <c r="K2586" s="83">
        <f>'Point B Analysis'!D2584</f>
        <v>0</v>
      </c>
      <c r="L2586" s="83">
        <f>'Point B Analysis'!E2584</f>
        <v>0</v>
      </c>
      <c r="N2586" s="65">
        <f>'Point B RAW Results'!F2556</f>
        <v>0</v>
      </c>
      <c r="O2586" s="83">
        <f t="shared" si="162"/>
        <v>0</v>
      </c>
      <c r="P2586" s="83">
        <f t="shared" si="163"/>
        <v>0</v>
      </c>
      <c r="Q2586" s="83">
        <f t="shared" si="164"/>
        <v>0</v>
      </c>
      <c r="R2586" s="83">
        <f t="shared" si="165"/>
        <v>0</v>
      </c>
    </row>
    <row r="2587" spans="2:18" ht="13.5" customHeight="1" x14ac:dyDescent="0.35">
      <c r="B2587" s="65">
        <f>'Point A RAW Results'!F2554</f>
        <v>0</v>
      </c>
      <c r="C2587" s="83">
        <f>'Point A Analysis'!B2585</f>
        <v>0</v>
      </c>
      <c r="D2587" s="83">
        <f>'Point A Analysis'!C2585</f>
        <v>0</v>
      </c>
      <c r="E2587" s="83">
        <f>'Point A Analysis'!D2585</f>
        <v>0</v>
      </c>
      <c r="F2587" s="83">
        <f>'Point A Analysis'!E2585</f>
        <v>0</v>
      </c>
      <c r="G2587" s="8"/>
      <c r="H2587" s="65">
        <f>'Point B RAW Results'!F2557</f>
        <v>0</v>
      </c>
      <c r="I2587" s="83">
        <f>'Point B Analysis'!B2585</f>
        <v>0</v>
      </c>
      <c r="J2587" s="83">
        <f>'Point B Analysis'!C2585</f>
        <v>0</v>
      </c>
      <c r="K2587" s="83">
        <f>'Point B Analysis'!D2585</f>
        <v>0</v>
      </c>
      <c r="L2587" s="83">
        <f>'Point B Analysis'!E2585</f>
        <v>0</v>
      </c>
      <c r="N2587" s="65">
        <f>'Point B RAW Results'!F2557</f>
        <v>0</v>
      </c>
      <c r="O2587" s="83">
        <f t="shared" si="162"/>
        <v>0</v>
      </c>
      <c r="P2587" s="83">
        <f t="shared" si="163"/>
        <v>0</v>
      </c>
      <c r="Q2587" s="83">
        <f t="shared" si="164"/>
        <v>0</v>
      </c>
      <c r="R2587" s="83">
        <f t="shared" si="165"/>
        <v>0</v>
      </c>
    </row>
    <row r="2588" spans="2:18" ht="13.5" customHeight="1" x14ac:dyDescent="0.35">
      <c r="B2588" s="65">
        <f>'Point A RAW Results'!F2555</f>
        <v>0</v>
      </c>
      <c r="C2588" s="83">
        <f>'Point A Analysis'!B2586</f>
        <v>0</v>
      </c>
      <c r="D2588" s="83">
        <f>'Point A Analysis'!C2586</f>
        <v>0</v>
      </c>
      <c r="E2588" s="83">
        <f>'Point A Analysis'!D2586</f>
        <v>0</v>
      </c>
      <c r="F2588" s="83">
        <f>'Point A Analysis'!E2586</f>
        <v>0</v>
      </c>
      <c r="G2588" s="8"/>
      <c r="H2588" s="65">
        <f>'Point B RAW Results'!F2558</f>
        <v>0</v>
      </c>
      <c r="I2588" s="83">
        <f>'Point B Analysis'!B2586</f>
        <v>0</v>
      </c>
      <c r="J2588" s="83">
        <f>'Point B Analysis'!C2586</f>
        <v>0</v>
      </c>
      <c r="K2588" s="83">
        <f>'Point B Analysis'!D2586</f>
        <v>0</v>
      </c>
      <c r="L2588" s="83">
        <f>'Point B Analysis'!E2586</f>
        <v>0</v>
      </c>
      <c r="N2588" s="65">
        <f>'Point B RAW Results'!F2558</f>
        <v>0</v>
      </c>
      <c r="O2588" s="83">
        <f t="shared" si="162"/>
        <v>0</v>
      </c>
      <c r="P2588" s="83">
        <f t="shared" si="163"/>
        <v>0</v>
      </c>
      <c r="Q2588" s="83">
        <f t="shared" si="164"/>
        <v>0</v>
      </c>
      <c r="R2588" s="83">
        <f t="shared" si="165"/>
        <v>0</v>
      </c>
    </row>
    <row r="2589" spans="2:18" ht="13.5" customHeight="1" x14ac:dyDescent="0.35">
      <c r="B2589" s="65">
        <f>'Point A RAW Results'!F2556</f>
        <v>0</v>
      </c>
      <c r="C2589" s="83">
        <f>'Point A Analysis'!B2587</f>
        <v>0</v>
      </c>
      <c r="D2589" s="83">
        <f>'Point A Analysis'!C2587</f>
        <v>0</v>
      </c>
      <c r="E2589" s="83">
        <f>'Point A Analysis'!D2587</f>
        <v>0</v>
      </c>
      <c r="F2589" s="83">
        <f>'Point A Analysis'!E2587</f>
        <v>0</v>
      </c>
      <c r="G2589" s="8"/>
      <c r="H2589" s="65">
        <f>'Point B RAW Results'!F2559</f>
        <v>0</v>
      </c>
      <c r="I2589" s="83">
        <f>'Point B Analysis'!B2587</f>
        <v>0</v>
      </c>
      <c r="J2589" s="83">
        <f>'Point B Analysis'!C2587</f>
        <v>0</v>
      </c>
      <c r="K2589" s="83">
        <f>'Point B Analysis'!D2587</f>
        <v>0</v>
      </c>
      <c r="L2589" s="83">
        <f>'Point B Analysis'!E2587</f>
        <v>0</v>
      </c>
      <c r="N2589" s="65">
        <f>'Point B RAW Results'!F2559</f>
        <v>0</v>
      </c>
      <c r="O2589" s="83">
        <f t="shared" si="162"/>
        <v>0</v>
      </c>
      <c r="P2589" s="83">
        <f t="shared" si="163"/>
        <v>0</v>
      </c>
      <c r="Q2589" s="83">
        <f t="shared" si="164"/>
        <v>0</v>
      </c>
      <c r="R2589" s="83">
        <f t="shared" si="165"/>
        <v>0</v>
      </c>
    </row>
    <row r="2590" spans="2:18" ht="13.5" customHeight="1" x14ac:dyDescent="0.35">
      <c r="B2590" s="65">
        <f>'Point A RAW Results'!F2557</f>
        <v>0</v>
      </c>
      <c r="C2590" s="83">
        <f>'Point A Analysis'!B2588</f>
        <v>0</v>
      </c>
      <c r="D2590" s="83">
        <f>'Point A Analysis'!C2588</f>
        <v>0</v>
      </c>
      <c r="E2590" s="83">
        <f>'Point A Analysis'!D2588</f>
        <v>0</v>
      </c>
      <c r="F2590" s="83">
        <f>'Point A Analysis'!E2588</f>
        <v>0</v>
      </c>
      <c r="G2590" s="8"/>
      <c r="H2590" s="65">
        <f>'Point B RAW Results'!F2560</f>
        <v>0</v>
      </c>
      <c r="I2590" s="83">
        <f>'Point B Analysis'!B2588</f>
        <v>0</v>
      </c>
      <c r="J2590" s="83">
        <f>'Point B Analysis'!C2588</f>
        <v>0</v>
      </c>
      <c r="K2590" s="83">
        <f>'Point B Analysis'!D2588</f>
        <v>0</v>
      </c>
      <c r="L2590" s="83">
        <f>'Point B Analysis'!E2588</f>
        <v>0</v>
      </c>
      <c r="N2590" s="65">
        <f>'Point B RAW Results'!F2560</f>
        <v>0</v>
      </c>
      <c r="O2590" s="83">
        <f t="shared" si="162"/>
        <v>0</v>
      </c>
      <c r="P2590" s="83">
        <f t="shared" si="163"/>
        <v>0</v>
      </c>
      <c r="Q2590" s="83">
        <f t="shared" si="164"/>
        <v>0</v>
      </c>
      <c r="R2590" s="83">
        <f t="shared" si="165"/>
        <v>0</v>
      </c>
    </row>
    <row r="2591" spans="2:18" ht="13.5" customHeight="1" x14ac:dyDescent="0.35">
      <c r="B2591" s="65">
        <f>'Point A RAW Results'!F2558</f>
        <v>0</v>
      </c>
      <c r="C2591" s="83">
        <f>'Point A Analysis'!B2589</f>
        <v>0</v>
      </c>
      <c r="D2591" s="83">
        <f>'Point A Analysis'!C2589</f>
        <v>0</v>
      </c>
      <c r="E2591" s="83">
        <f>'Point A Analysis'!D2589</f>
        <v>0</v>
      </c>
      <c r="F2591" s="83">
        <f>'Point A Analysis'!E2589</f>
        <v>0</v>
      </c>
      <c r="G2591" s="8"/>
      <c r="H2591" s="65">
        <f>'Point B RAW Results'!F2561</f>
        <v>0</v>
      </c>
      <c r="I2591" s="83">
        <f>'Point B Analysis'!B2589</f>
        <v>0</v>
      </c>
      <c r="J2591" s="83">
        <f>'Point B Analysis'!C2589</f>
        <v>0</v>
      </c>
      <c r="K2591" s="83">
        <f>'Point B Analysis'!D2589</f>
        <v>0</v>
      </c>
      <c r="L2591" s="83">
        <f>'Point B Analysis'!E2589</f>
        <v>0</v>
      </c>
      <c r="N2591" s="65">
        <f>'Point B RAW Results'!F2561</f>
        <v>0</v>
      </c>
      <c r="O2591" s="83">
        <f t="shared" si="162"/>
        <v>0</v>
      </c>
      <c r="P2591" s="83">
        <f t="shared" si="163"/>
        <v>0</v>
      </c>
      <c r="Q2591" s="83">
        <f t="shared" si="164"/>
        <v>0</v>
      </c>
      <c r="R2591" s="83">
        <f t="shared" si="165"/>
        <v>0</v>
      </c>
    </row>
    <row r="2592" spans="2:18" ht="13.5" customHeight="1" x14ac:dyDescent="0.35">
      <c r="B2592" s="65">
        <f>'Point A RAW Results'!F2559</f>
        <v>0</v>
      </c>
      <c r="C2592" s="83">
        <f>'Point A Analysis'!B2590</f>
        <v>0</v>
      </c>
      <c r="D2592" s="83">
        <f>'Point A Analysis'!C2590</f>
        <v>0</v>
      </c>
      <c r="E2592" s="83">
        <f>'Point A Analysis'!D2590</f>
        <v>0</v>
      </c>
      <c r="F2592" s="83">
        <f>'Point A Analysis'!E2590</f>
        <v>0</v>
      </c>
      <c r="G2592" s="8"/>
      <c r="H2592" s="65">
        <f>'Point B RAW Results'!F2562</f>
        <v>0</v>
      </c>
      <c r="I2592" s="83">
        <f>'Point B Analysis'!B2590</f>
        <v>0</v>
      </c>
      <c r="J2592" s="83">
        <f>'Point B Analysis'!C2590</f>
        <v>0</v>
      </c>
      <c r="K2592" s="83">
        <f>'Point B Analysis'!D2590</f>
        <v>0</v>
      </c>
      <c r="L2592" s="83">
        <f>'Point B Analysis'!E2590</f>
        <v>0</v>
      </c>
      <c r="N2592" s="65">
        <f>'Point B RAW Results'!F2562</f>
        <v>0</v>
      </c>
      <c r="O2592" s="83">
        <f t="shared" si="162"/>
        <v>0</v>
      </c>
      <c r="P2592" s="83">
        <f t="shared" si="163"/>
        <v>0</v>
      </c>
      <c r="Q2592" s="83">
        <f t="shared" si="164"/>
        <v>0</v>
      </c>
      <c r="R2592" s="83">
        <f t="shared" si="165"/>
        <v>0</v>
      </c>
    </row>
    <row r="2593" spans="2:18" ht="13.5" customHeight="1" x14ac:dyDescent="0.35">
      <c r="B2593" s="65">
        <f>'Point A RAW Results'!F2560</f>
        <v>0</v>
      </c>
      <c r="C2593" s="83">
        <f>'Point A Analysis'!B2591</f>
        <v>0</v>
      </c>
      <c r="D2593" s="83">
        <f>'Point A Analysis'!C2591</f>
        <v>0</v>
      </c>
      <c r="E2593" s="83">
        <f>'Point A Analysis'!D2591</f>
        <v>0</v>
      </c>
      <c r="F2593" s="83">
        <f>'Point A Analysis'!E2591</f>
        <v>0</v>
      </c>
      <c r="G2593" s="8"/>
      <c r="H2593" s="65">
        <f>'Point B RAW Results'!F2563</f>
        <v>0</v>
      </c>
      <c r="I2593" s="83">
        <f>'Point B Analysis'!B2591</f>
        <v>0</v>
      </c>
      <c r="J2593" s="83">
        <f>'Point B Analysis'!C2591</f>
        <v>0</v>
      </c>
      <c r="K2593" s="83">
        <f>'Point B Analysis'!D2591</f>
        <v>0</v>
      </c>
      <c r="L2593" s="83">
        <f>'Point B Analysis'!E2591</f>
        <v>0</v>
      </c>
      <c r="N2593" s="65">
        <f>'Point B RAW Results'!F2563</f>
        <v>0</v>
      </c>
      <c r="O2593" s="83">
        <f t="shared" si="162"/>
        <v>0</v>
      </c>
      <c r="P2593" s="83">
        <f t="shared" si="163"/>
        <v>0</v>
      </c>
      <c r="Q2593" s="83">
        <f t="shared" si="164"/>
        <v>0</v>
      </c>
      <c r="R2593" s="83">
        <f t="shared" si="165"/>
        <v>0</v>
      </c>
    </row>
    <row r="2594" spans="2:18" ht="13.5" customHeight="1" x14ac:dyDescent="0.35">
      <c r="B2594" s="65">
        <f>'Point A RAW Results'!F2561</f>
        <v>0</v>
      </c>
      <c r="C2594" s="83">
        <f>'Point A Analysis'!B2592</f>
        <v>0</v>
      </c>
      <c r="D2594" s="83">
        <f>'Point A Analysis'!C2592</f>
        <v>0</v>
      </c>
      <c r="E2594" s="83">
        <f>'Point A Analysis'!D2592</f>
        <v>0</v>
      </c>
      <c r="F2594" s="83">
        <f>'Point A Analysis'!E2592</f>
        <v>0</v>
      </c>
      <c r="G2594" s="8"/>
      <c r="H2594" s="65">
        <f>'Point B RAW Results'!F2564</f>
        <v>0</v>
      </c>
      <c r="I2594" s="83">
        <f>'Point B Analysis'!B2592</f>
        <v>0</v>
      </c>
      <c r="J2594" s="83">
        <f>'Point B Analysis'!C2592</f>
        <v>0</v>
      </c>
      <c r="K2594" s="83">
        <f>'Point B Analysis'!D2592</f>
        <v>0</v>
      </c>
      <c r="L2594" s="83">
        <f>'Point B Analysis'!E2592</f>
        <v>0</v>
      </c>
      <c r="N2594" s="65">
        <f>'Point B RAW Results'!F2564</f>
        <v>0</v>
      </c>
      <c r="O2594" s="83">
        <f t="shared" si="162"/>
        <v>0</v>
      </c>
      <c r="P2594" s="83">
        <f t="shared" si="163"/>
        <v>0</v>
      </c>
      <c r="Q2594" s="83">
        <f t="shared" si="164"/>
        <v>0</v>
      </c>
      <c r="R2594" s="83">
        <f t="shared" si="165"/>
        <v>0</v>
      </c>
    </row>
    <row r="2595" spans="2:18" ht="13.5" customHeight="1" x14ac:dyDescent="0.35">
      <c r="B2595" s="65">
        <f>'Point A RAW Results'!F2562</f>
        <v>0</v>
      </c>
      <c r="C2595" s="83">
        <f>'Point A Analysis'!B2593</f>
        <v>0</v>
      </c>
      <c r="D2595" s="83">
        <f>'Point A Analysis'!C2593</f>
        <v>0</v>
      </c>
      <c r="E2595" s="83">
        <f>'Point A Analysis'!D2593</f>
        <v>0</v>
      </c>
      <c r="F2595" s="83">
        <f>'Point A Analysis'!E2593</f>
        <v>0</v>
      </c>
      <c r="G2595" s="8"/>
      <c r="H2595" s="65">
        <f>'Point B RAW Results'!F2565</f>
        <v>0</v>
      </c>
      <c r="I2595" s="83">
        <f>'Point B Analysis'!B2593</f>
        <v>0</v>
      </c>
      <c r="J2595" s="83">
        <f>'Point B Analysis'!C2593</f>
        <v>0</v>
      </c>
      <c r="K2595" s="83">
        <f>'Point B Analysis'!D2593</f>
        <v>0</v>
      </c>
      <c r="L2595" s="83">
        <f>'Point B Analysis'!E2593</f>
        <v>0</v>
      </c>
      <c r="N2595" s="65">
        <f>'Point B RAW Results'!F2565</f>
        <v>0</v>
      </c>
      <c r="O2595" s="83">
        <f t="shared" si="162"/>
        <v>0</v>
      </c>
      <c r="P2595" s="83">
        <f t="shared" si="163"/>
        <v>0</v>
      </c>
      <c r="Q2595" s="83">
        <f t="shared" si="164"/>
        <v>0</v>
      </c>
      <c r="R2595" s="83">
        <f t="shared" si="165"/>
        <v>0</v>
      </c>
    </row>
    <row r="2596" spans="2:18" ht="13.5" customHeight="1" x14ac:dyDescent="0.35">
      <c r="B2596" s="65">
        <f>'Point A RAW Results'!F2563</f>
        <v>0</v>
      </c>
      <c r="C2596" s="83">
        <f>'Point A Analysis'!B2594</f>
        <v>0</v>
      </c>
      <c r="D2596" s="83">
        <f>'Point A Analysis'!C2594</f>
        <v>0</v>
      </c>
      <c r="E2596" s="83">
        <f>'Point A Analysis'!D2594</f>
        <v>0</v>
      </c>
      <c r="F2596" s="83">
        <f>'Point A Analysis'!E2594</f>
        <v>0</v>
      </c>
      <c r="G2596" s="8"/>
      <c r="H2596" s="65">
        <f>'Point B RAW Results'!F2566</f>
        <v>0</v>
      </c>
      <c r="I2596" s="83">
        <f>'Point B Analysis'!B2594</f>
        <v>0</v>
      </c>
      <c r="J2596" s="83">
        <f>'Point B Analysis'!C2594</f>
        <v>0</v>
      </c>
      <c r="K2596" s="83">
        <f>'Point B Analysis'!D2594</f>
        <v>0</v>
      </c>
      <c r="L2596" s="83">
        <f>'Point B Analysis'!E2594</f>
        <v>0</v>
      </c>
      <c r="N2596" s="65">
        <f>'Point B RAW Results'!F2566</f>
        <v>0</v>
      </c>
      <c r="O2596" s="83">
        <f t="shared" si="162"/>
        <v>0</v>
      </c>
      <c r="P2596" s="83">
        <f t="shared" si="163"/>
        <v>0</v>
      </c>
      <c r="Q2596" s="83">
        <f t="shared" si="164"/>
        <v>0</v>
      </c>
      <c r="R2596" s="83">
        <f t="shared" si="165"/>
        <v>0</v>
      </c>
    </row>
    <row r="2597" spans="2:18" ht="13.5" customHeight="1" x14ac:dyDescent="0.35">
      <c r="B2597" s="65">
        <f>'Point A RAW Results'!F2564</f>
        <v>0</v>
      </c>
      <c r="C2597" s="83">
        <f>'Point A Analysis'!B2595</f>
        <v>0</v>
      </c>
      <c r="D2597" s="83">
        <f>'Point A Analysis'!C2595</f>
        <v>0</v>
      </c>
      <c r="E2597" s="83">
        <f>'Point A Analysis'!D2595</f>
        <v>0</v>
      </c>
      <c r="F2597" s="83">
        <f>'Point A Analysis'!E2595</f>
        <v>0</v>
      </c>
      <c r="G2597" s="8"/>
      <c r="H2597" s="65">
        <f>'Point B RAW Results'!F2567</f>
        <v>0</v>
      </c>
      <c r="I2597" s="83">
        <f>'Point B Analysis'!B2595</f>
        <v>0</v>
      </c>
      <c r="J2597" s="83">
        <f>'Point B Analysis'!C2595</f>
        <v>0</v>
      </c>
      <c r="K2597" s="83">
        <f>'Point B Analysis'!D2595</f>
        <v>0</v>
      </c>
      <c r="L2597" s="83">
        <f>'Point B Analysis'!E2595</f>
        <v>0</v>
      </c>
      <c r="N2597" s="65">
        <f>'Point B RAW Results'!F2567</f>
        <v>0</v>
      </c>
      <c r="O2597" s="83">
        <f t="shared" si="162"/>
        <v>0</v>
      </c>
      <c r="P2597" s="83">
        <f t="shared" si="163"/>
        <v>0</v>
      </c>
      <c r="Q2597" s="83">
        <f t="shared" si="164"/>
        <v>0</v>
      </c>
      <c r="R2597" s="83">
        <f t="shared" si="165"/>
        <v>0</v>
      </c>
    </row>
    <row r="2598" spans="2:18" ht="13.5" customHeight="1" x14ac:dyDescent="0.35">
      <c r="B2598" s="65">
        <f>'Point A RAW Results'!F2565</f>
        <v>0</v>
      </c>
      <c r="C2598" s="83">
        <f>'Point A Analysis'!B2596</f>
        <v>0</v>
      </c>
      <c r="D2598" s="83">
        <f>'Point A Analysis'!C2596</f>
        <v>0</v>
      </c>
      <c r="E2598" s="83">
        <f>'Point A Analysis'!D2596</f>
        <v>0</v>
      </c>
      <c r="F2598" s="83">
        <f>'Point A Analysis'!E2596</f>
        <v>0</v>
      </c>
      <c r="G2598" s="8"/>
      <c r="H2598" s="65">
        <f>'Point B RAW Results'!F2568</f>
        <v>0</v>
      </c>
      <c r="I2598" s="83">
        <f>'Point B Analysis'!B2596</f>
        <v>0</v>
      </c>
      <c r="J2598" s="83">
        <f>'Point B Analysis'!C2596</f>
        <v>0</v>
      </c>
      <c r="K2598" s="83">
        <f>'Point B Analysis'!D2596</f>
        <v>0</v>
      </c>
      <c r="L2598" s="83">
        <f>'Point B Analysis'!E2596</f>
        <v>0</v>
      </c>
      <c r="N2598" s="65">
        <f>'Point B RAW Results'!F2568</f>
        <v>0</v>
      </c>
      <c r="O2598" s="83">
        <f t="shared" si="162"/>
        <v>0</v>
      </c>
      <c r="P2598" s="83">
        <f t="shared" si="163"/>
        <v>0</v>
      </c>
      <c r="Q2598" s="83">
        <f t="shared" si="164"/>
        <v>0</v>
      </c>
      <c r="R2598" s="83">
        <f t="shared" si="165"/>
        <v>0</v>
      </c>
    </row>
    <row r="2599" spans="2:18" ht="13.5" customHeight="1" x14ac:dyDescent="0.35">
      <c r="B2599" s="65">
        <f>'Point A RAW Results'!F2566</f>
        <v>0</v>
      </c>
      <c r="C2599" s="83">
        <f>'Point A Analysis'!B2597</f>
        <v>0</v>
      </c>
      <c r="D2599" s="83">
        <f>'Point A Analysis'!C2597</f>
        <v>0</v>
      </c>
      <c r="E2599" s="83">
        <f>'Point A Analysis'!D2597</f>
        <v>0</v>
      </c>
      <c r="F2599" s="83">
        <f>'Point A Analysis'!E2597</f>
        <v>0</v>
      </c>
      <c r="G2599" s="8"/>
      <c r="H2599" s="65">
        <f>'Point B RAW Results'!F2569</f>
        <v>0</v>
      </c>
      <c r="I2599" s="83">
        <f>'Point B Analysis'!B2597</f>
        <v>0</v>
      </c>
      <c r="J2599" s="83">
        <f>'Point B Analysis'!C2597</f>
        <v>0</v>
      </c>
      <c r="K2599" s="83">
        <f>'Point B Analysis'!D2597</f>
        <v>0</v>
      </c>
      <c r="L2599" s="83">
        <f>'Point B Analysis'!E2597</f>
        <v>0</v>
      </c>
      <c r="N2599" s="65">
        <f>'Point B RAW Results'!F2569</f>
        <v>0</v>
      </c>
      <c r="O2599" s="83">
        <f t="shared" si="162"/>
        <v>0</v>
      </c>
      <c r="P2599" s="83">
        <f t="shared" si="163"/>
        <v>0</v>
      </c>
      <c r="Q2599" s="83">
        <f t="shared" si="164"/>
        <v>0</v>
      </c>
      <c r="R2599" s="83">
        <f t="shared" si="165"/>
        <v>0</v>
      </c>
    </row>
    <row r="2600" spans="2:18" ht="13.5" customHeight="1" x14ac:dyDescent="0.35">
      <c r="B2600" s="65">
        <f>'Point A RAW Results'!F2567</f>
        <v>0</v>
      </c>
      <c r="C2600" s="83">
        <f>'Point A Analysis'!B2598</f>
        <v>0</v>
      </c>
      <c r="D2600" s="83">
        <f>'Point A Analysis'!C2598</f>
        <v>0</v>
      </c>
      <c r="E2600" s="83">
        <f>'Point A Analysis'!D2598</f>
        <v>0</v>
      </c>
      <c r="F2600" s="83">
        <f>'Point A Analysis'!E2598</f>
        <v>0</v>
      </c>
      <c r="G2600" s="8"/>
      <c r="H2600" s="65">
        <f>'Point B RAW Results'!F2570</f>
        <v>0</v>
      </c>
      <c r="I2600" s="83">
        <f>'Point B Analysis'!B2598</f>
        <v>0</v>
      </c>
      <c r="J2600" s="83">
        <f>'Point B Analysis'!C2598</f>
        <v>0</v>
      </c>
      <c r="K2600" s="83">
        <f>'Point B Analysis'!D2598</f>
        <v>0</v>
      </c>
      <c r="L2600" s="83">
        <f>'Point B Analysis'!E2598</f>
        <v>0</v>
      </c>
      <c r="N2600" s="65">
        <f>'Point B RAW Results'!F2570</f>
        <v>0</v>
      </c>
      <c r="O2600" s="83">
        <f t="shared" si="162"/>
        <v>0</v>
      </c>
      <c r="P2600" s="83">
        <f t="shared" si="163"/>
        <v>0</v>
      </c>
      <c r="Q2600" s="83">
        <f t="shared" si="164"/>
        <v>0</v>
      </c>
      <c r="R2600" s="83">
        <f t="shared" si="165"/>
        <v>0</v>
      </c>
    </row>
    <row r="2601" spans="2:18" ht="13.5" customHeight="1" x14ac:dyDescent="0.35">
      <c r="B2601" s="65">
        <f>'Point A RAW Results'!F2568</f>
        <v>0</v>
      </c>
      <c r="C2601" s="83">
        <f>'Point A Analysis'!B2599</f>
        <v>0</v>
      </c>
      <c r="D2601" s="83">
        <f>'Point A Analysis'!C2599</f>
        <v>0</v>
      </c>
      <c r="E2601" s="83">
        <f>'Point A Analysis'!D2599</f>
        <v>0</v>
      </c>
      <c r="F2601" s="83">
        <f>'Point A Analysis'!E2599</f>
        <v>0</v>
      </c>
      <c r="G2601" s="8"/>
      <c r="H2601" s="65">
        <f>'Point B RAW Results'!F2571</f>
        <v>0</v>
      </c>
      <c r="I2601" s="83">
        <f>'Point B Analysis'!B2599</f>
        <v>0</v>
      </c>
      <c r="J2601" s="83">
        <f>'Point B Analysis'!C2599</f>
        <v>0</v>
      </c>
      <c r="K2601" s="83">
        <f>'Point B Analysis'!D2599</f>
        <v>0</v>
      </c>
      <c r="L2601" s="83">
        <f>'Point B Analysis'!E2599</f>
        <v>0</v>
      </c>
      <c r="N2601" s="65">
        <f>'Point B RAW Results'!F2571</f>
        <v>0</v>
      </c>
      <c r="O2601" s="83">
        <f t="shared" si="162"/>
        <v>0</v>
      </c>
      <c r="P2601" s="83">
        <f t="shared" si="163"/>
        <v>0</v>
      </c>
      <c r="Q2601" s="83">
        <f t="shared" si="164"/>
        <v>0</v>
      </c>
      <c r="R2601" s="83">
        <f t="shared" si="165"/>
        <v>0</v>
      </c>
    </row>
    <row r="2602" spans="2:18" ht="13.5" customHeight="1" x14ac:dyDescent="0.35">
      <c r="B2602" s="65">
        <f>'Point A RAW Results'!F2569</f>
        <v>0</v>
      </c>
      <c r="C2602" s="83">
        <f>'Point A Analysis'!B2600</f>
        <v>0</v>
      </c>
      <c r="D2602" s="83">
        <f>'Point A Analysis'!C2600</f>
        <v>0</v>
      </c>
      <c r="E2602" s="83">
        <f>'Point A Analysis'!D2600</f>
        <v>0</v>
      </c>
      <c r="F2602" s="83">
        <f>'Point A Analysis'!E2600</f>
        <v>0</v>
      </c>
      <c r="G2602" s="8"/>
      <c r="H2602" s="65">
        <f>'Point B RAW Results'!F2572</f>
        <v>0</v>
      </c>
      <c r="I2602" s="83">
        <f>'Point B Analysis'!B2600</f>
        <v>0</v>
      </c>
      <c r="J2602" s="83">
        <f>'Point B Analysis'!C2600</f>
        <v>0</v>
      </c>
      <c r="K2602" s="83">
        <f>'Point B Analysis'!D2600</f>
        <v>0</v>
      </c>
      <c r="L2602" s="83">
        <f>'Point B Analysis'!E2600</f>
        <v>0</v>
      </c>
      <c r="N2602" s="65">
        <f>'Point B RAW Results'!F2572</f>
        <v>0</v>
      </c>
      <c r="O2602" s="83">
        <f t="shared" si="162"/>
        <v>0</v>
      </c>
      <c r="P2602" s="83">
        <f t="shared" si="163"/>
        <v>0</v>
      </c>
      <c r="Q2602" s="83">
        <f t="shared" si="164"/>
        <v>0</v>
      </c>
      <c r="R2602" s="83">
        <f t="shared" si="165"/>
        <v>0</v>
      </c>
    </row>
    <row r="2603" spans="2:18" ht="13.5" customHeight="1" x14ac:dyDescent="0.35">
      <c r="B2603" s="65">
        <f>'Point A RAW Results'!F2570</f>
        <v>0</v>
      </c>
      <c r="C2603" s="83">
        <f>'Point A Analysis'!B2601</f>
        <v>0</v>
      </c>
      <c r="D2603" s="83">
        <f>'Point A Analysis'!C2601</f>
        <v>0</v>
      </c>
      <c r="E2603" s="83">
        <f>'Point A Analysis'!D2601</f>
        <v>0</v>
      </c>
      <c r="F2603" s="83">
        <f>'Point A Analysis'!E2601</f>
        <v>0</v>
      </c>
      <c r="G2603" s="8"/>
      <c r="H2603" s="65">
        <f>'Point B RAW Results'!F2573</f>
        <v>0</v>
      </c>
      <c r="I2603" s="83">
        <f>'Point B Analysis'!B2601</f>
        <v>0</v>
      </c>
      <c r="J2603" s="83">
        <f>'Point B Analysis'!C2601</f>
        <v>0</v>
      </c>
      <c r="K2603" s="83">
        <f>'Point B Analysis'!D2601</f>
        <v>0</v>
      </c>
      <c r="L2603" s="83">
        <f>'Point B Analysis'!E2601</f>
        <v>0</v>
      </c>
      <c r="N2603" s="65">
        <f>'Point B RAW Results'!F2573</f>
        <v>0</v>
      </c>
      <c r="O2603" s="83">
        <f t="shared" si="162"/>
        <v>0</v>
      </c>
      <c r="P2603" s="83">
        <f t="shared" si="163"/>
        <v>0</v>
      </c>
      <c r="Q2603" s="83">
        <f t="shared" si="164"/>
        <v>0</v>
      </c>
      <c r="R2603" s="83">
        <f t="shared" si="165"/>
        <v>0</v>
      </c>
    </row>
    <row r="2604" spans="2:18" ht="13.5" customHeight="1" x14ac:dyDescent="0.35">
      <c r="B2604" s="65">
        <f>'Point A RAW Results'!F2571</f>
        <v>0</v>
      </c>
      <c r="C2604" s="83">
        <f>'Point A Analysis'!B2602</f>
        <v>0</v>
      </c>
      <c r="D2604" s="83">
        <f>'Point A Analysis'!C2602</f>
        <v>0</v>
      </c>
      <c r="E2604" s="83">
        <f>'Point A Analysis'!D2602</f>
        <v>0</v>
      </c>
      <c r="F2604" s="83">
        <f>'Point A Analysis'!E2602</f>
        <v>0</v>
      </c>
      <c r="G2604" s="8"/>
      <c r="H2604" s="65">
        <f>'Point B RAW Results'!F2574</f>
        <v>0</v>
      </c>
      <c r="I2604" s="83">
        <f>'Point B Analysis'!B2602</f>
        <v>0</v>
      </c>
      <c r="J2604" s="83">
        <f>'Point B Analysis'!C2602</f>
        <v>0</v>
      </c>
      <c r="K2604" s="83">
        <f>'Point B Analysis'!D2602</f>
        <v>0</v>
      </c>
      <c r="L2604" s="83">
        <f>'Point B Analysis'!E2602</f>
        <v>0</v>
      </c>
      <c r="N2604" s="65">
        <f>'Point B RAW Results'!F2574</f>
        <v>0</v>
      </c>
      <c r="O2604" s="83">
        <f t="shared" si="162"/>
        <v>0</v>
      </c>
      <c r="P2604" s="83">
        <f t="shared" si="163"/>
        <v>0</v>
      </c>
      <c r="Q2604" s="83">
        <f t="shared" si="164"/>
        <v>0</v>
      </c>
      <c r="R2604" s="83">
        <f t="shared" si="165"/>
        <v>0</v>
      </c>
    </row>
    <row r="2605" spans="2:18" ht="13.5" customHeight="1" x14ac:dyDescent="0.35">
      <c r="B2605" s="65">
        <f>'Point A RAW Results'!F2572</f>
        <v>0</v>
      </c>
      <c r="C2605" s="83">
        <f>'Point A Analysis'!B2603</f>
        <v>0</v>
      </c>
      <c r="D2605" s="83">
        <f>'Point A Analysis'!C2603</f>
        <v>0</v>
      </c>
      <c r="E2605" s="83">
        <f>'Point A Analysis'!D2603</f>
        <v>0</v>
      </c>
      <c r="F2605" s="83">
        <f>'Point A Analysis'!E2603</f>
        <v>0</v>
      </c>
      <c r="G2605" s="8"/>
      <c r="H2605" s="65">
        <f>'Point B RAW Results'!F2575</f>
        <v>0</v>
      </c>
      <c r="I2605" s="83">
        <f>'Point B Analysis'!B2603</f>
        <v>0</v>
      </c>
      <c r="J2605" s="83">
        <f>'Point B Analysis'!C2603</f>
        <v>0</v>
      </c>
      <c r="K2605" s="83">
        <f>'Point B Analysis'!D2603</f>
        <v>0</v>
      </c>
      <c r="L2605" s="83">
        <f>'Point B Analysis'!E2603</f>
        <v>0</v>
      </c>
      <c r="N2605" s="65">
        <f>'Point B RAW Results'!F2575</f>
        <v>0</v>
      </c>
      <c r="O2605" s="83">
        <f t="shared" ref="O2605:O2668" si="166">I2605-C2605</f>
        <v>0</v>
      </c>
      <c r="P2605" s="83">
        <f t="shared" ref="P2605:P2668" si="167">J2605-D2605</f>
        <v>0</v>
      </c>
      <c r="Q2605" s="83">
        <f t="shared" ref="Q2605:Q2668" si="168">K2605-E2605</f>
        <v>0</v>
      </c>
      <c r="R2605" s="83">
        <f t="shared" ref="R2605:R2668" si="169">L2605-F2605</f>
        <v>0</v>
      </c>
    </row>
    <row r="2606" spans="2:18" ht="13.5" customHeight="1" x14ac:dyDescent="0.35">
      <c r="B2606" s="65">
        <f>'Point A RAW Results'!F2573</f>
        <v>0</v>
      </c>
      <c r="C2606" s="83">
        <f>'Point A Analysis'!B2604</f>
        <v>0</v>
      </c>
      <c r="D2606" s="83">
        <f>'Point A Analysis'!C2604</f>
        <v>0</v>
      </c>
      <c r="E2606" s="83">
        <f>'Point A Analysis'!D2604</f>
        <v>0</v>
      </c>
      <c r="F2606" s="83">
        <f>'Point A Analysis'!E2604</f>
        <v>0</v>
      </c>
      <c r="G2606" s="8"/>
      <c r="H2606" s="65">
        <f>'Point B RAW Results'!F2576</f>
        <v>0</v>
      </c>
      <c r="I2606" s="83">
        <f>'Point B Analysis'!B2604</f>
        <v>0</v>
      </c>
      <c r="J2606" s="83">
        <f>'Point B Analysis'!C2604</f>
        <v>0</v>
      </c>
      <c r="K2606" s="83">
        <f>'Point B Analysis'!D2604</f>
        <v>0</v>
      </c>
      <c r="L2606" s="83">
        <f>'Point B Analysis'!E2604</f>
        <v>0</v>
      </c>
      <c r="N2606" s="65">
        <f>'Point B RAW Results'!F2576</f>
        <v>0</v>
      </c>
      <c r="O2606" s="83">
        <f t="shared" si="166"/>
        <v>0</v>
      </c>
      <c r="P2606" s="83">
        <f t="shared" si="167"/>
        <v>0</v>
      </c>
      <c r="Q2606" s="83">
        <f t="shared" si="168"/>
        <v>0</v>
      </c>
      <c r="R2606" s="83">
        <f t="shared" si="169"/>
        <v>0</v>
      </c>
    </row>
    <row r="2607" spans="2:18" ht="13.5" customHeight="1" x14ac:dyDescent="0.35">
      <c r="B2607" s="65">
        <f>'Point A RAW Results'!F2574</f>
        <v>0</v>
      </c>
      <c r="C2607" s="83">
        <f>'Point A Analysis'!B2605</f>
        <v>0</v>
      </c>
      <c r="D2607" s="83">
        <f>'Point A Analysis'!C2605</f>
        <v>0</v>
      </c>
      <c r="E2607" s="83">
        <f>'Point A Analysis'!D2605</f>
        <v>0</v>
      </c>
      <c r="F2607" s="83">
        <f>'Point A Analysis'!E2605</f>
        <v>0</v>
      </c>
      <c r="G2607" s="8"/>
      <c r="H2607" s="65">
        <f>'Point B RAW Results'!F2577</f>
        <v>0</v>
      </c>
      <c r="I2607" s="83">
        <f>'Point B Analysis'!B2605</f>
        <v>0</v>
      </c>
      <c r="J2607" s="83">
        <f>'Point B Analysis'!C2605</f>
        <v>0</v>
      </c>
      <c r="K2607" s="83">
        <f>'Point B Analysis'!D2605</f>
        <v>0</v>
      </c>
      <c r="L2607" s="83">
        <f>'Point B Analysis'!E2605</f>
        <v>0</v>
      </c>
      <c r="N2607" s="65">
        <f>'Point B RAW Results'!F2577</f>
        <v>0</v>
      </c>
      <c r="O2607" s="83">
        <f t="shared" si="166"/>
        <v>0</v>
      </c>
      <c r="P2607" s="83">
        <f t="shared" si="167"/>
        <v>0</v>
      </c>
      <c r="Q2607" s="83">
        <f t="shared" si="168"/>
        <v>0</v>
      </c>
      <c r="R2607" s="83">
        <f t="shared" si="169"/>
        <v>0</v>
      </c>
    </row>
    <row r="2608" spans="2:18" ht="13.5" customHeight="1" x14ac:dyDescent="0.35">
      <c r="B2608" s="65">
        <f>'Point A RAW Results'!F2575</f>
        <v>0</v>
      </c>
      <c r="C2608" s="83">
        <f>'Point A Analysis'!B2606</f>
        <v>0</v>
      </c>
      <c r="D2608" s="83">
        <f>'Point A Analysis'!C2606</f>
        <v>0</v>
      </c>
      <c r="E2608" s="83">
        <f>'Point A Analysis'!D2606</f>
        <v>0</v>
      </c>
      <c r="F2608" s="83">
        <f>'Point A Analysis'!E2606</f>
        <v>0</v>
      </c>
      <c r="G2608" s="8"/>
      <c r="H2608" s="65">
        <f>'Point B RAW Results'!F2578</f>
        <v>0</v>
      </c>
      <c r="I2608" s="83">
        <f>'Point B Analysis'!B2606</f>
        <v>0</v>
      </c>
      <c r="J2608" s="83">
        <f>'Point B Analysis'!C2606</f>
        <v>0</v>
      </c>
      <c r="K2608" s="83">
        <f>'Point B Analysis'!D2606</f>
        <v>0</v>
      </c>
      <c r="L2608" s="83">
        <f>'Point B Analysis'!E2606</f>
        <v>0</v>
      </c>
      <c r="N2608" s="65">
        <f>'Point B RAW Results'!F2578</f>
        <v>0</v>
      </c>
      <c r="O2608" s="83">
        <f t="shared" si="166"/>
        <v>0</v>
      </c>
      <c r="P2608" s="83">
        <f t="shared" si="167"/>
        <v>0</v>
      </c>
      <c r="Q2608" s="83">
        <f t="shared" si="168"/>
        <v>0</v>
      </c>
      <c r="R2608" s="83">
        <f t="shared" si="169"/>
        <v>0</v>
      </c>
    </row>
    <row r="2609" spans="2:18" ht="13.5" customHeight="1" x14ac:dyDescent="0.35">
      <c r="B2609" s="65">
        <f>'Point A RAW Results'!F2576</f>
        <v>0</v>
      </c>
      <c r="C2609" s="83">
        <f>'Point A Analysis'!B2607</f>
        <v>0</v>
      </c>
      <c r="D2609" s="83">
        <f>'Point A Analysis'!C2607</f>
        <v>0</v>
      </c>
      <c r="E2609" s="83">
        <f>'Point A Analysis'!D2607</f>
        <v>0</v>
      </c>
      <c r="F2609" s="83">
        <f>'Point A Analysis'!E2607</f>
        <v>0</v>
      </c>
      <c r="G2609" s="8"/>
      <c r="H2609" s="65">
        <f>'Point B RAW Results'!F2579</f>
        <v>0</v>
      </c>
      <c r="I2609" s="83">
        <f>'Point B Analysis'!B2607</f>
        <v>0</v>
      </c>
      <c r="J2609" s="83">
        <f>'Point B Analysis'!C2607</f>
        <v>0</v>
      </c>
      <c r="K2609" s="83">
        <f>'Point B Analysis'!D2607</f>
        <v>0</v>
      </c>
      <c r="L2609" s="83">
        <f>'Point B Analysis'!E2607</f>
        <v>0</v>
      </c>
      <c r="N2609" s="65">
        <f>'Point B RAW Results'!F2579</f>
        <v>0</v>
      </c>
      <c r="O2609" s="83">
        <f t="shared" si="166"/>
        <v>0</v>
      </c>
      <c r="P2609" s="83">
        <f t="shared" si="167"/>
        <v>0</v>
      </c>
      <c r="Q2609" s="83">
        <f t="shared" si="168"/>
        <v>0</v>
      </c>
      <c r="R2609" s="83">
        <f t="shared" si="169"/>
        <v>0</v>
      </c>
    </row>
    <row r="2610" spans="2:18" ht="13.5" customHeight="1" x14ac:dyDescent="0.35">
      <c r="B2610" s="65">
        <f>'Point A RAW Results'!F2577</f>
        <v>0</v>
      </c>
      <c r="C2610" s="83">
        <f>'Point A Analysis'!B2608</f>
        <v>0</v>
      </c>
      <c r="D2610" s="83">
        <f>'Point A Analysis'!C2608</f>
        <v>0</v>
      </c>
      <c r="E2610" s="83">
        <f>'Point A Analysis'!D2608</f>
        <v>0</v>
      </c>
      <c r="F2610" s="83">
        <f>'Point A Analysis'!E2608</f>
        <v>0</v>
      </c>
      <c r="G2610" s="8"/>
      <c r="H2610" s="65">
        <f>'Point B RAW Results'!F2580</f>
        <v>0</v>
      </c>
      <c r="I2610" s="83">
        <f>'Point B Analysis'!B2608</f>
        <v>0</v>
      </c>
      <c r="J2610" s="83">
        <f>'Point B Analysis'!C2608</f>
        <v>0</v>
      </c>
      <c r="K2610" s="83">
        <f>'Point B Analysis'!D2608</f>
        <v>0</v>
      </c>
      <c r="L2610" s="83">
        <f>'Point B Analysis'!E2608</f>
        <v>0</v>
      </c>
      <c r="N2610" s="65">
        <f>'Point B RAW Results'!F2580</f>
        <v>0</v>
      </c>
      <c r="O2610" s="83">
        <f t="shared" si="166"/>
        <v>0</v>
      </c>
      <c r="P2610" s="83">
        <f t="shared" si="167"/>
        <v>0</v>
      </c>
      <c r="Q2610" s="83">
        <f t="shared" si="168"/>
        <v>0</v>
      </c>
      <c r="R2610" s="83">
        <f t="shared" si="169"/>
        <v>0</v>
      </c>
    </row>
    <row r="2611" spans="2:18" ht="13.5" customHeight="1" x14ac:dyDescent="0.35">
      <c r="B2611" s="65">
        <f>'Point A RAW Results'!F2578</f>
        <v>0</v>
      </c>
      <c r="C2611" s="83">
        <f>'Point A Analysis'!B2609</f>
        <v>0</v>
      </c>
      <c r="D2611" s="83">
        <f>'Point A Analysis'!C2609</f>
        <v>0</v>
      </c>
      <c r="E2611" s="83">
        <f>'Point A Analysis'!D2609</f>
        <v>0</v>
      </c>
      <c r="F2611" s="83">
        <f>'Point A Analysis'!E2609</f>
        <v>0</v>
      </c>
      <c r="G2611" s="8"/>
      <c r="H2611" s="65">
        <f>'Point B RAW Results'!F2581</f>
        <v>0</v>
      </c>
      <c r="I2611" s="83">
        <f>'Point B Analysis'!B2609</f>
        <v>0</v>
      </c>
      <c r="J2611" s="83">
        <f>'Point B Analysis'!C2609</f>
        <v>0</v>
      </c>
      <c r="K2611" s="83">
        <f>'Point B Analysis'!D2609</f>
        <v>0</v>
      </c>
      <c r="L2611" s="83">
        <f>'Point B Analysis'!E2609</f>
        <v>0</v>
      </c>
      <c r="N2611" s="65">
        <f>'Point B RAW Results'!F2581</f>
        <v>0</v>
      </c>
      <c r="O2611" s="83">
        <f t="shared" si="166"/>
        <v>0</v>
      </c>
      <c r="P2611" s="83">
        <f t="shared" si="167"/>
        <v>0</v>
      </c>
      <c r="Q2611" s="83">
        <f t="shared" si="168"/>
        <v>0</v>
      </c>
      <c r="R2611" s="83">
        <f t="shared" si="169"/>
        <v>0</v>
      </c>
    </row>
    <row r="2612" spans="2:18" ht="13.5" customHeight="1" x14ac:dyDescent="0.35">
      <c r="B2612" s="65">
        <f>'Point A RAW Results'!F2579</f>
        <v>0</v>
      </c>
      <c r="C2612" s="83">
        <f>'Point A Analysis'!B2610</f>
        <v>0</v>
      </c>
      <c r="D2612" s="83">
        <f>'Point A Analysis'!C2610</f>
        <v>0</v>
      </c>
      <c r="E2612" s="83">
        <f>'Point A Analysis'!D2610</f>
        <v>0</v>
      </c>
      <c r="F2612" s="83">
        <f>'Point A Analysis'!E2610</f>
        <v>0</v>
      </c>
      <c r="G2612" s="8"/>
      <c r="H2612" s="65">
        <f>'Point B RAW Results'!F2582</f>
        <v>0</v>
      </c>
      <c r="I2612" s="83">
        <f>'Point B Analysis'!B2610</f>
        <v>0</v>
      </c>
      <c r="J2612" s="83">
        <f>'Point B Analysis'!C2610</f>
        <v>0</v>
      </c>
      <c r="K2612" s="83">
        <f>'Point B Analysis'!D2610</f>
        <v>0</v>
      </c>
      <c r="L2612" s="83">
        <f>'Point B Analysis'!E2610</f>
        <v>0</v>
      </c>
      <c r="N2612" s="65">
        <f>'Point B RAW Results'!F2582</f>
        <v>0</v>
      </c>
      <c r="O2612" s="83">
        <f t="shared" si="166"/>
        <v>0</v>
      </c>
      <c r="P2612" s="83">
        <f t="shared" si="167"/>
        <v>0</v>
      </c>
      <c r="Q2612" s="83">
        <f t="shared" si="168"/>
        <v>0</v>
      </c>
      <c r="R2612" s="83">
        <f t="shared" si="169"/>
        <v>0</v>
      </c>
    </row>
    <row r="2613" spans="2:18" ht="13.5" customHeight="1" x14ac:dyDescent="0.35">
      <c r="B2613" s="65">
        <f>'Point A RAW Results'!F2580</f>
        <v>0</v>
      </c>
      <c r="C2613" s="83">
        <f>'Point A Analysis'!B2611</f>
        <v>0</v>
      </c>
      <c r="D2613" s="83">
        <f>'Point A Analysis'!C2611</f>
        <v>0</v>
      </c>
      <c r="E2613" s="83">
        <f>'Point A Analysis'!D2611</f>
        <v>0</v>
      </c>
      <c r="F2613" s="83">
        <f>'Point A Analysis'!E2611</f>
        <v>0</v>
      </c>
      <c r="G2613" s="8"/>
      <c r="H2613" s="65">
        <f>'Point B RAW Results'!F2583</f>
        <v>0</v>
      </c>
      <c r="I2613" s="83">
        <f>'Point B Analysis'!B2611</f>
        <v>0</v>
      </c>
      <c r="J2613" s="83">
        <f>'Point B Analysis'!C2611</f>
        <v>0</v>
      </c>
      <c r="K2613" s="83">
        <f>'Point B Analysis'!D2611</f>
        <v>0</v>
      </c>
      <c r="L2613" s="83">
        <f>'Point B Analysis'!E2611</f>
        <v>0</v>
      </c>
      <c r="N2613" s="65">
        <f>'Point B RAW Results'!F2583</f>
        <v>0</v>
      </c>
      <c r="O2613" s="83">
        <f t="shared" si="166"/>
        <v>0</v>
      </c>
      <c r="P2613" s="83">
        <f t="shared" si="167"/>
        <v>0</v>
      </c>
      <c r="Q2613" s="83">
        <f t="shared" si="168"/>
        <v>0</v>
      </c>
      <c r="R2613" s="83">
        <f t="shared" si="169"/>
        <v>0</v>
      </c>
    </row>
    <row r="2614" spans="2:18" ht="13.5" customHeight="1" x14ac:dyDescent="0.35">
      <c r="B2614" s="65">
        <f>'Point A RAW Results'!F2581</f>
        <v>0</v>
      </c>
      <c r="C2614" s="83">
        <f>'Point A Analysis'!B2612</f>
        <v>0</v>
      </c>
      <c r="D2614" s="83">
        <f>'Point A Analysis'!C2612</f>
        <v>0</v>
      </c>
      <c r="E2614" s="83">
        <f>'Point A Analysis'!D2612</f>
        <v>0</v>
      </c>
      <c r="F2614" s="83">
        <f>'Point A Analysis'!E2612</f>
        <v>0</v>
      </c>
      <c r="G2614" s="8"/>
      <c r="H2614" s="65">
        <f>'Point B RAW Results'!F2584</f>
        <v>0</v>
      </c>
      <c r="I2614" s="83">
        <f>'Point B Analysis'!B2612</f>
        <v>0</v>
      </c>
      <c r="J2614" s="83">
        <f>'Point B Analysis'!C2612</f>
        <v>0</v>
      </c>
      <c r="K2614" s="83">
        <f>'Point B Analysis'!D2612</f>
        <v>0</v>
      </c>
      <c r="L2614" s="83">
        <f>'Point B Analysis'!E2612</f>
        <v>0</v>
      </c>
      <c r="N2614" s="65">
        <f>'Point B RAW Results'!F2584</f>
        <v>0</v>
      </c>
      <c r="O2614" s="83">
        <f t="shared" si="166"/>
        <v>0</v>
      </c>
      <c r="P2614" s="83">
        <f t="shared" si="167"/>
        <v>0</v>
      </c>
      <c r="Q2614" s="83">
        <f t="shared" si="168"/>
        <v>0</v>
      </c>
      <c r="R2614" s="83">
        <f t="shared" si="169"/>
        <v>0</v>
      </c>
    </row>
    <row r="2615" spans="2:18" ht="13.5" customHeight="1" x14ac:dyDescent="0.35">
      <c r="B2615" s="65">
        <f>'Point A RAW Results'!F2582</f>
        <v>0</v>
      </c>
      <c r="C2615" s="83">
        <f>'Point A Analysis'!B2613</f>
        <v>0</v>
      </c>
      <c r="D2615" s="83">
        <f>'Point A Analysis'!C2613</f>
        <v>0</v>
      </c>
      <c r="E2615" s="83">
        <f>'Point A Analysis'!D2613</f>
        <v>0</v>
      </c>
      <c r="F2615" s="83">
        <f>'Point A Analysis'!E2613</f>
        <v>0</v>
      </c>
      <c r="G2615" s="8"/>
      <c r="H2615" s="65">
        <f>'Point B RAW Results'!F2585</f>
        <v>0</v>
      </c>
      <c r="I2615" s="83">
        <f>'Point B Analysis'!B2613</f>
        <v>0</v>
      </c>
      <c r="J2615" s="83">
        <f>'Point B Analysis'!C2613</f>
        <v>0</v>
      </c>
      <c r="K2615" s="83">
        <f>'Point B Analysis'!D2613</f>
        <v>0</v>
      </c>
      <c r="L2615" s="83">
        <f>'Point B Analysis'!E2613</f>
        <v>0</v>
      </c>
      <c r="N2615" s="65">
        <f>'Point B RAW Results'!F2585</f>
        <v>0</v>
      </c>
      <c r="O2615" s="83">
        <f t="shared" si="166"/>
        <v>0</v>
      </c>
      <c r="P2615" s="83">
        <f t="shared" si="167"/>
        <v>0</v>
      </c>
      <c r="Q2615" s="83">
        <f t="shared" si="168"/>
        <v>0</v>
      </c>
      <c r="R2615" s="83">
        <f t="shared" si="169"/>
        <v>0</v>
      </c>
    </row>
    <row r="2616" spans="2:18" ht="13.5" customHeight="1" x14ac:dyDescent="0.35">
      <c r="B2616" s="65">
        <f>'Point A RAW Results'!F2583</f>
        <v>0</v>
      </c>
      <c r="C2616" s="83">
        <f>'Point A Analysis'!B2614</f>
        <v>0</v>
      </c>
      <c r="D2616" s="83">
        <f>'Point A Analysis'!C2614</f>
        <v>0</v>
      </c>
      <c r="E2616" s="83">
        <f>'Point A Analysis'!D2614</f>
        <v>0</v>
      </c>
      <c r="F2616" s="83">
        <f>'Point A Analysis'!E2614</f>
        <v>0</v>
      </c>
      <c r="G2616" s="8"/>
      <c r="H2616" s="65">
        <f>'Point B RAW Results'!F2586</f>
        <v>0</v>
      </c>
      <c r="I2616" s="83">
        <f>'Point B Analysis'!B2614</f>
        <v>0</v>
      </c>
      <c r="J2616" s="83">
        <f>'Point B Analysis'!C2614</f>
        <v>0</v>
      </c>
      <c r="K2616" s="83">
        <f>'Point B Analysis'!D2614</f>
        <v>0</v>
      </c>
      <c r="L2616" s="83">
        <f>'Point B Analysis'!E2614</f>
        <v>0</v>
      </c>
      <c r="N2616" s="65">
        <f>'Point B RAW Results'!F2586</f>
        <v>0</v>
      </c>
      <c r="O2616" s="83">
        <f t="shared" si="166"/>
        <v>0</v>
      </c>
      <c r="P2616" s="83">
        <f t="shared" si="167"/>
        <v>0</v>
      </c>
      <c r="Q2616" s="83">
        <f t="shared" si="168"/>
        <v>0</v>
      </c>
      <c r="R2616" s="83">
        <f t="shared" si="169"/>
        <v>0</v>
      </c>
    </row>
    <row r="2617" spans="2:18" ht="13.5" customHeight="1" x14ac:dyDescent="0.35">
      <c r="B2617" s="65">
        <f>'Point A RAW Results'!F2584</f>
        <v>0</v>
      </c>
      <c r="C2617" s="83">
        <f>'Point A Analysis'!B2615</f>
        <v>0</v>
      </c>
      <c r="D2617" s="83">
        <f>'Point A Analysis'!C2615</f>
        <v>0</v>
      </c>
      <c r="E2617" s="83">
        <f>'Point A Analysis'!D2615</f>
        <v>0</v>
      </c>
      <c r="F2617" s="83">
        <f>'Point A Analysis'!E2615</f>
        <v>0</v>
      </c>
      <c r="G2617" s="8"/>
      <c r="H2617" s="65">
        <f>'Point B RAW Results'!F2587</f>
        <v>0</v>
      </c>
      <c r="I2617" s="83">
        <f>'Point B Analysis'!B2615</f>
        <v>0</v>
      </c>
      <c r="J2617" s="83">
        <f>'Point B Analysis'!C2615</f>
        <v>0</v>
      </c>
      <c r="K2617" s="83">
        <f>'Point B Analysis'!D2615</f>
        <v>0</v>
      </c>
      <c r="L2617" s="83">
        <f>'Point B Analysis'!E2615</f>
        <v>0</v>
      </c>
      <c r="N2617" s="65">
        <f>'Point B RAW Results'!F2587</f>
        <v>0</v>
      </c>
      <c r="O2617" s="83">
        <f t="shared" si="166"/>
        <v>0</v>
      </c>
      <c r="P2617" s="83">
        <f t="shared" si="167"/>
        <v>0</v>
      </c>
      <c r="Q2617" s="83">
        <f t="shared" si="168"/>
        <v>0</v>
      </c>
      <c r="R2617" s="83">
        <f t="shared" si="169"/>
        <v>0</v>
      </c>
    </row>
    <row r="2618" spans="2:18" ht="13.5" customHeight="1" x14ac:dyDescent="0.35">
      <c r="B2618" s="65">
        <f>'Point A RAW Results'!F2585</f>
        <v>0</v>
      </c>
      <c r="C2618" s="83">
        <f>'Point A Analysis'!B2616</f>
        <v>0</v>
      </c>
      <c r="D2618" s="83">
        <f>'Point A Analysis'!C2616</f>
        <v>0</v>
      </c>
      <c r="E2618" s="83">
        <f>'Point A Analysis'!D2616</f>
        <v>0</v>
      </c>
      <c r="F2618" s="83">
        <f>'Point A Analysis'!E2616</f>
        <v>0</v>
      </c>
      <c r="G2618" s="8"/>
      <c r="H2618" s="65">
        <f>'Point B RAW Results'!F2588</f>
        <v>0</v>
      </c>
      <c r="I2618" s="83">
        <f>'Point B Analysis'!B2616</f>
        <v>0</v>
      </c>
      <c r="J2618" s="83">
        <f>'Point B Analysis'!C2616</f>
        <v>0</v>
      </c>
      <c r="K2618" s="83">
        <f>'Point B Analysis'!D2616</f>
        <v>0</v>
      </c>
      <c r="L2618" s="83">
        <f>'Point B Analysis'!E2616</f>
        <v>0</v>
      </c>
      <c r="N2618" s="65">
        <f>'Point B RAW Results'!F2588</f>
        <v>0</v>
      </c>
      <c r="O2618" s="83">
        <f t="shared" si="166"/>
        <v>0</v>
      </c>
      <c r="P2618" s="83">
        <f t="shared" si="167"/>
        <v>0</v>
      </c>
      <c r="Q2618" s="83">
        <f t="shared" si="168"/>
        <v>0</v>
      </c>
      <c r="R2618" s="83">
        <f t="shared" si="169"/>
        <v>0</v>
      </c>
    </row>
    <row r="2619" spans="2:18" ht="13.5" customHeight="1" x14ac:dyDescent="0.35">
      <c r="B2619" s="65">
        <f>'Point A RAW Results'!F2586</f>
        <v>0</v>
      </c>
      <c r="C2619" s="83">
        <f>'Point A Analysis'!B2617</f>
        <v>0</v>
      </c>
      <c r="D2619" s="83">
        <f>'Point A Analysis'!C2617</f>
        <v>0</v>
      </c>
      <c r="E2619" s="83">
        <f>'Point A Analysis'!D2617</f>
        <v>0</v>
      </c>
      <c r="F2619" s="83">
        <f>'Point A Analysis'!E2617</f>
        <v>0</v>
      </c>
      <c r="G2619" s="8"/>
      <c r="H2619" s="65">
        <f>'Point B RAW Results'!F2589</f>
        <v>0</v>
      </c>
      <c r="I2619" s="83">
        <f>'Point B Analysis'!B2617</f>
        <v>0</v>
      </c>
      <c r="J2619" s="83">
        <f>'Point B Analysis'!C2617</f>
        <v>0</v>
      </c>
      <c r="K2619" s="83">
        <f>'Point B Analysis'!D2617</f>
        <v>0</v>
      </c>
      <c r="L2619" s="83">
        <f>'Point B Analysis'!E2617</f>
        <v>0</v>
      </c>
      <c r="N2619" s="65">
        <f>'Point B RAW Results'!F2589</f>
        <v>0</v>
      </c>
      <c r="O2619" s="83">
        <f t="shared" si="166"/>
        <v>0</v>
      </c>
      <c r="P2619" s="83">
        <f t="shared" si="167"/>
        <v>0</v>
      </c>
      <c r="Q2619" s="83">
        <f t="shared" si="168"/>
        <v>0</v>
      </c>
      <c r="R2619" s="83">
        <f t="shared" si="169"/>
        <v>0</v>
      </c>
    </row>
    <row r="2620" spans="2:18" ht="13.5" customHeight="1" x14ac:dyDescent="0.35">
      <c r="B2620" s="65">
        <f>'Point A RAW Results'!F2587</f>
        <v>0</v>
      </c>
      <c r="C2620" s="83">
        <f>'Point A Analysis'!B2618</f>
        <v>0</v>
      </c>
      <c r="D2620" s="83">
        <f>'Point A Analysis'!C2618</f>
        <v>0</v>
      </c>
      <c r="E2620" s="83">
        <f>'Point A Analysis'!D2618</f>
        <v>0</v>
      </c>
      <c r="F2620" s="83">
        <f>'Point A Analysis'!E2618</f>
        <v>0</v>
      </c>
      <c r="G2620" s="8"/>
      <c r="H2620" s="65">
        <f>'Point B RAW Results'!F2590</f>
        <v>0</v>
      </c>
      <c r="I2620" s="83">
        <f>'Point B Analysis'!B2618</f>
        <v>0</v>
      </c>
      <c r="J2620" s="83">
        <f>'Point B Analysis'!C2618</f>
        <v>0</v>
      </c>
      <c r="K2620" s="83">
        <f>'Point B Analysis'!D2618</f>
        <v>0</v>
      </c>
      <c r="L2620" s="83">
        <f>'Point B Analysis'!E2618</f>
        <v>0</v>
      </c>
      <c r="N2620" s="65">
        <f>'Point B RAW Results'!F2590</f>
        <v>0</v>
      </c>
      <c r="O2620" s="83">
        <f t="shared" si="166"/>
        <v>0</v>
      </c>
      <c r="P2620" s="83">
        <f t="shared" si="167"/>
        <v>0</v>
      </c>
      <c r="Q2620" s="83">
        <f t="shared" si="168"/>
        <v>0</v>
      </c>
      <c r="R2620" s="83">
        <f t="shared" si="169"/>
        <v>0</v>
      </c>
    </row>
    <row r="2621" spans="2:18" ht="13.5" customHeight="1" x14ac:dyDescent="0.35">
      <c r="B2621" s="65">
        <f>'Point A RAW Results'!F2588</f>
        <v>0</v>
      </c>
      <c r="C2621" s="83">
        <f>'Point A Analysis'!B2619</f>
        <v>0</v>
      </c>
      <c r="D2621" s="83">
        <f>'Point A Analysis'!C2619</f>
        <v>0</v>
      </c>
      <c r="E2621" s="83">
        <f>'Point A Analysis'!D2619</f>
        <v>0</v>
      </c>
      <c r="F2621" s="83">
        <f>'Point A Analysis'!E2619</f>
        <v>0</v>
      </c>
      <c r="G2621" s="8"/>
      <c r="H2621" s="65">
        <f>'Point B RAW Results'!F2591</f>
        <v>0</v>
      </c>
      <c r="I2621" s="83">
        <f>'Point B Analysis'!B2619</f>
        <v>0</v>
      </c>
      <c r="J2621" s="83">
        <f>'Point B Analysis'!C2619</f>
        <v>0</v>
      </c>
      <c r="K2621" s="83">
        <f>'Point B Analysis'!D2619</f>
        <v>0</v>
      </c>
      <c r="L2621" s="83">
        <f>'Point B Analysis'!E2619</f>
        <v>0</v>
      </c>
      <c r="N2621" s="65">
        <f>'Point B RAW Results'!F2591</f>
        <v>0</v>
      </c>
      <c r="O2621" s="83">
        <f t="shared" si="166"/>
        <v>0</v>
      </c>
      <c r="P2621" s="83">
        <f t="shared" si="167"/>
        <v>0</v>
      </c>
      <c r="Q2621" s="83">
        <f t="shared" si="168"/>
        <v>0</v>
      </c>
      <c r="R2621" s="83">
        <f t="shared" si="169"/>
        <v>0</v>
      </c>
    </row>
    <row r="2622" spans="2:18" ht="13.5" customHeight="1" x14ac:dyDescent="0.35">
      <c r="B2622" s="65">
        <f>'Point A RAW Results'!F2589</f>
        <v>0</v>
      </c>
      <c r="C2622" s="83">
        <f>'Point A Analysis'!B2620</f>
        <v>0</v>
      </c>
      <c r="D2622" s="83">
        <f>'Point A Analysis'!C2620</f>
        <v>0</v>
      </c>
      <c r="E2622" s="83">
        <f>'Point A Analysis'!D2620</f>
        <v>0</v>
      </c>
      <c r="F2622" s="83">
        <f>'Point A Analysis'!E2620</f>
        <v>0</v>
      </c>
      <c r="G2622" s="8"/>
      <c r="H2622" s="65">
        <f>'Point B RAW Results'!F2592</f>
        <v>0</v>
      </c>
      <c r="I2622" s="83">
        <f>'Point B Analysis'!B2620</f>
        <v>0</v>
      </c>
      <c r="J2622" s="83">
        <f>'Point B Analysis'!C2620</f>
        <v>0</v>
      </c>
      <c r="K2622" s="83">
        <f>'Point B Analysis'!D2620</f>
        <v>0</v>
      </c>
      <c r="L2622" s="83">
        <f>'Point B Analysis'!E2620</f>
        <v>0</v>
      </c>
      <c r="N2622" s="65">
        <f>'Point B RAW Results'!F2592</f>
        <v>0</v>
      </c>
      <c r="O2622" s="83">
        <f t="shared" si="166"/>
        <v>0</v>
      </c>
      <c r="P2622" s="83">
        <f t="shared" si="167"/>
        <v>0</v>
      </c>
      <c r="Q2622" s="83">
        <f t="shared" si="168"/>
        <v>0</v>
      </c>
      <c r="R2622" s="83">
        <f t="shared" si="169"/>
        <v>0</v>
      </c>
    </row>
    <row r="2623" spans="2:18" ht="13.5" customHeight="1" x14ac:dyDescent="0.35">
      <c r="B2623" s="65">
        <f>'Point A RAW Results'!F2590</f>
        <v>0</v>
      </c>
      <c r="C2623" s="83">
        <f>'Point A Analysis'!B2621</f>
        <v>0</v>
      </c>
      <c r="D2623" s="83">
        <f>'Point A Analysis'!C2621</f>
        <v>0</v>
      </c>
      <c r="E2623" s="83">
        <f>'Point A Analysis'!D2621</f>
        <v>0</v>
      </c>
      <c r="F2623" s="83">
        <f>'Point A Analysis'!E2621</f>
        <v>0</v>
      </c>
      <c r="G2623" s="8"/>
      <c r="H2623" s="65">
        <f>'Point B RAW Results'!F2593</f>
        <v>0</v>
      </c>
      <c r="I2623" s="83">
        <f>'Point B Analysis'!B2621</f>
        <v>0</v>
      </c>
      <c r="J2623" s="83">
        <f>'Point B Analysis'!C2621</f>
        <v>0</v>
      </c>
      <c r="K2623" s="83">
        <f>'Point B Analysis'!D2621</f>
        <v>0</v>
      </c>
      <c r="L2623" s="83">
        <f>'Point B Analysis'!E2621</f>
        <v>0</v>
      </c>
      <c r="N2623" s="65">
        <f>'Point B RAW Results'!F2593</f>
        <v>0</v>
      </c>
      <c r="O2623" s="83">
        <f t="shared" si="166"/>
        <v>0</v>
      </c>
      <c r="P2623" s="83">
        <f t="shared" si="167"/>
        <v>0</v>
      </c>
      <c r="Q2623" s="83">
        <f t="shared" si="168"/>
        <v>0</v>
      </c>
      <c r="R2623" s="83">
        <f t="shared" si="169"/>
        <v>0</v>
      </c>
    </row>
    <row r="2624" spans="2:18" ht="13.5" customHeight="1" x14ac:dyDescent="0.35">
      <c r="B2624" s="65">
        <f>'Point A RAW Results'!F2591</f>
        <v>0</v>
      </c>
      <c r="C2624" s="83">
        <f>'Point A Analysis'!B2622</f>
        <v>0</v>
      </c>
      <c r="D2624" s="83">
        <f>'Point A Analysis'!C2622</f>
        <v>0</v>
      </c>
      <c r="E2624" s="83">
        <f>'Point A Analysis'!D2622</f>
        <v>0</v>
      </c>
      <c r="F2624" s="83">
        <f>'Point A Analysis'!E2622</f>
        <v>0</v>
      </c>
      <c r="G2624" s="8"/>
      <c r="H2624" s="65">
        <f>'Point B RAW Results'!F2594</f>
        <v>0</v>
      </c>
      <c r="I2624" s="83">
        <f>'Point B Analysis'!B2622</f>
        <v>0</v>
      </c>
      <c r="J2624" s="83">
        <f>'Point B Analysis'!C2622</f>
        <v>0</v>
      </c>
      <c r="K2624" s="83">
        <f>'Point B Analysis'!D2622</f>
        <v>0</v>
      </c>
      <c r="L2624" s="83">
        <f>'Point B Analysis'!E2622</f>
        <v>0</v>
      </c>
      <c r="N2624" s="65">
        <f>'Point B RAW Results'!F2594</f>
        <v>0</v>
      </c>
      <c r="O2624" s="83">
        <f t="shared" si="166"/>
        <v>0</v>
      </c>
      <c r="P2624" s="83">
        <f t="shared" si="167"/>
        <v>0</v>
      </c>
      <c r="Q2624" s="83">
        <f t="shared" si="168"/>
        <v>0</v>
      </c>
      <c r="R2624" s="83">
        <f t="shared" si="169"/>
        <v>0</v>
      </c>
    </row>
    <row r="2625" spans="2:18" ht="13.5" customHeight="1" x14ac:dyDescent="0.35">
      <c r="B2625" s="65">
        <f>'Point A RAW Results'!F2592</f>
        <v>0</v>
      </c>
      <c r="C2625" s="83">
        <f>'Point A Analysis'!B2623</f>
        <v>0</v>
      </c>
      <c r="D2625" s="83">
        <f>'Point A Analysis'!C2623</f>
        <v>0</v>
      </c>
      <c r="E2625" s="83">
        <f>'Point A Analysis'!D2623</f>
        <v>0</v>
      </c>
      <c r="F2625" s="83">
        <f>'Point A Analysis'!E2623</f>
        <v>0</v>
      </c>
      <c r="G2625" s="8"/>
      <c r="H2625" s="65">
        <f>'Point B RAW Results'!F2595</f>
        <v>0</v>
      </c>
      <c r="I2625" s="83">
        <f>'Point B Analysis'!B2623</f>
        <v>0</v>
      </c>
      <c r="J2625" s="83">
        <f>'Point B Analysis'!C2623</f>
        <v>0</v>
      </c>
      <c r="K2625" s="83">
        <f>'Point B Analysis'!D2623</f>
        <v>0</v>
      </c>
      <c r="L2625" s="83">
        <f>'Point B Analysis'!E2623</f>
        <v>0</v>
      </c>
      <c r="N2625" s="65">
        <f>'Point B RAW Results'!F2595</f>
        <v>0</v>
      </c>
      <c r="O2625" s="83">
        <f t="shared" si="166"/>
        <v>0</v>
      </c>
      <c r="P2625" s="83">
        <f t="shared" si="167"/>
        <v>0</v>
      </c>
      <c r="Q2625" s="83">
        <f t="shared" si="168"/>
        <v>0</v>
      </c>
      <c r="R2625" s="83">
        <f t="shared" si="169"/>
        <v>0</v>
      </c>
    </row>
    <row r="2626" spans="2:18" ht="13.5" customHeight="1" x14ac:dyDescent="0.35">
      <c r="B2626" s="65">
        <f>'Point A RAW Results'!F2593</f>
        <v>0</v>
      </c>
      <c r="C2626" s="83">
        <f>'Point A Analysis'!B2624</f>
        <v>0</v>
      </c>
      <c r="D2626" s="83">
        <f>'Point A Analysis'!C2624</f>
        <v>0</v>
      </c>
      <c r="E2626" s="83">
        <f>'Point A Analysis'!D2624</f>
        <v>0</v>
      </c>
      <c r="F2626" s="83">
        <f>'Point A Analysis'!E2624</f>
        <v>0</v>
      </c>
      <c r="G2626" s="8"/>
      <c r="H2626" s="65">
        <f>'Point B RAW Results'!F2596</f>
        <v>0</v>
      </c>
      <c r="I2626" s="83">
        <f>'Point B Analysis'!B2624</f>
        <v>0</v>
      </c>
      <c r="J2626" s="83">
        <f>'Point B Analysis'!C2624</f>
        <v>0</v>
      </c>
      <c r="K2626" s="83">
        <f>'Point B Analysis'!D2624</f>
        <v>0</v>
      </c>
      <c r="L2626" s="83">
        <f>'Point B Analysis'!E2624</f>
        <v>0</v>
      </c>
      <c r="N2626" s="65">
        <f>'Point B RAW Results'!F2596</f>
        <v>0</v>
      </c>
      <c r="O2626" s="83">
        <f t="shared" si="166"/>
        <v>0</v>
      </c>
      <c r="P2626" s="83">
        <f t="shared" si="167"/>
        <v>0</v>
      </c>
      <c r="Q2626" s="83">
        <f t="shared" si="168"/>
        <v>0</v>
      </c>
      <c r="R2626" s="83">
        <f t="shared" si="169"/>
        <v>0</v>
      </c>
    </row>
    <row r="2627" spans="2:18" ht="13.5" customHeight="1" x14ac:dyDescent="0.35">
      <c r="B2627" s="65">
        <f>'Point A RAW Results'!F2594</f>
        <v>0</v>
      </c>
      <c r="C2627" s="83">
        <f>'Point A Analysis'!B2625</f>
        <v>0</v>
      </c>
      <c r="D2627" s="83">
        <f>'Point A Analysis'!C2625</f>
        <v>0</v>
      </c>
      <c r="E2627" s="83">
        <f>'Point A Analysis'!D2625</f>
        <v>0</v>
      </c>
      <c r="F2627" s="83">
        <f>'Point A Analysis'!E2625</f>
        <v>0</v>
      </c>
      <c r="G2627" s="8"/>
      <c r="H2627" s="65">
        <f>'Point B RAW Results'!F2597</f>
        <v>0</v>
      </c>
      <c r="I2627" s="83">
        <f>'Point B Analysis'!B2625</f>
        <v>0</v>
      </c>
      <c r="J2627" s="83">
        <f>'Point B Analysis'!C2625</f>
        <v>0</v>
      </c>
      <c r="K2627" s="83">
        <f>'Point B Analysis'!D2625</f>
        <v>0</v>
      </c>
      <c r="L2627" s="83">
        <f>'Point B Analysis'!E2625</f>
        <v>0</v>
      </c>
      <c r="N2627" s="65">
        <f>'Point B RAW Results'!F2597</f>
        <v>0</v>
      </c>
      <c r="O2627" s="83">
        <f t="shared" si="166"/>
        <v>0</v>
      </c>
      <c r="P2627" s="83">
        <f t="shared" si="167"/>
        <v>0</v>
      </c>
      <c r="Q2627" s="83">
        <f t="shared" si="168"/>
        <v>0</v>
      </c>
      <c r="R2627" s="83">
        <f t="shared" si="169"/>
        <v>0</v>
      </c>
    </row>
    <row r="2628" spans="2:18" ht="13.5" customHeight="1" x14ac:dyDescent="0.35">
      <c r="B2628" s="65">
        <f>'Point A RAW Results'!F2595</f>
        <v>0</v>
      </c>
      <c r="C2628" s="83">
        <f>'Point A Analysis'!B2626</f>
        <v>0</v>
      </c>
      <c r="D2628" s="83">
        <f>'Point A Analysis'!C2626</f>
        <v>0</v>
      </c>
      <c r="E2628" s="83">
        <f>'Point A Analysis'!D2626</f>
        <v>0</v>
      </c>
      <c r="F2628" s="83">
        <f>'Point A Analysis'!E2626</f>
        <v>0</v>
      </c>
      <c r="G2628" s="8"/>
      <c r="H2628" s="65">
        <f>'Point B RAW Results'!F2598</f>
        <v>0</v>
      </c>
      <c r="I2628" s="83">
        <f>'Point B Analysis'!B2626</f>
        <v>0</v>
      </c>
      <c r="J2628" s="83">
        <f>'Point B Analysis'!C2626</f>
        <v>0</v>
      </c>
      <c r="K2628" s="83">
        <f>'Point B Analysis'!D2626</f>
        <v>0</v>
      </c>
      <c r="L2628" s="83">
        <f>'Point B Analysis'!E2626</f>
        <v>0</v>
      </c>
      <c r="N2628" s="65">
        <f>'Point B RAW Results'!F2598</f>
        <v>0</v>
      </c>
      <c r="O2628" s="83">
        <f t="shared" si="166"/>
        <v>0</v>
      </c>
      <c r="P2628" s="83">
        <f t="shared" si="167"/>
        <v>0</v>
      </c>
      <c r="Q2628" s="83">
        <f t="shared" si="168"/>
        <v>0</v>
      </c>
      <c r="R2628" s="83">
        <f t="shared" si="169"/>
        <v>0</v>
      </c>
    </row>
    <row r="2629" spans="2:18" ht="13.5" customHeight="1" x14ac:dyDescent="0.35">
      <c r="B2629" s="65">
        <f>'Point A RAW Results'!F2596</f>
        <v>0</v>
      </c>
      <c r="C2629" s="83">
        <f>'Point A Analysis'!B2627</f>
        <v>0</v>
      </c>
      <c r="D2629" s="83">
        <f>'Point A Analysis'!C2627</f>
        <v>0</v>
      </c>
      <c r="E2629" s="83">
        <f>'Point A Analysis'!D2627</f>
        <v>0</v>
      </c>
      <c r="F2629" s="83">
        <f>'Point A Analysis'!E2627</f>
        <v>0</v>
      </c>
      <c r="G2629" s="8"/>
      <c r="H2629" s="65">
        <f>'Point B RAW Results'!F2599</f>
        <v>0</v>
      </c>
      <c r="I2629" s="83">
        <f>'Point B Analysis'!B2627</f>
        <v>0</v>
      </c>
      <c r="J2629" s="83">
        <f>'Point B Analysis'!C2627</f>
        <v>0</v>
      </c>
      <c r="K2629" s="83">
        <f>'Point B Analysis'!D2627</f>
        <v>0</v>
      </c>
      <c r="L2629" s="83">
        <f>'Point B Analysis'!E2627</f>
        <v>0</v>
      </c>
      <c r="N2629" s="65">
        <f>'Point B RAW Results'!F2599</f>
        <v>0</v>
      </c>
      <c r="O2629" s="83">
        <f t="shared" si="166"/>
        <v>0</v>
      </c>
      <c r="P2629" s="83">
        <f t="shared" si="167"/>
        <v>0</v>
      </c>
      <c r="Q2629" s="83">
        <f t="shared" si="168"/>
        <v>0</v>
      </c>
      <c r="R2629" s="83">
        <f t="shared" si="169"/>
        <v>0</v>
      </c>
    </row>
    <row r="2630" spans="2:18" ht="13.5" customHeight="1" x14ac:dyDescent="0.35">
      <c r="B2630" s="65">
        <f>'Point A RAW Results'!F2597</f>
        <v>0</v>
      </c>
      <c r="C2630" s="83">
        <f>'Point A Analysis'!B2628</f>
        <v>0</v>
      </c>
      <c r="D2630" s="83">
        <f>'Point A Analysis'!C2628</f>
        <v>0</v>
      </c>
      <c r="E2630" s="83">
        <f>'Point A Analysis'!D2628</f>
        <v>0</v>
      </c>
      <c r="F2630" s="83">
        <f>'Point A Analysis'!E2628</f>
        <v>0</v>
      </c>
      <c r="G2630" s="8"/>
      <c r="H2630" s="65">
        <f>'Point B RAW Results'!F2600</f>
        <v>0</v>
      </c>
      <c r="I2630" s="83">
        <f>'Point B Analysis'!B2628</f>
        <v>0</v>
      </c>
      <c r="J2630" s="83">
        <f>'Point B Analysis'!C2628</f>
        <v>0</v>
      </c>
      <c r="K2630" s="83">
        <f>'Point B Analysis'!D2628</f>
        <v>0</v>
      </c>
      <c r="L2630" s="83">
        <f>'Point B Analysis'!E2628</f>
        <v>0</v>
      </c>
      <c r="N2630" s="65">
        <f>'Point B RAW Results'!F2600</f>
        <v>0</v>
      </c>
      <c r="O2630" s="83">
        <f t="shared" si="166"/>
        <v>0</v>
      </c>
      <c r="P2630" s="83">
        <f t="shared" si="167"/>
        <v>0</v>
      </c>
      <c r="Q2630" s="83">
        <f t="shared" si="168"/>
        <v>0</v>
      </c>
      <c r="R2630" s="83">
        <f t="shared" si="169"/>
        <v>0</v>
      </c>
    </row>
    <row r="2631" spans="2:18" ht="13.5" customHeight="1" x14ac:dyDescent="0.35">
      <c r="B2631" s="65">
        <f>'Point A RAW Results'!F2598</f>
        <v>0</v>
      </c>
      <c r="C2631" s="83">
        <f>'Point A Analysis'!B2629</f>
        <v>0</v>
      </c>
      <c r="D2631" s="83">
        <f>'Point A Analysis'!C2629</f>
        <v>0</v>
      </c>
      <c r="E2631" s="83">
        <f>'Point A Analysis'!D2629</f>
        <v>0</v>
      </c>
      <c r="F2631" s="83">
        <f>'Point A Analysis'!E2629</f>
        <v>0</v>
      </c>
      <c r="G2631" s="8"/>
      <c r="H2631" s="65">
        <f>'Point B RAW Results'!F2601</f>
        <v>0</v>
      </c>
      <c r="I2631" s="83">
        <f>'Point B Analysis'!B2629</f>
        <v>0</v>
      </c>
      <c r="J2631" s="83">
        <f>'Point B Analysis'!C2629</f>
        <v>0</v>
      </c>
      <c r="K2631" s="83">
        <f>'Point B Analysis'!D2629</f>
        <v>0</v>
      </c>
      <c r="L2631" s="83">
        <f>'Point B Analysis'!E2629</f>
        <v>0</v>
      </c>
      <c r="N2631" s="65">
        <f>'Point B RAW Results'!F2601</f>
        <v>0</v>
      </c>
      <c r="O2631" s="83">
        <f t="shared" si="166"/>
        <v>0</v>
      </c>
      <c r="P2631" s="83">
        <f t="shared" si="167"/>
        <v>0</v>
      </c>
      <c r="Q2631" s="83">
        <f t="shared" si="168"/>
        <v>0</v>
      </c>
      <c r="R2631" s="83">
        <f t="shared" si="169"/>
        <v>0</v>
      </c>
    </row>
    <row r="2632" spans="2:18" ht="13.5" customHeight="1" x14ac:dyDescent="0.35">
      <c r="B2632" s="65">
        <f>'Point A RAW Results'!F2599</f>
        <v>0</v>
      </c>
      <c r="C2632" s="83">
        <f>'Point A Analysis'!B2630</f>
        <v>0</v>
      </c>
      <c r="D2632" s="83">
        <f>'Point A Analysis'!C2630</f>
        <v>0</v>
      </c>
      <c r="E2632" s="83">
        <f>'Point A Analysis'!D2630</f>
        <v>0</v>
      </c>
      <c r="F2632" s="83">
        <f>'Point A Analysis'!E2630</f>
        <v>0</v>
      </c>
      <c r="G2632" s="8"/>
      <c r="H2632" s="65">
        <f>'Point B RAW Results'!F2602</f>
        <v>0</v>
      </c>
      <c r="I2632" s="83">
        <f>'Point B Analysis'!B2630</f>
        <v>0</v>
      </c>
      <c r="J2632" s="83">
        <f>'Point B Analysis'!C2630</f>
        <v>0</v>
      </c>
      <c r="K2632" s="83">
        <f>'Point B Analysis'!D2630</f>
        <v>0</v>
      </c>
      <c r="L2632" s="83">
        <f>'Point B Analysis'!E2630</f>
        <v>0</v>
      </c>
      <c r="N2632" s="65">
        <f>'Point B RAW Results'!F2602</f>
        <v>0</v>
      </c>
      <c r="O2632" s="83">
        <f t="shared" si="166"/>
        <v>0</v>
      </c>
      <c r="P2632" s="83">
        <f t="shared" si="167"/>
        <v>0</v>
      </c>
      <c r="Q2632" s="83">
        <f t="shared" si="168"/>
        <v>0</v>
      </c>
      <c r="R2632" s="83">
        <f t="shared" si="169"/>
        <v>0</v>
      </c>
    </row>
    <row r="2633" spans="2:18" ht="13.5" customHeight="1" x14ac:dyDescent="0.35">
      <c r="B2633" s="65">
        <f>'Point A RAW Results'!F2600</f>
        <v>0</v>
      </c>
      <c r="C2633" s="83">
        <f>'Point A Analysis'!B2631</f>
        <v>0</v>
      </c>
      <c r="D2633" s="83">
        <f>'Point A Analysis'!C2631</f>
        <v>0</v>
      </c>
      <c r="E2633" s="83">
        <f>'Point A Analysis'!D2631</f>
        <v>0</v>
      </c>
      <c r="F2633" s="83">
        <f>'Point A Analysis'!E2631</f>
        <v>0</v>
      </c>
      <c r="G2633" s="8"/>
      <c r="H2633" s="65">
        <f>'Point B RAW Results'!F2603</f>
        <v>0</v>
      </c>
      <c r="I2633" s="83">
        <f>'Point B Analysis'!B2631</f>
        <v>0</v>
      </c>
      <c r="J2633" s="83">
        <f>'Point B Analysis'!C2631</f>
        <v>0</v>
      </c>
      <c r="K2633" s="83">
        <f>'Point B Analysis'!D2631</f>
        <v>0</v>
      </c>
      <c r="L2633" s="83">
        <f>'Point B Analysis'!E2631</f>
        <v>0</v>
      </c>
      <c r="N2633" s="65">
        <f>'Point B RAW Results'!F2603</f>
        <v>0</v>
      </c>
      <c r="O2633" s="83">
        <f t="shared" si="166"/>
        <v>0</v>
      </c>
      <c r="P2633" s="83">
        <f t="shared" si="167"/>
        <v>0</v>
      </c>
      <c r="Q2633" s="83">
        <f t="shared" si="168"/>
        <v>0</v>
      </c>
      <c r="R2633" s="83">
        <f t="shared" si="169"/>
        <v>0</v>
      </c>
    </row>
    <row r="2634" spans="2:18" ht="13.5" customHeight="1" x14ac:dyDescent="0.35">
      <c r="B2634" s="65">
        <f>'Point A RAW Results'!F2601</f>
        <v>0</v>
      </c>
      <c r="C2634" s="83">
        <f>'Point A Analysis'!B2632</f>
        <v>0</v>
      </c>
      <c r="D2634" s="83">
        <f>'Point A Analysis'!C2632</f>
        <v>0</v>
      </c>
      <c r="E2634" s="83">
        <f>'Point A Analysis'!D2632</f>
        <v>0</v>
      </c>
      <c r="F2634" s="83">
        <f>'Point A Analysis'!E2632</f>
        <v>0</v>
      </c>
      <c r="G2634" s="8"/>
      <c r="H2634" s="65">
        <f>'Point B RAW Results'!F2604</f>
        <v>0</v>
      </c>
      <c r="I2634" s="83">
        <f>'Point B Analysis'!B2632</f>
        <v>0</v>
      </c>
      <c r="J2634" s="83">
        <f>'Point B Analysis'!C2632</f>
        <v>0</v>
      </c>
      <c r="K2634" s="83">
        <f>'Point B Analysis'!D2632</f>
        <v>0</v>
      </c>
      <c r="L2634" s="83">
        <f>'Point B Analysis'!E2632</f>
        <v>0</v>
      </c>
      <c r="N2634" s="65">
        <f>'Point B RAW Results'!F2604</f>
        <v>0</v>
      </c>
      <c r="O2634" s="83">
        <f t="shared" si="166"/>
        <v>0</v>
      </c>
      <c r="P2634" s="83">
        <f t="shared" si="167"/>
        <v>0</v>
      </c>
      <c r="Q2634" s="83">
        <f t="shared" si="168"/>
        <v>0</v>
      </c>
      <c r="R2634" s="83">
        <f t="shared" si="169"/>
        <v>0</v>
      </c>
    </row>
    <row r="2635" spans="2:18" ht="13.5" customHeight="1" x14ac:dyDescent="0.35">
      <c r="B2635" s="65">
        <f>'Point A RAW Results'!F2602</f>
        <v>0</v>
      </c>
      <c r="C2635" s="83">
        <f>'Point A Analysis'!B2633</f>
        <v>0</v>
      </c>
      <c r="D2635" s="83">
        <f>'Point A Analysis'!C2633</f>
        <v>0</v>
      </c>
      <c r="E2635" s="83">
        <f>'Point A Analysis'!D2633</f>
        <v>0</v>
      </c>
      <c r="F2635" s="83">
        <f>'Point A Analysis'!E2633</f>
        <v>0</v>
      </c>
      <c r="G2635" s="8"/>
      <c r="H2635" s="65">
        <f>'Point B RAW Results'!F2605</f>
        <v>0</v>
      </c>
      <c r="I2635" s="83">
        <f>'Point B Analysis'!B2633</f>
        <v>0</v>
      </c>
      <c r="J2635" s="83">
        <f>'Point B Analysis'!C2633</f>
        <v>0</v>
      </c>
      <c r="K2635" s="83">
        <f>'Point B Analysis'!D2633</f>
        <v>0</v>
      </c>
      <c r="L2635" s="83">
        <f>'Point B Analysis'!E2633</f>
        <v>0</v>
      </c>
      <c r="N2635" s="65">
        <f>'Point B RAW Results'!F2605</f>
        <v>0</v>
      </c>
      <c r="O2635" s="83">
        <f t="shared" si="166"/>
        <v>0</v>
      </c>
      <c r="P2635" s="83">
        <f t="shared" si="167"/>
        <v>0</v>
      </c>
      <c r="Q2635" s="83">
        <f t="shared" si="168"/>
        <v>0</v>
      </c>
      <c r="R2635" s="83">
        <f t="shared" si="169"/>
        <v>0</v>
      </c>
    </row>
    <row r="2636" spans="2:18" ht="13.5" customHeight="1" x14ac:dyDescent="0.35">
      <c r="B2636" s="65">
        <f>'Point A RAW Results'!F2603</f>
        <v>0</v>
      </c>
      <c r="C2636" s="83">
        <f>'Point A Analysis'!B2634</f>
        <v>0</v>
      </c>
      <c r="D2636" s="83">
        <f>'Point A Analysis'!C2634</f>
        <v>0</v>
      </c>
      <c r="E2636" s="83">
        <f>'Point A Analysis'!D2634</f>
        <v>0</v>
      </c>
      <c r="F2636" s="83">
        <f>'Point A Analysis'!E2634</f>
        <v>0</v>
      </c>
      <c r="G2636" s="8"/>
      <c r="H2636" s="65">
        <f>'Point B RAW Results'!F2606</f>
        <v>0</v>
      </c>
      <c r="I2636" s="83">
        <f>'Point B Analysis'!B2634</f>
        <v>0</v>
      </c>
      <c r="J2636" s="83">
        <f>'Point B Analysis'!C2634</f>
        <v>0</v>
      </c>
      <c r="K2636" s="83">
        <f>'Point B Analysis'!D2634</f>
        <v>0</v>
      </c>
      <c r="L2636" s="83">
        <f>'Point B Analysis'!E2634</f>
        <v>0</v>
      </c>
      <c r="N2636" s="65">
        <f>'Point B RAW Results'!F2606</f>
        <v>0</v>
      </c>
      <c r="O2636" s="83">
        <f t="shared" si="166"/>
        <v>0</v>
      </c>
      <c r="P2636" s="83">
        <f t="shared" si="167"/>
        <v>0</v>
      </c>
      <c r="Q2636" s="83">
        <f t="shared" si="168"/>
        <v>0</v>
      </c>
      <c r="R2636" s="83">
        <f t="shared" si="169"/>
        <v>0</v>
      </c>
    </row>
    <row r="2637" spans="2:18" ht="13.5" customHeight="1" x14ac:dyDescent="0.35">
      <c r="B2637" s="65">
        <f>'Point A RAW Results'!F2604</f>
        <v>0</v>
      </c>
      <c r="C2637" s="83">
        <f>'Point A Analysis'!B2635</f>
        <v>0</v>
      </c>
      <c r="D2637" s="83">
        <f>'Point A Analysis'!C2635</f>
        <v>0</v>
      </c>
      <c r="E2637" s="83">
        <f>'Point A Analysis'!D2635</f>
        <v>0</v>
      </c>
      <c r="F2637" s="83">
        <f>'Point A Analysis'!E2635</f>
        <v>0</v>
      </c>
      <c r="G2637" s="8"/>
      <c r="H2637" s="65">
        <f>'Point B RAW Results'!F2607</f>
        <v>0</v>
      </c>
      <c r="I2637" s="83">
        <f>'Point B Analysis'!B2635</f>
        <v>0</v>
      </c>
      <c r="J2637" s="83">
        <f>'Point B Analysis'!C2635</f>
        <v>0</v>
      </c>
      <c r="K2637" s="83">
        <f>'Point B Analysis'!D2635</f>
        <v>0</v>
      </c>
      <c r="L2637" s="83">
        <f>'Point B Analysis'!E2635</f>
        <v>0</v>
      </c>
      <c r="N2637" s="65">
        <f>'Point B RAW Results'!F2607</f>
        <v>0</v>
      </c>
      <c r="O2637" s="83">
        <f t="shared" si="166"/>
        <v>0</v>
      </c>
      <c r="P2637" s="83">
        <f t="shared" si="167"/>
        <v>0</v>
      </c>
      <c r="Q2637" s="83">
        <f t="shared" si="168"/>
        <v>0</v>
      </c>
      <c r="R2637" s="83">
        <f t="shared" si="169"/>
        <v>0</v>
      </c>
    </row>
    <row r="2638" spans="2:18" ht="13.5" customHeight="1" x14ac:dyDescent="0.35">
      <c r="B2638" s="65">
        <f>'Point A RAW Results'!F2605</f>
        <v>0</v>
      </c>
      <c r="C2638" s="83">
        <f>'Point A Analysis'!B2636</f>
        <v>0</v>
      </c>
      <c r="D2638" s="83">
        <f>'Point A Analysis'!C2636</f>
        <v>0</v>
      </c>
      <c r="E2638" s="83">
        <f>'Point A Analysis'!D2636</f>
        <v>0</v>
      </c>
      <c r="F2638" s="83">
        <f>'Point A Analysis'!E2636</f>
        <v>0</v>
      </c>
      <c r="G2638" s="8"/>
      <c r="H2638" s="65">
        <f>'Point B RAW Results'!F2608</f>
        <v>0</v>
      </c>
      <c r="I2638" s="83">
        <f>'Point B Analysis'!B2636</f>
        <v>0</v>
      </c>
      <c r="J2638" s="83">
        <f>'Point B Analysis'!C2636</f>
        <v>0</v>
      </c>
      <c r="K2638" s="83">
        <f>'Point B Analysis'!D2636</f>
        <v>0</v>
      </c>
      <c r="L2638" s="83">
        <f>'Point B Analysis'!E2636</f>
        <v>0</v>
      </c>
      <c r="N2638" s="65">
        <f>'Point B RAW Results'!F2608</f>
        <v>0</v>
      </c>
      <c r="O2638" s="83">
        <f t="shared" si="166"/>
        <v>0</v>
      </c>
      <c r="P2638" s="83">
        <f t="shared" si="167"/>
        <v>0</v>
      </c>
      <c r="Q2638" s="83">
        <f t="shared" si="168"/>
        <v>0</v>
      </c>
      <c r="R2638" s="83">
        <f t="shared" si="169"/>
        <v>0</v>
      </c>
    </row>
    <row r="2639" spans="2:18" ht="13.5" customHeight="1" x14ac:dyDescent="0.35">
      <c r="B2639" s="65">
        <f>'Point A RAW Results'!F2606</f>
        <v>0</v>
      </c>
      <c r="C2639" s="83">
        <f>'Point A Analysis'!B2637</f>
        <v>0</v>
      </c>
      <c r="D2639" s="83">
        <f>'Point A Analysis'!C2637</f>
        <v>0</v>
      </c>
      <c r="E2639" s="83">
        <f>'Point A Analysis'!D2637</f>
        <v>0</v>
      </c>
      <c r="F2639" s="83">
        <f>'Point A Analysis'!E2637</f>
        <v>0</v>
      </c>
      <c r="G2639" s="8"/>
      <c r="H2639" s="65">
        <f>'Point B RAW Results'!F2609</f>
        <v>0</v>
      </c>
      <c r="I2639" s="83">
        <f>'Point B Analysis'!B2637</f>
        <v>0</v>
      </c>
      <c r="J2639" s="83">
        <f>'Point B Analysis'!C2637</f>
        <v>0</v>
      </c>
      <c r="K2639" s="83">
        <f>'Point B Analysis'!D2637</f>
        <v>0</v>
      </c>
      <c r="L2639" s="83">
        <f>'Point B Analysis'!E2637</f>
        <v>0</v>
      </c>
      <c r="N2639" s="65">
        <f>'Point B RAW Results'!F2609</f>
        <v>0</v>
      </c>
      <c r="O2639" s="83">
        <f t="shared" si="166"/>
        <v>0</v>
      </c>
      <c r="P2639" s="83">
        <f t="shared" si="167"/>
        <v>0</v>
      </c>
      <c r="Q2639" s="83">
        <f t="shared" si="168"/>
        <v>0</v>
      </c>
      <c r="R2639" s="83">
        <f t="shared" si="169"/>
        <v>0</v>
      </c>
    </row>
    <row r="2640" spans="2:18" ht="13.5" customHeight="1" x14ac:dyDescent="0.35">
      <c r="B2640" s="65">
        <f>'Point A RAW Results'!F2607</f>
        <v>0</v>
      </c>
      <c r="C2640" s="83">
        <f>'Point A Analysis'!B2638</f>
        <v>0</v>
      </c>
      <c r="D2640" s="83">
        <f>'Point A Analysis'!C2638</f>
        <v>0</v>
      </c>
      <c r="E2640" s="83">
        <f>'Point A Analysis'!D2638</f>
        <v>0</v>
      </c>
      <c r="F2640" s="83">
        <f>'Point A Analysis'!E2638</f>
        <v>0</v>
      </c>
      <c r="G2640" s="8"/>
      <c r="H2640" s="65">
        <f>'Point B RAW Results'!F2610</f>
        <v>0</v>
      </c>
      <c r="I2640" s="83">
        <f>'Point B Analysis'!B2638</f>
        <v>0</v>
      </c>
      <c r="J2640" s="83">
        <f>'Point B Analysis'!C2638</f>
        <v>0</v>
      </c>
      <c r="K2640" s="83">
        <f>'Point B Analysis'!D2638</f>
        <v>0</v>
      </c>
      <c r="L2640" s="83">
        <f>'Point B Analysis'!E2638</f>
        <v>0</v>
      </c>
      <c r="N2640" s="65">
        <f>'Point B RAW Results'!F2610</f>
        <v>0</v>
      </c>
      <c r="O2640" s="83">
        <f t="shared" si="166"/>
        <v>0</v>
      </c>
      <c r="P2640" s="83">
        <f t="shared" si="167"/>
        <v>0</v>
      </c>
      <c r="Q2640" s="83">
        <f t="shared" si="168"/>
        <v>0</v>
      </c>
      <c r="R2640" s="83">
        <f t="shared" si="169"/>
        <v>0</v>
      </c>
    </row>
    <row r="2641" spans="2:18" ht="13.5" customHeight="1" x14ac:dyDescent="0.35">
      <c r="B2641" s="65">
        <f>'Point A RAW Results'!F2608</f>
        <v>0</v>
      </c>
      <c r="C2641" s="83">
        <f>'Point A Analysis'!B2639</f>
        <v>0</v>
      </c>
      <c r="D2641" s="83">
        <f>'Point A Analysis'!C2639</f>
        <v>0</v>
      </c>
      <c r="E2641" s="83">
        <f>'Point A Analysis'!D2639</f>
        <v>0</v>
      </c>
      <c r="F2641" s="83">
        <f>'Point A Analysis'!E2639</f>
        <v>0</v>
      </c>
      <c r="G2641" s="8"/>
      <c r="H2641" s="65">
        <f>'Point B RAW Results'!F2611</f>
        <v>0</v>
      </c>
      <c r="I2641" s="83">
        <f>'Point B Analysis'!B2639</f>
        <v>0</v>
      </c>
      <c r="J2641" s="83">
        <f>'Point B Analysis'!C2639</f>
        <v>0</v>
      </c>
      <c r="K2641" s="83">
        <f>'Point B Analysis'!D2639</f>
        <v>0</v>
      </c>
      <c r="L2641" s="83">
        <f>'Point B Analysis'!E2639</f>
        <v>0</v>
      </c>
      <c r="N2641" s="65">
        <f>'Point B RAW Results'!F2611</f>
        <v>0</v>
      </c>
      <c r="O2641" s="83">
        <f t="shared" si="166"/>
        <v>0</v>
      </c>
      <c r="P2641" s="83">
        <f t="shared" si="167"/>
        <v>0</v>
      </c>
      <c r="Q2641" s="83">
        <f t="shared" si="168"/>
        <v>0</v>
      </c>
      <c r="R2641" s="83">
        <f t="shared" si="169"/>
        <v>0</v>
      </c>
    </row>
    <row r="2642" spans="2:18" ht="13.5" customHeight="1" x14ac:dyDescent="0.35">
      <c r="B2642" s="65">
        <f>'Point A RAW Results'!F2609</f>
        <v>0</v>
      </c>
      <c r="C2642" s="83">
        <f>'Point A Analysis'!B2640</f>
        <v>0</v>
      </c>
      <c r="D2642" s="83">
        <f>'Point A Analysis'!C2640</f>
        <v>0</v>
      </c>
      <c r="E2642" s="83">
        <f>'Point A Analysis'!D2640</f>
        <v>0</v>
      </c>
      <c r="F2642" s="83">
        <f>'Point A Analysis'!E2640</f>
        <v>0</v>
      </c>
      <c r="G2642" s="8"/>
      <c r="H2642" s="65">
        <f>'Point B RAW Results'!F2612</f>
        <v>0</v>
      </c>
      <c r="I2642" s="83">
        <f>'Point B Analysis'!B2640</f>
        <v>0</v>
      </c>
      <c r="J2642" s="83">
        <f>'Point B Analysis'!C2640</f>
        <v>0</v>
      </c>
      <c r="K2642" s="83">
        <f>'Point B Analysis'!D2640</f>
        <v>0</v>
      </c>
      <c r="L2642" s="83">
        <f>'Point B Analysis'!E2640</f>
        <v>0</v>
      </c>
      <c r="N2642" s="65">
        <f>'Point B RAW Results'!F2612</f>
        <v>0</v>
      </c>
      <c r="O2642" s="83">
        <f t="shared" si="166"/>
        <v>0</v>
      </c>
      <c r="P2642" s="83">
        <f t="shared" si="167"/>
        <v>0</v>
      </c>
      <c r="Q2642" s="83">
        <f t="shared" si="168"/>
        <v>0</v>
      </c>
      <c r="R2642" s="83">
        <f t="shared" si="169"/>
        <v>0</v>
      </c>
    </row>
    <row r="2643" spans="2:18" ht="13.5" customHeight="1" x14ac:dyDescent="0.35">
      <c r="B2643" s="65">
        <f>'Point A RAW Results'!F2610</f>
        <v>0</v>
      </c>
      <c r="C2643" s="83">
        <f>'Point A Analysis'!B2641</f>
        <v>0</v>
      </c>
      <c r="D2643" s="83">
        <f>'Point A Analysis'!C2641</f>
        <v>0</v>
      </c>
      <c r="E2643" s="83">
        <f>'Point A Analysis'!D2641</f>
        <v>0</v>
      </c>
      <c r="F2643" s="83">
        <f>'Point A Analysis'!E2641</f>
        <v>0</v>
      </c>
      <c r="G2643" s="8"/>
      <c r="H2643" s="65">
        <f>'Point B RAW Results'!F2613</f>
        <v>0</v>
      </c>
      <c r="I2643" s="83">
        <f>'Point B Analysis'!B2641</f>
        <v>0</v>
      </c>
      <c r="J2643" s="83">
        <f>'Point B Analysis'!C2641</f>
        <v>0</v>
      </c>
      <c r="K2643" s="83">
        <f>'Point B Analysis'!D2641</f>
        <v>0</v>
      </c>
      <c r="L2643" s="83">
        <f>'Point B Analysis'!E2641</f>
        <v>0</v>
      </c>
      <c r="N2643" s="65">
        <f>'Point B RAW Results'!F2613</f>
        <v>0</v>
      </c>
      <c r="O2643" s="83">
        <f t="shared" si="166"/>
        <v>0</v>
      </c>
      <c r="P2643" s="83">
        <f t="shared" si="167"/>
        <v>0</v>
      </c>
      <c r="Q2643" s="83">
        <f t="shared" si="168"/>
        <v>0</v>
      </c>
      <c r="R2643" s="83">
        <f t="shared" si="169"/>
        <v>0</v>
      </c>
    </row>
    <row r="2644" spans="2:18" ht="13.5" customHeight="1" x14ac:dyDescent="0.35">
      <c r="B2644" s="65">
        <f>'Point A RAW Results'!F2611</f>
        <v>0</v>
      </c>
      <c r="C2644" s="83">
        <f>'Point A Analysis'!B2642</f>
        <v>0</v>
      </c>
      <c r="D2644" s="83">
        <f>'Point A Analysis'!C2642</f>
        <v>0</v>
      </c>
      <c r="E2644" s="83">
        <f>'Point A Analysis'!D2642</f>
        <v>0</v>
      </c>
      <c r="F2644" s="83">
        <f>'Point A Analysis'!E2642</f>
        <v>0</v>
      </c>
      <c r="G2644" s="8"/>
      <c r="H2644" s="65">
        <f>'Point B RAW Results'!F2614</f>
        <v>0</v>
      </c>
      <c r="I2644" s="83">
        <f>'Point B Analysis'!B2642</f>
        <v>0</v>
      </c>
      <c r="J2644" s="83">
        <f>'Point B Analysis'!C2642</f>
        <v>0</v>
      </c>
      <c r="K2644" s="83">
        <f>'Point B Analysis'!D2642</f>
        <v>0</v>
      </c>
      <c r="L2644" s="83">
        <f>'Point B Analysis'!E2642</f>
        <v>0</v>
      </c>
      <c r="N2644" s="65">
        <f>'Point B RAW Results'!F2614</f>
        <v>0</v>
      </c>
      <c r="O2644" s="83">
        <f t="shared" si="166"/>
        <v>0</v>
      </c>
      <c r="P2644" s="83">
        <f t="shared" si="167"/>
        <v>0</v>
      </c>
      <c r="Q2644" s="83">
        <f t="shared" si="168"/>
        <v>0</v>
      </c>
      <c r="R2644" s="83">
        <f t="shared" si="169"/>
        <v>0</v>
      </c>
    </row>
    <row r="2645" spans="2:18" ht="13.5" customHeight="1" x14ac:dyDescent="0.35">
      <c r="B2645" s="65">
        <f>'Point A RAW Results'!F2612</f>
        <v>0</v>
      </c>
      <c r="C2645" s="83">
        <f>'Point A Analysis'!B2643</f>
        <v>0</v>
      </c>
      <c r="D2645" s="83">
        <f>'Point A Analysis'!C2643</f>
        <v>0</v>
      </c>
      <c r="E2645" s="83">
        <f>'Point A Analysis'!D2643</f>
        <v>0</v>
      </c>
      <c r="F2645" s="83">
        <f>'Point A Analysis'!E2643</f>
        <v>0</v>
      </c>
      <c r="G2645" s="8"/>
      <c r="H2645" s="65">
        <f>'Point B RAW Results'!F2615</f>
        <v>0</v>
      </c>
      <c r="I2645" s="83">
        <f>'Point B Analysis'!B2643</f>
        <v>0</v>
      </c>
      <c r="J2645" s="83">
        <f>'Point B Analysis'!C2643</f>
        <v>0</v>
      </c>
      <c r="K2645" s="83">
        <f>'Point B Analysis'!D2643</f>
        <v>0</v>
      </c>
      <c r="L2645" s="83">
        <f>'Point B Analysis'!E2643</f>
        <v>0</v>
      </c>
      <c r="N2645" s="65">
        <f>'Point B RAW Results'!F2615</f>
        <v>0</v>
      </c>
      <c r="O2645" s="83">
        <f t="shared" si="166"/>
        <v>0</v>
      </c>
      <c r="P2645" s="83">
        <f t="shared" si="167"/>
        <v>0</v>
      </c>
      <c r="Q2645" s="83">
        <f t="shared" si="168"/>
        <v>0</v>
      </c>
      <c r="R2645" s="83">
        <f t="shared" si="169"/>
        <v>0</v>
      </c>
    </row>
    <row r="2646" spans="2:18" ht="13.5" customHeight="1" x14ac:dyDescent="0.35">
      <c r="B2646" s="65">
        <f>'Point A RAW Results'!F2613</f>
        <v>0</v>
      </c>
      <c r="C2646" s="83">
        <f>'Point A Analysis'!B2644</f>
        <v>0</v>
      </c>
      <c r="D2646" s="83">
        <f>'Point A Analysis'!C2644</f>
        <v>0</v>
      </c>
      <c r="E2646" s="83">
        <f>'Point A Analysis'!D2644</f>
        <v>0</v>
      </c>
      <c r="F2646" s="83">
        <f>'Point A Analysis'!E2644</f>
        <v>0</v>
      </c>
      <c r="G2646" s="8"/>
      <c r="H2646" s="65">
        <f>'Point B RAW Results'!F2616</f>
        <v>0</v>
      </c>
      <c r="I2646" s="83">
        <f>'Point B Analysis'!B2644</f>
        <v>0</v>
      </c>
      <c r="J2646" s="83">
        <f>'Point B Analysis'!C2644</f>
        <v>0</v>
      </c>
      <c r="K2646" s="83">
        <f>'Point B Analysis'!D2644</f>
        <v>0</v>
      </c>
      <c r="L2646" s="83">
        <f>'Point B Analysis'!E2644</f>
        <v>0</v>
      </c>
      <c r="N2646" s="65">
        <f>'Point B RAW Results'!F2616</f>
        <v>0</v>
      </c>
      <c r="O2646" s="83">
        <f t="shared" si="166"/>
        <v>0</v>
      </c>
      <c r="P2646" s="83">
        <f t="shared" si="167"/>
        <v>0</v>
      </c>
      <c r="Q2646" s="83">
        <f t="shared" si="168"/>
        <v>0</v>
      </c>
      <c r="R2646" s="83">
        <f t="shared" si="169"/>
        <v>0</v>
      </c>
    </row>
    <row r="2647" spans="2:18" ht="13.5" customHeight="1" x14ac:dyDescent="0.35">
      <c r="B2647" s="65">
        <f>'Point A RAW Results'!F2614</f>
        <v>0</v>
      </c>
      <c r="C2647" s="83">
        <f>'Point A Analysis'!B2645</f>
        <v>0</v>
      </c>
      <c r="D2647" s="83">
        <f>'Point A Analysis'!C2645</f>
        <v>0</v>
      </c>
      <c r="E2647" s="83">
        <f>'Point A Analysis'!D2645</f>
        <v>0</v>
      </c>
      <c r="F2647" s="83">
        <f>'Point A Analysis'!E2645</f>
        <v>0</v>
      </c>
      <c r="G2647" s="8"/>
      <c r="H2647" s="65">
        <f>'Point B RAW Results'!F2617</f>
        <v>0</v>
      </c>
      <c r="I2647" s="83">
        <f>'Point B Analysis'!B2645</f>
        <v>0</v>
      </c>
      <c r="J2647" s="83">
        <f>'Point B Analysis'!C2645</f>
        <v>0</v>
      </c>
      <c r="K2647" s="83">
        <f>'Point B Analysis'!D2645</f>
        <v>0</v>
      </c>
      <c r="L2647" s="83">
        <f>'Point B Analysis'!E2645</f>
        <v>0</v>
      </c>
      <c r="N2647" s="65">
        <f>'Point B RAW Results'!F2617</f>
        <v>0</v>
      </c>
      <c r="O2647" s="83">
        <f t="shared" si="166"/>
        <v>0</v>
      </c>
      <c r="P2647" s="83">
        <f t="shared" si="167"/>
        <v>0</v>
      </c>
      <c r="Q2647" s="83">
        <f t="shared" si="168"/>
        <v>0</v>
      </c>
      <c r="R2647" s="83">
        <f t="shared" si="169"/>
        <v>0</v>
      </c>
    </row>
    <row r="2648" spans="2:18" ht="13.5" customHeight="1" x14ac:dyDescent="0.35">
      <c r="B2648" s="65">
        <f>'Point A RAW Results'!F2615</f>
        <v>0</v>
      </c>
      <c r="C2648" s="83">
        <f>'Point A Analysis'!B2646</f>
        <v>0</v>
      </c>
      <c r="D2648" s="83">
        <f>'Point A Analysis'!C2646</f>
        <v>0</v>
      </c>
      <c r="E2648" s="83">
        <f>'Point A Analysis'!D2646</f>
        <v>0</v>
      </c>
      <c r="F2648" s="83">
        <f>'Point A Analysis'!E2646</f>
        <v>0</v>
      </c>
      <c r="G2648" s="8"/>
      <c r="H2648" s="65">
        <f>'Point B RAW Results'!F2618</f>
        <v>0</v>
      </c>
      <c r="I2648" s="83">
        <f>'Point B Analysis'!B2646</f>
        <v>0</v>
      </c>
      <c r="J2648" s="83">
        <f>'Point B Analysis'!C2646</f>
        <v>0</v>
      </c>
      <c r="K2648" s="83">
        <f>'Point B Analysis'!D2646</f>
        <v>0</v>
      </c>
      <c r="L2648" s="83">
        <f>'Point B Analysis'!E2646</f>
        <v>0</v>
      </c>
      <c r="N2648" s="65">
        <f>'Point B RAW Results'!F2618</f>
        <v>0</v>
      </c>
      <c r="O2648" s="83">
        <f t="shared" si="166"/>
        <v>0</v>
      </c>
      <c r="P2648" s="83">
        <f t="shared" si="167"/>
        <v>0</v>
      </c>
      <c r="Q2648" s="83">
        <f t="shared" si="168"/>
        <v>0</v>
      </c>
      <c r="R2648" s="83">
        <f t="shared" si="169"/>
        <v>0</v>
      </c>
    </row>
    <row r="2649" spans="2:18" ht="13.5" customHeight="1" x14ac:dyDescent="0.35">
      <c r="B2649" s="65">
        <f>'Point A RAW Results'!F2616</f>
        <v>0</v>
      </c>
      <c r="C2649" s="83">
        <f>'Point A Analysis'!B2647</f>
        <v>0</v>
      </c>
      <c r="D2649" s="83">
        <f>'Point A Analysis'!C2647</f>
        <v>0</v>
      </c>
      <c r="E2649" s="83">
        <f>'Point A Analysis'!D2647</f>
        <v>0</v>
      </c>
      <c r="F2649" s="83">
        <f>'Point A Analysis'!E2647</f>
        <v>0</v>
      </c>
      <c r="G2649" s="8"/>
      <c r="H2649" s="65">
        <f>'Point B RAW Results'!F2619</f>
        <v>0</v>
      </c>
      <c r="I2649" s="83">
        <f>'Point B Analysis'!B2647</f>
        <v>0</v>
      </c>
      <c r="J2649" s="83">
        <f>'Point B Analysis'!C2647</f>
        <v>0</v>
      </c>
      <c r="K2649" s="83">
        <f>'Point B Analysis'!D2647</f>
        <v>0</v>
      </c>
      <c r="L2649" s="83">
        <f>'Point B Analysis'!E2647</f>
        <v>0</v>
      </c>
      <c r="N2649" s="65">
        <f>'Point B RAW Results'!F2619</f>
        <v>0</v>
      </c>
      <c r="O2649" s="83">
        <f t="shared" si="166"/>
        <v>0</v>
      </c>
      <c r="P2649" s="83">
        <f t="shared" si="167"/>
        <v>0</v>
      </c>
      <c r="Q2649" s="83">
        <f t="shared" si="168"/>
        <v>0</v>
      </c>
      <c r="R2649" s="83">
        <f t="shared" si="169"/>
        <v>0</v>
      </c>
    </row>
    <row r="2650" spans="2:18" ht="13.5" customHeight="1" x14ac:dyDescent="0.35">
      <c r="B2650" s="65">
        <f>'Point A RAW Results'!F2617</f>
        <v>0</v>
      </c>
      <c r="C2650" s="83">
        <f>'Point A Analysis'!B2648</f>
        <v>0</v>
      </c>
      <c r="D2650" s="83">
        <f>'Point A Analysis'!C2648</f>
        <v>0</v>
      </c>
      <c r="E2650" s="83">
        <f>'Point A Analysis'!D2648</f>
        <v>0</v>
      </c>
      <c r="F2650" s="83">
        <f>'Point A Analysis'!E2648</f>
        <v>0</v>
      </c>
      <c r="G2650" s="8"/>
      <c r="H2650" s="65">
        <f>'Point B RAW Results'!F2620</f>
        <v>0</v>
      </c>
      <c r="I2650" s="83">
        <f>'Point B Analysis'!B2648</f>
        <v>0</v>
      </c>
      <c r="J2650" s="83">
        <f>'Point B Analysis'!C2648</f>
        <v>0</v>
      </c>
      <c r="K2650" s="83">
        <f>'Point B Analysis'!D2648</f>
        <v>0</v>
      </c>
      <c r="L2650" s="83">
        <f>'Point B Analysis'!E2648</f>
        <v>0</v>
      </c>
      <c r="N2650" s="65">
        <f>'Point B RAW Results'!F2620</f>
        <v>0</v>
      </c>
      <c r="O2650" s="83">
        <f t="shared" si="166"/>
        <v>0</v>
      </c>
      <c r="P2650" s="83">
        <f t="shared" si="167"/>
        <v>0</v>
      </c>
      <c r="Q2650" s="83">
        <f t="shared" si="168"/>
        <v>0</v>
      </c>
      <c r="R2650" s="83">
        <f t="shared" si="169"/>
        <v>0</v>
      </c>
    </row>
    <row r="2651" spans="2:18" ht="13.5" customHeight="1" x14ac:dyDescent="0.35">
      <c r="B2651" s="65">
        <f>'Point A RAW Results'!F2618</f>
        <v>0</v>
      </c>
      <c r="C2651" s="83">
        <f>'Point A Analysis'!B2649</f>
        <v>0</v>
      </c>
      <c r="D2651" s="83">
        <f>'Point A Analysis'!C2649</f>
        <v>0</v>
      </c>
      <c r="E2651" s="83">
        <f>'Point A Analysis'!D2649</f>
        <v>0</v>
      </c>
      <c r="F2651" s="83">
        <f>'Point A Analysis'!E2649</f>
        <v>0</v>
      </c>
      <c r="G2651" s="8"/>
      <c r="H2651" s="65">
        <f>'Point B RAW Results'!F2621</f>
        <v>0</v>
      </c>
      <c r="I2651" s="83">
        <f>'Point B Analysis'!B2649</f>
        <v>0</v>
      </c>
      <c r="J2651" s="83">
        <f>'Point B Analysis'!C2649</f>
        <v>0</v>
      </c>
      <c r="K2651" s="83">
        <f>'Point B Analysis'!D2649</f>
        <v>0</v>
      </c>
      <c r="L2651" s="83">
        <f>'Point B Analysis'!E2649</f>
        <v>0</v>
      </c>
      <c r="N2651" s="65">
        <f>'Point B RAW Results'!F2621</f>
        <v>0</v>
      </c>
      <c r="O2651" s="83">
        <f t="shared" si="166"/>
        <v>0</v>
      </c>
      <c r="P2651" s="83">
        <f t="shared" si="167"/>
        <v>0</v>
      </c>
      <c r="Q2651" s="83">
        <f t="shared" si="168"/>
        <v>0</v>
      </c>
      <c r="R2651" s="83">
        <f t="shared" si="169"/>
        <v>0</v>
      </c>
    </row>
    <row r="2652" spans="2:18" ht="13.5" customHeight="1" x14ac:dyDescent="0.35">
      <c r="B2652" s="65">
        <f>'Point A RAW Results'!F2619</f>
        <v>0</v>
      </c>
      <c r="C2652" s="83">
        <f>'Point A Analysis'!B2650</f>
        <v>0</v>
      </c>
      <c r="D2652" s="83">
        <f>'Point A Analysis'!C2650</f>
        <v>0</v>
      </c>
      <c r="E2652" s="83">
        <f>'Point A Analysis'!D2650</f>
        <v>0</v>
      </c>
      <c r="F2652" s="83">
        <f>'Point A Analysis'!E2650</f>
        <v>0</v>
      </c>
      <c r="G2652" s="8"/>
      <c r="H2652" s="65">
        <f>'Point B RAW Results'!F2622</f>
        <v>0</v>
      </c>
      <c r="I2652" s="83">
        <f>'Point B Analysis'!B2650</f>
        <v>0</v>
      </c>
      <c r="J2652" s="83">
        <f>'Point B Analysis'!C2650</f>
        <v>0</v>
      </c>
      <c r="K2652" s="83">
        <f>'Point B Analysis'!D2650</f>
        <v>0</v>
      </c>
      <c r="L2652" s="83">
        <f>'Point B Analysis'!E2650</f>
        <v>0</v>
      </c>
      <c r="N2652" s="65">
        <f>'Point B RAW Results'!F2622</f>
        <v>0</v>
      </c>
      <c r="O2652" s="83">
        <f t="shared" si="166"/>
        <v>0</v>
      </c>
      <c r="P2652" s="83">
        <f t="shared" si="167"/>
        <v>0</v>
      </c>
      <c r="Q2652" s="83">
        <f t="shared" si="168"/>
        <v>0</v>
      </c>
      <c r="R2652" s="83">
        <f t="shared" si="169"/>
        <v>0</v>
      </c>
    </row>
    <row r="2653" spans="2:18" ht="13.5" customHeight="1" x14ac:dyDescent="0.35">
      <c r="B2653" s="65">
        <f>'Point A RAW Results'!F2620</f>
        <v>0</v>
      </c>
      <c r="C2653" s="83">
        <f>'Point A Analysis'!B2651</f>
        <v>0</v>
      </c>
      <c r="D2653" s="83">
        <f>'Point A Analysis'!C2651</f>
        <v>0</v>
      </c>
      <c r="E2653" s="83">
        <f>'Point A Analysis'!D2651</f>
        <v>0</v>
      </c>
      <c r="F2653" s="83">
        <f>'Point A Analysis'!E2651</f>
        <v>0</v>
      </c>
      <c r="G2653" s="8"/>
      <c r="H2653" s="65">
        <f>'Point B RAW Results'!F2623</f>
        <v>0</v>
      </c>
      <c r="I2653" s="83">
        <f>'Point B Analysis'!B2651</f>
        <v>0</v>
      </c>
      <c r="J2653" s="83">
        <f>'Point B Analysis'!C2651</f>
        <v>0</v>
      </c>
      <c r="K2653" s="83">
        <f>'Point B Analysis'!D2651</f>
        <v>0</v>
      </c>
      <c r="L2653" s="83">
        <f>'Point B Analysis'!E2651</f>
        <v>0</v>
      </c>
      <c r="N2653" s="65">
        <f>'Point B RAW Results'!F2623</f>
        <v>0</v>
      </c>
      <c r="O2653" s="83">
        <f t="shared" si="166"/>
        <v>0</v>
      </c>
      <c r="P2653" s="83">
        <f t="shared" si="167"/>
        <v>0</v>
      </c>
      <c r="Q2653" s="83">
        <f t="shared" si="168"/>
        <v>0</v>
      </c>
      <c r="R2653" s="83">
        <f t="shared" si="169"/>
        <v>0</v>
      </c>
    </row>
    <row r="2654" spans="2:18" ht="13.5" customHeight="1" x14ac:dyDescent="0.35">
      <c r="B2654" s="65">
        <f>'Point A RAW Results'!F2621</f>
        <v>0</v>
      </c>
      <c r="C2654" s="83">
        <f>'Point A Analysis'!B2652</f>
        <v>0</v>
      </c>
      <c r="D2654" s="83">
        <f>'Point A Analysis'!C2652</f>
        <v>0</v>
      </c>
      <c r="E2654" s="83">
        <f>'Point A Analysis'!D2652</f>
        <v>0</v>
      </c>
      <c r="F2654" s="83">
        <f>'Point A Analysis'!E2652</f>
        <v>0</v>
      </c>
      <c r="G2654" s="8"/>
      <c r="H2654" s="65">
        <f>'Point B RAW Results'!F2624</f>
        <v>0</v>
      </c>
      <c r="I2654" s="83">
        <f>'Point B Analysis'!B2652</f>
        <v>0</v>
      </c>
      <c r="J2654" s="83">
        <f>'Point B Analysis'!C2652</f>
        <v>0</v>
      </c>
      <c r="K2654" s="83">
        <f>'Point B Analysis'!D2652</f>
        <v>0</v>
      </c>
      <c r="L2654" s="83">
        <f>'Point B Analysis'!E2652</f>
        <v>0</v>
      </c>
      <c r="N2654" s="65">
        <f>'Point B RAW Results'!F2624</f>
        <v>0</v>
      </c>
      <c r="O2654" s="83">
        <f t="shared" si="166"/>
        <v>0</v>
      </c>
      <c r="P2654" s="83">
        <f t="shared" si="167"/>
        <v>0</v>
      </c>
      <c r="Q2654" s="83">
        <f t="shared" si="168"/>
        <v>0</v>
      </c>
      <c r="R2654" s="83">
        <f t="shared" si="169"/>
        <v>0</v>
      </c>
    </row>
    <row r="2655" spans="2:18" ht="13.5" customHeight="1" x14ac:dyDescent="0.35">
      <c r="B2655" s="65">
        <f>'Point A RAW Results'!F2622</f>
        <v>0</v>
      </c>
      <c r="C2655" s="83">
        <f>'Point A Analysis'!B2653</f>
        <v>0</v>
      </c>
      <c r="D2655" s="83">
        <f>'Point A Analysis'!C2653</f>
        <v>0</v>
      </c>
      <c r="E2655" s="83">
        <f>'Point A Analysis'!D2653</f>
        <v>0</v>
      </c>
      <c r="F2655" s="83">
        <f>'Point A Analysis'!E2653</f>
        <v>0</v>
      </c>
      <c r="G2655" s="8"/>
      <c r="H2655" s="65">
        <f>'Point B RAW Results'!F2625</f>
        <v>0</v>
      </c>
      <c r="I2655" s="83">
        <f>'Point B Analysis'!B2653</f>
        <v>0</v>
      </c>
      <c r="J2655" s="83">
        <f>'Point B Analysis'!C2653</f>
        <v>0</v>
      </c>
      <c r="K2655" s="83">
        <f>'Point B Analysis'!D2653</f>
        <v>0</v>
      </c>
      <c r="L2655" s="83">
        <f>'Point B Analysis'!E2653</f>
        <v>0</v>
      </c>
      <c r="N2655" s="65">
        <f>'Point B RAW Results'!F2625</f>
        <v>0</v>
      </c>
      <c r="O2655" s="83">
        <f t="shared" si="166"/>
        <v>0</v>
      </c>
      <c r="P2655" s="83">
        <f t="shared" si="167"/>
        <v>0</v>
      </c>
      <c r="Q2655" s="83">
        <f t="shared" si="168"/>
        <v>0</v>
      </c>
      <c r="R2655" s="83">
        <f t="shared" si="169"/>
        <v>0</v>
      </c>
    </row>
    <row r="2656" spans="2:18" ht="13.5" customHeight="1" x14ac:dyDescent="0.35">
      <c r="B2656" s="65">
        <f>'Point A RAW Results'!F2623</f>
        <v>0</v>
      </c>
      <c r="C2656" s="83">
        <f>'Point A Analysis'!B2654</f>
        <v>0</v>
      </c>
      <c r="D2656" s="83">
        <f>'Point A Analysis'!C2654</f>
        <v>0</v>
      </c>
      <c r="E2656" s="83">
        <f>'Point A Analysis'!D2654</f>
        <v>0</v>
      </c>
      <c r="F2656" s="83">
        <f>'Point A Analysis'!E2654</f>
        <v>0</v>
      </c>
      <c r="G2656" s="8"/>
      <c r="H2656" s="65">
        <f>'Point B RAW Results'!F2626</f>
        <v>0</v>
      </c>
      <c r="I2656" s="83">
        <f>'Point B Analysis'!B2654</f>
        <v>0</v>
      </c>
      <c r="J2656" s="83">
        <f>'Point B Analysis'!C2654</f>
        <v>0</v>
      </c>
      <c r="K2656" s="83">
        <f>'Point B Analysis'!D2654</f>
        <v>0</v>
      </c>
      <c r="L2656" s="83">
        <f>'Point B Analysis'!E2654</f>
        <v>0</v>
      </c>
      <c r="N2656" s="65">
        <f>'Point B RAW Results'!F2626</f>
        <v>0</v>
      </c>
      <c r="O2656" s="83">
        <f t="shared" si="166"/>
        <v>0</v>
      </c>
      <c r="P2656" s="83">
        <f t="shared" si="167"/>
        <v>0</v>
      </c>
      <c r="Q2656" s="83">
        <f t="shared" si="168"/>
        <v>0</v>
      </c>
      <c r="R2656" s="83">
        <f t="shared" si="169"/>
        <v>0</v>
      </c>
    </row>
    <row r="2657" spans="2:18" ht="13.5" customHeight="1" x14ac:dyDescent="0.35">
      <c r="B2657" s="65">
        <f>'Point A RAW Results'!F2624</f>
        <v>0</v>
      </c>
      <c r="C2657" s="83">
        <f>'Point A Analysis'!B2655</f>
        <v>0</v>
      </c>
      <c r="D2657" s="83">
        <f>'Point A Analysis'!C2655</f>
        <v>0</v>
      </c>
      <c r="E2657" s="83">
        <f>'Point A Analysis'!D2655</f>
        <v>0</v>
      </c>
      <c r="F2657" s="83">
        <f>'Point A Analysis'!E2655</f>
        <v>0</v>
      </c>
      <c r="G2657" s="8"/>
      <c r="H2657" s="65">
        <f>'Point B RAW Results'!F2627</f>
        <v>0</v>
      </c>
      <c r="I2657" s="83">
        <f>'Point B Analysis'!B2655</f>
        <v>0</v>
      </c>
      <c r="J2657" s="83">
        <f>'Point B Analysis'!C2655</f>
        <v>0</v>
      </c>
      <c r="K2657" s="83">
        <f>'Point B Analysis'!D2655</f>
        <v>0</v>
      </c>
      <c r="L2657" s="83">
        <f>'Point B Analysis'!E2655</f>
        <v>0</v>
      </c>
      <c r="N2657" s="65">
        <f>'Point B RAW Results'!F2627</f>
        <v>0</v>
      </c>
      <c r="O2657" s="83">
        <f t="shared" si="166"/>
        <v>0</v>
      </c>
      <c r="P2657" s="83">
        <f t="shared" si="167"/>
        <v>0</v>
      </c>
      <c r="Q2657" s="83">
        <f t="shared" si="168"/>
        <v>0</v>
      </c>
      <c r="R2657" s="83">
        <f t="shared" si="169"/>
        <v>0</v>
      </c>
    </row>
    <row r="2658" spans="2:18" ht="13.5" customHeight="1" x14ac:dyDescent="0.35">
      <c r="B2658" s="65">
        <f>'Point A RAW Results'!F2625</f>
        <v>0</v>
      </c>
      <c r="C2658" s="83">
        <f>'Point A Analysis'!B2656</f>
        <v>0</v>
      </c>
      <c r="D2658" s="83">
        <f>'Point A Analysis'!C2656</f>
        <v>0</v>
      </c>
      <c r="E2658" s="83">
        <f>'Point A Analysis'!D2656</f>
        <v>0</v>
      </c>
      <c r="F2658" s="83">
        <f>'Point A Analysis'!E2656</f>
        <v>0</v>
      </c>
      <c r="G2658" s="8"/>
      <c r="H2658" s="65">
        <f>'Point B RAW Results'!F2628</f>
        <v>0</v>
      </c>
      <c r="I2658" s="83">
        <f>'Point B Analysis'!B2656</f>
        <v>0</v>
      </c>
      <c r="J2658" s="83">
        <f>'Point B Analysis'!C2656</f>
        <v>0</v>
      </c>
      <c r="K2658" s="83">
        <f>'Point B Analysis'!D2656</f>
        <v>0</v>
      </c>
      <c r="L2658" s="83">
        <f>'Point B Analysis'!E2656</f>
        <v>0</v>
      </c>
      <c r="N2658" s="65">
        <f>'Point B RAW Results'!F2628</f>
        <v>0</v>
      </c>
      <c r="O2658" s="83">
        <f t="shared" si="166"/>
        <v>0</v>
      </c>
      <c r="P2658" s="83">
        <f t="shared" si="167"/>
        <v>0</v>
      </c>
      <c r="Q2658" s="83">
        <f t="shared" si="168"/>
        <v>0</v>
      </c>
      <c r="R2658" s="83">
        <f t="shared" si="169"/>
        <v>0</v>
      </c>
    </row>
    <row r="2659" spans="2:18" ht="13.5" customHeight="1" x14ac:dyDescent="0.35">
      <c r="B2659" s="65">
        <f>'Point A RAW Results'!F2626</f>
        <v>0</v>
      </c>
      <c r="C2659" s="83">
        <f>'Point A Analysis'!B2657</f>
        <v>0</v>
      </c>
      <c r="D2659" s="83">
        <f>'Point A Analysis'!C2657</f>
        <v>0</v>
      </c>
      <c r="E2659" s="83">
        <f>'Point A Analysis'!D2657</f>
        <v>0</v>
      </c>
      <c r="F2659" s="83">
        <f>'Point A Analysis'!E2657</f>
        <v>0</v>
      </c>
      <c r="G2659" s="8"/>
      <c r="H2659" s="65">
        <f>'Point B RAW Results'!F2629</f>
        <v>0</v>
      </c>
      <c r="I2659" s="83">
        <f>'Point B Analysis'!B2657</f>
        <v>0</v>
      </c>
      <c r="J2659" s="83">
        <f>'Point B Analysis'!C2657</f>
        <v>0</v>
      </c>
      <c r="K2659" s="83">
        <f>'Point B Analysis'!D2657</f>
        <v>0</v>
      </c>
      <c r="L2659" s="83">
        <f>'Point B Analysis'!E2657</f>
        <v>0</v>
      </c>
      <c r="N2659" s="65">
        <f>'Point B RAW Results'!F2629</f>
        <v>0</v>
      </c>
      <c r="O2659" s="83">
        <f t="shared" si="166"/>
        <v>0</v>
      </c>
      <c r="P2659" s="83">
        <f t="shared" si="167"/>
        <v>0</v>
      </c>
      <c r="Q2659" s="83">
        <f t="shared" si="168"/>
        <v>0</v>
      </c>
      <c r="R2659" s="83">
        <f t="shared" si="169"/>
        <v>0</v>
      </c>
    </row>
    <row r="2660" spans="2:18" ht="13.5" customHeight="1" x14ac:dyDescent="0.35">
      <c r="B2660" s="65">
        <f>'Point A RAW Results'!F2627</f>
        <v>0</v>
      </c>
      <c r="C2660" s="83">
        <f>'Point A Analysis'!B2658</f>
        <v>0</v>
      </c>
      <c r="D2660" s="83">
        <f>'Point A Analysis'!C2658</f>
        <v>0</v>
      </c>
      <c r="E2660" s="83">
        <f>'Point A Analysis'!D2658</f>
        <v>0</v>
      </c>
      <c r="F2660" s="83">
        <f>'Point A Analysis'!E2658</f>
        <v>0</v>
      </c>
      <c r="G2660" s="8"/>
      <c r="H2660" s="65">
        <f>'Point B RAW Results'!F2630</f>
        <v>0</v>
      </c>
      <c r="I2660" s="83">
        <f>'Point B Analysis'!B2658</f>
        <v>0</v>
      </c>
      <c r="J2660" s="83">
        <f>'Point B Analysis'!C2658</f>
        <v>0</v>
      </c>
      <c r="K2660" s="83">
        <f>'Point B Analysis'!D2658</f>
        <v>0</v>
      </c>
      <c r="L2660" s="83">
        <f>'Point B Analysis'!E2658</f>
        <v>0</v>
      </c>
      <c r="N2660" s="65">
        <f>'Point B RAW Results'!F2630</f>
        <v>0</v>
      </c>
      <c r="O2660" s="83">
        <f t="shared" si="166"/>
        <v>0</v>
      </c>
      <c r="P2660" s="83">
        <f t="shared" si="167"/>
        <v>0</v>
      </c>
      <c r="Q2660" s="83">
        <f t="shared" si="168"/>
        <v>0</v>
      </c>
      <c r="R2660" s="83">
        <f t="shared" si="169"/>
        <v>0</v>
      </c>
    </row>
    <row r="2661" spans="2:18" ht="13.5" customHeight="1" x14ac:dyDescent="0.35">
      <c r="B2661" s="65">
        <f>'Point A RAW Results'!F2628</f>
        <v>0</v>
      </c>
      <c r="C2661" s="83">
        <f>'Point A Analysis'!B2659</f>
        <v>0</v>
      </c>
      <c r="D2661" s="83">
        <f>'Point A Analysis'!C2659</f>
        <v>0</v>
      </c>
      <c r="E2661" s="83">
        <f>'Point A Analysis'!D2659</f>
        <v>0</v>
      </c>
      <c r="F2661" s="83">
        <f>'Point A Analysis'!E2659</f>
        <v>0</v>
      </c>
      <c r="G2661" s="8"/>
      <c r="H2661" s="65">
        <f>'Point B RAW Results'!F2631</f>
        <v>0</v>
      </c>
      <c r="I2661" s="83">
        <f>'Point B Analysis'!B2659</f>
        <v>0</v>
      </c>
      <c r="J2661" s="83">
        <f>'Point B Analysis'!C2659</f>
        <v>0</v>
      </c>
      <c r="K2661" s="83">
        <f>'Point B Analysis'!D2659</f>
        <v>0</v>
      </c>
      <c r="L2661" s="83">
        <f>'Point B Analysis'!E2659</f>
        <v>0</v>
      </c>
      <c r="N2661" s="65">
        <f>'Point B RAW Results'!F2631</f>
        <v>0</v>
      </c>
      <c r="O2661" s="83">
        <f t="shared" si="166"/>
        <v>0</v>
      </c>
      <c r="P2661" s="83">
        <f t="shared" si="167"/>
        <v>0</v>
      </c>
      <c r="Q2661" s="83">
        <f t="shared" si="168"/>
        <v>0</v>
      </c>
      <c r="R2661" s="83">
        <f t="shared" si="169"/>
        <v>0</v>
      </c>
    </row>
    <row r="2662" spans="2:18" ht="13.5" customHeight="1" x14ac:dyDescent="0.35">
      <c r="B2662" s="65">
        <f>'Point A RAW Results'!F2629</f>
        <v>0</v>
      </c>
      <c r="C2662" s="83">
        <f>'Point A Analysis'!B2660</f>
        <v>0</v>
      </c>
      <c r="D2662" s="83">
        <f>'Point A Analysis'!C2660</f>
        <v>0</v>
      </c>
      <c r="E2662" s="83">
        <f>'Point A Analysis'!D2660</f>
        <v>0</v>
      </c>
      <c r="F2662" s="83">
        <f>'Point A Analysis'!E2660</f>
        <v>0</v>
      </c>
      <c r="G2662" s="8"/>
      <c r="H2662" s="65">
        <f>'Point B RAW Results'!F2632</f>
        <v>0</v>
      </c>
      <c r="I2662" s="83">
        <f>'Point B Analysis'!B2660</f>
        <v>0</v>
      </c>
      <c r="J2662" s="83">
        <f>'Point B Analysis'!C2660</f>
        <v>0</v>
      </c>
      <c r="K2662" s="83">
        <f>'Point B Analysis'!D2660</f>
        <v>0</v>
      </c>
      <c r="L2662" s="83">
        <f>'Point B Analysis'!E2660</f>
        <v>0</v>
      </c>
      <c r="N2662" s="65">
        <f>'Point B RAW Results'!F2632</f>
        <v>0</v>
      </c>
      <c r="O2662" s="83">
        <f t="shared" si="166"/>
        <v>0</v>
      </c>
      <c r="P2662" s="83">
        <f t="shared" si="167"/>
        <v>0</v>
      </c>
      <c r="Q2662" s="83">
        <f t="shared" si="168"/>
        <v>0</v>
      </c>
      <c r="R2662" s="83">
        <f t="shared" si="169"/>
        <v>0</v>
      </c>
    </row>
    <row r="2663" spans="2:18" ht="13.5" customHeight="1" x14ac:dyDescent="0.35">
      <c r="B2663" s="65">
        <f>'Point A RAW Results'!F2630</f>
        <v>0</v>
      </c>
      <c r="C2663" s="83">
        <f>'Point A Analysis'!B2661</f>
        <v>0</v>
      </c>
      <c r="D2663" s="83">
        <f>'Point A Analysis'!C2661</f>
        <v>0</v>
      </c>
      <c r="E2663" s="83">
        <f>'Point A Analysis'!D2661</f>
        <v>0</v>
      </c>
      <c r="F2663" s="83">
        <f>'Point A Analysis'!E2661</f>
        <v>0</v>
      </c>
      <c r="G2663" s="8"/>
      <c r="H2663" s="65">
        <f>'Point B RAW Results'!F2633</f>
        <v>0</v>
      </c>
      <c r="I2663" s="83">
        <f>'Point B Analysis'!B2661</f>
        <v>0</v>
      </c>
      <c r="J2663" s="83">
        <f>'Point B Analysis'!C2661</f>
        <v>0</v>
      </c>
      <c r="K2663" s="83">
        <f>'Point B Analysis'!D2661</f>
        <v>0</v>
      </c>
      <c r="L2663" s="83">
        <f>'Point B Analysis'!E2661</f>
        <v>0</v>
      </c>
      <c r="N2663" s="65">
        <f>'Point B RAW Results'!F2633</f>
        <v>0</v>
      </c>
      <c r="O2663" s="83">
        <f t="shared" si="166"/>
        <v>0</v>
      </c>
      <c r="P2663" s="83">
        <f t="shared" si="167"/>
        <v>0</v>
      </c>
      <c r="Q2663" s="83">
        <f t="shared" si="168"/>
        <v>0</v>
      </c>
      <c r="R2663" s="83">
        <f t="shared" si="169"/>
        <v>0</v>
      </c>
    </row>
    <row r="2664" spans="2:18" ht="13.5" customHeight="1" x14ac:dyDescent="0.35">
      <c r="B2664" s="65">
        <f>'Point A RAW Results'!F2631</f>
        <v>0</v>
      </c>
      <c r="C2664" s="83">
        <f>'Point A Analysis'!B2662</f>
        <v>0</v>
      </c>
      <c r="D2664" s="83">
        <f>'Point A Analysis'!C2662</f>
        <v>0</v>
      </c>
      <c r="E2664" s="83">
        <f>'Point A Analysis'!D2662</f>
        <v>0</v>
      </c>
      <c r="F2664" s="83">
        <f>'Point A Analysis'!E2662</f>
        <v>0</v>
      </c>
      <c r="G2664" s="8"/>
      <c r="H2664" s="65">
        <f>'Point B RAW Results'!F2634</f>
        <v>0</v>
      </c>
      <c r="I2664" s="83">
        <f>'Point B Analysis'!B2662</f>
        <v>0</v>
      </c>
      <c r="J2664" s="83">
        <f>'Point B Analysis'!C2662</f>
        <v>0</v>
      </c>
      <c r="K2664" s="83">
        <f>'Point B Analysis'!D2662</f>
        <v>0</v>
      </c>
      <c r="L2664" s="83">
        <f>'Point B Analysis'!E2662</f>
        <v>0</v>
      </c>
      <c r="N2664" s="65">
        <f>'Point B RAW Results'!F2634</f>
        <v>0</v>
      </c>
      <c r="O2664" s="83">
        <f t="shared" si="166"/>
        <v>0</v>
      </c>
      <c r="P2664" s="83">
        <f t="shared" si="167"/>
        <v>0</v>
      </c>
      <c r="Q2664" s="83">
        <f t="shared" si="168"/>
        <v>0</v>
      </c>
      <c r="R2664" s="83">
        <f t="shared" si="169"/>
        <v>0</v>
      </c>
    </row>
    <row r="2665" spans="2:18" ht="13.5" customHeight="1" x14ac:dyDescent="0.35">
      <c r="B2665" s="65">
        <f>'Point A RAW Results'!F2632</f>
        <v>0</v>
      </c>
      <c r="C2665" s="83">
        <f>'Point A Analysis'!B2663</f>
        <v>0</v>
      </c>
      <c r="D2665" s="83">
        <f>'Point A Analysis'!C2663</f>
        <v>0</v>
      </c>
      <c r="E2665" s="83">
        <f>'Point A Analysis'!D2663</f>
        <v>0</v>
      </c>
      <c r="F2665" s="83">
        <f>'Point A Analysis'!E2663</f>
        <v>0</v>
      </c>
      <c r="G2665" s="8"/>
      <c r="H2665" s="65">
        <f>'Point B RAW Results'!F2635</f>
        <v>0</v>
      </c>
      <c r="I2665" s="83">
        <f>'Point B Analysis'!B2663</f>
        <v>0</v>
      </c>
      <c r="J2665" s="83">
        <f>'Point B Analysis'!C2663</f>
        <v>0</v>
      </c>
      <c r="K2665" s="83">
        <f>'Point B Analysis'!D2663</f>
        <v>0</v>
      </c>
      <c r="L2665" s="83">
        <f>'Point B Analysis'!E2663</f>
        <v>0</v>
      </c>
      <c r="N2665" s="65">
        <f>'Point B RAW Results'!F2635</f>
        <v>0</v>
      </c>
      <c r="O2665" s="83">
        <f t="shared" si="166"/>
        <v>0</v>
      </c>
      <c r="P2665" s="83">
        <f t="shared" si="167"/>
        <v>0</v>
      </c>
      <c r="Q2665" s="83">
        <f t="shared" si="168"/>
        <v>0</v>
      </c>
      <c r="R2665" s="83">
        <f t="shared" si="169"/>
        <v>0</v>
      </c>
    </row>
    <row r="2666" spans="2:18" ht="13.5" customHeight="1" x14ac:dyDescent="0.35">
      <c r="B2666" s="65">
        <f>'Point A RAW Results'!F2633</f>
        <v>0</v>
      </c>
      <c r="C2666" s="83">
        <f>'Point A Analysis'!B2664</f>
        <v>0</v>
      </c>
      <c r="D2666" s="83">
        <f>'Point A Analysis'!C2664</f>
        <v>0</v>
      </c>
      <c r="E2666" s="83">
        <f>'Point A Analysis'!D2664</f>
        <v>0</v>
      </c>
      <c r="F2666" s="83">
        <f>'Point A Analysis'!E2664</f>
        <v>0</v>
      </c>
      <c r="G2666" s="8"/>
      <c r="H2666" s="65">
        <f>'Point B RAW Results'!F2636</f>
        <v>0</v>
      </c>
      <c r="I2666" s="83">
        <f>'Point B Analysis'!B2664</f>
        <v>0</v>
      </c>
      <c r="J2666" s="83">
        <f>'Point B Analysis'!C2664</f>
        <v>0</v>
      </c>
      <c r="K2666" s="83">
        <f>'Point B Analysis'!D2664</f>
        <v>0</v>
      </c>
      <c r="L2666" s="83">
        <f>'Point B Analysis'!E2664</f>
        <v>0</v>
      </c>
      <c r="N2666" s="65">
        <f>'Point B RAW Results'!F2636</f>
        <v>0</v>
      </c>
      <c r="O2666" s="83">
        <f t="shared" si="166"/>
        <v>0</v>
      </c>
      <c r="P2666" s="83">
        <f t="shared" si="167"/>
        <v>0</v>
      </c>
      <c r="Q2666" s="83">
        <f t="shared" si="168"/>
        <v>0</v>
      </c>
      <c r="R2666" s="83">
        <f t="shared" si="169"/>
        <v>0</v>
      </c>
    </row>
    <row r="2667" spans="2:18" ht="13.5" customHeight="1" x14ac:dyDescent="0.35">
      <c r="B2667" s="65">
        <f>'Point A RAW Results'!F2634</f>
        <v>0</v>
      </c>
      <c r="C2667" s="83">
        <f>'Point A Analysis'!B2665</f>
        <v>0</v>
      </c>
      <c r="D2667" s="83">
        <f>'Point A Analysis'!C2665</f>
        <v>0</v>
      </c>
      <c r="E2667" s="83">
        <f>'Point A Analysis'!D2665</f>
        <v>0</v>
      </c>
      <c r="F2667" s="83">
        <f>'Point A Analysis'!E2665</f>
        <v>0</v>
      </c>
      <c r="G2667" s="8"/>
      <c r="H2667" s="65">
        <f>'Point B RAW Results'!F2637</f>
        <v>0</v>
      </c>
      <c r="I2667" s="83">
        <f>'Point B Analysis'!B2665</f>
        <v>0</v>
      </c>
      <c r="J2667" s="83">
        <f>'Point B Analysis'!C2665</f>
        <v>0</v>
      </c>
      <c r="K2667" s="83">
        <f>'Point B Analysis'!D2665</f>
        <v>0</v>
      </c>
      <c r="L2667" s="83">
        <f>'Point B Analysis'!E2665</f>
        <v>0</v>
      </c>
      <c r="N2667" s="65">
        <f>'Point B RAW Results'!F2637</f>
        <v>0</v>
      </c>
      <c r="O2667" s="83">
        <f t="shared" si="166"/>
        <v>0</v>
      </c>
      <c r="P2667" s="83">
        <f t="shared" si="167"/>
        <v>0</v>
      </c>
      <c r="Q2667" s="83">
        <f t="shared" si="168"/>
        <v>0</v>
      </c>
      <c r="R2667" s="83">
        <f t="shared" si="169"/>
        <v>0</v>
      </c>
    </row>
    <row r="2668" spans="2:18" ht="13.5" customHeight="1" x14ac:dyDescent="0.35">
      <c r="B2668" s="65">
        <f>'Point A RAW Results'!F2635</f>
        <v>0</v>
      </c>
      <c r="C2668" s="83">
        <f>'Point A Analysis'!B2666</f>
        <v>0</v>
      </c>
      <c r="D2668" s="83">
        <f>'Point A Analysis'!C2666</f>
        <v>0</v>
      </c>
      <c r="E2668" s="83">
        <f>'Point A Analysis'!D2666</f>
        <v>0</v>
      </c>
      <c r="F2668" s="83">
        <f>'Point A Analysis'!E2666</f>
        <v>0</v>
      </c>
      <c r="G2668" s="8"/>
      <c r="H2668" s="65">
        <f>'Point B RAW Results'!F2638</f>
        <v>0</v>
      </c>
      <c r="I2668" s="83">
        <f>'Point B Analysis'!B2666</f>
        <v>0</v>
      </c>
      <c r="J2668" s="83">
        <f>'Point B Analysis'!C2666</f>
        <v>0</v>
      </c>
      <c r="K2668" s="83">
        <f>'Point B Analysis'!D2666</f>
        <v>0</v>
      </c>
      <c r="L2668" s="83">
        <f>'Point B Analysis'!E2666</f>
        <v>0</v>
      </c>
      <c r="N2668" s="65">
        <f>'Point B RAW Results'!F2638</f>
        <v>0</v>
      </c>
      <c r="O2668" s="83">
        <f t="shared" si="166"/>
        <v>0</v>
      </c>
      <c r="P2668" s="83">
        <f t="shared" si="167"/>
        <v>0</v>
      </c>
      <c r="Q2668" s="83">
        <f t="shared" si="168"/>
        <v>0</v>
      </c>
      <c r="R2668" s="83">
        <f t="shared" si="169"/>
        <v>0</v>
      </c>
    </row>
    <row r="2669" spans="2:18" ht="13.5" customHeight="1" x14ac:dyDescent="0.35">
      <c r="B2669" s="65">
        <f>'Point A RAW Results'!F2636</f>
        <v>0</v>
      </c>
      <c r="C2669" s="83">
        <f>'Point A Analysis'!B2667</f>
        <v>0</v>
      </c>
      <c r="D2669" s="83">
        <f>'Point A Analysis'!C2667</f>
        <v>0</v>
      </c>
      <c r="E2669" s="83">
        <f>'Point A Analysis'!D2667</f>
        <v>0</v>
      </c>
      <c r="F2669" s="83">
        <f>'Point A Analysis'!E2667</f>
        <v>0</v>
      </c>
      <c r="G2669" s="8"/>
      <c r="H2669" s="65">
        <f>'Point B RAW Results'!F2639</f>
        <v>0</v>
      </c>
      <c r="I2669" s="83">
        <f>'Point B Analysis'!B2667</f>
        <v>0</v>
      </c>
      <c r="J2669" s="83">
        <f>'Point B Analysis'!C2667</f>
        <v>0</v>
      </c>
      <c r="K2669" s="83">
        <f>'Point B Analysis'!D2667</f>
        <v>0</v>
      </c>
      <c r="L2669" s="83">
        <f>'Point B Analysis'!E2667</f>
        <v>0</v>
      </c>
      <c r="N2669" s="65">
        <f>'Point B RAW Results'!F2639</f>
        <v>0</v>
      </c>
      <c r="O2669" s="83">
        <f t="shared" ref="O2669:O2732" si="170">I2669-C2669</f>
        <v>0</v>
      </c>
      <c r="P2669" s="83">
        <f t="shared" ref="P2669:P2732" si="171">J2669-D2669</f>
        <v>0</v>
      </c>
      <c r="Q2669" s="83">
        <f t="shared" ref="Q2669:Q2732" si="172">K2669-E2669</f>
        <v>0</v>
      </c>
      <c r="R2669" s="83">
        <f t="shared" ref="R2669:R2732" si="173">L2669-F2669</f>
        <v>0</v>
      </c>
    </row>
    <row r="2670" spans="2:18" ht="13.5" customHeight="1" x14ac:dyDescent="0.35">
      <c r="B2670" s="65">
        <f>'Point A RAW Results'!F2637</f>
        <v>0</v>
      </c>
      <c r="C2670" s="83">
        <f>'Point A Analysis'!B2668</f>
        <v>0</v>
      </c>
      <c r="D2670" s="83">
        <f>'Point A Analysis'!C2668</f>
        <v>0</v>
      </c>
      <c r="E2670" s="83">
        <f>'Point A Analysis'!D2668</f>
        <v>0</v>
      </c>
      <c r="F2670" s="83">
        <f>'Point A Analysis'!E2668</f>
        <v>0</v>
      </c>
      <c r="G2670" s="8"/>
      <c r="H2670" s="65">
        <f>'Point B RAW Results'!F2640</f>
        <v>0</v>
      </c>
      <c r="I2670" s="83">
        <f>'Point B Analysis'!B2668</f>
        <v>0</v>
      </c>
      <c r="J2670" s="83">
        <f>'Point B Analysis'!C2668</f>
        <v>0</v>
      </c>
      <c r="K2670" s="83">
        <f>'Point B Analysis'!D2668</f>
        <v>0</v>
      </c>
      <c r="L2670" s="83">
        <f>'Point B Analysis'!E2668</f>
        <v>0</v>
      </c>
      <c r="N2670" s="65">
        <f>'Point B RAW Results'!F2640</f>
        <v>0</v>
      </c>
      <c r="O2670" s="83">
        <f t="shared" si="170"/>
        <v>0</v>
      </c>
      <c r="P2670" s="83">
        <f t="shared" si="171"/>
        <v>0</v>
      </c>
      <c r="Q2670" s="83">
        <f t="shared" si="172"/>
        <v>0</v>
      </c>
      <c r="R2670" s="83">
        <f t="shared" si="173"/>
        <v>0</v>
      </c>
    </row>
    <row r="2671" spans="2:18" ht="13.5" customHeight="1" x14ac:dyDescent="0.35">
      <c r="B2671" s="65">
        <f>'Point A RAW Results'!F2638</f>
        <v>0</v>
      </c>
      <c r="C2671" s="83">
        <f>'Point A Analysis'!B2669</f>
        <v>0</v>
      </c>
      <c r="D2671" s="83">
        <f>'Point A Analysis'!C2669</f>
        <v>0</v>
      </c>
      <c r="E2671" s="83">
        <f>'Point A Analysis'!D2669</f>
        <v>0</v>
      </c>
      <c r="F2671" s="83">
        <f>'Point A Analysis'!E2669</f>
        <v>0</v>
      </c>
      <c r="G2671" s="8"/>
      <c r="H2671" s="65">
        <f>'Point B RAW Results'!F2641</f>
        <v>0</v>
      </c>
      <c r="I2671" s="83">
        <f>'Point B Analysis'!B2669</f>
        <v>0</v>
      </c>
      <c r="J2671" s="83">
        <f>'Point B Analysis'!C2669</f>
        <v>0</v>
      </c>
      <c r="K2671" s="83">
        <f>'Point B Analysis'!D2669</f>
        <v>0</v>
      </c>
      <c r="L2671" s="83">
        <f>'Point B Analysis'!E2669</f>
        <v>0</v>
      </c>
      <c r="N2671" s="65">
        <f>'Point B RAW Results'!F2641</f>
        <v>0</v>
      </c>
      <c r="O2671" s="83">
        <f t="shared" si="170"/>
        <v>0</v>
      </c>
      <c r="P2671" s="83">
        <f t="shared" si="171"/>
        <v>0</v>
      </c>
      <c r="Q2671" s="83">
        <f t="shared" si="172"/>
        <v>0</v>
      </c>
      <c r="R2671" s="83">
        <f t="shared" si="173"/>
        <v>0</v>
      </c>
    </row>
    <row r="2672" spans="2:18" ht="13.5" customHeight="1" x14ac:dyDescent="0.35">
      <c r="B2672" s="65">
        <f>'Point A RAW Results'!F2639</f>
        <v>0</v>
      </c>
      <c r="C2672" s="83">
        <f>'Point A Analysis'!B2670</f>
        <v>0</v>
      </c>
      <c r="D2672" s="83">
        <f>'Point A Analysis'!C2670</f>
        <v>0</v>
      </c>
      <c r="E2672" s="83">
        <f>'Point A Analysis'!D2670</f>
        <v>0</v>
      </c>
      <c r="F2672" s="83">
        <f>'Point A Analysis'!E2670</f>
        <v>0</v>
      </c>
      <c r="G2672" s="8"/>
      <c r="H2672" s="65">
        <f>'Point B RAW Results'!F2642</f>
        <v>0</v>
      </c>
      <c r="I2672" s="83">
        <f>'Point B Analysis'!B2670</f>
        <v>0</v>
      </c>
      <c r="J2672" s="83">
        <f>'Point B Analysis'!C2670</f>
        <v>0</v>
      </c>
      <c r="K2672" s="83">
        <f>'Point B Analysis'!D2670</f>
        <v>0</v>
      </c>
      <c r="L2672" s="83">
        <f>'Point B Analysis'!E2670</f>
        <v>0</v>
      </c>
      <c r="N2672" s="65">
        <f>'Point B RAW Results'!F2642</f>
        <v>0</v>
      </c>
      <c r="O2672" s="83">
        <f t="shared" si="170"/>
        <v>0</v>
      </c>
      <c r="P2672" s="83">
        <f t="shared" si="171"/>
        <v>0</v>
      </c>
      <c r="Q2672" s="83">
        <f t="shared" si="172"/>
        <v>0</v>
      </c>
      <c r="R2672" s="83">
        <f t="shared" si="173"/>
        <v>0</v>
      </c>
    </row>
    <row r="2673" spans="2:18" ht="13.5" customHeight="1" x14ac:dyDescent="0.35">
      <c r="B2673" s="65">
        <f>'Point A RAW Results'!F2640</f>
        <v>0</v>
      </c>
      <c r="C2673" s="83">
        <f>'Point A Analysis'!B2671</f>
        <v>0</v>
      </c>
      <c r="D2673" s="83">
        <f>'Point A Analysis'!C2671</f>
        <v>0</v>
      </c>
      <c r="E2673" s="83">
        <f>'Point A Analysis'!D2671</f>
        <v>0</v>
      </c>
      <c r="F2673" s="83">
        <f>'Point A Analysis'!E2671</f>
        <v>0</v>
      </c>
      <c r="G2673" s="8"/>
      <c r="H2673" s="65">
        <f>'Point B RAW Results'!F2643</f>
        <v>0</v>
      </c>
      <c r="I2673" s="83">
        <f>'Point B Analysis'!B2671</f>
        <v>0</v>
      </c>
      <c r="J2673" s="83">
        <f>'Point B Analysis'!C2671</f>
        <v>0</v>
      </c>
      <c r="K2673" s="83">
        <f>'Point B Analysis'!D2671</f>
        <v>0</v>
      </c>
      <c r="L2673" s="83">
        <f>'Point B Analysis'!E2671</f>
        <v>0</v>
      </c>
      <c r="N2673" s="65">
        <f>'Point B RAW Results'!F2643</f>
        <v>0</v>
      </c>
      <c r="O2673" s="83">
        <f t="shared" si="170"/>
        <v>0</v>
      </c>
      <c r="P2673" s="83">
        <f t="shared" si="171"/>
        <v>0</v>
      </c>
      <c r="Q2673" s="83">
        <f t="shared" si="172"/>
        <v>0</v>
      </c>
      <c r="R2673" s="83">
        <f t="shared" si="173"/>
        <v>0</v>
      </c>
    </row>
    <row r="2674" spans="2:18" ht="13.5" customHeight="1" x14ac:dyDescent="0.35">
      <c r="B2674" s="65">
        <f>'Point A RAW Results'!F2641</f>
        <v>0</v>
      </c>
      <c r="C2674" s="83">
        <f>'Point A Analysis'!B2672</f>
        <v>0</v>
      </c>
      <c r="D2674" s="83">
        <f>'Point A Analysis'!C2672</f>
        <v>0</v>
      </c>
      <c r="E2674" s="83">
        <f>'Point A Analysis'!D2672</f>
        <v>0</v>
      </c>
      <c r="F2674" s="83">
        <f>'Point A Analysis'!E2672</f>
        <v>0</v>
      </c>
      <c r="G2674" s="8"/>
      <c r="H2674" s="65">
        <f>'Point B RAW Results'!F2644</f>
        <v>0</v>
      </c>
      <c r="I2674" s="83">
        <f>'Point B Analysis'!B2672</f>
        <v>0</v>
      </c>
      <c r="J2674" s="83">
        <f>'Point B Analysis'!C2672</f>
        <v>0</v>
      </c>
      <c r="K2674" s="83">
        <f>'Point B Analysis'!D2672</f>
        <v>0</v>
      </c>
      <c r="L2674" s="83">
        <f>'Point B Analysis'!E2672</f>
        <v>0</v>
      </c>
      <c r="N2674" s="65">
        <f>'Point B RAW Results'!F2644</f>
        <v>0</v>
      </c>
      <c r="O2674" s="83">
        <f t="shared" si="170"/>
        <v>0</v>
      </c>
      <c r="P2674" s="83">
        <f t="shared" si="171"/>
        <v>0</v>
      </c>
      <c r="Q2674" s="83">
        <f t="shared" si="172"/>
        <v>0</v>
      </c>
      <c r="R2674" s="83">
        <f t="shared" si="173"/>
        <v>0</v>
      </c>
    </row>
    <row r="2675" spans="2:18" ht="13.5" customHeight="1" x14ac:dyDescent="0.35">
      <c r="B2675" s="65">
        <f>'Point A RAW Results'!F2642</f>
        <v>0</v>
      </c>
      <c r="C2675" s="83">
        <f>'Point A Analysis'!B2673</f>
        <v>0</v>
      </c>
      <c r="D2675" s="83">
        <f>'Point A Analysis'!C2673</f>
        <v>0</v>
      </c>
      <c r="E2675" s="83">
        <f>'Point A Analysis'!D2673</f>
        <v>0</v>
      </c>
      <c r="F2675" s="83">
        <f>'Point A Analysis'!E2673</f>
        <v>0</v>
      </c>
      <c r="G2675" s="8"/>
      <c r="H2675" s="65">
        <f>'Point B RAW Results'!F2645</f>
        <v>0</v>
      </c>
      <c r="I2675" s="83">
        <f>'Point B Analysis'!B2673</f>
        <v>0</v>
      </c>
      <c r="J2675" s="83">
        <f>'Point B Analysis'!C2673</f>
        <v>0</v>
      </c>
      <c r="K2675" s="83">
        <f>'Point B Analysis'!D2673</f>
        <v>0</v>
      </c>
      <c r="L2675" s="83">
        <f>'Point B Analysis'!E2673</f>
        <v>0</v>
      </c>
      <c r="N2675" s="65">
        <f>'Point B RAW Results'!F2645</f>
        <v>0</v>
      </c>
      <c r="O2675" s="83">
        <f t="shared" si="170"/>
        <v>0</v>
      </c>
      <c r="P2675" s="83">
        <f t="shared" si="171"/>
        <v>0</v>
      </c>
      <c r="Q2675" s="83">
        <f t="shared" si="172"/>
        <v>0</v>
      </c>
      <c r="R2675" s="83">
        <f t="shared" si="173"/>
        <v>0</v>
      </c>
    </row>
    <row r="2676" spans="2:18" ht="13.5" customHeight="1" x14ac:dyDescent="0.35">
      <c r="B2676" s="65">
        <f>'Point A RAW Results'!F2643</f>
        <v>0</v>
      </c>
      <c r="C2676" s="83">
        <f>'Point A Analysis'!B2674</f>
        <v>0</v>
      </c>
      <c r="D2676" s="83">
        <f>'Point A Analysis'!C2674</f>
        <v>0</v>
      </c>
      <c r="E2676" s="83">
        <f>'Point A Analysis'!D2674</f>
        <v>0</v>
      </c>
      <c r="F2676" s="83">
        <f>'Point A Analysis'!E2674</f>
        <v>0</v>
      </c>
      <c r="G2676" s="8"/>
      <c r="H2676" s="65">
        <f>'Point B RAW Results'!F2646</f>
        <v>0</v>
      </c>
      <c r="I2676" s="83">
        <f>'Point B Analysis'!B2674</f>
        <v>0</v>
      </c>
      <c r="J2676" s="83">
        <f>'Point B Analysis'!C2674</f>
        <v>0</v>
      </c>
      <c r="K2676" s="83">
        <f>'Point B Analysis'!D2674</f>
        <v>0</v>
      </c>
      <c r="L2676" s="83">
        <f>'Point B Analysis'!E2674</f>
        <v>0</v>
      </c>
      <c r="N2676" s="65">
        <f>'Point B RAW Results'!F2646</f>
        <v>0</v>
      </c>
      <c r="O2676" s="83">
        <f t="shared" si="170"/>
        <v>0</v>
      </c>
      <c r="P2676" s="83">
        <f t="shared" si="171"/>
        <v>0</v>
      </c>
      <c r="Q2676" s="83">
        <f t="shared" si="172"/>
        <v>0</v>
      </c>
      <c r="R2676" s="83">
        <f t="shared" si="173"/>
        <v>0</v>
      </c>
    </row>
    <row r="2677" spans="2:18" ht="13.5" customHeight="1" x14ac:dyDescent="0.35">
      <c r="B2677" s="65">
        <f>'Point A RAW Results'!F2644</f>
        <v>0</v>
      </c>
      <c r="C2677" s="83">
        <f>'Point A Analysis'!B2675</f>
        <v>0</v>
      </c>
      <c r="D2677" s="83">
        <f>'Point A Analysis'!C2675</f>
        <v>0</v>
      </c>
      <c r="E2677" s="83">
        <f>'Point A Analysis'!D2675</f>
        <v>0</v>
      </c>
      <c r="F2677" s="83">
        <f>'Point A Analysis'!E2675</f>
        <v>0</v>
      </c>
      <c r="G2677" s="8"/>
      <c r="H2677" s="65">
        <f>'Point B RAW Results'!F2647</f>
        <v>0</v>
      </c>
      <c r="I2677" s="83">
        <f>'Point B Analysis'!B2675</f>
        <v>0</v>
      </c>
      <c r="J2677" s="83">
        <f>'Point B Analysis'!C2675</f>
        <v>0</v>
      </c>
      <c r="K2677" s="83">
        <f>'Point B Analysis'!D2675</f>
        <v>0</v>
      </c>
      <c r="L2677" s="83">
        <f>'Point B Analysis'!E2675</f>
        <v>0</v>
      </c>
      <c r="N2677" s="65">
        <f>'Point B RAW Results'!F2647</f>
        <v>0</v>
      </c>
      <c r="O2677" s="83">
        <f t="shared" si="170"/>
        <v>0</v>
      </c>
      <c r="P2677" s="83">
        <f t="shared" si="171"/>
        <v>0</v>
      </c>
      <c r="Q2677" s="83">
        <f t="shared" si="172"/>
        <v>0</v>
      </c>
      <c r="R2677" s="83">
        <f t="shared" si="173"/>
        <v>0</v>
      </c>
    </row>
    <row r="2678" spans="2:18" ht="13.5" customHeight="1" x14ac:dyDescent="0.35">
      <c r="B2678" s="65">
        <f>'Point A RAW Results'!F2645</f>
        <v>0</v>
      </c>
      <c r="C2678" s="83">
        <f>'Point A Analysis'!B2676</f>
        <v>0</v>
      </c>
      <c r="D2678" s="83">
        <f>'Point A Analysis'!C2676</f>
        <v>0</v>
      </c>
      <c r="E2678" s="83">
        <f>'Point A Analysis'!D2676</f>
        <v>0</v>
      </c>
      <c r="F2678" s="83">
        <f>'Point A Analysis'!E2676</f>
        <v>0</v>
      </c>
      <c r="G2678" s="8"/>
      <c r="H2678" s="65">
        <f>'Point B RAW Results'!F2648</f>
        <v>0</v>
      </c>
      <c r="I2678" s="83">
        <f>'Point B Analysis'!B2676</f>
        <v>0</v>
      </c>
      <c r="J2678" s="83">
        <f>'Point B Analysis'!C2676</f>
        <v>0</v>
      </c>
      <c r="K2678" s="83">
        <f>'Point B Analysis'!D2676</f>
        <v>0</v>
      </c>
      <c r="L2678" s="83">
        <f>'Point B Analysis'!E2676</f>
        <v>0</v>
      </c>
      <c r="N2678" s="65">
        <f>'Point B RAW Results'!F2648</f>
        <v>0</v>
      </c>
      <c r="O2678" s="83">
        <f t="shared" si="170"/>
        <v>0</v>
      </c>
      <c r="P2678" s="83">
        <f t="shared" si="171"/>
        <v>0</v>
      </c>
      <c r="Q2678" s="83">
        <f t="shared" si="172"/>
        <v>0</v>
      </c>
      <c r="R2678" s="83">
        <f t="shared" si="173"/>
        <v>0</v>
      </c>
    </row>
    <row r="2679" spans="2:18" ht="13.5" customHeight="1" x14ac:dyDescent="0.35">
      <c r="B2679" s="65">
        <f>'Point A RAW Results'!F2646</f>
        <v>0</v>
      </c>
      <c r="C2679" s="83">
        <f>'Point A Analysis'!B2677</f>
        <v>0</v>
      </c>
      <c r="D2679" s="83">
        <f>'Point A Analysis'!C2677</f>
        <v>0</v>
      </c>
      <c r="E2679" s="83">
        <f>'Point A Analysis'!D2677</f>
        <v>0</v>
      </c>
      <c r="F2679" s="83">
        <f>'Point A Analysis'!E2677</f>
        <v>0</v>
      </c>
      <c r="G2679" s="8"/>
      <c r="H2679" s="65">
        <f>'Point B RAW Results'!F2649</f>
        <v>0</v>
      </c>
      <c r="I2679" s="83">
        <f>'Point B Analysis'!B2677</f>
        <v>0</v>
      </c>
      <c r="J2679" s="83">
        <f>'Point B Analysis'!C2677</f>
        <v>0</v>
      </c>
      <c r="K2679" s="83">
        <f>'Point B Analysis'!D2677</f>
        <v>0</v>
      </c>
      <c r="L2679" s="83">
        <f>'Point B Analysis'!E2677</f>
        <v>0</v>
      </c>
      <c r="N2679" s="65">
        <f>'Point B RAW Results'!F2649</f>
        <v>0</v>
      </c>
      <c r="O2679" s="83">
        <f t="shared" si="170"/>
        <v>0</v>
      </c>
      <c r="P2679" s="83">
        <f t="shared" si="171"/>
        <v>0</v>
      </c>
      <c r="Q2679" s="83">
        <f t="shared" si="172"/>
        <v>0</v>
      </c>
      <c r="R2679" s="83">
        <f t="shared" si="173"/>
        <v>0</v>
      </c>
    </row>
    <row r="2680" spans="2:18" ht="13.5" customHeight="1" x14ac:dyDescent="0.35">
      <c r="B2680" s="65">
        <f>'Point A RAW Results'!F2647</f>
        <v>0</v>
      </c>
      <c r="C2680" s="83">
        <f>'Point A Analysis'!B2678</f>
        <v>0</v>
      </c>
      <c r="D2680" s="83">
        <f>'Point A Analysis'!C2678</f>
        <v>0</v>
      </c>
      <c r="E2680" s="83">
        <f>'Point A Analysis'!D2678</f>
        <v>0</v>
      </c>
      <c r="F2680" s="83">
        <f>'Point A Analysis'!E2678</f>
        <v>0</v>
      </c>
      <c r="G2680" s="8"/>
      <c r="H2680" s="65">
        <f>'Point B RAW Results'!F2650</f>
        <v>0</v>
      </c>
      <c r="I2680" s="83">
        <f>'Point B Analysis'!B2678</f>
        <v>0</v>
      </c>
      <c r="J2680" s="83">
        <f>'Point B Analysis'!C2678</f>
        <v>0</v>
      </c>
      <c r="K2680" s="83">
        <f>'Point B Analysis'!D2678</f>
        <v>0</v>
      </c>
      <c r="L2680" s="83">
        <f>'Point B Analysis'!E2678</f>
        <v>0</v>
      </c>
      <c r="N2680" s="65">
        <f>'Point B RAW Results'!F2650</f>
        <v>0</v>
      </c>
      <c r="O2680" s="83">
        <f t="shared" si="170"/>
        <v>0</v>
      </c>
      <c r="P2680" s="83">
        <f t="shared" si="171"/>
        <v>0</v>
      </c>
      <c r="Q2680" s="83">
        <f t="shared" si="172"/>
        <v>0</v>
      </c>
      <c r="R2680" s="83">
        <f t="shared" si="173"/>
        <v>0</v>
      </c>
    </row>
    <row r="2681" spans="2:18" ht="13.5" customHeight="1" x14ac:dyDescent="0.35">
      <c r="B2681" s="65">
        <f>'Point A RAW Results'!F2648</f>
        <v>0</v>
      </c>
      <c r="C2681" s="83">
        <f>'Point A Analysis'!B2679</f>
        <v>0</v>
      </c>
      <c r="D2681" s="83">
        <f>'Point A Analysis'!C2679</f>
        <v>0</v>
      </c>
      <c r="E2681" s="83">
        <f>'Point A Analysis'!D2679</f>
        <v>0</v>
      </c>
      <c r="F2681" s="83">
        <f>'Point A Analysis'!E2679</f>
        <v>0</v>
      </c>
      <c r="G2681" s="8"/>
      <c r="H2681" s="65">
        <f>'Point B RAW Results'!F2651</f>
        <v>0</v>
      </c>
      <c r="I2681" s="83">
        <f>'Point B Analysis'!B2679</f>
        <v>0</v>
      </c>
      <c r="J2681" s="83">
        <f>'Point B Analysis'!C2679</f>
        <v>0</v>
      </c>
      <c r="K2681" s="83">
        <f>'Point B Analysis'!D2679</f>
        <v>0</v>
      </c>
      <c r="L2681" s="83">
        <f>'Point B Analysis'!E2679</f>
        <v>0</v>
      </c>
      <c r="N2681" s="65">
        <f>'Point B RAW Results'!F2651</f>
        <v>0</v>
      </c>
      <c r="O2681" s="83">
        <f t="shared" si="170"/>
        <v>0</v>
      </c>
      <c r="P2681" s="83">
        <f t="shared" si="171"/>
        <v>0</v>
      </c>
      <c r="Q2681" s="83">
        <f t="shared" si="172"/>
        <v>0</v>
      </c>
      <c r="R2681" s="83">
        <f t="shared" si="173"/>
        <v>0</v>
      </c>
    </row>
    <row r="2682" spans="2:18" ht="13.5" customHeight="1" x14ac:dyDescent="0.35">
      <c r="B2682" s="65">
        <f>'Point A RAW Results'!F2649</f>
        <v>0</v>
      </c>
      <c r="C2682" s="83">
        <f>'Point A Analysis'!B2680</f>
        <v>0</v>
      </c>
      <c r="D2682" s="83">
        <f>'Point A Analysis'!C2680</f>
        <v>0</v>
      </c>
      <c r="E2682" s="83">
        <f>'Point A Analysis'!D2680</f>
        <v>0</v>
      </c>
      <c r="F2682" s="83">
        <f>'Point A Analysis'!E2680</f>
        <v>0</v>
      </c>
      <c r="G2682" s="8"/>
      <c r="H2682" s="65">
        <f>'Point B RAW Results'!F2652</f>
        <v>0</v>
      </c>
      <c r="I2682" s="83">
        <f>'Point B Analysis'!B2680</f>
        <v>0</v>
      </c>
      <c r="J2682" s="83">
        <f>'Point B Analysis'!C2680</f>
        <v>0</v>
      </c>
      <c r="K2682" s="83">
        <f>'Point B Analysis'!D2680</f>
        <v>0</v>
      </c>
      <c r="L2682" s="83">
        <f>'Point B Analysis'!E2680</f>
        <v>0</v>
      </c>
      <c r="N2682" s="65">
        <f>'Point B RAW Results'!F2652</f>
        <v>0</v>
      </c>
      <c r="O2682" s="83">
        <f t="shared" si="170"/>
        <v>0</v>
      </c>
      <c r="P2682" s="83">
        <f t="shared" si="171"/>
        <v>0</v>
      </c>
      <c r="Q2682" s="83">
        <f t="shared" si="172"/>
        <v>0</v>
      </c>
      <c r="R2682" s="83">
        <f t="shared" si="173"/>
        <v>0</v>
      </c>
    </row>
    <row r="2683" spans="2:18" ht="13.5" customHeight="1" x14ac:dyDescent="0.35">
      <c r="B2683" s="65">
        <f>'Point A RAW Results'!F2650</f>
        <v>0</v>
      </c>
      <c r="C2683" s="83">
        <f>'Point A Analysis'!B2681</f>
        <v>0</v>
      </c>
      <c r="D2683" s="83">
        <f>'Point A Analysis'!C2681</f>
        <v>0</v>
      </c>
      <c r="E2683" s="83">
        <f>'Point A Analysis'!D2681</f>
        <v>0</v>
      </c>
      <c r="F2683" s="83">
        <f>'Point A Analysis'!E2681</f>
        <v>0</v>
      </c>
      <c r="G2683" s="8"/>
      <c r="H2683" s="65">
        <f>'Point B RAW Results'!F2653</f>
        <v>0</v>
      </c>
      <c r="I2683" s="83">
        <f>'Point B Analysis'!B2681</f>
        <v>0</v>
      </c>
      <c r="J2683" s="83">
        <f>'Point B Analysis'!C2681</f>
        <v>0</v>
      </c>
      <c r="K2683" s="83">
        <f>'Point B Analysis'!D2681</f>
        <v>0</v>
      </c>
      <c r="L2683" s="83">
        <f>'Point B Analysis'!E2681</f>
        <v>0</v>
      </c>
      <c r="N2683" s="65">
        <f>'Point B RAW Results'!F2653</f>
        <v>0</v>
      </c>
      <c r="O2683" s="83">
        <f t="shared" si="170"/>
        <v>0</v>
      </c>
      <c r="P2683" s="83">
        <f t="shared" si="171"/>
        <v>0</v>
      </c>
      <c r="Q2683" s="83">
        <f t="shared" si="172"/>
        <v>0</v>
      </c>
      <c r="R2683" s="83">
        <f t="shared" si="173"/>
        <v>0</v>
      </c>
    </row>
    <row r="2684" spans="2:18" ht="13.5" customHeight="1" x14ac:dyDescent="0.35">
      <c r="B2684" s="65">
        <f>'Point A RAW Results'!F2651</f>
        <v>0</v>
      </c>
      <c r="C2684" s="83">
        <f>'Point A Analysis'!B2682</f>
        <v>0</v>
      </c>
      <c r="D2684" s="83">
        <f>'Point A Analysis'!C2682</f>
        <v>0</v>
      </c>
      <c r="E2684" s="83">
        <f>'Point A Analysis'!D2682</f>
        <v>0</v>
      </c>
      <c r="F2684" s="83">
        <f>'Point A Analysis'!E2682</f>
        <v>0</v>
      </c>
      <c r="G2684" s="8"/>
      <c r="H2684" s="65">
        <f>'Point B RAW Results'!F2654</f>
        <v>0</v>
      </c>
      <c r="I2684" s="83">
        <f>'Point B Analysis'!B2682</f>
        <v>0</v>
      </c>
      <c r="J2684" s="83">
        <f>'Point B Analysis'!C2682</f>
        <v>0</v>
      </c>
      <c r="K2684" s="83">
        <f>'Point B Analysis'!D2682</f>
        <v>0</v>
      </c>
      <c r="L2684" s="83">
        <f>'Point B Analysis'!E2682</f>
        <v>0</v>
      </c>
      <c r="N2684" s="65">
        <f>'Point B RAW Results'!F2654</f>
        <v>0</v>
      </c>
      <c r="O2684" s="83">
        <f t="shared" si="170"/>
        <v>0</v>
      </c>
      <c r="P2684" s="83">
        <f t="shared" si="171"/>
        <v>0</v>
      </c>
      <c r="Q2684" s="83">
        <f t="shared" si="172"/>
        <v>0</v>
      </c>
      <c r="R2684" s="83">
        <f t="shared" si="173"/>
        <v>0</v>
      </c>
    </row>
    <row r="2685" spans="2:18" ht="13.5" customHeight="1" x14ac:dyDescent="0.35">
      <c r="B2685" s="65">
        <f>'Point A RAW Results'!F2652</f>
        <v>0</v>
      </c>
      <c r="C2685" s="83">
        <f>'Point A Analysis'!B2683</f>
        <v>0</v>
      </c>
      <c r="D2685" s="83">
        <f>'Point A Analysis'!C2683</f>
        <v>0</v>
      </c>
      <c r="E2685" s="83">
        <f>'Point A Analysis'!D2683</f>
        <v>0</v>
      </c>
      <c r="F2685" s="83">
        <f>'Point A Analysis'!E2683</f>
        <v>0</v>
      </c>
      <c r="G2685" s="8"/>
      <c r="H2685" s="65">
        <f>'Point B RAW Results'!F2655</f>
        <v>0</v>
      </c>
      <c r="I2685" s="83">
        <f>'Point B Analysis'!B2683</f>
        <v>0</v>
      </c>
      <c r="J2685" s="83">
        <f>'Point B Analysis'!C2683</f>
        <v>0</v>
      </c>
      <c r="K2685" s="83">
        <f>'Point B Analysis'!D2683</f>
        <v>0</v>
      </c>
      <c r="L2685" s="83">
        <f>'Point B Analysis'!E2683</f>
        <v>0</v>
      </c>
      <c r="N2685" s="65">
        <f>'Point B RAW Results'!F2655</f>
        <v>0</v>
      </c>
      <c r="O2685" s="83">
        <f t="shared" si="170"/>
        <v>0</v>
      </c>
      <c r="P2685" s="83">
        <f t="shared" si="171"/>
        <v>0</v>
      </c>
      <c r="Q2685" s="83">
        <f t="shared" si="172"/>
        <v>0</v>
      </c>
      <c r="R2685" s="83">
        <f t="shared" si="173"/>
        <v>0</v>
      </c>
    </row>
    <row r="2686" spans="2:18" ht="13.5" customHeight="1" x14ac:dyDescent="0.35">
      <c r="B2686" s="65">
        <f>'Point A RAW Results'!F2653</f>
        <v>0</v>
      </c>
      <c r="C2686" s="83">
        <f>'Point A Analysis'!B2684</f>
        <v>0</v>
      </c>
      <c r="D2686" s="83">
        <f>'Point A Analysis'!C2684</f>
        <v>0</v>
      </c>
      <c r="E2686" s="83">
        <f>'Point A Analysis'!D2684</f>
        <v>0</v>
      </c>
      <c r="F2686" s="83">
        <f>'Point A Analysis'!E2684</f>
        <v>0</v>
      </c>
      <c r="G2686" s="8"/>
      <c r="H2686" s="65">
        <f>'Point B RAW Results'!F2656</f>
        <v>0</v>
      </c>
      <c r="I2686" s="83">
        <f>'Point B Analysis'!B2684</f>
        <v>0</v>
      </c>
      <c r="J2686" s="83">
        <f>'Point B Analysis'!C2684</f>
        <v>0</v>
      </c>
      <c r="K2686" s="83">
        <f>'Point B Analysis'!D2684</f>
        <v>0</v>
      </c>
      <c r="L2686" s="83">
        <f>'Point B Analysis'!E2684</f>
        <v>0</v>
      </c>
      <c r="N2686" s="65">
        <f>'Point B RAW Results'!F2656</f>
        <v>0</v>
      </c>
      <c r="O2686" s="83">
        <f t="shared" si="170"/>
        <v>0</v>
      </c>
      <c r="P2686" s="83">
        <f t="shared" si="171"/>
        <v>0</v>
      </c>
      <c r="Q2686" s="83">
        <f t="shared" si="172"/>
        <v>0</v>
      </c>
      <c r="R2686" s="83">
        <f t="shared" si="173"/>
        <v>0</v>
      </c>
    </row>
    <row r="2687" spans="2:18" ht="13.5" customHeight="1" x14ac:dyDescent="0.35">
      <c r="B2687" s="65">
        <f>'Point A RAW Results'!F2654</f>
        <v>0</v>
      </c>
      <c r="C2687" s="83">
        <f>'Point A Analysis'!B2685</f>
        <v>0</v>
      </c>
      <c r="D2687" s="83">
        <f>'Point A Analysis'!C2685</f>
        <v>0</v>
      </c>
      <c r="E2687" s="83">
        <f>'Point A Analysis'!D2685</f>
        <v>0</v>
      </c>
      <c r="F2687" s="83">
        <f>'Point A Analysis'!E2685</f>
        <v>0</v>
      </c>
      <c r="G2687" s="8"/>
      <c r="H2687" s="65">
        <f>'Point B RAW Results'!F2657</f>
        <v>0</v>
      </c>
      <c r="I2687" s="83">
        <f>'Point B Analysis'!B2685</f>
        <v>0</v>
      </c>
      <c r="J2687" s="83">
        <f>'Point B Analysis'!C2685</f>
        <v>0</v>
      </c>
      <c r="K2687" s="83">
        <f>'Point B Analysis'!D2685</f>
        <v>0</v>
      </c>
      <c r="L2687" s="83">
        <f>'Point B Analysis'!E2685</f>
        <v>0</v>
      </c>
      <c r="N2687" s="65">
        <f>'Point B RAW Results'!F2657</f>
        <v>0</v>
      </c>
      <c r="O2687" s="83">
        <f t="shared" si="170"/>
        <v>0</v>
      </c>
      <c r="P2687" s="83">
        <f t="shared" si="171"/>
        <v>0</v>
      </c>
      <c r="Q2687" s="83">
        <f t="shared" si="172"/>
        <v>0</v>
      </c>
      <c r="R2687" s="83">
        <f t="shared" si="173"/>
        <v>0</v>
      </c>
    </row>
    <row r="2688" spans="2:18" ht="13.5" customHeight="1" x14ac:dyDescent="0.35">
      <c r="B2688" s="65">
        <f>'Point A RAW Results'!F2655</f>
        <v>0</v>
      </c>
      <c r="C2688" s="83">
        <f>'Point A Analysis'!B2686</f>
        <v>0</v>
      </c>
      <c r="D2688" s="83">
        <f>'Point A Analysis'!C2686</f>
        <v>0</v>
      </c>
      <c r="E2688" s="83">
        <f>'Point A Analysis'!D2686</f>
        <v>0</v>
      </c>
      <c r="F2688" s="83">
        <f>'Point A Analysis'!E2686</f>
        <v>0</v>
      </c>
      <c r="G2688" s="8"/>
      <c r="H2688" s="65">
        <f>'Point B RAW Results'!F2658</f>
        <v>0</v>
      </c>
      <c r="I2688" s="83">
        <f>'Point B Analysis'!B2686</f>
        <v>0</v>
      </c>
      <c r="J2688" s="83">
        <f>'Point B Analysis'!C2686</f>
        <v>0</v>
      </c>
      <c r="K2688" s="83">
        <f>'Point B Analysis'!D2686</f>
        <v>0</v>
      </c>
      <c r="L2688" s="83">
        <f>'Point B Analysis'!E2686</f>
        <v>0</v>
      </c>
      <c r="N2688" s="65">
        <f>'Point B RAW Results'!F2658</f>
        <v>0</v>
      </c>
      <c r="O2688" s="83">
        <f t="shared" si="170"/>
        <v>0</v>
      </c>
      <c r="P2688" s="83">
        <f t="shared" si="171"/>
        <v>0</v>
      </c>
      <c r="Q2688" s="83">
        <f t="shared" si="172"/>
        <v>0</v>
      </c>
      <c r="R2688" s="83">
        <f t="shared" si="173"/>
        <v>0</v>
      </c>
    </row>
    <row r="2689" spans="2:18" ht="13.5" customHeight="1" x14ac:dyDescent="0.35">
      <c r="B2689" s="65">
        <f>'Point A RAW Results'!F2656</f>
        <v>0</v>
      </c>
      <c r="C2689" s="83">
        <f>'Point A Analysis'!B2687</f>
        <v>0</v>
      </c>
      <c r="D2689" s="83">
        <f>'Point A Analysis'!C2687</f>
        <v>0</v>
      </c>
      <c r="E2689" s="83">
        <f>'Point A Analysis'!D2687</f>
        <v>0</v>
      </c>
      <c r="F2689" s="83">
        <f>'Point A Analysis'!E2687</f>
        <v>0</v>
      </c>
      <c r="G2689" s="8"/>
      <c r="H2689" s="65">
        <f>'Point B RAW Results'!F2659</f>
        <v>0</v>
      </c>
      <c r="I2689" s="83">
        <f>'Point B Analysis'!B2687</f>
        <v>0</v>
      </c>
      <c r="J2689" s="83">
        <f>'Point B Analysis'!C2687</f>
        <v>0</v>
      </c>
      <c r="K2689" s="83">
        <f>'Point B Analysis'!D2687</f>
        <v>0</v>
      </c>
      <c r="L2689" s="83">
        <f>'Point B Analysis'!E2687</f>
        <v>0</v>
      </c>
      <c r="N2689" s="65">
        <f>'Point B RAW Results'!F2659</f>
        <v>0</v>
      </c>
      <c r="O2689" s="83">
        <f t="shared" si="170"/>
        <v>0</v>
      </c>
      <c r="P2689" s="83">
        <f t="shared" si="171"/>
        <v>0</v>
      </c>
      <c r="Q2689" s="83">
        <f t="shared" si="172"/>
        <v>0</v>
      </c>
      <c r="R2689" s="83">
        <f t="shared" si="173"/>
        <v>0</v>
      </c>
    </row>
    <row r="2690" spans="2:18" ht="13.5" customHeight="1" x14ac:dyDescent="0.35">
      <c r="B2690" s="65">
        <f>'Point A RAW Results'!F2657</f>
        <v>0</v>
      </c>
      <c r="C2690" s="83">
        <f>'Point A Analysis'!B2688</f>
        <v>0</v>
      </c>
      <c r="D2690" s="83">
        <f>'Point A Analysis'!C2688</f>
        <v>0</v>
      </c>
      <c r="E2690" s="83">
        <f>'Point A Analysis'!D2688</f>
        <v>0</v>
      </c>
      <c r="F2690" s="83">
        <f>'Point A Analysis'!E2688</f>
        <v>0</v>
      </c>
      <c r="G2690" s="8"/>
      <c r="H2690" s="65">
        <f>'Point B RAW Results'!F2660</f>
        <v>0</v>
      </c>
      <c r="I2690" s="83">
        <f>'Point B Analysis'!B2688</f>
        <v>0</v>
      </c>
      <c r="J2690" s="83">
        <f>'Point B Analysis'!C2688</f>
        <v>0</v>
      </c>
      <c r="K2690" s="83">
        <f>'Point B Analysis'!D2688</f>
        <v>0</v>
      </c>
      <c r="L2690" s="83">
        <f>'Point B Analysis'!E2688</f>
        <v>0</v>
      </c>
      <c r="N2690" s="65">
        <f>'Point B RAW Results'!F2660</f>
        <v>0</v>
      </c>
      <c r="O2690" s="83">
        <f t="shared" si="170"/>
        <v>0</v>
      </c>
      <c r="P2690" s="83">
        <f t="shared" si="171"/>
        <v>0</v>
      </c>
      <c r="Q2690" s="83">
        <f t="shared" si="172"/>
        <v>0</v>
      </c>
      <c r="R2690" s="83">
        <f t="shared" si="173"/>
        <v>0</v>
      </c>
    </row>
    <row r="2691" spans="2:18" ht="13.5" customHeight="1" x14ac:dyDescent="0.35">
      <c r="B2691" s="65">
        <f>'Point A RAW Results'!F2658</f>
        <v>0</v>
      </c>
      <c r="C2691" s="83">
        <f>'Point A Analysis'!B2689</f>
        <v>0</v>
      </c>
      <c r="D2691" s="83">
        <f>'Point A Analysis'!C2689</f>
        <v>0</v>
      </c>
      <c r="E2691" s="83">
        <f>'Point A Analysis'!D2689</f>
        <v>0</v>
      </c>
      <c r="F2691" s="83">
        <f>'Point A Analysis'!E2689</f>
        <v>0</v>
      </c>
      <c r="G2691" s="8"/>
      <c r="H2691" s="65">
        <f>'Point B RAW Results'!F2661</f>
        <v>0</v>
      </c>
      <c r="I2691" s="83">
        <f>'Point B Analysis'!B2689</f>
        <v>0</v>
      </c>
      <c r="J2691" s="83">
        <f>'Point B Analysis'!C2689</f>
        <v>0</v>
      </c>
      <c r="K2691" s="83">
        <f>'Point B Analysis'!D2689</f>
        <v>0</v>
      </c>
      <c r="L2691" s="83">
        <f>'Point B Analysis'!E2689</f>
        <v>0</v>
      </c>
      <c r="N2691" s="65">
        <f>'Point B RAW Results'!F2661</f>
        <v>0</v>
      </c>
      <c r="O2691" s="83">
        <f t="shared" si="170"/>
        <v>0</v>
      </c>
      <c r="P2691" s="83">
        <f t="shared" si="171"/>
        <v>0</v>
      </c>
      <c r="Q2691" s="83">
        <f t="shared" si="172"/>
        <v>0</v>
      </c>
      <c r="R2691" s="83">
        <f t="shared" si="173"/>
        <v>0</v>
      </c>
    </row>
    <row r="2692" spans="2:18" ht="13.5" customHeight="1" x14ac:dyDescent="0.35">
      <c r="B2692" s="65">
        <f>'Point A RAW Results'!F2659</f>
        <v>0</v>
      </c>
      <c r="C2692" s="83">
        <f>'Point A Analysis'!B2690</f>
        <v>0</v>
      </c>
      <c r="D2692" s="83">
        <f>'Point A Analysis'!C2690</f>
        <v>0</v>
      </c>
      <c r="E2692" s="83">
        <f>'Point A Analysis'!D2690</f>
        <v>0</v>
      </c>
      <c r="F2692" s="83">
        <f>'Point A Analysis'!E2690</f>
        <v>0</v>
      </c>
      <c r="G2692" s="8"/>
      <c r="H2692" s="65">
        <f>'Point B RAW Results'!F2662</f>
        <v>0</v>
      </c>
      <c r="I2692" s="83">
        <f>'Point B Analysis'!B2690</f>
        <v>0</v>
      </c>
      <c r="J2692" s="83">
        <f>'Point B Analysis'!C2690</f>
        <v>0</v>
      </c>
      <c r="K2692" s="83">
        <f>'Point B Analysis'!D2690</f>
        <v>0</v>
      </c>
      <c r="L2692" s="83">
        <f>'Point B Analysis'!E2690</f>
        <v>0</v>
      </c>
      <c r="N2692" s="65">
        <f>'Point B RAW Results'!F2662</f>
        <v>0</v>
      </c>
      <c r="O2692" s="83">
        <f t="shared" si="170"/>
        <v>0</v>
      </c>
      <c r="P2692" s="83">
        <f t="shared" si="171"/>
        <v>0</v>
      </c>
      <c r="Q2692" s="83">
        <f t="shared" si="172"/>
        <v>0</v>
      </c>
      <c r="R2692" s="83">
        <f t="shared" si="173"/>
        <v>0</v>
      </c>
    </row>
    <row r="2693" spans="2:18" ht="13.5" customHeight="1" x14ac:dyDescent="0.35">
      <c r="B2693" s="65">
        <f>'Point A RAW Results'!F2660</f>
        <v>0</v>
      </c>
      <c r="C2693" s="83">
        <f>'Point A Analysis'!B2691</f>
        <v>0</v>
      </c>
      <c r="D2693" s="83">
        <f>'Point A Analysis'!C2691</f>
        <v>0</v>
      </c>
      <c r="E2693" s="83">
        <f>'Point A Analysis'!D2691</f>
        <v>0</v>
      </c>
      <c r="F2693" s="83">
        <f>'Point A Analysis'!E2691</f>
        <v>0</v>
      </c>
      <c r="G2693" s="8"/>
      <c r="H2693" s="65">
        <f>'Point B RAW Results'!F2663</f>
        <v>0</v>
      </c>
      <c r="I2693" s="83">
        <f>'Point B Analysis'!B2691</f>
        <v>0</v>
      </c>
      <c r="J2693" s="83">
        <f>'Point B Analysis'!C2691</f>
        <v>0</v>
      </c>
      <c r="K2693" s="83">
        <f>'Point B Analysis'!D2691</f>
        <v>0</v>
      </c>
      <c r="L2693" s="83">
        <f>'Point B Analysis'!E2691</f>
        <v>0</v>
      </c>
      <c r="N2693" s="65">
        <f>'Point B RAW Results'!F2663</f>
        <v>0</v>
      </c>
      <c r="O2693" s="83">
        <f t="shared" si="170"/>
        <v>0</v>
      </c>
      <c r="P2693" s="83">
        <f t="shared" si="171"/>
        <v>0</v>
      </c>
      <c r="Q2693" s="83">
        <f t="shared" si="172"/>
        <v>0</v>
      </c>
      <c r="R2693" s="83">
        <f t="shared" si="173"/>
        <v>0</v>
      </c>
    </row>
    <row r="2694" spans="2:18" ht="13.5" customHeight="1" x14ac:dyDescent="0.35">
      <c r="B2694" s="65">
        <f>'Point A RAW Results'!F2661</f>
        <v>0</v>
      </c>
      <c r="C2694" s="83">
        <f>'Point A Analysis'!B2692</f>
        <v>0</v>
      </c>
      <c r="D2694" s="83">
        <f>'Point A Analysis'!C2692</f>
        <v>0</v>
      </c>
      <c r="E2694" s="83">
        <f>'Point A Analysis'!D2692</f>
        <v>0</v>
      </c>
      <c r="F2694" s="83">
        <f>'Point A Analysis'!E2692</f>
        <v>0</v>
      </c>
      <c r="G2694" s="8"/>
      <c r="H2694" s="65">
        <f>'Point B RAW Results'!F2664</f>
        <v>0</v>
      </c>
      <c r="I2694" s="83">
        <f>'Point B Analysis'!B2692</f>
        <v>0</v>
      </c>
      <c r="J2694" s="83">
        <f>'Point B Analysis'!C2692</f>
        <v>0</v>
      </c>
      <c r="K2694" s="83">
        <f>'Point B Analysis'!D2692</f>
        <v>0</v>
      </c>
      <c r="L2694" s="83">
        <f>'Point B Analysis'!E2692</f>
        <v>0</v>
      </c>
      <c r="N2694" s="65">
        <f>'Point B RAW Results'!F2664</f>
        <v>0</v>
      </c>
      <c r="O2694" s="83">
        <f t="shared" si="170"/>
        <v>0</v>
      </c>
      <c r="P2694" s="83">
        <f t="shared" si="171"/>
        <v>0</v>
      </c>
      <c r="Q2694" s="83">
        <f t="shared" si="172"/>
        <v>0</v>
      </c>
      <c r="R2694" s="83">
        <f t="shared" si="173"/>
        <v>0</v>
      </c>
    </row>
    <row r="2695" spans="2:18" ht="13.5" customHeight="1" x14ac:dyDescent="0.35">
      <c r="B2695" s="65">
        <f>'Point A RAW Results'!F2662</f>
        <v>0</v>
      </c>
      <c r="C2695" s="83">
        <f>'Point A Analysis'!B2693</f>
        <v>0</v>
      </c>
      <c r="D2695" s="83">
        <f>'Point A Analysis'!C2693</f>
        <v>0</v>
      </c>
      <c r="E2695" s="83">
        <f>'Point A Analysis'!D2693</f>
        <v>0</v>
      </c>
      <c r="F2695" s="83">
        <f>'Point A Analysis'!E2693</f>
        <v>0</v>
      </c>
      <c r="G2695" s="8"/>
      <c r="H2695" s="65">
        <f>'Point B RAW Results'!F2665</f>
        <v>0</v>
      </c>
      <c r="I2695" s="83">
        <f>'Point B Analysis'!B2693</f>
        <v>0</v>
      </c>
      <c r="J2695" s="83">
        <f>'Point B Analysis'!C2693</f>
        <v>0</v>
      </c>
      <c r="K2695" s="83">
        <f>'Point B Analysis'!D2693</f>
        <v>0</v>
      </c>
      <c r="L2695" s="83">
        <f>'Point B Analysis'!E2693</f>
        <v>0</v>
      </c>
      <c r="N2695" s="65">
        <f>'Point B RAW Results'!F2665</f>
        <v>0</v>
      </c>
      <c r="O2695" s="83">
        <f t="shared" si="170"/>
        <v>0</v>
      </c>
      <c r="P2695" s="83">
        <f t="shared" si="171"/>
        <v>0</v>
      </c>
      <c r="Q2695" s="83">
        <f t="shared" si="172"/>
        <v>0</v>
      </c>
      <c r="R2695" s="83">
        <f t="shared" si="173"/>
        <v>0</v>
      </c>
    </row>
    <row r="2696" spans="2:18" ht="13.5" customHeight="1" x14ac:dyDescent="0.35">
      <c r="B2696" s="65">
        <f>'Point A RAW Results'!F2663</f>
        <v>0</v>
      </c>
      <c r="C2696" s="83">
        <f>'Point A Analysis'!B2694</f>
        <v>0</v>
      </c>
      <c r="D2696" s="83">
        <f>'Point A Analysis'!C2694</f>
        <v>0</v>
      </c>
      <c r="E2696" s="83">
        <f>'Point A Analysis'!D2694</f>
        <v>0</v>
      </c>
      <c r="F2696" s="83">
        <f>'Point A Analysis'!E2694</f>
        <v>0</v>
      </c>
      <c r="G2696" s="8"/>
      <c r="H2696" s="65">
        <f>'Point B RAW Results'!F2666</f>
        <v>0</v>
      </c>
      <c r="I2696" s="83">
        <f>'Point B Analysis'!B2694</f>
        <v>0</v>
      </c>
      <c r="J2696" s="83">
        <f>'Point B Analysis'!C2694</f>
        <v>0</v>
      </c>
      <c r="K2696" s="83">
        <f>'Point B Analysis'!D2694</f>
        <v>0</v>
      </c>
      <c r="L2696" s="83">
        <f>'Point B Analysis'!E2694</f>
        <v>0</v>
      </c>
      <c r="N2696" s="65">
        <f>'Point B RAW Results'!F2666</f>
        <v>0</v>
      </c>
      <c r="O2696" s="83">
        <f t="shared" si="170"/>
        <v>0</v>
      </c>
      <c r="P2696" s="83">
        <f t="shared" si="171"/>
        <v>0</v>
      </c>
      <c r="Q2696" s="83">
        <f t="shared" si="172"/>
        <v>0</v>
      </c>
      <c r="R2696" s="83">
        <f t="shared" si="173"/>
        <v>0</v>
      </c>
    </row>
    <row r="2697" spans="2:18" ht="13.5" customHeight="1" x14ac:dyDescent="0.35">
      <c r="B2697" s="65">
        <f>'Point A RAW Results'!F2664</f>
        <v>0</v>
      </c>
      <c r="C2697" s="83">
        <f>'Point A Analysis'!B2695</f>
        <v>0</v>
      </c>
      <c r="D2697" s="83">
        <f>'Point A Analysis'!C2695</f>
        <v>0</v>
      </c>
      <c r="E2697" s="83">
        <f>'Point A Analysis'!D2695</f>
        <v>0</v>
      </c>
      <c r="F2697" s="83">
        <f>'Point A Analysis'!E2695</f>
        <v>0</v>
      </c>
      <c r="G2697" s="8"/>
      <c r="H2697" s="65">
        <f>'Point B RAW Results'!F2667</f>
        <v>0</v>
      </c>
      <c r="I2697" s="83">
        <f>'Point B Analysis'!B2695</f>
        <v>0</v>
      </c>
      <c r="J2697" s="83">
        <f>'Point B Analysis'!C2695</f>
        <v>0</v>
      </c>
      <c r="K2697" s="83">
        <f>'Point B Analysis'!D2695</f>
        <v>0</v>
      </c>
      <c r="L2697" s="83">
        <f>'Point B Analysis'!E2695</f>
        <v>0</v>
      </c>
      <c r="N2697" s="65">
        <f>'Point B RAW Results'!F2667</f>
        <v>0</v>
      </c>
      <c r="O2697" s="83">
        <f t="shared" si="170"/>
        <v>0</v>
      </c>
      <c r="P2697" s="83">
        <f t="shared" si="171"/>
        <v>0</v>
      </c>
      <c r="Q2697" s="83">
        <f t="shared" si="172"/>
        <v>0</v>
      </c>
      <c r="R2697" s="83">
        <f t="shared" si="173"/>
        <v>0</v>
      </c>
    </row>
    <row r="2698" spans="2:18" ht="13.5" customHeight="1" x14ac:dyDescent="0.35">
      <c r="B2698" s="65">
        <f>'Point A RAW Results'!F2665</f>
        <v>0</v>
      </c>
      <c r="C2698" s="83">
        <f>'Point A Analysis'!B2696</f>
        <v>0</v>
      </c>
      <c r="D2698" s="83">
        <f>'Point A Analysis'!C2696</f>
        <v>0</v>
      </c>
      <c r="E2698" s="83">
        <f>'Point A Analysis'!D2696</f>
        <v>0</v>
      </c>
      <c r="F2698" s="83">
        <f>'Point A Analysis'!E2696</f>
        <v>0</v>
      </c>
      <c r="G2698" s="8"/>
      <c r="H2698" s="65">
        <f>'Point B RAW Results'!F2668</f>
        <v>0</v>
      </c>
      <c r="I2698" s="83">
        <f>'Point B Analysis'!B2696</f>
        <v>0</v>
      </c>
      <c r="J2698" s="83">
        <f>'Point B Analysis'!C2696</f>
        <v>0</v>
      </c>
      <c r="K2698" s="83">
        <f>'Point B Analysis'!D2696</f>
        <v>0</v>
      </c>
      <c r="L2698" s="83">
        <f>'Point B Analysis'!E2696</f>
        <v>0</v>
      </c>
      <c r="N2698" s="65">
        <f>'Point B RAW Results'!F2668</f>
        <v>0</v>
      </c>
      <c r="O2698" s="83">
        <f t="shared" si="170"/>
        <v>0</v>
      </c>
      <c r="P2698" s="83">
        <f t="shared" si="171"/>
        <v>0</v>
      </c>
      <c r="Q2698" s="83">
        <f t="shared" si="172"/>
        <v>0</v>
      </c>
      <c r="R2698" s="83">
        <f t="shared" si="173"/>
        <v>0</v>
      </c>
    </row>
    <row r="2699" spans="2:18" ht="13.5" customHeight="1" x14ac:dyDescent="0.35">
      <c r="B2699" s="65">
        <f>'Point A RAW Results'!F2666</f>
        <v>0</v>
      </c>
      <c r="C2699" s="83">
        <f>'Point A Analysis'!B2697</f>
        <v>0</v>
      </c>
      <c r="D2699" s="83">
        <f>'Point A Analysis'!C2697</f>
        <v>0</v>
      </c>
      <c r="E2699" s="83">
        <f>'Point A Analysis'!D2697</f>
        <v>0</v>
      </c>
      <c r="F2699" s="83">
        <f>'Point A Analysis'!E2697</f>
        <v>0</v>
      </c>
      <c r="G2699" s="8"/>
      <c r="H2699" s="65">
        <f>'Point B RAW Results'!F2669</f>
        <v>0</v>
      </c>
      <c r="I2699" s="83">
        <f>'Point B Analysis'!B2697</f>
        <v>0</v>
      </c>
      <c r="J2699" s="83">
        <f>'Point B Analysis'!C2697</f>
        <v>0</v>
      </c>
      <c r="K2699" s="83">
        <f>'Point B Analysis'!D2697</f>
        <v>0</v>
      </c>
      <c r="L2699" s="83">
        <f>'Point B Analysis'!E2697</f>
        <v>0</v>
      </c>
      <c r="N2699" s="65">
        <f>'Point B RAW Results'!F2669</f>
        <v>0</v>
      </c>
      <c r="O2699" s="83">
        <f t="shared" si="170"/>
        <v>0</v>
      </c>
      <c r="P2699" s="83">
        <f t="shared" si="171"/>
        <v>0</v>
      </c>
      <c r="Q2699" s="83">
        <f t="shared" si="172"/>
        <v>0</v>
      </c>
      <c r="R2699" s="83">
        <f t="shared" si="173"/>
        <v>0</v>
      </c>
    </row>
    <row r="2700" spans="2:18" ht="13.5" customHeight="1" x14ac:dyDescent="0.35">
      <c r="B2700" s="65">
        <f>'Point A RAW Results'!F2667</f>
        <v>0</v>
      </c>
      <c r="C2700" s="83">
        <f>'Point A Analysis'!B2698</f>
        <v>0</v>
      </c>
      <c r="D2700" s="83">
        <f>'Point A Analysis'!C2698</f>
        <v>0</v>
      </c>
      <c r="E2700" s="83">
        <f>'Point A Analysis'!D2698</f>
        <v>0</v>
      </c>
      <c r="F2700" s="83">
        <f>'Point A Analysis'!E2698</f>
        <v>0</v>
      </c>
      <c r="G2700" s="8"/>
      <c r="H2700" s="65">
        <f>'Point B RAW Results'!F2670</f>
        <v>0</v>
      </c>
      <c r="I2700" s="83">
        <f>'Point B Analysis'!B2698</f>
        <v>0</v>
      </c>
      <c r="J2700" s="83">
        <f>'Point B Analysis'!C2698</f>
        <v>0</v>
      </c>
      <c r="K2700" s="83">
        <f>'Point B Analysis'!D2698</f>
        <v>0</v>
      </c>
      <c r="L2700" s="83">
        <f>'Point B Analysis'!E2698</f>
        <v>0</v>
      </c>
      <c r="N2700" s="65">
        <f>'Point B RAW Results'!F2670</f>
        <v>0</v>
      </c>
      <c r="O2700" s="83">
        <f t="shared" si="170"/>
        <v>0</v>
      </c>
      <c r="P2700" s="83">
        <f t="shared" si="171"/>
        <v>0</v>
      </c>
      <c r="Q2700" s="83">
        <f t="shared" si="172"/>
        <v>0</v>
      </c>
      <c r="R2700" s="83">
        <f t="shared" si="173"/>
        <v>0</v>
      </c>
    </row>
    <row r="2701" spans="2:18" ht="13.5" customHeight="1" x14ac:dyDescent="0.35">
      <c r="B2701" s="65">
        <f>'Point A RAW Results'!F2668</f>
        <v>0</v>
      </c>
      <c r="C2701" s="83">
        <f>'Point A Analysis'!B2699</f>
        <v>0</v>
      </c>
      <c r="D2701" s="83">
        <f>'Point A Analysis'!C2699</f>
        <v>0</v>
      </c>
      <c r="E2701" s="83">
        <f>'Point A Analysis'!D2699</f>
        <v>0</v>
      </c>
      <c r="F2701" s="83">
        <f>'Point A Analysis'!E2699</f>
        <v>0</v>
      </c>
      <c r="G2701" s="8"/>
      <c r="H2701" s="65">
        <f>'Point B RAW Results'!F2671</f>
        <v>0</v>
      </c>
      <c r="I2701" s="83">
        <f>'Point B Analysis'!B2699</f>
        <v>0</v>
      </c>
      <c r="J2701" s="83">
        <f>'Point B Analysis'!C2699</f>
        <v>0</v>
      </c>
      <c r="K2701" s="83">
        <f>'Point B Analysis'!D2699</f>
        <v>0</v>
      </c>
      <c r="L2701" s="83">
        <f>'Point B Analysis'!E2699</f>
        <v>0</v>
      </c>
      <c r="N2701" s="65">
        <f>'Point B RAW Results'!F2671</f>
        <v>0</v>
      </c>
      <c r="O2701" s="83">
        <f t="shared" si="170"/>
        <v>0</v>
      </c>
      <c r="P2701" s="83">
        <f t="shared" si="171"/>
        <v>0</v>
      </c>
      <c r="Q2701" s="83">
        <f t="shared" si="172"/>
        <v>0</v>
      </c>
      <c r="R2701" s="83">
        <f t="shared" si="173"/>
        <v>0</v>
      </c>
    </row>
    <row r="2702" spans="2:18" ht="13.5" customHeight="1" x14ac:dyDescent="0.35">
      <c r="B2702" s="65">
        <f>'Point A RAW Results'!F2669</f>
        <v>0</v>
      </c>
      <c r="C2702" s="83">
        <f>'Point A Analysis'!B2700</f>
        <v>0</v>
      </c>
      <c r="D2702" s="83">
        <f>'Point A Analysis'!C2700</f>
        <v>0</v>
      </c>
      <c r="E2702" s="83">
        <f>'Point A Analysis'!D2700</f>
        <v>0</v>
      </c>
      <c r="F2702" s="83">
        <f>'Point A Analysis'!E2700</f>
        <v>0</v>
      </c>
      <c r="G2702" s="8"/>
      <c r="H2702" s="65">
        <f>'Point B RAW Results'!F2672</f>
        <v>0</v>
      </c>
      <c r="I2702" s="83">
        <f>'Point B Analysis'!B2700</f>
        <v>0</v>
      </c>
      <c r="J2702" s="83">
        <f>'Point B Analysis'!C2700</f>
        <v>0</v>
      </c>
      <c r="K2702" s="83">
        <f>'Point B Analysis'!D2700</f>
        <v>0</v>
      </c>
      <c r="L2702" s="83">
        <f>'Point B Analysis'!E2700</f>
        <v>0</v>
      </c>
      <c r="N2702" s="65">
        <f>'Point B RAW Results'!F2672</f>
        <v>0</v>
      </c>
      <c r="O2702" s="83">
        <f t="shared" si="170"/>
        <v>0</v>
      </c>
      <c r="P2702" s="83">
        <f t="shared" si="171"/>
        <v>0</v>
      </c>
      <c r="Q2702" s="83">
        <f t="shared" si="172"/>
        <v>0</v>
      </c>
      <c r="R2702" s="83">
        <f t="shared" si="173"/>
        <v>0</v>
      </c>
    </row>
    <row r="2703" spans="2:18" ht="13.5" customHeight="1" x14ac:dyDescent="0.35">
      <c r="B2703" s="65">
        <f>'Point A RAW Results'!F2670</f>
        <v>0</v>
      </c>
      <c r="C2703" s="83">
        <f>'Point A Analysis'!B2701</f>
        <v>0</v>
      </c>
      <c r="D2703" s="83">
        <f>'Point A Analysis'!C2701</f>
        <v>0</v>
      </c>
      <c r="E2703" s="83">
        <f>'Point A Analysis'!D2701</f>
        <v>0</v>
      </c>
      <c r="F2703" s="83">
        <f>'Point A Analysis'!E2701</f>
        <v>0</v>
      </c>
      <c r="G2703" s="8"/>
      <c r="H2703" s="65">
        <f>'Point B RAW Results'!F2673</f>
        <v>0</v>
      </c>
      <c r="I2703" s="83">
        <f>'Point B Analysis'!B2701</f>
        <v>0</v>
      </c>
      <c r="J2703" s="83">
        <f>'Point B Analysis'!C2701</f>
        <v>0</v>
      </c>
      <c r="K2703" s="83">
        <f>'Point B Analysis'!D2701</f>
        <v>0</v>
      </c>
      <c r="L2703" s="83">
        <f>'Point B Analysis'!E2701</f>
        <v>0</v>
      </c>
      <c r="N2703" s="65">
        <f>'Point B RAW Results'!F2673</f>
        <v>0</v>
      </c>
      <c r="O2703" s="83">
        <f t="shared" si="170"/>
        <v>0</v>
      </c>
      <c r="P2703" s="83">
        <f t="shared" si="171"/>
        <v>0</v>
      </c>
      <c r="Q2703" s="83">
        <f t="shared" si="172"/>
        <v>0</v>
      </c>
      <c r="R2703" s="83">
        <f t="shared" si="173"/>
        <v>0</v>
      </c>
    </row>
    <row r="2704" spans="2:18" ht="13.5" customHeight="1" x14ac:dyDescent="0.35">
      <c r="B2704" s="65">
        <f>'Point A RAW Results'!F2671</f>
        <v>0</v>
      </c>
      <c r="C2704" s="83">
        <f>'Point A Analysis'!B2702</f>
        <v>0</v>
      </c>
      <c r="D2704" s="83">
        <f>'Point A Analysis'!C2702</f>
        <v>0</v>
      </c>
      <c r="E2704" s="83">
        <f>'Point A Analysis'!D2702</f>
        <v>0</v>
      </c>
      <c r="F2704" s="83">
        <f>'Point A Analysis'!E2702</f>
        <v>0</v>
      </c>
      <c r="G2704" s="8"/>
      <c r="H2704" s="65">
        <f>'Point B RAW Results'!F2674</f>
        <v>0</v>
      </c>
      <c r="I2704" s="83">
        <f>'Point B Analysis'!B2702</f>
        <v>0</v>
      </c>
      <c r="J2704" s="83">
        <f>'Point B Analysis'!C2702</f>
        <v>0</v>
      </c>
      <c r="K2704" s="83">
        <f>'Point B Analysis'!D2702</f>
        <v>0</v>
      </c>
      <c r="L2704" s="83">
        <f>'Point B Analysis'!E2702</f>
        <v>0</v>
      </c>
      <c r="N2704" s="65">
        <f>'Point B RAW Results'!F2674</f>
        <v>0</v>
      </c>
      <c r="O2704" s="83">
        <f t="shared" si="170"/>
        <v>0</v>
      </c>
      <c r="P2704" s="83">
        <f t="shared" si="171"/>
        <v>0</v>
      </c>
      <c r="Q2704" s="83">
        <f t="shared" si="172"/>
        <v>0</v>
      </c>
      <c r="R2704" s="83">
        <f t="shared" si="173"/>
        <v>0</v>
      </c>
    </row>
    <row r="2705" spans="2:18" ht="13.5" customHeight="1" x14ac:dyDescent="0.35">
      <c r="B2705" s="65">
        <f>'Point A RAW Results'!F2672</f>
        <v>0</v>
      </c>
      <c r="C2705" s="83">
        <f>'Point A Analysis'!B2703</f>
        <v>0</v>
      </c>
      <c r="D2705" s="83">
        <f>'Point A Analysis'!C2703</f>
        <v>0</v>
      </c>
      <c r="E2705" s="83">
        <f>'Point A Analysis'!D2703</f>
        <v>0</v>
      </c>
      <c r="F2705" s="83">
        <f>'Point A Analysis'!E2703</f>
        <v>0</v>
      </c>
      <c r="G2705" s="8"/>
      <c r="H2705" s="65">
        <f>'Point B RAW Results'!F2675</f>
        <v>0</v>
      </c>
      <c r="I2705" s="83">
        <f>'Point B Analysis'!B2703</f>
        <v>0</v>
      </c>
      <c r="J2705" s="83">
        <f>'Point B Analysis'!C2703</f>
        <v>0</v>
      </c>
      <c r="K2705" s="83">
        <f>'Point B Analysis'!D2703</f>
        <v>0</v>
      </c>
      <c r="L2705" s="83">
        <f>'Point B Analysis'!E2703</f>
        <v>0</v>
      </c>
      <c r="N2705" s="65">
        <f>'Point B RAW Results'!F2675</f>
        <v>0</v>
      </c>
      <c r="O2705" s="83">
        <f t="shared" si="170"/>
        <v>0</v>
      </c>
      <c r="P2705" s="83">
        <f t="shared" si="171"/>
        <v>0</v>
      </c>
      <c r="Q2705" s="83">
        <f t="shared" si="172"/>
        <v>0</v>
      </c>
      <c r="R2705" s="83">
        <f t="shared" si="173"/>
        <v>0</v>
      </c>
    </row>
    <row r="2706" spans="2:18" ht="13.5" customHeight="1" x14ac:dyDescent="0.35">
      <c r="B2706" s="65">
        <f>'Point A RAW Results'!F2673</f>
        <v>0</v>
      </c>
      <c r="C2706" s="83">
        <f>'Point A Analysis'!B2704</f>
        <v>0</v>
      </c>
      <c r="D2706" s="83">
        <f>'Point A Analysis'!C2704</f>
        <v>0</v>
      </c>
      <c r="E2706" s="83">
        <f>'Point A Analysis'!D2704</f>
        <v>0</v>
      </c>
      <c r="F2706" s="83">
        <f>'Point A Analysis'!E2704</f>
        <v>0</v>
      </c>
      <c r="G2706" s="8"/>
      <c r="H2706" s="65">
        <f>'Point B RAW Results'!F2676</f>
        <v>0</v>
      </c>
      <c r="I2706" s="83">
        <f>'Point B Analysis'!B2704</f>
        <v>0</v>
      </c>
      <c r="J2706" s="83">
        <f>'Point B Analysis'!C2704</f>
        <v>0</v>
      </c>
      <c r="K2706" s="83">
        <f>'Point B Analysis'!D2704</f>
        <v>0</v>
      </c>
      <c r="L2706" s="83">
        <f>'Point B Analysis'!E2704</f>
        <v>0</v>
      </c>
      <c r="N2706" s="65">
        <f>'Point B RAW Results'!F2676</f>
        <v>0</v>
      </c>
      <c r="O2706" s="83">
        <f t="shared" si="170"/>
        <v>0</v>
      </c>
      <c r="P2706" s="83">
        <f t="shared" si="171"/>
        <v>0</v>
      </c>
      <c r="Q2706" s="83">
        <f t="shared" si="172"/>
        <v>0</v>
      </c>
      <c r="R2706" s="83">
        <f t="shared" si="173"/>
        <v>0</v>
      </c>
    </row>
    <row r="2707" spans="2:18" ht="13.5" customHeight="1" x14ac:dyDescent="0.35">
      <c r="B2707" s="65">
        <f>'Point A RAW Results'!F2674</f>
        <v>0</v>
      </c>
      <c r="C2707" s="83">
        <f>'Point A Analysis'!B2705</f>
        <v>0</v>
      </c>
      <c r="D2707" s="83">
        <f>'Point A Analysis'!C2705</f>
        <v>0</v>
      </c>
      <c r="E2707" s="83">
        <f>'Point A Analysis'!D2705</f>
        <v>0</v>
      </c>
      <c r="F2707" s="83">
        <f>'Point A Analysis'!E2705</f>
        <v>0</v>
      </c>
      <c r="G2707" s="8"/>
      <c r="H2707" s="65">
        <f>'Point B RAW Results'!F2677</f>
        <v>0</v>
      </c>
      <c r="I2707" s="83">
        <f>'Point B Analysis'!B2705</f>
        <v>0</v>
      </c>
      <c r="J2707" s="83">
        <f>'Point B Analysis'!C2705</f>
        <v>0</v>
      </c>
      <c r="K2707" s="83">
        <f>'Point B Analysis'!D2705</f>
        <v>0</v>
      </c>
      <c r="L2707" s="83">
        <f>'Point B Analysis'!E2705</f>
        <v>0</v>
      </c>
      <c r="N2707" s="65">
        <f>'Point B RAW Results'!F2677</f>
        <v>0</v>
      </c>
      <c r="O2707" s="83">
        <f t="shared" si="170"/>
        <v>0</v>
      </c>
      <c r="P2707" s="83">
        <f t="shared" si="171"/>
        <v>0</v>
      </c>
      <c r="Q2707" s="83">
        <f t="shared" si="172"/>
        <v>0</v>
      </c>
      <c r="R2707" s="83">
        <f t="shared" si="173"/>
        <v>0</v>
      </c>
    </row>
    <row r="2708" spans="2:18" ht="13.5" customHeight="1" x14ac:dyDescent="0.35">
      <c r="B2708" s="65">
        <f>'Point A RAW Results'!F2675</f>
        <v>0</v>
      </c>
      <c r="C2708" s="83">
        <f>'Point A Analysis'!B2706</f>
        <v>0</v>
      </c>
      <c r="D2708" s="83">
        <f>'Point A Analysis'!C2706</f>
        <v>0</v>
      </c>
      <c r="E2708" s="83">
        <f>'Point A Analysis'!D2706</f>
        <v>0</v>
      </c>
      <c r="F2708" s="83">
        <f>'Point A Analysis'!E2706</f>
        <v>0</v>
      </c>
      <c r="G2708" s="8"/>
      <c r="H2708" s="65">
        <f>'Point B RAW Results'!F2678</f>
        <v>0</v>
      </c>
      <c r="I2708" s="83">
        <f>'Point B Analysis'!B2706</f>
        <v>0</v>
      </c>
      <c r="J2708" s="83">
        <f>'Point B Analysis'!C2706</f>
        <v>0</v>
      </c>
      <c r="K2708" s="83">
        <f>'Point B Analysis'!D2706</f>
        <v>0</v>
      </c>
      <c r="L2708" s="83">
        <f>'Point B Analysis'!E2706</f>
        <v>0</v>
      </c>
      <c r="N2708" s="65">
        <f>'Point B RAW Results'!F2678</f>
        <v>0</v>
      </c>
      <c r="O2708" s="83">
        <f t="shared" si="170"/>
        <v>0</v>
      </c>
      <c r="P2708" s="83">
        <f t="shared" si="171"/>
        <v>0</v>
      </c>
      <c r="Q2708" s="83">
        <f t="shared" si="172"/>
        <v>0</v>
      </c>
      <c r="R2708" s="83">
        <f t="shared" si="173"/>
        <v>0</v>
      </c>
    </row>
    <row r="2709" spans="2:18" ht="13.5" customHeight="1" x14ac:dyDescent="0.35">
      <c r="B2709" s="65">
        <f>'Point A RAW Results'!F2676</f>
        <v>0</v>
      </c>
      <c r="C2709" s="83">
        <f>'Point A Analysis'!B2707</f>
        <v>0</v>
      </c>
      <c r="D2709" s="83">
        <f>'Point A Analysis'!C2707</f>
        <v>0</v>
      </c>
      <c r="E2709" s="83">
        <f>'Point A Analysis'!D2707</f>
        <v>0</v>
      </c>
      <c r="F2709" s="83">
        <f>'Point A Analysis'!E2707</f>
        <v>0</v>
      </c>
      <c r="G2709" s="8"/>
      <c r="H2709" s="65">
        <f>'Point B RAW Results'!F2679</f>
        <v>0</v>
      </c>
      <c r="I2709" s="83">
        <f>'Point B Analysis'!B2707</f>
        <v>0</v>
      </c>
      <c r="J2709" s="83">
        <f>'Point B Analysis'!C2707</f>
        <v>0</v>
      </c>
      <c r="K2709" s="83">
        <f>'Point B Analysis'!D2707</f>
        <v>0</v>
      </c>
      <c r="L2709" s="83">
        <f>'Point B Analysis'!E2707</f>
        <v>0</v>
      </c>
      <c r="N2709" s="65">
        <f>'Point B RAW Results'!F2679</f>
        <v>0</v>
      </c>
      <c r="O2709" s="83">
        <f t="shared" si="170"/>
        <v>0</v>
      </c>
      <c r="P2709" s="83">
        <f t="shared" si="171"/>
        <v>0</v>
      </c>
      <c r="Q2709" s="83">
        <f t="shared" si="172"/>
        <v>0</v>
      </c>
      <c r="R2709" s="83">
        <f t="shared" si="173"/>
        <v>0</v>
      </c>
    </row>
    <row r="2710" spans="2:18" ht="13.5" customHeight="1" x14ac:dyDescent="0.35">
      <c r="B2710" s="65">
        <f>'Point A RAW Results'!F2677</f>
        <v>0</v>
      </c>
      <c r="C2710" s="83">
        <f>'Point A Analysis'!B2708</f>
        <v>0</v>
      </c>
      <c r="D2710" s="83">
        <f>'Point A Analysis'!C2708</f>
        <v>0</v>
      </c>
      <c r="E2710" s="83">
        <f>'Point A Analysis'!D2708</f>
        <v>0</v>
      </c>
      <c r="F2710" s="83">
        <f>'Point A Analysis'!E2708</f>
        <v>0</v>
      </c>
      <c r="G2710" s="8"/>
      <c r="H2710" s="65">
        <f>'Point B RAW Results'!F2680</f>
        <v>0</v>
      </c>
      <c r="I2710" s="83">
        <f>'Point B Analysis'!B2708</f>
        <v>0</v>
      </c>
      <c r="J2710" s="83">
        <f>'Point B Analysis'!C2708</f>
        <v>0</v>
      </c>
      <c r="K2710" s="83">
        <f>'Point B Analysis'!D2708</f>
        <v>0</v>
      </c>
      <c r="L2710" s="83">
        <f>'Point B Analysis'!E2708</f>
        <v>0</v>
      </c>
      <c r="N2710" s="65">
        <f>'Point B RAW Results'!F2680</f>
        <v>0</v>
      </c>
      <c r="O2710" s="83">
        <f t="shared" si="170"/>
        <v>0</v>
      </c>
      <c r="P2710" s="83">
        <f t="shared" si="171"/>
        <v>0</v>
      </c>
      <c r="Q2710" s="83">
        <f t="shared" si="172"/>
        <v>0</v>
      </c>
      <c r="R2710" s="83">
        <f t="shared" si="173"/>
        <v>0</v>
      </c>
    </row>
    <row r="2711" spans="2:18" ht="13.5" customHeight="1" x14ac:dyDescent="0.35">
      <c r="B2711" s="65">
        <f>'Point A RAW Results'!F2678</f>
        <v>0</v>
      </c>
      <c r="C2711" s="83">
        <f>'Point A Analysis'!B2709</f>
        <v>0</v>
      </c>
      <c r="D2711" s="83">
        <f>'Point A Analysis'!C2709</f>
        <v>0</v>
      </c>
      <c r="E2711" s="83">
        <f>'Point A Analysis'!D2709</f>
        <v>0</v>
      </c>
      <c r="F2711" s="83">
        <f>'Point A Analysis'!E2709</f>
        <v>0</v>
      </c>
      <c r="G2711" s="8"/>
      <c r="H2711" s="65">
        <f>'Point B RAW Results'!F2681</f>
        <v>0</v>
      </c>
      <c r="I2711" s="83">
        <f>'Point B Analysis'!B2709</f>
        <v>0</v>
      </c>
      <c r="J2711" s="83">
        <f>'Point B Analysis'!C2709</f>
        <v>0</v>
      </c>
      <c r="K2711" s="83">
        <f>'Point B Analysis'!D2709</f>
        <v>0</v>
      </c>
      <c r="L2711" s="83">
        <f>'Point B Analysis'!E2709</f>
        <v>0</v>
      </c>
      <c r="N2711" s="65">
        <f>'Point B RAW Results'!F2681</f>
        <v>0</v>
      </c>
      <c r="O2711" s="83">
        <f t="shared" si="170"/>
        <v>0</v>
      </c>
      <c r="P2711" s="83">
        <f t="shared" si="171"/>
        <v>0</v>
      </c>
      <c r="Q2711" s="83">
        <f t="shared" si="172"/>
        <v>0</v>
      </c>
      <c r="R2711" s="83">
        <f t="shared" si="173"/>
        <v>0</v>
      </c>
    </row>
    <row r="2712" spans="2:18" ht="13.5" customHeight="1" x14ac:dyDescent="0.35">
      <c r="B2712" s="65">
        <f>'Point A RAW Results'!F2679</f>
        <v>0</v>
      </c>
      <c r="C2712" s="83">
        <f>'Point A Analysis'!B2710</f>
        <v>0</v>
      </c>
      <c r="D2712" s="83">
        <f>'Point A Analysis'!C2710</f>
        <v>0</v>
      </c>
      <c r="E2712" s="83">
        <f>'Point A Analysis'!D2710</f>
        <v>0</v>
      </c>
      <c r="F2712" s="83">
        <f>'Point A Analysis'!E2710</f>
        <v>0</v>
      </c>
      <c r="G2712" s="8"/>
      <c r="H2712" s="65">
        <f>'Point B RAW Results'!F2682</f>
        <v>0</v>
      </c>
      <c r="I2712" s="83">
        <f>'Point B Analysis'!B2710</f>
        <v>0</v>
      </c>
      <c r="J2712" s="83">
        <f>'Point B Analysis'!C2710</f>
        <v>0</v>
      </c>
      <c r="K2712" s="83">
        <f>'Point B Analysis'!D2710</f>
        <v>0</v>
      </c>
      <c r="L2712" s="83">
        <f>'Point B Analysis'!E2710</f>
        <v>0</v>
      </c>
      <c r="N2712" s="65">
        <f>'Point B RAW Results'!F2682</f>
        <v>0</v>
      </c>
      <c r="O2712" s="83">
        <f t="shared" si="170"/>
        <v>0</v>
      </c>
      <c r="P2712" s="83">
        <f t="shared" si="171"/>
        <v>0</v>
      </c>
      <c r="Q2712" s="83">
        <f t="shared" si="172"/>
        <v>0</v>
      </c>
      <c r="R2712" s="83">
        <f t="shared" si="173"/>
        <v>0</v>
      </c>
    </row>
    <row r="2713" spans="2:18" ht="13.5" customHeight="1" x14ac:dyDescent="0.35">
      <c r="B2713" s="65">
        <f>'Point A RAW Results'!F2680</f>
        <v>0</v>
      </c>
      <c r="C2713" s="83">
        <f>'Point A Analysis'!B2711</f>
        <v>0</v>
      </c>
      <c r="D2713" s="83">
        <f>'Point A Analysis'!C2711</f>
        <v>0</v>
      </c>
      <c r="E2713" s="83">
        <f>'Point A Analysis'!D2711</f>
        <v>0</v>
      </c>
      <c r="F2713" s="83">
        <f>'Point A Analysis'!E2711</f>
        <v>0</v>
      </c>
      <c r="G2713" s="8"/>
      <c r="H2713" s="65">
        <f>'Point B RAW Results'!F2683</f>
        <v>0</v>
      </c>
      <c r="I2713" s="83">
        <f>'Point B Analysis'!B2711</f>
        <v>0</v>
      </c>
      <c r="J2713" s="83">
        <f>'Point B Analysis'!C2711</f>
        <v>0</v>
      </c>
      <c r="K2713" s="83">
        <f>'Point B Analysis'!D2711</f>
        <v>0</v>
      </c>
      <c r="L2713" s="83">
        <f>'Point B Analysis'!E2711</f>
        <v>0</v>
      </c>
      <c r="N2713" s="65">
        <f>'Point B RAW Results'!F2683</f>
        <v>0</v>
      </c>
      <c r="O2713" s="83">
        <f t="shared" si="170"/>
        <v>0</v>
      </c>
      <c r="P2713" s="83">
        <f t="shared" si="171"/>
        <v>0</v>
      </c>
      <c r="Q2713" s="83">
        <f t="shared" si="172"/>
        <v>0</v>
      </c>
      <c r="R2713" s="83">
        <f t="shared" si="173"/>
        <v>0</v>
      </c>
    </row>
    <row r="2714" spans="2:18" ht="13.5" customHeight="1" x14ac:dyDescent="0.35">
      <c r="B2714" s="65">
        <f>'Point A RAW Results'!F2681</f>
        <v>0</v>
      </c>
      <c r="C2714" s="83">
        <f>'Point A Analysis'!B2712</f>
        <v>0</v>
      </c>
      <c r="D2714" s="83">
        <f>'Point A Analysis'!C2712</f>
        <v>0</v>
      </c>
      <c r="E2714" s="83">
        <f>'Point A Analysis'!D2712</f>
        <v>0</v>
      </c>
      <c r="F2714" s="83">
        <f>'Point A Analysis'!E2712</f>
        <v>0</v>
      </c>
      <c r="G2714" s="8"/>
      <c r="H2714" s="65">
        <f>'Point B RAW Results'!F2684</f>
        <v>0</v>
      </c>
      <c r="I2714" s="83">
        <f>'Point B Analysis'!B2712</f>
        <v>0</v>
      </c>
      <c r="J2714" s="83">
        <f>'Point B Analysis'!C2712</f>
        <v>0</v>
      </c>
      <c r="K2714" s="83">
        <f>'Point B Analysis'!D2712</f>
        <v>0</v>
      </c>
      <c r="L2714" s="83">
        <f>'Point B Analysis'!E2712</f>
        <v>0</v>
      </c>
      <c r="N2714" s="65">
        <f>'Point B RAW Results'!F2684</f>
        <v>0</v>
      </c>
      <c r="O2714" s="83">
        <f t="shared" si="170"/>
        <v>0</v>
      </c>
      <c r="P2714" s="83">
        <f t="shared" si="171"/>
        <v>0</v>
      </c>
      <c r="Q2714" s="83">
        <f t="shared" si="172"/>
        <v>0</v>
      </c>
      <c r="R2714" s="83">
        <f t="shared" si="173"/>
        <v>0</v>
      </c>
    </row>
    <row r="2715" spans="2:18" ht="13.5" customHeight="1" x14ac:dyDescent="0.35">
      <c r="B2715" s="65">
        <f>'Point A RAW Results'!F2682</f>
        <v>0</v>
      </c>
      <c r="C2715" s="83">
        <f>'Point A Analysis'!B2713</f>
        <v>0</v>
      </c>
      <c r="D2715" s="83">
        <f>'Point A Analysis'!C2713</f>
        <v>0</v>
      </c>
      <c r="E2715" s="83">
        <f>'Point A Analysis'!D2713</f>
        <v>0</v>
      </c>
      <c r="F2715" s="83">
        <f>'Point A Analysis'!E2713</f>
        <v>0</v>
      </c>
      <c r="G2715" s="8"/>
      <c r="H2715" s="65">
        <f>'Point B RAW Results'!F2685</f>
        <v>0</v>
      </c>
      <c r="I2715" s="83">
        <f>'Point B Analysis'!B2713</f>
        <v>0</v>
      </c>
      <c r="J2715" s="83">
        <f>'Point B Analysis'!C2713</f>
        <v>0</v>
      </c>
      <c r="K2715" s="83">
        <f>'Point B Analysis'!D2713</f>
        <v>0</v>
      </c>
      <c r="L2715" s="83">
        <f>'Point B Analysis'!E2713</f>
        <v>0</v>
      </c>
      <c r="N2715" s="65">
        <f>'Point B RAW Results'!F2685</f>
        <v>0</v>
      </c>
      <c r="O2715" s="83">
        <f t="shared" si="170"/>
        <v>0</v>
      </c>
      <c r="P2715" s="83">
        <f t="shared" si="171"/>
        <v>0</v>
      </c>
      <c r="Q2715" s="83">
        <f t="shared" si="172"/>
        <v>0</v>
      </c>
      <c r="R2715" s="83">
        <f t="shared" si="173"/>
        <v>0</v>
      </c>
    </row>
    <row r="2716" spans="2:18" ht="13.5" customHeight="1" x14ac:dyDescent="0.35">
      <c r="B2716" s="65">
        <f>'Point A RAW Results'!F2683</f>
        <v>0</v>
      </c>
      <c r="C2716" s="83">
        <f>'Point A Analysis'!B2714</f>
        <v>0</v>
      </c>
      <c r="D2716" s="83">
        <f>'Point A Analysis'!C2714</f>
        <v>0</v>
      </c>
      <c r="E2716" s="83">
        <f>'Point A Analysis'!D2714</f>
        <v>0</v>
      </c>
      <c r="F2716" s="83">
        <f>'Point A Analysis'!E2714</f>
        <v>0</v>
      </c>
      <c r="G2716" s="8"/>
      <c r="H2716" s="65">
        <f>'Point B RAW Results'!F2686</f>
        <v>0</v>
      </c>
      <c r="I2716" s="83">
        <f>'Point B Analysis'!B2714</f>
        <v>0</v>
      </c>
      <c r="J2716" s="83">
        <f>'Point B Analysis'!C2714</f>
        <v>0</v>
      </c>
      <c r="K2716" s="83">
        <f>'Point B Analysis'!D2714</f>
        <v>0</v>
      </c>
      <c r="L2716" s="83">
        <f>'Point B Analysis'!E2714</f>
        <v>0</v>
      </c>
      <c r="N2716" s="65">
        <f>'Point B RAW Results'!F2686</f>
        <v>0</v>
      </c>
      <c r="O2716" s="83">
        <f t="shared" si="170"/>
        <v>0</v>
      </c>
      <c r="P2716" s="83">
        <f t="shared" si="171"/>
        <v>0</v>
      </c>
      <c r="Q2716" s="83">
        <f t="shared" si="172"/>
        <v>0</v>
      </c>
      <c r="R2716" s="83">
        <f t="shared" si="173"/>
        <v>0</v>
      </c>
    </row>
    <row r="2717" spans="2:18" ht="13.5" customHeight="1" x14ac:dyDescent="0.35">
      <c r="B2717" s="65">
        <f>'Point A RAW Results'!F2684</f>
        <v>0</v>
      </c>
      <c r="C2717" s="83">
        <f>'Point A Analysis'!B2715</f>
        <v>0</v>
      </c>
      <c r="D2717" s="83">
        <f>'Point A Analysis'!C2715</f>
        <v>0</v>
      </c>
      <c r="E2717" s="83">
        <f>'Point A Analysis'!D2715</f>
        <v>0</v>
      </c>
      <c r="F2717" s="83">
        <f>'Point A Analysis'!E2715</f>
        <v>0</v>
      </c>
      <c r="G2717" s="8"/>
      <c r="H2717" s="65">
        <f>'Point B RAW Results'!F2687</f>
        <v>0</v>
      </c>
      <c r="I2717" s="83">
        <f>'Point B Analysis'!B2715</f>
        <v>0</v>
      </c>
      <c r="J2717" s="83">
        <f>'Point B Analysis'!C2715</f>
        <v>0</v>
      </c>
      <c r="K2717" s="83">
        <f>'Point B Analysis'!D2715</f>
        <v>0</v>
      </c>
      <c r="L2717" s="83">
        <f>'Point B Analysis'!E2715</f>
        <v>0</v>
      </c>
      <c r="N2717" s="65">
        <f>'Point B RAW Results'!F2687</f>
        <v>0</v>
      </c>
      <c r="O2717" s="83">
        <f t="shared" si="170"/>
        <v>0</v>
      </c>
      <c r="P2717" s="83">
        <f t="shared" si="171"/>
        <v>0</v>
      </c>
      <c r="Q2717" s="83">
        <f t="shared" si="172"/>
        <v>0</v>
      </c>
      <c r="R2717" s="83">
        <f t="shared" si="173"/>
        <v>0</v>
      </c>
    </row>
    <row r="2718" spans="2:18" ht="13.5" customHeight="1" x14ac:dyDescent="0.35">
      <c r="B2718" s="65">
        <f>'Point A RAW Results'!F2685</f>
        <v>0</v>
      </c>
      <c r="C2718" s="83">
        <f>'Point A Analysis'!B2716</f>
        <v>0</v>
      </c>
      <c r="D2718" s="83">
        <f>'Point A Analysis'!C2716</f>
        <v>0</v>
      </c>
      <c r="E2718" s="83">
        <f>'Point A Analysis'!D2716</f>
        <v>0</v>
      </c>
      <c r="F2718" s="83">
        <f>'Point A Analysis'!E2716</f>
        <v>0</v>
      </c>
      <c r="G2718" s="8"/>
      <c r="H2718" s="65">
        <f>'Point B RAW Results'!F2688</f>
        <v>0</v>
      </c>
      <c r="I2718" s="83">
        <f>'Point B Analysis'!B2716</f>
        <v>0</v>
      </c>
      <c r="J2718" s="83">
        <f>'Point B Analysis'!C2716</f>
        <v>0</v>
      </c>
      <c r="K2718" s="83">
        <f>'Point B Analysis'!D2716</f>
        <v>0</v>
      </c>
      <c r="L2718" s="83">
        <f>'Point B Analysis'!E2716</f>
        <v>0</v>
      </c>
      <c r="N2718" s="65">
        <f>'Point B RAW Results'!F2688</f>
        <v>0</v>
      </c>
      <c r="O2718" s="83">
        <f t="shared" si="170"/>
        <v>0</v>
      </c>
      <c r="P2718" s="83">
        <f t="shared" si="171"/>
        <v>0</v>
      </c>
      <c r="Q2718" s="83">
        <f t="shared" si="172"/>
        <v>0</v>
      </c>
      <c r="R2718" s="83">
        <f t="shared" si="173"/>
        <v>0</v>
      </c>
    </row>
    <row r="2719" spans="2:18" ht="13.5" customHeight="1" x14ac:dyDescent="0.35">
      <c r="B2719" s="65">
        <f>'Point A RAW Results'!F2686</f>
        <v>0</v>
      </c>
      <c r="C2719" s="83">
        <f>'Point A Analysis'!B2717</f>
        <v>0</v>
      </c>
      <c r="D2719" s="83">
        <f>'Point A Analysis'!C2717</f>
        <v>0</v>
      </c>
      <c r="E2719" s="83">
        <f>'Point A Analysis'!D2717</f>
        <v>0</v>
      </c>
      <c r="F2719" s="83">
        <f>'Point A Analysis'!E2717</f>
        <v>0</v>
      </c>
      <c r="G2719" s="8"/>
      <c r="H2719" s="65">
        <f>'Point B RAW Results'!F2689</f>
        <v>0</v>
      </c>
      <c r="I2719" s="83">
        <f>'Point B Analysis'!B2717</f>
        <v>0</v>
      </c>
      <c r="J2719" s="83">
        <f>'Point B Analysis'!C2717</f>
        <v>0</v>
      </c>
      <c r="K2719" s="83">
        <f>'Point B Analysis'!D2717</f>
        <v>0</v>
      </c>
      <c r="L2719" s="83">
        <f>'Point B Analysis'!E2717</f>
        <v>0</v>
      </c>
      <c r="N2719" s="65">
        <f>'Point B RAW Results'!F2689</f>
        <v>0</v>
      </c>
      <c r="O2719" s="83">
        <f t="shared" si="170"/>
        <v>0</v>
      </c>
      <c r="P2719" s="83">
        <f t="shared" si="171"/>
        <v>0</v>
      </c>
      <c r="Q2719" s="83">
        <f t="shared" si="172"/>
        <v>0</v>
      </c>
      <c r="R2719" s="83">
        <f t="shared" si="173"/>
        <v>0</v>
      </c>
    </row>
    <row r="2720" spans="2:18" ht="13.5" customHeight="1" x14ac:dyDescent="0.35">
      <c r="B2720" s="65">
        <f>'Point A RAW Results'!F2687</f>
        <v>0</v>
      </c>
      <c r="C2720" s="83">
        <f>'Point A Analysis'!B2718</f>
        <v>0</v>
      </c>
      <c r="D2720" s="83">
        <f>'Point A Analysis'!C2718</f>
        <v>0</v>
      </c>
      <c r="E2720" s="83">
        <f>'Point A Analysis'!D2718</f>
        <v>0</v>
      </c>
      <c r="F2720" s="83">
        <f>'Point A Analysis'!E2718</f>
        <v>0</v>
      </c>
      <c r="G2720" s="8"/>
      <c r="H2720" s="65">
        <f>'Point B RAW Results'!F2690</f>
        <v>0</v>
      </c>
      <c r="I2720" s="83">
        <f>'Point B Analysis'!B2718</f>
        <v>0</v>
      </c>
      <c r="J2720" s="83">
        <f>'Point B Analysis'!C2718</f>
        <v>0</v>
      </c>
      <c r="K2720" s="83">
        <f>'Point B Analysis'!D2718</f>
        <v>0</v>
      </c>
      <c r="L2720" s="83">
        <f>'Point B Analysis'!E2718</f>
        <v>0</v>
      </c>
      <c r="N2720" s="65">
        <f>'Point B RAW Results'!F2690</f>
        <v>0</v>
      </c>
      <c r="O2720" s="83">
        <f t="shared" si="170"/>
        <v>0</v>
      </c>
      <c r="P2720" s="83">
        <f t="shared" si="171"/>
        <v>0</v>
      </c>
      <c r="Q2720" s="83">
        <f t="shared" si="172"/>
        <v>0</v>
      </c>
      <c r="R2720" s="83">
        <f t="shared" si="173"/>
        <v>0</v>
      </c>
    </row>
    <row r="2721" spans="2:18" ht="13.5" customHeight="1" x14ac:dyDescent="0.35">
      <c r="B2721" s="65">
        <f>'Point A RAW Results'!F2688</f>
        <v>0</v>
      </c>
      <c r="C2721" s="83">
        <f>'Point A Analysis'!B2719</f>
        <v>0</v>
      </c>
      <c r="D2721" s="83">
        <f>'Point A Analysis'!C2719</f>
        <v>0</v>
      </c>
      <c r="E2721" s="83">
        <f>'Point A Analysis'!D2719</f>
        <v>0</v>
      </c>
      <c r="F2721" s="83">
        <f>'Point A Analysis'!E2719</f>
        <v>0</v>
      </c>
      <c r="G2721" s="8"/>
      <c r="H2721" s="65">
        <f>'Point B RAW Results'!F2691</f>
        <v>0</v>
      </c>
      <c r="I2721" s="83">
        <f>'Point B Analysis'!B2719</f>
        <v>0</v>
      </c>
      <c r="J2721" s="83">
        <f>'Point B Analysis'!C2719</f>
        <v>0</v>
      </c>
      <c r="K2721" s="83">
        <f>'Point B Analysis'!D2719</f>
        <v>0</v>
      </c>
      <c r="L2721" s="83">
        <f>'Point B Analysis'!E2719</f>
        <v>0</v>
      </c>
      <c r="N2721" s="65">
        <f>'Point B RAW Results'!F2691</f>
        <v>0</v>
      </c>
      <c r="O2721" s="83">
        <f t="shared" si="170"/>
        <v>0</v>
      </c>
      <c r="P2721" s="83">
        <f t="shared" si="171"/>
        <v>0</v>
      </c>
      <c r="Q2721" s="83">
        <f t="shared" si="172"/>
        <v>0</v>
      </c>
      <c r="R2721" s="83">
        <f t="shared" si="173"/>
        <v>0</v>
      </c>
    </row>
    <row r="2722" spans="2:18" ht="13.5" customHeight="1" x14ac:dyDescent="0.35">
      <c r="B2722" s="65">
        <f>'Point A RAW Results'!F2689</f>
        <v>0</v>
      </c>
      <c r="C2722" s="83">
        <f>'Point A Analysis'!B2720</f>
        <v>0</v>
      </c>
      <c r="D2722" s="83">
        <f>'Point A Analysis'!C2720</f>
        <v>0</v>
      </c>
      <c r="E2722" s="83">
        <f>'Point A Analysis'!D2720</f>
        <v>0</v>
      </c>
      <c r="F2722" s="83">
        <f>'Point A Analysis'!E2720</f>
        <v>0</v>
      </c>
      <c r="G2722" s="8"/>
      <c r="H2722" s="65">
        <f>'Point B RAW Results'!F2692</f>
        <v>0</v>
      </c>
      <c r="I2722" s="83">
        <f>'Point B Analysis'!B2720</f>
        <v>0</v>
      </c>
      <c r="J2722" s="83">
        <f>'Point B Analysis'!C2720</f>
        <v>0</v>
      </c>
      <c r="K2722" s="83">
        <f>'Point B Analysis'!D2720</f>
        <v>0</v>
      </c>
      <c r="L2722" s="83">
        <f>'Point B Analysis'!E2720</f>
        <v>0</v>
      </c>
      <c r="N2722" s="65">
        <f>'Point B RAW Results'!F2692</f>
        <v>0</v>
      </c>
      <c r="O2722" s="83">
        <f t="shared" si="170"/>
        <v>0</v>
      </c>
      <c r="P2722" s="83">
        <f t="shared" si="171"/>
        <v>0</v>
      </c>
      <c r="Q2722" s="83">
        <f t="shared" si="172"/>
        <v>0</v>
      </c>
      <c r="R2722" s="83">
        <f t="shared" si="173"/>
        <v>0</v>
      </c>
    </row>
    <row r="2723" spans="2:18" ht="13.5" customHeight="1" x14ac:dyDescent="0.35">
      <c r="B2723" s="65">
        <f>'Point A RAW Results'!F2690</f>
        <v>0</v>
      </c>
      <c r="C2723" s="83">
        <f>'Point A Analysis'!B2721</f>
        <v>0</v>
      </c>
      <c r="D2723" s="83">
        <f>'Point A Analysis'!C2721</f>
        <v>0</v>
      </c>
      <c r="E2723" s="83">
        <f>'Point A Analysis'!D2721</f>
        <v>0</v>
      </c>
      <c r="F2723" s="83">
        <f>'Point A Analysis'!E2721</f>
        <v>0</v>
      </c>
      <c r="G2723" s="8"/>
      <c r="H2723" s="65">
        <f>'Point B RAW Results'!F2693</f>
        <v>0</v>
      </c>
      <c r="I2723" s="83">
        <f>'Point B Analysis'!B2721</f>
        <v>0</v>
      </c>
      <c r="J2723" s="83">
        <f>'Point B Analysis'!C2721</f>
        <v>0</v>
      </c>
      <c r="K2723" s="83">
        <f>'Point B Analysis'!D2721</f>
        <v>0</v>
      </c>
      <c r="L2723" s="83">
        <f>'Point B Analysis'!E2721</f>
        <v>0</v>
      </c>
      <c r="N2723" s="65">
        <f>'Point B RAW Results'!F2693</f>
        <v>0</v>
      </c>
      <c r="O2723" s="83">
        <f t="shared" si="170"/>
        <v>0</v>
      </c>
      <c r="P2723" s="83">
        <f t="shared" si="171"/>
        <v>0</v>
      </c>
      <c r="Q2723" s="83">
        <f t="shared" si="172"/>
        <v>0</v>
      </c>
      <c r="R2723" s="83">
        <f t="shared" si="173"/>
        <v>0</v>
      </c>
    </row>
    <row r="2724" spans="2:18" ht="13.5" customHeight="1" x14ac:dyDescent="0.35">
      <c r="B2724" s="65">
        <f>'Point A RAW Results'!F2691</f>
        <v>0</v>
      </c>
      <c r="C2724" s="83">
        <f>'Point A Analysis'!B2722</f>
        <v>0</v>
      </c>
      <c r="D2724" s="83">
        <f>'Point A Analysis'!C2722</f>
        <v>0</v>
      </c>
      <c r="E2724" s="83">
        <f>'Point A Analysis'!D2722</f>
        <v>0</v>
      </c>
      <c r="F2724" s="83">
        <f>'Point A Analysis'!E2722</f>
        <v>0</v>
      </c>
      <c r="G2724" s="8"/>
      <c r="H2724" s="65">
        <f>'Point B RAW Results'!F2694</f>
        <v>0</v>
      </c>
      <c r="I2724" s="83">
        <f>'Point B Analysis'!B2722</f>
        <v>0</v>
      </c>
      <c r="J2724" s="83">
        <f>'Point B Analysis'!C2722</f>
        <v>0</v>
      </c>
      <c r="K2724" s="83">
        <f>'Point B Analysis'!D2722</f>
        <v>0</v>
      </c>
      <c r="L2724" s="83">
        <f>'Point B Analysis'!E2722</f>
        <v>0</v>
      </c>
      <c r="N2724" s="65">
        <f>'Point B RAW Results'!F2694</f>
        <v>0</v>
      </c>
      <c r="O2724" s="83">
        <f t="shared" si="170"/>
        <v>0</v>
      </c>
      <c r="P2724" s="83">
        <f t="shared" si="171"/>
        <v>0</v>
      </c>
      <c r="Q2724" s="83">
        <f t="shared" si="172"/>
        <v>0</v>
      </c>
      <c r="R2724" s="83">
        <f t="shared" si="173"/>
        <v>0</v>
      </c>
    </row>
    <row r="2725" spans="2:18" ht="13.5" customHeight="1" x14ac:dyDescent="0.35">
      <c r="B2725" s="65">
        <f>'Point A RAW Results'!F2692</f>
        <v>0</v>
      </c>
      <c r="C2725" s="83">
        <f>'Point A Analysis'!B2723</f>
        <v>0</v>
      </c>
      <c r="D2725" s="83">
        <f>'Point A Analysis'!C2723</f>
        <v>0</v>
      </c>
      <c r="E2725" s="83">
        <f>'Point A Analysis'!D2723</f>
        <v>0</v>
      </c>
      <c r="F2725" s="83">
        <f>'Point A Analysis'!E2723</f>
        <v>0</v>
      </c>
      <c r="G2725" s="8"/>
      <c r="H2725" s="65">
        <f>'Point B RAW Results'!F2695</f>
        <v>0</v>
      </c>
      <c r="I2725" s="83">
        <f>'Point B Analysis'!B2723</f>
        <v>0</v>
      </c>
      <c r="J2725" s="83">
        <f>'Point B Analysis'!C2723</f>
        <v>0</v>
      </c>
      <c r="K2725" s="83">
        <f>'Point B Analysis'!D2723</f>
        <v>0</v>
      </c>
      <c r="L2725" s="83">
        <f>'Point B Analysis'!E2723</f>
        <v>0</v>
      </c>
      <c r="N2725" s="65">
        <f>'Point B RAW Results'!F2695</f>
        <v>0</v>
      </c>
      <c r="O2725" s="83">
        <f t="shared" si="170"/>
        <v>0</v>
      </c>
      <c r="P2725" s="83">
        <f t="shared" si="171"/>
        <v>0</v>
      </c>
      <c r="Q2725" s="83">
        <f t="shared" si="172"/>
        <v>0</v>
      </c>
      <c r="R2725" s="83">
        <f t="shared" si="173"/>
        <v>0</v>
      </c>
    </row>
    <row r="2726" spans="2:18" ht="13.5" customHeight="1" x14ac:dyDescent="0.35">
      <c r="B2726" s="65">
        <f>'Point A RAW Results'!F2693</f>
        <v>0</v>
      </c>
      <c r="C2726" s="83">
        <f>'Point A Analysis'!B2724</f>
        <v>0</v>
      </c>
      <c r="D2726" s="83">
        <f>'Point A Analysis'!C2724</f>
        <v>0</v>
      </c>
      <c r="E2726" s="83">
        <f>'Point A Analysis'!D2724</f>
        <v>0</v>
      </c>
      <c r="F2726" s="83">
        <f>'Point A Analysis'!E2724</f>
        <v>0</v>
      </c>
      <c r="G2726" s="8"/>
      <c r="H2726" s="65">
        <f>'Point B RAW Results'!F2696</f>
        <v>0</v>
      </c>
      <c r="I2726" s="83">
        <f>'Point B Analysis'!B2724</f>
        <v>0</v>
      </c>
      <c r="J2726" s="83">
        <f>'Point B Analysis'!C2724</f>
        <v>0</v>
      </c>
      <c r="K2726" s="83">
        <f>'Point B Analysis'!D2724</f>
        <v>0</v>
      </c>
      <c r="L2726" s="83">
        <f>'Point B Analysis'!E2724</f>
        <v>0</v>
      </c>
      <c r="N2726" s="65">
        <f>'Point B RAW Results'!F2696</f>
        <v>0</v>
      </c>
      <c r="O2726" s="83">
        <f t="shared" si="170"/>
        <v>0</v>
      </c>
      <c r="P2726" s="83">
        <f t="shared" si="171"/>
        <v>0</v>
      </c>
      <c r="Q2726" s="83">
        <f t="shared" si="172"/>
        <v>0</v>
      </c>
      <c r="R2726" s="83">
        <f t="shared" si="173"/>
        <v>0</v>
      </c>
    </row>
    <row r="2727" spans="2:18" ht="13.5" customHeight="1" x14ac:dyDescent="0.35">
      <c r="B2727" s="65">
        <f>'Point A RAW Results'!F2694</f>
        <v>0</v>
      </c>
      <c r="C2727" s="83">
        <f>'Point A Analysis'!B2725</f>
        <v>0</v>
      </c>
      <c r="D2727" s="83">
        <f>'Point A Analysis'!C2725</f>
        <v>0</v>
      </c>
      <c r="E2727" s="83">
        <f>'Point A Analysis'!D2725</f>
        <v>0</v>
      </c>
      <c r="F2727" s="83">
        <f>'Point A Analysis'!E2725</f>
        <v>0</v>
      </c>
      <c r="G2727" s="8"/>
      <c r="H2727" s="65">
        <f>'Point B RAW Results'!F2697</f>
        <v>0</v>
      </c>
      <c r="I2727" s="83">
        <f>'Point B Analysis'!B2725</f>
        <v>0</v>
      </c>
      <c r="J2727" s="83">
        <f>'Point B Analysis'!C2725</f>
        <v>0</v>
      </c>
      <c r="K2727" s="83">
        <f>'Point B Analysis'!D2725</f>
        <v>0</v>
      </c>
      <c r="L2727" s="83">
        <f>'Point B Analysis'!E2725</f>
        <v>0</v>
      </c>
      <c r="N2727" s="65">
        <f>'Point B RAW Results'!F2697</f>
        <v>0</v>
      </c>
      <c r="O2727" s="83">
        <f t="shared" si="170"/>
        <v>0</v>
      </c>
      <c r="P2727" s="83">
        <f t="shared" si="171"/>
        <v>0</v>
      </c>
      <c r="Q2727" s="83">
        <f t="shared" si="172"/>
        <v>0</v>
      </c>
      <c r="R2727" s="83">
        <f t="shared" si="173"/>
        <v>0</v>
      </c>
    </row>
    <row r="2728" spans="2:18" ht="13.5" customHeight="1" x14ac:dyDescent="0.35">
      <c r="B2728" s="65">
        <f>'Point A RAW Results'!F2695</f>
        <v>0</v>
      </c>
      <c r="C2728" s="83">
        <f>'Point A Analysis'!B2726</f>
        <v>0</v>
      </c>
      <c r="D2728" s="83">
        <f>'Point A Analysis'!C2726</f>
        <v>0</v>
      </c>
      <c r="E2728" s="83">
        <f>'Point A Analysis'!D2726</f>
        <v>0</v>
      </c>
      <c r="F2728" s="83">
        <f>'Point A Analysis'!E2726</f>
        <v>0</v>
      </c>
      <c r="G2728" s="8"/>
      <c r="H2728" s="65">
        <f>'Point B RAW Results'!F2698</f>
        <v>0</v>
      </c>
      <c r="I2728" s="83">
        <f>'Point B Analysis'!B2726</f>
        <v>0</v>
      </c>
      <c r="J2728" s="83">
        <f>'Point B Analysis'!C2726</f>
        <v>0</v>
      </c>
      <c r="K2728" s="83">
        <f>'Point B Analysis'!D2726</f>
        <v>0</v>
      </c>
      <c r="L2728" s="83">
        <f>'Point B Analysis'!E2726</f>
        <v>0</v>
      </c>
      <c r="N2728" s="65">
        <f>'Point B RAW Results'!F2698</f>
        <v>0</v>
      </c>
      <c r="O2728" s="83">
        <f t="shared" si="170"/>
        <v>0</v>
      </c>
      <c r="P2728" s="83">
        <f t="shared" si="171"/>
        <v>0</v>
      </c>
      <c r="Q2728" s="83">
        <f t="shared" si="172"/>
        <v>0</v>
      </c>
      <c r="R2728" s="83">
        <f t="shared" si="173"/>
        <v>0</v>
      </c>
    </row>
    <row r="2729" spans="2:18" ht="13.5" customHeight="1" x14ac:dyDescent="0.35">
      <c r="B2729" s="65">
        <f>'Point A RAW Results'!F2696</f>
        <v>0</v>
      </c>
      <c r="C2729" s="83">
        <f>'Point A Analysis'!B2727</f>
        <v>0</v>
      </c>
      <c r="D2729" s="83">
        <f>'Point A Analysis'!C2727</f>
        <v>0</v>
      </c>
      <c r="E2729" s="83">
        <f>'Point A Analysis'!D2727</f>
        <v>0</v>
      </c>
      <c r="F2729" s="83">
        <f>'Point A Analysis'!E2727</f>
        <v>0</v>
      </c>
      <c r="G2729" s="8"/>
      <c r="H2729" s="65">
        <f>'Point B RAW Results'!F2699</f>
        <v>0</v>
      </c>
      <c r="I2729" s="83">
        <f>'Point B Analysis'!B2727</f>
        <v>0</v>
      </c>
      <c r="J2729" s="83">
        <f>'Point B Analysis'!C2727</f>
        <v>0</v>
      </c>
      <c r="K2729" s="83">
        <f>'Point B Analysis'!D2727</f>
        <v>0</v>
      </c>
      <c r="L2729" s="83">
        <f>'Point B Analysis'!E2727</f>
        <v>0</v>
      </c>
      <c r="N2729" s="65">
        <f>'Point B RAW Results'!F2699</f>
        <v>0</v>
      </c>
      <c r="O2729" s="83">
        <f t="shared" si="170"/>
        <v>0</v>
      </c>
      <c r="P2729" s="83">
        <f t="shared" si="171"/>
        <v>0</v>
      </c>
      <c r="Q2729" s="83">
        <f t="shared" si="172"/>
        <v>0</v>
      </c>
      <c r="R2729" s="83">
        <f t="shared" si="173"/>
        <v>0</v>
      </c>
    </row>
    <row r="2730" spans="2:18" ht="13.5" customHeight="1" x14ac:dyDescent="0.35">
      <c r="B2730" s="65">
        <f>'Point A RAW Results'!F2697</f>
        <v>0</v>
      </c>
      <c r="C2730" s="83">
        <f>'Point A Analysis'!B2728</f>
        <v>0</v>
      </c>
      <c r="D2730" s="83">
        <f>'Point A Analysis'!C2728</f>
        <v>0</v>
      </c>
      <c r="E2730" s="83">
        <f>'Point A Analysis'!D2728</f>
        <v>0</v>
      </c>
      <c r="F2730" s="83">
        <f>'Point A Analysis'!E2728</f>
        <v>0</v>
      </c>
      <c r="G2730" s="8"/>
      <c r="H2730" s="65">
        <f>'Point B RAW Results'!F2700</f>
        <v>0</v>
      </c>
      <c r="I2730" s="83">
        <f>'Point B Analysis'!B2728</f>
        <v>0</v>
      </c>
      <c r="J2730" s="83">
        <f>'Point B Analysis'!C2728</f>
        <v>0</v>
      </c>
      <c r="K2730" s="83">
        <f>'Point B Analysis'!D2728</f>
        <v>0</v>
      </c>
      <c r="L2730" s="83">
        <f>'Point B Analysis'!E2728</f>
        <v>0</v>
      </c>
      <c r="N2730" s="65">
        <f>'Point B RAW Results'!F2700</f>
        <v>0</v>
      </c>
      <c r="O2730" s="83">
        <f t="shared" si="170"/>
        <v>0</v>
      </c>
      <c r="P2730" s="83">
        <f t="shared" si="171"/>
        <v>0</v>
      </c>
      <c r="Q2730" s="83">
        <f t="shared" si="172"/>
        <v>0</v>
      </c>
      <c r="R2730" s="83">
        <f t="shared" si="173"/>
        <v>0</v>
      </c>
    </row>
    <row r="2731" spans="2:18" ht="13.5" customHeight="1" x14ac:dyDescent="0.35">
      <c r="B2731" s="65">
        <f>'Point A RAW Results'!F2698</f>
        <v>0</v>
      </c>
      <c r="C2731" s="83">
        <f>'Point A Analysis'!B2729</f>
        <v>0</v>
      </c>
      <c r="D2731" s="83">
        <f>'Point A Analysis'!C2729</f>
        <v>0</v>
      </c>
      <c r="E2731" s="83">
        <f>'Point A Analysis'!D2729</f>
        <v>0</v>
      </c>
      <c r="F2731" s="83">
        <f>'Point A Analysis'!E2729</f>
        <v>0</v>
      </c>
      <c r="G2731" s="8"/>
      <c r="H2731" s="65">
        <f>'Point B RAW Results'!F2701</f>
        <v>0</v>
      </c>
      <c r="I2731" s="83">
        <f>'Point B Analysis'!B2729</f>
        <v>0</v>
      </c>
      <c r="J2731" s="83">
        <f>'Point B Analysis'!C2729</f>
        <v>0</v>
      </c>
      <c r="K2731" s="83">
        <f>'Point B Analysis'!D2729</f>
        <v>0</v>
      </c>
      <c r="L2731" s="83">
        <f>'Point B Analysis'!E2729</f>
        <v>0</v>
      </c>
      <c r="N2731" s="65">
        <f>'Point B RAW Results'!F2701</f>
        <v>0</v>
      </c>
      <c r="O2731" s="83">
        <f t="shared" si="170"/>
        <v>0</v>
      </c>
      <c r="P2731" s="83">
        <f t="shared" si="171"/>
        <v>0</v>
      </c>
      <c r="Q2731" s="83">
        <f t="shared" si="172"/>
        <v>0</v>
      </c>
      <c r="R2731" s="83">
        <f t="shared" si="173"/>
        <v>0</v>
      </c>
    </row>
    <row r="2732" spans="2:18" ht="13.5" customHeight="1" x14ac:dyDescent="0.35">
      <c r="B2732" s="65">
        <f>'Point A RAW Results'!F2699</f>
        <v>0</v>
      </c>
      <c r="C2732" s="83">
        <f>'Point A Analysis'!B2730</f>
        <v>0</v>
      </c>
      <c r="D2732" s="83">
        <f>'Point A Analysis'!C2730</f>
        <v>0</v>
      </c>
      <c r="E2732" s="83">
        <f>'Point A Analysis'!D2730</f>
        <v>0</v>
      </c>
      <c r="F2732" s="83">
        <f>'Point A Analysis'!E2730</f>
        <v>0</v>
      </c>
      <c r="G2732" s="8"/>
      <c r="H2732" s="65">
        <f>'Point B RAW Results'!F2702</f>
        <v>0</v>
      </c>
      <c r="I2732" s="83">
        <f>'Point B Analysis'!B2730</f>
        <v>0</v>
      </c>
      <c r="J2732" s="83">
        <f>'Point B Analysis'!C2730</f>
        <v>0</v>
      </c>
      <c r="K2732" s="83">
        <f>'Point B Analysis'!D2730</f>
        <v>0</v>
      </c>
      <c r="L2732" s="83">
        <f>'Point B Analysis'!E2730</f>
        <v>0</v>
      </c>
      <c r="N2732" s="65">
        <f>'Point B RAW Results'!F2702</f>
        <v>0</v>
      </c>
      <c r="O2732" s="83">
        <f t="shared" si="170"/>
        <v>0</v>
      </c>
      <c r="P2732" s="83">
        <f t="shared" si="171"/>
        <v>0</v>
      </c>
      <c r="Q2732" s="83">
        <f t="shared" si="172"/>
        <v>0</v>
      </c>
      <c r="R2732" s="83">
        <f t="shared" si="173"/>
        <v>0</v>
      </c>
    </row>
    <row r="2733" spans="2:18" ht="13.5" customHeight="1" x14ac:dyDescent="0.35">
      <c r="B2733" s="65">
        <f>'Point A RAW Results'!F2700</f>
        <v>0</v>
      </c>
      <c r="C2733" s="83">
        <f>'Point A Analysis'!B2731</f>
        <v>0</v>
      </c>
      <c r="D2733" s="83">
        <f>'Point A Analysis'!C2731</f>
        <v>0</v>
      </c>
      <c r="E2733" s="83">
        <f>'Point A Analysis'!D2731</f>
        <v>0</v>
      </c>
      <c r="F2733" s="83">
        <f>'Point A Analysis'!E2731</f>
        <v>0</v>
      </c>
      <c r="G2733" s="8"/>
      <c r="H2733" s="65">
        <f>'Point B RAW Results'!F2703</f>
        <v>0</v>
      </c>
      <c r="I2733" s="83">
        <f>'Point B Analysis'!B2731</f>
        <v>0</v>
      </c>
      <c r="J2733" s="83">
        <f>'Point B Analysis'!C2731</f>
        <v>0</v>
      </c>
      <c r="K2733" s="83">
        <f>'Point B Analysis'!D2731</f>
        <v>0</v>
      </c>
      <c r="L2733" s="83">
        <f>'Point B Analysis'!E2731</f>
        <v>0</v>
      </c>
      <c r="N2733" s="65">
        <f>'Point B RAW Results'!F2703</f>
        <v>0</v>
      </c>
      <c r="O2733" s="83">
        <f t="shared" ref="O2733:O2796" si="174">I2733-C2733</f>
        <v>0</v>
      </c>
      <c r="P2733" s="83">
        <f t="shared" ref="P2733:P2796" si="175">J2733-D2733</f>
        <v>0</v>
      </c>
      <c r="Q2733" s="83">
        <f t="shared" ref="Q2733:Q2796" si="176">K2733-E2733</f>
        <v>0</v>
      </c>
      <c r="R2733" s="83">
        <f t="shared" ref="R2733:R2796" si="177">L2733-F2733</f>
        <v>0</v>
      </c>
    </row>
    <row r="2734" spans="2:18" ht="13.5" customHeight="1" x14ac:dyDescent="0.35">
      <c r="B2734" s="65">
        <f>'Point A RAW Results'!F2701</f>
        <v>0</v>
      </c>
      <c r="C2734" s="83">
        <f>'Point A Analysis'!B2732</f>
        <v>0</v>
      </c>
      <c r="D2734" s="83">
        <f>'Point A Analysis'!C2732</f>
        <v>0</v>
      </c>
      <c r="E2734" s="83">
        <f>'Point A Analysis'!D2732</f>
        <v>0</v>
      </c>
      <c r="F2734" s="83">
        <f>'Point A Analysis'!E2732</f>
        <v>0</v>
      </c>
      <c r="G2734" s="8"/>
      <c r="H2734" s="65">
        <f>'Point B RAW Results'!F2704</f>
        <v>0</v>
      </c>
      <c r="I2734" s="83">
        <f>'Point B Analysis'!B2732</f>
        <v>0</v>
      </c>
      <c r="J2734" s="83">
        <f>'Point B Analysis'!C2732</f>
        <v>0</v>
      </c>
      <c r="K2734" s="83">
        <f>'Point B Analysis'!D2732</f>
        <v>0</v>
      </c>
      <c r="L2734" s="83">
        <f>'Point B Analysis'!E2732</f>
        <v>0</v>
      </c>
      <c r="N2734" s="65">
        <f>'Point B RAW Results'!F2704</f>
        <v>0</v>
      </c>
      <c r="O2734" s="83">
        <f t="shared" si="174"/>
        <v>0</v>
      </c>
      <c r="P2734" s="83">
        <f t="shared" si="175"/>
        <v>0</v>
      </c>
      <c r="Q2734" s="83">
        <f t="shared" si="176"/>
        <v>0</v>
      </c>
      <c r="R2734" s="83">
        <f t="shared" si="177"/>
        <v>0</v>
      </c>
    </row>
    <row r="2735" spans="2:18" ht="13.5" customHeight="1" x14ac:dyDescent="0.35">
      <c r="B2735" s="65">
        <f>'Point A RAW Results'!F2702</f>
        <v>0</v>
      </c>
      <c r="C2735" s="83">
        <f>'Point A Analysis'!B2733</f>
        <v>0</v>
      </c>
      <c r="D2735" s="83">
        <f>'Point A Analysis'!C2733</f>
        <v>0</v>
      </c>
      <c r="E2735" s="83">
        <f>'Point A Analysis'!D2733</f>
        <v>0</v>
      </c>
      <c r="F2735" s="83">
        <f>'Point A Analysis'!E2733</f>
        <v>0</v>
      </c>
      <c r="G2735" s="8"/>
      <c r="H2735" s="65">
        <f>'Point B RAW Results'!F2705</f>
        <v>0</v>
      </c>
      <c r="I2735" s="83">
        <f>'Point B Analysis'!B2733</f>
        <v>0</v>
      </c>
      <c r="J2735" s="83">
        <f>'Point B Analysis'!C2733</f>
        <v>0</v>
      </c>
      <c r="K2735" s="83">
        <f>'Point B Analysis'!D2733</f>
        <v>0</v>
      </c>
      <c r="L2735" s="83">
        <f>'Point B Analysis'!E2733</f>
        <v>0</v>
      </c>
      <c r="N2735" s="65">
        <f>'Point B RAW Results'!F2705</f>
        <v>0</v>
      </c>
      <c r="O2735" s="83">
        <f t="shared" si="174"/>
        <v>0</v>
      </c>
      <c r="P2735" s="83">
        <f t="shared" si="175"/>
        <v>0</v>
      </c>
      <c r="Q2735" s="83">
        <f t="shared" si="176"/>
        <v>0</v>
      </c>
      <c r="R2735" s="83">
        <f t="shared" si="177"/>
        <v>0</v>
      </c>
    </row>
    <row r="2736" spans="2:18" ht="13.5" customHeight="1" x14ac:dyDescent="0.35">
      <c r="B2736" s="65">
        <f>'Point A RAW Results'!F2703</f>
        <v>0</v>
      </c>
      <c r="C2736" s="83">
        <f>'Point A Analysis'!B2734</f>
        <v>0</v>
      </c>
      <c r="D2736" s="83">
        <f>'Point A Analysis'!C2734</f>
        <v>0</v>
      </c>
      <c r="E2736" s="83">
        <f>'Point A Analysis'!D2734</f>
        <v>0</v>
      </c>
      <c r="F2736" s="83">
        <f>'Point A Analysis'!E2734</f>
        <v>0</v>
      </c>
      <c r="G2736" s="8"/>
      <c r="H2736" s="65">
        <f>'Point B RAW Results'!F2706</f>
        <v>0</v>
      </c>
      <c r="I2736" s="83">
        <f>'Point B Analysis'!B2734</f>
        <v>0</v>
      </c>
      <c r="J2736" s="83">
        <f>'Point B Analysis'!C2734</f>
        <v>0</v>
      </c>
      <c r="K2736" s="83">
        <f>'Point B Analysis'!D2734</f>
        <v>0</v>
      </c>
      <c r="L2736" s="83">
        <f>'Point B Analysis'!E2734</f>
        <v>0</v>
      </c>
      <c r="N2736" s="65">
        <f>'Point B RAW Results'!F2706</f>
        <v>0</v>
      </c>
      <c r="O2736" s="83">
        <f t="shared" si="174"/>
        <v>0</v>
      </c>
      <c r="P2736" s="83">
        <f t="shared" si="175"/>
        <v>0</v>
      </c>
      <c r="Q2736" s="83">
        <f t="shared" si="176"/>
        <v>0</v>
      </c>
      <c r="R2736" s="83">
        <f t="shared" si="177"/>
        <v>0</v>
      </c>
    </row>
    <row r="2737" spans="2:18" ht="13.5" customHeight="1" x14ac:dyDescent="0.35">
      <c r="B2737" s="65">
        <f>'Point A RAW Results'!F2704</f>
        <v>0</v>
      </c>
      <c r="C2737" s="83">
        <f>'Point A Analysis'!B2735</f>
        <v>0</v>
      </c>
      <c r="D2737" s="83">
        <f>'Point A Analysis'!C2735</f>
        <v>0</v>
      </c>
      <c r="E2737" s="83">
        <f>'Point A Analysis'!D2735</f>
        <v>0</v>
      </c>
      <c r="F2737" s="83">
        <f>'Point A Analysis'!E2735</f>
        <v>0</v>
      </c>
      <c r="G2737" s="8"/>
      <c r="H2737" s="65">
        <f>'Point B RAW Results'!F2707</f>
        <v>0</v>
      </c>
      <c r="I2737" s="83">
        <f>'Point B Analysis'!B2735</f>
        <v>0</v>
      </c>
      <c r="J2737" s="83">
        <f>'Point B Analysis'!C2735</f>
        <v>0</v>
      </c>
      <c r="K2737" s="83">
        <f>'Point B Analysis'!D2735</f>
        <v>0</v>
      </c>
      <c r="L2737" s="83">
        <f>'Point B Analysis'!E2735</f>
        <v>0</v>
      </c>
      <c r="N2737" s="65">
        <f>'Point B RAW Results'!F2707</f>
        <v>0</v>
      </c>
      <c r="O2737" s="83">
        <f t="shared" si="174"/>
        <v>0</v>
      </c>
      <c r="P2737" s="83">
        <f t="shared" si="175"/>
        <v>0</v>
      </c>
      <c r="Q2737" s="83">
        <f t="shared" si="176"/>
        <v>0</v>
      </c>
      <c r="R2737" s="83">
        <f t="shared" si="177"/>
        <v>0</v>
      </c>
    </row>
    <row r="2738" spans="2:18" ht="13.5" customHeight="1" x14ac:dyDescent="0.35">
      <c r="B2738" s="65">
        <f>'Point A RAW Results'!F2705</f>
        <v>0</v>
      </c>
      <c r="C2738" s="83">
        <f>'Point A Analysis'!B2736</f>
        <v>0</v>
      </c>
      <c r="D2738" s="83">
        <f>'Point A Analysis'!C2736</f>
        <v>0</v>
      </c>
      <c r="E2738" s="83">
        <f>'Point A Analysis'!D2736</f>
        <v>0</v>
      </c>
      <c r="F2738" s="83">
        <f>'Point A Analysis'!E2736</f>
        <v>0</v>
      </c>
      <c r="G2738" s="8"/>
      <c r="H2738" s="65">
        <f>'Point B RAW Results'!F2708</f>
        <v>0</v>
      </c>
      <c r="I2738" s="83">
        <f>'Point B Analysis'!B2736</f>
        <v>0</v>
      </c>
      <c r="J2738" s="83">
        <f>'Point B Analysis'!C2736</f>
        <v>0</v>
      </c>
      <c r="K2738" s="83">
        <f>'Point B Analysis'!D2736</f>
        <v>0</v>
      </c>
      <c r="L2738" s="83">
        <f>'Point B Analysis'!E2736</f>
        <v>0</v>
      </c>
      <c r="N2738" s="65">
        <f>'Point B RAW Results'!F2708</f>
        <v>0</v>
      </c>
      <c r="O2738" s="83">
        <f t="shared" si="174"/>
        <v>0</v>
      </c>
      <c r="P2738" s="83">
        <f t="shared" si="175"/>
        <v>0</v>
      </c>
      <c r="Q2738" s="83">
        <f t="shared" si="176"/>
        <v>0</v>
      </c>
      <c r="R2738" s="83">
        <f t="shared" si="177"/>
        <v>0</v>
      </c>
    </row>
    <row r="2739" spans="2:18" ht="13.5" customHeight="1" x14ac:dyDescent="0.35">
      <c r="B2739" s="65">
        <f>'Point A RAW Results'!F2706</f>
        <v>0</v>
      </c>
      <c r="C2739" s="83">
        <f>'Point A Analysis'!B2737</f>
        <v>0</v>
      </c>
      <c r="D2739" s="83">
        <f>'Point A Analysis'!C2737</f>
        <v>0</v>
      </c>
      <c r="E2739" s="83">
        <f>'Point A Analysis'!D2737</f>
        <v>0</v>
      </c>
      <c r="F2739" s="83">
        <f>'Point A Analysis'!E2737</f>
        <v>0</v>
      </c>
      <c r="G2739" s="8"/>
      <c r="H2739" s="65">
        <f>'Point B RAW Results'!F2709</f>
        <v>0</v>
      </c>
      <c r="I2739" s="83">
        <f>'Point B Analysis'!B2737</f>
        <v>0</v>
      </c>
      <c r="J2739" s="83">
        <f>'Point B Analysis'!C2737</f>
        <v>0</v>
      </c>
      <c r="K2739" s="83">
        <f>'Point B Analysis'!D2737</f>
        <v>0</v>
      </c>
      <c r="L2739" s="83">
        <f>'Point B Analysis'!E2737</f>
        <v>0</v>
      </c>
      <c r="N2739" s="65">
        <f>'Point B RAW Results'!F2709</f>
        <v>0</v>
      </c>
      <c r="O2739" s="83">
        <f t="shared" si="174"/>
        <v>0</v>
      </c>
      <c r="P2739" s="83">
        <f t="shared" si="175"/>
        <v>0</v>
      </c>
      <c r="Q2739" s="83">
        <f t="shared" si="176"/>
        <v>0</v>
      </c>
      <c r="R2739" s="83">
        <f t="shared" si="177"/>
        <v>0</v>
      </c>
    </row>
    <row r="2740" spans="2:18" ht="13.5" customHeight="1" x14ac:dyDescent="0.35">
      <c r="B2740" s="65">
        <f>'Point A RAW Results'!F2707</f>
        <v>0</v>
      </c>
      <c r="C2740" s="83">
        <f>'Point A Analysis'!B2738</f>
        <v>0</v>
      </c>
      <c r="D2740" s="83">
        <f>'Point A Analysis'!C2738</f>
        <v>0</v>
      </c>
      <c r="E2740" s="83">
        <f>'Point A Analysis'!D2738</f>
        <v>0</v>
      </c>
      <c r="F2740" s="83">
        <f>'Point A Analysis'!E2738</f>
        <v>0</v>
      </c>
      <c r="G2740" s="8"/>
      <c r="H2740" s="65">
        <f>'Point B RAW Results'!F2710</f>
        <v>0</v>
      </c>
      <c r="I2740" s="83">
        <f>'Point B Analysis'!B2738</f>
        <v>0</v>
      </c>
      <c r="J2740" s="83">
        <f>'Point B Analysis'!C2738</f>
        <v>0</v>
      </c>
      <c r="K2740" s="83">
        <f>'Point B Analysis'!D2738</f>
        <v>0</v>
      </c>
      <c r="L2740" s="83">
        <f>'Point B Analysis'!E2738</f>
        <v>0</v>
      </c>
      <c r="N2740" s="65">
        <f>'Point B RAW Results'!F2710</f>
        <v>0</v>
      </c>
      <c r="O2740" s="83">
        <f t="shared" si="174"/>
        <v>0</v>
      </c>
      <c r="P2740" s="83">
        <f t="shared" si="175"/>
        <v>0</v>
      </c>
      <c r="Q2740" s="83">
        <f t="shared" si="176"/>
        <v>0</v>
      </c>
      <c r="R2740" s="83">
        <f t="shared" si="177"/>
        <v>0</v>
      </c>
    </row>
    <row r="2741" spans="2:18" ht="13.5" customHeight="1" x14ac:dyDescent="0.35">
      <c r="B2741" s="65">
        <f>'Point A RAW Results'!F2708</f>
        <v>0</v>
      </c>
      <c r="C2741" s="83">
        <f>'Point A Analysis'!B2739</f>
        <v>0</v>
      </c>
      <c r="D2741" s="83">
        <f>'Point A Analysis'!C2739</f>
        <v>0</v>
      </c>
      <c r="E2741" s="83">
        <f>'Point A Analysis'!D2739</f>
        <v>0</v>
      </c>
      <c r="F2741" s="83">
        <f>'Point A Analysis'!E2739</f>
        <v>0</v>
      </c>
      <c r="G2741" s="8"/>
      <c r="H2741" s="65">
        <f>'Point B RAW Results'!F2711</f>
        <v>0</v>
      </c>
      <c r="I2741" s="83">
        <f>'Point B Analysis'!B2739</f>
        <v>0</v>
      </c>
      <c r="J2741" s="83">
        <f>'Point B Analysis'!C2739</f>
        <v>0</v>
      </c>
      <c r="K2741" s="83">
        <f>'Point B Analysis'!D2739</f>
        <v>0</v>
      </c>
      <c r="L2741" s="83">
        <f>'Point B Analysis'!E2739</f>
        <v>0</v>
      </c>
      <c r="N2741" s="65">
        <f>'Point B RAW Results'!F2711</f>
        <v>0</v>
      </c>
      <c r="O2741" s="83">
        <f t="shared" si="174"/>
        <v>0</v>
      </c>
      <c r="P2741" s="83">
        <f t="shared" si="175"/>
        <v>0</v>
      </c>
      <c r="Q2741" s="83">
        <f t="shared" si="176"/>
        <v>0</v>
      </c>
      <c r="R2741" s="83">
        <f t="shared" si="177"/>
        <v>0</v>
      </c>
    </row>
    <row r="2742" spans="2:18" ht="13.5" customHeight="1" x14ac:dyDescent="0.35">
      <c r="B2742" s="65">
        <f>'Point A RAW Results'!F2709</f>
        <v>0</v>
      </c>
      <c r="C2742" s="83">
        <f>'Point A Analysis'!B2740</f>
        <v>0</v>
      </c>
      <c r="D2742" s="83">
        <f>'Point A Analysis'!C2740</f>
        <v>0</v>
      </c>
      <c r="E2742" s="83">
        <f>'Point A Analysis'!D2740</f>
        <v>0</v>
      </c>
      <c r="F2742" s="83">
        <f>'Point A Analysis'!E2740</f>
        <v>0</v>
      </c>
      <c r="G2742" s="8"/>
      <c r="H2742" s="65">
        <f>'Point B RAW Results'!F2712</f>
        <v>0</v>
      </c>
      <c r="I2742" s="83">
        <f>'Point B Analysis'!B2740</f>
        <v>0</v>
      </c>
      <c r="J2742" s="83">
        <f>'Point B Analysis'!C2740</f>
        <v>0</v>
      </c>
      <c r="K2742" s="83">
        <f>'Point B Analysis'!D2740</f>
        <v>0</v>
      </c>
      <c r="L2742" s="83">
        <f>'Point B Analysis'!E2740</f>
        <v>0</v>
      </c>
      <c r="N2742" s="65">
        <f>'Point B RAW Results'!F2712</f>
        <v>0</v>
      </c>
      <c r="O2742" s="83">
        <f t="shared" si="174"/>
        <v>0</v>
      </c>
      <c r="P2742" s="83">
        <f t="shared" si="175"/>
        <v>0</v>
      </c>
      <c r="Q2742" s="83">
        <f t="shared" si="176"/>
        <v>0</v>
      </c>
      <c r="R2742" s="83">
        <f t="shared" si="177"/>
        <v>0</v>
      </c>
    </row>
    <row r="2743" spans="2:18" ht="13.5" customHeight="1" x14ac:dyDescent="0.35">
      <c r="B2743" s="65">
        <f>'Point A RAW Results'!F2710</f>
        <v>0</v>
      </c>
      <c r="C2743" s="83">
        <f>'Point A Analysis'!B2741</f>
        <v>0</v>
      </c>
      <c r="D2743" s="83">
        <f>'Point A Analysis'!C2741</f>
        <v>0</v>
      </c>
      <c r="E2743" s="83">
        <f>'Point A Analysis'!D2741</f>
        <v>0</v>
      </c>
      <c r="F2743" s="83">
        <f>'Point A Analysis'!E2741</f>
        <v>0</v>
      </c>
      <c r="G2743" s="8"/>
      <c r="H2743" s="65">
        <f>'Point B RAW Results'!F2713</f>
        <v>0</v>
      </c>
      <c r="I2743" s="83">
        <f>'Point B Analysis'!B2741</f>
        <v>0</v>
      </c>
      <c r="J2743" s="83">
        <f>'Point B Analysis'!C2741</f>
        <v>0</v>
      </c>
      <c r="K2743" s="83">
        <f>'Point B Analysis'!D2741</f>
        <v>0</v>
      </c>
      <c r="L2743" s="83">
        <f>'Point B Analysis'!E2741</f>
        <v>0</v>
      </c>
      <c r="N2743" s="65">
        <f>'Point B RAW Results'!F2713</f>
        <v>0</v>
      </c>
      <c r="O2743" s="83">
        <f t="shared" si="174"/>
        <v>0</v>
      </c>
      <c r="P2743" s="83">
        <f t="shared" si="175"/>
        <v>0</v>
      </c>
      <c r="Q2743" s="83">
        <f t="shared" si="176"/>
        <v>0</v>
      </c>
      <c r="R2743" s="83">
        <f t="shared" si="177"/>
        <v>0</v>
      </c>
    </row>
    <row r="2744" spans="2:18" ht="13.5" customHeight="1" x14ac:dyDescent="0.35">
      <c r="B2744" s="65">
        <f>'Point A RAW Results'!F2711</f>
        <v>0</v>
      </c>
      <c r="C2744" s="83">
        <f>'Point A Analysis'!B2742</f>
        <v>0</v>
      </c>
      <c r="D2744" s="83">
        <f>'Point A Analysis'!C2742</f>
        <v>0</v>
      </c>
      <c r="E2744" s="83">
        <f>'Point A Analysis'!D2742</f>
        <v>0</v>
      </c>
      <c r="F2744" s="83">
        <f>'Point A Analysis'!E2742</f>
        <v>0</v>
      </c>
      <c r="G2744" s="8"/>
      <c r="H2744" s="65">
        <f>'Point B RAW Results'!F2714</f>
        <v>0</v>
      </c>
      <c r="I2744" s="83">
        <f>'Point B Analysis'!B2742</f>
        <v>0</v>
      </c>
      <c r="J2744" s="83">
        <f>'Point B Analysis'!C2742</f>
        <v>0</v>
      </c>
      <c r="K2744" s="83">
        <f>'Point B Analysis'!D2742</f>
        <v>0</v>
      </c>
      <c r="L2744" s="83">
        <f>'Point B Analysis'!E2742</f>
        <v>0</v>
      </c>
      <c r="N2744" s="65">
        <f>'Point B RAW Results'!F2714</f>
        <v>0</v>
      </c>
      <c r="O2744" s="83">
        <f t="shared" si="174"/>
        <v>0</v>
      </c>
      <c r="P2744" s="83">
        <f t="shared" si="175"/>
        <v>0</v>
      </c>
      <c r="Q2744" s="83">
        <f t="shared" si="176"/>
        <v>0</v>
      </c>
      <c r="R2744" s="83">
        <f t="shared" si="177"/>
        <v>0</v>
      </c>
    </row>
    <row r="2745" spans="2:18" ht="13.5" customHeight="1" x14ac:dyDescent="0.35">
      <c r="B2745" s="65">
        <f>'Point A RAW Results'!F2712</f>
        <v>0</v>
      </c>
      <c r="C2745" s="83">
        <f>'Point A Analysis'!B2743</f>
        <v>0</v>
      </c>
      <c r="D2745" s="83">
        <f>'Point A Analysis'!C2743</f>
        <v>0</v>
      </c>
      <c r="E2745" s="83">
        <f>'Point A Analysis'!D2743</f>
        <v>0</v>
      </c>
      <c r="F2745" s="83">
        <f>'Point A Analysis'!E2743</f>
        <v>0</v>
      </c>
      <c r="G2745" s="8"/>
      <c r="H2745" s="65">
        <f>'Point B RAW Results'!F2715</f>
        <v>0</v>
      </c>
      <c r="I2745" s="83">
        <f>'Point B Analysis'!B2743</f>
        <v>0</v>
      </c>
      <c r="J2745" s="83">
        <f>'Point B Analysis'!C2743</f>
        <v>0</v>
      </c>
      <c r="K2745" s="83">
        <f>'Point B Analysis'!D2743</f>
        <v>0</v>
      </c>
      <c r="L2745" s="83">
        <f>'Point B Analysis'!E2743</f>
        <v>0</v>
      </c>
      <c r="N2745" s="65">
        <f>'Point B RAW Results'!F2715</f>
        <v>0</v>
      </c>
      <c r="O2745" s="83">
        <f t="shared" si="174"/>
        <v>0</v>
      </c>
      <c r="P2745" s="83">
        <f t="shared" si="175"/>
        <v>0</v>
      </c>
      <c r="Q2745" s="83">
        <f t="shared" si="176"/>
        <v>0</v>
      </c>
      <c r="R2745" s="83">
        <f t="shared" si="177"/>
        <v>0</v>
      </c>
    </row>
    <row r="2746" spans="2:18" ht="13.5" customHeight="1" x14ac:dyDescent="0.35">
      <c r="B2746" s="65">
        <f>'Point A RAW Results'!F2713</f>
        <v>0</v>
      </c>
      <c r="C2746" s="83">
        <f>'Point A Analysis'!B2744</f>
        <v>0</v>
      </c>
      <c r="D2746" s="83">
        <f>'Point A Analysis'!C2744</f>
        <v>0</v>
      </c>
      <c r="E2746" s="83">
        <f>'Point A Analysis'!D2744</f>
        <v>0</v>
      </c>
      <c r="F2746" s="83">
        <f>'Point A Analysis'!E2744</f>
        <v>0</v>
      </c>
      <c r="G2746" s="8"/>
      <c r="H2746" s="65">
        <f>'Point B RAW Results'!F2716</f>
        <v>0</v>
      </c>
      <c r="I2746" s="83">
        <f>'Point B Analysis'!B2744</f>
        <v>0</v>
      </c>
      <c r="J2746" s="83">
        <f>'Point B Analysis'!C2744</f>
        <v>0</v>
      </c>
      <c r="K2746" s="83">
        <f>'Point B Analysis'!D2744</f>
        <v>0</v>
      </c>
      <c r="L2746" s="83">
        <f>'Point B Analysis'!E2744</f>
        <v>0</v>
      </c>
      <c r="N2746" s="65">
        <f>'Point B RAW Results'!F2716</f>
        <v>0</v>
      </c>
      <c r="O2746" s="83">
        <f t="shared" si="174"/>
        <v>0</v>
      </c>
      <c r="P2746" s="83">
        <f t="shared" si="175"/>
        <v>0</v>
      </c>
      <c r="Q2746" s="83">
        <f t="shared" si="176"/>
        <v>0</v>
      </c>
      <c r="R2746" s="83">
        <f t="shared" si="177"/>
        <v>0</v>
      </c>
    </row>
    <row r="2747" spans="2:18" ht="13.5" customHeight="1" x14ac:dyDescent="0.35">
      <c r="B2747" s="65">
        <f>'Point A RAW Results'!F2714</f>
        <v>0</v>
      </c>
      <c r="C2747" s="83">
        <f>'Point A Analysis'!B2745</f>
        <v>0</v>
      </c>
      <c r="D2747" s="83">
        <f>'Point A Analysis'!C2745</f>
        <v>0</v>
      </c>
      <c r="E2747" s="83">
        <f>'Point A Analysis'!D2745</f>
        <v>0</v>
      </c>
      <c r="F2747" s="83">
        <f>'Point A Analysis'!E2745</f>
        <v>0</v>
      </c>
      <c r="G2747" s="8"/>
      <c r="H2747" s="65">
        <f>'Point B RAW Results'!F2717</f>
        <v>0</v>
      </c>
      <c r="I2747" s="83">
        <f>'Point B Analysis'!B2745</f>
        <v>0</v>
      </c>
      <c r="J2747" s="83">
        <f>'Point B Analysis'!C2745</f>
        <v>0</v>
      </c>
      <c r="K2747" s="83">
        <f>'Point B Analysis'!D2745</f>
        <v>0</v>
      </c>
      <c r="L2747" s="83">
        <f>'Point B Analysis'!E2745</f>
        <v>0</v>
      </c>
      <c r="N2747" s="65">
        <f>'Point B RAW Results'!F2717</f>
        <v>0</v>
      </c>
      <c r="O2747" s="83">
        <f t="shared" si="174"/>
        <v>0</v>
      </c>
      <c r="P2747" s="83">
        <f t="shared" si="175"/>
        <v>0</v>
      </c>
      <c r="Q2747" s="83">
        <f t="shared" si="176"/>
        <v>0</v>
      </c>
      <c r="R2747" s="83">
        <f t="shared" si="177"/>
        <v>0</v>
      </c>
    </row>
    <row r="2748" spans="2:18" ht="13.5" customHeight="1" x14ac:dyDescent="0.35">
      <c r="B2748" s="65">
        <f>'Point A RAW Results'!F2715</f>
        <v>0</v>
      </c>
      <c r="C2748" s="83">
        <f>'Point A Analysis'!B2746</f>
        <v>0</v>
      </c>
      <c r="D2748" s="83">
        <f>'Point A Analysis'!C2746</f>
        <v>0</v>
      </c>
      <c r="E2748" s="83">
        <f>'Point A Analysis'!D2746</f>
        <v>0</v>
      </c>
      <c r="F2748" s="83">
        <f>'Point A Analysis'!E2746</f>
        <v>0</v>
      </c>
      <c r="G2748" s="8"/>
      <c r="H2748" s="65">
        <f>'Point B RAW Results'!F2718</f>
        <v>0</v>
      </c>
      <c r="I2748" s="83">
        <f>'Point B Analysis'!B2746</f>
        <v>0</v>
      </c>
      <c r="J2748" s="83">
        <f>'Point B Analysis'!C2746</f>
        <v>0</v>
      </c>
      <c r="K2748" s="83">
        <f>'Point B Analysis'!D2746</f>
        <v>0</v>
      </c>
      <c r="L2748" s="83">
        <f>'Point B Analysis'!E2746</f>
        <v>0</v>
      </c>
      <c r="N2748" s="65">
        <f>'Point B RAW Results'!F2718</f>
        <v>0</v>
      </c>
      <c r="O2748" s="83">
        <f t="shared" si="174"/>
        <v>0</v>
      </c>
      <c r="P2748" s="83">
        <f t="shared" si="175"/>
        <v>0</v>
      </c>
      <c r="Q2748" s="83">
        <f t="shared" si="176"/>
        <v>0</v>
      </c>
      <c r="R2748" s="83">
        <f t="shared" si="177"/>
        <v>0</v>
      </c>
    </row>
    <row r="2749" spans="2:18" ht="13.5" customHeight="1" x14ac:dyDescent="0.35">
      <c r="B2749" s="65">
        <f>'Point A RAW Results'!F2716</f>
        <v>0</v>
      </c>
      <c r="C2749" s="83">
        <f>'Point A Analysis'!B2747</f>
        <v>0</v>
      </c>
      <c r="D2749" s="83">
        <f>'Point A Analysis'!C2747</f>
        <v>0</v>
      </c>
      <c r="E2749" s="83">
        <f>'Point A Analysis'!D2747</f>
        <v>0</v>
      </c>
      <c r="F2749" s="83">
        <f>'Point A Analysis'!E2747</f>
        <v>0</v>
      </c>
      <c r="G2749" s="8"/>
      <c r="H2749" s="65">
        <f>'Point B RAW Results'!F2719</f>
        <v>0</v>
      </c>
      <c r="I2749" s="83">
        <f>'Point B Analysis'!B2747</f>
        <v>0</v>
      </c>
      <c r="J2749" s="83">
        <f>'Point B Analysis'!C2747</f>
        <v>0</v>
      </c>
      <c r="K2749" s="83">
        <f>'Point B Analysis'!D2747</f>
        <v>0</v>
      </c>
      <c r="L2749" s="83">
        <f>'Point B Analysis'!E2747</f>
        <v>0</v>
      </c>
      <c r="N2749" s="65">
        <f>'Point B RAW Results'!F2719</f>
        <v>0</v>
      </c>
      <c r="O2749" s="83">
        <f t="shared" si="174"/>
        <v>0</v>
      </c>
      <c r="P2749" s="83">
        <f t="shared" si="175"/>
        <v>0</v>
      </c>
      <c r="Q2749" s="83">
        <f t="shared" si="176"/>
        <v>0</v>
      </c>
      <c r="R2749" s="83">
        <f t="shared" si="177"/>
        <v>0</v>
      </c>
    </row>
    <row r="2750" spans="2:18" ht="13.5" customHeight="1" x14ac:dyDescent="0.35">
      <c r="B2750" s="65">
        <f>'Point A RAW Results'!F2717</f>
        <v>0</v>
      </c>
      <c r="C2750" s="83">
        <f>'Point A Analysis'!B2748</f>
        <v>0</v>
      </c>
      <c r="D2750" s="83">
        <f>'Point A Analysis'!C2748</f>
        <v>0</v>
      </c>
      <c r="E2750" s="83">
        <f>'Point A Analysis'!D2748</f>
        <v>0</v>
      </c>
      <c r="F2750" s="83">
        <f>'Point A Analysis'!E2748</f>
        <v>0</v>
      </c>
      <c r="G2750" s="8"/>
      <c r="H2750" s="65">
        <f>'Point B RAW Results'!F2720</f>
        <v>0</v>
      </c>
      <c r="I2750" s="83">
        <f>'Point B Analysis'!B2748</f>
        <v>0</v>
      </c>
      <c r="J2750" s="83">
        <f>'Point B Analysis'!C2748</f>
        <v>0</v>
      </c>
      <c r="K2750" s="83">
        <f>'Point B Analysis'!D2748</f>
        <v>0</v>
      </c>
      <c r="L2750" s="83">
        <f>'Point B Analysis'!E2748</f>
        <v>0</v>
      </c>
      <c r="N2750" s="65">
        <f>'Point B RAW Results'!F2720</f>
        <v>0</v>
      </c>
      <c r="O2750" s="83">
        <f t="shared" si="174"/>
        <v>0</v>
      </c>
      <c r="P2750" s="83">
        <f t="shared" si="175"/>
        <v>0</v>
      </c>
      <c r="Q2750" s="83">
        <f t="shared" si="176"/>
        <v>0</v>
      </c>
      <c r="R2750" s="83">
        <f t="shared" si="177"/>
        <v>0</v>
      </c>
    </row>
    <row r="2751" spans="2:18" ht="13.5" customHeight="1" x14ac:dyDescent="0.35">
      <c r="B2751" s="65">
        <f>'Point A RAW Results'!F2718</f>
        <v>0</v>
      </c>
      <c r="C2751" s="83">
        <f>'Point A Analysis'!B2749</f>
        <v>0</v>
      </c>
      <c r="D2751" s="83">
        <f>'Point A Analysis'!C2749</f>
        <v>0</v>
      </c>
      <c r="E2751" s="83">
        <f>'Point A Analysis'!D2749</f>
        <v>0</v>
      </c>
      <c r="F2751" s="83">
        <f>'Point A Analysis'!E2749</f>
        <v>0</v>
      </c>
      <c r="G2751" s="8"/>
      <c r="H2751" s="65">
        <f>'Point B RAW Results'!F2721</f>
        <v>0</v>
      </c>
      <c r="I2751" s="83">
        <f>'Point B Analysis'!B2749</f>
        <v>0</v>
      </c>
      <c r="J2751" s="83">
        <f>'Point B Analysis'!C2749</f>
        <v>0</v>
      </c>
      <c r="K2751" s="83">
        <f>'Point B Analysis'!D2749</f>
        <v>0</v>
      </c>
      <c r="L2751" s="83">
        <f>'Point B Analysis'!E2749</f>
        <v>0</v>
      </c>
      <c r="N2751" s="65">
        <f>'Point B RAW Results'!F2721</f>
        <v>0</v>
      </c>
      <c r="O2751" s="83">
        <f t="shared" si="174"/>
        <v>0</v>
      </c>
      <c r="P2751" s="83">
        <f t="shared" si="175"/>
        <v>0</v>
      </c>
      <c r="Q2751" s="83">
        <f t="shared" si="176"/>
        <v>0</v>
      </c>
      <c r="R2751" s="83">
        <f t="shared" si="177"/>
        <v>0</v>
      </c>
    </row>
    <row r="2752" spans="2:18" ht="13.5" customHeight="1" x14ac:dyDescent="0.35">
      <c r="B2752" s="65">
        <f>'Point A RAW Results'!F2719</f>
        <v>0</v>
      </c>
      <c r="C2752" s="83">
        <f>'Point A Analysis'!B2750</f>
        <v>0</v>
      </c>
      <c r="D2752" s="83">
        <f>'Point A Analysis'!C2750</f>
        <v>0</v>
      </c>
      <c r="E2752" s="83">
        <f>'Point A Analysis'!D2750</f>
        <v>0</v>
      </c>
      <c r="F2752" s="83">
        <f>'Point A Analysis'!E2750</f>
        <v>0</v>
      </c>
      <c r="G2752" s="8"/>
      <c r="H2752" s="65">
        <f>'Point B RAW Results'!F2722</f>
        <v>0</v>
      </c>
      <c r="I2752" s="83">
        <f>'Point B Analysis'!B2750</f>
        <v>0</v>
      </c>
      <c r="J2752" s="83">
        <f>'Point B Analysis'!C2750</f>
        <v>0</v>
      </c>
      <c r="K2752" s="83">
        <f>'Point B Analysis'!D2750</f>
        <v>0</v>
      </c>
      <c r="L2752" s="83">
        <f>'Point B Analysis'!E2750</f>
        <v>0</v>
      </c>
      <c r="N2752" s="65">
        <f>'Point B RAW Results'!F2722</f>
        <v>0</v>
      </c>
      <c r="O2752" s="83">
        <f t="shared" si="174"/>
        <v>0</v>
      </c>
      <c r="P2752" s="83">
        <f t="shared" si="175"/>
        <v>0</v>
      </c>
      <c r="Q2752" s="83">
        <f t="shared" si="176"/>
        <v>0</v>
      </c>
      <c r="R2752" s="83">
        <f t="shared" si="177"/>
        <v>0</v>
      </c>
    </row>
    <row r="2753" spans="2:18" ht="13.5" customHeight="1" x14ac:dyDescent="0.35">
      <c r="B2753" s="65">
        <f>'Point A RAW Results'!F2720</f>
        <v>0</v>
      </c>
      <c r="C2753" s="83">
        <f>'Point A Analysis'!B2751</f>
        <v>0</v>
      </c>
      <c r="D2753" s="83">
        <f>'Point A Analysis'!C2751</f>
        <v>0</v>
      </c>
      <c r="E2753" s="83">
        <f>'Point A Analysis'!D2751</f>
        <v>0</v>
      </c>
      <c r="F2753" s="83">
        <f>'Point A Analysis'!E2751</f>
        <v>0</v>
      </c>
      <c r="G2753" s="8"/>
      <c r="H2753" s="65">
        <f>'Point B RAW Results'!F2723</f>
        <v>0</v>
      </c>
      <c r="I2753" s="83">
        <f>'Point B Analysis'!B2751</f>
        <v>0</v>
      </c>
      <c r="J2753" s="83">
        <f>'Point B Analysis'!C2751</f>
        <v>0</v>
      </c>
      <c r="K2753" s="83">
        <f>'Point B Analysis'!D2751</f>
        <v>0</v>
      </c>
      <c r="L2753" s="83">
        <f>'Point B Analysis'!E2751</f>
        <v>0</v>
      </c>
      <c r="N2753" s="65">
        <f>'Point B RAW Results'!F2723</f>
        <v>0</v>
      </c>
      <c r="O2753" s="83">
        <f t="shared" si="174"/>
        <v>0</v>
      </c>
      <c r="P2753" s="83">
        <f t="shared" si="175"/>
        <v>0</v>
      </c>
      <c r="Q2753" s="83">
        <f t="shared" si="176"/>
        <v>0</v>
      </c>
      <c r="R2753" s="83">
        <f t="shared" si="177"/>
        <v>0</v>
      </c>
    </row>
    <row r="2754" spans="2:18" ht="13.5" customHeight="1" x14ac:dyDescent="0.35">
      <c r="B2754" s="65">
        <f>'Point A RAW Results'!F2721</f>
        <v>0</v>
      </c>
      <c r="C2754" s="83">
        <f>'Point A Analysis'!B2752</f>
        <v>0</v>
      </c>
      <c r="D2754" s="83">
        <f>'Point A Analysis'!C2752</f>
        <v>0</v>
      </c>
      <c r="E2754" s="83">
        <f>'Point A Analysis'!D2752</f>
        <v>0</v>
      </c>
      <c r="F2754" s="83">
        <f>'Point A Analysis'!E2752</f>
        <v>0</v>
      </c>
      <c r="G2754" s="8"/>
      <c r="H2754" s="65">
        <f>'Point B RAW Results'!F2724</f>
        <v>0</v>
      </c>
      <c r="I2754" s="83">
        <f>'Point B Analysis'!B2752</f>
        <v>0</v>
      </c>
      <c r="J2754" s="83">
        <f>'Point B Analysis'!C2752</f>
        <v>0</v>
      </c>
      <c r="K2754" s="83">
        <f>'Point B Analysis'!D2752</f>
        <v>0</v>
      </c>
      <c r="L2754" s="83">
        <f>'Point B Analysis'!E2752</f>
        <v>0</v>
      </c>
      <c r="N2754" s="65">
        <f>'Point B RAW Results'!F2724</f>
        <v>0</v>
      </c>
      <c r="O2754" s="83">
        <f t="shared" si="174"/>
        <v>0</v>
      </c>
      <c r="P2754" s="83">
        <f t="shared" si="175"/>
        <v>0</v>
      </c>
      <c r="Q2754" s="83">
        <f t="shared" si="176"/>
        <v>0</v>
      </c>
      <c r="R2754" s="83">
        <f t="shared" si="177"/>
        <v>0</v>
      </c>
    </row>
    <row r="2755" spans="2:18" ht="13.5" customHeight="1" x14ac:dyDescent="0.35">
      <c r="B2755" s="65">
        <f>'Point A RAW Results'!F2722</f>
        <v>0</v>
      </c>
      <c r="C2755" s="83">
        <f>'Point A Analysis'!B2753</f>
        <v>0</v>
      </c>
      <c r="D2755" s="83">
        <f>'Point A Analysis'!C2753</f>
        <v>0</v>
      </c>
      <c r="E2755" s="83">
        <f>'Point A Analysis'!D2753</f>
        <v>0</v>
      </c>
      <c r="F2755" s="83">
        <f>'Point A Analysis'!E2753</f>
        <v>0</v>
      </c>
      <c r="G2755" s="8"/>
      <c r="H2755" s="65">
        <f>'Point B RAW Results'!F2725</f>
        <v>0</v>
      </c>
      <c r="I2755" s="83">
        <f>'Point B Analysis'!B2753</f>
        <v>0</v>
      </c>
      <c r="J2755" s="83">
        <f>'Point B Analysis'!C2753</f>
        <v>0</v>
      </c>
      <c r="K2755" s="83">
        <f>'Point B Analysis'!D2753</f>
        <v>0</v>
      </c>
      <c r="L2755" s="83">
        <f>'Point B Analysis'!E2753</f>
        <v>0</v>
      </c>
      <c r="N2755" s="65">
        <f>'Point B RAW Results'!F2725</f>
        <v>0</v>
      </c>
      <c r="O2755" s="83">
        <f t="shared" si="174"/>
        <v>0</v>
      </c>
      <c r="P2755" s="83">
        <f t="shared" si="175"/>
        <v>0</v>
      </c>
      <c r="Q2755" s="83">
        <f t="shared" si="176"/>
        <v>0</v>
      </c>
      <c r="R2755" s="83">
        <f t="shared" si="177"/>
        <v>0</v>
      </c>
    </row>
    <row r="2756" spans="2:18" ht="13.5" customHeight="1" x14ac:dyDescent="0.35">
      <c r="B2756" s="65">
        <f>'Point A RAW Results'!F2723</f>
        <v>0</v>
      </c>
      <c r="C2756" s="83">
        <f>'Point A Analysis'!B2754</f>
        <v>0</v>
      </c>
      <c r="D2756" s="83">
        <f>'Point A Analysis'!C2754</f>
        <v>0</v>
      </c>
      <c r="E2756" s="83">
        <f>'Point A Analysis'!D2754</f>
        <v>0</v>
      </c>
      <c r="F2756" s="83">
        <f>'Point A Analysis'!E2754</f>
        <v>0</v>
      </c>
      <c r="G2756" s="8"/>
      <c r="H2756" s="65">
        <f>'Point B RAW Results'!F2726</f>
        <v>0</v>
      </c>
      <c r="I2756" s="83">
        <f>'Point B Analysis'!B2754</f>
        <v>0</v>
      </c>
      <c r="J2756" s="83">
        <f>'Point B Analysis'!C2754</f>
        <v>0</v>
      </c>
      <c r="K2756" s="83">
        <f>'Point B Analysis'!D2754</f>
        <v>0</v>
      </c>
      <c r="L2756" s="83">
        <f>'Point B Analysis'!E2754</f>
        <v>0</v>
      </c>
      <c r="N2756" s="65">
        <f>'Point B RAW Results'!F2726</f>
        <v>0</v>
      </c>
      <c r="O2756" s="83">
        <f t="shared" si="174"/>
        <v>0</v>
      </c>
      <c r="P2756" s="83">
        <f t="shared" si="175"/>
        <v>0</v>
      </c>
      <c r="Q2756" s="83">
        <f t="shared" si="176"/>
        <v>0</v>
      </c>
      <c r="R2756" s="83">
        <f t="shared" si="177"/>
        <v>0</v>
      </c>
    </row>
    <row r="2757" spans="2:18" ht="13.5" customHeight="1" x14ac:dyDescent="0.35">
      <c r="B2757" s="65">
        <f>'Point A RAW Results'!F2724</f>
        <v>0</v>
      </c>
      <c r="C2757" s="83">
        <f>'Point A Analysis'!B2755</f>
        <v>0</v>
      </c>
      <c r="D2757" s="83">
        <f>'Point A Analysis'!C2755</f>
        <v>0</v>
      </c>
      <c r="E2757" s="83">
        <f>'Point A Analysis'!D2755</f>
        <v>0</v>
      </c>
      <c r="F2757" s="83">
        <f>'Point A Analysis'!E2755</f>
        <v>0</v>
      </c>
      <c r="G2757" s="8"/>
      <c r="H2757" s="65">
        <f>'Point B RAW Results'!F2727</f>
        <v>0</v>
      </c>
      <c r="I2757" s="83">
        <f>'Point B Analysis'!B2755</f>
        <v>0</v>
      </c>
      <c r="J2757" s="83">
        <f>'Point B Analysis'!C2755</f>
        <v>0</v>
      </c>
      <c r="K2757" s="83">
        <f>'Point B Analysis'!D2755</f>
        <v>0</v>
      </c>
      <c r="L2757" s="83">
        <f>'Point B Analysis'!E2755</f>
        <v>0</v>
      </c>
      <c r="N2757" s="65">
        <f>'Point B RAW Results'!F2727</f>
        <v>0</v>
      </c>
      <c r="O2757" s="83">
        <f t="shared" si="174"/>
        <v>0</v>
      </c>
      <c r="P2757" s="83">
        <f t="shared" si="175"/>
        <v>0</v>
      </c>
      <c r="Q2757" s="83">
        <f t="shared" si="176"/>
        <v>0</v>
      </c>
      <c r="R2757" s="83">
        <f t="shared" si="177"/>
        <v>0</v>
      </c>
    </row>
    <row r="2758" spans="2:18" ht="13.5" customHeight="1" x14ac:dyDescent="0.35">
      <c r="B2758" s="65">
        <f>'Point A RAW Results'!F2725</f>
        <v>0</v>
      </c>
      <c r="C2758" s="83">
        <f>'Point A Analysis'!B2756</f>
        <v>0</v>
      </c>
      <c r="D2758" s="83">
        <f>'Point A Analysis'!C2756</f>
        <v>0</v>
      </c>
      <c r="E2758" s="83">
        <f>'Point A Analysis'!D2756</f>
        <v>0</v>
      </c>
      <c r="F2758" s="83">
        <f>'Point A Analysis'!E2756</f>
        <v>0</v>
      </c>
      <c r="G2758" s="8"/>
      <c r="H2758" s="65">
        <f>'Point B RAW Results'!F2728</f>
        <v>0</v>
      </c>
      <c r="I2758" s="83">
        <f>'Point B Analysis'!B2756</f>
        <v>0</v>
      </c>
      <c r="J2758" s="83">
        <f>'Point B Analysis'!C2756</f>
        <v>0</v>
      </c>
      <c r="K2758" s="83">
        <f>'Point B Analysis'!D2756</f>
        <v>0</v>
      </c>
      <c r="L2758" s="83">
        <f>'Point B Analysis'!E2756</f>
        <v>0</v>
      </c>
      <c r="N2758" s="65">
        <f>'Point B RAW Results'!F2728</f>
        <v>0</v>
      </c>
      <c r="O2758" s="83">
        <f t="shared" si="174"/>
        <v>0</v>
      </c>
      <c r="P2758" s="83">
        <f t="shared" si="175"/>
        <v>0</v>
      </c>
      <c r="Q2758" s="83">
        <f t="shared" si="176"/>
        <v>0</v>
      </c>
      <c r="R2758" s="83">
        <f t="shared" si="177"/>
        <v>0</v>
      </c>
    </row>
    <row r="2759" spans="2:18" ht="13.5" customHeight="1" x14ac:dyDescent="0.35">
      <c r="B2759" s="65">
        <f>'Point A RAW Results'!F2726</f>
        <v>0</v>
      </c>
      <c r="C2759" s="83">
        <f>'Point A Analysis'!B2757</f>
        <v>0</v>
      </c>
      <c r="D2759" s="83">
        <f>'Point A Analysis'!C2757</f>
        <v>0</v>
      </c>
      <c r="E2759" s="83">
        <f>'Point A Analysis'!D2757</f>
        <v>0</v>
      </c>
      <c r="F2759" s="83">
        <f>'Point A Analysis'!E2757</f>
        <v>0</v>
      </c>
      <c r="G2759" s="8"/>
      <c r="H2759" s="65">
        <f>'Point B RAW Results'!F2729</f>
        <v>0</v>
      </c>
      <c r="I2759" s="83">
        <f>'Point B Analysis'!B2757</f>
        <v>0</v>
      </c>
      <c r="J2759" s="83">
        <f>'Point B Analysis'!C2757</f>
        <v>0</v>
      </c>
      <c r="K2759" s="83">
        <f>'Point B Analysis'!D2757</f>
        <v>0</v>
      </c>
      <c r="L2759" s="83">
        <f>'Point B Analysis'!E2757</f>
        <v>0</v>
      </c>
      <c r="N2759" s="65">
        <f>'Point B RAW Results'!F2729</f>
        <v>0</v>
      </c>
      <c r="O2759" s="83">
        <f t="shared" si="174"/>
        <v>0</v>
      </c>
      <c r="P2759" s="83">
        <f t="shared" si="175"/>
        <v>0</v>
      </c>
      <c r="Q2759" s="83">
        <f t="shared" si="176"/>
        <v>0</v>
      </c>
      <c r="R2759" s="83">
        <f t="shared" si="177"/>
        <v>0</v>
      </c>
    </row>
    <row r="2760" spans="2:18" ht="13.5" customHeight="1" x14ac:dyDescent="0.35">
      <c r="B2760" s="65">
        <f>'Point A RAW Results'!F2727</f>
        <v>0</v>
      </c>
      <c r="C2760" s="83">
        <f>'Point A Analysis'!B2758</f>
        <v>0</v>
      </c>
      <c r="D2760" s="83">
        <f>'Point A Analysis'!C2758</f>
        <v>0</v>
      </c>
      <c r="E2760" s="83">
        <f>'Point A Analysis'!D2758</f>
        <v>0</v>
      </c>
      <c r="F2760" s="83">
        <f>'Point A Analysis'!E2758</f>
        <v>0</v>
      </c>
      <c r="G2760" s="8"/>
      <c r="H2760" s="65">
        <f>'Point B RAW Results'!F2730</f>
        <v>0</v>
      </c>
      <c r="I2760" s="83">
        <f>'Point B Analysis'!B2758</f>
        <v>0</v>
      </c>
      <c r="J2760" s="83">
        <f>'Point B Analysis'!C2758</f>
        <v>0</v>
      </c>
      <c r="K2760" s="83">
        <f>'Point B Analysis'!D2758</f>
        <v>0</v>
      </c>
      <c r="L2760" s="83">
        <f>'Point B Analysis'!E2758</f>
        <v>0</v>
      </c>
      <c r="N2760" s="65">
        <f>'Point B RAW Results'!F2730</f>
        <v>0</v>
      </c>
      <c r="O2760" s="83">
        <f t="shared" si="174"/>
        <v>0</v>
      </c>
      <c r="P2760" s="83">
        <f t="shared" si="175"/>
        <v>0</v>
      </c>
      <c r="Q2760" s="83">
        <f t="shared" si="176"/>
        <v>0</v>
      </c>
      <c r="R2760" s="83">
        <f t="shared" si="177"/>
        <v>0</v>
      </c>
    </row>
    <row r="2761" spans="2:18" ht="13.5" customHeight="1" x14ac:dyDescent="0.35">
      <c r="B2761" s="65">
        <f>'Point A RAW Results'!F2728</f>
        <v>0</v>
      </c>
      <c r="C2761" s="83">
        <f>'Point A Analysis'!B2759</f>
        <v>0</v>
      </c>
      <c r="D2761" s="83">
        <f>'Point A Analysis'!C2759</f>
        <v>0</v>
      </c>
      <c r="E2761" s="83">
        <f>'Point A Analysis'!D2759</f>
        <v>0</v>
      </c>
      <c r="F2761" s="83">
        <f>'Point A Analysis'!E2759</f>
        <v>0</v>
      </c>
      <c r="G2761" s="8"/>
      <c r="H2761" s="65">
        <f>'Point B RAW Results'!F2731</f>
        <v>0</v>
      </c>
      <c r="I2761" s="83">
        <f>'Point B Analysis'!B2759</f>
        <v>0</v>
      </c>
      <c r="J2761" s="83">
        <f>'Point B Analysis'!C2759</f>
        <v>0</v>
      </c>
      <c r="K2761" s="83">
        <f>'Point B Analysis'!D2759</f>
        <v>0</v>
      </c>
      <c r="L2761" s="83">
        <f>'Point B Analysis'!E2759</f>
        <v>0</v>
      </c>
      <c r="N2761" s="65">
        <f>'Point B RAW Results'!F2731</f>
        <v>0</v>
      </c>
      <c r="O2761" s="83">
        <f t="shared" si="174"/>
        <v>0</v>
      </c>
      <c r="P2761" s="83">
        <f t="shared" si="175"/>
        <v>0</v>
      </c>
      <c r="Q2761" s="83">
        <f t="shared" si="176"/>
        <v>0</v>
      </c>
      <c r="R2761" s="83">
        <f t="shared" si="177"/>
        <v>0</v>
      </c>
    </row>
    <row r="2762" spans="2:18" ht="13.5" customHeight="1" x14ac:dyDescent="0.35">
      <c r="B2762" s="65">
        <f>'Point A RAW Results'!F2729</f>
        <v>0</v>
      </c>
      <c r="C2762" s="83">
        <f>'Point A Analysis'!B2760</f>
        <v>0</v>
      </c>
      <c r="D2762" s="83">
        <f>'Point A Analysis'!C2760</f>
        <v>0</v>
      </c>
      <c r="E2762" s="83">
        <f>'Point A Analysis'!D2760</f>
        <v>0</v>
      </c>
      <c r="F2762" s="83">
        <f>'Point A Analysis'!E2760</f>
        <v>0</v>
      </c>
      <c r="G2762" s="8"/>
      <c r="H2762" s="65">
        <f>'Point B RAW Results'!F2732</f>
        <v>0</v>
      </c>
      <c r="I2762" s="83">
        <f>'Point B Analysis'!B2760</f>
        <v>0</v>
      </c>
      <c r="J2762" s="83">
        <f>'Point B Analysis'!C2760</f>
        <v>0</v>
      </c>
      <c r="K2762" s="83">
        <f>'Point B Analysis'!D2760</f>
        <v>0</v>
      </c>
      <c r="L2762" s="83">
        <f>'Point B Analysis'!E2760</f>
        <v>0</v>
      </c>
      <c r="N2762" s="65">
        <f>'Point B RAW Results'!F2732</f>
        <v>0</v>
      </c>
      <c r="O2762" s="83">
        <f t="shared" si="174"/>
        <v>0</v>
      </c>
      <c r="P2762" s="83">
        <f t="shared" si="175"/>
        <v>0</v>
      </c>
      <c r="Q2762" s="83">
        <f t="shared" si="176"/>
        <v>0</v>
      </c>
      <c r="R2762" s="83">
        <f t="shared" si="177"/>
        <v>0</v>
      </c>
    </row>
    <row r="2763" spans="2:18" ht="13.5" customHeight="1" x14ac:dyDescent="0.35">
      <c r="B2763" s="65">
        <f>'Point A RAW Results'!F2730</f>
        <v>0</v>
      </c>
      <c r="C2763" s="83">
        <f>'Point A Analysis'!B2761</f>
        <v>0</v>
      </c>
      <c r="D2763" s="83">
        <f>'Point A Analysis'!C2761</f>
        <v>0</v>
      </c>
      <c r="E2763" s="83">
        <f>'Point A Analysis'!D2761</f>
        <v>0</v>
      </c>
      <c r="F2763" s="83">
        <f>'Point A Analysis'!E2761</f>
        <v>0</v>
      </c>
      <c r="G2763" s="8"/>
      <c r="H2763" s="65">
        <f>'Point B RAW Results'!F2733</f>
        <v>0</v>
      </c>
      <c r="I2763" s="83">
        <f>'Point B Analysis'!B2761</f>
        <v>0</v>
      </c>
      <c r="J2763" s="83">
        <f>'Point B Analysis'!C2761</f>
        <v>0</v>
      </c>
      <c r="K2763" s="83">
        <f>'Point B Analysis'!D2761</f>
        <v>0</v>
      </c>
      <c r="L2763" s="83">
        <f>'Point B Analysis'!E2761</f>
        <v>0</v>
      </c>
      <c r="N2763" s="65">
        <f>'Point B RAW Results'!F2733</f>
        <v>0</v>
      </c>
      <c r="O2763" s="83">
        <f t="shared" si="174"/>
        <v>0</v>
      </c>
      <c r="P2763" s="83">
        <f t="shared" si="175"/>
        <v>0</v>
      </c>
      <c r="Q2763" s="83">
        <f t="shared" si="176"/>
        <v>0</v>
      </c>
      <c r="R2763" s="83">
        <f t="shared" si="177"/>
        <v>0</v>
      </c>
    </row>
    <row r="2764" spans="2:18" ht="13.5" customHeight="1" x14ac:dyDescent="0.35">
      <c r="B2764" s="65">
        <f>'Point A RAW Results'!F2731</f>
        <v>0</v>
      </c>
      <c r="C2764" s="83">
        <f>'Point A Analysis'!B2762</f>
        <v>0</v>
      </c>
      <c r="D2764" s="83">
        <f>'Point A Analysis'!C2762</f>
        <v>0</v>
      </c>
      <c r="E2764" s="83">
        <f>'Point A Analysis'!D2762</f>
        <v>0</v>
      </c>
      <c r="F2764" s="83">
        <f>'Point A Analysis'!E2762</f>
        <v>0</v>
      </c>
      <c r="G2764" s="8"/>
      <c r="H2764" s="65">
        <f>'Point B RAW Results'!F2734</f>
        <v>0</v>
      </c>
      <c r="I2764" s="83">
        <f>'Point B Analysis'!B2762</f>
        <v>0</v>
      </c>
      <c r="J2764" s="83">
        <f>'Point B Analysis'!C2762</f>
        <v>0</v>
      </c>
      <c r="K2764" s="83">
        <f>'Point B Analysis'!D2762</f>
        <v>0</v>
      </c>
      <c r="L2764" s="83">
        <f>'Point B Analysis'!E2762</f>
        <v>0</v>
      </c>
      <c r="N2764" s="65">
        <f>'Point B RAW Results'!F2734</f>
        <v>0</v>
      </c>
      <c r="O2764" s="83">
        <f t="shared" si="174"/>
        <v>0</v>
      </c>
      <c r="P2764" s="83">
        <f t="shared" si="175"/>
        <v>0</v>
      </c>
      <c r="Q2764" s="83">
        <f t="shared" si="176"/>
        <v>0</v>
      </c>
      <c r="R2764" s="83">
        <f t="shared" si="177"/>
        <v>0</v>
      </c>
    </row>
    <row r="2765" spans="2:18" ht="13.5" customHeight="1" x14ac:dyDescent="0.35">
      <c r="B2765" s="65">
        <f>'Point A RAW Results'!F2732</f>
        <v>0</v>
      </c>
      <c r="C2765" s="83">
        <f>'Point A Analysis'!B2763</f>
        <v>0</v>
      </c>
      <c r="D2765" s="83">
        <f>'Point A Analysis'!C2763</f>
        <v>0</v>
      </c>
      <c r="E2765" s="83">
        <f>'Point A Analysis'!D2763</f>
        <v>0</v>
      </c>
      <c r="F2765" s="83">
        <f>'Point A Analysis'!E2763</f>
        <v>0</v>
      </c>
      <c r="G2765" s="8"/>
      <c r="H2765" s="65">
        <f>'Point B RAW Results'!F2735</f>
        <v>0</v>
      </c>
      <c r="I2765" s="83">
        <f>'Point B Analysis'!B2763</f>
        <v>0</v>
      </c>
      <c r="J2765" s="83">
        <f>'Point B Analysis'!C2763</f>
        <v>0</v>
      </c>
      <c r="K2765" s="83">
        <f>'Point B Analysis'!D2763</f>
        <v>0</v>
      </c>
      <c r="L2765" s="83">
        <f>'Point B Analysis'!E2763</f>
        <v>0</v>
      </c>
      <c r="N2765" s="65">
        <f>'Point B RAW Results'!F2735</f>
        <v>0</v>
      </c>
      <c r="O2765" s="83">
        <f t="shared" si="174"/>
        <v>0</v>
      </c>
      <c r="P2765" s="83">
        <f t="shared" si="175"/>
        <v>0</v>
      </c>
      <c r="Q2765" s="83">
        <f t="shared" si="176"/>
        <v>0</v>
      </c>
      <c r="R2765" s="83">
        <f t="shared" si="177"/>
        <v>0</v>
      </c>
    </row>
    <row r="2766" spans="2:18" ht="13.5" customHeight="1" x14ac:dyDescent="0.35">
      <c r="B2766" s="65">
        <f>'Point A RAW Results'!F2733</f>
        <v>0</v>
      </c>
      <c r="C2766" s="83">
        <f>'Point A Analysis'!B2764</f>
        <v>0</v>
      </c>
      <c r="D2766" s="83">
        <f>'Point A Analysis'!C2764</f>
        <v>0</v>
      </c>
      <c r="E2766" s="83">
        <f>'Point A Analysis'!D2764</f>
        <v>0</v>
      </c>
      <c r="F2766" s="83">
        <f>'Point A Analysis'!E2764</f>
        <v>0</v>
      </c>
      <c r="G2766" s="8"/>
      <c r="H2766" s="65">
        <f>'Point B RAW Results'!F2736</f>
        <v>0</v>
      </c>
      <c r="I2766" s="83">
        <f>'Point B Analysis'!B2764</f>
        <v>0</v>
      </c>
      <c r="J2766" s="83">
        <f>'Point B Analysis'!C2764</f>
        <v>0</v>
      </c>
      <c r="K2766" s="83">
        <f>'Point B Analysis'!D2764</f>
        <v>0</v>
      </c>
      <c r="L2766" s="83">
        <f>'Point B Analysis'!E2764</f>
        <v>0</v>
      </c>
      <c r="N2766" s="65">
        <f>'Point B RAW Results'!F2736</f>
        <v>0</v>
      </c>
      <c r="O2766" s="83">
        <f t="shared" si="174"/>
        <v>0</v>
      </c>
      <c r="P2766" s="83">
        <f t="shared" si="175"/>
        <v>0</v>
      </c>
      <c r="Q2766" s="83">
        <f t="shared" si="176"/>
        <v>0</v>
      </c>
      <c r="R2766" s="83">
        <f t="shared" si="177"/>
        <v>0</v>
      </c>
    </row>
    <row r="2767" spans="2:18" ht="13.5" customHeight="1" x14ac:dyDescent="0.35">
      <c r="B2767" s="65">
        <f>'Point A RAW Results'!F2734</f>
        <v>0</v>
      </c>
      <c r="C2767" s="83">
        <f>'Point A Analysis'!B2765</f>
        <v>0</v>
      </c>
      <c r="D2767" s="83">
        <f>'Point A Analysis'!C2765</f>
        <v>0</v>
      </c>
      <c r="E2767" s="83">
        <f>'Point A Analysis'!D2765</f>
        <v>0</v>
      </c>
      <c r="F2767" s="83">
        <f>'Point A Analysis'!E2765</f>
        <v>0</v>
      </c>
      <c r="G2767" s="8"/>
      <c r="H2767" s="65">
        <f>'Point B RAW Results'!F2737</f>
        <v>0</v>
      </c>
      <c r="I2767" s="83">
        <f>'Point B Analysis'!B2765</f>
        <v>0</v>
      </c>
      <c r="J2767" s="83">
        <f>'Point B Analysis'!C2765</f>
        <v>0</v>
      </c>
      <c r="K2767" s="83">
        <f>'Point B Analysis'!D2765</f>
        <v>0</v>
      </c>
      <c r="L2767" s="83">
        <f>'Point B Analysis'!E2765</f>
        <v>0</v>
      </c>
      <c r="N2767" s="65">
        <f>'Point B RAW Results'!F2737</f>
        <v>0</v>
      </c>
      <c r="O2767" s="83">
        <f t="shared" si="174"/>
        <v>0</v>
      </c>
      <c r="P2767" s="83">
        <f t="shared" si="175"/>
        <v>0</v>
      </c>
      <c r="Q2767" s="83">
        <f t="shared" si="176"/>
        <v>0</v>
      </c>
      <c r="R2767" s="83">
        <f t="shared" si="177"/>
        <v>0</v>
      </c>
    </row>
    <row r="2768" spans="2:18" ht="13.5" customHeight="1" x14ac:dyDescent="0.35">
      <c r="B2768" s="65">
        <f>'Point A RAW Results'!F2735</f>
        <v>0</v>
      </c>
      <c r="C2768" s="83">
        <f>'Point A Analysis'!B2766</f>
        <v>0</v>
      </c>
      <c r="D2768" s="83">
        <f>'Point A Analysis'!C2766</f>
        <v>0</v>
      </c>
      <c r="E2768" s="83">
        <f>'Point A Analysis'!D2766</f>
        <v>0</v>
      </c>
      <c r="F2768" s="83">
        <f>'Point A Analysis'!E2766</f>
        <v>0</v>
      </c>
      <c r="G2768" s="8"/>
      <c r="H2768" s="65">
        <f>'Point B RAW Results'!F2738</f>
        <v>0</v>
      </c>
      <c r="I2768" s="83">
        <f>'Point B Analysis'!B2766</f>
        <v>0</v>
      </c>
      <c r="J2768" s="83">
        <f>'Point B Analysis'!C2766</f>
        <v>0</v>
      </c>
      <c r="K2768" s="83">
        <f>'Point B Analysis'!D2766</f>
        <v>0</v>
      </c>
      <c r="L2768" s="83">
        <f>'Point B Analysis'!E2766</f>
        <v>0</v>
      </c>
      <c r="N2768" s="65">
        <f>'Point B RAW Results'!F2738</f>
        <v>0</v>
      </c>
      <c r="O2768" s="83">
        <f t="shared" si="174"/>
        <v>0</v>
      </c>
      <c r="P2768" s="83">
        <f t="shared" si="175"/>
        <v>0</v>
      </c>
      <c r="Q2768" s="83">
        <f t="shared" si="176"/>
        <v>0</v>
      </c>
      <c r="R2768" s="83">
        <f t="shared" si="177"/>
        <v>0</v>
      </c>
    </row>
    <row r="2769" spans="2:18" ht="13.5" customHeight="1" x14ac:dyDescent="0.35">
      <c r="B2769" s="65">
        <f>'Point A RAW Results'!F2736</f>
        <v>0</v>
      </c>
      <c r="C2769" s="83">
        <f>'Point A Analysis'!B2767</f>
        <v>0</v>
      </c>
      <c r="D2769" s="83">
        <f>'Point A Analysis'!C2767</f>
        <v>0</v>
      </c>
      <c r="E2769" s="83">
        <f>'Point A Analysis'!D2767</f>
        <v>0</v>
      </c>
      <c r="F2769" s="83">
        <f>'Point A Analysis'!E2767</f>
        <v>0</v>
      </c>
      <c r="G2769" s="8"/>
      <c r="H2769" s="65">
        <f>'Point B RAW Results'!F2739</f>
        <v>0</v>
      </c>
      <c r="I2769" s="83">
        <f>'Point B Analysis'!B2767</f>
        <v>0</v>
      </c>
      <c r="J2769" s="83">
        <f>'Point B Analysis'!C2767</f>
        <v>0</v>
      </c>
      <c r="K2769" s="83">
        <f>'Point B Analysis'!D2767</f>
        <v>0</v>
      </c>
      <c r="L2769" s="83">
        <f>'Point B Analysis'!E2767</f>
        <v>0</v>
      </c>
      <c r="N2769" s="65">
        <f>'Point B RAW Results'!F2739</f>
        <v>0</v>
      </c>
      <c r="O2769" s="83">
        <f t="shared" si="174"/>
        <v>0</v>
      </c>
      <c r="P2769" s="83">
        <f t="shared" si="175"/>
        <v>0</v>
      </c>
      <c r="Q2769" s="83">
        <f t="shared" si="176"/>
        <v>0</v>
      </c>
      <c r="R2769" s="83">
        <f t="shared" si="177"/>
        <v>0</v>
      </c>
    </row>
    <row r="2770" spans="2:18" ht="13.5" customHeight="1" x14ac:dyDescent="0.35">
      <c r="B2770" s="65">
        <f>'Point A RAW Results'!F2737</f>
        <v>0</v>
      </c>
      <c r="C2770" s="83">
        <f>'Point A Analysis'!B2768</f>
        <v>0</v>
      </c>
      <c r="D2770" s="83">
        <f>'Point A Analysis'!C2768</f>
        <v>0</v>
      </c>
      <c r="E2770" s="83">
        <f>'Point A Analysis'!D2768</f>
        <v>0</v>
      </c>
      <c r="F2770" s="83">
        <f>'Point A Analysis'!E2768</f>
        <v>0</v>
      </c>
      <c r="G2770" s="8"/>
      <c r="H2770" s="65">
        <f>'Point B RAW Results'!F2740</f>
        <v>0</v>
      </c>
      <c r="I2770" s="83">
        <f>'Point B Analysis'!B2768</f>
        <v>0</v>
      </c>
      <c r="J2770" s="83">
        <f>'Point B Analysis'!C2768</f>
        <v>0</v>
      </c>
      <c r="K2770" s="83">
        <f>'Point B Analysis'!D2768</f>
        <v>0</v>
      </c>
      <c r="L2770" s="83">
        <f>'Point B Analysis'!E2768</f>
        <v>0</v>
      </c>
      <c r="N2770" s="65">
        <f>'Point B RAW Results'!F2740</f>
        <v>0</v>
      </c>
      <c r="O2770" s="83">
        <f t="shared" si="174"/>
        <v>0</v>
      </c>
      <c r="P2770" s="83">
        <f t="shared" si="175"/>
        <v>0</v>
      </c>
      <c r="Q2770" s="83">
        <f t="shared" si="176"/>
        <v>0</v>
      </c>
      <c r="R2770" s="83">
        <f t="shared" si="177"/>
        <v>0</v>
      </c>
    </row>
    <row r="2771" spans="2:18" ht="13.5" customHeight="1" x14ac:dyDescent="0.35">
      <c r="B2771" s="65">
        <f>'Point A RAW Results'!F2738</f>
        <v>0</v>
      </c>
      <c r="C2771" s="83">
        <f>'Point A Analysis'!B2769</f>
        <v>0</v>
      </c>
      <c r="D2771" s="83">
        <f>'Point A Analysis'!C2769</f>
        <v>0</v>
      </c>
      <c r="E2771" s="83">
        <f>'Point A Analysis'!D2769</f>
        <v>0</v>
      </c>
      <c r="F2771" s="83">
        <f>'Point A Analysis'!E2769</f>
        <v>0</v>
      </c>
      <c r="G2771" s="8"/>
      <c r="H2771" s="65">
        <f>'Point B RAW Results'!F2741</f>
        <v>0</v>
      </c>
      <c r="I2771" s="83">
        <f>'Point B Analysis'!B2769</f>
        <v>0</v>
      </c>
      <c r="J2771" s="83">
        <f>'Point B Analysis'!C2769</f>
        <v>0</v>
      </c>
      <c r="K2771" s="83">
        <f>'Point B Analysis'!D2769</f>
        <v>0</v>
      </c>
      <c r="L2771" s="83">
        <f>'Point B Analysis'!E2769</f>
        <v>0</v>
      </c>
      <c r="N2771" s="65">
        <f>'Point B RAW Results'!F2741</f>
        <v>0</v>
      </c>
      <c r="O2771" s="83">
        <f t="shared" si="174"/>
        <v>0</v>
      </c>
      <c r="P2771" s="83">
        <f t="shared" si="175"/>
        <v>0</v>
      </c>
      <c r="Q2771" s="83">
        <f t="shared" si="176"/>
        <v>0</v>
      </c>
      <c r="R2771" s="83">
        <f t="shared" si="177"/>
        <v>0</v>
      </c>
    </row>
    <row r="2772" spans="2:18" ht="13.5" customHeight="1" x14ac:dyDescent="0.35">
      <c r="B2772" s="65">
        <f>'Point A RAW Results'!F2739</f>
        <v>0</v>
      </c>
      <c r="C2772" s="83">
        <f>'Point A Analysis'!B2770</f>
        <v>0</v>
      </c>
      <c r="D2772" s="83">
        <f>'Point A Analysis'!C2770</f>
        <v>0</v>
      </c>
      <c r="E2772" s="83">
        <f>'Point A Analysis'!D2770</f>
        <v>0</v>
      </c>
      <c r="F2772" s="83">
        <f>'Point A Analysis'!E2770</f>
        <v>0</v>
      </c>
      <c r="G2772" s="8"/>
      <c r="H2772" s="65">
        <f>'Point B RAW Results'!F2742</f>
        <v>0</v>
      </c>
      <c r="I2772" s="83">
        <f>'Point B Analysis'!B2770</f>
        <v>0</v>
      </c>
      <c r="J2772" s="83">
        <f>'Point B Analysis'!C2770</f>
        <v>0</v>
      </c>
      <c r="K2772" s="83">
        <f>'Point B Analysis'!D2770</f>
        <v>0</v>
      </c>
      <c r="L2772" s="83">
        <f>'Point B Analysis'!E2770</f>
        <v>0</v>
      </c>
      <c r="N2772" s="65">
        <f>'Point B RAW Results'!F2742</f>
        <v>0</v>
      </c>
      <c r="O2772" s="83">
        <f t="shared" si="174"/>
        <v>0</v>
      </c>
      <c r="P2772" s="83">
        <f t="shared" si="175"/>
        <v>0</v>
      </c>
      <c r="Q2772" s="83">
        <f t="shared" si="176"/>
        <v>0</v>
      </c>
      <c r="R2772" s="83">
        <f t="shared" si="177"/>
        <v>0</v>
      </c>
    </row>
    <row r="2773" spans="2:18" ht="13.5" customHeight="1" x14ac:dyDescent="0.35">
      <c r="B2773" s="65">
        <f>'Point A RAW Results'!F2740</f>
        <v>0</v>
      </c>
      <c r="C2773" s="83">
        <f>'Point A Analysis'!B2771</f>
        <v>0</v>
      </c>
      <c r="D2773" s="83">
        <f>'Point A Analysis'!C2771</f>
        <v>0</v>
      </c>
      <c r="E2773" s="83">
        <f>'Point A Analysis'!D2771</f>
        <v>0</v>
      </c>
      <c r="F2773" s="83">
        <f>'Point A Analysis'!E2771</f>
        <v>0</v>
      </c>
      <c r="G2773" s="8"/>
      <c r="H2773" s="65">
        <f>'Point B RAW Results'!F2743</f>
        <v>0</v>
      </c>
      <c r="I2773" s="83">
        <f>'Point B Analysis'!B2771</f>
        <v>0</v>
      </c>
      <c r="J2773" s="83">
        <f>'Point B Analysis'!C2771</f>
        <v>0</v>
      </c>
      <c r="K2773" s="83">
        <f>'Point B Analysis'!D2771</f>
        <v>0</v>
      </c>
      <c r="L2773" s="83">
        <f>'Point B Analysis'!E2771</f>
        <v>0</v>
      </c>
      <c r="N2773" s="65">
        <f>'Point B RAW Results'!F2743</f>
        <v>0</v>
      </c>
      <c r="O2773" s="83">
        <f t="shared" si="174"/>
        <v>0</v>
      </c>
      <c r="P2773" s="83">
        <f t="shared" si="175"/>
        <v>0</v>
      </c>
      <c r="Q2773" s="83">
        <f t="shared" si="176"/>
        <v>0</v>
      </c>
      <c r="R2773" s="83">
        <f t="shared" si="177"/>
        <v>0</v>
      </c>
    </row>
    <row r="2774" spans="2:18" ht="13.5" customHeight="1" x14ac:dyDescent="0.35">
      <c r="B2774" s="65">
        <f>'Point A RAW Results'!F2741</f>
        <v>0</v>
      </c>
      <c r="C2774" s="83">
        <f>'Point A Analysis'!B2772</f>
        <v>0</v>
      </c>
      <c r="D2774" s="83">
        <f>'Point A Analysis'!C2772</f>
        <v>0</v>
      </c>
      <c r="E2774" s="83">
        <f>'Point A Analysis'!D2772</f>
        <v>0</v>
      </c>
      <c r="F2774" s="83">
        <f>'Point A Analysis'!E2772</f>
        <v>0</v>
      </c>
      <c r="G2774" s="8"/>
      <c r="H2774" s="65">
        <f>'Point B RAW Results'!F2744</f>
        <v>0</v>
      </c>
      <c r="I2774" s="83">
        <f>'Point B Analysis'!B2772</f>
        <v>0</v>
      </c>
      <c r="J2774" s="83">
        <f>'Point B Analysis'!C2772</f>
        <v>0</v>
      </c>
      <c r="K2774" s="83">
        <f>'Point B Analysis'!D2772</f>
        <v>0</v>
      </c>
      <c r="L2774" s="83">
        <f>'Point B Analysis'!E2772</f>
        <v>0</v>
      </c>
      <c r="N2774" s="65">
        <f>'Point B RAW Results'!F2744</f>
        <v>0</v>
      </c>
      <c r="O2774" s="83">
        <f t="shared" si="174"/>
        <v>0</v>
      </c>
      <c r="P2774" s="83">
        <f t="shared" si="175"/>
        <v>0</v>
      </c>
      <c r="Q2774" s="83">
        <f t="shared" si="176"/>
        <v>0</v>
      </c>
      <c r="R2774" s="83">
        <f t="shared" si="177"/>
        <v>0</v>
      </c>
    </row>
    <row r="2775" spans="2:18" ht="13.5" customHeight="1" x14ac:dyDescent="0.35">
      <c r="B2775" s="65">
        <f>'Point A RAW Results'!F2742</f>
        <v>0</v>
      </c>
      <c r="C2775" s="83">
        <f>'Point A Analysis'!B2773</f>
        <v>0</v>
      </c>
      <c r="D2775" s="83">
        <f>'Point A Analysis'!C2773</f>
        <v>0</v>
      </c>
      <c r="E2775" s="83">
        <f>'Point A Analysis'!D2773</f>
        <v>0</v>
      </c>
      <c r="F2775" s="83">
        <f>'Point A Analysis'!E2773</f>
        <v>0</v>
      </c>
      <c r="G2775" s="8"/>
      <c r="H2775" s="65">
        <f>'Point B RAW Results'!F2745</f>
        <v>0</v>
      </c>
      <c r="I2775" s="83">
        <f>'Point B Analysis'!B2773</f>
        <v>0</v>
      </c>
      <c r="J2775" s="83">
        <f>'Point B Analysis'!C2773</f>
        <v>0</v>
      </c>
      <c r="K2775" s="83">
        <f>'Point B Analysis'!D2773</f>
        <v>0</v>
      </c>
      <c r="L2775" s="83">
        <f>'Point B Analysis'!E2773</f>
        <v>0</v>
      </c>
      <c r="N2775" s="65">
        <f>'Point B RAW Results'!F2745</f>
        <v>0</v>
      </c>
      <c r="O2775" s="83">
        <f t="shared" si="174"/>
        <v>0</v>
      </c>
      <c r="P2775" s="83">
        <f t="shared" si="175"/>
        <v>0</v>
      </c>
      <c r="Q2775" s="83">
        <f t="shared" si="176"/>
        <v>0</v>
      </c>
      <c r="R2775" s="83">
        <f t="shared" si="177"/>
        <v>0</v>
      </c>
    </row>
    <row r="2776" spans="2:18" ht="13.5" customHeight="1" x14ac:dyDescent="0.35">
      <c r="B2776" s="65">
        <f>'Point A RAW Results'!F2743</f>
        <v>0</v>
      </c>
      <c r="C2776" s="83">
        <f>'Point A Analysis'!B2774</f>
        <v>0</v>
      </c>
      <c r="D2776" s="83">
        <f>'Point A Analysis'!C2774</f>
        <v>0</v>
      </c>
      <c r="E2776" s="83">
        <f>'Point A Analysis'!D2774</f>
        <v>0</v>
      </c>
      <c r="F2776" s="83">
        <f>'Point A Analysis'!E2774</f>
        <v>0</v>
      </c>
      <c r="G2776" s="8"/>
      <c r="H2776" s="65">
        <f>'Point B RAW Results'!F2746</f>
        <v>0</v>
      </c>
      <c r="I2776" s="83">
        <f>'Point B Analysis'!B2774</f>
        <v>0</v>
      </c>
      <c r="J2776" s="83">
        <f>'Point B Analysis'!C2774</f>
        <v>0</v>
      </c>
      <c r="K2776" s="83">
        <f>'Point B Analysis'!D2774</f>
        <v>0</v>
      </c>
      <c r="L2776" s="83">
        <f>'Point B Analysis'!E2774</f>
        <v>0</v>
      </c>
      <c r="N2776" s="65">
        <f>'Point B RAW Results'!F2746</f>
        <v>0</v>
      </c>
      <c r="O2776" s="83">
        <f t="shared" si="174"/>
        <v>0</v>
      </c>
      <c r="P2776" s="83">
        <f t="shared" si="175"/>
        <v>0</v>
      </c>
      <c r="Q2776" s="83">
        <f t="shared" si="176"/>
        <v>0</v>
      </c>
      <c r="R2776" s="83">
        <f t="shared" si="177"/>
        <v>0</v>
      </c>
    </row>
    <row r="2777" spans="2:18" ht="13.5" customHeight="1" x14ac:dyDescent="0.35">
      <c r="B2777" s="65">
        <f>'Point A RAW Results'!F2744</f>
        <v>0</v>
      </c>
      <c r="C2777" s="83">
        <f>'Point A Analysis'!B2775</f>
        <v>0</v>
      </c>
      <c r="D2777" s="83">
        <f>'Point A Analysis'!C2775</f>
        <v>0</v>
      </c>
      <c r="E2777" s="83">
        <f>'Point A Analysis'!D2775</f>
        <v>0</v>
      </c>
      <c r="F2777" s="83">
        <f>'Point A Analysis'!E2775</f>
        <v>0</v>
      </c>
      <c r="G2777" s="8"/>
      <c r="H2777" s="65">
        <f>'Point B RAW Results'!F2747</f>
        <v>0</v>
      </c>
      <c r="I2777" s="83">
        <f>'Point B Analysis'!B2775</f>
        <v>0</v>
      </c>
      <c r="J2777" s="83">
        <f>'Point B Analysis'!C2775</f>
        <v>0</v>
      </c>
      <c r="K2777" s="83">
        <f>'Point B Analysis'!D2775</f>
        <v>0</v>
      </c>
      <c r="L2777" s="83">
        <f>'Point B Analysis'!E2775</f>
        <v>0</v>
      </c>
      <c r="N2777" s="65">
        <f>'Point B RAW Results'!F2747</f>
        <v>0</v>
      </c>
      <c r="O2777" s="83">
        <f t="shared" si="174"/>
        <v>0</v>
      </c>
      <c r="P2777" s="83">
        <f t="shared" si="175"/>
        <v>0</v>
      </c>
      <c r="Q2777" s="83">
        <f t="shared" si="176"/>
        <v>0</v>
      </c>
      <c r="R2777" s="83">
        <f t="shared" si="177"/>
        <v>0</v>
      </c>
    </row>
    <row r="2778" spans="2:18" ht="13.5" customHeight="1" x14ac:dyDescent="0.35">
      <c r="B2778" s="65">
        <f>'Point A RAW Results'!F2745</f>
        <v>0</v>
      </c>
      <c r="C2778" s="83">
        <f>'Point A Analysis'!B2776</f>
        <v>0</v>
      </c>
      <c r="D2778" s="83">
        <f>'Point A Analysis'!C2776</f>
        <v>0</v>
      </c>
      <c r="E2778" s="83">
        <f>'Point A Analysis'!D2776</f>
        <v>0</v>
      </c>
      <c r="F2778" s="83">
        <f>'Point A Analysis'!E2776</f>
        <v>0</v>
      </c>
      <c r="G2778" s="8"/>
      <c r="H2778" s="65">
        <f>'Point B RAW Results'!F2748</f>
        <v>0</v>
      </c>
      <c r="I2778" s="83">
        <f>'Point B Analysis'!B2776</f>
        <v>0</v>
      </c>
      <c r="J2778" s="83">
        <f>'Point B Analysis'!C2776</f>
        <v>0</v>
      </c>
      <c r="K2778" s="83">
        <f>'Point B Analysis'!D2776</f>
        <v>0</v>
      </c>
      <c r="L2778" s="83">
        <f>'Point B Analysis'!E2776</f>
        <v>0</v>
      </c>
      <c r="N2778" s="65">
        <f>'Point B RAW Results'!F2748</f>
        <v>0</v>
      </c>
      <c r="O2778" s="83">
        <f t="shared" si="174"/>
        <v>0</v>
      </c>
      <c r="P2778" s="83">
        <f t="shared" si="175"/>
        <v>0</v>
      </c>
      <c r="Q2778" s="83">
        <f t="shared" si="176"/>
        <v>0</v>
      </c>
      <c r="R2778" s="83">
        <f t="shared" si="177"/>
        <v>0</v>
      </c>
    </row>
    <row r="2779" spans="2:18" ht="13.5" customHeight="1" x14ac:dyDescent="0.35">
      <c r="B2779" s="65">
        <f>'Point A RAW Results'!F2746</f>
        <v>0</v>
      </c>
      <c r="C2779" s="83">
        <f>'Point A Analysis'!B2777</f>
        <v>0</v>
      </c>
      <c r="D2779" s="83">
        <f>'Point A Analysis'!C2777</f>
        <v>0</v>
      </c>
      <c r="E2779" s="83">
        <f>'Point A Analysis'!D2777</f>
        <v>0</v>
      </c>
      <c r="F2779" s="83">
        <f>'Point A Analysis'!E2777</f>
        <v>0</v>
      </c>
      <c r="G2779" s="8"/>
      <c r="H2779" s="65">
        <f>'Point B RAW Results'!F2749</f>
        <v>0</v>
      </c>
      <c r="I2779" s="83">
        <f>'Point B Analysis'!B2777</f>
        <v>0</v>
      </c>
      <c r="J2779" s="83">
        <f>'Point B Analysis'!C2777</f>
        <v>0</v>
      </c>
      <c r="K2779" s="83">
        <f>'Point B Analysis'!D2777</f>
        <v>0</v>
      </c>
      <c r="L2779" s="83">
        <f>'Point B Analysis'!E2777</f>
        <v>0</v>
      </c>
      <c r="N2779" s="65">
        <f>'Point B RAW Results'!F2749</f>
        <v>0</v>
      </c>
      <c r="O2779" s="83">
        <f t="shared" si="174"/>
        <v>0</v>
      </c>
      <c r="P2779" s="83">
        <f t="shared" si="175"/>
        <v>0</v>
      </c>
      <c r="Q2779" s="83">
        <f t="shared" si="176"/>
        <v>0</v>
      </c>
      <c r="R2779" s="83">
        <f t="shared" si="177"/>
        <v>0</v>
      </c>
    </row>
    <row r="2780" spans="2:18" ht="13.5" customHeight="1" x14ac:dyDescent="0.35">
      <c r="B2780" s="65">
        <f>'Point A RAW Results'!F2747</f>
        <v>0</v>
      </c>
      <c r="C2780" s="83">
        <f>'Point A Analysis'!B2778</f>
        <v>0</v>
      </c>
      <c r="D2780" s="83">
        <f>'Point A Analysis'!C2778</f>
        <v>0</v>
      </c>
      <c r="E2780" s="83">
        <f>'Point A Analysis'!D2778</f>
        <v>0</v>
      </c>
      <c r="F2780" s="83">
        <f>'Point A Analysis'!E2778</f>
        <v>0</v>
      </c>
      <c r="G2780" s="8"/>
      <c r="H2780" s="65">
        <f>'Point B RAW Results'!F2750</f>
        <v>0</v>
      </c>
      <c r="I2780" s="83">
        <f>'Point B Analysis'!B2778</f>
        <v>0</v>
      </c>
      <c r="J2780" s="83">
        <f>'Point B Analysis'!C2778</f>
        <v>0</v>
      </c>
      <c r="K2780" s="83">
        <f>'Point B Analysis'!D2778</f>
        <v>0</v>
      </c>
      <c r="L2780" s="83">
        <f>'Point B Analysis'!E2778</f>
        <v>0</v>
      </c>
      <c r="N2780" s="65">
        <f>'Point B RAW Results'!F2750</f>
        <v>0</v>
      </c>
      <c r="O2780" s="83">
        <f t="shared" si="174"/>
        <v>0</v>
      </c>
      <c r="P2780" s="83">
        <f t="shared" si="175"/>
        <v>0</v>
      </c>
      <c r="Q2780" s="83">
        <f t="shared" si="176"/>
        <v>0</v>
      </c>
      <c r="R2780" s="83">
        <f t="shared" si="177"/>
        <v>0</v>
      </c>
    </row>
    <row r="2781" spans="2:18" ht="13.5" customHeight="1" x14ac:dyDescent="0.35">
      <c r="B2781" s="65">
        <f>'Point A RAW Results'!F2748</f>
        <v>0</v>
      </c>
      <c r="C2781" s="83">
        <f>'Point A Analysis'!B2779</f>
        <v>0</v>
      </c>
      <c r="D2781" s="83">
        <f>'Point A Analysis'!C2779</f>
        <v>0</v>
      </c>
      <c r="E2781" s="83">
        <f>'Point A Analysis'!D2779</f>
        <v>0</v>
      </c>
      <c r="F2781" s="83">
        <f>'Point A Analysis'!E2779</f>
        <v>0</v>
      </c>
      <c r="G2781" s="8"/>
      <c r="H2781" s="65">
        <f>'Point B RAW Results'!F2751</f>
        <v>0</v>
      </c>
      <c r="I2781" s="83">
        <f>'Point B Analysis'!B2779</f>
        <v>0</v>
      </c>
      <c r="J2781" s="83">
        <f>'Point B Analysis'!C2779</f>
        <v>0</v>
      </c>
      <c r="K2781" s="83">
        <f>'Point B Analysis'!D2779</f>
        <v>0</v>
      </c>
      <c r="L2781" s="83">
        <f>'Point B Analysis'!E2779</f>
        <v>0</v>
      </c>
      <c r="N2781" s="65">
        <f>'Point B RAW Results'!F2751</f>
        <v>0</v>
      </c>
      <c r="O2781" s="83">
        <f t="shared" si="174"/>
        <v>0</v>
      </c>
      <c r="P2781" s="83">
        <f t="shared" si="175"/>
        <v>0</v>
      </c>
      <c r="Q2781" s="83">
        <f t="shared" si="176"/>
        <v>0</v>
      </c>
      <c r="R2781" s="83">
        <f t="shared" si="177"/>
        <v>0</v>
      </c>
    </row>
    <row r="2782" spans="2:18" ht="13.5" customHeight="1" x14ac:dyDescent="0.35">
      <c r="B2782" s="65">
        <f>'Point A RAW Results'!F2749</f>
        <v>0</v>
      </c>
      <c r="C2782" s="83">
        <f>'Point A Analysis'!B2780</f>
        <v>0</v>
      </c>
      <c r="D2782" s="83">
        <f>'Point A Analysis'!C2780</f>
        <v>0</v>
      </c>
      <c r="E2782" s="83">
        <f>'Point A Analysis'!D2780</f>
        <v>0</v>
      </c>
      <c r="F2782" s="83">
        <f>'Point A Analysis'!E2780</f>
        <v>0</v>
      </c>
      <c r="G2782" s="8"/>
      <c r="H2782" s="65">
        <f>'Point B RAW Results'!F2752</f>
        <v>0</v>
      </c>
      <c r="I2782" s="83">
        <f>'Point B Analysis'!B2780</f>
        <v>0</v>
      </c>
      <c r="J2782" s="83">
        <f>'Point B Analysis'!C2780</f>
        <v>0</v>
      </c>
      <c r="K2782" s="83">
        <f>'Point B Analysis'!D2780</f>
        <v>0</v>
      </c>
      <c r="L2782" s="83">
        <f>'Point B Analysis'!E2780</f>
        <v>0</v>
      </c>
      <c r="N2782" s="65">
        <f>'Point B RAW Results'!F2752</f>
        <v>0</v>
      </c>
      <c r="O2782" s="83">
        <f t="shared" si="174"/>
        <v>0</v>
      </c>
      <c r="P2782" s="83">
        <f t="shared" si="175"/>
        <v>0</v>
      </c>
      <c r="Q2782" s="83">
        <f t="shared" si="176"/>
        <v>0</v>
      </c>
      <c r="R2782" s="83">
        <f t="shared" si="177"/>
        <v>0</v>
      </c>
    </row>
    <row r="2783" spans="2:18" ht="13.5" customHeight="1" x14ac:dyDescent="0.35">
      <c r="B2783" s="65">
        <f>'Point A RAW Results'!F2750</f>
        <v>0</v>
      </c>
      <c r="C2783" s="83">
        <f>'Point A Analysis'!B2781</f>
        <v>0</v>
      </c>
      <c r="D2783" s="83">
        <f>'Point A Analysis'!C2781</f>
        <v>0</v>
      </c>
      <c r="E2783" s="83">
        <f>'Point A Analysis'!D2781</f>
        <v>0</v>
      </c>
      <c r="F2783" s="83">
        <f>'Point A Analysis'!E2781</f>
        <v>0</v>
      </c>
      <c r="G2783" s="8"/>
      <c r="H2783" s="65">
        <f>'Point B RAW Results'!F2753</f>
        <v>0</v>
      </c>
      <c r="I2783" s="83">
        <f>'Point B Analysis'!B2781</f>
        <v>0</v>
      </c>
      <c r="J2783" s="83">
        <f>'Point B Analysis'!C2781</f>
        <v>0</v>
      </c>
      <c r="K2783" s="83">
        <f>'Point B Analysis'!D2781</f>
        <v>0</v>
      </c>
      <c r="L2783" s="83">
        <f>'Point B Analysis'!E2781</f>
        <v>0</v>
      </c>
      <c r="N2783" s="65">
        <f>'Point B RAW Results'!F2753</f>
        <v>0</v>
      </c>
      <c r="O2783" s="83">
        <f t="shared" si="174"/>
        <v>0</v>
      </c>
      <c r="P2783" s="83">
        <f t="shared" si="175"/>
        <v>0</v>
      </c>
      <c r="Q2783" s="83">
        <f t="shared" si="176"/>
        <v>0</v>
      </c>
      <c r="R2783" s="83">
        <f t="shared" si="177"/>
        <v>0</v>
      </c>
    </row>
    <row r="2784" spans="2:18" ht="13.5" customHeight="1" x14ac:dyDescent="0.35">
      <c r="B2784" s="65">
        <f>'Point A RAW Results'!F2751</f>
        <v>0</v>
      </c>
      <c r="C2784" s="83">
        <f>'Point A Analysis'!B2782</f>
        <v>0</v>
      </c>
      <c r="D2784" s="83">
        <f>'Point A Analysis'!C2782</f>
        <v>0</v>
      </c>
      <c r="E2784" s="83">
        <f>'Point A Analysis'!D2782</f>
        <v>0</v>
      </c>
      <c r="F2784" s="83">
        <f>'Point A Analysis'!E2782</f>
        <v>0</v>
      </c>
      <c r="G2784" s="8"/>
      <c r="H2784" s="65">
        <f>'Point B RAW Results'!F2754</f>
        <v>0</v>
      </c>
      <c r="I2784" s="83">
        <f>'Point B Analysis'!B2782</f>
        <v>0</v>
      </c>
      <c r="J2784" s="83">
        <f>'Point B Analysis'!C2782</f>
        <v>0</v>
      </c>
      <c r="K2784" s="83">
        <f>'Point B Analysis'!D2782</f>
        <v>0</v>
      </c>
      <c r="L2784" s="83">
        <f>'Point B Analysis'!E2782</f>
        <v>0</v>
      </c>
      <c r="N2784" s="65">
        <f>'Point B RAW Results'!F2754</f>
        <v>0</v>
      </c>
      <c r="O2784" s="83">
        <f t="shared" si="174"/>
        <v>0</v>
      </c>
      <c r="P2784" s="83">
        <f t="shared" si="175"/>
        <v>0</v>
      </c>
      <c r="Q2784" s="83">
        <f t="shared" si="176"/>
        <v>0</v>
      </c>
      <c r="R2784" s="83">
        <f t="shared" si="177"/>
        <v>0</v>
      </c>
    </row>
    <row r="2785" spans="2:18" ht="13.5" customHeight="1" x14ac:dyDescent="0.35">
      <c r="B2785" s="65">
        <f>'Point A RAW Results'!F2752</f>
        <v>0</v>
      </c>
      <c r="C2785" s="83">
        <f>'Point A Analysis'!B2783</f>
        <v>0</v>
      </c>
      <c r="D2785" s="83">
        <f>'Point A Analysis'!C2783</f>
        <v>0</v>
      </c>
      <c r="E2785" s="83">
        <f>'Point A Analysis'!D2783</f>
        <v>0</v>
      </c>
      <c r="F2785" s="83">
        <f>'Point A Analysis'!E2783</f>
        <v>0</v>
      </c>
      <c r="G2785" s="8"/>
      <c r="H2785" s="65">
        <f>'Point B RAW Results'!F2755</f>
        <v>0</v>
      </c>
      <c r="I2785" s="83">
        <f>'Point B Analysis'!B2783</f>
        <v>0</v>
      </c>
      <c r="J2785" s="83">
        <f>'Point B Analysis'!C2783</f>
        <v>0</v>
      </c>
      <c r="K2785" s="83">
        <f>'Point B Analysis'!D2783</f>
        <v>0</v>
      </c>
      <c r="L2785" s="83">
        <f>'Point B Analysis'!E2783</f>
        <v>0</v>
      </c>
      <c r="N2785" s="65">
        <f>'Point B RAW Results'!F2755</f>
        <v>0</v>
      </c>
      <c r="O2785" s="83">
        <f t="shared" si="174"/>
        <v>0</v>
      </c>
      <c r="P2785" s="83">
        <f t="shared" si="175"/>
        <v>0</v>
      </c>
      <c r="Q2785" s="83">
        <f t="shared" si="176"/>
        <v>0</v>
      </c>
      <c r="R2785" s="83">
        <f t="shared" si="177"/>
        <v>0</v>
      </c>
    </row>
    <row r="2786" spans="2:18" ht="13.5" customHeight="1" x14ac:dyDescent="0.35">
      <c r="B2786" s="65">
        <f>'Point A RAW Results'!F2753</f>
        <v>0</v>
      </c>
      <c r="C2786" s="83">
        <f>'Point A Analysis'!B2784</f>
        <v>0</v>
      </c>
      <c r="D2786" s="83">
        <f>'Point A Analysis'!C2784</f>
        <v>0</v>
      </c>
      <c r="E2786" s="83">
        <f>'Point A Analysis'!D2784</f>
        <v>0</v>
      </c>
      <c r="F2786" s="83">
        <f>'Point A Analysis'!E2784</f>
        <v>0</v>
      </c>
      <c r="G2786" s="8"/>
      <c r="H2786" s="65">
        <f>'Point B RAW Results'!F2756</f>
        <v>0</v>
      </c>
      <c r="I2786" s="83">
        <f>'Point B Analysis'!B2784</f>
        <v>0</v>
      </c>
      <c r="J2786" s="83">
        <f>'Point B Analysis'!C2784</f>
        <v>0</v>
      </c>
      <c r="K2786" s="83">
        <f>'Point B Analysis'!D2784</f>
        <v>0</v>
      </c>
      <c r="L2786" s="83">
        <f>'Point B Analysis'!E2784</f>
        <v>0</v>
      </c>
      <c r="N2786" s="65">
        <f>'Point B RAW Results'!F2756</f>
        <v>0</v>
      </c>
      <c r="O2786" s="83">
        <f t="shared" si="174"/>
        <v>0</v>
      </c>
      <c r="P2786" s="83">
        <f t="shared" si="175"/>
        <v>0</v>
      </c>
      <c r="Q2786" s="83">
        <f t="shared" si="176"/>
        <v>0</v>
      </c>
      <c r="R2786" s="83">
        <f t="shared" si="177"/>
        <v>0</v>
      </c>
    </row>
    <row r="2787" spans="2:18" ht="13.5" customHeight="1" x14ac:dyDescent="0.35">
      <c r="B2787" s="65">
        <f>'Point A RAW Results'!F2754</f>
        <v>0</v>
      </c>
      <c r="C2787" s="83">
        <f>'Point A Analysis'!B2785</f>
        <v>0</v>
      </c>
      <c r="D2787" s="83">
        <f>'Point A Analysis'!C2785</f>
        <v>0</v>
      </c>
      <c r="E2787" s="83">
        <f>'Point A Analysis'!D2785</f>
        <v>0</v>
      </c>
      <c r="F2787" s="83">
        <f>'Point A Analysis'!E2785</f>
        <v>0</v>
      </c>
      <c r="G2787" s="8"/>
      <c r="H2787" s="65">
        <f>'Point B RAW Results'!F2757</f>
        <v>0</v>
      </c>
      <c r="I2787" s="83">
        <f>'Point B Analysis'!B2785</f>
        <v>0</v>
      </c>
      <c r="J2787" s="83">
        <f>'Point B Analysis'!C2785</f>
        <v>0</v>
      </c>
      <c r="K2787" s="83">
        <f>'Point B Analysis'!D2785</f>
        <v>0</v>
      </c>
      <c r="L2787" s="83">
        <f>'Point B Analysis'!E2785</f>
        <v>0</v>
      </c>
      <c r="N2787" s="65">
        <f>'Point B RAW Results'!F2757</f>
        <v>0</v>
      </c>
      <c r="O2787" s="83">
        <f t="shared" si="174"/>
        <v>0</v>
      </c>
      <c r="P2787" s="83">
        <f t="shared" si="175"/>
        <v>0</v>
      </c>
      <c r="Q2787" s="83">
        <f t="shared" si="176"/>
        <v>0</v>
      </c>
      <c r="R2787" s="83">
        <f t="shared" si="177"/>
        <v>0</v>
      </c>
    </row>
    <row r="2788" spans="2:18" ht="13.5" customHeight="1" x14ac:dyDescent="0.35">
      <c r="B2788" s="65">
        <f>'Point A RAW Results'!F2755</f>
        <v>0</v>
      </c>
      <c r="C2788" s="83">
        <f>'Point A Analysis'!B2786</f>
        <v>0</v>
      </c>
      <c r="D2788" s="83">
        <f>'Point A Analysis'!C2786</f>
        <v>0</v>
      </c>
      <c r="E2788" s="83">
        <f>'Point A Analysis'!D2786</f>
        <v>0</v>
      </c>
      <c r="F2788" s="83">
        <f>'Point A Analysis'!E2786</f>
        <v>0</v>
      </c>
      <c r="G2788" s="8"/>
      <c r="H2788" s="65">
        <f>'Point B RAW Results'!F2758</f>
        <v>0</v>
      </c>
      <c r="I2788" s="83">
        <f>'Point B Analysis'!B2786</f>
        <v>0</v>
      </c>
      <c r="J2788" s="83">
        <f>'Point B Analysis'!C2786</f>
        <v>0</v>
      </c>
      <c r="K2788" s="83">
        <f>'Point B Analysis'!D2786</f>
        <v>0</v>
      </c>
      <c r="L2788" s="83">
        <f>'Point B Analysis'!E2786</f>
        <v>0</v>
      </c>
      <c r="N2788" s="65">
        <f>'Point B RAW Results'!F2758</f>
        <v>0</v>
      </c>
      <c r="O2788" s="83">
        <f t="shared" si="174"/>
        <v>0</v>
      </c>
      <c r="P2788" s="83">
        <f t="shared" si="175"/>
        <v>0</v>
      </c>
      <c r="Q2788" s="83">
        <f t="shared" si="176"/>
        <v>0</v>
      </c>
      <c r="R2788" s="83">
        <f t="shared" si="177"/>
        <v>0</v>
      </c>
    </row>
    <row r="2789" spans="2:18" ht="13.5" customHeight="1" x14ac:dyDescent="0.35">
      <c r="B2789" s="65">
        <f>'Point A RAW Results'!F2756</f>
        <v>0</v>
      </c>
      <c r="C2789" s="83">
        <f>'Point A Analysis'!B2787</f>
        <v>0</v>
      </c>
      <c r="D2789" s="83">
        <f>'Point A Analysis'!C2787</f>
        <v>0</v>
      </c>
      <c r="E2789" s="83">
        <f>'Point A Analysis'!D2787</f>
        <v>0</v>
      </c>
      <c r="F2789" s="83">
        <f>'Point A Analysis'!E2787</f>
        <v>0</v>
      </c>
      <c r="G2789" s="8"/>
      <c r="H2789" s="65">
        <f>'Point B RAW Results'!F2759</f>
        <v>0</v>
      </c>
      <c r="I2789" s="83">
        <f>'Point B Analysis'!B2787</f>
        <v>0</v>
      </c>
      <c r="J2789" s="83">
        <f>'Point B Analysis'!C2787</f>
        <v>0</v>
      </c>
      <c r="K2789" s="83">
        <f>'Point B Analysis'!D2787</f>
        <v>0</v>
      </c>
      <c r="L2789" s="83">
        <f>'Point B Analysis'!E2787</f>
        <v>0</v>
      </c>
      <c r="N2789" s="65">
        <f>'Point B RAW Results'!F2759</f>
        <v>0</v>
      </c>
      <c r="O2789" s="83">
        <f t="shared" si="174"/>
        <v>0</v>
      </c>
      <c r="P2789" s="83">
        <f t="shared" si="175"/>
        <v>0</v>
      </c>
      <c r="Q2789" s="83">
        <f t="shared" si="176"/>
        <v>0</v>
      </c>
      <c r="R2789" s="83">
        <f t="shared" si="177"/>
        <v>0</v>
      </c>
    </row>
    <row r="2790" spans="2:18" ht="13.5" customHeight="1" x14ac:dyDescent="0.35">
      <c r="B2790" s="65">
        <f>'Point A RAW Results'!F2757</f>
        <v>0</v>
      </c>
      <c r="C2790" s="83">
        <f>'Point A Analysis'!B2788</f>
        <v>0</v>
      </c>
      <c r="D2790" s="83">
        <f>'Point A Analysis'!C2788</f>
        <v>0</v>
      </c>
      <c r="E2790" s="83">
        <f>'Point A Analysis'!D2788</f>
        <v>0</v>
      </c>
      <c r="F2790" s="83">
        <f>'Point A Analysis'!E2788</f>
        <v>0</v>
      </c>
      <c r="G2790" s="8"/>
      <c r="H2790" s="65">
        <f>'Point B RAW Results'!F2760</f>
        <v>0</v>
      </c>
      <c r="I2790" s="83">
        <f>'Point B Analysis'!B2788</f>
        <v>0</v>
      </c>
      <c r="J2790" s="83">
        <f>'Point B Analysis'!C2788</f>
        <v>0</v>
      </c>
      <c r="K2790" s="83">
        <f>'Point B Analysis'!D2788</f>
        <v>0</v>
      </c>
      <c r="L2790" s="83">
        <f>'Point B Analysis'!E2788</f>
        <v>0</v>
      </c>
      <c r="N2790" s="65">
        <f>'Point B RAW Results'!F2760</f>
        <v>0</v>
      </c>
      <c r="O2790" s="83">
        <f t="shared" si="174"/>
        <v>0</v>
      </c>
      <c r="P2790" s="83">
        <f t="shared" si="175"/>
        <v>0</v>
      </c>
      <c r="Q2790" s="83">
        <f t="shared" si="176"/>
        <v>0</v>
      </c>
      <c r="R2790" s="83">
        <f t="shared" si="177"/>
        <v>0</v>
      </c>
    </row>
    <row r="2791" spans="2:18" ht="13.5" customHeight="1" x14ac:dyDescent="0.35">
      <c r="B2791" s="65">
        <f>'Point A RAW Results'!F2758</f>
        <v>0</v>
      </c>
      <c r="C2791" s="83">
        <f>'Point A Analysis'!B2789</f>
        <v>0</v>
      </c>
      <c r="D2791" s="83">
        <f>'Point A Analysis'!C2789</f>
        <v>0</v>
      </c>
      <c r="E2791" s="83">
        <f>'Point A Analysis'!D2789</f>
        <v>0</v>
      </c>
      <c r="F2791" s="83">
        <f>'Point A Analysis'!E2789</f>
        <v>0</v>
      </c>
      <c r="G2791" s="8"/>
      <c r="H2791" s="65">
        <f>'Point B RAW Results'!F2761</f>
        <v>0</v>
      </c>
      <c r="I2791" s="83">
        <f>'Point B Analysis'!B2789</f>
        <v>0</v>
      </c>
      <c r="J2791" s="83">
        <f>'Point B Analysis'!C2789</f>
        <v>0</v>
      </c>
      <c r="K2791" s="83">
        <f>'Point B Analysis'!D2789</f>
        <v>0</v>
      </c>
      <c r="L2791" s="83">
        <f>'Point B Analysis'!E2789</f>
        <v>0</v>
      </c>
      <c r="N2791" s="65">
        <f>'Point B RAW Results'!F2761</f>
        <v>0</v>
      </c>
      <c r="O2791" s="83">
        <f t="shared" si="174"/>
        <v>0</v>
      </c>
      <c r="P2791" s="83">
        <f t="shared" si="175"/>
        <v>0</v>
      </c>
      <c r="Q2791" s="83">
        <f t="shared" si="176"/>
        <v>0</v>
      </c>
      <c r="R2791" s="83">
        <f t="shared" si="177"/>
        <v>0</v>
      </c>
    </row>
    <row r="2792" spans="2:18" ht="13.5" customHeight="1" x14ac:dyDescent="0.35">
      <c r="B2792" s="65">
        <f>'Point A RAW Results'!F2759</f>
        <v>0</v>
      </c>
      <c r="C2792" s="83">
        <f>'Point A Analysis'!B2790</f>
        <v>0</v>
      </c>
      <c r="D2792" s="83">
        <f>'Point A Analysis'!C2790</f>
        <v>0</v>
      </c>
      <c r="E2792" s="83">
        <f>'Point A Analysis'!D2790</f>
        <v>0</v>
      </c>
      <c r="F2792" s="83">
        <f>'Point A Analysis'!E2790</f>
        <v>0</v>
      </c>
      <c r="G2792" s="8"/>
      <c r="H2792" s="65">
        <f>'Point B RAW Results'!F2762</f>
        <v>0</v>
      </c>
      <c r="I2792" s="83">
        <f>'Point B Analysis'!B2790</f>
        <v>0</v>
      </c>
      <c r="J2792" s="83">
        <f>'Point B Analysis'!C2790</f>
        <v>0</v>
      </c>
      <c r="K2792" s="83">
        <f>'Point B Analysis'!D2790</f>
        <v>0</v>
      </c>
      <c r="L2792" s="83">
        <f>'Point B Analysis'!E2790</f>
        <v>0</v>
      </c>
      <c r="N2792" s="65">
        <f>'Point B RAW Results'!F2762</f>
        <v>0</v>
      </c>
      <c r="O2792" s="83">
        <f t="shared" si="174"/>
        <v>0</v>
      </c>
      <c r="P2792" s="83">
        <f t="shared" si="175"/>
        <v>0</v>
      </c>
      <c r="Q2792" s="83">
        <f t="shared" si="176"/>
        <v>0</v>
      </c>
      <c r="R2792" s="83">
        <f t="shared" si="177"/>
        <v>0</v>
      </c>
    </row>
    <row r="2793" spans="2:18" ht="13.5" customHeight="1" x14ac:dyDescent="0.35">
      <c r="B2793" s="65">
        <f>'Point A RAW Results'!F2760</f>
        <v>0</v>
      </c>
      <c r="C2793" s="83">
        <f>'Point A Analysis'!B2791</f>
        <v>0</v>
      </c>
      <c r="D2793" s="83">
        <f>'Point A Analysis'!C2791</f>
        <v>0</v>
      </c>
      <c r="E2793" s="83">
        <f>'Point A Analysis'!D2791</f>
        <v>0</v>
      </c>
      <c r="F2793" s="83">
        <f>'Point A Analysis'!E2791</f>
        <v>0</v>
      </c>
      <c r="G2793" s="8"/>
      <c r="H2793" s="65">
        <f>'Point B RAW Results'!F2763</f>
        <v>0</v>
      </c>
      <c r="I2793" s="83">
        <f>'Point B Analysis'!B2791</f>
        <v>0</v>
      </c>
      <c r="J2793" s="83">
        <f>'Point B Analysis'!C2791</f>
        <v>0</v>
      </c>
      <c r="K2793" s="83">
        <f>'Point B Analysis'!D2791</f>
        <v>0</v>
      </c>
      <c r="L2793" s="83">
        <f>'Point B Analysis'!E2791</f>
        <v>0</v>
      </c>
      <c r="N2793" s="65">
        <f>'Point B RAW Results'!F2763</f>
        <v>0</v>
      </c>
      <c r="O2793" s="83">
        <f t="shared" si="174"/>
        <v>0</v>
      </c>
      <c r="P2793" s="83">
        <f t="shared" si="175"/>
        <v>0</v>
      </c>
      <c r="Q2793" s="83">
        <f t="shared" si="176"/>
        <v>0</v>
      </c>
      <c r="R2793" s="83">
        <f t="shared" si="177"/>
        <v>0</v>
      </c>
    </row>
    <row r="2794" spans="2:18" ht="13.5" customHeight="1" x14ac:dyDescent="0.35">
      <c r="B2794" s="65">
        <f>'Point A RAW Results'!F2761</f>
        <v>0</v>
      </c>
      <c r="C2794" s="83">
        <f>'Point A Analysis'!B2792</f>
        <v>0</v>
      </c>
      <c r="D2794" s="83">
        <f>'Point A Analysis'!C2792</f>
        <v>0</v>
      </c>
      <c r="E2794" s="83">
        <f>'Point A Analysis'!D2792</f>
        <v>0</v>
      </c>
      <c r="F2794" s="83">
        <f>'Point A Analysis'!E2792</f>
        <v>0</v>
      </c>
      <c r="G2794" s="8"/>
      <c r="H2794" s="65">
        <f>'Point B RAW Results'!F2764</f>
        <v>0</v>
      </c>
      <c r="I2794" s="83">
        <f>'Point B Analysis'!B2792</f>
        <v>0</v>
      </c>
      <c r="J2794" s="83">
        <f>'Point B Analysis'!C2792</f>
        <v>0</v>
      </c>
      <c r="K2794" s="83">
        <f>'Point B Analysis'!D2792</f>
        <v>0</v>
      </c>
      <c r="L2794" s="83">
        <f>'Point B Analysis'!E2792</f>
        <v>0</v>
      </c>
      <c r="N2794" s="65">
        <f>'Point B RAW Results'!F2764</f>
        <v>0</v>
      </c>
      <c r="O2794" s="83">
        <f t="shared" si="174"/>
        <v>0</v>
      </c>
      <c r="P2794" s="83">
        <f t="shared" si="175"/>
        <v>0</v>
      </c>
      <c r="Q2794" s="83">
        <f t="shared" si="176"/>
        <v>0</v>
      </c>
      <c r="R2794" s="83">
        <f t="shared" si="177"/>
        <v>0</v>
      </c>
    </row>
    <row r="2795" spans="2:18" ht="13.5" customHeight="1" x14ac:dyDescent="0.35">
      <c r="B2795" s="65">
        <f>'Point A RAW Results'!F2762</f>
        <v>0</v>
      </c>
      <c r="C2795" s="83">
        <f>'Point A Analysis'!B2793</f>
        <v>0</v>
      </c>
      <c r="D2795" s="83">
        <f>'Point A Analysis'!C2793</f>
        <v>0</v>
      </c>
      <c r="E2795" s="83">
        <f>'Point A Analysis'!D2793</f>
        <v>0</v>
      </c>
      <c r="F2795" s="83">
        <f>'Point A Analysis'!E2793</f>
        <v>0</v>
      </c>
      <c r="G2795" s="8"/>
      <c r="H2795" s="65">
        <f>'Point B RAW Results'!F2765</f>
        <v>0</v>
      </c>
      <c r="I2795" s="83">
        <f>'Point B Analysis'!B2793</f>
        <v>0</v>
      </c>
      <c r="J2795" s="83">
        <f>'Point B Analysis'!C2793</f>
        <v>0</v>
      </c>
      <c r="K2795" s="83">
        <f>'Point B Analysis'!D2793</f>
        <v>0</v>
      </c>
      <c r="L2795" s="83">
        <f>'Point B Analysis'!E2793</f>
        <v>0</v>
      </c>
      <c r="N2795" s="65">
        <f>'Point B RAW Results'!F2765</f>
        <v>0</v>
      </c>
      <c r="O2795" s="83">
        <f t="shared" si="174"/>
        <v>0</v>
      </c>
      <c r="P2795" s="83">
        <f t="shared" si="175"/>
        <v>0</v>
      </c>
      <c r="Q2795" s="83">
        <f t="shared" si="176"/>
        <v>0</v>
      </c>
      <c r="R2795" s="83">
        <f t="shared" si="177"/>
        <v>0</v>
      </c>
    </row>
    <row r="2796" spans="2:18" ht="13.5" customHeight="1" x14ac:dyDescent="0.35">
      <c r="B2796" s="65">
        <f>'Point A RAW Results'!F2763</f>
        <v>0</v>
      </c>
      <c r="C2796" s="83">
        <f>'Point A Analysis'!B2794</f>
        <v>0</v>
      </c>
      <c r="D2796" s="83">
        <f>'Point A Analysis'!C2794</f>
        <v>0</v>
      </c>
      <c r="E2796" s="83">
        <f>'Point A Analysis'!D2794</f>
        <v>0</v>
      </c>
      <c r="F2796" s="83">
        <f>'Point A Analysis'!E2794</f>
        <v>0</v>
      </c>
      <c r="G2796" s="8"/>
      <c r="H2796" s="65">
        <f>'Point B RAW Results'!F2766</f>
        <v>0</v>
      </c>
      <c r="I2796" s="83">
        <f>'Point B Analysis'!B2794</f>
        <v>0</v>
      </c>
      <c r="J2796" s="83">
        <f>'Point B Analysis'!C2794</f>
        <v>0</v>
      </c>
      <c r="K2796" s="83">
        <f>'Point B Analysis'!D2794</f>
        <v>0</v>
      </c>
      <c r="L2796" s="83">
        <f>'Point B Analysis'!E2794</f>
        <v>0</v>
      </c>
      <c r="N2796" s="65">
        <f>'Point B RAW Results'!F2766</f>
        <v>0</v>
      </c>
      <c r="O2796" s="83">
        <f t="shared" si="174"/>
        <v>0</v>
      </c>
      <c r="P2796" s="83">
        <f t="shared" si="175"/>
        <v>0</v>
      </c>
      <c r="Q2796" s="83">
        <f t="shared" si="176"/>
        <v>0</v>
      </c>
      <c r="R2796" s="83">
        <f t="shared" si="177"/>
        <v>0</v>
      </c>
    </row>
    <row r="2797" spans="2:18" ht="13.5" customHeight="1" x14ac:dyDescent="0.35">
      <c r="B2797" s="65">
        <f>'Point A RAW Results'!F2764</f>
        <v>0</v>
      </c>
      <c r="C2797" s="83">
        <f>'Point A Analysis'!B2795</f>
        <v>0</v>
      </c>
      <c r="D2797" s="83">
        <f>'Point A Analysis'!C2795</f>
        <v>0</v>
      </c>
      <c r="E2797" s="83">
        <f>'Point A Analysis'!D2795</f>
        <v>0</v>
      </c>
      <c r="F2797" s="83">
        <f>'Point A Analysis'!E2795</f>
        <v>0</v>
      </c>
      <c r="G2797" s="8"/>
      <c r="H2797" s="65">
        <f>'Point B RAW Results'!F2767</f>
        <v>0</v>
      </c>
      <c r="I2797" s="83">
        <f>'Point B Analysis'!B2795</f>
        <v>0</v>
      </c>
      <c r="J2797" s="83">
        <f>'Point B Analysis'!C2795</f>
        <v>0</v>
      </c>
      <c r="K2797" s="83">
        <f>'Point B Analysis'!D2795</f>
        <v>0</v>
      </c>
      <c r="L2797" s="83">
        <f>'Point B Analysis'!E2795</f>
        <v>0</v>
      </c>
      <c r="N2797" s="65">
        <f>'Point B RAW Results'!F2767</f>
        <v>0</v>
      </c>
      <c r="O2797" s="83">
        <f t="shared" ref="O2797:O2860" si="178">I2797-C2797</f>
        <v>0</v>
      </c>
      <c r="P2797" s="83">
        <f t="shared" ref="P2797:P2860" si="179">J2797-D2797</f>
        <v>0</v>
      </c>
      <c r="Q2797" s="83">
        <f t="shared" ref="Q2797:Q2860" si="180">K2797-E2797</f>
        <v>0</v>
      </c>
      <c r="R2797" s="83">
        <f t="shared" ref="R2797:R2860" si="181">L2797-F2797</f>
        <v>0</v>
      </c>
    </row>
    <row r="2798" spans="2:18" ht="13.5" customHeight="1" x14ac:dyDescent="0.35">
      <c r="B2798" s="65">
        <f>'Point A RAW Results'!F2765</f>
        <v>0</v>
      </c>
      <c r="C2798" s="83">
        <f>'Point A Analysis'!B2796</f>
        <v>0</v>
      </c>
      <c r="D2798" s="83">
        <f>'Point A Analysis'!C2796</f>
        <v>0</v>
      </c>
      <c r="E2798" s="83">
        <f>'Point A Analysis'!D2796</f>
        <v>0</v>
      </c>
      <c r="F2798" s="83">
        <f>'Point A Analysis'!E2796</f>
        <v>0</v>
      </c>
      <c r="G2798" s="8"/>
      <c r="H2798" s="65">
        <f>'Point B RAW Results'!F2768</f>
        <v>0</v>
      </c>
      <c r="I2798" s="83">
        <f>'Point B Analysis'!B2796</f>
        <v>0</v>
      </c>
      <c r="J2798" s="83">
        <f>'Point B Analysis'!C2796</f>
        <v>0</v>
      </c>
      <c r="K2798" s="83">
        <f>'Point B Analysis'!D2796</f>
        <v>0</v>
      </c>
      <c r="L2798" s="83">
        <f>'Point B Analysis'!E2796</f>
        <v>0</v>
      </c>
      <c r="N2798" s="65">
        <f>'Point B RAW Results'!F2768</f>
        <v>0</v>
      </c>
      <c r="O2798" s="83">
        <f t="shared" si="178"/>
        <v>0</v>
      </c>
      <c r="P2798" s="83">
        <f t="shared" si="179"/>
        <v>0</v>
      </c>
      <c r="Q2798" s="83">
        <f t="shared" si="180"/>
        <v>0</v>
      </c>
      <c r="R2798" s="83">
        <f t="shared" si="181"/>
        <v>0</v>
      </c>
    </row>
    <row r="2799" spans="2:18" ht="13.5" customHeight="1" x14ac:dyDescent="0.35">
      <c r="B2799" s="65">
        <f>'Point A RAW Results'!F2766</f>
        <v>0</v>
      </c>
      <c r="C2799" s="83">
        <f>'Point A Analysis'!B2797</f>
        <v>0</v>
      </c>
      <c r="D2799" s="83">
        <f>'Point A Analysis'!C2797</f>
        <v>0</v>
      </c>
      <c r="E2799" s="83">
        <f>'Point A Analysis'!D2797</f>
        <v>0</v>
      </c>
      <c r="F2799" s="83">
        <f>'Point A Analysis'!E2797</f>
        <v>0</v>
      </c>
      <c r="G2799" s="8"/>
      <c r="H2799" s="65">
        <f>'Point B RAW Results'!F2769</f>
        <v>0</v>
      </c>
      <c r="I2799" s="83">
        <f>'Point B Analysis'!B2797</f>
        <v>0</v>
      </c>
      <c r="J2799" s="83">
        <f>'Point B Analysis'!C2797</f>
        <v>0</v>
      </c>
      <c r="K2799" s="83">
        <f>'Point B Analysis'!D2797</f>
        <v>0</v>
      </c>
      <c r="L2799" s="83">
        <f>'Point B Analysis'!E2797</f>
        <v>0</v>
      </c>
      <c r="N2799" s="65">
        <f>'Point B RAW Results'!F2769</f>
        <v>0</v>
      </c>
      <c r="O2799" s="83">
        <f t="shared" si="178"/>
        <v>0</v>
      </c>
      <c r="P2799" s="83">
        <f t="shared" si="179"/>
        <v>0</v>
      </c>
      <c r="Q2799" s="83">
        <f t="shared" si="180"/>
        <v>0</v>
      </c>
      <c r="R2799" s="83">
        <f t="shared" si="181"/>
        <v>0</v>
      </c>
    </row>
    <row r="2800" spans="2:18" ht="13.5" customHeight="1" x14ac:dyDescent="0.35">
      <c r="B2800" s="65">
        <f>'Point A RAW Results'!F2767</f>
        <v>0</v>
      </c>
      <c r="C2800" s="83">
        <f>'Point A Analysis'!B2798</f>
        <v>0</v>
      </c>
      <c r="D2800" s="83">
        <f>'Point A Analysis'!C2798</f>
        <v>0</v>
      </c>
      <c r="E2800" s="83">
        <f>'Point A Analysis'!D2798</f>
        <v>0</v>
      </c>
      <c r="F2800" s="83">
        <f>'Point A Analysis'!E2798</f>
        <v>0</v>
      </c>
      <c r="G2800" s="8"/>
      <c r="H2800" s="65">
        <f>'Point B RAW Results'!F2770</f>
        <v>0</v>
      </c>
      <c r="I2800" s="83">
        <f>'Point B Analysis'!B2798</f>
        <v>0</v>
      </c>
      <c r="J2800" s="83">
        <f>'Point B Analysis'!C2798</f>
        <v>0</v>
      </c>
      <c r="K2800" s="83">
        <f>'Point B Analysis'!D2798</f>
        <v>0</v>
      </c>
      <c r="L2800" s="83">
        <f>'Point B Analysis'!E2798</f>
        <v>0</v>
      </c>
      <c r="N2800" s="65">
        <f>'Point B RAW Results'!F2770</f>
        <v>0</v>
      </c>
      <c r="O2800" s="83">
        <f t="shared" si="178"/>
        <v>0</v>
      </c>
      <c r="P2800" s="83">
        <f t="shared" si="179"/>
        <v>0</v>
      </c>
      <c r="Q2800" s="83">
        <f t="shared" si="180"/>
        <v>0</v>
      </c>
      <c r="R2800" s="83">
        <f t="shared" si="181"/>
        <v>0</v>
      </c>
    </row>
    <row r="2801" spans="2:18" ht="13.5" customHeight="1" x14ac:dyDescent="0.35">
      <c r="B2801" s="65">
        <f>'Point A RAW Results'!F2768</f>
        <v>0</v>
      </c>
      <c r="C2801" s="83">
        <f>'Point A Analysis'!B2799</f>
        <v>0</v>
      </c>
      <c r="D2801" s="83">
        <f>'Point A Analysis'!C2799</f>
        <v>0</v>
      </c>
      <c r="E2801" s="83">
        <f>'Point A Analysis'!D2799</f>
        <v>0</v>
      </c>
      <c r="F2801" s="83">
        <f>'Point A Analysis'!E2799</f>
        <v>0</v>
      </c>
      <c r="G2801" s="8"/>
      <c r="H2801" s="65">
        <f>'Point B RAW Results'!F2771</f>
        <v>0</v>
      </c>
      <c r="I2801" s="83">
        <f>'Point B Analysis'!B2799</f>
        <v>0</v>
      </c>
      <c r="J2801" s="83">
        <f>'Point B Analysis'!C2799</f>
        <v>0</v>
      </c>
      <c r="K2801" s="83">
        <f>'Point B Analysis'!D2799</f>
        <v>0</v>
      </c>
      <c r="L2801" s="83">
        <f>'Point B Analysis'!E2799</f>
        <v>0</v>
      </c>
      <c r="N2801" s="65">
        <f>'Point B RAW Results'!F2771</f>
        <v>0</v>
      </c>
      <c r="O2801" s="83">
        <f t="shared" si="178"/>
        <v>0</v>
      </c>
      <c r="P2801" s="83">
        <f t="shared" si="179"/>
        <v>0</v>
      </c>
      <c r="Q2801" s="83">
        <f t="shared" si="180"/>
        <v>0</v>
      </c>
      <c r="R2801" s="83">
        <f t="shared" si="181"/>
        <v>0</v>
      </c>
    </row>
    <row r="2802" spans="2:18" ht="13.5" customHeight="1" x14ac:dyDescent="0.35">
      <c r="B2802" s="65">
        <f>'Point A RAW Results'!F2769</f>
        <v>0</v>
      </c>
      <c r="C2802" s="83">
        <f>'Point A Analysis'!B2800</f>
        <v>0</v>
      </c>
      <c r="D2802" s="83">
        <f>'Point A Analysis'!C2800</f>
        <v>0</v>
      </c>
      <c r="E2802" s="83">
        <f>'Point A Analysis'!D2800</f>
        <v>0</v>
      </c>
      <c r="F2802" s="83">
        <f>'Point A Analysis'!E2800</f>
        <v>0</v>
      </c>
      <c r="G2802" s="8"/>
      <c r="H2802" s="65">
        <f>'Point B RAW Results'!F2772</f>
        <v>0</v>
      </c>
      <c r="I2802" s="83">
        <f>'Point B Analysis'!B2800</f>
        <v>0</v>
      </c>
      <c r="J2802" s="83">
        <f>'Point B Analysis'!C2800</f>
        <v>0</v>
      </c>
      <c r="K2802" s="83">
        <f>'Point B Analysis'!D2800</f>
        <v>0</v>
      </c>
      <c r="L2802" s="83">
        <f>'Point B Analysis'!E2800</f>
        <v>0</v>
      </c>
      <c r="N2802" s="65">
        <f>'Point B RAW Results'!F2772</f>
        <v>0</v>
      </c>
      <c r="O2802" s="83">
        <f t="shared" si="178"/>
        <v>0</v>
      </c>
      <c r="P2802" s="83">
        <f t="shared" si="179"/>
        <v>0</v>
      </c>
      <c r="Q2802" s="83">
        <f t="shared" si="180"/>
        <v>0</v>
      </c>
      <c r="R2802" s="83">
        <f t="shared" si="181"/>
        <v>0</v>
      </c>
    </row>
    <row r="2803" spans="2:18" ht="13.5" customHeight="1" x14ac:dyDescent="0.35">
      <c r="B2803" s="65">
        <f>'Point A RAW Results'!F2770</f>
        <v>0</v>
      </c>
      <c r="C2803" s="83">
        <f>'Point A Analysis'!B2801</f>
        <v>0</v>
      </c>
      <c r="D2803" s="83">
        <f>'Point A Analysis'!C2801</f>
        <v>0</v>
      </c>
      <c r="E2803" s="83">
        <f>'Point A Analysis'!D2801</f>
        <v>0</v>
      </c>
      <c r="F2803" s="83">
        <f>'Point A Analysis'!E2801</f>
        <v>0</v>
      </c>
      <c r="G2803" s="8"/>
      <c r="H2803" s="65">
        <f>'Point B RAW Results'!F2773</f>
        <v>0</v>
      </c>
      <c r="I2803" s="83">
        <f>'Point B Analysis'!B2801</f>
        <v>0</v>
      </c>
      <c r="J2803" s="83">
        <f>'Point B Analysis'!C2801</f>
        <v>0</v>
      </c>
      <c r="K2803" s="83">
        <f>'Point B Analysis'!D2801</f>
        <v>0</v>
      </c>
      <c r="L2803" s="83">
        <f>'Point B Analysis'!E2801</f>
        <v>0</v>
      </c>
      <c r="N2803" s="65">
        <f>'Point B RAW Results'!F2773</f>
        <v>0</v>
      </c>
      <c r="O2803" s="83">
        <f t="shared" si="178"/>
        <v>0</v>
      </c>
      <c r="P2803" s="83">
        <f t="shared" si="179"/>
        <v>0</v>
      </c>
      <c r="Q2803" s="83">
        <f t="shared" si="180"/>
        <v>0</v>
      </c>
      <c r="R2803" s="83">
        <f t="shared" si="181"/>
        <v>0</v>
      </c>
    </row>
    <row r="2804" spans="2:18" ht="13.5" customHeight="1" x14ac:dyDescent="0.35">
      <c r="B2804" s="65">
        <f>'Point A RAW Results'!F2771</f>
        <v>0</v>
      </c>
      <c r="C2804" s="83">
        <f>'Point A Analysis'!B2802</f>
        <v>0</v>
      </c>
      <c r="D2804" s="83">
        <f>'Point A Analysis'!C2802</f>
        <v>0</v>
      </c>
      <c r="E2804" s="83">
        <f>'Point A Analysis'!D2802</f>
        <v>0</v>
      </c>
      <c r="F2804" s="83">
        <f>'Point A Analysis'!E2802</f>
        <v>0</v>
      </c>
      <c r="G2804" s="8"/>
      <c r="H2804" s="65">
        <f>'Point B RAW Results'!F2774</f>
        <v>0</v>
      </c>
      <c r="I2804" s="83">
        <f>'Point B Analysis'!B2802</f>
        <v>0</v>
      </c>
      <c r="J2804" s="83">
        <f>'Point B Analysis'!C2802</f>
        <v>0</v>
      </c>
      <c r="K2804" s="83">
        <f>'Point B Analysis'!D2802</f>
        <v>0</v>
      </c>
      <c r="L2804" s="83">
        <f>'Point B Analysis'!E2802</f>
        <v>0</v>
      </c>
      <c r="N2804" s="65">
        <f>'Point B RAW Results'!F2774</f>
        <v>0</v>
      </c>
      <c r="O2804" s="83">
        <f t="shared" si="178"/>
        <v>0</v>
      </c>
      <c r="P2804" s="83">
        <f t="shared" si="179"/>
        <v>0</v>
      </c>
      <c r="Q2804" s="83">
        <f t="shared" si="180"/>
        <v>0</v>
      </c>
      <c r="R2804" s="83">
        <f t="shared" si="181"/>
        <v>0</v>
      </c>
    </row>
    <row r="2805" spans="2:18" ht="13.5" customHeight="1" x14ac:dyDescent="0.35">
      <c r="B2805" s="65">
        <f>'Point A RAW Results'!F2772</f>
        <v>0</v>
      </c>
      <c r="C2805" s="83">
        <f>'Point A Analysis'!B2803</f>
        <v>0</v>
      </c>
      <c r="D2805" s="83">
        <f>'Point A Analysis'!C2803</f>
        <v>0</v>
      </c>
      <c r="E2805" s="83">
        <f>'Point A Analysis'!D2803</f>
        <v>0</v>
      </c>
      <c r="F2805" s="83">
        <f>'Point A Analysis'!E2803</f>
        <v>0</v>
      </c>
      <c r="G2805" s="8"/>
      <c r="H2805" s="65">
        <f>'Point B RAW Results'!F2775</f>
        <v>0</v>
      </c>
      <c r="I2805" s="83">
        <f>'Point B Analysis'!B2803</f>
        <v>0</v>
      </c>
      <c r="J2805" s="83">
        <f>'Point B Analysis'!C2803</f>
        <v>0</v>
      </c>
      <c r="K2805" s="83">
        <f>'Point B Analysis'!D2803</f>
        <v>0</v>
      </c>
      <c r="L2805" s="83">
        <f>'Point B Analysis'!E2803</f>
        <v>0</v>
      </c>
      <c r="N2805" s="65">
        <f>'Point B RAW Results'!F2775</f>
        <v>0</v>
      </c>
      <c r="O2805" s="83">
        <f t="shared" si="178"/>
        <v>0</v>
      </c>
      <c r="P2805" s="83">
        <f t="shared" si="179"/>
        <v>0</v>
      </c>
      <c r="Q2805" s="83">
        <f t="shared" si="180"/>
        <v>0</v>
      </c>
      <c r="R2805" s="83">
        <f t="shared" si="181"/>
        <v>0</v>
      </c>
    </row>
    <row r="2806" spans="2:18" ht="13.5" customHeight="1" x14ac:dyDescent="0.35">
      <c r="B2806" s="65">
        <f>'Point A RAW Results'!F2773</f>
        <v>0</v>
      </c>
      <c r="C2806" s="83">
        <f>'Point A Analysis'!B2804</f>
        <v>0</v>
      </c>
      <c r="D2806" s="83">
        <f>'Point A Analysis'!C2804</f>
        <v>0</v>
      </c>
      <c r="E2806" s="83">
        <f>'Point A Analysis'!D2804</f>
        <v>0</v>
      </c>
      <c r="F2806" s="83">
        <f>'Point A Analysis'!E2804</f>
        <v>0</v>
      </c>
      <c r="G2806" s="8"/>
      <c r="H2806" s="65">
        <f>'Point B RAW Results'!F2776</f>
        <v>0</v>
      </c>
      <c r="I2806" s="83">
        <f>'Point B Analysis'!B2804</f>
        <v>0</v>
      </c>
      <c r="J2806" s="83">
        <f>'Point B Analysis'!C2804</f>
        <v>0</v>
      </c>
      <c r="K2806" s="83">
        <f>'Point B Analysis'!D2804</f>
        <v>0</v>
      </c>
      <c r="L2806" s="83">
        <f>'Point B Analysis'!E2804</f>
        <v>0</v>
      </c>
      <c r="N2806" s="65">
        <f>'Point B RAW Results'!F2776</f>
        <v>0</v>
      </c>
      <c r="O2806" s="83">
        <f t="shared" si="178"/>
        <v>0</v>
      </c>
      <c r="P2806" s="83">
        <f t="shared" si="179"/>
        <v>0</v>
      </c>
      <c r="Q2806" s="83">
        <f t="shared" si="180"/>
        <v>0</v>
      </c>
      <c r="R2806" s="83">
        <f t="shared" si="181"/>
        <v>0</v>
      </c>
    </row>
    <row r="2807" spans="2:18" ht="13.5" customHeight="1" x14ac:dyDescent="0.35">
      <c r="B2807" s="65">
        <f>'Point A RAW Results'!F2774</f>
        <v>0</v>
      </c>
      <c r="C2807" s="83">
        <f>'Point A Analysis'!B2805</f>
        <v>0</v>
      </c>
      <c r="D2807" s="83">
        <f>'Point A Analysis'!C2805</f>
        <v>0</v>
      </c>
      <c r="E2807" s="83">
        <f>'Point A Analysis'!D2805</f>
        <v>0</v>
      </c>
      <c r="F2807" s="83">
        <f>'Point A Analysis'!E2805</f>
        <v>0</v>
      </c>
      <c r="G2807" s="8"/>
      <c r="H2807" s="65">
        <f>'Point B RAW Results'!F2777</f>
        <v>0</v>
      </c>
      <c r="I2807" s="83">
        <f>'Point B Analysis'!B2805</f>
        <v>0</v>
      </c>
      <c r="J2807" s="83">
        <f>'Point B Analysis'!C2805</f>
        <v>0</v>
      </c>
      <c r="K2807" s="83">
        <f>'Point B Analysis'!D2805</f>
        <v>0</v>
      </c>
      <c r="L2807" s="83">
        <f>'Point B Analysis'!E2805</f>
        <v>0</v>
      </c>
      <c r="N2807" s="65">
        <f>'Point B RAW Results'!F2777</f>
        <v>0</v>
      </c>
      <c r="O2807" s="83">
        <f t="shared" si="178"/>
        <v>0</v>
      </c>
      <c r="P2807" s="83">
        <f t="shared" si="179"/>
        <v>0</v>
      </c>
      <c r="Q2807" s="83">
        <f t="shared" si="180"/>
        <v>0</v>
      </c>
      <c r="R2807" s="83">
        <f t="shared" si="181"/>
        <v>0</v>
      </c>
    </row>
    <row r="2808" spans="2:18" ht="13.5" customHeight="1" x14ac:dyDescent="0.35">
      <c r="B2808" s="65">
        <f>'Point A RAW Results'!F2775</f>
        <v>0</v>
      </c>
      <c r="C2808" s="83">
        <f>'Point A Analysis'!B2806</f>
        <v>0</v>
      </c>
      <c r="D2808" s="83">
        <f>'Point A Analysis'!C2806</f>
        <v>0</v>
      </c>
      <c r="E2808" s="83">
        <f>'Point A Analysis'!D2806</f>
        <v>0</v>
      </c>
      <c r="F2808" s="83">
        <f>'Point A Analysis'!E2806</f>
        <v>0</v>
      </c>
      <c r="G2808" s="8"/>
      <c r="H2808" s="65">
        <f>'Point B RAW Results'!F2778</f>
        <v>0</v>
      </c>
      <c r="I2808" s="83">
        <f>'Point B Analysis'!B2806</f>
        <v>0</v>
      </c>
      <c r="J2808" s="83">
        <f>'Point B Analysis'!C2806</f>
        <v>0</v>
      </c>
      <c r="K2808" s="83">
        <f>'Point B Analysis'!D2806</f>
        <v>0</v>
      </c>
      <c r="L2808" s="83">
        <f>'Point B Analysis'!E2806</f>
        <v>0</v>
      </c>
      <c r="N2808" s="65">
        <f>'Point B RAW Results'!F2778</f>
        <v>0</v>
      </c>
      <c r="O2808" s="83">
        <f t="shared" si="178"/>
        <v>0</v>
      </c>
      <c r="P2808" s="83">
        <f t="shared" si="179"/>
        <v>0</v>
      </c>
      <c r="Q2808" s="83">
        <f t="shared" si="180"/>
        <v>0</v>
      </c>
      <c r="R2808" s="83">
        <f t="shared" si="181"/>
        <v>0</v>
      </c>
    </row>
    <row r="2809" spans="2:18" ht="13.5" customHeight="1" x14ac:dyDescent="0.35">
      <c r="B2809" s="65">
        <f>'Point A RAW Results'!F2776</f>
        <v>0</v>
      </c>
      <c r="C2809" s="83">
        <f>'Point A Analysis'!B2807</f>
        <v>0</v>
      </c>
      <c r="D2809" s="83">
        <f>'Point A Analysis'!C2807</f>
        <v>0</v>
      </c>
      <c r="E2809" s="83">
        <f>'Point A Analysis'!D2807</f>
        <v>0</v>
      </c>
      <c r="F2809" s="83">
        <f>'Point A Analysis'!E2807</f>
        <v>0</v>
      </c>
      <c r="G2809" s="8"/>
      <c r="H2809" s="65">
        <f>'Point B RAW Results'!F2779</f>
        <v>0</v>
      </c>
      <c r="I2809" s="83">
        <f>'Point B Analysis'!B2807</f>
        <v>0</v>
      </c>
      <c r="J2809" s="83">
        <f>'Point B Analysis'!C2807</f>
        <v>0</v>
      </c>
      <c r="K2809" s="83">
        <f>'Point B Analysis'!D2807</f>
        <v>0</v>
      </c>
      <c r="L2809" s="83">
        <f>'Point B Analysis'!E2807</f>
        <v>0</v>
      </c>
      <c r="N2809" s="65">
        <f>'Point B RAW Results'!F2779</f>
        <v>0</v>
      </c>
      <c r="O2809" s="83">
        <f t="shared" si="178"/>
        <v>0</v>
      </c>
      <c r="P2809" s="83">
        <f t="shared" si="179"/>
        <v>0</v>
      </c>
      <c r="Q2809" s="83">
        <f t="shared" si="180"/>
        <v>0</v>
      </c>
      <c r="R2809" s="83">
        <f t="shared" si="181"/>
        <v>0</v>
      </c>
    </row>
    <row r="2810" spans="2:18" ht="13.5" customHeight="1" x14ac:dyDescent="0.35">
      <c r="B2810" s="65">
        <f>'Point A RAW Results'!F2777</f>
        <v>0</v>
      </c>
      <c r="C2810" s="83">
        <f>'Point A Analysis'!B2808</f>
        <v>0</v>
      </c>
      <c r="D2810" s="83">
        <f>'Point A Analysis'!C2808</f>
        <v>0</v>
      </c>
      <c r="E2810" s="83">
        <f>'Point A Analysis'!D2808</f>
        <v>0</v>
      </c>
      <c r="F2810" s="83">
        <f>'Point A Analysis'!E2808</f>
        <v>0</v>
      </c>
      <c r="G2810" s="8"/>
      <c r="H2810" s="65">
        <f>'Point B RAW Results'!F2780</f>
        <v>0</v>
      </c>
      <c r="I2810" s="83">
        <f>'Point B Analysis'!B2808</f>
        <v>0</v>
      </c>
      <c r="J2810" s="83">
        <f>'Point B Analysis'!C2808</f>
        <v>0</v>
      </c>
      <c r="K2810" s="83">
        <f>'Point B Analysis'!D2808</f>
        <v>0</v>
      </c>
      <c r="L2810" s="83">
        <f>'Point B Analysis'!E2808</f>
        <v>0</v>
      </c>
      <c r="N2810" s="65">
        <f>'Point B RAW Results'!F2780</f>
        <v>0</v>
      </c>
      <c r="O2810" s="83">
        <f t="shared" si="178"/>
        <v>0</v>
      </c>
      <c r="P2810" s="83">
        <f t="shared" si="179"/>
        <v>0</v>
      </c>
      <c r="Q2810" s="83">
        <f t="shared" si="180"/>
        <v>0</v>
      </c>
      <c r="R2810" s="83">
        <f t="shared" si="181"/>
        <v>0</v>
      </c>
    </row>
    <row r="2811" spans="2:18" ht="13.5" customHeight="1" x14ac:dyDescent="0.35">
      <c r="B2811" s="65">
        <f>'Point A RAW Results'!F2778</f>
        <v>0</v>
      </c>
      <c r="C2811" s="83">
        <f>'Point A Analysis'!B2809</f>
        <v>0</v>
      </c>
      <c r="D2811" s="83">
        <f>'Point A Analysis'!C2809</f>
        <v>0</v>
      </c>
      <c r="E2811" s="83">
        <f>'Point A Analysis'!D2809</f>
        <v>0</v>
      </c>
      <c r="F2811" s="83">
        <f>'Point A Analysis'!E2809</f>
        <v>0</v>
      </c>
      <c r="G2811" s="8"/>
      <c r="H2811" s="65">
        <f>'Point B RAW Results'!F2781</f>
        <v>0</v>
      </c>
      <c r="I2811" s="83">
        <f>'Point B Analysis'!B2809</f>
        <v>0</v>
      </c>
      <c r="J2811" s="83">
        <f>'Point B Analysis'!C2809</f>
        <v>0</v>
      </c>
      <c r="K2811" s="83">
        <f>'Point B Analysis'!D2809</f>
        <v>0</v>
      </c>
      <c r="L2811" s="83">
        <f>'Point B Analysis'!E2809</f>
        <v>0</v>
      </c>
      <c r="N2811" s="65">
        <f>'Point B RAW Results'!F2781</f>
        <v>0</v>
      </c>
      <c r="O2811" s="83">
        <f t="shared" si="178"/>
        <v>0</v>
      </c>
      <c r="P2811" s="83">
        <f t="shared" si="179"/>
        <v>0</v>
      </c>
      <c r="Q2811" s="83">
        <f t="shared" si="180"/>
        <v>0</v>
      </c>
      <c r="R2811" s="83">
        <f t="shared" si="181"/>
        <v>0</v>
      </c>
    </row>
    <row r="2812" spans="2:18" ht="13.5" customHeight="1" x14ac:dyDescent="0.35">
      <c r="B2812" s="65">
        <f>'Point A RAW Results'!F2779</f>
        <v>0</v>
      </c>
      <c r="C2812" s="83">
        <f>'Point A Analysis'!B2810</f>
        <v>0</v>
      </c>
      <c r="D2812" s="83">
        <f>'Point A Analysis'!C2810</f>
        <v>0</v>
      </c>
      <c r="E2812" s="83">
        <f>'Point A Analysis'!D2810</f>
        <v>0</v>
      </c>
      <c r="F2812" s="83">
        <f>'Point A Analysis'!E2810</f>
        <v>0</v>
      </c>
      <c r="G2812" s="8"/>
      <c r="H2812" s="65">
        <f>'Point B RAW Results'!F2782</f>
        <v>0</v>
      </c>
      <c r="I2812" s="83">
        <f>'Point B Analysis'!B2810</f>
        <v>0</v>
      </c>
      <c r="J2812" s="83">
        <f>'Point B Analysis'!C2810</f>
        <v>0</v>
      </c>
      <c r="K2812" s="83">
        <f>'Point B Analysis'!D2810</f>
        <v>0</v>
      </c>
      <c r="L2812" s="83">
        <f>'Point B Analysis'!E2810</f>
        <v>0</v>
      </c>
      <c r="N2812" s="65">
        <f>'Point B RAW Results'!F2782</f>
        <v>0</v>
      </c>
      <c r="O2812" s="83">
        <f t="shared" si="178"/>
        <v>0</v>
      </c>
      <c r="P2812" s="83">
        <f t="shared" si="179"/>
        <v>0</v>
      </c>
      <c r="Q2812" s="83">
        <f t="shared" si="180"/>
        <v>0</v>
      </c>
      <c r="R2812" s="83">
        <f t="shared" si="181"/>
        <v>0</v>
      </c>
    </row>
    <row r="2813" spans="2:18" ht="13.5" customHeight="1" x14ac:dyDescent="0.35">
      <c r="B2813" s="65">
        <f>'Point A RAW Results'!F2780</f>
        <v>0</v>
      </c>
      <c r="C2813" s="83">
        <f>'Point A Analysis'!B2811</f>
        <v>0</v>
      </c>
      <c r="D2813" s="83">
        <f>'Point A Analysis'!C2811</f>
        <v>0</v>
      </c>
      <c r="E2813" s="83">
        <f>'Point A Analysis'!D2811</f>
        <v>0</v>
      </c>
      <c r="F2813" s="83">
        <f>'Point A Analysis'!E2811</f>
        <v>0</v>
      </c>
      <c r="G2813" s="8"/>
      <c r="H2813" s="65">
        <f>'Point B RAW Results'!F2783</f>
        <v>0</v>
      </c>
      <c r="I2813" s="83">
        <f>'Point B Analysis'!B2811</f>
        <v>0</v>
      </c>
      <c r="J2813" s="83">
        <f>'Point B Analysis'!C2811</f>
        <v>0</v>
      </c>
      <c r="K2813" s="83">
        <f>'Point B Analysis'!D2811</f>
        <v>0</v>
      </c>
      <c r="L2813" s="83">
        <f>'Point B Analysis'!E2811</f>
        <v>0</v>
      </c>
      <c r="N2813" s="65">
        <f>'Point B RAW Results'!F2783</f>
        <v>0</v>
      </c>
      <c r="O2813" s="83">
        <f t="shared" si="178"/>
        <v>0</v>
      </c>
      <c r="P2813" s="83">
        <f t="shared" si="179"/>
        <v>0</v>
      </c>
      <c r="Q2813" s="83">
        <f t="shared" si="180"/>
        <v>0</v>
      </c>
      <c r="R2813" s="83">
        <f t="shared" si="181"/>
        <v>0</v>
      </c>
    </row>
    <row r="2814" spans="2:18" ht="13.5" customHeight="1" x14ac:dyDescent="0.35">
      <c r="B2814" s="65">
        <f>'Point A RAW Results'!F2781</f>
        <v>0</v>
      </c>
      <c r="C2814" s="83">
        <f>'Point A Analysis'!B2812</f>
        <v>0</v>
      </c>
      <c r="D2814" s="83">
        <f>'Point A Analysis'!C2812</f>
        <v>0</v>
      </c>
      <c r="E2814" s="83">
        <f>'Point A Analysis'!D2812</f>
        <v>0</v>
      </c>
      <c r="F2814" s="83">
        <f>'Point A Analysis'!E2812</f>
        <v>0</v>
      </c>
      <c r="G2814" s="8"/>
      <c r="H2814" s="65">
        <f>'Point B RAW Results'!F2784</f>
        <v>0</v>
      </c>
      <c r="I2814" s="83">
        <f>'Point B Analysis'!B2812</f>
        <v>0</v>
      </c>
      <c r="J2814" s="83">
        <f>'Point B Analysis'!C2812</f>
        <v>0</v>
      </c>
      <c r="K2814" s="83">
        <f>'Point B Analysis'!D2812</f>
        <v>0</v>
      </c>
      <c r="L2814" s="83">
        <f>'Point B Analysis'!E2812</f>
        <v>0</v>
      </c>
      <c r="N2814" s="65">
        <f>'Point B RAW Results'!F2784</f>
        <v>0</v>
      </c>
      <c r="O2814" s="83">
        <f t="shared" si="178"/>
        <v>0</v>
      </c>
      <c r="P2814" s="83">
        <f t="shared" si="179"/>
        <v>0</v>
      </c>
      <c r="Q2814" s="83">
        <f t="shared" si="180"/>
        <v>0</v>
      </c>
      <c r="R2814" s="83">
        <f t="shared" si="181"/>
        <v>0</v>
      </c>
    </row>
    <row r="2815" spans="2:18" ht="13.5" customHeight="1" x14ac:dyDescent="0.35">
      <c r="B2815" s="65">
        <f>'Point A RAW Results'!F2782</f>
        <v>0</v>
      </c>
      <c r="C2815" s="83">
        <f>'Point A Analysis'!B2813</f>
        <v>0</v>
      </c>
      <c r="D2815" s="83">
        <f>'Point A Analysis'!C2813</f>
        <v>0</v>
      </c>
      <c r="E2815" s="83">
        <f>'Point A Analysis'!D2813</f>
        <v>0</v>
      </c>
      <c r="F2815" s="83">
        <f>'Point A Analysis'!E2813</f>
        <v>0</v>
      </c>
      <c r="G2815" s="8"/>
      <c r="H2815" s="65">
        <f>'Point B RAW Results'!F2785</f>
        <v>0</v>
      </c>
      <c r="I2815" s="83">
        <f>'Point B Analysis'!B2813</f>
        <v>0</v>
      </c>
      <c r="J2815" s="83">
        <f>'Point B Analysis'!C2813</f>
        <v>0</v>
      </c>
      <c r="K2815" s="83">
        <f>'Point B Analysis'!D2813</f>
        <v>0</v>
      </c>
      <c r="L2815" s="83">
        <f>'Point B Analysis'!E2813</f>
        <v>0</v>
      </c>
      <c r="N2815" s="65">
        <f>'Point B RAW Results'!F2785</f>
        <v>0</v>
      </c>
      <c r="O2815" s="83">
        <f t="shared" si="178"/>
        <v>0</v>
      </c>
      <c r="P2815" s="83">
        <f t="shared" si="179"/>
        <v>0</v>
      </c>
      <c r="Q2815" s="83">
        <f t="shared" si="180"/>
        <v>0</v>
      </c>
      <c r="R2815" s="83">
        <f t="shared" si="181"/>
        <v>0</v>
      </c>
    </row>
    <row r="2816" spans="2:18" ht="13.5" customHeight="1" x14ac:dyDescent="0.35">
      <c r="B2816" s="65">
        <f>'Point A RAW Results'!F2783</f>
        <v>0</v>
      </c>
      <c r="C2816" s="83">
        <f>'Point A Analysis'!B2814</f>
        <v>0</v>
      </c>
      <c r="D2816" s="83">
        <f>'Point A Analysis'!C2814</f>
        <v>0</v>
      </c>
      <c r="E2816" s="83">
        <f>'Point A Analysis'!D2814</f>
        <v>0</v>
      </c>
      <c r="F2816" s="83">
        <f>'Point A Analysis'!E2814</f>
        <v>0</v>
      </c>
      <c r="G2816" s="8"/>
      <c r="H2816" s="65">
        <f>'Point B RAW Results'!F2786</f>
        <v>0</v>
      </c>
      <c r="I2816" s="83">
        <f>'Point B Analysis'!B2814</f>
        <v>0</v>
      </c>
      <c r="J2816" s="83">
        <f>'Point B Analysis'!C2814</f>
        <v>0</v>
      </c>
      <c r="K2816" s="83">
        <f>'Point B Analysis'!D2814</f>
        <v>0</v>
      </c>
      <c r="L2816" s="83">
        <f>'Point B Analysis'!E2814</f>
        <v>0</v>
      </c>
      <c r="N2816" s="65">
        <f>'Point B RAW Results'!F2786</f>
        <v>0</v>
      </c>
      <c r="O2816" s="83">
        <f t="shared" si="178"/>
        <v>0</v>
      </c>
      <c r="P2816" s="83">
        <f t="shared" si="179"/>
        <v>0</v>
      </c>
      <c r="Q2816" s="83">
        <f t="shared" si="180"/>
        <v>0</v>
      </c>
      <c r="R2816" s="83">
        <f t="shared" si="181"/>
        <v>0</v>
      </c>
    </row>
    <row r="2817" spans="2:18" ht="13.5" customHeight="1" x14ac:dyDescent="0.35">
      <c r="B2817" s="65">
        <f>'Point A RAW Results'!F2784</f>
        <v>0</v>
      </c>
      <c r="C2817" s="83">
        <f>'Point A Analysis'!B2815</f>
        <v>0</v>
      </c>
      <c r="D2817" s="83">
        <f>'Point A Analysis'!C2815</f>
        <v>0</v>
      </c>
      <c r="E2817" s="83">
        <f>'Point A Analysis'!D2815</f>
        <v>0</v>
      </c>
      <c r="F2817" s="83">
        <f>'Point A Analysis'!E2815</f>
        <v>0</v>
      </c>
      <c r="G2817" s="8"/>
      <c r="H2817" s="65">
        <f>'Point B RAW Results'!F2787</f>
        <v>0</v>
      </c>
      <c r="I2817" s="83">
        <f>'Point B Analysis'!B2815</f>
        <v>0</v>
      </c>
      <c r="J2817" s="83">
        <f>'Point B Analysis'!C2815</f>
        <v>0</v>
      </c>
      <c r="K2817" s="83">
        <f>'Point B Analysis'!D2815</f>
        <v>0</v>
      </c>
      <c r="L2817" s="83">
        <f>'Point B Analysis'!E2815</f>
        <v>0</v>
      </c>
      <c r="N2817" s="65">
        <f>'Point B RAW Results'!F2787</f>
        <v>0</v>
      </c>
      <c r="O2817" s="83">
        <f t="shared" si="178"/>
        <v>0</v>
      </c>
      <c r="P2817" s="83">
        <f t="shared" si="179"/>
        <v>0</v>
      </c>
      <c r="Q2817" s="83">
        <f t="shared" si="180"/>
        <v>0</v>
      </c>
      <c r="R2817" s="83">
        <f t="shared" si="181"/>
        <v>0</v>
      </c>
    </row>
    <row r="2818" spans="2:18" ht="13.5" customHeight="1" x14ac:dyDescent="0.35">
      <c r="B2818" s="65">
        <f>'Point A RAW Results'!F2785</f>
        <v>0</v>
      </c>
      <c r="C2818" s="83">
        <f>'Point A Analysis'!B2816</f>
        <v>0</v>
      </c>
      <c r="D2818" s="83">
        <f>'Point A Analysis'!C2816</f>
        <v>0</v>
      </c>
      <c r="E2818" s="83">
        <f>'Point A Analysis'!D2816</f>
        <v>0</v>
      </c>
      <c r="F2818" s="83">
        <f>'Point A Analysis'!E2816</f>
        <v>0</v>
      </c>
      <c r="G2818" s="8"/>
      <c r="H2818" s="65">
        <f>'Point B RAW Results'!F2788</f>
        <v>0</v>
      </c>
      <c r="I2818" s="83">
        <f>'Point B Analysis'!B2816</f>
        <v>0</v>
      </c>
      <c r="J2818" s="83">
        <f>'Point B Analysis'!C2816</f>
        <v>0</v>
      </c>
      <c r="K2818" s="83">
        <f>'Point B Analysis'!D2816</f>
        <v>0</v>
      </c>
      <c r="L2818" s="83">
        <f>'Point B Analysis'!E2816</f>
        <v>0</v>
      </c>
      <c r="N2818" s="65">
        <f>'Point B RAW Results'!F2788</f>
        <v>0</v>
      </c>
      <c r="O2818" s="83">
        <f t="shared" si="178"/>
        <v>0</v>
      </c>
      <c r="P2818" s="83">
        <f t="shared" si="179"/>
        <v>0</v>
      </c>
      <c r="Q2818" s="83">
        <f t="shared" si="180"/>
        <v>0</v>
      </c>
      <c r="R2818" s="83">
        <f t="shared" si="181"/>
        <v>0</v>
      </c>
    </row>
    <row r="2819" spans="2:18" ht="13.5" customHeight="1" x14ac:dyDescent="0.35">
      <c r="B2819" s="65">
        <f>'Point A RAW Results'!F2786</f>
        <v>0</v>
      </c>
      <c r="C2819" s="83">
        <f>'Point A Analysis'!B2817</f>
        <v>0</v>
      </c>
      <c r="D2819" s="83">
        <f>'Point A Analysis'!C2817</f>
        <v>0</v>
      </c>
      <c r="E2819" s="83">
        <f>'Point A Analysis'!D2817</f>
        <v>0</v>
      </c>
      <c r="F2819" s="83">
        <f>'Point A Analysis'!E2817</f>
        <v>0</v>
      </c>
      <c r="G2819" s="8"/>
      <c r="H2819" s="65">
        <f>'Point B RAW Results'!F2789</f>
        <v>0</v>
      </c>
      <c r="I2819" s="83">
        <f>'Point B Analysis'!B2817</f>
        <v>0</v>
      </c>
      <c r="J2819" s="83">
        <f>'Point B Analysis'!C2817</f>
        <v>0</v>
      </c>
      <c r="K2819" s="83">
        <f>'Point B Analysis'!D2817</f>
        <v>0</v>
      </c>
      <c r="L2819" s="83">
        <f>'Point B Analysis'!E2817</f>
        <v>0</v>
      </c>
      <c r="N2819" s="65">
        <f>'Point B RAW Results'!F2789</f>
        <v>0</v>
      </c>
      <c r="O2819" s="83">
        <f t="shared" si="178"/>
        <v>0</v>
      </c>
      <c r="P2819" s="83">
        <f t="shared" si="179"/>
        <v>0</v>
      </c>
      <c r="Q2819" s="83">
        <f t="shared" si="180"/>
        <v>0</v>
      </c>
      <c r="R2819" s="83">
        <f t="shared" si="181"/>
        <v>0</v>
      </c>
    </row>
    <row r="2820" spans="2:18" ht="13.5" customHeight="1" x14ac:dyDescent="0.35">
      <c r="B2820" s="65">
        <f>'Point A RAW Results'!F2787</f>
        <v>0</v>
      </c>
      <c r="C2820" s="83">
        <f>'Point A Analysis'!B2818</f>
        <v>0</v>
      </c>
      <c r="D2820" s="83">
        <f>'Point A Analysis'!C2818</f>
        <v>0</v>
      </c>
      <c r="E2820" s="83">
        <f>'Point A Analysis'!D2818</f>
        <v>0</v>
      </c>
      <c r="F2820" s="83">
        <f>'Point A Analysis'!E2818</f>
        <v>0</v>
      </c>
      <c r="G2820" s="8"/>
      <c r="H2820" s="65">
        <f>'Point B RAW Results'!F2790</f>
        <v>0</v>
      </c>
      <c r="I2820" s="83">
        <f>'Point B Analysis'!B2818</f>
        <v>0</v>
      </c>
      <c r="J2820" s="83">
        <f>'Point B Analysis'!C2818</f>
        <v>0</v>
      </c>
      <c r="K2820" s="83">
        <f>'Point B Analysis'!D2818</f>
        <v>0</v>
      </c>
      <c r="L2820" s="83">
        <f>'Point B Analysis'!E2818</f>
        <v>0</v>
      </c>
      <c r="N2820" s="65">
        <f>'Point B RAW Results'!F2790</f>
        <v>0</v>
      </c>
      <c r="O2820" s="83">
        <f t="shared" si="178"/>
        <v>0</v>
      </c>
      <c r="P2820" s="83">
        <f t="shared" si="179"/>
        <v>0</v>
      </c>
      <c r="Q2820" s="83">
        <f t="shared" si="180"/>
        <v>0</v>
      </c>
      <c r="R2820" s="83">
        <f t="shared" si="181"/>
        <v>0</v>
      </c>
    </row>
    <row r="2821" spans="2:18" ht="13.5" customHeight="1" x14ac:dyDescent="0.35">
      <c r="B2821" s="65">
        <f>'Point A RAW Results'!F2788</f>
        <v>0</v>
      </c>
      <c r="C2821" s="83">
        <f>'Point A Analysis'!B2819</f>
        <v>0</v>
      </c>
      <c r="D2821" s="83">
        <f>'Point A Analysis'!C2819</f>
        <v>0</v>
      </c>
      <c r="E2821" s="83">
        <f>'Point A Analysis'!D2819</f>
        <v>0</v>
      </c>
      <c r="F2821" s="83">
        <f>'Point A Analysis'!E2819</f>
        <v>0</v>
      </c>
      <c r="G2821" s="8"/>
      <c r="H2821" s="65">
        <f>'Point B RAW Results'!F2791</f>
        <v>0</v>
      </c>
      <c r="I2821" s="83">
        <f>'Point B Analysis'!B2819</f>
        <v>0</v>
      </c>
      <c r="J2821" s="83">
        <f>'Point B Analysis'!C2819</f>
        <v>0</v>
      </c>
      <c r="K2821" s="83">
        <f>'Point B Analysis'!D2819</f>
        <v>0</v>
      </c>
      <c r="L2821" s="83">
        <f>'Point B Analysis'!E2819</f>
        <v>0</v>
      </c>
      <c r="N2821" s="65">
        <f>'Point B RAW Results'!F2791</f>
        <v>0</v>
      </c>
      <c r="O2821" s="83">
        <f t="shared" si="178"/>
        <v>0</v>
      </c>
      <c r="P2821" s="83">
        <f t="shared" si="179"/>
        <v>0</v>
      </c>
      <c r="Q2821" s="83">
        <f t="shared" si="180"/>
        <v>0</v>
      </c>
      <c r="R2821" s="83">
        <f t="shared" si="181"/>
        <v>0</v>
      </c>
    </row>
    <row r="2822" spans="2:18" ht="13.5" customHeight="1" x14ac:dyDescent="0.35">
      <c r="B2822" s="65">
        <f>'Point A RAW Results'!F2789</f>
        <v>0</v>
      </c>
      <c r="C2822" s="83">
        <f>'Point A Analysis'!B2820</f>
        <v>0</v>
      </c>
      <c r="D2822" s="83">
        <f>'Point A Analysis'!C2820</f>
        <v>0</v>
      </c>
      <c r="E2822" s="83">
        <f>'Point A Analysis'!D2820</f>
        <v>0</v>
      </c>
      <c r="F2822" s="83">
        <f>'Point A Analysis'!E2820</f>
        <v>0</v>
      </c>
      <c r="G2822" s="8"/>
      <c r="H2822" s="65">
        <f>'Point B RAW Results'!F2792</f>
        <v>0</v>
      </c>
      <c r="I2822" s="83">
        <f>'Point B Analysis'!B2820</f>
        <v>0</v>
      </c>
      <c r="J2822" s="83">
        <f>'Point B Analysis'!C2820</f>
        <v>0</v>
      </c>
      <c r="K2822" s="83">
        <f>'Point B Analysis'!D2820</f>
        <v>0</v>
      </c>
      <c r="L2822" s="83">
        <f>'Point B Analysis'!E2820</f>
        <v>0</v>
      </c>
      <c r="N2822" s="65">
        <f>'Point B RAW Results'!F2792</f>
        <v>0</v>
      </c>
      <c r="O2822" s="83">
        <f t="shared" si="178"/>
        <v>0</v>
      </c>
      <c r="P2822" s="83">
        <f t="shared" si="179"/>
        <v>0</v>
      </c>
      <c r="Q2822" s="83">
        <f t="shared" si="180"/>
        <v>0</v>
      </c>
      <c r="R2822" s="83">
        <f t="shared" si="181"/>
        <v>0</v>
      </c>
    </row>
    <row r="2823" spans="2:18" ht="13.5" customHeight="1" x14ac:dyDescent="0.35">
      <c r="B2823" s="65">
        <f>'Point A RAW Results'!F2790</f>
        <v>0</v>
      </c>
      <c r="C2823" s="83">
        <f>'Point A Analysis'!B2821</f>
        <v>0</v>
      </c>
      <c r="D2823" s="83">
        <f>'Point A Analysis'!C2821</f>
        <v>0</v>
      </c>
      <c r="E2823" s="83">
        <f>'Point A Analysis'!D2821</f>
        <v>0</v>
      </c>
      <c r="F2823" s="83">
        <f>'Point A Analysis'!E2821</f>
        <v>0</v>
      </c>
      <c r="G2823" s="8"/>
      <c r="H2823" s="65">
        <f>'Point B RAW Results'!F2793</f>
        <v>0</v>
      </c>
      <c r="I2823" s="83">
        <f>'Point B Analysis'!B2821</f>
        <v>0</v>
      </c>
      <c r="J2823" s="83">
        <f>'Point B Analysis'!C2821</f>
        <v>0</v>
      </c>
      <c r="K2823" s="83">
        <f>'Point B Analysis'!D2821</f>
        <v>0</v>
      </c>
      <c r="L2823" s="83">
        <f>'Point B Analysis'!E2821</f>
        <v>0</v>
      </c>
      <c r="N2823" s="65">
        <f>'Point B RAW Results'!F2793</f>
        <v>0</v>
      </c>
      <c r="O2823" s="83">
        <f t="shared" si="178"/>
        <v>0</v>
      </c>
      <c r="P2823" s="83">
        <f t="shared" si="179"/>
        <v>0</v>
      </c>
      <c r="Q2823" s="83">
        <f t="shared" si="180"/>
        <v>0</v>
      </c>
      <c r="R2823" s="83">
        <f t="shared" si="181"/>
        <v>0</v>
      </c>
    </row>
    <row r="2824" spans="2:18" ht="13.5" customHeight="1" x14ac:dyDescent="0.35">
      <c r="B2824" s="65">
        <f>'Point A RAW Results'!F2791</f>
        <v>0</v>
      </c>
      <c r="C2824" s="83">
        <f>'Point A Analysis'!B2822</f>
        <v>0</v>
      </c>
      <c r="D2824" s="83">
        <f>'Point A Analysis'!C2822</f>
        <v>0</v>
      </c>
      <c r="E2824" s="83">
        <f>'Point A Analysis'!D2822</f>
        <v>0</v>
      </c>
      <c r="F2824" s="83">
        <f>'Point A Analysis'!E2822</f>
        <v>0</v>
      </c>
      <c r="G2824" s="8"/>
      <c r="H2824" s="65">
        <f>'Point B RAW Results'!F2794</f>
        <v>0</v>
      </c>
      <c r="I2824" s="83">
        <f>'Point B Analysis'!B2822</f>
        <v>0</v>
      </c>
      <c r="J2824" s="83">
        <f>'Point B Analysis'!C2822</f>
        <v>0</v>
      </c>
      <c r="K2824" s="83">
        <f>'Point B Analysis'!D2822</f>
        <v>0</v>
      </c>
      <c r="L2824" s="83">
        <f>'Point B Analysis'!E2822</f>
        <v>0</v>
      </c>
      <c r="N2824" s="65">
        <f>'Point B RAW Results'!F2794</f>
        <v>0</v>
      </c>
      <c r="O2824" s="83">
        <f t="shared" si="178"/>
        <v>0</v>
      </c>
      <c r="P2824" s="83">
        <f t="shared" si="179"/>
        <v>0</v>
      </c>
      <c r="Q2824" s="83">
        <f t="shared" si="180"/>
        <v>0</v>
      </c>
      <c r="R2824" s="83">
        <f t="shared" si="181"/>
        <v>0</v>
      </c>
    </row>
    <row r="2825" spans="2:18" ht="13.5" customHeight="1" x14ac:dyDescent="0.35">
      <c r="B2825" s="65">
        <f>'Point A RAW Results'!F2792</f>
        <v>0</v>
      </c>
      <c r="C2825" s="83">
        <f>'Point A Analysis'!B2823</f>
        <v>0</v>
      </c>
      <c r="D2825" s="83">
        <f>'Point A Analysis'!C2823</f>
        <v>0</v>
      </c>
      <c r="E2825" s="83">
        <f>'Point A Analysis'!D2823</f>
        <v>0</v>
      </c>
      <c r="F2825" s="83">
        <f>'Point A Analysis'!E2823</f>
        <v>0</v>
      </c>
      <c r="G2825" s="8"/>
      <c r="H2825" s="65">
        <f>'Point B RAW Results'!F2795</f>
        <v>0</v>
      </c>
      <c r="I2825" s="83">
        <f>'Point B Analysis'!B2823</f>
        <v>0</v>
      </c>
      <c r="J2825" s="83">
        <f>'Point B Analysis'!C2823</f>
        <v>0</v>
      </c>
      <c r="K2825" s="83">
        <f>'Point B Analysis'!D2823</f>
        <v>0</v>
      </c>
      <c r="L2825" s="83">
        <f>'Point B Analysis'!E2823</f>
        <v>0</v>
      </c>
      <c r="N2825" s="65">
        <f>'Point B RAW Results'!F2795</f>
        <v>0</v>
      </c>
      <c r="O2825" s="83">
        <f t="shared" si="178"/>
        <v>0</v>
      </c>
      <c r="P2825" s="83">
        <f t="shared" si="179"/>
        <v>0</v>
      </c>
      <c r="Q2825" s="83">
        <f t="shared" si="180"/>
        <v>0</v>
      </c>
      <c r="R2825" s="83">
        <f t="shared" si="181"/>
        <v>0</v>
      </c>
    </row>
    <row r="2826" spans="2:18" ht="13.5" customHeight="1" x14ac:dyDescent="0.35">
      <c r="B2826" s="65">
        <f>'Point A RAW Results'!F2793</f>
        <v>0</v>
      </c>
      <c r="C2826" s="83">
        <f>'Point A Analysis'!B2824</f>
        <v>0</v>
      </c>
      <c r="D2826" s="83">
        <f>'Point A Analysis'!C2824</f>
        <v>0</v>
      </c>
      <c r="E2826" s="83">
        <f>'Point A Analysis'!D2824</f>
        <v>0</v>
      </c>
      <c r="F2826" s="83">
        <f>'Point A Analysis'!E2824</f>
        <v>0</v>
      </c>
      <c r="G2826" s="8"/>
      <c r="H2826" s="65">
        <f>'Point B RAW Results'!F2796</f>
        <v>0</v>
      </c>
      <c r="I2826" s="83">
        <f>'Point B Analysis'!B2824</f>
        <v>0</v>
      </c>
      <c r="J2826" s="83">
        <f>'Point B Analysis'!C2824</f>
        <v>0</v>
      </c>
      <c r="K2826" s="83">
        <f>'Point B Analysis'!D2824</f>
        <v>0</v>
      </c>
      <c r="L2826" s="83">
        <f>'Point B Analysis'!E2824</f>
        <v>0</v>
      </c>
      <c r="N2826" s="65">
        <f>'Point B RAW Results'!F2796</f>
        <v>0</v>
      </c>
      <c r="O2826" s="83">
        <f t="shared" si="178"/>
        <v>0</v>
      </c>
      <c r="P2826" s="83">
        <f t="shared" si="179"/>
        <v>0</v>
      </c>
      <c r="Q2826" s="83">
        <f t="shared" si="180"/>
        <v>0</v>
      </c>
      <c r="R2826" s="83">
        <f t="shared" si="181"/>
        <v>0</v>
      </c>
    </row>
    <row r="2827" spans="2:18" ht="13.5" customHeight="1" x14ac:dyDescent="0.35">
      <c r="B2827" s="65">
        <f>'Point A RAW Results'!F2794</f>
        <v>0</v>
      </c>
      <c r="C2827" s="83">
        <f>'Point A Analysis'!B2825</f>
        <v>0</v>
      </c>
      <c r="D2827" s="83">
        <f>'Point A Analysis'!C2825</f>
        <v>0</v>
      </c>
      <c r="E2827" s="83">
        <f>'Point A Analysis'!D2825</f>
        <v>0</v>
      </c>
      <c r="F2827" s="83">
        <f>'Point A Analysis'!E2825</f>
        <v>0</v>
      </c>
      <c r="G2827" s="8"/>
      <c r="H2827" s="65">
        <f>'Point B RAW Results'!F2797</f>
        <v>0</v>
      </c>
      <c r="I2827" s="83">
        <f>'Point B Analysis'!B2825</f>
        <v>0</v>
      </c>
      <c r="J2827" s="83">
        <f>'Point B Analysis'!C2825</f>
        <v>0</v>
      </c>
      <c r="K2827" s="83">
        <f>'Point B Analysis'!D2825</f>
        <v>0</v>
      </c>
      <c r="L2827" s="83">
        <f>'Point B Analysis'!E2825</f>
        <v>0</v>
      </c>
      <c r="N2827" s="65">
        <f>'Point B RAW Results'!F2797</f>
        <v>0</v>
      </c>
      <c r="O2827" s="83">
        <f t="shared" si="178"/>
        <v>0</v>
      </c>
      <c r="P2827" s="83">
        <f t="shared" si="179"/>
        <v>0</v>
      </c>
      <c r="Q2827" s="83">
        <f t="shared" si="180"/>
        <v>0</v>
      </c>
      <c r="R2827" s="83">
        <f t="shared" si="181"/>
        <v>0</v>
      </c>
    </row>
    <row r="2828" spans="2:18" ht="13.5" customHeight="1" x14ac:dyDescent="0.35">
      <c r="B2828" s="65">
        <f>'Point A RAW Results'!F2795</f>
        <v>0</v>
      </c>
      <c r="C2828" s="83">
        <f>'Point A Analysis'!B2826</f>
        <v>0</v>
      </c>
      <c r="D2828" s="83">
        <f>'Point A Analysis'!C2826</f>
        <v>0</v>
      </c>
      <c r="E2828" s="83">
        <f>'Point A Analysis'!D2826</f>
        <v>0</v>
      </c>
      <c r="F2828" s="83">
        <f>'Point A Analysis'!E2826</f>
        <v>0</v>
      </c>
      <c r="G2828" s="8"/>
      <c r="H2828" s="65">
        <f>'Point B RAW Results'!F2798</f>
        <v>0</v>
      </c>
      <c r="I2828" s="83">
        <f>'Point B Analysis'!B2826</f>
        <v>0</v>
      </c>
      <c r="J2828" s="83">
        <f>'Point B Analysis'!C2826</f>
        <v>0</v>
      </c>
      <c r="K2828" s="83">
        <f>'Point B Analysis'!D2826</f>
        <v>0</v>
      </c>
      <c r="L2828" s="83">
        <f>'Point B Analysis'!E2826</f>
        <v>0</v>
      </c>
      <c r="N2828" s="65">
        <f>'Point B RAW Results'!F2798</f>
        <v>0</v>
      </c>
      <c r="O2828" s="83">
        <f t="shared" si="178"/>
        <v>0</v>
      </c>
      <c r="P2828" s="83">
        <f t="shared" si="179"/>
        <v>0</v>
      </c>
      <c r="Q2828" s="83">
        <f t="shared" si="180"/>
        <v>0</v>
      </c>
      <c r="R2828" s="83">
        <f t="shared" si="181"/>
        <v>0</v>
      </c>
    </row>
    <row r="2829" spans="2:18" ht="13.5" customHeight="1" x14ac:dyDescent="0.35">
      <c r="B2829" s="65">
        <f>'Point A RAW Results'!F2796</f>
        <v>0</v>
      </c>
      <c r="C2829" s="83">
        <f>'Point A Analysis'!B2827</f>
        <v>0</v>
      </c>
      <c r="D2829" s="83">
        <f>'Point A Analysis'!C2827</f>
        <v>0</v>
      </c>
      <c r="E2829" s="83">
        <f>'Point A Analysis'!D2827</f>
        <v>0</v>
      </c>
      <c r="F2829" s="83">
        <f>'Point A Analysis'!E2827</f>
        <v>0</v>
      </c>
      <c r="G2829" s="8"/>
      <c r="H2829" s="65">
        <f>'Point B RAW Results'!F2799</f>
        <v>0</v>
      </c>
      <c r="I2829" s="83">
        <f>'Point B Analysis'!B2827</f>
        <v>0</v>
      </c>
      <c r="J2829" s="83">
        <f>'Point B Analysis'!C2827</f>
        <v>0</v>
      </c>
      <c r="K2829" s="83">
        <f>'Point B Analysis'!D2827</f>
        <v>0</v>
      </c>
      <c r="L2829" s="83">
        <f>'Point B Analysis'!E2827</f>
        <v>0</v>
      </c>
      <c r="N2829" s="65">
        <f>'Point B RAW Results'!F2799</f>
        <v>0</v>
      </c>
      <c r="O2829" s="83">
        <f t="shared" si="178"/>
        <v>0</v>
      </c>
      <c r="P2829" s="83">
        <f t="shared" si="179"/>
        <v>0</v>
      </c>
      <c r="Q2829" s="83">
        <f t="shared" si="180"/>
        <v>0</v>
      </c>
      <c r="R2829" s="83">
        <f t="shared" si="181"/>
        <v>0</v>
      </c>
    </row>
    <row r="2830" spans="2:18" ht="13.5" customHeight="1" x14ac:dyDescent="0.35">
      <c r="B2830" s="65">
        <f>'Point A RAW Results'!F2797</f>
        <v>0</v>
      </c>
      <c r="C2830" s="83">
        <f>'Point A Analysis'!B2828</f>
        <v>0</v>
      </c>
      <c r="D2830" s="83">
        <f>'Point A Analysis'!C2828</f>
        <v>0</v>
      </c>
      <c r="E2830" s="83">
        <f>'Point A Analysis'!D2828</f>
        <v>0</v>
      </c>
      <c r="F2830" s="83">
        <f>'Point A Analysis'!E2828</f>
        <v>0</v>
      </c>
      <c r="G2830" s="8"/>
      <c r="H2830" s="65">
        <f>'Point B RAW Results'!F2800</f>
        <v>0</v>
      </c>
      <c r="I2830" s="83">
        <f>'Point B Analysis'!B2828</f>
        <v>0</v>
      </c>
      <c r="J2830" s="83">
        <f>'Point B Analysis'!C2828</f>
        <v>0</v>
      </c>
      <c r="K2830" s="83">
        <f>'Point B Analysis'!D2828</f>
        <v>0</v>
      </c>
      <c r="L2830" s="83">
        <f>'Point B Analysis'!E2828</f>
        <v>0</v>
      </c>
      <c r="N2830" s="65">
        <f>'Point B RAW Results'!F2800</f>
        <v>0</v>
      </c>
      <c r="O2830" s="83">
        <f t="shared" si="178"/>
        <v>0</v>
      </c>
      <c r="P2830" s="83">
        <f t="shared" si="179"/>
        <v>0</v>
      </c>
      <c r="Q2830" s="83">
        <f t="shared" si="180"/>
        <v>0</v>
      </c>
      <c r="R2830" s="83">
        <f t="shared" si="181"/>
        <v>0</v>
      </c>
    </row>
    <row r="2831" spans="2:18" ht="13.5" customHeight="1" x14ac:dyDescent="0.35">
      <c r="B2831" s="65">
        <f>'Point A RAW Results'!F2798</f>
        <v>0</v>
      </c>
      <c r="C2831" s="83">
        <f>'Point A Analysis'!B2829</f>
        <v>0</v>
      </c>
      <c r="D2831" s="83">
        <f>'Point A Analysis'!C2829</f>
        <v>0</v>
      </c>
      <c r="E2831" s="83">
        <f>'Point A Analysis'!D2829</f>
        <v>0</v>
      </c>
      <c r="F2831" s="83">
        <f>'Point A Analysis'!E2829</f>
        <v>0</v>
      </c>
      <c r="G2831" s="8"/>
      <c r="H2831" s="65">
        <f>'Point B RAW Results'!F2801</f>
        <v>0</v>
      </c>
      <c r="I2831" s="83">
        <f>'Point B Analysis'!B2829</f>
        <v>0</v>
      </c>
      <c r="J2831" s="83">
        <f>'Point B Analysis'!C2829</f>
        <v>0</v>
      </c>
      <c r="K2831" s="83">
        <f>'Point B Analysis'!D2829</f>
        <v>0</v>
      </c>
      <c r="L2831" s="83">
        <f>'Point B Analysis'!E2829</f>
        <v>0</v>
      </c>
      <c r="N2831" s="65">
        <f>'Point B RAW Results'!F2801</f>
        <v>0</v>
      </c>
      <c r="O2831" s="83">
        <f t="shared" si="178"/>
        <v>0</v>
      </c>
      <c r="P2831" s="83">
        <f t="shared" si="179"/>
        <v>0</v>
      </c>
      <c r="Q2831" s="83">
        <f t="shared" si="180"/>
        <v>0</v>
      </c>
      <c r="R2831" s="83">
        <f t="shared" si="181"/>
        <v>0</v>
      </c>
    </row>
    <row r="2832" spans="2:18" ht="13.5" customHeight="1" x14ac:dyDescent="0.35">
      <c r="B2832" s="65">
        <f>'Point A RAW Results'!F2799</f>
        <v>0</v>
      </c>
      <c r="C2832" s="83">
        <f>'Point A Analysis'!B2830</f>
        <v>0</v>
      </c>
      <c r="D2832" s="83">
        <f>'Point A Analysis'!C2830</f>
        <v>0</v>
      </c>
      <c r="E2832" s="83">
        <f>'Point A Analysis'!D2830</f>
        <v>0</v>
      </c>
      <c r="F2832" s="83">
        <f>'Point A Analysis'!E2830</f>
        <v>0</v>
      </c>
      <c r="G2832" s="8"/>
      <c r="H2832" s="65">
        <f>'Point B RAW Results'!F2802</f>
        <v>0</v>
      </c>
      <c r="I2832" s="83">
        <f>'Point B Analysis'!B2830</f>
        <v>0</v>
      </c>
      <c r="J2832" s="83">
        <f>'Point B Analysis'!C2830</f>
        <v>0</v>
      </c>
      <c r="K2832" s="83">
        <f>'Point B Analysis'!D2830</f>
        <v>0</v>
      </c>
      <c r="L2832" s="83">
        <f>'Point B Analysis'!E2830</f>
        <v>0</v>
      </c>
      <c r="N2832" s="65">
        <f>'Point B RAW Results'!F2802</f>
        <v>0</v>
      </c>
      <c r="O2832" s="83">
        <f t="shared" si="178"/>
        <v>0</v>
      </c>
      <c r="P2832" s="83">
        <f t="shared" si="179"/>
        <v>0</v>
      </c>
      <c r="Q2832" s="83">
        <f t="shared" si="180"/>
        <v>0</v>
      </c>
      <c r="R2832" s="83">
        <f t="shared" si="181"/>
        <v>0</v>
      </c>
    </row>
    <row r="2833" spans="2:18" ht="13.5" customHeight="1" x14ac:dyDescent="0.35">
      <c r="B2833" s="65">
        <f>'Point A RAW Results'!F2800</f>
        <v>0</v>
      </c>
      <c r="C2833" s="83">
        <f>'Point A Analysis'!B2831</f>
        <v>0</v>
      </c>
      <c r="D2833" s="83">
        <f>'Point A Analysis'!C2831</f>
        <v>0</v>
      </c>
      <c r="E2833" s="83">
        <f>'Point A Analysis'!D2831</f>
        <v>0</v>
      </c>
      <c r="F2833" s="83">
        <f>'Point A Analysis'!E2831</f>
        <v>0</v>
      </c>
      <c r="G2833" s="8"/>
      <c r="H2833" s="65">
        <f>'Point B RAW Results'!F2803</f>
        <v>0</v>
      </c>
      <c r="I2833" s="83">
        <f>'Point B Analysis'!B2831</f>
        <v>0</v>
      </c>
      <c r="J2833" s="83">
        <f>'Point B Analysis'!C2831</f>
        <v>0</v>
      </c>
      <c r="K2833" s="83">
        <f>'Point B Analysis'!D2831</f>
        <v>0</v>
      </c>
      <c r="L2833" s="83">
        <f>'Point B Analysis'!E2831</f>
        <v>0</v>
      </c>
      <c r="N2833" s="65">
        <f>'Point B RAW Results'!F2803</f>
        <v>0</v>
      </c>
      <c r="O2833" s="83">
        <f t="shared" si="178"/>
        <v>0</v>
      </c>
      <c r="P2833" s="83">
        <f t="shared" si="179"/>
        <v>0</v>
      </c>
      <c r="Q2833" s="83">
        <f t="shared" si="180"/>
        <v>0</v>
      </c>
      <c r="R2833" s="83">
        <f t="shared" si="181"/>
        <v>0</v>
      </c>
    </row>
    <row r="2834" spans="2:18" ht="13.5" customHeight="1" x14ac:dyDescent="0.35">
      <c r="B2834" s="65">
        <f>'Point A RAW Results'!F2801</f>
        <v>0</v>
      </c>
      <c r="C2834" s="83">
        <f>'Point A Analysis'!B2832</f>
        <v>0</v>
      </c>
      <c r="D2834" s="83">
        <f>'Point A Analysis'!C2832</f>
        <v>0</v>
      </c>
      <c r="E2834" s="83">
        <f>'Point A Analysis'!D2832</f>
        <v>0</v>
      </c>
      <c r="F2834" s="83">
        <f>'Point A Analysis'!E2832</f>
        <v>0</v>
      </c>
      <c r="G2834" s="8"/>
      <c r="H2834" s="65">
        <f>'Point B RAW Results'!F2804</f>
        <v>0</v>
      </c>
      <c r="I2834" s="83">
        <f>'Point B Analysis'!B2832</f>
        <v>0</v>
      </c>
      <c r="J2834" s="83">
        <f>'Point B Analysis'!C2832</f>
        <v>0</v>
      </c>
      <c r="K2834" s="83">
        <f>'Point B Analysis'!D2832</f>
        <v>0</v>
      </c>
      <c r="L2834" s="83">
        <f>'Point B Analysis'!E2832</f>
        <v>0</v>
      </c>
      <c r="N2834" s="65">
        <f>'Point B RAW Results'!F2804</f>
        <v>0</v>
      </c>
      <c r="O2834" s="83">
        <f t="shared" si="178"/>
        <v>0</v>
      </c>
      <c r="P2834" s="83">
        <f t="shared" si="179"/>
        <v>0</v>
      </c>
      <c r="Q2834" s="83">
        <f t="shared" si="180"/>
        <v>0</v>
      </c>
      <c r="R2834" s="83">
        <f t="shared" si="181"/>
        <v>0</v>
      </c>
    </row>
    <row r="2835" spans="2:18" ht="13.5" customHeight="1" x14ac:dyDescent="0.35">
      <c r="B2835" s="65">
        <f>'Point A RAW Results'!F2802</f>
        <v>0</v>
      </c>
      <c r="C2835" s="83">
        <f>'Point A Analysis'!B2833</f>
        <v>0</v>
      </c>
      <c r="D2835" s="83">
        <f>'Point A Analysis'!C2833</f>
        <v>0</v>
      </c>
      <c r="E2835" s="83">
        <f>'Point A Analysis'!D2833</f>
        <v>0</v>
      </c>
      <c r="F2835" s="83">
        <f>'Point A Analysis'!E2833</f>
        <v>0</v>
      </c>
      <c r="G2835" s="8"/>
      <c r="H2835" s="65">
        <f>'Point B RAW Results'!F2805</f>
        <v>0</v>
      </c>
      <c r="I2835" s="83">
        <f>'Point B Analysis'!B2833</f>
        <v>0</v>
      </c>
      <c r="J2835" s="83">
        <f>'Point B Analysis'!C2833</f>
        <v>0</v>
      </c>
      <c r="K2835" s="83">
        <f>'Point B Analysis'!D2833</f>
        <v>0</v>
      </c>
      <c r="L2835" s="83">
        <f>'Point B Analysis'!E2833</f>
        <v>0</v>
      </c>
      <c r="N2835" s="65">
        <f>'Point B RAW Results'!F2805</f>
        <v>0</v>
      </c>
      <c r="O2835" s="83">
        <f t="shared" si="178"/>
        <v>0</v>
      </c>
      <c r="P2835" s="83">
        <f t="shared" si="179"/>
        <v>0</v>
      </c>
      <c r="Q2835" s="83">
        <f t="shared" si="180"/>
        <v>0</v>
      </c>
      <c r="R2835" s="83">
        <f t="shared" si="181"/>
        <v>0</v>
      </c>
    </row>
    <row r="2836" spans="2:18" ht="13.5" customHeight="1" x14ac:dyDescent="0.35">
      <c r="B2836" s="65">
        <f>'Point A RAW Results'!F2803</f>
        <v>0</v>
      </c>
      <c r="C2836" s="83">
        <f>'Point A Analysis'!B2834</f>
        <v>0</v>
      </c>
      <c r="D2836" s="83">
        <f>'Point A Analysis'!C2834</f>
        <v>0</v>
      </c>
      <c r="E2836" s="83">
        <f>'Point A Analysis'!D2834</f>
        <v>0</v>
      </c>
      <c r="F2836" s="83">
        <f>'Point A Analysis'!E2834</f>
        <v>0</v>
      </c>
      <c r="G2836" s="8"/>
      <c r="H2836" s="65">
        <f>'Point B RAW Results'!F2806</f>
        <v>0</v>
      </c>
      <c r="I2836" s="83">
        <f>'Point B Analysis'!B2834</f>
        <v>0</v>
      </c>
      <c r="J2836" s="83">
        <f>'Point B Analysis'!C2834</f>
        <v>0</v>
      </c>
      <c r="K2836" s="83">
        <f>'Point B Analysis'!D2834</f>
        <v>0</v>
      </c>
      <c r="L2836" s="83">
        <f>'Point B Analysis'!E2834</f>
        <v>0</v>
      </c>
      <c r="N2836" s="65">
        <f>'Point B RAW Results'!F2806</f>
        <v>0</v>
      </c>
      <c r="O2836" s="83">
        <f t="shared" si="178"/>
        <v>0</v>
      </c>
      <c r="P2836" s="83">
        <f t="shared" si="179"/>
        <v>0</v>
      </c>
      <c r="Q2836" s="83">
        <f t="shared" si="180"/>
        <v>0</v>
      </c>
      <c r="R2836" s="83">
        <f t="shared" si="181"/>
        <v>0</v>
      </c>
    </row>
    <row r="2837" spans="2:18" ht="13.5" customHeight="1" x14ac:dyDescent="0.35">
      <c r="B2837" s="65">
        <f>'Point A RAW Results'!F2804</f>
        <v>0</v>
      </c>
      <c r="C2837" s="83">
        <f>'Point A Analysis'!B2835</f>
        <v>0</v>
      </c>
      <c r="D2837" s="83">
        <f>'Point A Analysis'!C2835</f>
        <v>0</v>
      </c>
      <c r="E2837" s="83">
        <f>'Point A Analysis'!D2835</f>
        <v>0</v>
      </c>
      <c r="F2837" s="83">
        <f>'Point A Analysis'!E2835</f>
        <v>0</v>
      </c>
      <c r="G2837" s="8"/>
      <c r="H2837" s="65">
        <f>'Point B RAW Results'!F2807</f>
        <v>0</v>
      </c>
      <c r="I2837" s="83">
        <f>'Point B Analysis'!B2835</f>
        <v>0</v>
      </c>
      <c r="J2837" s="83">
        <f>'Point B Analysis'!C2835</f>
        <v>0</v>
      </c>
      <c r="K2837" s="83">
        <f>'Point B Analysis'!D2835</f>
        <v>0</v>
      </c>
      <c r="L2837" s="83">
        <f>'Point B Analysis'!E2835</f>
        <v>0</v>
      </c>
      <c r="N2837" s="65">
        <f>'Point B RAW Results'!F2807</f>
        <v>0</v>
      </c>
      <c r="O2837" s="83">
        <f t="shared" si="178"/>
        <v>0</v>
      </c>
      <c r="P2837" s="83">
        <f t="shared" si="179"/>
        <v>0</v>
      </c>
      <c r="Q2837" s="83">
        <f t="shared" si="180"/>
        <v>0</v>
      </c>
      <c r="R2837" s="83">
        <f t="shared" si="181"/>
        <v>0</v>
      </c>
    </row>
    <row r="2838" spans="2:18" ht="13.5" customHeight="1" x14ac:dyDescent="0.35">
      <c r="B2838" s="65">
        <f>'Point A RAW Results'!F2805</f>
        <v>0</v>
      </c>
      <c r="C2838" s="83">
        <f>'Point A Analysis'!B2836</f>
        <v>0</v>
      </c>
      <c r="D2838" s="83">
        <f>'Point A Analysis'!C2836</f>
        <v>0</v>
      </c>
      <c r="E2838" s="83">
        <f>'Point A Analysis'!D2836</f>
        <v>0</v>
      </c>
      <c r="F2838" s="83">
        <f>'Point A Analysis'!E2836</f>
        <v>0</v>
      </c>
      <c r="G2838" s="8"/>
      <c r="H2838" s="65">
        <f>'Point B RAW Results'!F2808</f>
        <v>0</v>
      </c>
      <c r="I2838" s="83">
        <f>'Point B Analysis'!B2836</f>
        <v>0</v>
      </c>
      <c r="J2838" s="83">
        <f>'Point B Analysis'!C2836</f>
        <v>0</v>
      </c>
      <c r="K2838" s="83">
        <f>'Point B Analysis'!D2836</f>
        <v>0</v>
      </c>
      <c r="L2838" s="83">
        <f>'Point B Analysis'!E2836</f>
        <v>0</v>
      </c>
      <c r="N2838" s="65">
        <f>'Point B RAW Results'!F2808</f>
        <v>0</v>
      </c>
      <c r="O2838" s="83">
        <f t="shared" si="178"/>
        <v>0</v>
      </c>
      <c r="P2838" s="83">
        <f t="shared" si="179"/>
        <v>0</v>
      </c>
      <c r="Q2838" s="83">
        <f t="shared" si="180"/>
        <v>0</v>
      </c>
      <c r="R2838" s="83">
        <f t="shared" si="181"/>
        <v>0</v>
      </c>
    </row>
    <row r="2839" spans="2:18" ht="13.5" customHeight="1" x14ac:dyDescent="0.35">
      <c r="B2839" s="65">
        <f>'Point A RAW Results'!F2806</f>
        <v>0</v>
      </c>
      <c r="C2839" s="83">
        <f>'Point A Analysis'!B2837</f>
        <v>0</v>
      </c>
      <c r="D2839" s="83">
        <f>'Point A Analysis'!C2837</f>
        <v>0</v>
      </c>
      <c r="E2839" s="83">
        <f>'Point A Analysis'!D2837</f>
        <v>0</v>
      </c>
      <c r="F2839" s="83">
        <f>'Point A Analysis'!E2837</f>
        <v>0</v>
      </c>
      <c r="G2839" s="8"/>
      <c r="H2839" s="65">
        <f>'Point B RAW Results'!F2809</f>
        <v>0</v>
      </c>
      <c r="I2839" s="83">
        <f>'Point B Analysis'!B2837</f>
        <v>0</v>
      </c>
      <c r="J2839" s="83">
        <f>'Point B Analysis'!C2837</f>
        <v>0</v>
      </c>
      <c r="K2839" s="83">
        <f>'Point B Analysis'!D2837</f>
        <v>0</v>
      </c>
      <c r="L2839" s="83">
        <f>'Point B Analysis'!E2837</f>
        <v>0</v>
      </c>
      <c r="N2839" s="65">
        <f>'Point B RAW Results'!F2809</f>
        <v>0</v>
      </c>
      <c r="O2839" s="83">
        <f t="shared" si="178"/>
        <v>0</v>
      </c>
      <c r="P2839" s="83">
        <f t="shared" si="179"/>
        <v>0</v>
      </c>
      <c r="Q2839" s="83">
        <f t="shared" si="180"/>
        <v>0</v>
      </c>
      <c r="R2839" s="83">
        <f t="shared" si="181"/>
        <v>0</v>
      </c>
    </row>
    <row r="2840" spans="2:18" ht="13.5" customHeight="1" x14ac:dyDescent="0.35">
      <c r="B2840" s="65">
        <f>'Point A RAW Results'!F2807</f>
        <v>0</v>
      </c>
      <c r="C2840" s="83">
        <f>'Point A Analysis'!B2838</f>
        <v>0</v>
      </c>
      <c r="D2840" s="83">
        <f>'Point A Analysis'!C2838</f>
        <v>0</v>
      </c>
      <c r="E2840" s="83">
        <f>'Point A Analysis'!D2838</f>
        <v>0</v>
      </c>
      <c r="F2840" s="83">
        <f>'Point A Analysis'!E2838</f>
        <v>0</v>
      </c>
      <c r="G2840" s="8"/>
      <c r="H2840" s="65">
        <f>'Point B RAW Results'!F2810</f>
        <v>0</v>
      </c>
      <c r="I2840" s="83">
        <f>'Point B Analysis'!B2838</f>
        <v>0</v>
      </c>
      <c r="J2840" s="83">
        <f>'Point B Analysis'!C2838</f>
        <v>0</v>
      </c>
      <c r="K2840" s="83">
        <f>'Point B Analysis'!D2838</f>
        <v>0</v>
      </c>
      <c r="L2840" s="83">
        <f>'Point B Analysis'!E2838</f>
        <v>0</v>
      </c>
      <c r="N2840" s="65">
        <f>'Point B RAW Results'!F2810</f>
        <v>0</v>
      </c>
      <c r="O2840" s="83">
        <f t="shared" si="178"/>
        <v>0</v>
      </c>
      <c r="P2840" s="83">
        <f t="shared" si="179"/>
        <v>0</v>
      </c>
      <c r="Q2840" s="83">
        <f t="shared" si="180"/>
        <v>0</v>
      </c>
      <c r="R2840" s="83">
        <f t="shared" si="181"/>
        <v>0</v>
      </c>
    </row>
    <row r="2841" spans="2:18" ht="13.5" customHeight="1" x14ac:dyDescent="0.35">
      <c r="B2841" s="65">
        <f>'Point A RAW Results'!F2808</f>
        <v>0</v>
      </c>
      <c r="C2841" s="83">
        <f>'Point A Analysis'!B2839</f>
        <v>0</v>
      </c>
      <c r="D2841" s="83">
        <f>'Point A Analysis'!C2839</f>
        <v>0</v>
      </c>
      <c r="E2841" s="83">
        <f>'Point A Analysis'!D2839</f>
        <v>0</v>
      </c>
      <c r="F2841" s="83">
        <f>'Point A Analysis'!E2839</f>
        <v>0</v>
      </c>
      <c r="G2841" s="8"/>
      <c r="H2841" s="65">
        <f>'Point B RAW Results'!F2811</f>
        <v>0</v>
      </c>
      <c r="I2841" s="83">
        <f>'Point B Analysis'!B2839</f>
        <v>0</v>
      </c>
      <c r="J2841" s="83">
        <f>'Point B Analysis'!C2839</f>
        <v>0</v>
      </c>
      <c r="K2841" s="83">
        <f>'Point B Analysis'!D2839</f>
        <v>0</v>
      </c>
      <c r="L2841" s="83">
        <f>'Point B Analysis'!E2839</f>
        <v>0</v>
      </c>
      <c r="N2841" s="65">
        <f>'Point B RAW Results'!F2811</f>
        <v>0</v>
      </c>
      <c r="O2841" s="83">
        <f t="shared" si="178"/>
        <v>0</v>
      </c>
      <c r="P2841" s="83">
        <f t="shared" si="179"/>
        <v>0</v>
      </c>
      <c r="Q2841" s="83">
        <f t="shared" si="180"/>
        <v>0</v>
      </c>
      <c r="R2841" s="83">
        <f t="shared" si="181"/>
        <v>0</v>
      </c>
    </row>
    <row r="2842" spans="2:18" ht="13.5" customHeight="1" x14ac:dyDescent="0.35">
      <c r="B2842" s="65">
        <f>'Point A RAW Results'!F2809</f>
        <v>0</v>
      </c>
      <c r="C2842" s="83">
        <f>'Point A Analysis'!B2840</f>
        <v>0</v>
      </c>
      <c r="D2842" s="83">
        <f>'Point A Analysis'!C2840</f>
        <v>0</v>
      </c>
      <c r="E2842" s="83">
        <f>'Point A Analysis'!D2840</f>
        <v>0</v>
      </c>
      <c r="F2842" s="83">
        <f>'Point A Analysis'!E2840</f>
        <v>0</v>
      </c>
      <c r="G2842" s="8"/>
      <c r="H2842" s="65">
        <f>'Point B RAW Results'!F2812</f>
        <v>0</v>
      </c>
      <c r="I2842" s="83">
        <f>'Point B Analysis'!B2840</f>
        <v>0</v>
      </c>
      <c r="J2842" s="83">
        <f>'Point B Analysis'!C2840</f>
        <v>0</v>
      </c>
      <c r="K2842" s="83">
        <f>'Point B Analysis'!D2840</f>
        <v>0</v>
      </c>
      <c r="L2842" s="83">
        <f>'Point B Analysis'!E2840</f>
        <v>0</v>
      </c>
      <c r="N2842" s="65">
        <f>'Point B RAW Results'!F2812</f>
        <v>0</v>
      </c>
      <c r="O2842" s="83">
        <f t="shared" si="178"/>
        <v>0</v>
      </c>
      <c r="P2842" s="83">
        <f t="shared" si="179"/>
        <v>0</v>
      </c>
      <c r="Q2842" s="83">
        <f t="shared" si="180"/>
        <v>0</v>
      </c>
      <c r="R2842" s="83">
        <f t="shared" si="181"/>
        <v>0</v>
      </c>
    </row>
    <row r="2843" spans="2:18" ht="13.5" customHeight="1" x14ac:dyDescent="0.35">
      <c r="B2843" s="65">
        <f>'Point A RAW Results'!F2810</f>
        <v>0</v>
      </c>
      <c r="C2843" s="83">
        <f>'Point A Analysis'!B2841</f>
        <v>0</v>
      </c>
      <c r="D2843" s="83">
        <f>'Point A Analysis'!C2841</f>
        <v>0</v>
      </c>
      <c r="E2843" s="83">
        <f>'Point A Analysis'!D2841</f>
        <v>0</v>
      </c>
      <c r="F2843" s="83">
        <f>'Point A Analysis'!E2841</f>
        <v>0</v>
      </c>
      <c r="G2843" s="8"/>
      <c r="H2843" s="65">
        <f>'Point B RAW Results'!F2813</f>
        <v>0</v>
      </c>
      <c r="I2843" s="83">
        <f>'Point B Analysis'!B2841</f>
        <v>0</v>
      </c>
      <c r="J2843" s="83">
        <f>'Point B Analysis'!C2841</f>
        <v>0</v>
      </c>
      <c r="K2843" s="83">
        <f>'Point B Analysis'!D2841</f>
        <v>0</v>
      </c>
      <c r="L2843" s="83">
        <f>'Point B Analysis'!E2841</f>
        <v>0</v>
      </c>
      <c r="N2843" s="65">
        <f>'Point B RAW Results'!F2813</f>
        <v>0</v>
      </c>
      <c r="O2843" s="83">
        <f t="shared" si="178"/>
        <v>0</v>
      </c>
      <c r="P2843" s="83">
        <f t="shared" si="179"/>
        <v>0</v>
      </c>
      <c r="Q2843" s="83">
        <f t="shared" si="180"/>
        <v>0</v>
      </c>
      <c r="R2843" s="83">
        <f t="shared" si="181"/>
        <v>0</v>
      </c>
    </row>
    <row r="2844" spans="2:18" ht="13.5" customHeight="1" x14ac:dyDescent="0.35">
      <c r="B2844" s="65">
        <f>'Point A RAW Results'!F2811</f>
        <v>0</v>
      </c>
      <c r="C2844" s="83">
        <f>'Point A Analysis'!B2842</f>
        <v>0</v>
      </c>
      <c r="D2844" s="83">
        <f>'Point A Analysis'!C2842</f>
        <v>0</v>
      </c>
      <c r="E2844" s="83">
        <f>'Point A Analysis'!D2842</f>
        <v>0</v>
      </c>
      <c r="F2844" s="83">
        <f>'Point A Analysis'!E2842</f>
        <v>0</v>
      </c>
      <c r="G2844" s="8"/>
      <c r="H2844" s="65">
        <f>'Point B RAW Results'!F2814</f>
        <v>0</v>
      </c>
      <c r="I2844" s="83">
        <f>'Point B Analysis'!B2842</f>
        <v>0</v>
      </c>
      <c r="J2844" s="83">
        <f>'Point B Analysis'!C2842</f>
        <v>0</v>
      </c>
      <c r="K2844" s="83">
        <f>'Point B Analysis'!D2842</f>
        <v>0</v>
      </c>
      <c r="L2844" s="83">
        <f>'Point B Analysis'!E2842</f>
        <v>0</v>
      </c>
      <c r="N2844" s="65">
        <f>'Point B RAW Results'!F2814</f>
        <v>0</v>
      </c>
      <c r="O2844" s="83">
        <f t="shared" si="178"/>
        <v>0</v>
      </c>
      <c r="P2844" s="83">
        <f t="shared" si="179"/>
        <v>0</v>
      </c>
      <c r="Q2844" s="83">
        <f t="shared" si="180"/>
        <v>0</v>
      </c>
      <c r="R2844" s="83">
        <f t="shared" si="181"/>
        <v>0</v>
      </c>
    </row>
    <row r="2845" spans="2:18" ht="13.5" customHeight="1" x14ac:dyDescent="0.35">
      <c r="B2845" s="65">
        <f>'Point A RAW Results'!F2812</f>
        <v>0</v>
      </c>
      <c r="C2845" s="83">
        <f>'Point A Analysis'!B2843</f>
        <v>0</v>
      </c>
      <c r="D2845" s="83">
        <f>'Point A Analysis'!C2843</f>
        <v>0</v>
      </c>
      <c r="E2845" s="83">
        <f>'Point A Analysis'!D2843</f>
        <v>0</v>
      </c>
      <c r="F2845" s="83">
        <f>'Point A Analysis'!E2843</f>
        <v>0</v>
      </c>
      <c r="G2845" s="8"/>
      <c r="H2845" s="65">
        <f>'Point B RAW Results'!F2815</f>
        <v>0</v>
      </c>
      <c r="I2845" s="83">
        <f>'Point B Analysis'!B2843</f>
        <v>0</v>
      </c>
      <c r="J2845" s="83">
        <f>'Point B Analysis'!C2843</f>
        <v>0</v>
      </c>
      <c r="K2845" s="83">
        <f>'Point B Analysis'!D2843</f>
        <v>0</v>
      </c>
      <c r="L2845" s="83">
        <f>'Point B Analysis'!E2843</f>
        <v>0</v>
      </c>
      <c r="N2845" s="65">
        <f>'Point B RAW Results'!F2815</f>
        <v>0</v>
      </c>
      <c r="O2845" s="83">
        <f t="shared" si="178"/>
        <v>0</v>
      </c>
      <c r="P2845" s="83">
        <f t="shared" si="179"/>
        <v>0</v>
      </c>
      <c r="Q2845" s="83">
        <f t="shared" si="180"/>
        <v>0</v>
      </c>
      <c r="R2845" s="83">
        <f t="shared" si="181"/>
        <v>0</v>
      </c>
    </row>
    <row r="2846" spans="2:18" ht="13.5" customHeight="1" x14ac:dyDescent="0.35">
      <c r="B2846" s="65">
        <f>'Point A RAW Results'!F2813</f>
        <v>0</v>
      </c>
      <c r="C2846" s="83">
        <f>'Point A Analysis'!B2844</f>
        <v>0</v>
      </c>
      <c r="D2846" s="83">
        <f>'Point A Analysis'!C2844</f>
        <v>0</v>
      </c>
      <c r="E2846" s="83">
        <f>'Point A Analysis'!D2844</f>
        <v>0</v>
      </c>
      <c r="F2846" s="83">
        <f>'Point A Analysis'!E2844</f>
        <v>0</v>
      </c>
      <c r="G2846" s="8"/>
      <c r="H2846" s="65">
        <f>'Point B RAW Results'!F2816</f>
        <v>0</v>
      </c>
      <c r="I2846" s="83">
        <f>'Point B Analysis'!B2844</f>
        <v>0</v>
      </c>
      <c r="J2846" s="83">
        <f>'Point B Analysis'!C2844</f>
        <v>0</v>
      </c>
      <c r="K2846" s="83">
        <f>'Point B Analysis'!D2844</f>
        <v>0</v>
      </c>
      <c r="L2846" s="83">
        <f>'Point B Analysis'!E2844</f>
        <v>0</v>
      </c>
      <c r="N2846" s="65">
        <f>'Point B RAW Results'!F2816</f>
        <v>0</v>
      </c>
      <c r="O2846" s="83">
        <f t="shared" si="178"/>
        <v>0</v>
      </c>
      <c r="P2846" s="83">
        <f t="shared" si="179"/>
        <v>0</v>
      </c>
      <c r="Q2846" s="83">
        <f t="shared" si="180"/>
        <v>0</v>
      </c>
      <c r="R2846" s="83">
        <f t="shared" si="181"/>
        <v>0</v>
      </c>
    </row>
    <row r="2847" spans="2:18" ht="13.5" customHeight="1" x14ac:dyDescent="0.35">
      <c r="B2847" s="65">
        <f>'Point A RAW Results'!F2814</f>
        <v>0</v>
      </c>
      <c r="C2847" s="83">
        <f>'Point A Analysis'!B2845</f>
        <v>0</v>
      </c>
      <c r="D2847" s="83">
        <f>'Point A Analysis'!C2845</f>
        <v>0</v>
      </c>
      <c r="E2847" s="83">
        <f>'Point A Analysis'!D2845</f>
        <v>0</v>
      </c>
      <c r="F2847" s="83">
        <f>'Point A Analysis'!E2845</f>
        <v>0</v>
      </c>
      <c r="G2847" s="8"/>
      <c r="H2847" s="65">
        <f>'Point B RAW Results'!F2817</f>
        <v>0</v>
      </c>
      <c r="I2847" s="83">
        <f>'Point B Analysis'!B2845</f>
        <v>0</v>
      </c>
      <c r="J2847" s="83">
        <f>'Point B Analysis'!C2845</f>
        <v>0</v>
      </c>
      <c r="K2847" s="83">
        <f>'Point B Analysis'!D2845</f>
        <v>0</v>
      </c>
      <c r="L2847" s="83">
        <f>'Point B Analysis'!E2845</f>
        <v>0</v>
      </c>
      <c r="N2847" s="65">
        <f>'Point B RAW Results'!F2817</f>
        <v>0</v>
      </c>
      <c r="O2847" s="83">
        <f t="shared" si="178"/>
        <v>0</v>
      </c>
      <c r="P2847" s="83">
        <f t="shared" si="179"/>
        <v>0</v>
      </c>
      <c r="Q2847" s="83">
        <f t="shared" si="180"/>
        <v>0</v>
      </c>
      <c r="R2847" s="83">
        <f t="shared" si="181"/>
        <v>0</v>
      </c>
    </row>
    <row r="2848" spans="2:18" ht="13.5" customHeight="1" x14ac:dyDescent="0.35">
      <c r="B2848" s="65">
        <f>'Point A RAW Results'!F2815</f>
        <v>0</v>
      </c>
      <c r="C2848" s="83">
        <f>'Point A Analysis'!B2846</f>
        <v>0</v>
      </c>
      <c r="D2848" s="83">
        <f>'Point A Analysis'!C2846</f>
        <v>0</v>
      </c>
      <c r="E2848" s="83">
        <f>'Point A Analysis'!D2846</f>
        <v>0</v>
      </c>
      <c r="F2848" s="83">
        <f>'Point A Analysis'!E2846</f>
        <v>0</v>
      </c>
      <c r="G2848" s="8"/>
      <c r="H2848" s="65">
        <f>'Point B RAW Results'!F2818</f>
        <v>0</v>
      </c>
      <c r="I2848" s="83">
        <f>'Point B Analysis'!B2846</f>
        <v>0</v>
      </c>
      <c r="J2848" s="83">
        <f>'Point B Analysis'!C2846</f>
        <v>0</v>
      </c>
      <c r="K2848" s="83">
        <f>'Point B Analysis'!D2846</f>
        <v>0</v>
      </c>
      <c r="L2848" s="83">
        <f>'Point B Analysis'!E2846</f>
        <v>0</v>
      </c>
      <c r="N2848" s="65">
        <f>'Point B RAW Results'!F2818</f>
        <v>0</v>
      </c>
      <c r="O2848" s="83">
        <f t="shared" si="178"/>
        <v>0</v>
      </c>
      <c r="P2848" s="83">
        <f t="shared" si="179"/>
        <v>0</v>
      </c>
      <c r="Q2848" s="83">
        <f t="shared" si="180"/>
        <v>0</v>
      </c>
      <c r="R2848" s="83">
        <f t="shared" si="181"/>
        <v>0</v>
      </c>
    </row>
    <row r="2849" spans="2:18" ht="13.5" customHeight="1" x14ac:dyDescent="0.35">
      <c r="B2849" s="65">
        <f>'Point A RAW Results'!F2816</f>
        <v>0</v>
      </c>
      <c r="C2849" s="83">
        <f>'Point A Analysis'!B2847</f>
        <v>0</v>
      </c>
      <c r="D2849" s="83">
        <f>'Point A Analysis'!C2847</f>
        <v>0</v>
      </c>
      <c r="E2849" s="83">
        <f>'Point A Analysis'!D2847</f>
        <v>0</v>
      </c>
      <c r="F2849" s="83">
        <f>'Point A Analysis'!E2847</f>
        <v>0</v>
      </c>
      <c r="G2849" s="8"/>
      <c r="H2849" s="65">
        <f>'Point B RAW Results'!F2819</f>
        <v>0</v>
      </c>
      <c r="I2849" s="83">
        <f>'Point B Analysis'!B2847</f>
        <v>0</v>
      </c>
      <c r="J2849" s="83">
        <f>'Point B Analysis'!C2847</f>
        <v>0</v>
      </c>
      <c r="K2849" s="83">
        <f>'Point B Analysis'!D2847</f>
        <v>0</v>
      </c>
      <c r="L2849" s="83">
        <f>'Point B Analysis'!E2847</f>
        <v>0</v>
      </c>
      <c r="N2849" s="65">
        <f>'Point B RAW Results'!F2819</f>
        <v>0</v>
      </c>
      <c r="O2849" s="83">
        <f t="shared" si="178"/>
        <v>0</v>
      </c>
      <c r="P2849" s="83">
        <f t="shared" si="179"/>
        <v>0</v>
      </c>
      <c r="Q2849" s="83">
        <f t="shared" si="180"/>
        <v>0</v>
      </c>
      <c r="R2849" s="83">
        <f t="shared" si="181"/>
        <v>0</v>
      </c>
    </row>
    <row r="2850" spans="2:18" ht="13.5" customHeight="1" x14ac:dyDescent="0.35">
      <c r="B2850" s="65">
        <f>'Point A RAW Results'!F2817</f>
        <v>0</v>
      </c>
      <c r="C2850" s="83">
        <f>'Point A Analysis'!B2848</f>
        <v>0</v>
      </c>
      <c r="D2850" s="83">
        <f>'Point A Analysis'!C2848</f>
        <v>0</v>
      </c>
      <c r="E2850" s="83">
        <f>'Point A Analysis'!D2848</f>
        <v>0</v>
      </c>
      <c r="F2850" s="83">
        <f>'Point A Analysis'!E2848</f>
        <v>0</v>
      </c>
      <c r="G2850" s="8"/>
      <c r="H2850" s="65">
        <f>'Point B RAW Results'!F2820</f>
        <v>0</v>
      </c>
      <c r="I2850" s="83">
        <f>'Point B Analysis'!B2848</f>
        <v>0</v>
      </c>
      <c r="J2850" s="83">
        <f>'Point B Analysis'!C2848</f>
        <v>0</v>
      </c>
      <c r="K2850" s="83">
        <f>'Point B Analysis'!D2848</f>
        <v>0</v>
      </c>
      <c r="L2850" s="83">
        <f>'Point B Analysis'!E2848</f>
        <v>0</v>
      </c>
      <c r="N2850" s="65">
        <f>'Point B RAW Results'!F2820</f>
        <v>0</v>
      </c>
      <c r="O2850" s="83">
        <f t="shared" si="178"/>
        <v>0</v>
      </c>
      <c r="P2850" s="83">
        <f t="shared" si="179"/>
        <v>0</v>
      </c>
      <c r="Q2850" s="83">
        <f t="shared" si="180"/>
        <v>0</v>
      </c>
      <c r="R2850" s="83">
        <f t="shared" si="181"/>
        <v>0</v>
      </c>
    </row>
    <row r="2851" spans="2:18" ht="13.5" customHeight="1" x14ac:dyDescent="0.35">
      <c r="B2851" s="65">
        <f>'Point A RAW Results'!F2818</f>
        <v>0</v>
      </c>
      <c r="C2851" s="83">
        <f>'Point A Analysis'!B2849</f>
        <v>0</v>
      </c>
      <c r="D2851" s="83">
        <f>'Point A Analysis'!C2849</f>
        <v>0</v>
      </c>
      <c r="E2851" s="83">
        <f>'Point A Analysis'!D2849</f>
        <v>0</v>
      </c>
      <c r="F2851" s="83">
        <f>'Point A Analysis'!E2849</f>
        <v>0</v>
      </c>
      <c r="G2851" s="8"/>
      <c r="H2851" s="65">
        <f>'Point B RAW Results'!F2821</f>
        <v>0</v>
      </c>
      <c r="I2851" s="83">
        <f>'Point B Analysis'!B2849</f>
        <v>0</v>
      </c>
      <c r="J2851" s="83">
        <f>'Point B Analysis'!C2849</f>
        <v>0</v>
      </c>
      <c r="K2851" s="83">
        <f>'Point B Analysis'!D2849</f>
        <v>0</v>
      </c>
      <c r="L2851" s="83">
        <f>'Point B Analysis'!E2849</f>
        <v>0</v>
      </c>
      <c r="N2851" s="65">
        <f>'Point B RAW Results'!F2821</f>
        <v>0</v>
      </c>
      <c r="O2851" s="83">
        <f t="shared" si="178"/>
        <v>0</v>
      </c>
      <c r="P2851" s="83">
        <f t="shared" si="179"/>
        <v>0</v>
      </c>
      <c r="Q2851" s="83">
        <f t="shared" si="180"/>
        <v>0</v>
      </c>
      <c r="R2851" s="83">
        <f t="shared" si="181"/>
        <v>0</v>
      </c>
    </row>
    <row r="2852" spans="2:18" ht="13.5" customHeight="1" x14ac:dyDescent="0.35">
      <c r="B2852" s="65">
        <f>'Point A RAW Results'!F2819</f>
        <v>0</v>
      </c>
      <c r="C2852" s="83">
        <f>'Point A Analysis'!B2850</f>
        <v>0</v>
      </c>
      <c r="D2852" s="83">
        <f>'Point A Analysis'!C2850</f>
        <v>0</v>
      </c>
      <c r="E2852" s="83">
        <f>'Point A Analysis'!D2850</f>
        <v>0</v>
      </c>
      <c r="F2852" s="83">
        <f>'Point A Analysis'!E2850</f>
        <v>0</v>
      </c>
      <c r="G2852" s="8"/>
      <c r="H2852" s="65">
        <f>'Point B RAW Results'!F2822</f>
        <v>0</v>
      </c>
      <c r="I2852" s="83">
        <f>'Point B Analysis'!B2850</f>
        <v>0</v>
      </c>
      <c r="J2852" s="83">
        <f>'Point B Analysis'!C2850</f>
        <v>0</v>
      </c>
      <c r="K2852" s="83">
        <f>'Point B Analysis'!D2850</f>
        <v>0</v>
      </c>
      <c r="L2852" s="83">
        <f>'Point B Analysis'!E2850</f>
        <v>0</v>
      </c>
      <c r="N2852" s="65">
        <f>'Point B RAW Results'!F2822</f>
        <v>0</v>
      </c>
      <c r="O2852" s="83">
        <f t="shared" si="178"/>
        <v>0</v>
      </c>
      <c r="P2852" s="83">
        <f t="shared" si="179"/>
        <v>0</v>
      </c>
      <c r="Q2852" s="83">
        <f t="shared" si="180"/>
        <v>0</v>
      </c>
      <c r="R2852" s="83">
        <f t="shared" si="181"/>
        <v>0</v>
      </c>
    </row>
    <row r="2853" spans="2:18" ht="13.5" customHeight="1" x14ac:dyDescent="0.35">
      <c r="B2853" s="65">
        <f>'Point A RAW Results'!F2820</f>
        <v>0</v>
      </c>
      <c r="C2853" s="83">
        <f>'Point A Analysis'!B2851</f>
        <v>0</v>
      </c>
      <c r="D2853" s="83">
        <f>'Point A Analysis'!C2851</f>
        <v>0</v>
      </c>
      <c r="E2853" s="83">
        <f>'Point A Analysis'!D2851</f>
        <v>0</v>
      </c>
      <c r="F2853" s="83">
        <f>'Point A Analysis'!E2851</f>
        <v>0</v>
      </c>
      <c r="G2853" s="8"/>
      <c r="H2853" s="65">
        <f>'Point B RAW Results'!F2823</f>
        <v>0</v>
      </c>
      <c r="I2853" s="83">
        <f>'Point B Analysis'!B2851</f>
        <v>0</v>
      </c>
      <c r="J2853" s="83">
        <f>'Point B Analysis'!C2851</f>
        <v>0</v>
      </c>
      <c r="K2853" s="83">
        <f>'Point B Analysis'!D2851</f>
        <v>0</v>
      </c>
      <c r="L2853" s="83">
        <f>'Point B Analysis'!E2851</f>
        <v>0</v>
      </c>
      <c r="N2853" s="65">
        <f>'Point B RAW Results'!F2823</f>
        <v>0</v>
      </c>
      <c r="O2853" s="83">
        <f t="shared" si="178"/>
        <v>0</v>
      </c>
      <c r="P2853" s="83">
        <f t="shared" si="179"/>
        <v>0</v>
      </c>
      <c r="Q2853" s="83">
        <f t="shared" si="180"/>
        <v>0</v>
      </c>
      <c r="R2853" s="83">
        <f t="shared" si="181"/>
        <v>0</v>
      </c>
    </row>
    <row r="2854" spans="2:18" ht="13.5" customHeight="1" x14ac:dyDescent="0.35">
      <c r="B2854" s="65">
        <f>'Point A RAW Results'!F2821</f>
        <v>0</v>
      </c>
      <c r="C2854" s="83">
        <f>'Point A Analysis'!B2852</f>
        <v>0</v>
      </c>
      <c r="D2854" s="83">
        <f>'Point A Analysis'!C2852</f>
        <v>0</v>
      </c>
      <c r="E2854" s="83">
        <f>'Point A Analysis'!D2852</f>
        <v>0</v>
      </c>
      <c r="F2854" s="83">
        <f>'Point A Analysis'!E2852</f>
        <v>0</v>
      </c>
      <c r="G2854" s="8"/>
      <c r="H2854" s="65">
        <f>'Point B RAW Results'!F2824</f>
        <v>0</v>
      </c>
      <c r="I2854" s="83">
        <f>'Point B Analysis'!B2852</f>
        <v>0</v>
      </c>
      <c r="J2854" s="83">
        <f>'Point B Analysis'!C2852</f>
        <v>0</v>
      </c>
      <c r="K2854" s="83">
        <f>'Point B Analysis'!D2852</f>
        <v>0</v>
      </c>
      <c r="L2854" s="83">
        <f>'Point B Analysis'!E2852</f>
        <v>0</v>
      </c>
      <c r="N2854" s="65">
        <f>'Point B RAW Results'!F2824</f>
        <v>0</v>
      </c>
      <c r="O2854" s="83">
        <f t="shared" si="178"/>
        <v>0</v>
      </c>
      <c r="P2854" s="83">
        <f t="shared" si="179"/>
        <v>0</v>
      </c>
      <c r="Q2854" s="83">
        <f t="shared" si="180"/>
        <v>0</v>
      </c>
      <c r="R2854" s="83">
        <f t="shared" si="181"/>
        <v>0</v>
      </c>
    </row>
    <row r="2855" spans="2:18" ht="13.5" customHeight="1" x14ac:dyDescent="0.35">
      <c r="B2855" s="65">
        <f>'Point A RAW Results'!F2822</f>
        <v>0</v>
      </c>
      <c r="C2855" s="83">
        <f>'Point A Analysis'!B2853</f>
        <v>0</v>
      </c>
      <c r="D2855" s="83">
        <f>'Point A Analysis'!C2853</f>
        <v>0</v>
      </c>
      <c r="E2855" s="83">
        <f>'Point A Analysis'!D2853</f>
        <v>0</v>
      </c>
      <c r="F2855" s="83">
        <f>'Point A Analysis'!E2853</f>
        <v>0</v>
      </c>
      <c r="G2855" s="8"/>
      <c r="H2855" s="65">
        <f>'Point B RAW Results'!F2825</f>
        <v>0</v>
      </c>
      <c r="I2855" s="83">
        <f>'Point B Analysis'!B2853</f>
        <v>0</v>
      </c>
      <c r="J2855" s="83">
        <f>'Point B Analysis'!C2853</f>
        <v>0</v>
      </c>
      <c r="K2855" s="83">
        <f>'Point B Analysis'!D2853</f>
        <v>0</v>
      </c>
      <c r="L2855" s="83">
        <f>'Point B Analysis'!E2853</f>
        <v>0</v>
      </c>
      <c r="N2855" s="65">
        <f>'Point B RAW Results'!F2825</f>
        <v>0</v>
      </c>
      <c r="O2855" s="83">
        <f t="shared" si="178"/>
        <v>0</v>
      </c>
      <c r="P2855" s="83">
        <f t="shared" si="179"/>
        <v>0</v>
      </c>
      <c r="Q2855" s="83">
        <f t="shared" si="180"/>
        <v>0</v>
      </c>
      <c r="R2855" s="83">
        <f t="shared" si="181"/>
        <v>0</v>
      </c>
    </row>
    <row r="2856" spans="2:18" ht="13.5" customHeight="1" x14ac:dyDescent="0.35">
      <c r="B2856" s="65">
        <f>'Point A RAW Results'!F2823</f>
        <v>0</v>
      </c>
      <c r="C2856" s="83">
        <f>'Point A Analysis'!B2854</f>
        <v>0</v>
      </c>
      <c r="D2856" s="83">
        <f>'Point A Analysis'!C2854</f>
        <v>0</v>
      </c>
      <c r="E2856" s="83">
        <f>'Point A Analysis'!D2854</f>
        <v>0</v>
      </c>
      <c r="F2856" s="83">
        <f>'Point A Analysis'!E2854</f>
        <v>0</v>
      </c>
      <c r="G2856" s="8"/>
      <c r="H2856" s="65">
        <f>'Point B RAW Results'!F2826</f>
        <v>0</v>
      </c>
      <c r="I2856" s="83">
        <f>'Point B Analysis'!B2854</f>
        <v>0</v>
      </c>
      <c r="J2856" s="83">
        <f>'Point B Analysis'!C2854</f>
        <v>0</v>
      </c>
      <c r="K2856" s="83">
        <f>'Point B Analysis'!D2854</f>
        <v>0</v>
      </c>
      <c r="L2856" s="83">
        <f>'Point B Analysis'!E2854</f>
        <v>0</v>
      </c>
      <c r="N2856" s="65">
        <f>'Point B RAW Results'!F2826</f>
        <v>0</v>
      </c>
      <c r="O2856" s="83">
        <f t="shared" si="178"/>
        <v>0</v>
      </c>
      <c r="P2856" s="83">
        <f t="shared" si="179"/>
        <v>0</v>
      </c>
      <c r="Q2856" s="83">
        <f t="shared" si="180"/>
        <v>0</v>
      </c>
      <c r="R2856" s="83">
        <f t="shared" si="181"/>
        <v>0</v>
      </c>
    </row>
    <row r="2857" spans="2:18" ht="13.5" customHeight="1" x14ac:dyDescent="0.35">
      <c r="B2857" s="65">
        <f>'Point A RAW Results'!F2824</f>
        <v>0</v>
      </c>
      <c r="C2857" s="83">
        <f>'Point A Analysis'!B2855</f>
        <v>0</v>
      </c>
      <c r="D2857" s="83">
        <f>'Point A Analysis'!C2855</f>
        <v>0</v>
      </c>
      <c r="E2857" s="83">
        <f>'Point A Analysis'!D2855</f>
        <v>0</v>
      </c>
      <c r="F2857" s="83">
        <f>'Point A Analysis'!E2855</f>
        <v>0</v>
      </c>
      <c r="G2857" s="8"/>
      <c r="H2857" s="65">
        <f>'Point B RAW Results'!F2827</f>
        <v>0</v>
      </c>
      <c r="I2857" s="83">
        <f>'Point B Analysis'!B2855</f>
        <v>0</v>
      </c>
      <c r="J2857" s="83">
        <f>'Point B Analysis'!C2855</f>
        <v>0</v>
      </c>
      <c r="K2857" s="83">
        <f>'Point B Analysis'!D2855</f>
        <v>0</v>
      </c>
      <c r="L2857" s="83">
        <f>'Point B Analysis'!E2855</f>
        <v>0</v>
      </c>
      <c r="N2857" s="65">
        <f>'Point B RAW Results'!F2827</f>
        <v>0</v>
      </c>
      <c r="O2857" s="83">
        <f t="shared" si="178"/>
        <v>0</v>
      </c>
      <c r="P2857" s="83">
        <f t="shared" si="179"/>
        <v>0</v>
      </c>
      <c r="Q2857" s="83">
        <f t="shared" si="180"/>
        <v>0</v>
      </c>
      <c r="R2857" s="83">
        <f t="shared" si="181"/>
        <v>0</v>
      </c>
    </row>
    <row r="2858" spans="2:18" ht="13.5" customHeight="1" x14ac:dyDescent="0.35">
      <c r="B2858" s="65">
        <f>'Point A RAW Results'!F2825</f>
        <v>0</v>
      </c>
      <c r="C2858" s="83">
        <f>'Point A Analysis'!B2856</f>
        <v>0</v>
      </c>
      <c r="D2858" s="83">
        <f>'Point A Analysis'!C2856</f>
        <v>0</v>
      </c>
      <c r="E2858" s="83">
        <f>'Point A Analysis'!D2856</f>
        <v>0</v>
      </c>
      <c r="F2858" s="83">
        <f>'Point A Analysis'!E2856</f>
        <v>0</v>
      </c>
      <c r="G2858" s="8"/>
      <c r="H2858" s="65">
        <f>'Point B RAW Results'!F2828</f>
        <v>0</v>
      </c>
      <c r="I2858" s="83">
        <f>'Point B Analysis'!B2856</f>
        <v>0</v>
      </c>
      <c r="J2858" s="83">
        <f>'Point B Analysis'!C2856</f>
        <v>0</v>
      </c>
      <c r="K2858" s="83">
        <f>'Point B Analysis'!D2856</f>
        <v>0</v>
      </c>
      <c r="L2858" s="83">
        <f>'Point B Analysis'!E2856</f>
        <v>0</v>
      </c>
      <c r="N2858" s="65">
        <f>'Point B RAW Results'!F2828</f>
        <v>0</v>
      </c>
      <c r="O2858" s="83">
        <f t="shared" si="178"/>
        <v>0</v>
      </c>
      <c r="P2858" s="83">
        <f t="shared" si="179"/>
        <v>0</v>
      </c>
      <c r="Q2858" s="83">
        <f t="shared" si="180"/>
        <v>0</v>
      </c>
      <c r="R2858" s="83">
        <f t="shared" si="181"/>
        <v>0</v>
      </c>
    </row>
    <row r="2859" spans="2:18" ht="13.5" customHeight="1" x14ac:dyDescent="0.35">
      <c r="B2859" s="65">
        <f>'Point A RAW Results'!F2826</f>
        <v>0</v>
      </c>
      <c r="C2859" s="83">
        <f>'Point A Analysis'!B2857</f>
        <v>0</v>
      </c>
      <c r="D2859" s="83">
        <f>'Point A Analysis'!C2857</f>
        <v>0</v>
      </c>
      <c r="E2859" s="83">
        <f>'Point A Analysis'!D2857</f>
        <v>0</v>
      </c>
      <c r="F2859" s="83">
        <f>'Point A Analysis'!E2857</f>
        <v>0</v>
      </c>
      <c r="G2859" s="8"/>
      <c r="H2859" s="65">
        <f>'Point B RAW Results'!F2829</f>
        <v>0</v>
      </c>
      <c r="I2859" s="83">
        <f>'Point B Analysis'!B2857</f>
        <v>0</v>
      </c>
      <c r="J2859" s="83">
        <f>'Point B Analysis'!C2857</f>
        <v>0</v>
      </c>
      <c r="K2859" s="83">
        <f>'Point B Analysis'!D2857</f>
        <v>0</v>
      </c>
      <c r="L2859" s="83">
        <f>'Point B Analysis'!E2857</f>
        <v>0</v>
      </c>
      <c r="N2859" s="65">
        <f>'Point B RAW Results'!F2829</f>
        <v>0</v>
      </c>
      <c r="O2859" s="83">
        <f t="shared" si="178"/>
        <v>0</v>
      </c>
      <c r="P2859" s="83">
        <f t="shared" si="179"/>
        <v>0</v>
      </c>
      <c r="Q2859" s="83">
        <f t="shared" si="180"/>
        <v>0</v>
      </c>
      <c r="R2859" s="83">
        <f t="shared" si="181"/>
        <v>0</v>
      </c>
    </row>
    <row r="2860" spans="2:18" ht="13.5" customHeight="1" x14ac:dyDescent="0.35">
      <c r="B2860" s="65">
        <f>'Point A RAW Results'!F2827</f>
        <v>0</v>
      </c>
      <c r="C2860" s="83">
        <f>'Point A Analysis'!B2858</f>
        <v>0</v>
      </c>
      <c r="D2860" s="83">
        <f>'Point A Analysis'!C2858</f>
        <v>0</v>
      </c>
      <c r="E2860" s="83">
        <f>'Point A Analysis'!D2858</f>
        <v>0</v>
      </c>
      <c r="F2860" s="83">
        <f>'Point A Analysis'!E2858</f>
        <v>0</v>
      </c>
      <c r="G2860" s="8"/>
      <c r="H2860" s="65">
        <f>'Point B RAW Results'!F2830</f>
        <v>0</v>
      </c>
      <c r="I2860" s="83">
        <f>'Point B Analysis'!B2858</f>
        <v>0</v>
      </c>
      <c r="J2860" s="83">
        <f>'Point B Analysis'!C2858</f>
        <v>0</v>
      </c>
      <c r="K2860" s="83">
        <f>'Point B Analysis'!D2858</f>
        <v>0</v>
      </c>
      <c r="L2860" s="83">
        <f>'Point B Analysis'!E2858</f>
        <v>0</v>
      </c>
      <c r="N2860" s="65">
        <f>'Point B RAW Results'!F2830</f>
        <v>0</v>
      </c>
      <c r="O2860" s="83">
        <f t="shared" si="178"/>
        <v>0</v>
      </c>
      <c r="P2860" s="83">
        <f t="shared" si="179"/>
        <v>0</v>
      </c>
      <c r="Q2860" s="83">
        <f t="shared" si="180"/>
        <v>0</v>
      </c>
      <c r="R2860" s="83">
        <f t="shared" si="181"/>
        <v>0</v>
      </c>
    </row>
    <row r="2861" spans="2:18" ht="13.5" customHeight="1" x14ac:dyDescent="0.35">
      <c r="B2861" s="65">
        <f>'Point A RAW Results'!F2828</f>
        <v>0</v>
      </c>
      <c r="C2861" s="83">
        <f>'Point A Analysis'!B2859</f>
        <v>0</v>
      </c>
      <c r="D2861" s="83">
        <f>'Point A Analysis'!C2859</f>
        <v>0</v>
      </c>
      <c r="E2861" s="83">
        <f>'Point A Analysis'!D2859</f>
        <v>0</v>
      </c>
      <c r="F2861" s="83">
        <f>'Point A Analysis'!E2859</f>
        <v>0</v>
      </c>
      <c r="G2861" s="8"/>
      <c r="H2861" s="65">
        <f>'Point B RAW Results'!F2831</f>
        <v>0</v>
      </c>
      <c r="I2861" s="83">
        <f>'Point B Analysis'!B2859</f>
        <v>0</v>
      </c>
      <c r="J2861" s="83">
        <f>'Point B Analysis'!C2859</f>
        <v>0</v>
      </c>
      <c r="K2861" s="83">
        <f>'Point B Analysis'!D2859</f>
        <v>0</v>
      </c>
      <c r="L2861" s="83">
        <f>'Point B Analysis'!E2859</f>
        <v>0</v>
      </c>
      <c r="N2861" s="65">
        <f>'Point B RAW Results'!F2831</f>
        <v>0</v>
      </c>
      <c r="O2861" s="83">
        <f t="shared" ref="O2861:O2924" si="182">I2861-C2861</f>
        <v>0</v>
      </c>
      <c r="P2861" s="83">
        <f t="shared" ref="P2861:P2924" si="183">J2861-D2861</f>
        <v>0</v>
      </c>
      <c r="Q2861" s="83">
        <f t="shared" ref="Q2861:Q2924" si="184">K2861-E2861</f>
        <v>0</v>
      </c>
      <c r="R2861" s="83">
        <f t="shared" ref="R2861:R2924" si="185">L2861-F2861</f>
        <v>0</v>
      </c>
    </row>
    <row r="2862" spans="2:18" ht="13.5" customHeight="1" x14ac:dyDescent="0.35">
      <c r="B2862" s="65">
        <f>'Point A RAW Results'!F2829</f>
        <v>0</v>
      </c>
      <c r="C2862" s="83">
        <f>'Point A Analysis'!B2860</f>
        <v>0</v>
      </c>
      <c r="D2862" s="83">
        <f>'Point A Analysis'!C2860</f>
        <v>0</v>
      </c>
      <c r="E2862" s="83">
        <f>'Point A Analysis'!D2860</f>
        <v>0</v>
      </c>
      <c r="F2862" s="83">
        <f>'Point A Analysis'!E2860</f>
        <v>0</v>
      </c>
      <c r="G2862" s="8"/>
      <c r="H2862" s="65">
        <f>'Point B RAW Results'!F2832</f>
        <v>0</v>
      </c>
      <c r="I2862" s="83">
        <f>'Point B Analysis'!B2860</f>
        <v>0</v>
      </c>
      <c r="J2862" s="83">
        <f>'Point B Analysis'!C2860</f>
        <v>0</v>
      </c>
      <c r="K2862" s="83">
        <f>'Point B Analysis'!D2860</f>
        <v>0</v>
      </c>
      <c r="L2862" s="83">
        <f>'Point B Analysis'!E2860</f>
        <v>0</v>
      </c>
      <c r="N2862" s="65">
        <f>'Point B RAW Results'!F2832</f>
        <v>0</v>
      </c>
      <c r="O2862" s="83">
        <f t="shared" si="182"/>
        <v>0</v>
      </c>
      <c r="P2862" s="83">
        <f t="shared" si="183"/>
        <v>0</v>
      </c>
      <c r="Q2862" s="83">
        <f t="shared" si="184"/>
        <v>0</v>
      </c>
      <c r="R2862" s="83">
        <f t="shared" si="185"/>
        <v>0</v>
      </c>
    </row>
    <row r="2863" spans="2:18" ht="13.5" customHeight="1" x14ac:dyDescent="0.35">
      <c r="B2863" s="65">
        <f>'Point A RAW Results'!F2830</f>
        <v>0</v>
      </c>
      <c r="C2863" s="83">
        <f>'Point A Analysis'!B2861</f>
        <v>0</v>
      </c>
      <c r="D2863" s="83">
        <f>'Point A Analysis'!C2861</f>
        <v>0</v>
      </c>
      <c r="E2863" s="83">
        <f>'Point A Analysis'!D2861</f>
        <v>0</v>
      </c>
      <c r="F2863" s="83">
        <f>'Point A Analysis'!E2861</f>
        <v>0</v>
      </c>
      <c r="G2863" s="8"/>
      <c r="H2863" s="65">
        <f>'Point B RAW Results'!F2833</f>
        <v>0</v>
      </c>
      <c r="I2863" s="83">
        <f>'Point B Analysis'!B2861</f>
        <v>0</v>
      </c>
      <c r="J2863" s="83">
        <f>'Point B Analysis'!C2861</f>
        <v>0</v>
      </c>
      <c r="K2863" s="83">
        <f>'Point B Analysis'!D2861</f>
        <v>0</v>
      </c>
      <c r="L2863" s="83">
        <f>'Point B Analysis'!E2861</f>
        <v>0</v>
      </c>
      <c r="N2863" s="65">
        <f>'Point B RAW Results'!F2833</f>
        <v>0</v>
      </c>
      <c r="O2863" s="83">
        <f t="shared" si="182"/>
        <v>0</v>
      </c>
      <c r="P2863" s="83">
        <f t="shared" si="183"/>
        <v>0</v>
      </c>
      <c r="Q2863" s="83">
        <f t="shared" si="184"/>
        <v>0</v>
      </c>
      <c r="R2863" s="83">
        <f t="shared" si="185"/>
        <v>0</v>
      </c>
    </row>
    <row r="2864" spans="2:18" ht="13.5" customHeight="1" x14ac:dyDescent="0.35">
      <c r="B2864" s="65">
        <f>'Point A RAW Results'!F2831</f>
        <v>0</v>
      </c>
      <c r="C2864" s="83">
        <f>'Point A Analysis'!B2862</f>
        <v>0</v>
      </c>
      <c r="D2864" s="83">
        <f>'Point A Analysis'!C2862</f>
        <v>0</v>
      </c>
      <c r="E2864" s="83">
        <f>'Point A Analysis'!D2862</f>
        <v>0</v>
      </c>
      <c r="F2864" s="83">
        <f>'Point A Analysis'!E2862</f>
        <v>0</v>
      </c>
      <c r="G2864" s="8"/>
      <c r="H2864" s="65">
        <f>'Point B RAW Results'!F2834</f>
        <v>0</v>
      </c>
      <c r="I2864" s="83">
        <f>'Point B Analysis'!B2862</f>
        <v>0</v>
      </c>
      <c r="J2864" s="83">
        <f>'Point B Analysis'!C2862</f>
        <v>0</v>
      </c>
      <c r="K2864" s="83">
        <f>'Point B Analysis'!D2862</f>
        <v>0</v>
      </c>
      <c r="L2864" s="83">
        <f>'Point B Analysis'!E2862</f>
        <v>0</v>
      </c>
      <c r="N2864" s="65">
        <f>'Point B RAW Results'!F2834</f>
        <v>0</v>
      </c>
      <c r="O2864" s="83">
        <f t="shared" si="182"/>
        <v>0</v>
      </c>
      <c r="P2864" s="83">
        <f t="shared" si="183"/>
        <v>0</v>
      </c>
      <c r="Q2864" s="83">
        <f t="shared" si="184"/>
        <v>0</v>
      </c>
      <c r="R2864" s="83">
        <f t="shared" si="185"/>
        <v>0</v>
      </c>
    </row>
    <row r="2865" spans="2:18" ht="13.5" customHeight="1" x14ac:dyDescent="0.35">
      <c r="B2865" s="65">
        <f>'Point A RAW Results'!F2832</f>
        <v>0</v>
      </c>
      <c r="C2865" s="83">
        <f>'Point A Analysis'!B2863</f>
        <v>0</v>
      </c>
      <c r="D2865" s="83">
        <f>'Point A Analysis'!C2863</f>
        <v>0</v>
      </c>
      <c r="E2865" s="83">
        <f>'Point A Analysis'!D2863</f>
        <v>0</v>
      </c>
      <c r="F2865" s="83">
        <f>'Point A Analysis'!E2863</f>
        <v>0</v>
      </c>
      <c r="G2865" s="8"/>
      <c r="H2865" s="65">
        <f>'Point B RAW Results'!F2835</f>
        <v>0</v>
      </c>
      <c r="I2865" s="83">
        <f>'Point B Analysis'!B2863</f>
        <v>0</v>
      </c>
      <c r="J2865" s="83">
        <f>'Point B Analysis'!C2863</f>
        <v>0</v>
      </c>
      <c r="K2865" s="83">
        <f>'Point B Analysis'!D2863</f>
        <v>0</v>
      </c>
      <c r="L2865" s="83">
        <f>'Point B Analysis'!E2863</f>
        <v>0</v>
      </c>
      <c r="N2865" s="65">
        <f>'Point B RAW Results'!F2835</f>
        <v>0</v>
      </c>
      <c r="O2865" s="83">
        <f t="shared" si="182"/>
        <v>0</v>
      </c>
      <c r="P2865" s="83">
        <f t="shared" si="183"/>
        <v>0</v>
      </c>
      <c r="Q2865" s="83">
        <f t="shared" si="184"/>
        <v>0</v>
      </c>
      <c r="R2865" s="83">
        <f t="shared" si="185"/>
        <v>0</v>
      </c>
    </row>
    <row r="2866" spans="2:18" ht="13.5" customHeight="1" x14ac:dyDescent="0.35">
      <c r="B2866" s="65">
        <f>'Point A RAW Results'!F2833</f>
        <v>0</v>
      </c>
      <c r="C2866" s="83">
        <f>'Point A Analysis'!B2864</f>
        <v>0</v>
      </c>
      <c r="D2866" s="83">
        <f>'Point A Analysis'!C2864</f>
        <v>0</v>
      </c>
      <c r="E2866" s="83">
        <f>'Point A Analysis'!D2864</f>
        <v>0</v>
      </c>
      <c r="F2866" s="83">
        <f>'Point A Analysis'!E2864</f>
        <v>0</v>
      </c>
      <c r="G2866" s="8"/>
      <c r="H2866" s="65">
        <f>'Point B RAW Results'!F2836</f>
        <v>0</v>
      </c>
      <c r="I2866" s="83">
        <f>'Point B Analysis'!B2864</f>
        <v>0</v>
      </c>
      <c r="J2866" s="83">
        <f>'Point B Analysis'!C2864</f>
        <v>0</v>
      </c>
      <c r="K2866" s="83">
        <f>'Point B Analysis'!D2864</f>
        <v>0</v>
      </c>
      <c r="L2866" s="83">
        <f>'Point B Analysis'!E2864</f>
        <v>0</v>
      </c>
      <c r="N2866" s="65">
        <f>'Point B RAW Results'!F2836</f>
        <v>0</v>
      </c>
      <c r="O2866" s="83">
        <f t="shared" si="182"/>
        <v>0</v>
      </c>
      <c r="P2866" s="83">
        <f t="shared" si="183"/>
        <v>0</v>
      </c>
      <c r="Q2866" s="83">
        <f t="shared" si="184"/>
        <v>0</v>
      </c>
      <c r="R2866" s="83">
        <f t="shared" si="185"/>
        <v>0</v>
      </c>
    </row>
    <row r="2867" spans="2:18" ht="13.5" customHeight="1" x14ac:dyDescent="0.35">
      <c r="B2867" s="65">
        <f>'Point A RAW Results'!F2834</f>
        <v>0</v>
      </c>
      <c r="C2867" s="83">
        <f>'Point A Analysis'!B2865</f>
        <v>0</v>
      </c>
      <c r="D2867" s="83">
        <f>'Point A Analysis'!C2865</f>
        <v>0</v>
      </c>
      <c r="E2867" s="83">
        <f>'Point A Analysis'!D2865</f>
        <v>0</v>
      </c>
      <c r="F2867" s="83">
        <f>'Point A Analysis'!E2865</f>
        <v>0</v>
      </c>
      <c r="G2867" s="8"/>
      <c r="H2867" s="65">
        <f>'Point B RAW Results'!F2837</f>
        <v>0</v>
      </c>
      <c r="I2867" s="83">
        <f>'Point B Analysis'!B2865</f>
        <v>0</v>
      </c>
      <c r="J2867" s="83">
        <f>'Point B Analysis'!C2865</f>
        <v>0</v>
      </c>
      <c r="K2867" s="83">
        <f>'Point B Analysis'!D2865</f>
        <v>0</v>
      </c>
      <c r="L2867" s="83">
        <f>'Point B Analysis'!E2865</f>
        <v>0</v>
      </c>
      <c r="N2867" s="65">
        <f>'Point B RAW Results'!F2837</f>
        <v>0</v>
      </c>
      <c r="O2867" s="83">
        <f t="shared" si="182"/>
        <v>0</v>
      </c>
      <c r="P2867" s="83">
        <f t="shared" si="183"/>
        <v>0</v>
      </c>
      <c r="Q2867" s="83">
        <f t="shared" si="184"/>
        <v>0</v>
      </c>
      <c r="R2867" s="83">
        <f t="shared" si="185"/>
        <v>0</v>
      </c>
    </row>
    <row r="2868" spans="2:18" ht="13.5" customHeight="1" x14ac:dyDescent="0.35">
      <c r="B2868" s="65">
        <f>'Point A RAW Results'!F2835</f>
        <v>0</v>
      </c>
      <c r="C2868" s="83">
        <f>'Point A Analysis'!B2866</f>
        <v>0</v>
      </c>
      <c r="D2868" s="83">
        <f>'Point A Analysis'!C2866</f>
        <v>0</v>
      </c>
      <c r="E2868" s="83">
        <f>'Point A Analysis'!D2866</f>
        <v>0</v>
      </c>
      <c r="F2868" s="83">
        <f>'Point A Analysis'!E2866</f>
        <v>0</v>
      </c>
      <c r="G2868" s="8"/>
      <c r="H2868" s="65">
        <f>'Point B RAW Results'!F2838</f>
        <v>0</v>
      </c>
      <c r="I2868" s="83">
        <f>'Point B Analysis'!B2866</f>
        <v>0</v>
      </c>
      <c r="J2868" s="83">
        <f>'Point B Analysis'!C2866</f>
        <v>0</v>
      </c>
      <c r="K2868" s="83">
        <f>'Point B Analysis'!D2866</f>
        <v>0</v>
      </c>
      <c r="L2868" s="83">
        <f>'Point B Analysis'!E2866</f>
        <v>0</v>
      </c>
      <c r="N2868" s="65">
        <f>'Point B RAW Results'!F2838</f>
        <v>0</v>
      </c>
      <c r="O2868" s="83">
        <f t="shared" si="182"/>
        <v>0</v>
      </c>
      <c r="P2868" s="83">
        <f t="shared" si="183"/>
        <v>0</v>
      </c>
      <c r="Q2868" s="83">
        <f t="shared" si="184"/>
        <v>0</v>
      </c>
      <c r="R2868" s="83">
        <f t="shared" si="185"/>
        <v>0</v>
      </c>
    </row>
    <row r="2869" spans="2:18" ht="13.5" customHeight="1" x14ac:dyDescent="0.35">
      <c r="B2869" s="65">
        <f>'Point A RAW Results'!F2836</f>
        <v>0</v>
      </c>
      <c r="C2869" s="83">
        <f>'Point A Analysis'!B2867</f>
        <v>0</v>
      </c>
      <c r="D2869" s="83">
        <f>'Point A Analysis'!C2867</f>
        <v>0</v>
      </c>
      <c r="E2869" s="83">
        <f>'Point A Analysis'!D2867</f>
        <v>0</v>
      </c>
      <c r="F2869" s="83">
        <f>'Point A Analysis'!E2867</f>
        <v>0</v>
      </c>
      <c r="G2869" s="8"/>
      <c r="H2869" s="65">
        <f>'Point B RAW Results'!F2839</f>
        <v>0</v>
      </c>
      <c r="I2869" s="83">
        <f>'Point B Analysis'!B2867</f>
        <v>0</v>
      </c>
      <c r="J2869" s="83">
        <f>'Point B Analysis'!C2867</f>
        <v>0</v>
      </c>
      <c r="K2869" s="83">
        <f>'Point B Analysis'!D2867</f>
        <v>0</v>
      </c>
      <c r="L2869" s="83">
        <f>'Point B Analysis'!E2867</f>
        <v>0</v>
      </c>
      <c r="N2869" s="65">
        <f>'Point B RAW Results'!F2839</f>
        <v>0</v>
      </c>
      <c r="O2869" s="83">
        <f t="shared" si="182"/>
        <v>0</v>
      </c>
      <c r="P2869" s="83">
        <f t="shared" si="183"/>
        <v>0</v>
      </c>
      <c r="Q2869" s="83">
        <f t="shared" si="184"/>
        <v>0</v>
      </c>
      <c r="R2869" s="83">
        <f t="shared" si="185"/>
        <v>0</v>
      </c>
    </row>
    <row r="2870" spans="2:18" ht="13.5" customHeight="1" x14ac:dyDescent="0.35">
      <c r="B2870" s="65">
        <f>'Point A RAW Results'!F2837</f>
        <v>0</v>
      </c>
      <c r="C2870" s="83">
        <f>'Point A Analysis'!B2868</f>
        <v>0</v>
      </c>
      <c r="D2870" s="83">
        <f>'Point A Analysis'!C2868</f>
        <v>0</v>
      </c>
      <c r="E2870" s="83">
        <f>'Point A Analysis'!D2868</f>
        <v>0</v>
      </c>
      <c r="F2870" s="83">
        <f>'Point A Analysis'!E2868</f>
        <v>0</v>
      </c>
      <c r="G2870" s="8"/>
      <c r="H2870" s="65">
        <f>'Point B RAW Results'!F2840</f>
        <v>0</v>
      </c>
      <c r="I2870" s="83">
        <f>'Point B Analysis'!B2868</f>
        <v>0</v>
      </c>
      <c r="J2870" s="83">
        <f>'Point B Analysis'!C2868</f>
        <v>0</v>
      </c>
      <c r="K2870" s="83">
        <f>'Point B Analysis'!D2868</f>
        <v>0</v>
      </c>
      <c r="L2870" s="83">
        <f>'Point B Analysis'!E2868</f>
        <v>0</v>
      </c>
      <c r="N2870" s="65">
        <f>'Point B RAW Results'!F2840</f>
        <v>0</v>
      </c>
      <c r="O2870" s="83">
        <f t="shared" si="182"/>
        <v>0</v>
      </c>
      <c r="P2870" s="83">
        <f t="shared" si="183"/>
        <v>0</v>
      </c>
      <c r="Q2870" s="83">
        <f t="shared" si="184"/>
        <v>0</v>
      </c>
      <c r="R2870" s="83">
        <f t="shared" si="185"/>
        <v>0</v>
      </c>
    </row>
    <row r="2871" spans="2:18" ht="13.5" customHeight="1" x14ac:dyDescent="0.35">
      <c r="B2871" s="65">
        <f>'Point A RAW Results'!F2838</f>
        <v>0</v>
      </c>
      <c r="C2871" s="83">
        <f>'Point A Analysis'!B2869</f>
        <v>0</v>
      </c>
      <c r="D2871" s="83">
        <f>'Point A Analysis'!C2869</f>
        <v>0</v>
      </c>
      <c r="E2871" s="83">
        <f>'Point A Analysis'!D2869</f>
        <v>0</v>
      </c>
      <c r="F2871" s="83">
        <f>'Point A Analysis'!E2869</f>
        <v>0</v>
      </c>
      <c r="G2871" s="8"/>
      <c r="H2871" s="65">
        <f>'Point B RAW Results'!F2841</f>
        <v>0</v>
      </c>
      <c r="I2871" s="83">
        <f>'Point B Analysis'!B2869</f>
        <v>0</v>
      </c>
      <c r="J2871" s="83">
        <f>'Point B Analysis'!C2869</f>
        <v>0</v>
      </c>
      <c r="K2871" s="83">
        <f>'Point B Analysis'!D2869</f>
        <v>0</v>
      </c>
      <c r="L2871" s="83">
        <f>'Point B Analysis'!E2869</f>
        <v>0</v>
      </c>
      <c r="N2871" s="65">
        <f>'Point B RAW Results'!F2841</f>
        <v>0</v>
      </c>
      <c r="O2871" s="83">
        <f t="shared" si="182"/>
        <v>0</v>
      </c>
      <c r="P2871" s="83">
        <f t="shared" si="183"/>
        <v>0</v>
      </c>
      <c r="Q2871" s="83">
        <f t="shared" si="184"/>
        <v>0</v>
      </c>
      <c r="R2871" s="83">
        <f t="shared" si="185"/>
        <v>0</v>
      </c>
    </row>
    <row r="2872" spans="2:18" ht="13.5" customHeight="1" x14ac:dyDescent="0.35">
      <c r="B2872" s="65">
        <f>'Point A RAW Results'!F2839</f>
        <v>0</v>
      </c>
      <c r="C2872" s="83">
        <f>'Point A Analysis'!B2870</f>
        <v>0</v>
      </c>
      <c r="D2872" s="83">
        <f>'Point A Analysis'!C2870</f>
        <v>0</v>
      </c>
      <c r="E2872" s="83">
        <f>'Point A Analysis'!D2870</f>
        <v>0</v>
      </c>
      <c r="F2872" s="83">
        <f>'Point A Analysis'!E2870</f>
        <v>0</v>
      </c>
      <c r="G2872" s="8"/>
      <c r="H2872" s="65">
        <f>'Point B RAW Results'!F2842</f>
        <v>0</v>
      </c>
      <c r="I2872" s="83">
        <f>'Point B Analysis'!B2870</f>
        <v>0</v>
      </c>
      <c r="J2872" s="83">
        <f>'Point B Analysis'!C2870</f>
        <v>0</v>
      </c>
      <c r="K2872" s="83">
        <f>'Point B Analysis'!D2870</f>
        <v>0</v>
      </c>
      <c r="L2872" s="83">
        <f>'Point B Analysis'!E2870</f>
        <v>0</v>
      </c>
      <c r="N2872" s="65">
        <f>'Point B RAW Results'!F2842</f>
        <v>0</v>
      </c>
      <c r="O2872" s="83">
        <f t="shared" si="182"/>
        <v>0</v>
      </c>
      <c r="P2872" s="83">
        <f t="shared" si="183"/>
        <v>0</v>
      </c>
      <c r="Q2872" s="83">
        <f t="shared" si="184"/>
        <v>0</v>
      </c>
      <c r="R2872" s="83">
        <f t="shared" si="185"/>
        <v>0</v>
      </c>
    </row>
    <row r="2873" spans="2:18" ht="13.5" customHeight="1" x14ac:dyDescent="0.35">
      <c r="B2873" s="65">
        <f>'Point A RAW Results'!F2840</f>
        <v>0</v>
      </c>
      <c r="C2873" s="83">
        <f>'Point A Analysis'!B2871</f>
        <v>0</v>
      </c>
      <c r="D2873" s="83">
        <f>'Point A Analysis'!C2871</f>
        <v>0</v>
      </c>
      <c r="E2873" s="83">
        <f>'Point A Analysis'!D2871</f>
        <v>0</v>
      </c>
      <c r="F2873" s="83">
        <f>'Point A Analysis'!E2871</f>
        <v>0</v>
      </c>
      <c r="G2873" s="8"/>
      <c r="H2873" s="65">
        <f>'Point B RAW Results'!F2843</f>
        <v>0</v>
      </c>
      <c r="I2873" s="83">
        <f>'Point B Analysis'!B2871</f>
        <v>0</v>
      </c>
      <c r="J2873" s="83">
        <f>'Point B Analysis'!C2871</f>
        <v>0</v>
      </c>
      <c r="K2873" s="83">
        <f>'Point B Analysis'!D2871</f>
        <v>0</v>
      </c>
      <c r="L2873" s="83">
        <f>'Point B Analysis'!E2871</f>
        <v>0</v>
      </c>
      <c r="N2873" s="65">
        <f>'Point B RAW Results'!F2843</f>
        <v>0</v>
      </c>
      <c r="O2873" s="83">
        <f t="shared" si="182"/>
        <v>0</v>
      </c>
      <c r="P2873" s="83">
        <f t="shared" si="183"/>
        <v>0</v>
      </c>
      <c r="Q2873" s="83">
        <f t="shared" si="184"/>
        <v>0</v>
      </c>
      <c r="R2873" s="83">
        <f t="shared" si="185"/>
        <v>0</v>
      </c>
    </row>
    <row r="2874" spans="2:18" ht="13.5" customHeight="1" x14ac:dyDescent="0.35">
      <c r="B2874" s="65">
        <f>'Point A RAW Results'!F2841</f>
        <v>0</v>
      </c>
      <c r="C2874" s="83">
        <f>'Point A Analysis'!B2872</f>
        <v>0</v>
      </c>
      <c r="D2874" s="83">
        <f>'Point A Analysis'!C2872</f>
        <v>0</v>
      </c>
      <c r="E2874" s="83">
        <f>'Point A Analysis'!D2872</f>
        <v>0</v>
      </c>
      <c r="F2874" s="83">
        <f>'Point A Analysis'!E2872</f>
        <v>0</v>
      </c>
      <c r="G2874" s="8"/>
      <c r="H2874" s="65">
        <f>'Point B RAW Results'!F2844</f>
        <v>0</v>
      </c>
      <c r="I2874" s="83">
        <f>'Point B Analysis'!B2872</f>
        <v>0</v>
      </c>
      <c r="J2874" s="83">
        <f>'Point B Analysis'!C2872</f>
        <v>0</v>
      </c>
      <c r="K2874" s="83">
        <f>'Point B Analysis'!D2872</f>
        <v>0</v>
      </c>
      <c r="L2874" s="83">
        <f>'Point B Analysis'!E2872</f>
        <v>0</v>
      </c>
      <c r="N2874" s="65">
        <f>'Point B RAW Results'!F2844</f>
        <v>0</v>
      </c>
      <c r="O2874" s="83">
        <f t="shared" si="182"/>
        <v>0</v>
      </c>
      <c r="P2874" s="83">
        <f t="shared" si="183"/>
        <v>0</v>
      </c>
      <c r="Q2874" s="83">
        <f t="shared" si="184"/>
        <v>0</v>
      </c>
      <c r="R2874" s="83">
        <f t="shared" si="185"/>
        <v>0</v>
      </c>
    </row>
    <row r="2875" spans="2:18" ht="13.5" customHeight="1" x14ac:dyDescent="0.35">
      <c r="B2875" s="65">
        <f>'Point A RAW Results'!F2842</f>
        <v>0</v>
      </c>
      <c r="C2875" s="83">
        <f>'Point A Analysis'!B2873</f>
        <v>0</v>
      </c>
      <c r="D2875" s="83">
        <f>'Point A Analysis'!C2873</f>
        <v>0</v>
      </c>
      <c r="E2875" s="83">
        <f>'Point A Analysis'!D2873</f>
        <v>0</v>
      </c>
      <c r="F2875" s="83">
        <f>'Point A Analysis'!E2873</f>
        <v>0</v>
      </c>
      <c r="G2875" s="8"/>
      <c r="H2875" s="65">
        <f>'Point B RAW Results'!F2845</f>
        <v>0</v>
      </c>
      <c r="I2875" s="83">
        <f>'Point B Analysis'!B2873</f>
        <v>0</v>
      </c>
      <c r="J2875" s="83">
        <f>'Point B Analysis'!C2873</f>
        <v>0</v>
      </c>
      <c r="K2875" s="83">
        <f>'Point B Analysis'!D2873</f>
        <v>0</v>
      </c>
      <c r="L2875" s="83">
        <f>'Point B Analysis'!E2873</f>
        <v>0</v>
      </c>
      <c r="N2875" s="65">
        <f>'Point B RAW Results'!F2845</f>
        <v>0</v>
      </c>
      <c r="O2875" s="83">
        <f t="shared" si="182"/>
        <v>0</v>
      </c>
      <c r="P2875" s="83">
        <f t="shared" si="183"/>
        <v>0</v>
      </c>
      <c r="Q2875" s="83">
        <f t="shared" si="184"/>
        <v>0</v>
      </c>
      <c r="R2875" s="83">
        <f t="shared" si="185"/>
        <v>0</v>
      </c>
    </row>
    <row r="2876" spans="2:18" ht="13.5" customHeight="1" x14ac:dyDescent="0.35">
      <c r="B2876" s="65">
        <f>'Point A RAW Results'!F2843</f>
        <v>0</v>
      </c>
      <c r="C2876" s="83">
        <f>'Point A Analysis'!B2874</f>
        <v>0</v>
      </c>
      <c r="D2876" s="83">
        <f>'Point A Analysis'!C2874</f>
        <v>0</v>
      </c>
      <c r="E2876" s="83">
        <f>'Point A Analysis'!D2874</f>
        <v>0</v>
      </c>
      <c r="F2876" s="83">
        <f>'Point A Analysis'!E2874</f>
        <v>0</v>
      </c>
      <c r="G2876" s="8"/>
      <c r="H2876" s="65">
        <f>'Point B RAW Results'!F2846</f>
        <v>0</v>
      </c>
      <c r="I2876" s="83">
        <f>'Point B Analysis'!B2874</f>
        <v>0</v>
      </c>
      <c r="J2876" s="83">
        <f>'Point B Analysis'!C2874</f>
        <v>0</v>
      </c>
      <c r="K2876" s="83">
        <f>'Point B Analysis'!D2874</f>
        <v>0</v>
      </c>
      <c r="L2876" s="83">
        <f>'Point B Analysis'!E2874</f>
        <v>0</v>
      </c>
      <c r="N2876" s="65">
        <f>'Point B RAW Results'!F2846</f>
        <v>0</v>
      </c>
      <c r="O2876" s="83">
        <f t="shared" si="182"/>
        <v>0</v>
      </c>
      <c r="P2876" s="83">
        <f t="shared" si="183"/>
        <v>0</v>
      </c>
      <c r="Q2876" s="83">
        <f t="shared" si="184"/>
        <v>0</v>
      </c>
      <c r="R2876" s="83">
        <f t="shared" si="185"/>
        <v>0</v>
      </c>
    </row>
    <row r="2877" spans="2:18" ht="13.5" customHeight="1" x14ac:dyDescent="0.35">
      <c r="B2877" s="65">
        <f>'Point A RAW Results'!F2844</f>
        <v>0</v>
      </c>
      <c r="C2877" s="83">
        <f>'Point A Analysis'!B2875</f>
        <v>0</v>
      </c>
      <c r="D2877" s="83">
        <f>'Point A Analysis'!C2875</f>
        <v>0</v>
      </c>
      <c r="E2877" s="83">
        <f>'Point A Analysis'!D2875</f>
        <v>0</v>
      </c>
      <c r="F2877" s="83">
        <f>'Point A Analysis'!E2875</f>
        <v>0</v>
      </c>
      <c r="G2877" s="8"/>
      <c r="H2877" s="65">
        <f>'Point B RAW Results'!F2847</f>
        <v>0</v>
      </c>
      <c r="I2877" s="83">
        <f>'Point B Analysis'!B2875</f>
        <v>0</v>
      </c>
      <c r="J2877" s="83">
        <f>'Point B Analysis'!C2875</f>
        <v>0</v>
      </c>
      <c r="K2877" s="83">
        <f>'Point B Analysis'!D2875</f>
        <v>0</v>
      </c>
      <c r="L2877" s="83">
        <f>'Point B Analysis'!E2875</f>
        <v>0</v>
      </c>
      <c r="N2877" s="65">
        <f>'Point B RAW Results'!F2847</f>
        <v>0</v>
      </c>
      <c r="O2877" s="83">
        <f t="shared" si="182"/>
        <v>0</v>
      </c>
      <c r="P2877" s="83">
        <f t="shared" si="183"/>
        <v>0</v>
      </c>
      <c r="Q2877" s="83">
        <f t="shared" si="184"/>
        <v>0</v>
      </c>
      <c r="R2877" s="83">
        <f t="shared" si="185"/>
        <v>0</v>
      </c>
    </row>
    <row r="2878" spans="2:18" ht="13.5" customHeight="1" x14ac:dyDescent="0.35">
      <c r="B2878" s="65">
        <f>'Point A RAW Results'!F2845</f>
        <v>0</v>
      </c>
      <c r="C2878" s="83">
        <f>'Point A Analysis'!B2876</f>
        <v>0</v>
      </c>
      <c r="D2878" s="83">
        <f>'Point A Analysis'!C2876</f>
        <v>0</v>
      </c>
      <c r="E2878" s="83">
        <f>'Point A Analysis'!D2876</f>
        <v>0</v>
      </c>
      <c r="F2878" s="83">
        <f>'Point A Analysis'!E2876</f>
        <v>0</v>
      </c>
      <c r="G2878" s="8"/>
      <c r="H2878" s="65">
        <f>'Point B RAW Results'!F2848</f>
        <v>0</v>
      </c>
      <c r="I2878" s="83">
        <f>'Point B Analysis'!B2876</f>
        <v>0</v>
      </c>
      <c r="J2878" s="83">
        <f>'Point B Analysis'!C2876</f>
        <v>0</v>
      </c>
      <c r="K2878" s="83">
        <f>'Point B Analysis'!D2876</f>
        <v>0</v>
      </c>
      <c r="L2878" s="83">
        <f>'Point B Analysis'!E2876</f>
        <v>0</v>
      </c>
      <c r="N2878" s="65">
        <f>'Point B RAW Results'!F2848</f>
        <v>0</v>
      </c>
      <c r="O2878" s="83">
        <f t="shared" si="182"/>
        <v>0</v>
      </c>
      <c r="P2878" s="83">
        <f t="shared" si="183"/>
        <v>0</v>
      </c>
      <c r="Q2878" s="83">
        <f t="shared" si="184"/>
        <v>0</v>
      </c>
      <c r="R2878" s="83">
        <f t="shared" si="185"/>
        <v>0</v>
      </c>
    </row>
    <row r="2879" spans="2:18" ht="13.5" customHeight="1" x14ac:dyDescent="0.35">
      <c r="B2879" s="65">
        <f>'Point A RAW Results'!F2846</f>
        <v>0</v>
      </c>
      <c r="C2879" s="83">
        <f>'Point A Analysis'!B2877</f>
        <v>0</v>
      </c>
      <c r="D2879" s="83">
        <f>'Point A Analysis'!C2877</f>
        <v>0</v>
      </c>
      <c r="E2879" s="83">
        <f>'Point A Analysis'!D2877</f>
        <v>0</v>
      </c>
      <c r="F2879" s="83">
        <f>'Point A Analysis'!E2877</f>
        <v>0</v>
      </c>
      <c r="G2879" s="8"/>
      <c r="H2879" s="65">
        <f>'Point B RAW Results'!F2849</f>
        <v>0</v>
      </c>
      <c r="I2879" s="83">
        <f>'Point B Analysis'!B2877</f>
        <v>0</v>
      </c>
      <c r="J2879" s="83">
        <f>'Point B Analysis'!C2877</f>
        <v>0</v>
      </c>
      <c r="K2879" s="83">
        <f>'Point B Analysis'!D2877</f>
        <v>0</v>
      </c>
      <c r="L2879" s="83">
        <f>'Point B Analysis'!E2877</f>
        <v>0</v>
      </c>
      <c r="N2879" s="65">
        <f>'Point B RAW Results'!F2849</f>
        <v>0</v>
      </c>
      <c r="O2879" s="83">
        <f t="shared" si="182"/>
        <v>0</v>
      </c>
      <c r="P2879" s="83">
        <f t="shared" si="183"/>
        <v>0</v>
      </c>
      <c r="Q2879" s="83">
        <f t="shared" si="184"/>
        <v>0</v>
      </c>
      <c r="R2879" s="83">
        <f t="shared" si="185"/>
        <v>0</v>
      </c>
    </row>
    <row r="2880" spans="2:18" ht="13.5" customHeight="1" x14ac:dyDescent="0.35">
      <c r="B2880" s="65">
        <f>'Point A RAW Results'!F2847</f>
        <v>0</v>
      </c>
      <c r="C2880" s="83">
        <f>'Point A Analysis'!B2878</f>
        <v>0</v>
      </c>
      <c r="D2880" s="83">
        <f>'Point A Analysis'!C2878</f>
        <v>0</v>
      </c>
      <c r="E2880" s="83">
        <f>'Point A Analysis'!D2878</f>
        <v>0</v>
      </c>
      <c r="F2880" s="83">
        <f>'Point A Analysis'!E2878</f>
        <v>0</v>
      </c>
      <c r="G2880" s="8"/>
      <c r="H2880" s="65">
        <f>'Point B RAW Results'!F2850</f>
        <v>0</v>
      </c>
      <c r="I2880" s="83">
        <f>'Point B Analysis'!B2878</f>
        <v>0</v>
      </c>
      <c r="J2880" s="83">
        <f>'Point B Analysis'!C2878</f>
        <v>0</v>
      </c>
      <c r="K2880" s="83">
        <f>'Point B Analysis'!D2878</f>
        <v>0</v>
      </c>
      <c r="L2880" s="83">
        <f>'Point B Analysis'!E2878</f>
        <v>0</v>
      </c>
      <c r="N2880" s="65">
        <f>'Point B RAW Results'!F2850</f>
        <v>0</v>
      </c>
      <c r="O2880" s="83">
        <f t="shared" si="182"/>
        <v>0</v>
      </c>
      <c r="P2880" s="83">
        <f t="shared" si="183"/>
        <v>0</v>
      </c>
      <c r="Q2880" s="83">
        <f t="shared" si="184"/>
        <v>0</v>
      </c>
      <c r="R2880" s="83">
        <f t="shared" si="185"/>
        <v>0</v>
      </c>
    </row>
    <row r="2881" spans="2:18" ht="13.5" customHeight="1" x14ac:dyDescent="0.35">
      <c r="B2881" s="65">
        <f>'Point A RAW Results'!F2848</f>
        <v>0</v>
      </c>
      <c r="C2881" s="83">
        <f>'Point A Analysis'!B2879</f>
        <v>0</v>
      </c>
      <c r="D2881" s="83">
        <f>'Point A Analysis'!C2879</f>
        <v>0</v>
      </c>
      <c r="E2881" s="83">
        <f>'Point A Analysis'!D2879</f>
        <v>0</v>
      </c>
      <c r="F2881" s="83">
        <f>'Point A Analysis'!E2879</f>
        <v>0</v>
      </c>
      <c r="G2881" s="8"/>
      <c r="H2881" s="65">
        <f>'Point B RAW Results'!F2851</f>
        <v>0</v>
      </c>
      <c r="I2881" s="83">
        <f>'Point B Analysis'!B2879</f>
        <v>0</v>
      </c>
      <c r="J2881" s="83">
        <f>'Point B Analysis'!C2879</f>
        <v>0</v>
      </c>
      <c r="K2881" s="83">
        <f>'Point B Analysis'!D2879</f>
        <v>0</v>
      </c>
      <c r="L2881" s="83">
        <f>'Point B Analysis'!E2879</f>
        <v>0</v>
      </c>
      <c r="N2881" s="65">
        <f>'Point B RAW Results'!F2851</f>
        <v>0</v>
      </c>
      <c r="O2881" s="83">
        <f t="shared" si="182"/>
        <v>0</v>
      </c>
      <c r="P2881" s="83">
        <f t="shared" si="183"/>
        <v>0</v>
      </c>
      <c r="Q2881" s="83">
        <f t="shared" si="184"/>
        <v>0</v>
      </c>
      <c r="R2881" s="83">
        <f t="shared" si="185"/>
        <v>0</v>
      </c>
    </row>
    <row r="2882" spans="2:18" ht="13.5" customHeight="1" x14ac:dyDescent="0.35">
      <c r="B2882" s="65">
        <f>'Point A RAW Results'!F2849</f>
        <v>0</v>
      </c>
      <c r="C2882" s="83">
        <f>'Point A Analysis'!B2880</f>
        <v>0</v>
      </c>
      <c r="D2882" s="83">
        <f>'Point A Analysis'!C2880</f>
        <v>0</v>
      </c>
      <c r="E2882" s="83">
        <f>'Point A Analysis'!D2880</f>
        <v>0</v>
      </c>
      <c r="F2882" s="83">
        <f>'Point A Analysis'!E2880</f>
        <v>0</v>
      </c>
      <c r="G2882" s="8"/>
      <c r="H2882" s="65">
        <f>'Point B RAW Results'!F2852</f>
        <v>0</v>
      </c>
      <c r="I2882" s="83">
        <f>'Point B Analysis'!B2880</f>
        <v>0</v>
      </c>
      <c r="J2882" s="83">
        <f>'Point B Analysis'!C2880</f>
        <v>0</v>
      </c>
      <c r="K2882" s="83">
        <f>'Point B Analysis'!D2880</f>
        <v>0</v>
      </c>
      <c r="L2882" s="83">
        <f>'Point B Analysis'!E2880</f>
        <v>0</v>
      </c>
      <c r="N2882" s="65">
        <f>'Point B RAW Results'!F2852</f>
        <v>0</v>
      </c>
      <c r="O2882" s="83">
        <f t="shared" si="182"/>
        <v>0</v>
      </c>
      <c r="P2882" s="83">
        <f t="shared" si="183"/>
        <v>0</v>
      </c>
      <c r="Q2882" s="83">
        <f t="shared" si="184"/>
        <v>0</v>
      </c>
      <c r="R2882" s="83">
        <f t="shared" si="185"/>
        <v>0</v>
      </c>
    </row>
    <row r="2883" spans="2:18" ht="13.5" customHeight="1" x14ac:dyDescent="0.35">
      <c r="B2883" s="65">
        <f>'Point A RAW Results'!F2850</f>
        <v>0</v>
      </c>
      <c r="C2883" s="83">
        <f>'Point A Analysis'!B2881</f>
        <v>0</v>
      </c>
      <c r="D2883" s="83">
        <f>'Point A Analysis'!C2881</f>
        <v>0</v>
      </c>
      <c r="E2883" s="83">
        <f>'Point A Analysis'!D2881</f>
        <v>0</v>
      </c>
      <c r="F2883" s="83">
        <f>'Point A Analysis'!E2881</f>
        <v>0</v>
      </c>
      <c r="G2883" s="8"/>
      <c r="H2883" s="65">
        <f>'Point B RAW Results'!F2853</f>
        <v>0</v>
      </c>
      <c r="I2883" s="83">
        <f>'Point B Analysis'!B2881</f>
        <v>0</v>
      </c>
      <c r="J2883" s="83">
        <f>'Point B Analysis'!C2881</f>
        <v>0</v>
      </c>
      <c r="K2883" s="83">
        <f>'Point B Analysis'!D2881</f>
        <v>0</v>
      </c>
      <c r="L2883" s="83">
        <f>'Point B Analysis'!E2881</f>
        <v>0</v>
      </c>
      <c r="N2883" s="65">
        <f>'Point B RAW Results'!F2853</f>
        <v>0</v>
      </c>
      <c r="O2883" s="83">
        <f t="shared" si="182"/>
        <v>0</v>
      </c>
      <c r="P2883" s="83">
        <f t="shared" si="183"/>
        <v>0</v>
      </c>
      <c r="Q2883" s="83">
        <f t="shared" si="184"/>
        <v>0</v>
      </c>
      <c r="R2883" s="83">
        <f t="shared" si="185"/>
        <v>0</v>
      </c>
    </row>
    <row r="2884" spans="2:18" ht="13.5" customHeight="1" x14ac:dyDescent="0.35">
      <c r="B2884" s="65">
        <f>'Point A RAW Results'!F2851</f>
        <v>0</v>
      </c>
      <c r="C2884" s="83">
        <f>'Point A Analysis'!B2882</f>
        <v>0</v>
      </c>
      <c r="D2884" s="83">
        <f>'Point A Analysis'!C2882</f>
        <v>0</v>
      </c>
      <c r="E2884" s="83">
        <f>'Point A Analysis'!D2882</f>
        <v>0</v>
      </c>
      <c r="F2884" s="83">
        <f>'Point A Analysis'!E2882</f>
        <v>0</v>
      </c>
      <c r="G2884" s="8"/>
      <c r="H2884" s="65">
        <f>'Point B RAW Results'!F2854</f>
        <v>0</v>
      </c>
      <c r="I2884" s="83">
        <f>'Point B Analysis'!B2882</f>
        <v>0</v>
      </c>
      <c r="J2884" s="83">
        <f>'Point B Analysis'!C2882</f>
        <v>0</v>
      </c>
      <c r="K2884" s="83">
        <f>'Point B Analysis'!D2882</f>
        <v>0</v>
      </c>
      <c r="L2884" s="83">
        <f>'Point B Analysis'!E2882</f>
        <v>0</v>
      </c>
      <c r="N2884" s="65">
        <f>'Point B RAW Results'!F2854</f>
        <v>0</v>
      </c>
      <c r="O2884" s="83">
        <f t="shared" si="182"/>
        <v>0</v>
      </c>
      <c r="P2884" s="83">
        <f t="shared" si="183"/>
        <v>0</v>
      </c>
      <c r="Q2884" s="83">
        <f t="shared" si="184"/>
        <v>0</v>
      </c>
      <c r="R2884" s="83">
        <f t="shared" si="185"/>
        <v>0</v>
      </c>
    </row>
    <row r="2885" spans="2:18" ht="13.5" customHeight="1" x14ac:dyDescent="0.35">
      <c r="B2885" s="65">
        <f>'Point A RAW Results'!F2852</f>
        <v>0</v>
      </c>
      <c r="C2885" s="83">
        <f>'Point A Analysis'!B2883</f>
        <v>0</v>
      </c>
      <c r="D2885" s="83">
        <f>'Point A Analysis'!C2883</f>
        <v>0</v>
      </c>
      <c r="E2885" s="83">
        <f>'Point A Analysis'!D2883</f>
        <v>0</v>
      </c>
      <c r="F2885" s="83">
        <f>'Point A Analysis'!E2883</f>
        <v>0</v>
      </c>
      <c r="G2885" s="8"/>
      <c r="H2885" s="65">
        <f>'Point B RAW Results'!F2855</f>
        <v>0</v>
      </c>
      <c r="I2885" s="83">
        <f>'Point B Analysis'!B2883</f>
        <v>0</v>
      </c>
      <c r="J2885" s="83">
        <f>'Point B Analysis'!C2883</f>
        <v>0</v>
      </c>
      <c r="K2885" s="83">
        <f>'Point B Analysis'!D2883</f>
        <v>0</v>
      </c>
      <c r="L2885" s="83">
        <f>'Point B Analysis'!E2883</f>
        <v>0</v>
      </c>
      <c r="N2885" s="65">
        <f>'Point B RAW Results'!F2855</f>
        <v>0</v>
      </c>
      <c r="O2885" s="83">
        <f t="shared" si="182"/>
        <v>0</v>
      </c>
      <c r="P2885" s="83">
        <f t="shared" si="183"/>
        <v>0</v>
      </c>
      <c r="Q2885" s="83">
        <f t="shared" si="184"/>
        <v>0</v>
      </c>
      <c r="R2885" s="83">
        <f t="shared" si="185"/>
        <v>0</v>
      </c>
    </row>
    <row r="2886" spans="2:18" ht="13.5" customHeight="1" x14ac:dyDescent="0.35">
      <c r="B2886" s="65">
        <f>'Point A RAW Results'!F2853</f>
        <v>0</v>
      </c>
      <c r="C2886" s="83">
        <f>'Point A Analysis'!B2884</f>
        <v>0</v>
      </c>
      <c r="D2886" s="83">
        <f>'Point A Analysis'!C2884</f>
        <v>0</v>
      </c>
      <c r="E2886" s="83">
        <f>'Point A Analysis'!D2884</f>
        <v>0</v>
      </c>
      <c r="F2886" s="83">
        <f>'Point A Analysis'!E2884</f>
        <v>0</v>
      </c>
      <c r="G2886" s="8"/>
      <c r="H2886" s="65">
        <f>'Point B RAW Results'!F2856</f>
        <v>0</v>
      </c>
      <c r="I2886" s="83">
        <f>'Point B Analysis'!B2884</f>
        <v>0</v>
      </c>
      <c r="J2886" s="83">
        <f>'Point B Analysis'!C2884</f>
        <v>0</v>
      </c>
      <c r="K2886" s="83">
        <f>'Point B Analysis'!D2884</f>
        <v>0</v>
      </c>
      <c r="L2886" s="83">
        <f>'Point B Analysis'!E2884</f>
        <v>0</v>
      </c>
      <c r="N2886" s="65">
        <f>'Point B RAW Results'!F2856</f>
        <v>0</v>
      </c>
      <c r="O2886" s="83">
        <f t="shared" si="182"/>
        <v>0</v>
      </c>
      <c r="P2886" s="83">
        <f t="shared" si="183"/>
        <v>0</v>
      </c>
      <c r="Q2886" s="83">
        <f t="shared" si="184"/>
        <v>0</v>
      </c>
      <c r="R2886" s="83">
        <f t="shared" si="185"/>
        <v>0</v>
      </c>
    </row>
    <row r="2887" spans="2:18" ht="13.5" customHeight="1" x14ac:dyDescent="0.35">
      <c r="B2887" s="65">
        <f>'Point A RAW Results'!F2854</f>
        <v>0</v>
      </c>
      <c r="C2887" s="83">
        <f>'Point A Analysis'!B2885</f>
        <v>0</v>
      </c>
      <c r="D2887" s="83">
        <f>'Point A Analysis'!C2885</f>
        <v>0</v>
      </c>
      <c r="E2887" s="83">
        <f>'Point A Analysis'!D2885</f>
        <v>0</v>
      </c>
      <c r="F2887" s="83">
        <f>'Point A Analysis'!E2885</f>
        <v>0</v>
      </c>
      <c r="G2887" s="8"/>
      <c r="H2887" s="65">
        <f>'Point B RAW Results'!F2857</f>
        <v>0</v>
      </c>
      <c r="I2887" s="83">
        <f>'Point B Analysis'!B2885</f>
        <v>0</v>
      </c>
      <c r="J2887" s="83">
        <f>'Point B Analysis'!C2885</f>
        <v>0</v>
      </c>
      <c r="K2887" s="83">
        <f>'Point B Analysis'!D2885</f>
        <v>0</v>
      </c>
      <c r="L2887" s="83">
        <f>'Point B Analysis'!E2885</f>
        <v>0</v>
      </c>
      <c r="N2887" s="65">
        <f>'Point B RAW Results'!F2857</f>
        <v>0</v>
      </c>
      <c r="O2887" s="83">
        <f t="shared" si="182"/>
        <v>0</v>
      </c>
      <c r="P2887" s="83">
        <f t="shared" si="183"/>
        <v>0</v>
      </c>
      <c r="Q2887" s="83">
        <f t="shared" si="184"/>
        <v>0</v>
      </c>
      <c r="R2887" s="83">
        <f t="shared" si="185"/>
        <v>0</v>
      </c>
    </row>
    <row r="2888" spans="2:18" ht="13.5" customHeight="1" x14ac:dyDescent="0.35">
      <c r="B2888" s="65">
        <f>'Point A RAW Results'!F2855</f>
        <v>0</v>
      </c>
      <c r="C2888" s="83">
        <f>'Point A Analysis'!B2886</f>
        <v>0</v>
      </c>
      <c r="D2888" s="83">
        <f>'Point A Analysis'!C2886</f>
        <v>0</v>
      </c>
      <c r="E2888" s="83">
        <f>'Point A Analysis'!D2886</f>
        <v>0</v>
      </c>
      <c r="F2888" s="83">
        <f>'Point A Analysis'!E2886</f>
        <v>0</v>
      </c>
      <c r="G2888" s="8"/>
      <c r="H2888" s="65">
        <f>'Point B RAW Results'!F2858</f>
        <v>0</v>
      </c>
      <c r="I2888" s="83">
        <f>'Point B Analysis'!B2886</f>
        <v>0</v>
      </c>
      <c r="J2888" s="83">
        <f>'Point B Analysis'!C2886</f>
        <v>0</v>
      </c>
      <c r="K2888" s="83">
        <f>'Point B Analysis'!D2886</f>
        <v>0</v>
      </c>
      <c r="L2888" s="83">
        <f>'Point B Analysis'!E2886</f>
        <v>0</v>
      </c>
      <c r="N2888" s="65">
        <f>'Point B RAW Results'!F2858</f>
        <v>0</v>
      </c>
      <c r="O2888" s="83">
        <f t="shared" si="182"/>
        <v>0</v>
      </c>
      <c r="P2888" s="83">
        <f t="shared" si="183"/>
        <v>0</v>
      </c>
      <c r="Q2888" s="83">
        <f t="shared" si="184"/>
        <v>0</v>
      </c>
      <c r="R2888" s="83">
        <f t="shared" si="185"/>
        <v>0</v>
      </c>
    </row>
    <row r="2889" spans="2:18" ht="13.5" customHeight="1" x14ac:dyDescent="0.35">
      <c r="B2889" s="65">
        <f>'Point A RAW Results'!F2856</f>
        <v>0</v>
      </c>
      <c r="C2889" s="83">
        <f>'Point A Analysis'!B2887</f>
        <v>0</v>
      </c>
      <c r="D2889" s="83">
        <f>'Point A Analysis'!C2887</f>
        <v>0</v>
      </c>
      <c r="E2889" s="83">
        <f>'Point A Analysis'!D2887</f>
        <v>0</v>
      </c>
      <c r="F2889" s="83">
        <f>'Point A Analysis'!E2887</f>
        <v>0</v>
      </c>
      <c r="G2889" s="8"/>
      <c r="H2889" s="65">
        <f>'Point B RAW Results'!F2859</f>
        <v>0</v>
      </c>
      <c r="I2889" s="83">
        <f>'Point B Analysis'!B2887</f>
        <v>0</v>
      </c>
      <c r="J2889" s="83">
        <f>'Point B Analysis'!C2887</f>
        <v>0</v>
      </c>
      <c r="K2889" s="83">
        <f>'Point B Analysis'!D2887</f>
        <v>0</v>
      </c>
      <c r="L2889" s="83">
        <f>'Point B Analysis'!E2887</f>
        <v>0</v>
      </c>
      <c r="N2889" s="65">
        <f>'Point B RAW Results'!F2859</f>
        <v>0</v>
      </c>
      <c r="O2889" s="83">
        <f t="shared" si="182"/>
        <v>0</v>
      </c>
      <c r="P2889" s="83">
        <f t="shared" si="183"/>
        <v>0</v>
      </c>
      <c r="Q2889" s="83">
        <f t="shared" si="184"/>
        <v>0</v>
      </c>
      <c r="R2889" s="83">
        <f t="shared" si="185"/>
        <v>0</v>
      </c>
    </row>
    <row r="2890" spans="2:18" ht="13.5" customHeight="1" x14ac:dyDescent="0.35">
      <c r="B2890" s="65">
        <f>'Point A RAW Results'!F2857</f>
        <v>0</v>
      </c>
      <c r="C2890" s="83">
        <f>'Point A Analysis'!B2888</f>
        <v>0</v>
      </c>
      <c r="D2890" s="83">
        <f>'Point A Analysis'!C2888</f>
        <v>0</v>
      </c>
      <c r="E2890" s="83">
        <f>'Point A Analysis'!D2888</f>
        <v>0</v>
      </c>
      <c r="F2890" s="83">
        <f>'Point A Analysis'!E2888</f>
        <v>0</v>
      </c>
      <c r="G2890" s="8"/>
      <c r="H2890" s="65">
        <f>'Point B RAW Results'!F2860</f>
        <v>0</v>
      </c>
      <c r="I2890" s="83">
        <f>'Point B Analysis'!B2888</f>
        <v>0</v>
      </c>
      <c r="J2890" s="83">
        <f>'Point B Analysis'!C2888</f>
        <v>0</v>
      </c>
      <c r="K2890" s="83">
        <f>'Point B Analysis'!D2888</f>
        <v>0</v>
      </c>
      <c r="L2890" s="83">
        <f>'Point B Analysis'!E2888</f>
        <v>0</v>
      </c>
      <c r="N2890" s="65">
        <f>'Point B RAW Results'!F2860</f>
        <v>0</v>
      </c>
      <c r="O2890" s="83">
        <f t="shared" si="182"/>
        <v>0</v>
      </c>
      <c r="P2890" s="83">
        <f t="shared" si="183"/>
        <v>0</v>
      </c>
      <c r="Q2890" s="83">
        <f t="shared" si="184"/>
        <v>0</v>
      </c>
      <c r="R2890" s="83">
        <f t="shared" si="185"/>
        <v>0</v>
      </c>
    </row>
    <row r="2891" spans="2:18" ht="13.5" customHeight="1" x14ac:dyDescent="0.35">
      <c r="B2891" s="65">
        <f>'Point A RAW Results'!F2858</f>
        <v>0</v>
      </c>
      <c r="C2891" s="83">
        <f>'Point A Analysis'!B2889</f>
        <v>0</v>
      </c>
      <c r="D2891" s="83">
        <f>'Point A Analysis'!C2889</f>
        <v>0</v>
      </c>
      <c r="E2891" s="83">
        <f>'Point A Analysis'!D2889</f>
        <v>0</v>
      </c>
      <c r="F2891" s="83">
        <f>'Point A Analysis'!E2889</f>
        <v>0</v>
      </c>
      <c r="G2891" s="8"/>
      <c r="H2891" s="65">
        <f>'Point B RAW Results'!F2861</f>
        <v>0</v>
      </c>
      <c r="I2891" s="83">
        <f>'Point B Analysis'!B2889</f>
        <v>0</v>
      </c>
      <c r="J2891" s="83">
        <f>'Point B Analysis'!C2889</f>
        <v>0</v>
      </c>
      <c r="K2891" s="83">
        <f>'Point B Analysis'!D2889</f>
        <v>0</v>
      </c>
      <c r="L2891" s="83">
        <f>'Point B Analysis'!E2889</f>
        <v>0</v>
      </c>
      <c r="N2891" s="65">
        <f>'Point B RAW Results'!F2861</f>
        <v>0</v>
      </c>
      <c r="O2891" s="83">
        <f t="shared" si="182"/>
        <v>0</v>
      </c>
      <c r="P2891" s="83">
        <f t="shared" si="183"/>
        <v>0</v>
      </c>
      <c r="Q2891" s="83">
        <f t="shared" si="184"/>
        <v>0</v>
      </c>
      <c r="R2891" s="83">
        <f t="shared" si="185"/>
        <v>0</v>
      </c>
    </row>
    <row r="2892" spans="2:18" ht="13.5" customHeight="1" x14ac:dyDescent="0.35">
      <c r="B2892" s="65">
        <f>'Point A RAW Results'!F2859</f>
        <v>0</v>
      </c>
      <c r="C2892" s="83">
        <f>'Point A Analysis'!B2890</f>
        <v>0</v>
      </c>
      <c r="D2892" s="83">
        <f>'Point A Analysis'!C2890</f>
        <v>0</v>
      </c>
      <c r="E2892" s="83">
        <f>'Point A Analysis'!D2890</f>
        <v>0</v>
      </c>
      <c r="F2892" s="83">
        <f>'Point A Analysis'!E2890</f>
        <v>0</v>
      </c>
      <c r="G2892" s="8"/>
      <c r="H2892" s="65">
        <f>'Point B RAW Results'!F2862</f>
        <v>0</v>
      </c>
      <c r="I2892" s="83">
        <f>'Point B Analysis'!B2890</f>
        <v>0</v>
      </c>
      <c r="J2892" s="83">
        <f>'Point B Analysis'!C2890</f>
        <v>0</v>
      </c>
      <c r="K2892" s="83">
        <f>'Point B Analysis'!D2890</f>
        <v>0</v>
      </c>
      <c r="L2892" s="83">
        <f>'Point B Analysis'!E2890</f>
        <v>0</v>
      </c>
      <c r="N2892" s="65">
        <f>'Point B RAW Results'!F2862</f>
        <v>0</v>
      </c>
      <c r="O2892" s="83">
        <f t="shared" si="182"/>
        <v>0</v>
      </c>
      <c r="P2892" s="83">
        <f t="shared" si="183"/>
        <v>0</v>
      </c>
      <c r="Q2892" s="83">
        <f t="shared" si="184"/>
        <v>0</v>
      </c>
      <c r="R2892" s="83">
        <f t="shared" si="185"/>
        <v>0</v>
      </c>
    </row>
    <row r="2893" spans="2:18" ht="13.5" customHeight="1" x14ac:dyDescent="0.35">
      <c r="B2893" s="65">
        <f>'Point A RAW Results'!F2860</f>
        <v>0</v>
      </c>
      <c r="C2893" s="83">
        <f>'Point A Analysis'!B2891</f>
        <v>0</v>
      </c>
      <c r="D2893" s="83">
        <f>'Point A Analysis'!C2891</f>
        <v>0</v>
      </c>
      <c r="E2893" s="83">
        <f>'Point A Analysis'!D2891</f>
        <v>0</v>
      </c>
      <c r="F2893" s="83">
        <f>'Point A Analysis'!E2891</f>
        <v>0</v>
      </c>
      <c r="G2893" s="8"/>
      <c r="H2893" s="65">
        <f>'Point B RAW Results'!F2863</f>
        <v>0</v>
      </c>
      <c r="I2893" s="83">
        <f>'Point B Analysis'!B2891</f>
        <v>0</v>
      </c>
      <c r="J2893" s="83">
        <f>'Point B Analysis'!C2891</f>
        <v>0</v>
      </c>
      <c r="K2893" s="83">
        <f>'Point B Analysis'!D2891</f>
        <v>0</v>
      </c>
      <c r="L2893" s="83">
        <f>'Point B Analysis'!E2891</f>
        <v>0</v>
      </c>
      <c r="N2893" s="65">
        <f>'Point B RAW Results'!F2863</f>
        <v>0</v>
      </c>
      <c r="O2893" s="83">
        <f t="shared" si="182"/>
        <v>0</v>
      </c>
      <c r="P2893" s="83">
        <f t="shared" si="183"/>
        <v>0</v>
      </c>
      <c r="Q2893" s="83">
        <f t="shared" si="184"/>
        <v>0</v>
      </c>
      <c r="R2893" s="83">
        <f t="shared" si="185"/>
        <v>0</v>
      </c>
    </row>
    <row r="2894" spans="2:18" ht="13.5" customHeight="1" x14ac:dyDescent="0.35">
      <c r="B2894" s="65">
        <f>'Point A RAW Results'!F2861</f>
        <v>0</v>
      </c>
      <c r="C2894" s="83">
        <f>'Point A Analysis'!B2892</f>
        <v>0</v>
      </c>
      <c r="D2894" s="83">
        <f>'Point A Analysis'!C2892</f>
        <v>0</v>
      </c>
      <c r="E2894" s="83">
        <f>'Point A Analysis'!D2892</f>
        <v>0</v>
      </c>
      <c r="F2894" s="83">
        <f>'Point A Analysis'!E2892</f>
        <v>0</v>
      </c>
      <c r="G2894" s="8"/>
      <c r="H2894" s="65">
        <f>'Point B RAW Results'!F2864</f>
        <v>0</v>
      </c>
      <c r="I2894" s="83">
        <f>'Point B Analysis'!B2892</f>
        <v>0</v>
      </c>
      <c r="J2894" s="83">
        <f>'Point B Analysis'!C2892</f>
        <v>0</v>
      </c>
      <c r="K2894" s="83">
        <f>'Point B Analysis'!D2892</f>
        <v>0</v>
      </c>
      <c r="L2894" s="83">
        <f>'Point B Analysis'!E2892</f>
        <v>0</v>
      </c>
      <c r="N2894" s="65">
        <f>'Point B RAW Results'!F2864</f>
        <v>0</v>
      </c>
      <c r="O2894" s="83">
        <f t="shared" si="182"/>
        <v>0</v>
      </c>
      <c r="P2894" s="83">
        <f t="shared" si="183"/>
        <v>0</v>
      </c>
      <c r="Q2894" s="83">
        <f t="shared" si="184"/>
        <v>0</v>
      </c>
      <c r="R2894" s="83">
        <f t="shared" si="185"/>
        <v>0</v>
      </c>
    </row>
    <row r="2895" spans="2:18" ht="13.5" customHeight="1" x14ac:dyDescent="0.35">
      <c r="B2895" s="65">
        <f>'Point A RAW Results'!F2862</f>
        <v>0</v>
      </c>
      <c r="C2895" s="83">
        <f>'Point A Analysis'!B2893</f>
        <v>0</v>
      </c>
      <c r="D2895" s="83">
        <f>'Point A Analysis'!C2893</f>
        <v>0</v>
      </c>
      <c r="E2895" s="83">
        <f>'Point A Analysis'!D2893</f>
        <v>0</v>
      </c>
      <c r="F2895" s="83">
        <f>'Point A Analysis'!E2893</f>
        <v>0</v>
      </c>
      <c r="G2895" s="8"/>
      <c r="H2895" s="65">
        <f>'Point B RAW Results'!F2865</f>
        <v>0</v>
      </c>
      <c r="I2895" s="83">
        <f>'Point B Analysis'!B2893</f>
        <v>0</v>
      </c>
      <c r="J2895" s="83">
        <f>'Point B Analysis'!C2893</f>
        <v>0</v>
      </c>
      <c r="K2895" s="83">
        <f>'Point B Analysis'!D2893</f>
        <v>0</v>
      </c>
      <c r="L2895" s="83">
        <f>'Point B Analysis'!E2893</f>
        <v>0</v>
      </c>
      <c r="N2895" s="65">
        <f>'Point B RAW Results'!F2865</f>
        <v>0</v>
      </c>
      <c r="O2895" s="83">
        <f t="shared" si="182"/>
        <v>0</v>
      </c>
      <c r="P2895" s="83">
        <f t="shared" si="183"/>
        <v>0</v>
      </c>
      <c r="Q2895" s="83">
        <f t="shared" si="184"/>
        <v>0</v>
      </c>
      <c r="R2895" s="83">
        <f t="shared" si="185"/>
        <v>0</v>
      </c>
    </row>
    <row r="2896" spans="2:18" ht="13.5" customHeight="1" x14ac:dyDescent="0.35">
      <c r="B2896" s="65">
        <f>'Point A RAW Results'!F2863</f>
        <v>0</v>
      </c>
      <c r="C2896" s="83">
        <f>'Point A Analysis'!B2894</f>
        <v>0</v>
      </c>
      <c r="D2896" s="83">
        <f>'Point A Analysis'!C2894</f>
        <v>0</v>
      </c>
      <c r="E2896" s="83">
        <f>'Point A Analysis'!D2894</f>
        <v>0</v>
      </c>
      <c r="F2896" s="83">
        <f>'Point A Analysis'!E2894</f>
        <v>0</v>
      </c>
      <c r="G2896" s="8"/>
      <c r="H2896" s="65">
        <f>'Point B RAW Results'!F2866</f>
        <v>0</v>
      </c>
      <c r="I2896" s="83">
        <f>'Point B Analysis'!B2894</f>
        <v>0</v>
      </c>
      <c r="J2896" s="83">
        <f>'Point B Analysis'!C2894</f>
        <v>0</v>
      </c>
      <c r="K2896" s="83">
        <f>'Point B Analysis'!D2894</f>
        <v>0</v>
      </c>
      <c r="L2896" s="83">
        <f>'Point B Analysis'!E2894</f>
        <v>0</v>
      </c>
      <c r="N2896" s="65">
        <f>'Point B RAW Results'!F2866</f>
        <v>0</v>
      </c>
      <c r="O2896" s="83">
        <f t="shared" si="182"/>
        <v>0</v>
      </c>
      <c r="P2896" s="83">
        <f t="shared" si="183"/>
        <v>0</v>
      </c>
      <c r="Q2896" s="83">
        <f t="shared" si="184"/>
        <v>0</v>
      </c>
      <c r="R2896" s="83">
        <f t="shared" si="185"/>
        <v>0</v>
      </c>
    </row>
    <row r="2897" spans="2:18" ht="13.5" customHeight="1" x14ac:dyDescent="0.35">
      <c r="B2897" s="65">
        <f>'Point A RAW Results'!F2864</f>
        <v>0</v>
      </c>
      <c r="C2897" s="83">
        <f>'Point A Analysis'!B2895</f>
        <v>0</v>
      </c>
      <c r="D2897" s="83">
        <f>'Point A Analysis'!C2895</f>
        <v>0</v>
      </c>
      <c r="E2897" s="83">
        <f>'Point A Analysis'!D2895</f>
        <v>0</v>
      </c>
      <c r="F2897" s="83">
        <f>'Point A Analysis'!E2895</f>
        <v>0</v>
      </c>
      <c r="G2897" s="8"/>
      <c r="H2897" s="65">
        <f>'Point B RAW Results'!F2867</f>
        <v>0</v>
      </c>
      <c r="I2897" s="83">
        <f>'Point B Analysis'!B2895</f>
        <v>0</v>
      </c>
      <c r="J2897" s="83">
        <f>'Point B Analysis'!C2895</f>
        <v>0</v>
      </c>
      <c r="K2897" s="83">
        <f>'Point B Analysis'!D2895</f>
        <v>0</v>
      </c>
      <c r="L2897" s="83">
        <f>'Point B Analysis'!E2895</f>
        <v>0</v>
      </c>
      <c r="N2897" s="65">
        <f>'Point B RAW Results'!F2867</f>
        <v>0</v>
      </c>
      <c r="O2897" s="83">
        <f t="shared" si="182"/>
        <v>0</v>
      </c>
      <c r="P2897" s="83">
        <f t="shared" si="183"/>
        <v>0</v>
      </c>
      <c r="Q2897" s="83">
        <f t="shared" si="184"/>
        <v>0</v>
      </c>
      <c r="R2897" s="83">
        <f t="shared" si="185"/>
        <v>0</v>
      </c>
    </row>
    <row r="2898" spans="2:18" ht="13.5" customHeight="1" x14ac:dyDescent="0.35">
      <c r="B2898" s="65">
        <f>'Point A RAW Results'!F2865</f>
        <v>0</v>
      </c>
      <c r="C2898" s="83">
        <f>'Point A Analysis'!B2896</f>
        <v>0</v>
      </c>
      <c r="D2898" s="83">
        <f>'Point A Analysis'!C2896</f>
        <v>0</v>
      </c>
      <c r="E2898" s="83">
        <f>'Point A Analysis'!D2896</f>
        <v>0</v>
      </c>
      <c r="F2898" s="83">
        <f>'Point A Analysis'!E2896</f>
        <v>0</v>
      </c>
      <c r="G2898" s="8"/>
      <c r="H2898" s="65">
        <f>'Point B RAW Results'!F2868</f>
        <v>0</v>
      </c>
      <c r="I2898" s="83">
        <f>'Point B Analysis'!B2896</f>
        <v>0</v>
      </c>
      <c r="J2898" s="83">
        <f>'Point B Analysis'!C2896</f>
        <v>0</v>
      </c>
      <c r="K2898" s="83">
        <f>'Point B Analysis'!D2896</f>
        <v>0</v>
      </c>
      <c r="L2898" s="83">
        <f>'Point B Analysis'!E2896</f>
        <v>0</v>
      </c>
      <c r="N2898" s="65">
        <f>'Point B RAW Results'!F2868</f>
        <v>0</v>
      </c>
      <c r="O2898" s="83">
        <f t="shared" si="182"/>
        <v>0</v>
      </c>
      <c r="P2898" s="83">
        <f t="shared" si="183"/>
        <v>0</v>
      </c>
      <c r="Q2898" s="83">
        <f t="shared" si="184"/>
        <v>0</v>
      </c>
      <c r="R2898" s="83">
        <f t="shared" si="185"/>
        <v>0</v>
      </c>
    </row>
    <row r="2899" spans="2:18" ht="13.5" customHeight="1" x14ac:dyDescent="0.35">
      <c r="B2899" s="65">
        <f>'Point A RAW Results'!F2866</f>
        <v>0</v>
      </c>
      <c r="C2899" s="83">
        <f>'Point A Analysis'!B2897</f>
        <v>0</v>
      </c>
      <c r="D2899" s="83">
        <f>'Point A Analysis'!C2897</f>
        <v>0</v>
      </c>
      <c r="E2899" s="83">
        <f>'Point A Analysis'!D2897</f>
        <v>0</v>
      </c>
      <c r="F2899" s="83">
        <f>'Point A Analysis'!E2897</f>
        <v>0</v>
      </c>
      <c r="G2899" s="8"/>
      <c r="H2899" s="65">
        <f>'Point B RAW Results'!F2869</f>
        <v>0</v>
      </c>
      <c r="I2899" s="83">
        <f>'Point B Analysis'!B2897</f>
        <v>0</v>
      </c>
      <c r="J2899" s="83">
        <f>'Point B Analysis'!C2897</f>
        <v>0</v>
      </c>
      <c r="K2899" s="83">
        <f>'Point B Analysis'!D2897</f>
        <v>0</v>
      </c>
      <c r="L2899" s="83">
        <f>'Point B Analysis'!E2897</f>
        <v>0</v>
      </c>
      <c r="N2899" s="65">
        <f>'Point B RAW Results'!F2869</f>
        <v>0</v>
      </c>
      <c r="O2899" s="83">
        <f t="shared" si="182"/>
        <v>0</v>
      </c>
      <c r="P2899" s="83">
        <f t="shared" si="183"/>
        <v>0</v>
      </c>
      <c r="Q2899" s="83">
        <f t="shared" si="184"/>
        <v>0</v>
      </c>
      <c r="R2899" s="83">
        <f t="shared" si="185"/>
        <v>0</v>
      </c>
    </row>
    <row r="2900" spans="2:18" ht="13.5" customHeight="1" x14ac:dyDescent="0.35">
      <c r="B2900" s="65">
        <f>'Point A RAW Results'!F2867</f>
        <v>0</v>
      </c>
      <c r="C2900" s="83">
        <f>'Point A Analysis'!B2898</f>
        <v>0</v>
      </c>
      <c r="D2900" s="83">
        <f>'Point A Analysis'!C2898</f>
        <v>0</v>
      </c>
      <c r="E2900" s="83">
        <f>'Point A Analysis'!D2898</f>
        <v>0</v>
      </c>
      <c r="F2900" s="83">
        <f>'Point A Analysis'!E2898</f>
        <v>0</v>
      </c>
      <c r="G2900" s="8"/>
      <c r="H2900" s="65">
        <f>'Point B RAW Results'!F2870</f>
        <v>0</v>
      </c>
      <c r="I2900" s="83">
        <f>'Point B Analysis'!B2898</f>
        <v>0</v>
      </c>
      <c r="J2900" s="83">
        <f>'Point B Analysis'!C2898</f>
        <v>0</v>
      </c>
      <c r="K2900" s="83">
        <f>'Point B Analysis'!D2898</f>
        <v>0</v>
      </c>
      <c r="L2900" s="83">
        <f>'Point B Analysis'!E2898</f>
        <v>0</v>
      </c>
      <c r="N2900" s="65">
        <f>'Point B RAW Results'!F2870</f>
        <v>0</v>
      </c>
      <c r="O2900" s="83">
        <f t="shared" si="182"/>
        <v>0</v>
      </c>
      <c r="P2900" s="83">
        <f t="shared" si="183"/>
        <v>0</v>
      </c>
      <c r="Q2900" s="83">
        <f t="shared" si="184"/>
        <v>0</v>
      </c>
      <c r="R2900" s="83">
        <f t="shared" si="185"/>
        <v>0</v>
      </c>
    </row>
    <row r="2901" spans="2:18" ht="13.5" customHeight="1" x14ac:dyDescent="0.35">
      <c r="B2901" s="65">
        <f>'Point A RAW Results'!F2868</f>
        <v>0</v>
      </c>
      <c r="C2901" s="83">
        <f>'Point A Analysis'!B2899</f>
        <v>0</v>
      </c>
      <c r="D2901" s="83">
        <f>'Point A Analysis'!C2899</f>
        <v>0</v>
      </c>
      <c r="E2901" s="83">
        <f>'Point A Analysis'!D2899</f>
        <v>0</v>
      </c>
      <c r="F2901" s="83">
        <f>'Point A Analysis'!E2899</f>
        <v>0</v>
      </c>
      <c r="G2901" s="8"/>
      <c r="H2901" s="65">
        <f>'Point B RAW Results'!F2871</f>
        <v>0</v>
      </c>
      <c r="I2901" s="83">
        <f>'Point B Analysis'!B2899</f>
        <v>0</v>
      </c>
      <c r="J2901" s="83">
        <f>'Point B Analysis'!C2899</f>
        <v>0</v>
      </c>
      <c r="K2901" s="83">
        <f>'Point B Analysis'!D2899</f>
        <v>0</v>
      </c>
      <c r="L2901" s="83">
        <f>'Point B Analysis'!E2899</f>
        <v>0</v>
      </c>
      <c r="N2901" s="65">
        <f>'Point B RAW Results'!F2871</f>
        <v>0</v>
      </c>
      <c r="O2901" s="83">
        <f t="shared" si="182"/>
        <v>0</v>
      </c>
      <c r="P2901" s="83">
        <f t="shared" si="183"/>
        <v>0</v>
      </c>
      <c r="Q2901" s="83">
        <f t="shared" si="184"/>
        <v>0</v>
      </c>
      <c r="R2901" s="83">
        <f t="shared" si="185"/>
        <v>0</v>
      </c>
    </row>
    <row r="2902" spans="2:18" ht="13.5" customHeight="1" x14ac:dyDescent="0.35">
      <c r="B2902" s="65">
        <f>'Point A RAW Results'!F2869</f>
        <v>0</v>
      </c>
      <c r="C2902" s="83">
        <f>'Point A Analysis'!B2900</f>
        <v>0</v>
      </c>
      <c r="D2902" s="83">
        <f>'Point A Analysis'!C2900</f>
        <v>0</v>
      </c>
      <c r="E2902" s="83">
        <f>'Point A Analysis'!D2900</f>
        <v>0</v>
      </c>
      <c r="F2902" s="83">
        <f>'Point A Analysis'!E2900</f>
        <v>0</v>
      </c>
      <c r="G2902" s="8"/>
      <c r="H2902" s="65">
        <f>'Point B RAW Results'!F2872</f>
        <v>0</v>
      </c>
      <c r="I2902" s="83">
        <f>'Point B Analysis'!B2900</f>
        <v>0</v>
      </c>
      <c r="J2902" s="83">
        <f>'Point B Analysis'!C2900</f>
        <v>0</v>
      </c>
      <c r="K2902" s="83">
        <f>'Point B Analysis'!D2900</f>
        <v>0</v>
      </c>
      <c r="L2902" s="83">
        <f>'Point B Analysis'!E2900</f>
        <v>0</v>
      </c>
      <c r="N2902" s="65">
        <f>'Point B RAW Results'!F2872</f>
        <v>0</v>
      </c>
      <c r="O2902" s="83">
        <f t="shared" si="182"/>
        <v>0</v>
      </c>
      <c r="P2902" s="83">
        <f t="shared" si="183"/>
        <v>0</v>
      </c>
      <c r="Q2902" s="83">
        <f t="shared" si="184"/>
        <v>0</v>
      </c>
      <c r="R2902" s="83">
        <f t="shared" si="185"/>
        <v>0</v>
      </c>
    </row>
    <row r="2903" spans="2:18" ht="13.5" customHeight="1" x14ac:dyDescent="0.35">
      <c r="B2903" s="65">
        <f>'Point A RAW Results'!F2870</f>
        <v>0</v>
      </c>
      <c r="C2903" s="83">
        <f>'Point A Analysis'!B2901</f>
        <v>0</v>
      </c>
      <c r="D2903" s="83">
        <f>'Point A Analysis'!C2901</f>
        <v>0</v>
      </c>
      <c r="E2903" s="83">
        <f>'Point A Analysis'!D2901</f>
        <v>0</v>
      </c>
      <c r="F2903" s="83">
        <f>'Point A Analysis'!E2901</f>
        <v>0</v>
      </c>
      <c r="G2903" s="8"/>
      <c r="H2903" s="65">
        <f>'Point B RAW Results'!F2873</f>
        <v>0</v>
      </c>
      <c r="I2903" s="83">
        <f>'Point B Analysis'!B2901</f>
        <v>0</v>
      </c>
      <c r="J2903" s="83">
        <f>'Point B Analysis'!C2901</f>
        <v>0</v>
      </c>
      <c r="K2903" s="83">
        <f>'Point B Analysis'!D2901</f>
        <v>0</v>
      </c>
      <c r="L2903" s="83">
        <f>'Point B Analysis'!E2901</f>
        <v>0</v>
      </c>
      <c r="N2903" s="65">
        <f>'Point B RAW Results'!F2873</f>
        <v>0</v>
      </c>
      <c r="O2903" s="83">
        <f t="shared" si="182"/>
        <v>0</v>
      </c>
      <c r="P2903" s="83">
        <f t="shared" si="183"/>
        <v>0</v>
      </c>
      <c r="Q2903" s="83">
        <f t="shared" si="184"/>
        <v>0</v>
      </c>
      <c r="R2903" s="83">
        <f t="shared" si="185"/>
        <v>0</v>
      </c>
    </row>
    <row r="2904" spans="2:18" ht="13.5" customHeight="1" x14ac:dyDescent="0.35">
      <c r="B2904" s="65">
        <f>'Point A RAW Results'!F2871</f>
        <v>0</v>
      </c>
      <c r="C2904" s="83">
        <f>'Point A Analysis'!B2902</f>
        <v>0</v>
      </c>
      <c r="D2904" s="83">
        <f>'Point A Analysis'!C2902</f>
        <v>0</v>
      </c>
      <c r="E2904" s="83">
        <f>'Point A Analysis'!D2902</f>
        <v>0</v>
      </c>
      <c r="F2904" s="83">
        <f>'Point A Analysis'!E2902</f>
        <v>0</v>
      </c>
      <c r="G2904" s="8"/>
      <c r="H2904" s="65">
        <f>'Point B RAW Results'!F2874</f>
        <v>0</v>
      </c>
      <c r="I2904" s="83">
        <f>'Point B Analysis'!B2902</f>
        <v>0</v>
      </c>
      <c r="J2904" s="83">
        <f>'Point B Analysis'!C2902</f>
        <v>0</v>
      </c>
      <c r="K2904" s="83">
        <f>'Point B Analysis'!D2902</f>
        <v>0</v>
      </c>
      <c r="L2904" s="83">
        <f>'Point B Analysis'!E2902</f>
        <v>0</v>
      </c>
      <c r="N2904" s="65">
        <f>'Point B RAW Results'!F2874</f>
        <v>0</v>
      </c>
      <c r="O2904" s="83">
        <f t="shared" si="182"/>
        <v>0</v>
      </c>
      <c r="P2904" s="83">
        <f t="shared" si="183"/>
        <v>0</v>
      </c>
      <c r="Q2904" s="83">
        <f t="shared" si="184"/>
        <v>0</v>
      </c>
      <c r="R2904" s="83">
        <f t="shared" si="185"/>
        <v>0</v>
      </c>
    </row>
    <row r="2905" spans="2:18" ht="13.5" customHeight="1" x14ac:dyDescent="0.35">
      <c r="B2905" s="65">
        <f>'Point A RAW Results'!F2872</f>
        <v>0</v>
      </c>
      <c r="C2905" s="83">
        <f>'Point A Analysis'!B2903</f>
        <v>0</v>
      </c>
      <c r="D2905" s="83">
        <f>'Point A Analysis'!C2903</f>
        <v>0</v>
      </c>
      <c r="E2905" s="83">
        <f>'Point A Analysis'!D2903</f>
        <v>0</v>
      </c>
      <c r="F2905" s="83">
        <f>'Point A Analysis'!E2903</f>
        <v>0</v>
      </c>
      <c r="G2905" s="8"/>
      <c r="H2905" s="65">
        <f>'Point B RAW Results'!F2875</f>
        <v>0</v>
      </c>
      <c r="I2905" s="83">
        <f>'Point B Analysis'!B2903</f>
        <v>0</v>
      </c>
      <c r="J2905" s="83">
        <f>'Point B Analysis'!C2903</f>
        <v>0</v>
      </c>
      <c r="K2905" s="83">
        <f>'Point B Analysis'!D2903</f>
        <v>0</v>
      </c>
      <c r="L2905" s="83">
        <f>'Point B Analysis'!E2903</f>
        <v>0</v>
      </c>
      <c r="N2905" s="65">
        <f>'Point B RAW Results'!F2875</f>
        <v>0</v>
      </c>
      <c r="O2905" s="83">
        <f t="shared" si="182"/>
        <v>0</v>
      </c>
      <c r="P2905" s="83">
        <f t="shared" si="183"/>
        <v>0</v>
      </c>
      <c r="Q2905" s="83">
        <f t="shared" si="184"/>
        <v>0</v>
      </c>
      <c r="R2905" s="83">
        <f t="shared" si="185"/>
        <v>0</v>
      </c>
    </row>
    <row r="2906" spans="2:18" ht="13.5" customHeight="1" x14ac:dyDescent="0.35">
      <c r="B2906" s="65">
        <f>'Point A RAW Results'!F2873</f>
        <v>0</v>
      </c>
      <c r="C2906" s="83">
        <f>'Point A Analysis'!B2904</f>
        <v>0</v>
      </c>
      <c r="D2906" s="83">
        <f>'Point A Analysis'!C2904</f>
        <v>0</v>
      </c>
      <c r="E2906" s="83">
        <f>'Point A Analysis'!D2904</f>
        <v>0</v>
      </c>
      <c r="F2906" s="83">
        <f>'Point A Analysis'!E2904</f>
        <v>0</v>
      </c>
      <c r="G2906" s="8"/>
      <c r="H2906" s="65">
        <f>'Point B RAW Results'!F2876</f>
        <v>0</v>
      </c>
      <c r="I2906" s="83">
        <f>'Point B Analysis'!B2904</f>
        <v>0</v>
      </c>
      <c r="J2906" s="83">
        <f>'Point B Analysis'!C2904</f>
        <v>0</v>
      </c>
      <c r="K2906" s="83">
        <f>'Point B Analysis'!D2904</f>
        <v>0</v>
      </c>
      <c r="L2906" s="83">
        <f>'Point B Analysis'!E2904</f>
        <v>0</v>
      </c>
      <c r="N2906" s="65">
        <f>'Point B RAW Results'!F2876</f>
        <v>0</v>
      </c>
      <c r="O2906" s="83">
        <f t="shared" si="182"/>
        <v>0</v>
      </c>
      <c r="P2906" s="83">
        <f t="shared" si="183"/>
        <v>0</v>
      </c>
      <c r="Q2906" s="83">
        <f t="shared" si="184"/>
        <v>0</v>
      </c>
      <c r="R2906" s="83">
        <f t="shared" si="185"/>
        <v>0</v>
      </c>
    </row>
    <row r="2907" spans="2:18" ht="13.5" customHeight="1" x14ac:dyDescent="0.35">
      <c r="B2907" s="65">
        <f>'Point A RAW Results'!F2874</f>
        <v>0</v>
      </c>
      <c r="C2907" s="83">
        <f>'Point A Analysis'!B2905</f>
        <v>0</v>
      </c>
      <c r="D2907" s="83">
        <f>'Point A Analysis'!C2905</f>
        <v>0</v>
      </c>
      <c r="E2907" s="83">
        <f>'Point A Analysis'!D2905</f>
        <v>0</v>
      </c>
      <c r="F2907" s="83">
        <f>'Point A Analysis'!E2905</f>
        <v>0</v>
      </c>
      <c r="G2907" s="8"/>
      <c r="H2907" s="65">
        <f>'Point B RAW Results'!F2877</f>
        <v>0</v>
      </c>
      <c r="I2907" s="83">
        <f>'Point B Analysis'!B2905</f>
        <v>0</v>
      </c>
      <c r="J2907" s="83">
        <f>'Point B Analysis'!C2905</f>
        <v>0</v>
      </c>
      <c r="K2907" s="83">
        <f>'Point B Analysis'!D2905</f>
        <v>0</v>
      </c>
      <c r="L2907" s="83">
        <f>'Point B Analysis'!E2905</f>
        <v>0</v>
      </c>
      <c r="N2907" s="65">
        <f>'Point B RAW Results'!F2877</f>
        <v>0</v>
      </c>
      <c r="O2907" s="83">
        <f t="shared" si="182"/>
        <v>0</v>
      </c>
      <c r="P2907" s="83">
        <f t="shared" si="183"/>
        <v>0</v>
      </c>
      <c r="Q2907" s="83">
        <f t="shared" si="184"/>
        <v>0</v>
      </c>
      <c r="R2907" s="83">
        <f t="shared" si="185"/>
        <v>0</v>
      </c>
    </row>
    <row r="2908" spans="2:18" ht="13.5" customHeight="1" x14ac:dyDescent="0.35">
      <c r="B2908" s="65">
        <f>'Point A RAW Results'!F2875</f>
        <v>0</v>
      </c>
      <c r="C2908" s="83">
        <f>'Point A Analysis'!B2906</f>
        <v>0</v>
      </c>
      <c r="D2908" s="83">
        <f>'Point A Analysis'!C2906</f>
        <v>0</v>
      </c>
      <c r="E2908" s="83">
        <f>'Point A Analysis'!D2906</f>
        <v>0</v>
      </c>
      <c r="F2908" s="83">
        <f>'Point A Analysis'!E2906</f>
        <v>0</v>
      </c>
      <c r="G2908" s="8"/>
      <c r="H2908" s="65">
        <f>'Point B RAW Results'!F2878</f>
        <v>0</v>
      </c>
      <c r="I2908" s="83">
        <f>'Point B Analysis'!B2906</f>
        <v>0</v>
      </c>
      <c r="J2908" s="83">
        <f>'Point B Analysis'!C2906</f>
        <v>0</v>
      </c>
      <c r="K2908" s="83">
        <f>'Point B Analysis'!D2906</f>
        <v>0</v>
      </c>
      <c r="L2908" s="83">
        <f>'Point B Analysis'!E2906</f>
        <v>0</v>
      </c>
      <c r="N2908" s="65">
        <f>'Point B RAW Results'!F2878</f>
        <v>0</v>
      </c>
      <c r="O2908" s="83">
        <f t="shared" si="182"/>
        <v>0</v>
      </c>
      <c r="P2908" s="83">
        <f t="shared" si="183"/>
        <v>0</v>
      </c>
      <c r="Q2908" s="83">
        <f t="shared" si="184"/>
        <v>0</v>
      </c>
      <c r="R2908" s="83">
        <f t="shared" si="185"/>
        <v>0</v>
      </c>
    </row>
    <row r="2909" spans="2:18" ht="13.5" customHeight="1" x14ac:dyDescent="0.35">
      <c r="B2909" s="65">
        <f>'Point A RAW Results'!F2876</f>
        <v>0</v>
      </c>
      <c r="C2909" s="83">
        <f>'Point A Analysis'!B2907</f>
        <v>0</v>
      </c>
      <c r="D2909" s="83">
        <f>'Point A Analysis'!C2907</f>
        <v>0</v>
      </c>
      <c r="E2909" s="83">
        <f>'Point A Analysis'!D2907</f>
        <v>0</v>
      </c>
      <c r="F2909" s="83">
        <f>'Point A Analysis'!E2907</f>
        <v>0</v>
      </c>
      <c r="G2909" s="8"/>
      <c r="H2909" s="65">
        <f>'Point B RAW Results'!F2879</f>
        <v>0</v>
      </c>
      <c r="I2909" s="83">
        <f>'Point B Analysis'!B2907</f>
        <v>0</v>
      </c>
      <c r="J2909" s="83">
        <f>'Point B Analysis'!C2907</f>
        <v>0</v>
      </c>
      <c r="K2909" s="83">
        <f>'Point B Analysis'!D2907</f>
        <v>0</v>
      </c>
      <c r="L2909" s="83">
        <f>'Point B Analysis'!E2907</f>
        <v>0</v>
      </c>
      <c r="N2909" s="65">
        <f>'Point B RAW Results'!F2879</f>
        <v>0</v>
      </c>
      <c r="O2909" s="83">
        <f t="shared" si="182"/>
        <v>0</v>
      </c>
      <c r="P2909" s="83">
        <f t="shared" si="183"/>
        <v>0</v>
      </c>
      <c r="Q2909" s="83">
        <f t="shared" si="184"/>
        <v>0</v>
      </c>
      <c r="R2909" s="83">
        <f t="shared" si="185"/>
        <v>0</v>
      </c>
    </row>
    <row r="2910" spans="2:18" ht="13.5" customHeight="1" x14ac:dyDescent="0.35">
      <c r="B2910" s="65">
        <f>'Point A RAW Results'!F2877</f>
        <v>0</v>
      </c>
      <c r="C2910" s="83">
        <f>'Point A Analysis'!B2908</f>
        <v>0</v>
      </c>
      <c r="D2910" s="83">
        <f>'Point A Analysis'!C2908</f>
        <v>0</v>
      </c>
      <c r="E2910" s="83">
        <f>'Point A Analysis'!D2908</f>
        <v>0</v>
      </c>
      <c r="F2910" s="83">
        <f>'Point A Analysis'!E2908</f>
        <v>0</v>
      </c>
      <c r="G2910" s="8"/>
      <c r="H2910" s="65">
        <f>'Point B RAW Results'!F2880</f>
        <v>0</v>
      </c>
      <c r="I2910" s="83">
        <f>'Point B Analysis'!B2908</f>
        <v>0</v>
      </c>
      <c r="J2910" s="83">
        <f>'Point B Analysis'!C2908</f>
        <v>0</v>
      </c>
      <c r="K2910" s="83">
        <f>'Point B Analysis'!D2908</f>
        <v>0</v>
      </c>
      <c r="L2910" s="83">
        <f>'Point B Analysis'!E2908</f>
        <v>0</v>
      </c>
      <c r="N2910" s="65">
        <f>'Point B RAW Results'!F2880</f>
        <v>0</v>
      </c>
      <c r="O2910" s="83">
        <f t="shared" si="182"/>
        <v>0</v>
      </c>
      <c r="P2910" s="83">
        <f t="shared" si="183"/>
        <v>0</v>
      </c>
      <c r="Q2910" s="83">
        <f t="shared" si="184"/>
        <v>0</v>
      </c>
      <c r="R2910" s="83">
        <f t="shared" si="185"/>
        <v>0</v>
      </c>
    </row>
    <row r="2911" spans="2:18" ht="13.5" customHeight="1" x14ac:dyDescent="0.35">
      <c r="B2911" s="65">
        <f>'Point A RAW Results'!F2878</f>
        <v>0</v>
      </c>
      <c r="C2911" s="83">
        <f>'Point A Analysis'!B2909</f>
        <v>0</v>
      </c>
      <c r="D2911" s="83">
        <f>'Point A Analysis'!C2909</f>
        <v>0</v>
      </c>
      <c r="E2911" s="83">
        <f>'Point A Analysis'!D2909</f>
        <v>0</v>
      </c>
      <c r="F2911" s="83">
        <f>'Point A Analysis'!E2909</f>
        <v>0</v>
      </c>
      <c r="G2911" s="8"/>
      <c r="H2911" s="65">
        <f>'Point B RAW Results'!F2881</f>
        <v>0</v>
      </c>
      <c r="I2911" s="83">
        <f>'Point B Analysis'!B2909</f>
        <v>0</v>
      </c>
      <c r="J2911" s="83">
        <f>'Point B Analysis'!C2909</f>
        <v>0</v>
      </c>
      <c r="K2911" s="83">
        <f>'Point B Analysis'!D2909</f>
        <v>0</v>
      </c>
      <c r="L2911" s="83">
        <f>'Point B Analysis'!E2909</f>
        <v>0</v>
      </c>
      <c r="N2911" s="65">
        <f>'Point B RAW Results'!F2881</f>
        <v>0</v>
      </c>
      <c r="O2911" s="83">
        <f t="shared" si="182"/>
        <v>0</v>
      </c>
      <c r="P2911" s="83">
        <f t="shared" si="183"/>
        <v>0</v>
      </c>
      <c r="Q2911" s="83">
        <f t="shared" si="184"/>
        <v>0</v>
      </c>
      <c r="R2911" s="83">
        <f t="shared" si="185"/>
        <v>0</v>
      </c>
    </row>
    <row r="2912" spans="2:18" ht="13.5" customHeight="1" x14ac:dyDescent="0.35">
      <c r="B2912" s="65">
        <f>'Point A RAW Results'!F2879</f>
        <v>0</v>
      </c>
      <c r="C2912" s="83">
        <f>'Point A Analysis'!B2910</f>
        <v>0</v>
      </c>
      <c r="D2912" s="83">
        <f>'Point A Analysis'!C2910</f>
        <v>0</v>
      </c>
      <c r="E2912" s="83">
        <f>'Point A Analysis'!D2910</f>
        <v>0</v>
      </c>
      <c r="F2912" s="83">
        <f>'Point A Analysis'!E2910</f>
        <v>0</v>
      </c>
      <c r="G2912" s="8"/>
      <c r="H2912" s="65">
        <f>'Point B RAW Results'!F2882</f>
        <v>0</v>
      </c>
      <c r="I2912" s="83">
        <f>'Point B Analysis'!B2910</f>
        <v>0</v>
      </c>
      <c r="J2912" s="83">
        <f>'Point B Analysis'!C2910</f>
        <v>0</v>
      </c>
      <c r="K2912" s="83">
        <f>'Point B Analysis'!D2910</f>
        <v>0</v>
      </c>
      <c r="L2912" s="83">
        <f>'Point B Analysis'!E2910</f>
        <v>0</v>
      </c>
      <c r="N2912" s="65">
        <f>'Point B RAW Results'!F2882</f>
        <v>0</v>
      </c>
      <c r="O2912" s="83">
        <f t="shared" si="182"/>
        <v>0</v>
      </c>
      <c r="P2912" s="83">
        <f t="shared" si="183"/>
        <v>0</v>
      </c>
      <c r="Q2912" s="83">
        <f t="shared" si="184"/>
        <v>0</v>
      </c>
      <c r="R2912" s="83">
        <f t="shared" si="185"/>
        <v>0</v>
      </c>
    </row>
    <row r="2913" spans="2:18" ht="13.5" customHeight="1" x14ac:dyDescent="0.35">
      <c r="B2913" s="65">
        <f>'Point A RAW Results'!F2880</f>
        <v>0</v>
      </c>
      <c r="C2913" s="83">
        <f>'Point A Analysis'!B2911</f>
        <v>0</v>
      </c>
      <c r="D2913" s="83">
        <f>'Point A Analysis'!C2911</f>
        <v>0</v>
      </c>
      <c r="E2913" s="83">
        <f>'Point A Analysis'!D2911</f>
        <v>0</v>
      </c>
      <c r="F2913" s="83">
        <f>'Point A Analysis'!E2911</f>
        <v>0</v>
      </c>
      <c r="G2913" s="8"/>
      <c r="H2913" s="65">
        <f>'Point B RAW Results'!F2883</f>
        <v>0</v>
      </c>
      <c r="I2913" s="83">
        <f>'Point B Analysis'!B2911</f>
        <v>0</v>
      </c>
      <c r="J2913" s="83">
        <f>'Point B Analysis'!C2911</f>
        <v>0</v>
      </c>
      <c r="K2913" s="83">
        <f>'Point B Analysis'!D2911</f>
        <v>0</v>
      </c>
      <c r="L2913" s="83">
        <f>'Point B Analysis'!E2911</f>
        <v>0</v>
      </c>
      <c r="N2913" s="65">
        <f>'Point B RAW Results'!F2883</f>
        <v>0</v>
      </c>
      <c r="O2913" s="83">
        <f t="shared" si="182"/>
        <v>0</v>
      </c>
      <c r="P2913" s="83">
        <f t="shared" si="183"/>
        <v>0</v>
      </c>
      <c r="Q2913" s="83">
        <f t="shared" si="184"/>
        <v>0</v>
      </c>
      <c r="R2913" s="83">
        <f t="shared" si="185"/>
        <v>0</v>
      </c>
    </row>
    <row r="2914" spans="2:18" ht="13.5" customHeight="1" x14ac:dyDescent="0.35">
      <c r="B2914" s="65">
        <f>'Point A RAW Results'!F2881</f>
        <v>0</v>
      </c>
      <c r="C2914" s="83">
        <f>'Point A Analysis'!B2912</f>
        <v>0</v>
      </c>
      <c r="D2914" s="83">
        <f>'Point A Analysis'!C2912</f>
        <v>0</v>
      </c>
      <c r="E2914" s="83">
        <f>'Point A Analysis'!D2912</f>
        <v>0</v>
      </c>
      <c r="F2914" s="83">
        <f>'Point A Analysis'!E2912</f>
        <v>0</v>
      </c>
      <c r="G2914" s="8"/>
      <c r="H2914" s="65">
        <f>'Point B RAW Results'!F2884</f>
        <v>0</v>
      </c>
      <c r="I2914" s="83">
        <f>'Point B Analysis'!B2912</f>
        <v>0</v>
      </c>
      <c r="J2914" s="83">
        <f>'Point B Analysis'!C2912</f>
        <v>0</v>
      </c>
      <c r="K2914" s="83">
        <f>'Point B Analysis'!D2912</f>
        <v>0</v>
      </c>
      <c r="L2914" s="83">
        <f>'Point B Analysis'!E2912</f>
        <v>0</v>
      </c>
      <c r="N2914" s="65">
        <f>'Point B RAW Results'!F2884</f>
        <v>0</v>
      </c>
      <c r="O2914" s="83">
        <f t="shared" si="182"/>
        <v>0</v>
      </c>
      <c r="P2914" s="83">
        <f t="shared" si="183"/>
        <v>0</v>
      </c>
      <c r="Q2914" s="83">
        <f t="shared" si="184"/>
        <v>0</v>
      </c>
      <c r="R2914" s="83">
        <f t="shared" si="185"/>
        <v>0</v>
      </c>
    </row>
    <row r="2915" spans="2:18" ht="13.5" customHeight="1" x14ac:dyDescent="0.35">
      <c r="B2915" s="65">
        <f>'Point A RAW Results'!F2882</f>
        <v>0</v>
      </c>
      <c r="C2915" s="83">
        <f>'Point A Analysis'!B2913</f>
        <v>0</v>
      </c>
      <c r="D2915" s="83">
        <f>'Point A Analysis'!C2913</f>
        <v>0</v>
      </c>
      <c r="E2915" s="83">
        <f>'Point A Analysis'!D2913</f>
        <v>0</v>
      </c>
      <c r="F2915" s="83">
        <f>'Point A Analysis'!E2913</f>
        <v>0</v>
      </c>
      <c r="G2915" s="8"/>
      <c r="H2915" s="65">
        <f>'Point B RAW Results'!F2885</f>
        <v>0</v>
      </c>
      <c r="I2915" s="83">
        <f>'Point B Analysis'!B2913</f>
        <v>0</v>
      </c>
      <c r="J2915" s="83">
        <f>'Point B Analysis'!C2913</f>
        <v>0</v>
      </c>
      <c r="K2915" s="83">
        <f>'Point B Analysis'!D2913</f>
        <v>0</v>
      </c>
      <c r="L2915" s="83">
        <f>'Point B Analysis'!E2913</f>
        <v>0</v>
      </c>
      <c r="N2915" s="65">
        <f>'Point B RAW Results'!F2885</f>
        <v>0</v>
      </c>
      <c r="O2915" s="83">
        <f t="shared" si="182"/>
        <v>0</v>
      </c>
      <c r="P2915" s="83">
        <f t="shared" si="183"/>
        <v>0</v>
      </c>
      <c r="Q2915" s="83">
        <f t="shared" si="184"/>
        <v>0</v>
      </c>
      <c r="R2915" s="83">
        <f t="shared" si="185"/>
        <v>0</v>
      </c>
    </row>
    <row r="2916" spans="2:18" ht="13.5" customHeight="1" x14ac:dyDescent="0.35">
      <c r="B2916" s="65">
        <f>'Point A RAW Results'!F2883</f>
        <v>0</v>
      </c>
      <c r="C2916" s="83">
        <f>'Point A Analysis'!B2914</f>
        <v>0</v>
      </c>
      <c r="D2916" s="83">
        <f>'Point A Analysis'!C2914</f>
        <v>0</v>
      </c>
      <c r="E2916" s="83">
        <f>'Point A Analysis'!D2914</f>
        <v>0</v>
      </c>
      <c r="F2916" s="83">
        <f>'Point A Analysis'!E2914</f>
        <v>0</v>
      </c>
      <c r="G2916" s="8"/>
      <c r="H2916" s="65">
        <f>'Point B RAW Results'!F2886</f>
        <v>0</v>
      </c>
      <c r="I2916" s="83">
        <f>'Point B Analysis'!B2914</f>
        <v>0</v>
      </c>
      <c r="J2916" s="83">
        <f>'Point B Analysis'!C2914</f>
        <v>0</v>
      </c>
      <c r="K2916" s="83">
        <f>'Point B Analysis'!D2914</f>
        <v>0</v>
      </c>
      <c r="L2916" s="83">
        <f>'Point B Analysis'!E2914</f>
        <v>0</v>
      </c>
      <c r="N2916" s="65">
        <f>'Point B RAW Results'!F2886</f>
        <v>0</v>
      </c>
      <c r="O2916" s="83">
        <f t="shared" si="182"/>
        <v>0</v>
      </c>
      <c r="P2916" s="83">
        <f t="shared" si="183"/>
        <v>0</v>
      </c>
      <c r="Q2916" s="83">
        <f t="shared" si="184"/>
        <v>0</v>
      </c>
      <c r="R2916" s="83">
        <f t="shared" si="185"/>
        <v>0</v>
      </c>
    </row>
    <row r="2917" spans="2:18" ht="13.5" customHeight="1" x14ac:dyDescent="0.35">
      <c r="B2917" s="65">
        <f>'Point A RAW Results'!F2884</f>
        <v>0</v>
      </c>
      <c r="C2917" s="83">
        <f>'Point A Analysis'!B2915</f>
        <v>0</v>
      </c>
      <c r="D2917" s="83">
        <f>'Point A Analysis'!C2915</f>
        <v>0</v>
      </c>
      <c r="E2917" s="83">
        <f>'Point A Analysis'!D2915</f>
        <v>0</v>
      </c>
      <c r="F2917" s="83">
        <f>'Point A Analysis'!E2915</f>
        <v>0</v>
      </c>
      <c r="G2917" s="8"/>
      <c r="H2917" s="65">
        <f>'Point B RAW Results'!F2887</f>
        <v>0</v>
      </c>
      <c r="I2917" s="83">
        <f>'Point B Analysis'!B2915</f>
        <v>0</v>
      </c>
      <c r="J2917" s="83">
        <f>'Point B Analysis'!C2915</f>
        <v>0</v>
      </c>
      <c r="K2917" s="83">
        <f>'Point B Analysis'!D2915</f>
        <v>0</v>
      </c>
      <c r="L2917" s="83">
        <f>'Point B Analysis'!E2915</f>
        <v>0</v>
      </c>
      <c r="N2917" s="65">
        <f>'Point B RAW Results'!F2887</f>
        <v>0</v>
      </c>
      <c r="O2917" s="83">
        <f t="shared" si="182"/>
        <v>0</v>
      </c>
      <c r="P2917" s="83">
        <f t="shared" si="183"/>
        <v>0</v>
      </c>
      <c r="Q2917" s="83">
        <f t="shared" si="184"/>
        <v>0</v>
      </c>
      <c r="R2917" s="83">
        <f t="shared" si="185"/>
        <v>0</v>
      </c>
    </row>
    <row r="2918" spans="2:18" ht="13.5" customHeight="1" x14ac:dyDescent="0.35">
      <c r="B2918" s="65">
        <f>'Point A RAW Results'!F2885</f>
        <v>0</v>
      </c>
      <c r="C2918" s="83">
        <f>'Point A Analysis'!B2916</f>
        <v>0</v>
      </c>
      <c r="D2918" s="83">
        <f>'Point A Analysis'!C2916</f>
        <v>0</v>
      </c>
      <c r="E2918" s="83">
        <f>'Point A Analysis'!D2916</f>
        <v>0</v>
      </c>
      <c r="F2918" s="83">
        <f>'Point A Analysis'!E2916</f>
        <v>0</v>
      </c>
      <c r="G2918" s="8"/>
      <c r="H2918" s="65">
        <f>'Point B RAW Results'!F2888</f>
        <v>0</v>
      </c>
      <c r="I2918" s="83">
        <f>'Point B Analysis'!B2916</f>
        <v>0</v>
      </c>
      <c r="J2918" s="83">
        <f>'Point B Analysis'!C2916</f>
        <v>0</v>
      </c>
      <c r="K2918" s="83">
        <f>'Point B Analysis'!D2916</f>
        <v>0</v>
      </c>
      <c r="L2918" s="83">
        <f>'Point B Analysis'!E2916</f>
        <v>0</v>
      </c>
      <c r="N2918" s="65">
        <f>'Point B RAW Results'!F2888</f>
        <v>0</v>
      </c>
      <c r="O2918" s="83">
        <f t="shared" si="182"/>
        <v>0</v>
      </c>
      <c r="P2918" s="83">
        <f t="shared" si="183"/>
        <v>0</v>
      </c>
      <c r="Q2918" s="83">
        <f t="shared" si="184"/>
        <v>0</v>
      </c>
      <c r="R2918" s="83">
        <f t="shared" si="185"/>
        <v>0</v>
      </c>
    </row>
    <row r="2919" spans="2:18" ht="13.5" customHeight="1" x14ac:dyDescent="0.35">
      <c r="B2919" s="65">
        <f>'Point A RAW Results'!F2886</f>
        <v>0</v>
      </c>
      <c r="C2919" s="83">
        <f>'Point A Analysis'!B2917</f>
        <v>0</v>
      </c>
      <c r="D2919" s="83">
        <f>'Point A Analysis'!C2917</f>
        <v>0</v>
      </c>
      <c r="E2919" s="83">
        <f>'Point A Analysis'!D2917</f>
        <v>0</v>
      </c>
      <c r="F2919" s="83">
        <f>'Point A Analysis'!E2917</f>
        <v>0</v>
      </c>
      <c r="G2919" s="8"/>
      <c r="H2919" s="65">
        <f>'Point B RAW Results'!F2889</f>
        <v>0</v>
      </c>
      <c r="I2919" s="83">
        <f>'Point B Analysis'!B2917</f>
        <v>0</v>
      </c>
      <c r="J2919" s="83">
        <f>'Point B Analysis'!C2917</f>
        <v>0</v>
      </c>
      <c r="K2919" s="83">
        <f>'Point B Analysis'!D2917</f>
        <v>0</v>
      </c>
      <c r="L2919" s="83">
        <f>'Point B Analysis'!E2917</f>
        <v>0</v>
      </c>
      <c r="N2919" s="65">
        <f>'Point B RAW Results'!F2889</f>
        <v>0</v>
      </c>
      <c r="O2919" s="83">
        <f t="shared" si="182"/>
        <v>0</v>
      </c>
      <c r="P2919" s="83">
        <f t="shared" si="183"/>
        <v>0</v>
      </c>
      <c r="Q2919" s="83">
        <f t="shared" si="184"/>
        <v>0</v>
      </c>
      <c r="R2919" s="83">
        <f t="shared" si="185"/>
        <v>0</v>
      </c>
    </row>
    <row r="2920" spans="2:18" ht="13.5" customHeight="1" x14ac:dyDescent="0.35">
      <c r="B2920" s="65">
        <f>'Point A RAW Results'!F2887</f>
        <v>0</v>
      </c>
      <c r="C2920" s="83">
        <f>'Point A Analysis'!B2918</f>
        <v>0</v>
      </c>
      <c r="D2920" s="83">
        <f>'Point A Analysis'!C2918</f>
        <v>0</v>
      </c>
      <c r="E2920" s="83">
        <f>'Point A Analysis'!D2918</f>
        <v>0</v>
      </c>
      <c r="F2920" s="83">
        <f>'Point A Analysis'!E2918</f>
        <v>0</v>
      </c>
      <c r="G2920" s="8"/>
      <c r="H2920" s="65">
        <f>'Point B RAW Results'!F2890</f>
        <v>0</v>
      </c>
      <c r="I2920" s="83">
        <f>'Point B Analysis'!B2918</f>
        <v>0</v>
      </c>
      <c r="J2920" s="83">
        <f>'Point B Analysis'!C2918</f>
        <v>0</v>
      </c>
      <c r="K2920" s="83">
        <f>'Point B Analysis'!D2918</f>
        <v>0</v>
      </c>
      <c r="L2920" s="83">
        <f>'Point B Analysis'!E2918</f>
        <v>0</v>
      </c>
      <c r="N2920" s="65">
        <f>'Point B RAW Results'!F2890</f>
        <v>0</v>
      </c>
      <c r="O2920" s="83">
        <f t="shared" si="182"/>
        <v>0</v>
      </c>
      <c r="P2920" s="83">
        <f t="shared" si="183"/>
        <v>0</v>
      </c>
      <c r="Q2920" s="83">
        <f t="shared" si="184"/>
        <v>0</v>
      </c>
      <c r="R2920" s="83">
        <f t="shared" si="185"/>
        <v>0</v>
      </c>
    </row>
    <row r="2921" spans="2:18" ht="13.5" customHeight="1" x14ac:dyDescent="0.35">
      <c r="B2921" s="65">
        <f>'Point A RAW Results'!F2888</f>
        <v>0</v>
      </c>
      <c r="C2921" s="83">
        <f>'Point A Analysis'!B2919</f>
        <v>0</v>
      </c>
      <c r="D2921" s="83">
        <f>'Point A Analysis'!C2919</f>
        <v>0</v>
      </c>
      <c r="E2921" s="83">
        <f>'Point A Analysis'!D2919</f>
        <v>0</v>
      </c>
      <c r="F2921" s="83">
        <f>'Point A Analysis'!E2919</f>
        <v>0</v>
      </c>
      <c r="G2921" s="8"/>
      <c r="H2921" s="65">
        <f>'Point B RAW Results'!F2891</f>
        <v>0</v>
      </c>
      <c r="I2921" s="83">
        <f>'Point B Analysis'!B2919</f>
        <v>0</v>
      </c>
      <c r="J2921" s="83">
        <f>'Point B Analysis'!C2919</f>
        <v>0</v>
      </c>
      <c r="K2921" s="83">
        <f>'Point B Analysis'!D2919</f>
        <v>0</v>
      </c>
      <c r="L2921" s="83">
        <f>'Point B Analysis'!E2919</f>
        <v>0</v>
      </c>
      <c r="N2921" s="65">
        <f>'Point B RAW Results'!F2891</f>
        <v>0</v>
      </c>
      <c r="O2921" s="83">
        <f t="shared" si="182"/>
        <v>0</v>
      </c>
      <c r="P2921" s="83">
        <f t="shared" si="183"/>
        <v>0</v>
      </c>
      <c r="Q2921" s="83">
        <f t="shared" si="184"/>
        <v>0</v>
      </c>
      <c r="R2921" s="83">
        <f t="shared" si="185"/>
        <v>0</v>
      </c>
    </row>
    <row r="2922" spans="2:18" ht="13.5" customHeight="1" x14ac:dyDescent="0.35">
      <c r="B2922" s="65">
        <f>'Point A RAW Results'!F2889</f>
        <v>0</v>
      </c>
      <c r="C2922" s="83">
        <f>'Point A Analysis'!B2920</f>
        <v>0</v>
      </c>
      <c r="D2922" s="83">
        <f>'Point A Analysis'!C2920</f>
        <v>0</v>
      </c>
      <c r="E2922" s="83">
        <f>'Point A Analysis'!D2920</f>
        <v>0</v>
      </c>
      <c r="F2922" s="83">
        <f>'Point A Analysis'!E2920</f>
        <v>0</v>
      </c>
      <c r="G2922" s="8"/>
      <c r="H2922" s="65">
        <f>'Point B RAW Results'!F2892</f>
        <v>0</v>
      </c>
      <c r="I2922" s="83">
        <f>'Point B Analysis'!B2920</f>
        <v>0</v>
      </c>
      <c r="J2922" s="83">
        <f>'Point B Analysis'!C2920</f>
        <v>0</v>
      </c>
      <c r="K2922" s="83">
        <f>'Point B Analysis'!D2920</f>
        <v>0</v>
      </c>
      <c r="L2922" s="83">
        <f>'Point B Analysis'!E2920</f>
        <v>0</v>
      </c>
      <c r="N2922" s="65">
        <f>'Point B RAW Results'!F2892</f>
        <v>0</v>
      </c>
      <c r="O2922" s="83">
        <f t="shared" si="182"/>
        <v>0</v>
      </c>
      <c r="P2922" s="83">
        <f t="shared" si="183"/>
        <v>0</v>
      </c>
      <c r="Q2922" s="83">
        <f t="shared" si="184"/>
        <v>0</v>
      </c>
      <c r="R2922" s="83">
        <f t="shared" si="185"/>
        <v>0</v>
      </c>
    </row>
    <row r="2923" spans="2:18" ht="13.5" customHeight="1" x14ac:dyDescent="0.35">
      <c r="B2923" s="65">
        <f>'Point A RAW Results'!F2890</f>
        <v>0</v>
      </c>
      <c r="C2923" s="83">
        <f>'Point A Analysis'!B2921</f>
        <v>0</v>
      </c>
      <c r="D2923" s="83">
        <f>'Point A Analysis'!C2921</f>
        <v>0</v>
      </c>
      <c r="E2923" s="83">
        <f>'Point A Analysis'!D2921</f>
        <v>0</v>
      </c>
      <c r="F2923" s="83">
        <f>'Point A Analysis'!E2921</f>
        <v>0</v>
      </c>
      <c r="G2923" s="8"/>
      <c r="H2923" s="65">
        <f>'Point B RAW Results'!F2893</f>
        <v>0</v>
      </c>
      <c r="I2923" s="83">
        <f>'Point B Analysis'!B2921</f>
        <v>0</v>
      </c>
      <c r="J2923" s="83">
        <f>'Point B Analysis'!C2921</f>
        <v>0</v>
      </c>
      <c r="K2923" s="83">
        <f>'Point B Analysis'!D2921</f>
        <v>0</v>
      </c>
      <c r="L2923" s="83">
        <f>'Point B Analysis'!E2921</f>
        <v>0</v>
      </c>
      <c r="N2923" s="65">
        <f>'Point B RAW Results'!F2893</f>
        <v>0</v>
      </c>
      <c r="O2923" s="83">
        <f t="shared" si="182"/>
        <v>0</v>
      </c>
      <c r="P2923" s="83">
        <f t="shared" si="183"/>
        <v>0</v>
      </c>
      <c r="Q2923" s="83">
        <f t="shared" si="184"/>
        <v>0</v>
      </c>
      <c r="R2923" s="83">
        <f t="shared" si="185"/>
        <v>0</v>
      </c>
    </row>
    <row r="2924" spans="2:18" ht="13.5" customHeight="1" x14ac:dyDescent="0.35">
      <c r="B2924" s="65">
        <f>'Point A RAW Results'!F2891</f>
        <v>0</v>
      </c>
      <c r="C2924" s="83">
        <f>'Point A Analysis'!B2922</f>
        <v>0</v>
      </c>
      <c r="D2924" s="83">
        <f>'Point A Analysis'!C2922</f>
        <v>0</v>
      </c>
      <c r="E2924" s="83">
        <f>'Point A Analysis'!D2922</f>
        <v>0</v>
      </c>
      <c r="F2924" s="83">
        <f>'Point A Analysis'!E2922</f>
        <v>0</v>
      </c>
      <c r="G2924" s="8"/>
      <c r="H2924" s="65">
        <f>'Point B RAW Results'!F2894</f>
        <v>0</v>
      </c>
      <c r="I2924" s="83">
        <f>'Point B Analysis'!B2922</f>
        <v>0</v>
      </c>
      <c r="J2924" s="83">
        <f>'Point B Analysis'!C2922</f>
        <v>0</v>
      </c>
      <c r="K2924" s="83">
        <f>'Point B Analysis'!D2922</f>
        <v>0</v>
      </c>
      <c r="L2924" s="83">
        <f>'Point B Analysis'!E2922</f>
        <v>0</v>
      </c>
      <c r="N2924" s="65">
        <f>'Point B RAW Results'!F2894</f>
        <v>0</v>
      </c>
      <c r="O2924" s="83">
        <f t="shared" si="182"/>
        <v>0</v>
      </c>
      <c r="P2924" s="83">
        <f t="shared" si="183"/>
        <v>0</v>
      </c>
      <c r="Q2924" s="83">
        <f t="shared" si="184"/>
        <v>0</v>
      </c>
      <c r="R2924" s="83">
        <f t="shared" si="185"/>
        <v>0</v>
      </c>
    </row>
    <row r="2925" spans="2:18" ht="13.5" customHeight="1" x14ac:dyDescent="0.35">
      <c r="B2925" s="65">
        <f>'Point A RAW Results'!F2892</f>
        <v>0</v>
      </c>
      <c r="C2925" s="83">
        <f>'Point A Analysis'!B2923</f>
        <v>0</v>
      </c>
      <c r="D2925" s="83">
        <f>'Point A Analysis'!C2923</f>
        <v>0</v>
      </c>
      <c r="E2925" s="83">
        <f>'Point A Analysis'!D2923</f>
        <v>0</v>
      </c>
      <c r="F2925" s="83">
        <f>'Point A Analysis'!E2923</f>
        <v>0</v>
      </c>
      <c r="G2925" s="8"/>
      <c r="H2925" s="65">
        <f>'Point B RAW Results'!F2895</f>
        <v>0</v>
      </c>
      <c r="I2925" s="83">
        <f>'Point B Analysis'!B2923</f>
        <v>0</v>
      </c>
      <c r="J2925" s="83">
        <f>'Point B Analysis'!C2923</f>
        <v>0</v>
      </c>
      <c r="K2925" s="83">
        <f>'Point B Analysis'!D2923</f>
        <v>0</v>
      </c>
      <c r="L2925" s="83">
        <f>'Point B Analysis'!E2923</f>
        <v>0</v>
      </c>
      <c r="N2925" s="65">
        <f>'Point B RAW Results'!F2895</f>
        <v>0</v>
      </c>
      <c r="O2925" s="83">
        <f t="shared" ref="O2925:O2988" si="186">I2925-C2925</f>
        <v>0</v>
      </c>
      <c r="P2925" s="83">
        <f t="shared" ref="P2925:P2988" si="187">J2925-D2925</f>
        <v>0</v>
      </c>
      <c r="Q2925" s="83">
        <f t="shared" ref="Q2925:Q2988" si="188">K2925-E2925</f>
        <v>0</v>
      </c>
      <c r="R2925" s="83">
        <f t="shared" ref="R2925:R2988" si="189">L2925-F2925</f>
        <v>0</v>
      </c>
    </row>
    <row r="2926" spans="2:18" ht="13.5" customHeight="1" x14ac:dyDescent="0.35">
      <c r="B2926" s="65">
        <f>'Point A RAW Results'!F2893</f>
        <v>0</v>
      </c>
      <c r="C2926" s="83">
        <f>'Point A Analysis'!B2924</f>
        <v>0</v>
      </c>
      <c r="D2926" s="83">
        <f>'Point A Analysis'!C2924</f>
        <v>0</v>
      </c>
      <c r="E2926" s="83">
        <f>'Point A Analysis'!D2924</f>
        <v>0</v>
      </c>
      <c r="F2926" s="83">
        <f>'Point A Analysis'!E2924</f>
        <v>0</v>
      </c>
      <c r="G2926" s="8"/>
      <c r="H2926" s="65">
        <f>'Point B RAW Results'!F2896</f>
        <v>0</v>
      </c>
      <c r="I2926" s="83">
        <f>'Point B Analysis'!B2924</f>
        <v>0</v>
      </c>
      <c r="J2926" s="83">
        <f>'Point B Analysis'!C2924</f>
        <v>0</v>
      </c>
      <c r="K2926" s="83">
        <f>'Point B Analysis'!D2924</f>
        <v>0</v>
      </c>
      <c r="L2926" s="83">
        <f>'Point B Analysis'!E2924</f>
        <v>0</v>
      </c>
      <c r="N2926" s="65">
        <f>'Point B RAW Results'!F2896</f>
        <v>0</v>
      </c>
      <c r="O2926" s="83">
        <f t="shared" si="186"/>
        <v>0</v>
      </c>
      <c r="P2926" s="83">
        <f t="shared" si="187"/>
        <v>0</v>
      </c>
      <c r="Q2926" s="83">
        <f t="shared" si="188"/>
        <v>0</v>
      </c>
      <c r="R2926" s="83">
        <f t="shared" si="189"/>
        <v>0</v>
      </c>
    </row>
    <row r="2927" spans="2:18" ht="13.5" customHeight="1" x14ac:dyDescent="0.35">
      <c r="B2927" s="65">
        <f>'Point A RAW Results'!F2894</f>
        <v>0</v>
      </c>
      <c r="C2927" s="83">
        <f>'Point A Analysis'!B2925</f>
        <v>0</v>
      </c>
      <c r="D2927" s="83">
        <f>'Point A Analysis'!C2925</f>
        <v>0</v>
      </c>
      <c r="E2927" s="83">
        <f>'Point A Analysis'!D2925</f>
        <v>0</v>
      </c>
      <c r="F2927" s="83">
        <f>'Point A Analysis'!E2925</f>
        <v>0</v>
      </c>
      <c r="G2927" s="8"/>
      <c r="H2927" s="65">
        <f>'Point B RAW Results'!F2897</f>
        <v>0</v>
      </c>
      <c r="I2927" s="83">
        <f>'Point B Analysis'!B2925</f>
        <v>0</v>
      </c>
      <c r="J2927" s="83">
        <f>'Point B Analysis'!C2925</f>
        <v>0</v>
      </c>
      <c r="K2927" s="83">
        <f>'Point B Analysis'!D2925</f>
        <v>0</v>
      </c>
      <c r="L2927" s="83">
        <f>'Point B Analysis'!E2925</f>
        <v>0</v>
      </c>
      <c r="N2927" s="65">
        <f>'Point B RAW Results'!F2897</f>
        <v>0</v>
      </c>
      <c r="O2927" s="83">
        <f t="shared" si="186"/>
        <v>0</v>
      </c>
      <c r="P2927" s="83">
        <f t="shared" si="187"/>
        <v>0</v>
      </c>
      <c r="Q2927" s="83">
        <f t="shared" si="188"/>
        <v>0</v>
      </c>
      <c r="R2927" s="83">
        <f t="shared" si="189"/>
        <v>0</v>
      </c>
    </row>
    <row r="2928" spans="2:18" ht="13.5" customHeight="1" x14ac:dyDescent="0.35">
      <c r="B2928" s="65">
        <f>'Point A RAW Results'!F2895</f>
        <v>0</v>
      </c>
      <c r="C2928" s="83">
        <f>'Point A Analysis'!B2926</f>
        <v>0</v>
      </c>
      <c r="D2928" s="83">
        <f>'Point A Analysis'!C2926</f>
        <v>0</v>
      </c>
      <c r="E2928" s="83">
        <f>'Point A Analysis'!D2926</f>
        <v>0</v>
      </c>
      <c r="F2928" s="83">
        <f>'Point A Analysis'!E2926</f>
        <v>0</v>
      </c>
      <c r="G2928" s="8"/>
      <c r="H2928" s="65">
        <f>'Point B RAW Results'!F2898</f>
        <v>0</v>
      </c>
      <c r="I2928" s="83">
        <f>'Point B Analysis'!B2926</f>
        <v>0</v>
      </c>
      <c r="J2928" s="83">
        <f>'Point B Analysis'!C2926</f>
        <v>0</v>
      </c>
      <c r="K2928" s="83">
        <f>'Point B Analysis'!D2926</f>
        <v>0</v>
      </c>
      <c r="L2928" s="83">
        <f>'Point B Analysis'!E2926</f>
        <v>0</v>
      </c>
      <c r="N2928" s="65">
        <f>'Point B RAW Results'!F2898</f>
        <v>0</v>
      </c>
      <c r="O2928" s="83">
        <f t="shared" si="186"/>
        <v>0</v>
      </c>
      <c r="P2928" s="83">
        <f t="shared" si="187"/>
        <v>0</v>
      </c>
      <c r="Q2928" s="83">
        <f t="shared" si="188"/>
        <v>0</v>
      </c>
      <c r="R2928" s="83">
        <f t="shared" si="189"/>
        <v>0</v>
      </c>
    </row>
    <row r="2929" spans="2:18" ht="13.5" customHeight="1" x14ac:dyDescent="0.35">
      <c r="B2929" s="65">
        <f>'Point A RAW Results'!F2896</f>
        <v>0</v>
      </c>
      <c r="C2929" s="83">
        <f>'Point A Analysis'!B2927</f>
        <v>0</v>
      </c>
      <c r="D2929" s="83">
        <f>'Point A Analysis'!C2927</f>
        <v>0</v>
      </c>
      <c r="E2929" s="83">
        <f>'Point A Analysis'!D2927</f>
        <v>0</v>
      </c>
      <c r="F2929" s="83">
        <f>'Point A Analysis'!E2927</f>
        <v>0</v>
      </c>
      <c r="G2929" s="8"/>
      <c r="H2929" s="65">
        <f>'Point B RAW Results'!F2899</f>
        <v>0</v>
      </c>
      <c r="I2929" s="83">
        <f>'Point B Analysis'!B2927</f>
        <v>0</v>
      </c>
      <c r="J2929" s="83">
        <f>'Point B Analysis'!C2927</f>
        <v>0</v>
      </c>
      <c r="K2929" s="83">
        <f>'Point B Analysis'!D2927</f>
        <v>0</v>
      </c>
      <c r="L2929" s="83">
        <f>'Point B Analysis'!E2927</f>
        <v>0</v>
      </c>
      <c r="N2929" s="65">
        <f>'Point B RAW Results'!F2899</f>
        <v>0</v>
      </c>
      <c r="O2929" s="83">
        <f t="shared" si="186"/>
        <v>0</v>
      </c>
      <c r="P2929" s="83">
        <f t="shared" si="187"/>
        <v>0</v>
      </c>
      <c r="Q2929" s="83">
        <f t="shared" si="188"/>
        <v>0</v>
      </c>
      <c r="R2929" s="83">
        <f t="shared" si="189"/>
        <v>0</v>
      </c>
    </row>
    <row r="2930" spans="2:18" ht="13.5" customHeight="1" x14ac:dyDescent="0.35">
      <c r="B2930" s="65">
        <f>'Point A RAW Results'!F2897</f>
        <v>0</v>
      </c>
      <c r="C2930" s="83">
        <f>'Point A Analysis'!B2928</f>
        <v>0</v>
      </c>
      <c r="D2930" s="83">
        <f>'Point A Analysis'!C2928</f>
        <v>0</v>
      </c>
      <c r="E2930" s="83">
        <f>'Point A Analysis'!D2928</f>
        <v>0</v>
      </c>
      <c r="F2930" s="83">
        <f>'Point A Analysis'!E2928</f>
        <v>0</v>
      </c>
      <c r="G2930" s="8"/>
      <c r="H2930" s="65">
        <f>'Point B RAW Results'!F2900</f>
        <v>0</v>
      </c>
      <c r="I2930" s="83">
        <f>'Point B Analysis'!B2928</f>
        <v>0</v>
      </c>
      <c r="J2930" s="83">
        <f>'Point B Analysis'!C2928</f>
        <v>0</v>
      </c>
      <c r="K2930" s="83">
        <f>'Point B Analysis'!D2928</f>
        <v>0</v>
      </c>
      <c r="L2930" s="83">
        <f>'Point B Analysis'!E2928</f>
        <v>0</v>
      </c>
      <c r="N2930" s="65">
        <f>'Point B RAW Results'!F2900</f>
        <v>0</v>
      </c>
      <c r="O2930" s="83">
        <f t="shared" si="186"/>
        <v>0</v>
      </c>
      <c r="P2930" s="83">
        <f t="shared" si="187"/>
        <v>0</v>
      </c>
      <c r="Q2930" s="83">
        <f t="shared" si="188"/>
        <v>0</v>
      </c>
      <c r="R2930" s="83">
        <f t="shared" si="189"/>
        <v>0</v>
      </c>
    </row>
    <row r="2931" spans="2:18" ht="13.5" customHeight="1" x14ac:dyDescent="0.35">
      <c r="B2931" s="65">
        <f>'Point A RAW Results'!F2898</f>
        <v>0</v>
      </c>
      <c r="C2931" s="83">
        <f>'Point A Analysis'!B2929</f>
        <v>0</v>
      </c>
      <c r="D2931" s="83">
        <f>'Point A Analysis'!C2929</f>
        <v>0</v>
      </c>
      <c r="E2931" s="83">
        <f>'Point A Analysis'!D2929</f>
        <v>0</v>
      </c>
      <c r="F2931" s="83">
        <f>'Point A Analysis'!E2929</f>
        <v>0</v>
      </c>
      <c r="G2931" s="8"/>
      <c r="H2931" s="65">
        <f>'Point B RAW Results'!F2901</f>
        <v>0</v>
      </c>
      <c r="I2931" s="83">
        <f>'Point B Analysis'!B2929</f>
        <v>0</v>
      </c>
      <c r="J2931" s="83">
        <f>'Point B Analysis'!C2929</f>
        <v>0</v>
      </c>
      <c r="K2931" s="83">
        <f>'Point B Analysis'!D2929</f>
        <v>0</v>
      </c>
      <c r="L2931" s="83">
        <f>'Point B Analysis'!E2929</f>
        <v>0</v>
      </c>
      <c r="N2931" s="65">
        <f>'Point B RAW Results'!F2901</f>
        <v>0</v>
      </c>
      <c r="O2931" s="83">
        <f t="shared" si="186"/>
        <v>0</v>
      </c>
      <c r="P2931" s="83">
        <f t="shared" si="187"/>
        <v>0</v>
      </c>
      <c r="Q2931" s="83">
        <f t="shared" si="188"/>
        <v>0</v>
      </c>
      <c r="R2931" s="83">
        <f t="shared" si="189"/>
        <v>0</v>
      </c>
    </row>
    <row r="2932" spans="2:18" ht="13.5" customHeight="1" x14ac:dyDescent="0.35">
      <c r="B2932" s="65">
        <f>'Point A RAW Results'!F2899</f>
        <v>0</v>
      </c>
      <c r="C2932" s="83">
        <f>'Point A Analysis'!B2930</f>
        <v>0</v>
      </c>
      <c r="D2932" s="83">
        <f>'Point A Analysis'!C2930</f>
        <v>0</v>
      </c>
      <c r="E2932" s="83">
        <f>'Point A Analysis'!D2930</f>
        <v>0</v>
      </c>
      <c r="F2932" s="83">
        <f>'Point A Analysis'!E2930</f>
        <v>0</v>
      </c>
      <c r="G2932" s="8"/>
      <c r="H2932" s="65">
        <f>'Point B RAW Results'!F2902</f>
        <v>0</v>
      </c>
      <c r="I2932" s="83">
        <f>'Point B Analysis'!B2930</f>
        <v>0</v>
      </c>
      <c r="J2932" s="83">
        <f>'Point B Analysis'!C2930</f>
        <v>0</v>
      </c>
      <c r="K2932" s="83">
        <f>'Point B Analysis'!D2930</f>
        <v>0</v>
      </c>
      <c r="L2932" s="83">
        <f>'Point B Analysis'!E2930</f>
        <v>0</v>
      </c>
      <c r="N2932" s="65">
        <f>'Point B RAW Results'!F2902</f>
        <v>0</v>
      </c>
      <c r="O2932" s="83">
        <f t="shared" si="186"/>
        <v>0</v>
      </c>
      <c r="P2932" s="83">
        <f t="shared" si="187"/>
        <v>0</v>
      </c>
      <c r="Q2932" s="83">
        <f t="shared" si="188"/>
        <v>0</v>
      </c>
      <c r="R2932" s="83">
        <f t="shared" si="189"/>
        <v>0</v>
      </c>
    </row>
    <row r="2933" spans="2:18" ht="13.5" customHeight="1" x14ac:dyDescent="0.35">
      <c r="B2933" s="65">
        <f>'Point A RAW Results'!F2900</f>
        <v>0</v>
      </c>
      <c r="C2933" s="83">
        <f>'Point A Analysis'!B2931</f>
        <v>0</v>
      </c>
      <c r="D2933" s="83">
        <f>'Point A Analysis'!C2931</f>
        <v>0</v>
      </c>
      <c r="E2933" s="83">
        <f>'Point A Analysis'!D2931</f>
        <v>0</v>
      </c>
      <c r="F2933" s="83">
        <f>'Point A Analysis'!E2931</f>
        <v>0</v>
      </c>
      <c r="G2933" s="8"/>
      <c r="H2933" s="65">
        <f>'Point B RAW Results'!F2903</f>
        <v>0</v>
      </c>
      <c r="I2933" s="83">
        <f>'Point B Analysis'!B2931</f>
        <v>0</v>
      </c>
      <c r="J2933" s="83">
        <f>'Point B Analysis'!C2931</f>
        <v>0</v>
      </c>
      <c r="K2933" s="83">
        <f>'Point B Analysis'!D2931</f>
        <v>0</v>
      </c>
      <c r="L2933" s="83">
        <f>'Point B Analysis'!E2931</f>
        <v>0</v>
      </c>
      <c r="N2933" s="65">
        <f>'Point B RAW Results'!F2903</f>
        <v>0</v>
      </c>
      <c r="O2933" s="83">
        <f t="shared" si="186"/>
        <v>0</v>
      </c>
      <c r="P2933" s="83">
        <f t="shared" si="187"/>
        <v>0</v>
      </c>
      <c r="Q2933" s="83">
        <f t="shared" si="188"/>
        <v>0</v>
      </c>
      <c r="R2933" s="83">
        <f t="shared" si="189"/>
        <v>0</v>
      </c>
    </row>
    <row r="2934" spans="2:18" ht="13.5" customHeight="1" x14ac:dyDescent="0.35">
      <c r="B2934" s="65">
        <f>'Point A RAW Results'!F2901</f>
        <v>0</v>
      </c>
      <c r="C2934" s="83">
        <f>'Point A Analysis'!B2932</f>
        <v>0</v>
      </c>
      <c r="D2934" s="83">
        <f>'Point A Analysis'!C2932</f>
        <v>0</v>
      </c>
      <c r="E2934" s="83">
        <f>'Point A Analysis'!D2932</f>
        <v>0</v>
      </c>
      <c r="F2934" s="83">
        <f>'Point A Analysis'!E2932</f>
        <v>0</v>
      </c>
      <c r="G2934" s="8"/>
      <c r="H2934" s="65">
        <f>'Point B RAW Results'!F2904</f>
        <v>0</v>
      </c>
      <c r="I2934" s="83">
        <f>'Point B Analysis'!B2932</f>
        <v>0</v>
      </c>
      <c r="J2934" s="83">
        <f>'Point B Analysis'!C2932</f>
        <v>0</v>
      </c>
      <c r="K2934" s="83">
        <f>'Point B Analysis'!D2932</f>
        <v>0</v>
      </c>
      <c r="L2934" s="83">
        <f>'Point B Analysis'!E2932</f>
        <v>0</v>
      </c>
      <c r="N2934" s="65">
        <f>'Point B RAW Results'!F2904</f>
        <v>0</v>
      </c>
      <c r="O2934" s="83">
        <f t="shared" si="186"/>
        <v>0</v>
      </c>
      <c r="P2934" s="83">
        <f t="shared" si="187"/>
        <v>0</v>
      </c>
      <c r="Q2934" s="83">
        <f t="shared" si="188"/>
        <v>0</v>
      </c>
      <c r="R2934" s="83">
        <f t="shared" si="189"/>
        <v>0</v>
      </c>
    </row>
    <row r="2935" spans="2:18" ht="13.5" customHeight="1" x14ac:dyDescent="0.35">
      <c r="B2935" s="65">
        <f>'Point A RAW Results'!F2902</f>
        <v>0</v>
      </c>
      <c r="C2935" s="83">
        <f>'Point A Analysis'!B2933</f>
        <v>0</v>
      </c>
      <c r="D2935" s="83">
        <f>'Point A Analysis'!C2933</f>
        <v>0</v>
      </c>
      <c r="E2935" s="83">
        <f>'Point A Analysis'!D2933</f>
        <v>0</v>
      </c>
      <c r="F2935" s="83">
        <f>'Point A Analysis'!E2933</f>
        <v>0</v>
      </c>
      <c r="G2935" s="8"/>
      <c r="H2935" s="65">
        <f>'Point B RAW Results'!F2905</f>
        <v>0</v>
      </c>
      <c r="I2935" s="83">
        <f>'Point B Analysis'!B2933</f>
        <v>0</v>
      </c>
      <c r="J2935" s="83">
        <f>'Point B Analysis'!C2933</f>
        <v>0</v>
      </c>
      <c r="K2935" s="83">
        <f>'Point B Analysis'!D2933</f>
        <v>0</v>
      </c>
      <c r="L2935" s="83">
        <f>'Point B Analysis'!E2933</f>
        <v>0</v>
      </c>
      <c r="N2935" s="65">
        <f>'Point B RAW Results'!F2905</f>
        <v>0</v>
      </c>
      <c r="O2935" s="83">
        <f t="shared" si="186"/>
        <v>0</v>
      </c>
      <c r="P2935" s="83">
        <f t="shared" si="187"/>
        <v>0</v>
      </c>
      <c r="Q2935" s="83">
        <f t="shared" si="188"/>
        <v>0</v>
      </c>
      <c r="R2935" s="83">
        <f t="shared" si="189"/>
        <v>0</v>
      </c>
    </row>
    <row r="2936" spans="2:18" ht="13.5" customHeight="1" x14ac:dyDescent="0.35">
      <c r="B2936" s="65">
        <f>'Point A RAW Results'!F2903</f>
        <v>0</v>
      </c>
      <c r="C2936" s="83">
        <f>'Point A Analysis'!B2934</f>
        <v>0</v>
      </c>
      <c r="D2936" s="83">
        <f>'Point A Analysis'!C2934</f>
        <v>0</v>
      </c>
      <c r="E2936" s="83">
        <f>'Point A Analysis'!D2934</f>
        <v>0</v>
      </c>
      <c r="F2936" s="83">
        <f>'Point A Analysis'!E2934</f>
        <v>0</v>
      </c>
      <c r="G2936" s="8"/>
      <c r="H2936" s="65">
        <f>'Point B RAW Results'!F2906</f>
        <v>0</v>
      </c>
      <c r="I2936" s="83">
        <f>'Point B Analysis'!B2934</f>
        <v>0</v>
      </c>
      <c r="J2936" s="83">
        <f>'Point B Analysis'!C2934</f>
        <v>0</v>
      </c>
      <c r="K2936" s="83">
        <f>'Point B Analysis'!D2934</f>
        <v>0</v>
      </c>
      <c r="L2936" s="83">
        <f>'Point B Analysis'!E2934</f>
        <v>0</v>
      </c>
      <c r="N2936" s="65">
        <f>'Point B RAW Results'!F2906</f>
        <v>0</v>
      </c>
      <c r="O2936" s="83">
        <f t="shared" si="186"/>
        <v>0</v>
      </c>
      <c r="P2936" s="83">
        <f t="shared" si="187"/>
        <v>0</v>
      </c>
      <c r="Q2936" s="83">
        <f t="shared" si="188"/>
        <v>0</v>
      </c>
      <c r="R2936" s="83">
        <f t="shared" si="189"/>
        <v>0</v>
      </c>
    </row>
    <row r="2937" spans="2:18" ht="13.5" customHeight="1" x14ac:dyDescent="0.35">
      <c r="B2937" s="65">
        <f>'Point A RAW Results'!F2904</f>
        <v>0</v>
      </c>
      <c r="C2937" s="83">
        <f>'Point A Analysis'!B2935</f>
        <v>0</v>
      </c>
      <c r="D2937" s="83">
        <f>'Point A Analysis'!C2935</f>
        <v>0</v>
      </c>
      <c r="E2937" s="83">
        <f>'Point A Analysis'!D2935</f>
        <v>0</v>
      </c>
      <c r="F2937" s="83">
        <f>'Point A Analysis'!E2935</f>
        <v>0</v>
      </c>
      <c r="G2937" s="8"/>
      <c r="H2937" s="65">
        <f>'Point B RAW Results'!F2907</f>
        <v>0</v>
      </c>
      <c r="I2937" s="83">
        <f>'Point B Analysis'!B2935</f>
        <v>0</v>
      </c>
      <c r="J2937" s="83">
        <f>'Point B Analysis'!C2935</f>
        <v>0</v>
      </c>
      <c r="K2937" s="83">
        <f>'Point B Analysis'!D2935</f>
        <v>0</v>
      </c>
      <c r="L2937" s="83">
        <f>'Point B Analysis'!E2935</f>
        <v>0</v>
      </c>
      <c r="N2937" s="65">
        <f>'Point B RAW Results'!F2907</f>
        <v>0</v>
      </c>
      <c r="O2937" s="83">
        <f t="shared" si="186"/>
        <v>0</v>
      </c>
      <c r="P2937" s="83">
        <f t="shared" si="187"/>
        <v>0</v>
      </c>
      <c r="Q2937" s="83">
        <f t="shared" si="188"/>
        <v>0</v>
      </c>
      <c r="R2937" s="83">
        <f t="shared" si="189"/>
        <v>0</v>
      </c>
    </row>
    <row r="2938" spans="2:18" ht="13.5" customHeight="1" x14ac:dyDescent="0.35">
      <c r="B2938" s="65">
        <f>'Point A RAW Results'!F2905</f>
        <v>0</v>
      </c>
      <c r="C2938" s="83">
        <f>'Point A Analysis'!B2936</f>
        <v>0</v>
      </c>
      <c r="D2938" s="83">
        <f>'Point A Analysis'!C2936</f>
        <v>0</v>
      </c>
      <c r="E2938" s="83">
        <f>'Point A Analysis'!D2936</f>
        <v>0</v>
      </c>
      <c r="F2938" s="83">
        <f>'Point A Analysis'!E2936</f>
        <v>0</v>
      </c>
      <c r="G2938" s="8"/>
      <c r="H2938" s="65">
        <f>'Point B RAW Results'!F2908</f>
        <v>0</v>
      </c>
      <c r="I2938" s="83">
        <f>'Point B Analysis'!B2936</f>
        <v>0</v>
      </c>
      <c r="J2938" s="83">
        <f>'Point B Analysis'!C2936</f>
        <v>0</v>
      </c>
      <c r="K2938" s="83">
        <f>'Point B Analysis'!D2936</f>
        <v>0</v>
      </c>
      <c r="L2938" s="83">
        <f>'Point B Analysis'!E2936</f>
        <v>0</v>
      </c>
      <c r="N2938" s="65">
        <f>'Point B RAW Results'!F2908</f>
        <v>0</v>
      </c>
      <c r="O2938" s="83">
        <f t="shared" si="186"/>
        <v>0</v>
      </c>
      <c r="P2938" s="83">
        <f t="shared" si="187"/>
        <v>0</v>
      </c>
      <c r="Q2938" s="83">
        <f t="shared" si="188"/>
        <v>0</v>
      </c>
      <c r="R2938" s="83">
        <f t="shared" si="189"/>
        <v>0</v>
      </c>
    </row>
    <row r="2939" spans="2:18" ht="13.5" customHeight="1" x14ac:dyDescent="0.35">
      <c r="B2939" s="65">
        <f>'Point A RAW Results'!F2906</f>
        <v>0</v>
      </c>
      <c r="C2939" s="83">
        <f>'Point A Analysis'!B2937</f>
        <v>0</v>
      </c>
      <c r="D2939" s="83">
        <f>'Point A Analysis'!C2937</f>
        <v>0</v>
      </c>
      <c r="E2939" s="83">
        <f>'Point A Analysis'!D2937</f>
        <v>0</v>
      </c>
      <c r="F2939" s="83">
        <f>'Point A Analysis'!E2937</f>
        <v>0</v>
      </c>
      <c r="G2939" s="8"/>
      <c r="H2939" s="65">
        <f>'Point B RAW Results'!F2909</f>
        <v>0</v>
      </c>
      <c r="I2939" s="83">
        <f>'Point B Analysis'!B2937</f>
        <v>0</v>
      </c>
      <c r="J2939" s="83">
        <f>'Point B Analysis'!C2937</f>
        <v>0</v>
      </c>
      <c r="K2939" s="83">
        <f>'Point B Analysis'!D2937</f>
        <v>0</v>
      </c>
      <c r="L2939" s="83">
        <f>'Point B Analysis'!E2937</f>
        <v>0</v>
      </c>
      <c r="N2939" s="65">
        <f>'Point B RAW Results'!F2909</f>
        <v>0</v>
      </c>
      <c r="O2939" s="83">
        <f t="shared" si="186"/>
        <v>0</v>
      </c>
      <c r="P2939" s="83">
        <f t="shared" si="187"/>
        <v>0</v>
      </c>
      <c r="Q2939" s="83">
        <f t="shared" si="188"/>
        <v>0</v>
      </c>
      <c r="R2939" s="83">
        <f t="shared" si="189"/>
        <v>0</v>
      </c>
    </row>
    <row r="2940" spans="2:18" ht="13.5" customHeight="1" x14ac:dyDescent="0.35">
      <c r="B2940" s="65">
        <f>'Point A RAW Results'!F2907</f>
        <v>0</v>
      </c>
      <c r="C2940" s="83">
        <f>'Point A Analysis'!B2938</f>
        <v>0</v>
      </c>
      <c r="D2940" s="83">
        <f>'Point A Analysis'!C2938</f>
        <v>0</v>
      </c>
      <c r="E2940" s="83">
        <f>'Point A Analysis'!D2938</f>
        <v>0</v>
      </c>
      <c r="F2940" s="83">
        <f>'Point A Analysis'!E2938</f>
        <v>0</v>
      </c>
      <c r="G2940" s="8"/>
      <c r="H2940" s="65">
        <f>'Point B RAW Results'!F2910</f>
        <v>0</v>
      </c>
      <c r="I2940" s="83">
        <f>'Point B Analysis'!B2938</f>
        <v>0</v>
      </c>
      <c r="J2940" s="83">
        <f>'Point B Analysis'!C2938</f>
        <v>0</v>
      </c>
      <c r="K2940" s="83">
        <f>'Point B Analysis'!D2938</f>
        <v>0</v>
      </c>
      <c r="L2940" s="83">
        <f>'Point B Analysis'!E2938</f>
        <v>0</v>
      </c>
      <c r="N2940" s="65">
        <f>'Point B RAW Results'!F2910</f>
        <v>0</v>
      </c>
      <c r="O2940" s="83">
        <f t="shared" si="186"/>
        <v>0</v>
      </c>
      <c r="P2940" s="83">
        <f t="shared" si="187"/>
        <v>0</v>
      </c>
      <c r="Q2940" s="83">
        <f t="shared" si="188"/>
        <v>0</v>
      </c>
      <c r="R2940" s="83">
        <f t="shared" si="189"/>
        <v>0</v>
      </c>
    </row>
    <row r="2941" spans="2:18" ht="13.5" customHeight="1" x14ac:dyDescent="0.35">
      <c r="B2941" s="65">
        <f>'Point A RAW Results'!F2908</f>
        <v>0</v>
      </c>
      <c r="C2941" s="83">
        <f>'Point A Analysis'!B2939</f>
        <v>0</v>
      </c>
      <c r="D2941" s="83">
        <f>'Point A Analysis'!C2939</f>
        <v>0</v>
      </c>
      <c r="E2941" s="83">
        <f>'Point A Analysis'!D2939</f>
        <v>0</v>
      </c>
      <c r="F2941" s="83">
        <f>'Point A Analysis'!E2939</f>
        <v>0</v>
      </c>
      <c r="G2941" s="8"/>
      <c r="H2941" s="65">
        <f>'Point B RAW Results'!F2911</f>
        <v>0</v>
      </c>
      <c r="I2941" s="83">
        <f>'Point B Analysis'!B2939</f>
        <v>0</v>
      </c>
      <c r="J2941" s="83">
        <f>'Point B Analysis'!C2939</f>
        <v>0</v>
      </c>
      <c r="K2941" s="83">
        <f>'Point B Analysis'!D2939</f>
        <v>0</v>
      </c>
      <c r="L2941" s="83">
        <f>'Point B Analysis'!E2939</f>
        <v>0</v>
      </c>
      <c r="N2941" s="65">
        <f>'Point B RAW Results'!F2911</f>
        <v>0</v>
      </c>
      <c r="O2941" s="83">
        <f t="shared" si="186"/>
        <v>0</v>
      </c>
      <c r="P2941" s="83">
        <f t="shared" si="187"/>
        <v>0</v>
      </c>
      <c r="Q2941" s="83">
        <f t="shared" si="188"/>
        <v>0</v>
      </c>
      <c r="R2941" s="83">
        <f t="shared" si="189"/>
        <v>0</v>
      </c>
    </row>
    <row r="2942" spans="2:18" ht="13.5" customHeight="1" x14ac:dyDescent="0.35">
      <c r="B2942" s="65">
        <f>'Point A RAW Results'!F2909</f>
        <v>0</v>
      </c>
      <c r="C2942" s="83">
        <f>'Point A Analysis'!B2940</f>
        <v>0</v>
      </c>
      <c r="D2942" s="83">
        <f>'Point A Analysis'!C2940</f>
        <v>0</v>
      </c>
      <c r="E2942" s="83">
        <f>'Point A Analysis'!D2940</f>
        <v>0</v>
      </c>
      <c r="F2942" s="83">
        <f>'Point A Analysis'!E2940</f>
        <v>0</v>
      </c>
      <c r="G2942" s="8"/>
      <c r="H2942" s="65">
        <f>'Point B RAW Results'!F2912</f>
        <v>0</v>
      </c>
      <c r="I2942" s="83">
        <f>'Point B Analysis'!B2940</f>
        <v>0</v>
      </c>
      <c r="J2942" s="83">
        <f>'Point B Analysis'!C2940</f>
        <v>0</v>
      </c>
      <c r="K2942" s="83">
        <f>'Point B Analysis'!D2940</f>
        <v>0</v>
      </c>
      <c r="L2942" s="83">
        <f>'Point B Analysis'!E2940</f>
        <v>0</v>
      </c>
      <c r="N2942" s="65">
        <f>'Point B RAW Results'!F2912</f>
        <v>0</v>
      </c>
      <c r="O2942" s="83">
        <f t="shared" si="186"/>
        <v>0</v>
      </c>
      <c r="P2942" s="83">
        <f t="shared" si="187"/>
        <v>0</v>
      </c>
      <c r="Q2942" s="83">
        <f t="shared" si="188"/>
        <v>0</v>
      </c>
      <c r="R2942" s="83">
        <f t="shared" si="189"/>
        <v>0</v>
      </c>
    </row>
    <row r="2943" spans="2:18" ht="13.5" customHeight="1" x14ac:dyDescent="0.35">
      <c r="B2943" s="65">
        <f>'Point A RAW Results'!F2910</f>
        <v>0</v>
      </c>
      <c r="C2943" s="83">
        <f>'Point A Analysis'!B2941</f>
        <v>0</v>
      </c>
      <c r="D2943" s="83">
        <f>'Point A Analysis'!C2941</f>
        <v>0</v>
      </c>
      <c r="E2943" s="83">
        <f>'Point A Analysis'!D2941</f>
        <v>0</v>
      </c>
      <c r="F2943" s="83">
        <f>'Point A Analysis'!E2941</f>
        <v>0</v>
      </c>
      <c r="G2943" s="8"/>
      <c r="H2943" s="65">
        <f>'Point B RAW Results'!F2913</f>
        <v>0</v>
      </c>
      <c r="I2943" s="83">
        <f>'Point B Analysis'!B2941</f>
        <v>0</v>
      </c>
      <c r="J2943" s="83">
        <f>'Point B Analysis'!C2941</f>
        <v>0</v>
      </c>
      <c r="K2943" s="83">
        <f>'Point B Analysis'!D2941</f>
        <v>0</v>
      </c>
      <c r="L2943" s="83">
        <f>'Point B Analysis'!E2941</f>
        <v>0</v>
      </c>
      <c r="N2943" s="65">
        <f>'Point B RAW Results'!F2913</f>
        <v>0</v>
      </c>
      <c r="O2943" s="83">
        <f t="shared" si="186"/>
        <v>0</v>
      </c>
      <c r="P2943" s="83">
        <f t="shared" si="187"/>
        <v>0</v>
      </c>
      <c r="Q2943" s="83">
        <f t="shared" si="188"/>
        <v>0</v>
      </c>
      <c r="R2943" s="83">
        <f t="shared" si="189"/>
        <v>0</v>
      </c>
    </row>
    <row r="2944" spans="2:18" ht="13.5" customHeight="1" x14ac:dyDescent="0.35">
      <c r="B2944" s="65">
        <f>'Point A RAW Results'!F2911</f>
        <v>0</v>
      </c>
      <c r="C2944" s="83">
        <f>'Point A Analysis'!B2942</f>
        <v>0</v>
      </c>
      <c r="D2944" s="83">
        <f>'Point A Analysis'!C2942</f>
        <v>0</v>
      </c>
      <c r="E2944" s="83">
        <f>'Point A Analysis'!D2942</f>
        <v>0</v>
      </c>
      <c r="F2944" s="83">
        <f>'Point A Analysis'!E2942</f>
        <v>0</v>
      </c>
      <c r="G2944" s="8"/>
      <c r="H2944" s="65">
        <f>'Point B RAW Results'!F2914</f>
        <v>0</v>
      </c>
      <c r="I2944" s="83">
        <f>'Point B Analysis'!B2942</f>
        <v>0</v>
      </c>
      <c r="J2944" s="83">
        <f>'Point B Analysis'!C2942</f>
        <v>0</v>
      </c>
      <c r="K2944" s="83">
        <f>'Point B Analysis'!D2942</f>
        <v>0</v>
      </c>
      <c r="L2944" s="83">
        <f>'Point B Analysis'!E2942</f>
        <v>0</v>
      </c>
      <c r="N2944" s="65">
        <f>'Point B RAW Results'!F2914</f>
        <v>0</v>
      </c>
      <c r="O2944" s="83">
        <f t="shared" si="186"/>
        <v>0</v>
      </c>
      <c r="P2944" s="83">
        <f t="shared" si="187"/>
        <v>0</v>
      </c>
      <c r="Q2944" s="83">
        <f t="shared" si="188"/>
        <v>0</v>
      </c>
      <c r="R2944" s="83">
        <f t="shared" si="189"/>
        <v>0</v>
      </c>
    </row>
    <row r="2945" spans="2:18" ht="13.5" customHeight="1" x14ac:dyDescent="0.35">
      <c r="B2945" s="65">
        <f>'Point A RAW Results'!F2912</f>
        <v>0</v>
      </c>
      <c r="C2945" s="83">
        <f>'Point A Analysis'!B2943</f>
        <v>0</v>
      </c>
      <c r="D2945" s="83">
        <f>'Point A Analysis'!C2943</f>
        <v>0</v>
      </c>
      <c r="E2945" s="83">
        <f>'Point A Analysis'!D2943</f>
        <v>0</v>
      </c>
      <c r="F2945" s="83">
        <f>'Point A Analysis'!E2943</f>
        <v>0</v>
      </c>
      <c r="G2945" s="8"/>
      <c r="H2945" s="65">
        <f>'Point B RAW Results'!F2915</f>
        <v>0</v>
      </c>
      <c r="I2945" s="83">
        <f>'Point B Analysis'!B2943</f>
        <v>0</v>
      </c>
      <c r="J2945" s="83">
        <f>'Point B Analysis'!C2943</f>
        <v>0</v>
      </c>
      <c r="K2945" s="83">
        <f>'Point B Analysis'!D2943</f>
        <v>0</v>
      </c>
      <c r="L2945" s="83">
        <f>'Point B Analysis'!E2943</f>
        <v>0</v>
      </c>
      <c r="N2945" s="65">
        <f>'Point B RAW Results'!F2915</f>
        <v>0</v>
      </c>
      <c r="O2945" s="83">
        <f t="shared" si="186"/>
        <v>0</v>
      </c>
      <c r="P2945" s="83">
        <f t="shared" si="187"/>
        <v>0</v>
      </c>
      <c r="Q2945" s="83">
        <f t="shared" si="188"/>
        <v>0</v>
      </c>
      <c r="R2945" s="83">
        <f t="shared" si="189"/>
        <v>0</v>
      </c>
    </row>
    <row r="2946" spans="2:18" ht="13.5" customHeight="1" x14ac:dyDescent="0.35">
      <c r="B2946" s="65">
        <f>'Point A RAW Results'!F2913</f>
        <v>0</v>
      </c>
      <c r="C2946" s="83">
        <f>'Point A Analysis'!B2944</f>
        <v>0</v>
      </c>
      <c r="D2946" s="83">
        <f>'Point A Analysis'!C2944</f>
        <v>0</v>
      </c>
      <c r="E2946" s="83">
        <f>'Point A Analysis'!D2944</f>
        <v>0</v>
      </c>
      <c r="F2946" s="83">
        <f>'Point A Analysis'!E2944</f>
        <v>0</v>
      </c>
      <c r="G2946" s="8"/>
      <c r="H2946" s="65">
        <f>'Point B RAW Results'!F2916</f>
        <v>0</v>
      </c>
      <c r="I2946" s="83">
        <f>'Point B Analysis'!B2944</f>
        <v>0</v>
      </c>
      <c r="J2946" s="83">
        <f>'Point B Analysis'!C2944</f>
        <v>0</v>
      </c>
      <c r="K2946" s="83">
        <f>'Point B Analysis'!D2944</f>
        <v>0</v>
      </c>
      <c r="L2946" s="83">
        <f>'Point B Analysis'!E2944</f>
        <v>0</v>
      </c>
      <c r="N2946" s="65">
        <f>'Point B RAW Results'!F2916</f>
        <v>0</v>
      </c>
      <c r="O2946" s="83">
        <f t="shared" si="186"/>
        <v>0</v>
      </c>
      <c r="P2946" s="83">
        <f t="shared" si="187"/>
        <v>0</v>
      </c>
      <c r="Q2946" s="83">
        <f t="shared" si="188"/>
        <v>0</v>
      </c>
      <c r="R2946" s="83">
        <f t="shared" si="189"/>
        <v>0</v>
      </c>
    </row>
    <row r="2947" spans="2:18" ht="13.5" customHeight="1" x14ac:dyDescent="0.35">
      <c r="B2947" s="65">
        <f>'Point A RAW Results'!F2914</f>
        <v>0</v>
      </c>
      <c r="C2947" s="83">
        <f>'Point A Analysis'!B2945</f>
        <v>0</v>
      </c>
      <c r="D2947" s="83">
        <f>'Point A Analysis'!C2945</f>
        <v>0</v>
      </c>
      <c r="E2947" s="83">
        <f>'Point A Analysis'!D2945</f>
        <v>0</v>
      </c>
      <c r="F2947" s="83">
        <f>'Point A Analysis'!E2945</f>
        <v>0</v>
      </c>
      <c r="G2947" s="8"/>
      <c r="H2947" s="65">
        <f>'Point B RAW Results'!F2917</f>
        <v>0</v>
      </c>
      <c r="I2947" s="83">
        <f>'Point B Analysis'!B2945</f>
        <v>0</v>
      </c>
      <c r="J2947" s="83">
        <f>'Point B Analysis'!C2945</f>
        <v>0</v>
      </c>
      <c r="K2947" s="83">
        <f>'Point B Analysis'!D2945</f>
        <v>0</v>
      </c>
      <c r="L2947" s="83">
        <f>'Point B Analysis'!E2945</f>
        <v>0</v>
      </c>
      <c r="N2947" s="65">
        <f>'Point B RAW Results'!F2917</f>
        <v>0</v>
      </c>
      <c r="O2947" s="83">
        <f t="shared" si="186"/>
        <v>0</v>
      </c>
      <c r="P2947" s="83">
        <f t="shared" si="187"/>
        <v>0</v>
      </c>
      <c r="Q2947" s="83">
        <f t="shared" si="188"/>
        <v>0</v>
      </c>
      <c r="R2947" s="83">
        <f t="shared" si="189"/>
        <v>0</v>
      </c>
    </row>
    <row r="2948" spans="2:18" ht="13.5" customHeight="1" x14ac:dyDescent="0.35">
      <c r="B2948" s="65">
        <f>'Point A RAW Results'!F2915</f>
        <v>0</v>
      </c>
      <c r="C2948" s="83">
        <f>'Point A Analysis'!B2946</f>
        <v>0</v>
      </c>
      <c r="D2948" s="83">
        <f>'Point A Analysis'!C2946</f>
        <v>0</v>
      </c>
      <c r="E2948" s="83">
        <f>'Point A Analysis'!D2946</f>
        <v>0</v>
      </c>
      <c r="F2948" s="83">
        <f>'Point A Analysis'!E2946</f>
        <v>0</v>
      </c>
      <c r="G2948" s="8"/>
      <c r="H2948" s="65">
        <f>'Point B RAW Results'!F2918</f>
        <v>0</v>
      </c>
      <c r="I2948" s="83">
        <f>'Point B Analysis'!B2946</f>
        <v>0</v>
      </c>
      <c r="J2948" s="83">
        <f>'Point B Analysis'!C2946</f>
        <v>0</v>
      </c>
      <c r="K2948" s="83">
        <f>'Point B Analysis'!D2946</f>
        <v>0</v>
      </c>
      <c r="L2948" s="83">
        <f>'Point B Analysis'!E2946</f>
        <v>0</v>
      </c>
      <c r="N2948" s="65">
        <f>'Point B RAW Results'!F2918</f>
        <v>0</v>
      </c>
      <c r="O2948" s="83">
        <f t="shared" si="186"/>
        <v>0</v>
      </c>
      <c r="P2948" s="83">
        <f t="shared" si="187"/>
        <v>0</v>
      </c>
      <c r="Q2948" s="83">
        <f t="shared" si="188"/>
        <v>0</v>
      </c>
      <c r="R2948" s="83">
        <f t="shared" si="189"/>
        <v>0</v>
      </c>
    </row>
    <row r="2949" spans="2:18" ht="13.5" customHeight="1" x14ac:dyDescent="0.35">
      <c r="B2949" s="65">
        <f>'Point A RAW Results'!F2916</f>
        <v>0</v>
      </c>
      <c r="C2949" s="83">
        <f>'Point A Analysis'!B2947</f>
        <v>0</v>
      </c>
      <c r="D2949" s="83">
        <f>'Point A Analysis'!C2947</f>
        <v>0</v>
      </c>
      <c r="E2949" s="83">
        <f>'Point A Analysis'!D2947</f>
        <v>0</v>
      </c>
      <c r="F2949" s="83">
        <f>'Point A Analysis'!E2947</f>
        <v>0</v>
      </c>
      <c r="G2949" s="8"/>
      <c r="H2949" s="65">
        <f>'Point B RAW Results'!F2919</f>
        <v>0</v>
      </c>
      <c r="I2949" s="83">
        <f>'Point B Analysis'!B2947</f>
        <v>0</v>
      </c>
      <c r="J2949" s="83">
        <f>'Point B Analysis'!C2947</f>
        <v>0</v>
      </c>
      <c r="K2949" s="83">
        <f>'Point B Analysis'!D2947</f>
        <v>0</v>
      </c>
      <c r="L2949" s="83">
        <f>'Point B Analysis'!E2947</f>
        <v>0</v>
      </c>
      <c r="N2949" s="65">
        <f>'Point B RAW Results'!F2919</f>
        <v>0</v>
      </c>
      <c r="O2949" s="83">
        <f t="shared" si="186"/>
        <v>0</v>
      </c>
      <c r="P2949" s="83">
        <f t="shared" si="187"/>
        <v>0</v>
      </c>
      <c r="Q2949" s="83">
        <f t="shared" si="188"/>
        <v>0</v>
      </c>
      <c r="R2949" s="83">
        <f t="shared" si="189"/>
        <v>0</v>
      </c>
    </row>
    <row r="2950" spans="2:18" ht="13.5" customHeight="1" x14ac:dyDescent="0.35">
      <c r="B2950" s="65">
        <f>'Point A RAW Results'!F2917</f>
        <v>0</v>
      </c>
      <c r="C2950" s="83">
        <f>'Point A Analysis'!B2948</f>
        <v>0</v>
      </c>
      <c r="D2950" s="83">
        <f>'Point A Analysis'!C2948</f>
        <v>0</v>
      </c>
      <c r="E2950" s="83">
        <f>'Point A Analysis'!D2948</f>
        <v>0</v>
      </c>
      <c r="F2950" s="83">
        <f>'Point A Analysis'!E2948</f>
        <v>0</v>
      </c>
      <c r="G2950" s="8"/>
      <c r="H2950" s="65">
        <f>'Point B RAW Results'!F2920</f>
        <v>0</v>
      </c>
      <c r="I2950" s="83">
        <f>'Point B Analysis'!B2948</f>
        <v>0</v>
      </c>
      <c r="J2950" s="83">
        <f>'Point B Analysis'!C2948</f>
        <v>0</v>
      </c>
      <c r="K2950" s="83">
        <f>'Point B Analysis'!D2948</f>
        <v>0</v>
      </c>
      <c r="L2950" s="83">
        <f>'Point B Analysis'!E2948</f>
        <v>0</v>
      </c>
      <c r="N2950" s="65">
        <f>'Point B RAW Results'!F2920</f>
        <v>0</v>
      </c>
      <c r="O2950" s="83">
        <f t="shared" si="186"/>
        <v>0</v>
      </c>
      <c r="P2950" s="83">
        <f t="shared" si="187"/>
        <v>0</v>
      </c>
      <c r="Q2950" s="83">
        <f t="shared" si="188"/>
        <v>0</v>
      </c>
      <c r="R2950" s="83">
        <f t="shared" si="189"/>
        <v>0</v>
      </c>
    </row>
    <row r="2951" spans="2:18" ht="13.5" customHeight="1" x14ac:dyDescent="0.35">
      <c r="B2951" s="65">
        <f>'Point A RAW Results'!F2918</f>
        <v>0</v>
      </c>
      <c r="C2951" s="83">
        <f>'Point A Analysis'!B2949</f>
        <v>0</v>
      </c>
      <c r="D2951" s="83">
        <f>'Point A Analysis'!C2949</f>
        <v>0</v>
      </c>
      <c r="E2951" s="83">
        <f>'Point A Analysis'!D2949</f>
        <v>0</v>
      </c>
      <c r="F2951" s="83">
        <f>'Point A Analysis'!E2949</f>
        <v>0</v>
      </c>
      <c r="G2951" s="8"/>
      <c r="H2951" s="65">
        <f>'Point B RAW Results'!F2921</f>
        <v>0</v>
      </c>
      <c r="I2951" s="83">
        <f>'Point B Analysis'!B2949</f>
        <v>0</v>
      </c>
      <c r="J2951" s="83">
        <f>'Point B Analysis'!C2949</f>
        <v>0</v>
      </c>
      <c r="K2951" s="83">
        <f>'Point B Analysis'!D2949</f>
        <v>0</v>
      </c>
      <c r="L2951" s="83">
        <f>'Point B Analysis'!E2949</f>
        <v>0</v>
      </c>
      <c r="N2951" s="65">
        <f>'Point B RAW Results'!F2921</f>
        <v>0</v>
      </c>
      <c r="O2951" s="83">
        <f t="shared" si="186"/>
        <v>0</v>
      </c>
      <c r="P2951" s="83">
        <f t="shared" si="187"/>
        <v>0</v>
      </c>
      <c r="Q2951" s="83">
        <f t="shared" si="188"/>
        <v>0</v>
      </c>
      <c r="R2951" s="83">
        <f t="shared" si="189"/>
        <v>0</v>
      </c>
    </row>
    <row r="2952" spans="2:18" ht="13.5" customHeight="1" x14ac:dyDescent="0.35">
      <c r="B2952" s="65">
        <f>'Point A RAW Results'!F2919</f>
        <v>0</v>
      </c>
      <c r="C2952" s="83">
        <f>'Point A Analysis'!B2950</f>
        <v>0</v>
      </c>
      <c r="D2952" s="83">
        <f>'Point A Analysis'!C2950</f>
        <v>0</v>
      </c>
      <c r="E2952" s="83">
        <f>'Point A Analysis'!D2950</f>
        <v>0</v>
      </c>
      <c r="F2952" s="83">
        <f>'Point A Analysis'!E2950</f>
        <v>0</v>
      </c>
      <c r="G2952" s="8"/>
      <c r="H2952" s="65">
        <f>'Point B RAW Results'!F2922</f>
        <v>0</v>
      </c>
      <c r="I2952" s="83">
        <f>'Point B Analysis'!B2950</f>
        <v>0</v>
      </c>
      <c r="J2952" s="83">
        <f>'Point B Analysis'!C2950</f>
        <v>0</v>
      </c>
      <c r="K2952" s="83">
        <f>'Point B Analysis'!D2950</f>
        <v>0</v>
      </c>
      <c r="L2952" s="83">
        <f>'Point B Analysis'!E2950</f>
        <v>0</v>
      </c>
      <c r="N2952" s="65">
        <f>'Point B RAW Results'!F2922</f>
        <v>0</v>
      </c>
      <c r="O2952" s="83">
        <f t="shared" si="186"/>
        <v>0</v>
      </c>
      <c r="P2952" s="83">
        <f t="shared" si="187"/>
        <v>0</v>
      </c>
      <c r="Q2952" s="83">
        <f t="shared" si="188"/>
        <v>0</v>
      </c>
      <c r="R2952" s="83">
        <f t="shared" si="189"/>
        <v>0</v>
      </c>
    </row>
    <row r="2953" spans="2:18" ht="13.5" customHeight="1" x14ac:dyDescent="0.35">
      <c r="B2953" s="65">
        <f>'Point A RAW Results'!F2920</f>
        <v>0</v>
      </c>
      <c r="C2953" s="83">
        <f>'Point A Analysis'!B2951</f>
        <v>0</v>
      </c>
      <c r="D2953" s="83">
        <f>'Point A Analysis'!C2951</f>
        <v>0</v>
      </c>
      <c r="E2953" s="83">
        <f>'Point A Analysis'!D2951</f>
        <v>0</v>
      </c>
      <c r="F2953" s="83">
        <f>'Point A Analysis'!E2951</f>
        <v>0</v>
      </c>
      <c r="G2953" s="8"/>
      <c r="H2953" s="65">
        <f>'Point B RAW Results'!F2923</f>
        <v>0</v>
      </c>
      <c r="I2953" s="83">
        <f>'Point B Analysis'!B2951</f>
        <v>0</v>
      </c>
      <c r="J2953" s="83">
        <f>'Point B Analysis'!C2951</f>
        <v>0</v>
      </c>
      <c r="K2953" s="83">
        <f>'Point B Analysis'!D2951</f>
        <v>0</v>
      </c>
      <c r="L2953" s="83">
        <f>'Point B Analysis'!E2951</f>
        <v>0</v>
      </c>
      <c r="N2953" s="65">
        <f>'Point B RAW Results'!F2923</f>
        <v>0</v>
      </c>
      <c r="O2953" s="83">
        <f t="shared" si="186"/>
        <v>0</v>
      </c>
      <c r="P2953" s="83">
        <f t="shared" si="187"/>
        <v>0</v>
      </c>
      <c r="Q2953" s="83">
        <f t="shared" si="188"/>
        <v>0</v>
      </c>
      <c r="R2953" s="83">
        <f t="shared" si="189"/>
        <v>0</v>
      </c>
    </row>
    <row r="2954" spans="2:18" ht="13.5" customHeight="1" x14ac:dyDescent="0.35">
      <c r="B2954" s="65">
        <f>'Point A RAW Results'!F2921</f>
        <v>0</v>
      </c>
      <c r="C2954" s="83">
        <f>'Point A Analysis'!B2952</f>
        <v>0</v>
      </c>
      <c r="D2954" s="83">
        <f>'Point A Analysis'!C2952</f>
        <v>0</v>
      </c>
      <c r="E2954" s="83">
        <f>'Point A Analysis'!D2952</f>
        <v>0</v>
      </c>
      <c r="F2954" s="83">
        <f>'Point A Analysis'!E2952</f>
        <v>0</v>
      </c>
      <c r="G2954" s="8"/>
      <c r="H2954" s="65">
        <f>'Point B RAW Results'!F2924</f>
        <v>0</v>
      </c>
      <c r="I2954" s="83">
        <f>'Point B Analysis'!B2952</f>
        <v>0</v>
      </c>
      <c r="J2954" s="83">
        <f>'Point B Analysis'!C2952</f>
        <v>0</v>
      </c>
      <c r="K2954" s="83">
        <f>'Point B Analysis'!D2952</f>
        <v>0</v>
      </c>
      <c r="L2954" s="83">
        <f>'Point B Analysis'!E2952</f>
        <v>0</v>
      </c>
      <c r="N2954" s="65">
        <f>'Point B RAW Results'!F2924</f>
        <v>0</v>
      </c>
      <c r="O2954" s="83">
        <f t="shared" si="186"/>
        <v>0</v>
      </c>
      <c r="P2954" s="83">
        <f t="shared" si="187"/>
        <v>0</v>
      </c>
      <c r="Q2954" s="83">
        <f t="shared" si="188"/>
        <v>0</v>
      </c>
      <c r="R2954" s="83">
        <f t="shared" si="189"/>
        <v>0</v>
      </c>
    </row>
    <row r="2955" spans="2:18" ht="13.5" customHeight="1" x14ac:dyDescent="0.35">
      <c r="B2955" s="65">
        <f>'Point A RAW Results'!F2922</f>
        <v>0</v>
      </c>
      <c r="C2955" s="83">
        <f>'Point A Analysis'!B2953</f>
        <v>0</v>
      </c>
      <c r="D2955" s="83">
        <f>'Point A Analysis'!C2953</f>
        <v>0</v>
      </c>
      <c r="E2955" s="83">
        <f>'Point A Analysis'!D2953</f>
        <v>0</v>
      </c>
      <c r="F2955" s="83">
        <f>'Point A Analysis'!E2953</f>
        <v>0</v>
      </c>
      <c r="G2955" s="8"/>
      <c r="H2955" s="65">
        <f>'Point B RAW Results'!F2925</f>
        <v>0</v>
      </c>
      <c r="I2955" s="83">
        <f>'Point B Analysis'!B2953</f>
        <v>0</v>
      </c>
      <c r="J2955" s="83">
        <f>'Point B Analysis'!C2953</f>
        <v>0</v>
      </c>
      <c r="K2955" s="83">
        <f>'Point B Analysis'!D2953</f>
        <v>0</v>
      </c>
      <c r="L2955" s="83">
        <f>'Point B Analysis'!E2953</f>
        <v>0</v>
      </c>
      <c r="N2955" s="65">
        <f>'Point B RAW Results'!F2925</f>
        <v>0</v>
      </c>
      <c r="O2955" s="83">
        <f t="shared" si="186"/>
        <v>0</v>
      </c>
      <c r="P2955" s="83">
        <f t="shared" si="187"/>
        <v>0</v>
      </c>
      <c r="Q2955" s="83">
        <f t="shared" si="188"/>
        <v>0</v>
      </c>
      <c r="R2955" s="83">
        <f t="shared" si="189"/>
        <v>0</v>
      </c>
    </row>
    <row r="2956" spans="2:18" ht="13.5" customHeight="1" x14ac:dyDescent="0.35">
      <c r="B2956" s="65">
        <f>'Point A RAW Results'!F2923</f>
        <v>0</v>
      </c>
      <c r="C2956" s="83">
        <f>'Point A Analysis'!B2954</f>
        <v>0</v>
      </c>
      <c r="D2956" s="83">
        <f>'Point A Analysis'!C2954</f>
        <v>0</v>
      </c>
      <c r="E2956" s="83">
        <f>'Point A Analysis'!D2954</f>
        <v>0</v>
      </c>
      <c r="F2956" s="83">
        <f>'Point A Analysis'!E2954</f>
        <v>0</v>
      </c>
      <c r="G2956" s="8"/>
      <c r="H2956" s="65">
        <f>'Point B RAW Results'!F2926</f>
        <v>0</v>
      </c>
      <c r="I2956" s="83">
        <f>'Point B Analysis'!B2954</f>
        <v>0</v>
      </c>
      <c r="J2956" s="83">
        <f>'Point B Analysis'!C2954</f>
        <v>0</v>
      </c>
      <c r="K2956" s="83">
        <f>'Point B Analysis'!D2954</f>
        <v>0</v>
      </c>
      <c r="L2956" s="83">
        <f>'Point B Analysis'!E2954</f>
        <v>0</v>
      </c>
      <c r="N2956" s="65">
        <f>'Point B RAW Results'!F2926</f>
        <v>0</v>
      </c>
      <c r="O2956" s="83">
        <f t="shared" si="186"/>
        <v>0</v>
      </c>
      <c r="P2956" s="83">
        <f t="shared" si="187"/>
        <v>0</v>
      </c>
      <c r="Q2956" s="83">
        <f t="shared" si="188"/>
        <v>0</v>
      </c>
      <c r="R2956" s="83">
        <f t="shared" si="189"/>
        <v>0</v>
      </c>
    </row>
    <row r="2957" spans="2:18" ht="13.5" customHeight="1" x14ac:dyDescent="0.35">
      <c r="B2957" s="65">
        <f>'Point A RAW Results'!F2924</f>
        <v>0</v>
      </c>
      <c r="C2957" s="83">
        <f>'Point A Analysis'!B2955</f>
        <v>0</v>
      </c>
      <c r="D2957" s="83">
        <f>'Point A Analysis'!C2955</f>
        <v>0</v>
      </c>
      <c r="E2957" s="83">
        <f>'Point A Analysis'!D2955</f>
        <v>0</v>
      </c>
      <c r="F2957" s="83">
        <f>'Point A Analysis'!E2955</f>
        <v>0</v>
      </c>
      <c r="G2957" s="8"/>
      <c r="H2957" s="65">
        <f>'Point B RAW Results'!F2927</f>
        <v>0</v>
      </c>
      <c r="I2957" s="83">
        <f>'Point B Analysis'!B2955</f>
        <v>0</v>
      </c>
      <c r="J2957" s="83">
        <f>'Point B Analysis'!C2955</f>
        <v>0</v>
      </c>
      <c r="K2957" s="83">
        <f>'Point B Analysis'!D2955</f>
        <v>0</v>
      </c>
      <c r="L2957" s="83">
        <f>'Point B Analysis'!E2955</f>
        <v>0</v>
      </c>
      <c r="N2957" s="65">
        <f>'Point B RAW Results'!F2927</f>
        <v>0</v>
      </c>
      <c r="O2957" s="83">
        <f t="shared" si="186"/>
        <v>0</v>
      </c>
      <c r="P2957" s="83">
        <f t="shared" si="187"/>
        <v>0</v>
      </c>
      <c r="Q2957" s="83">
        <f t="shared" si="188"/>
        <v>0</v>
      </c>
      <c r="R2957" s="83">
        <f t="shared" si="189"/>
        <v>0</v>
      </c>
    </row>
    <row r="2958" spans="2:18" ht="13.5" customHeight="1" x14ac:dyDescent="0.35">
      <c r="B2958" s="65">
        <f>'Point A RAW Results'!F2925</f>
        <v>0</v>
      </c>
      <c r="C2958" s="83">
        <f>'Point A Analysis'!B2956</f>
        <v>0</v>
      </c>
      <c r="D2958" s="83">
        <f>'Point A Analysis'!C2956</f>
        <v>0</v>
      </c>
      <c r="E2958" s="83">
        <f>'Point A Analysis'!D2956</f>
        <v>0</v>
      </c>
      <c r="F2958" s="83">
        <f>'Point A Analysis'!E2956</f>
        <v>0</v>
      </c>
      <c r="G2958" s="8"/>
      <c r="H2958" s="65">
        <f>'Point B RAW Results'!F2928</f>
        <v>0</v>
      </c>
      <c r="I2958" s="83">
        <f>'Point B Analysis'!B2956</f>
        <v>0</v>
      </c>
      <c r="J2958" s="83">
        <f>'Point B Analysis'!C2956</f>
        <v>0</v>
      </c>
      <c r="K2958" s="83">
        <f>'Point B Analysis'!D2956</f>
        <v>0</v>
      </c>
      <c r="L2958" s="83">
        <f>'Point B Analysis'!E2956</f>
        <v>0</v>
      </c>
      <c r="N2958" s="65">
        <f>'Point B RAW Results'!F2928</f>
        <v>0</v>
      </c>
      <c r="O2958" s="83">
        <f t="shared" si="186"/>
        <v>0</v>
      </c>
      <c r="P2958" s="83">
        <f t="shared" si="187"/>
        <v>0</v>
      </c>
      <c r="Q2958" s="83">
        <f t="shared" si="188"/>
        <v>0</v>
      </c>
      <c r="R2958" s="83">
        <f t="shared" si="189"/>
        <v>0</v>
      </c>
    </row>
    <row r="2959" spans="2:18" ht="13.5" customHeight="1" x14ac:dyDescent="0.35">
      <c r="B2959" s="65">
        <f>'Point A RAW Results'!F2926</f>
        <v>0</v>
      </c>
      <c r="C2959" s="83">
        <f>'Point A Analysis'!B2957</f>
        <v>0</v>
      </c>
      <c r="D2959" s="83">
        <f>'Point A Analysis'!C2957</f>
        <v>0</v>
      </c>
      <c r="E2959" s="83">
        <f>'Point A Analysis'!D2957</f>
        <v>0</v>
      </c>
      <c r="F2959" s="83">
        <f>'Point A Analysis'!E2957</f>
        <v>0</v>
      </c>
      <c r="G2959" s="8"/>
      <c r="H2959" s="65">
        <f>'Point B RAW Results'!F2929</f>
        <v>0</v>
      </c>
      <c r="I2959" s="83">
        <f>'Point B Analysis'!B2957</f>
        <v>0</v>
      </c>
      <c r="J2959" s="83">
        <f>'Point B Analysis'!C2957</f>
        <v>0</v>
      </c>
      <c r="K2959" s="83">
        <f>'Point B Analysis'!D2957</f>
        <v>0</v>
      </c>
      <c r="L2959" s="83">
        <f>'Point B Analysis'!E2957</f>
        <v>0</v>
      </c>
      <c r="N2959" s="65">
        <f>'Point B RAW Results'!F2929</f>
        <v>0</v>
      </c>
      <c r="O2959" s="83">
        <f t="shared" si="186"/>
        <v>0</v>
      </c>
      <c r="P2959" s="83">
        <f t="shared" si="187"/>
        <v>0</v>
      </c>
      <c r="Q2959" s="83">
        <f t="shared" si="188"/>
        <v>0</v>
      </c>
      <c r="R2959" s="83">
        <f t="shared" si="189"/>
        <v>0</v>
      </c>
    </row>
    <row r="2960" spans="2:18" ht="13.5" customHeight="1" x14ac:dyDescent="0.35">
      <c r="B2960" s="65">
        <f>'Point A RAW Results'!F2927</f>
        <v>0</v>
      </c>
      <c r="C2960" s="83">
        <f>'Point A Analysis'!B2958</f>
        <v>0</v>
      </c>
      <c r="D2960" s="83">
        <f>'Point A Analysis'!C2958</f>
        <v>0</v>
      </c>
      <c r="E2960" s="83">
        <f>'Point A Analysis'!D2958</f>
        <v>0</v>
      </c>
      <c r="F2960" s="83">
        <f>'Point A Analysis'!E2958</f>
        <v>0</v>
      </c>
      <c r="G2960" s="8"/>
      <c r="H2960" s="65">
        <f>'Point B RAW Results'!F2930</f>
        <v>0</v>
      </c>
      <c r="I2960" s="83">
        <f>'Point B Analysis'!B2958</f>
        <v>0</v>
      </c>
      <c r="J2960" s="83">
        <f>'Point B Analysis'!C2958</f>
        <v>0</v>
      </c>
      <c r="K2960" s="83">
        <f>'Point B Analysis'!D2958</f>
        <v>0</v>
      </c>
      <c r="L2960" s="83">
        <f>'Point B Analysis'!E2958</f>
        <v>0</v>
      </c>
      <c r="N2960" s="65">
        <f>'Point B RAW Results'!F2930</f>
        <v>0</v>
      </c>
      <c r="O2960" s="83">
        <f t="shared" si="186"/>
        <v>0</v>
      </c>
      <c r="P2960" s="83">
        <f t="shared" si="187"/>
        <v>0</v>
      </c>
      <c r="Q2960" s="83">
        <f t="shared" si="188"/>
        <v>0</v>
      </c>
      <c r="R2960" s="83">
        <f t="shared" si="189"/>
        <v>0</v>
      </c>
    </row>
    <row r="2961" spans="2:18" ht="13.5" customHeight="1" x14ac:dyDescent="0.35">
      <c r="B2961" s="65">
        <f>'Point A RAW Results'!F2928</f>
        <v>0</v>
      </c>
      <c r="C2961" s="83">
        <f>'Point A Analysis'!B2959</f>
        <v>0</v>
      </c>
      <c r="D2961" s="83">
        <f>'Point A Analysis'!C2959</f>
        <v>0</v>
      </c>
      <c r="E2961" s="83">
        <f>'Point A Analysis'!D2959</f>
        <v>0</v>
      </c>
      <c r="F2961" s="83">
        <f>'Point A Analysis'!E2959</f>
        <v>0</v>
      </c>
      <c r="G2961" s="8"/>
      <c r="H2961" s="65">
        <f>'Point B RAW Results'!F2931</f>
        <v>0</v>
      </c>
      <c r="I2961" s="83">
        <f>'Point B Analysis'!B2959</f>
        <v>0</v>
      </c>
      <c r="J2961" s="83">
        <f>'Point B Analysis'!C2959</f>
        <v>0</v>
      </c>
      <c r="K2961" s="83">
        <f>'Point B Analysis'!D2959</f>
        <v>0</v>
      </c>
      <c r="L2961" s="83">
        <f>'Point B Analysis'!E2959</f>
        <v>0</v>
      </c>
      <c r="N2961" s="65">
        <f>'Point B RAW Results'!F2931</f>
        <v>0</v>
      </c>
      <c r="O2961" s="83">
        <f t="shared" si="186"/>
        <v>0</v>
      </c>
      <c r="P2961" s="83">
        <f t="shared" si="187"/>
        <v>0</v>
      </c>
      <c r="Q2961" s="83">
        <f t="shared" si="188"/>
        <v>0</v>
      </c>
      <c r="R2961" s="83">
        <f t="shared" si="189"/>
        <v>0</v>
      </c>
    </row>
    <row r="2962" spans="2:18" ht="13.5" customHeight="1" x14ac:dyDescent="0.35">
      <c r="B2962" s="65">
        <f>'Point A RAW Results'!F2929</f>
        <v>0</v>
      </c>
      <c r="C2962" s="83">
        <f>'Point A Analysis'!B2960</f>
        <v>0</v>
      </c>
      <c r="D2962" s="83">
        <f>'Point A Analysis'!C2960</f>
        <v>0</v>
      </c>
      <c r="E2962" s="83">
        <f>'Point A Analysis'!D2960</f>
        <v>0</v>
      </c>
      <c r="F2962" s="83">
        <f>'Point A Analysis'!E2960</f>
        <v>0</v>
      </c>
      <c r="G2962" s="8"/>
      <c r="H2962" s="65">
        <f>'Point B RAW Results'!F2932</f>
        <v>0</v>
      </c>
      <c r="I2962" s="83">
        <f>'Point B Analysis'!B2960</f>
        <v>0</v>
      </c>
      <c r="J2962" s="83">
        <f>'Point B Analysis'!C2960</f>
        <v>0</v>
      </c>
      <c r="K2962" s="83">
        <f>'Point B Analysis'!D2960</f>
        <v>0</v>
      </c>
      <c r="L2962" s="83">
        <f>'Point B Analysis'!E2960</f>
        <v>0</v>
      </c>
      <c r="N2962" s="65">
        <f>'Point B RAW Results'!F2932</f>
        <v>0</v>
      </c>
      <c r="O2962" s="83">
        <f t="shared" si="186"/>
        <v>0</v>
      </c>
      <c r="P2962" s="83">
        <f t="shared" si="187"/>
        <v>0</v>
      </c>
      <c r="Q2962" s="83">
        <f t="shared" si="188"/>
        <v>0</v>
      </c>
      <c r="R2962" s="83">
        <f t="shared" si="189"/>
        <v>0</v>
      </c>
    </row>
    <row r="2963" spans="2:18" ht="13.5" customHeight="1" x14ac:dyDescent="0.35">
      <c r="B2963" s="65">
        <f>'Point A RAW Results'!F2930</f>
        <v>0</v>
      </c>
      <c r="C2963" s="83">
        <f>'Point A Analysis'!B2961</f>
        <v>0</v>
      </c>
      <c r="D2963" s="83">
        <f>'Point A Analysis'!C2961</f>
        <v>0</v>
      </c>
      <c r="E2963" s="83">
        <f>'Point A Analysis'!D2961</f>
        <v>0</v>
      </c>
      <c r="F2963" s="83">
        <f>'Point A Analysis'!E2961</f>
        <v>0</v>
      </c>
      <c r="G2963" s="8"/>
      <c r="H2963" s="65">
        <f>'Point B RAW Results'!F2933</f>
        <v>0</v>
      </c>
      <c r="I2963" s="83">
        <f>'Point B Analysis'!B2961</f>
        <v>0</v>
      </c>
      <c r="J2963" s="83">
        <f>'Point B Analysis'!C2961</f>
        <v>0</v>
      </c>
      <c r="K2963" s="83">
        <f>'Point B Analysis'!D2961</f>
        <v>0</v>
      </c>
      <c r="L2963" s="83">
        <f>'Point B Analysis'!E2961</f>
        <v>0</v>
      </c>
      <c r="N2963" s="65">
        <f>'Point B RAW Results'!F2933</f>
        <v>0</v>
      </c>
      <c r="O2963" s="83">
        <f t="shared" si="186"/>
        <v>0</v>
      </c>
      <c r="P2963" s="83">
        <f t="shared" si="187"/>
        <v>0</v>
      </c>
      <c r="Q2963" s="83">
        <f t="shared" si="188"/>
        <v>0</v>
      </c>
      <c r="R2963" s="83">
        <f t="shared" si="189"/>
        <v>0</v>
      </c>
    </row>
    <row r="2964" spans="2:18" ht="13.5" customHeight="1" x14ac:dyDescent="0.35">
      <c r="B2964" s="65">
        <f>'Point A RAW Results'!F2931</f>
        <v>0</v>
      </c>
      <c r="C2964" s="83">
        <f>'Point A Analysis'!B2962</f>
        <v>0</v>
      </c>
      <c r="D2964" s="83">
        <f>'Point A Analysis'!C2962</f>
        <v>0</v>
      </c>
      <c r="E2964" s="83">
        <f>'Point A Analysis'!D2962</f>
        <v>0</v>
      </c>
      <c r="F2964" s="83">
        <f>'Point A Analysis'!E2962</f>
        <v>0</v>
      </c>
      <c r="G2964" s="8"/>
      <c r="H2964" s="65">
        <f>'Point B RAW Results'!F2934</f>
        <v>0</v>
      </c>
      <c r="I2964" s="83">
        <f>'Point B Analysis'!B2962</f>
        <v>0</v>
      </c>
      <c r="J2964" s="83">
        <f>'Point B Analysis'!C2962</f>
        <v>0</v>
      </c>
      <c r="K2964" s="83">
        <f>'Point B Analysis'!D2962</f>
        <v>0</v>
      </c>
      <c r="L2964" s="83">
        <f>'Point B Analysis'!E2962</f>
        <v>0</v>
      </c>
      <c r="N2964" s="65">
        <f>'Point B RAW Results'!F2934</f>
        <v>0</v>
      </c>
      <c r="O2964" s="83">
        <f t="shared" si="186"/>
        <v>0</v>
      </c>
      <c r="P2964" s="83">
        <f t="shared" si="187"/>
        <v>0</v>
      </c>
      <c r="Q2964" s="83">
        <f t="shared" si="188"/>
        <v>0</v>
      </c>
      <c r="R2964" s="83">
        <f t="shared" si="189"/>
        <v>0</v>
      </c>
    </row>
    <row r="2965" spans="2:18" ht="13.5" customHeight="1" x14ac:dyDescent="0.35">
      <c r="B2965" s="65">
        <f>'Point A RAW Results'!F2932</f>
        <v>0</v>
      </c>
      <c r="C2965" s="83">
        <f>'Point A Analysis'!B2963</f>
        <v>0</v>
      </c>
      <c r="D2965" s="83">
        <f>'Point A Analysis'!C2963</f>
        <v>0</v>
      </c>
      <c r="E2965" s="83">
        <f>'Point A Analysis'!D2963</f>
        <v>0</v>
      </c>
      <c r="F2965" s="83">
        <f>'Point A Analysis'!E2963</f>
        <v>0</v>
      </c>
      <c r="G2965" s="8"/>
      <c r="H2965" s="65">
        <f>'Point B RAW Results'!F2935</f>
        <v>0</v>
      </c>
      <c r="I2965" s="83">
        <f>'Point B Analysis'!B2963</f>
        <v>0</v>
      </c>
      <c r="J2965" s="83">
        <f>'Point B Analysis'!C2963</f>
        <v>0</v>
      </c>
      <c r="K2965" s="83">
        <f>'Point B Analysis'!D2963</f>
        <v>0</v>
      </c>
      <c r="L2965" s="83">
        <f>'Point B Analysis'!E2963</f>
        <v>0</v>
      </c>
      <c r="N2965" s="65">
        <f>'Point B RAW Results'!F2935</f>
        <v>0</v>
      </c>
      <c r="O2965" s="83">
        <f t="shared" si="186"/>
        <v>0</v>
      </c>
      <c r="P2965" s="83">
        <f t="shared" si="187"/>
        <v>0</v>
      </c>
      <c r="Q2965" s="83">
        <f t="shared" si="188"/>
        <v>0</v>
      </c>
      <c r="R2965" s="83">
        <f t="shared" si="189"/>
        <v>0</v>
      </c>
    </row>
    <row r="2966" spans="2:18" ht="13.5" customHeight="1" x14ac:dyDescent="0.35">
      <c r="B2966" s="65">
        <f>'Point A RAW Results'!F2933</f>
        <v>0</v>
      </c>
      <c r="C2966" s="83">
        <f>'Point A Analysis'!B2964</f>
        <v>0</v>
      </c>
      <c r="D2966" s="83">
        <f>'Point A Analysis'!C2964</f>
        <v>0</v>
      </c>
      <c r="E2966" s="83">
        <f>'Point A Analysis'!D2964</f>
        <v>0</v>
      </c>
      <c r="F2966" s="83">
        <f>'Point A Analysis'!E2964</f>
        <v>0</v>
      </c>
      <c r="G2966" s="8"/>
      <c r="H2966" s="65">
        <f>'Point B RAW Results'!F2936</f>
        <v>0</v>
      </c>
      <c r="I2966" s="83">
        <f>'Point B Analysis'!B2964</f>
        <v>0</v>
      </c>
      <c r="J2966" s="83">
        <f>'Point B Analysis'!C2964</f>
        <v>0</v>
      </c>
      <c r="K2966" s="83">
        <f>'Point B Analysis'!D2964</f>
        <v>0</v>
      </c>
      <c r="L2966" s="83">
        <f>'Point B Analysis'!E2964</f>
        <v>0</v>
      </c>
      <c r="N2966" s="65">
        <f>'Point B RAW Results'!F2936</f>
        <v>0</v>
      </c>
      <c r="O2966" s="83">
        <f t="shared" si="186"/>
        <v>0</v>
      </c>
      <c r="P2966" s="83">
        <f t="shared" si="187"/>
        <v>0</v>
      </c>
      <c r="Q2966" s="83">
        <f t="shared" si="188"/>
        <v>0</v>
      </c>
      <c r="R2966" s="83">
        <f t="shared" si="189"/>
        <v>0</v>
      </c>
    </row>
    <row r="2967" spans="2:18" ht="13.5" customHeight="1" x14ac:dyDescent="0.35">
      <c r="B2967" s="65">
        <f>'Point A RAW Results'!F2934</f>
        <v>0</v>
      </c>
      <c r="C2967" s="83">
        <f>'Point A Analysis'!B2965</f>
        <v>0</v>
      </c>
      <c r="D2967" s="83">
        <f>'Point A Analysis'!C2965</f>
        <v>0</v>
      </c>
      <c r="E2967" s="83">
        <f>'Point A Analysis'!D2965</f>
        <v>0</v>
      </c>
      <c r="F2967" s="83">
        <f>'Point A Analysis'!E2965</f>
        <v>0</v>
      </c>
      <c r="G2967" s="8"/>
      <c r="H2967" s="65">
        <f>'Point B RAW Results'!F2937</f>
        <v>0</v>
      </c>
      <c r="I2967" s="83">
        <f>'Point B Analysis'!B2965</f>
        <v>0</v>
      </c>
      <c r="J2967" s="83">
        <f>'Point B Analysis'!C2965</f>
        <v>0</v>
      </c>
      <c r="K2967" s="83">
        <f>'Point B Analysis'!D2965</f>
        <v>0</v>
      </c>
      <c r="L2967" s="83">
        <f>'Point B Analysis'!E2965</f>
        <v>0</v>
      </c>
      <c r="N2967" s="65">
        <f>'Point B RAW Results'!F2937</f>
        <v>0</v>
      </c>
      <c r="O2967" s="83">
        <f t="shared" si="186"/>
        <v>0</v>
      </c>
      <c r="P2967" s="83">
        <f t="shared" si="187"/>
        <v>0</v>
      </c>
      <c r="Q2967" s="83">
        <f t="shared" si="188"/>
        <v>0</v>
      </c>
      <c r="R2967" s="83">
        <f t="shared" si="189"/>
        <v>0</v>
      </c>
    </row>
    <row r="2968" spans="2:18" ht="13.5" customHeight="1" x14ac:dyDescent="0.35">
      <c r="B2968" s="65">
        <f>'Point A RAW Results'!F2935</f>
        <v>0</v>
      </c>
      <c r="C2968" s="83">
        <f>'Point A Analysis'!B2966</f>
        <v>0</v>
      </c>
      <c r="D2968" s="83">
        <f>'Point A Analysis'!C2966</f>
        <v>0</v>
      </c>
      <c r="E2968" s="83">
        <f>'Point A Analysis'!D2966</f>
        <v>0</v>
      </c>
      <c r="F2968" s="83">
        <f>'Point A Analysis'!E2966</f>
        <v>0</v>
      </c>
      <c r="G2968" s="8"/>
      <c r="H2968" s="65">
        <f>'Point B RAW Results'!F2938</f>
        <v>0</v>
      </c>
      <c r="I2968" s="83">
        <f>'Point B Analysis'!B2966</f>
        <v>0</v>
      </c>
      <c r="J2968" s="83">
        <f>'Point B Analysis'!C2966</f>
        <v>0</v>
      </c>
      <c r="K2968" s="83">
        <f>'Point B Analysis'!D2966</f>
        <v>0</v>
      </c>
      <c r="L2968" s="83">
        <f>'Point B Analysis'!E2966</f>
        <v>0</v>
      </c>
      <c r="N2968" s="65">
        <f>'Point B RAW Results'!F2938</f>
        <v>0</v>
      </c>
      <c r="O2968" s="83">
        <f t="shared" si="186"/>
        <v>0</v>
      </c>
      <c r="P2968" s="83">
        <f t="shared" si="187"/>
        <v>0</v>
      </c>
      <c r="Q2968" s="83">
        <f t="shared" si="188"/>
        <v>0</v>
      </c>
      <c r="R2968" s="83">
        <f t="shared" si="189"/>
        <v>0</v>
      </c>
    </row>
    <row r="2969" spans="2:18" ht="13.5" customHeight="1" x14ac:dyDescent="0.35">
      <c r="B2969" s="65">
        <f>'Point A RAW Results'!F2936</f>
        <v>0</v>
      </c>
      <c r="C2969" s="83">
        <f>'Point A Analysis'!B2967</f>
        <v>0</v>
      </c>
      <c r="D2969" s="83">
        <f>'Point A Analysis'!C2967</f>
        <v>0</v>
      </c>
      <c r="E2969" s="83">
        <f>'Point A Analysis'!D2967</f>
        <v>0</v>
      </c>
      <c r="F2969" s="83">
        <f>'Point A Analysis'!E2967</f>
        <v>0</v>
      </c>
      <c r="G2969" s="8"/>
      <c r="H2969" s="65">
        <f>'Point B RAW Results'!F2939</f>
        <v>0</v>
      </c>
      <c r="I2969" s="83">
        <f>'Point B Analysis'!B2967</f>
        <v>0</v>
      </c>
      <c r="J2969" s="83">
        <f>'Point B Analysis'!C2967</f>
        <v>0</v>
      </c>
      <c r="K2969" s="83">
        <f>'Point B Analysis'!D2967</f>
        <v>0</v>
      </c>
      <c r="L2969" s="83">
        <f>'Point B Analysis'!E2967</f>
        <v>0</v>
      </c>
      <c r="N2969" s="65">
        <f>'Point B RAW Results'!F2939</f>
        <v>0</v>
      </c>
      <c r="O2969" s="83">
        <f t="shared" si="186"/>
        <v>0</v>
      </c>
      <c r="P2969" s="83">
        <f t="shared" si="187"/>
        <v>0</v>
      </c>
      <c r="Q2969" s="83">
        <f t="shared" si="188"/>
        <v>0</v>
      </c>
      <c r="R2969" s="83">
        <f t="shared" si="189"/>
        <v>0</v>
      </c>
    </row>
    <row r="2970" spans="2:18" ht="13.5" customHeight="1" x14ac:dyDescent="0.35">
      <c r="B2970" s="65">
        <f>'Point A RAW Results'!F2937</f>
        <v>0</v>
      </c>
      <c r="C2970" s="83">
        <f>'Point A Analysis'!B2968</f>
        <v>0</v>
      </c>
      <c r="D2970" s="83">
        <f>'Point A Analysis'!C2968</f>
        <v>0</v>
      </c>
      <c r="E2970" s="83">
        <f>'Point A Analysis'!D2968</f>
        <v>0</v>
      </c>
      <c r="F2970" s="83">
        <f>'Point A Analysis'!E2968</f>
        <v>0</v>
      </c>
      <c r="G2970" s="8"/>
      <c r="H2970" s="65">
        <f>'Point B RAW Results'!F2940</f>
        <v>0</v>
      </c>
      <c r="I2970" s="83">
        <f>'Point B Analysis'!B2968</f>
        <v>0</v>
      </c>
      <c r="J2970" s="83">
        <f>'Point B Analysis'!C2968</f>
        <v>0</v>
      </c>
      <c r="K2970" s="83">
        <f>'Point B Analysis'!D2968</f>
        <v>0</v>
      </c>
      <c r="L2970" s="83">
        <f>'Point B Analysis'!E2968</f>
        <v>0</v>
      </c>
      <c r="N2970" s="65">
        <f>'Point B RAW Results'!F2940</f>
        <v>0</v>
      </c>
      <c r="O2970" s="83">
        <f t="shared" si="186"/>
        <v>0</v>
      </c>
      <c r="P2970" s="83">
        <f t="shared" si="187"/>
        <v>0</v>
      </c>
      <c r="Q2970" s="83">
        <f t="shared" si="188"/>
        <v>0</v>
      </c>
      <c r="R2970" s="83">
        <f t="shared" si="189"/>
        <v>0</v>
      </c>
    </row>
    <row r="2971" spans="2:18" ht="13.5" customHeight="1" x14ac:dyDescent="0.35">
      <c r="B2971" s="65">
        <f>'Point A RAW Results'!F2938</f>
        <v>0</v>
      </c>
      <c r="C2971" s="83">
        <f>'Point A Analysis'!B2969</f>
        <v>0</v>
      </c>
      <c r="D2971" s="83">
        <f>'Point A Analysis'!C2969</f>
        <v>0</v>
      </c>
      <c r="E2971" s="83">
        <f>'Point A Analysis'!D2969</f>
        <v>0</v>
      </c>
      <c r="F2971" s="83">
        <f>'Point A Analysis'!E2969</f>
        <v>0</v>
      </c>
      <c r="G2971" s="8"/>
      <c r="H2971" s="65">
        <f>'Point B RAW Results'!F2941</f>
        <v>0</v>
      </c>
      <c r="I2971" s="83">
        <f>'Point B Analysis'!B2969</f>
        <v>0</v>
      </c>
      <c r="J2971" s="83">
        <f>'Point B Analysis'!C2969</f>
        <v>0</v>
      </c>
      <c r="K2971" s="83">
        <f>'Point B Analysis'!D2969</f>
        <v>0</v>
      </c>
      <c r="L2971" s="83">
        <f>'Point B Analysis'!E2969</f>
        <v>0</v>
      </c>
      <c r="N2971" s="65">
        <f>'Point B RAW Results'!F2941</f>
        <v>0</v>
      </c>
      <c r="O2971" s="83">
        <f t="shared" si="186"/>
        <v>0</v>
      </c>
      <c r="P2971" s="83">
        <f t="shared" si="187"/>
        <v>0</v>
      </c>
      <c r="Q2971" s="83">
        <f t="shared" si="188"/>
        <v>0</v>
      </c>
      <c r="R2971" s="83">
        <f t="shared" si="189"/>
        <v>0</v>
      </c>
    </row>
    <row r="2972" spans="2:18" ht="13.5" customHeight="1" x14ac:dyDescent="0.35">
      <c r="B2972" s="65">
        <f>'Point A RAW Results'!F2939</f>
        <v>0</v>
      </c>
      <c r="C2972" s="83">
        <f>'Point A Analysis'!B2970</f>
        <v>0</v>
      </c>
      <c r="D2972" s="83">
        <f>'Point A Analysis'!C2970</f>
        <v>0</v>
      </c>
      <c r="E2972" s="83">
        <f>'Point A Analysis'!D2970</f>
        <v>0</v>
      </c>
      <c r="F2972" s="83">
        <f>'Point A Analysis'!E2970</f>
        <v>0</v>
      </c>
      <c r="G2972" s="8"/>
      <c r="H2972" s="65">
        <f>'Point B RAW Results'!F2942</f>
        <v>0</v>
      </c>
      <c r="I2972" s="83">
        <f>'Point B Analysis'!B2970</f>
        <v>0</v>
      </c>
      <c r="J2972" s="83">
        <f>'Point B Analysis'!C2970</f>
        <v>0</v>
      </c>
      <c r="K2972" s="83">
        <f>'Point B Analysis'!D2970</f>
        <v>0</v>
      </c>
      <c r="L2972" s="83">
        <f>'Point B Analysis'!E2970</f>
        <v>0</v>
      </c>
      <c r="N2972" s="65">
        <f>'Point B RAW Results'!F2942</f>
        <v>0</v>
      </c>
      <c r="O2972" s="83">
        <f t="shared" si="186"/>
        <v>0</v>
      </c>
      <c r="P2972" s="83">
        <f t="shared" si="187"/>
        <v>0</v>
      </c>
      <c r="Q2972" s="83">
        <f t="shared" si="188"/>
        <v>0</v>
      </c>
      <c r="R2972" s="83">
        <f t="shared" si="189"/>
        <v>0</v>
      </c>
    </row>
    <row r="2973" spans="2:18" ht="13.5" customHeight="1" x14ac:dyDescent="0.35">
      <c r="B2973" s="65">
        <f>'Point A RAW Results'!F2940</f>
        <v>0</v>
      </c>
      <c r="C2973" s="83">
        <f>'Point A Analysis'!B2971</f>
        <v>0</v>
      </c>
      <c r="D2973" s="83">
        <f>'Point A Analysis'!C2971</f>
        <v>0</v>
      </c>
      <c r="E2973" s="83">
        <f>'Point A Analysis'!D2971</f>
        <v>0</v>
      </c>
      <c r="F2973" s="83">
        <f>'Point A Analysis'!E2971</f>
        <v>0</v>
      </c>
      <c r="G2973" s="8"/>
      <c r="H2973" s="65">
        <f>'Point B RAW Results'!F2943</f>
        <v>0</v>
      </c>
      <c r="I2973" s="83">
        <f>'Point B Analysis'!B2971</f>
        <v>0</v>
      </c>
      <c r="J2973" s="83">
        <f>'Point B Analysis'!C2971</f>
        <v>0</v>
      </c>
      <c r="K2973" s="83">
        <f>'Point B Analysis'!D2971</f>
        <v>0</v>
      </c>
      <c r="L2973" s="83">
        <f>'Point B Analysis'!E2971</f>
        <v>0</v>
      </c>
      <c r="N2973" s="65">
        <f>'Point B RAW Results'!F2943</f>
        <v>0</v>
      </c>
      <c r="O2973" s="83">
        <f t="shared" si="186"/>
        <v>0</v>
      </c>
      <c r="P2973" s="83">
        <f t="shared" si="187"/>
        <v>0</v>
      </c>
      <c r="Q2973" s="83">
        <f t="shared" si="188"/>
        <v>0</v>
      </c>
      <c r="R2973" s="83">
        <f t="shared" si="189"/>
        <v>0</v>
      </c>
    </row>
    <row r="2974" spans="2:18" ht="13.5" customHeight="1" x14ac:dyDescent="0.35">
      <c r="B2974" s="65">
        <f>'Point A RAW Results'!F2941</f>
        <v>0</v>
      </c>
      <c r="C2974" s="83">
        <f>'Point A Analysis'!B2972</f>
        <v>0</v>
      </c>
      <c r="D2974" s="83">
        <f>'Point A Analysis'!C2972</f>
        <v>0</v>
      </c>
      <c r="E2974" s="83">
        <f>'Point A Analysis'!D2972</f>
        <v>0</v>
      </c>
      <c r="F2974" s="83">
        <f>'Point A Analysis'!E2972</f>
        <v>0</v>
      </c>
      <c r="G2974" s="8"/>
      <c r="H2974" s="65">
        <f>'Point B RAW Results'!F2944</f>
        <v>0</v>
      </c>
      <c r="I2974" s="83">
        <f>'Point B Analysis'!B2972</f>
        <v>0</v>
      </c>
      <c r="J2974" s="83">
        <f>'Point B Analysis'!C2972</f>
        <v>0</v>
      </c>
      <c r="K2974" s="83">
        <f>'Point B Analysis'!D2972</f>
        <v>0</v>
      </c>
      <c r="L2974" s="83">
        <f>'Point B Analysis'!E2972</f>
        <v>0</v>
      </c>
      <c r="N2974" s="65">
        <f>'Point B RAW Results'!F2944</f>
        <v>0</v>
      </c>
      <c r="O2974" s="83">
        <f t="shared" si="186"/>
        <v>0</v>
      </c>
      <c r="P2974" s="83">
        <f t="shared" si="187"/>
        <v>0</v>
      </c>
      <c r="Q2974" s="83">
        <f t="shared" si="188"/>
        <v>0</v>
      </c>
      <c r="R2974" s="83">
        <f t="shared" si="189"/>
        <v>0</v>
      </c>
    </row>
    <row r="2975" spans="2:18" ht="13.5" customHeight="1" x14ac:dyDescent="0.35">
      <c r="B2975" s="65">
        <f>'Point A RAW Results'!F2942</f>
        <v>0</v>
      </c>
      <c r="C2975" s="83">
        <f>'Point A Analysis'!B2973</f>
        <v>0</v>
      </c>
      <c r="D2975" s="83">
        <f>'Point A Analysis'!C2973</f>
        <v>0</v>
      </c>
      <c r="E2975" s="83">
        <f>'Point A Analysis'!D2973</f>
        <v>0</v>
      </c>
      <c r="F2975" s="83">
        <f>'Point A Analysis'!E2973</f>
        <v>0</v>
      </c>
      <c r="G2975" s="8"/>
      <c r="H2975" s="65">
        <f>'Point B RAW Results'!F2945</f>
        <v>0</v>
      </c>
      <c r="I2975" s="83">
        <f>'Point B Analysis'!B2973</f>
        <v>0</v>
      </c>
      <c r="J2975" s="83">
        <f>'Point B Analysis'!C2973</f>
        <v>0</v>
      </c>
      <c r="K2975" s="83">
        <f>'Point B Analysis'!D2973</f>
        <v>0</v>
      </c>
      <c r="L2975" s="83">
        <f>'Point B Analysis'!E2973</f>
        <v>0</v>
      </c>
      <c r="N2975" s="65">
        <f>'Point B RAW Results'!F2945</f>
        <v>0</v>
      </c>
      <c r="O2975" s="83">
        <f t="shared" si="186"/>
        <v>0</v>
      </c>
      <c r="P2975" s="83">
        <f t="shared" si="187"/>
        <v>0</v>
      </c>
      <c r="Q2975" s="83">
        <f t="shared" si="188"/>
        <v>0</v>
      </c>
      <c r="R2975" s="83">
        <f t="shared" si="189"/>
        <v>0</v>
      </c>
    </row>
    <row r="2976" spans="2:18" ht="13.5" customHeight="1" x14ac:dyDescent="0.35">
      <c r="B2976" s="65">
        <f>'Point A RAW Results'!F2943</f>
        <v>0</v>
      </c>
      <c r="C2976" s="83">
        <f>'Point A Analysis'!B2974</f>
        <v>0</v>
      </c>
      <c r="D2976" s="83">
        <f>'Point A Analysis'!C2974</f>
        <v>0</v>
      </c>
      <c r="E2976" s="83">
        <f>'Point A Analysis'!D2974</f>
        <v>0</v>
      </c>
      <c r="F2976" s="83">
        <f>'Point A Analysis'!E2974</f>
        <v>0</v>
      </c>
      <c r="G2976" s="8"/>
      <c r="H2976" s="65">
        <f>'Point B RAW Results'!F2946</f>
        <v>0</v>
      </c>
      <c r="I2976" s="83">
        <f>'Point B Analysis'!B2974</f>
        <v>0</v>
      </c>
      <c r="J2976" s="83">
        <f>'Point B Analysis'!C2974</f>
        <v>0</v>
      </c>
      <c r="K2976" s="83">
        <f>'Point B Analysis'!D2974</f>
        <v>0</v>
      </c>
      <c r="L2976" s="83">
        <f>'Point B Analysis'!E2974</f>
        <v>0</v>
      </c>
      <c r="N2976" s="65">
        <f>'Point B RAW Results'!F2946</f>
        <v>0</v>
      </c>
      <c r="O2976" s="83">
        <f t="shared" si="186"/>
        <v>0</v>
      </c>
      <c r="P2976" s="83">
        <f t="shared" si="187"/>
        <v>0</v>
      </c>
      <c r="Q2976" s="83">
        <f t="shared" si="188"/>
        <v>0</v>
      </c>
      <c r="R2976" s="83">
        <f t="shared" si="189"/>
        <v>0</v>
      </c>
    </row>
    <row r="2977" spans="2:18" ht="13.5" customHeight="1" x14ac:dyDescent="0.35">
      <c r="B2977" s="65">
        <f>'Point A RAW Results'!F2944</f>
        <v>0</v>
      </c>
      <c r="C2977" s="83">
        <f>'Point A Analysis'!B2975</f>
        <v>0</v>
      </c>
      <c r="D2977" s="83">
        <f>'Point A Analysis'!C2975</f>
        <v>0</v>
      </c>
      <c r="E2977" s="83">
        <f>'Point A Analysis'!D2975</f>
        <v>0</v>
      </c>
      <c r="F2977" s="83">
        <f>'Point A Analysis'!E2975</f>
        <v>0</v>
      </c>
      <c r="G2977" s="8"/>
      <c r="H2977" s="65">
        <f>'Point B RAW Results'!F2947</f>
        <v>0</v>
      </c>
      <c r="I2977" s="83">
        <f>'Point B Analysis'!B2975</f>
        <v>0</v>
      </c>
      <c r="J2977" s="83">
        <f>'Point B Analysis'!C2975</f>
        <v>0</v>
      </c>
      <c r="K2977" s="83">
        <f>'Point B Analysis'!D2975</f>
        <v>0</v>
      </c>
      <c r="L2977" s="83">
        <f>'Point B Analysis'!E2975</f>
        <v>0</v>
      </c>
      <c r="N2977" s="65">
        <f>'Point B RAW Results'!F2947</f>
        <v>0</v>
      </c>
      <c r="O2977" s="83">
        <f t="shared" si="186"/>
        <v>0</v>
      </c>
      <c r="P2977" s="83">
        <f t="shared" si="187"/>
        <v>0</v>
      </c>
      <c r="Q2977" s="83">
        <f t="shared" si="188"/>
        <v>0</v>
      </c>
      <c r="R2977" s="83">
        <f t="shared" si="189"/>
        <v>0</v>
      </c>
    </row>
    <row r="2978" spans="2:18" ht="13.5" customHeight="1" x14ac:dyDescent="0.35">
      <c r="B2978" s="65">
        <f>'Point A RAW Results'!F2945</f>
        <v>0</v>
      </c>
      <c r="C2978" s="83">
        <f>'Point A Analysis'!B2976</f>
        <v>0</v>
      </c>
      <c r="D2978" s="83">
        <f>'Point A Analysis'!C2976</f>
        <v>0</v>
      </c>
      <c r="E2978" s="83">
        <f>'Point A Analysis'!D2976</f>
        <v>0</v>
      </c>
      <c r="F2978" s="83">
        <f>'Point A Analysis'!E2976</f>
        <v>0</v>
      </c>
      <c r="G2978" s="8"/>
      <c r="H2978" s="65">
        <f>'Point B RAW Results'!F2948</f>
        <v>0</v>
      </c>
      <c r="I2978" s="83">
        <f>'Point B Analysis'!B2976</f>
        <v>0</v>
      </c>
      <c r="J2978" s="83">
        <f>'Point B Analysis'!C2976</f>
        <v>0</v>
      </c>
      <c r="K2978" s="83">
        <f>'Point B Analysis'!D2976</f>
        <v>0</v>
      </c>
      <c r="L2978" s="83">
        <f>'Point B Analysis'!E2976</f>
        <v>0</v>
      </c>
      <c r="N2978" s="65">
        <f>'Point B RAW Results'!F2948</f>
        <v>0</v>
      </c>
      <c r="O2978" s="83">
        <f t="shared" si="186"/>
        <v>0</v>
      </c>
      <c r="P2978" s="83">
        <f t="shared" si="187"/>
        <v>0</v>
      </c>
      <c r="Q2978" s="83">
        <f t="shared" si="188"/>
        <v>0</v>
      </c>
      <c r="R2978" s="83">
        <f t="shared" si="189"/>
        <v>0</v>
      </c>
    </row>
    <row r="2979" spans="2:18" ht="13.5" customHeight="1" x14ac:dyDescent="0.35">
      <c r="B2979" s="65">
        <f>'Point A RAW Results'!F2946</f>
        <v>0</v>
      </c>
      <c r="C2979" s="83">
        <f>'Point A Analysis'!B2977</f>
        <v>0</v>
      </c>
      <c r="D2979" s="83">
        <f>'Point A Analysis'!C2977</f>
        <v>0</v>
      </c>
      <c r="E2979" s="83">
        <f>'Point A Analysis'!D2977</f>
        <v>0</v>
      </c>
      <c r="F2979" s="83">
        <f>'Point A Analysis'!E2977</f>
        <v>0</v>
      </c>
      <c r="G2979" s="8"/>
      <c r="H2979" s="65">
        <f>'Point B RAW Results'!F2949</f>
        <v>0</v>
      </c>
      <c r="I2979" s="83">
        <f>'Point B Analysis'!B2977</f>
        <v>0</v>
      </c>
      <c r="J2979" s="83">
        <f>'Point B Analysis'!C2977</f>
        <v>0</v>
      </c>
      <c r="K2979" s="83">
        <f>'Point B Analysis'!D2977</f>
        <v>0</v>
      </c>
      <c r="L2979" s="83">
        <f>'Point B Analysis'!E2977</f>
        <v>0</v>
      </c>
      <c r="N2979" s="65">
        <f>'Point B RAW Results'!F2949</f>
        <v>0</v>
      </c>
      <c r="O2979" s="83">
        <f t="shared" si="186"/>
        <v>0</v>
      </c>
      <c r="P2979" s="83">
        <f t="shared" si="187"/>
        <v>0</v>
      </c>
      <c r="Q2979" s="83">
        <f t="shared" si="188"/>
        <v>0</v>
      </c>
      <c r="R2979" s="83">
        <f t="shared" si="189"/>
        <v>0</v>
      </c>
    </row>
    <row r="2980" spans="2:18" ht="13.5" customHeight="1" x14ac:dyDescent="0.35">
      <c r="B2980" s="65">
        <f>'Point A RAW Results'!F2947</f>
        <v>0</v>
      </c>
      <c r="C2980" s="83">
        <f>'Point A Analysis'!B2978</f>
        <v>0</v>
      </c>
      <c r="D2980" s="83">
        <f>'Point A Analysis'!C2978</f>
        <v>0</v>
      </c>
      <c r="E2980" s="83">
        <f>'Point A Analysis'!D2978</f>
        <v>0</v>
      </c>
      <c r="F2980" s="83">
        <f>'Point A Analysis'!E2978</f>
        <v>0</v>
      </c>
      <c r="G2980" s="8"/>
      <c r="H2980" s="65">
        <f>'Point B RAW Results'!F2950</f>
        <v>0</v>
      </c>
      <c r="I2980" s="83">
        <f>'Point B Analysis'!B2978</f>
        <v>0</v>
      </c>
      <c r="J2980" s="83">
        <f>'Point B Analysis'!C2978</f>
        <v>0</v>
      </c>
      <c r="K2980" s="83">
        <f>'Point B Analysis'!D2978</f>
        <v>0</v>
      </c>
      <c r="L2980" s="83">
        <f>'Point B Analysis'!E2978</f>
        <v>0</v>
      </c>
      <c r="N2980" s="65">
        <f>'Point B RAW Results'!F2950</f>
        <v>0</v>
      </c>
      <c r="O2980" s="83">
        <f t="shared" si="186"/>
        <v>0</v>
      </c>
      <c r="P2980" s="83">
        <f t="shared" si="187"/>
        <v>0</v>
      </c>
      <c r="Q2980" s="83">
        <f t="shared" si="188"/>
        <v>0</v>
      </c>
      <c r="R2980" s="83">
        <f t="shared" si="189"/>
        <v>0</v>
      </c>
    </row>
    <row r="2981" spans="2:18" ht="13.5" customHeight="1" x14ac:dyDescent="0.35">
      <c r="B2981" s="65">
        <f>'Point A RAW Results'!F2948</f>
        <v>0</v>
      </c>
      <c r="C2981" s="83">
        <f>'Point A Analysis'!B2979</f>
        <v>0</v>
      </c>
      <c r="D2981" s="83">
        <f>'Point A Analysis'!C2979</f>
        <v>0</v>
      </c>
      <c r="E2981" s="83">
        <f>'Point A Analysis'!D2979</f>
        <v>0</v>
      </c>
      <c r="F2981" s="83">
        <f>'Point A Analysis'!E2979</f>
        <v>0</v>
      </c>
      <c r="G2981" s="8"/>
      <c r="H2981" s="65">
        <f>'Point B RAW Results'!F2951</f>
        <v>0</v>
      </c>
      <c r="I2981" s="83">
        <f>'Point B Analysis'!B2979</f>
        <v>0</v>
      </c>
      <c r="J2981" s="83">
        <f>'Point B Analysis'!C2979</f>
        <v>0</v>
      </c>
      <c r="K2981" s="83">
        <f>'Point B Analysis'!D2979</f>
        <v>0</v>
      </c>
      <c r="L2981" s="83">
        <f>'Point B Analysis'!E2979</f>
        <v>0</v>
      </c>
      <c r="N2981" s="65">
        <f>'Point B RAW Results'!F2951</f>
        <v>0</v>
      </c>
      <c r="O2981" s="83">
        <f t="shared" si="186"/>
        <v>0</v>
      </c>
      <c r="P2981" s="83">
        <f t="shared" si="187"/>
        <v>0</v>
      </c>
      <c r="Q2981" s="83">
        <f t="shared" si="188"/>
        <v>0</v>
      </c>
      <c r="R2981" s="83">
        <f t="shared" si="189"/>
        <v>0</v>
      </c>
    </row>
    <row r="2982" spans="2:18" ht="13.5" customHeight="1" x14ac:dyDescent="0.35">
      <c r="B2982" s="65">
        <f>'Point A RAW Results'!F2949</f>
        <v>0</v>
      </c>
      <c r="C2982" s="83">
        <f>'Point A Analysis'!B2980</f>
        <v>0</v>
      </c>
      <c r="D2982" s="83">
        <f>'Point A Analysis'!C2980</f>
        <v>0</v>
      </c>
      <c r="E2982" s="83">
        <f>'Point A Analysis'!D2980</f>
        <v>0</v>
      </c>
      <c r="F2982" s="83">
        <f>'Point A Analysis'!E2980</f>
        <v>0</v>
      </c>
      <c r="G2982" s="8"/>
      <c r="H2982" s="65">
        <f>'Point B RAW Results'!F2952</f>
        <v>0</v>
      </c>
      <c r="I2982" s="83">
        <f>'Point B Analysis'!B2980</f>
        <v>0</v>
      </c>
      <c r="J2982" s="83">
        <f>'Point B Analysis'!C2980</f>
        <v>0</v>
      </c>
      <c r="K2982" s="83">
        <f>'Point B Analysis'!D2980</f>
        <v>0</v>
      </c>
      <c r="L2982" s="83">
        <f>'Point B Analysis'!E2980</f>
        <v>0</v>
      </c>
      <c r="N2982" s="65">
        <f>'Point B RAW Results'!F2952</f>
        <v>0</v>
      </c>
      <c r="O2982" s="83">
        <f t="shared" si="186"/>
        <v>0</v>
      </c>
      <c r="P2982" s="83">
        <f t="shared" si="187"/>
        <v>0</v>
      </c>
      <c r="Q2982" s="83">
        <f t="shared" si="188"/>
        <v>0</v>
      </c>
      <c r="R2982" s="83">
        <f t="shared" si="189"/>
        <v>0</v>
      </c>
    </row>
    <row r="2983" spans="2:18" ht="13.5" customHeight="1" x14ac:dyDescent="0.35">
      <c r="B2983" s="65">
        <f>'Point A RAW Results'!F2950</f>
        <v>0</v>
      </c>
      <c r="C2983" s="83">
        <f>'Point A Analysis'!B2981</f>
        <v>0</v>
      </c>
      <c r="D2983" s="83">
        <f>'Point A Analysis'!C2981</f>
        <v>0</v>
      </c>
      <c r="E2983" s="83">
        <f>'Point A Analysis'!D2981</f>
        <v>0</v>
      </c>
      <c r="F2983" s="83">
        <f>'Point A Analysis'!E2981</f>
        <v>0</v>
      </c>
      <c r="G2983" s="8"/>
      <c r="H2983" s="65">
        <f>'Point B RAW Results'!F2953</f>
        <v>0</v>
      </c>
      <c r="I2983" s="83">
        <f>'Point B Analysis'!B2981</f>
        <v>0</v>
      </c>
      <c r="J2983" s="83">
        <f>'Point B Analysis'!C2981</f>
        <v>0</v>
      </c>
      <c r="K2983" s="83">
        <f>'Point B Analysis'!D2981</f>
        <v>0</v>
      </c>
      <c r="L2983" s="83">
        <f>'Point B Analysis'!E2981</f>
        <v>0</v>
      </c>
      <c r="N2983" s="65">
        <f>'Point B RAW Results'!F2953</f>
        <v>0</v>
      </c>
      <c r="O2983" s="83">
        <f t="shared" si="186"/>
        <v>0</v>
      </c>
      <c r="P2983" s="83">
        <f t="shared" si="187"/>
        <v>0</v>
      </c>
      <c r="Q2983" s="83">
        <f t="shared" si="188"/>
        <v>0</v>
      </c>
      <c r="R2983" s="83">
        <f t="shared" si="189"/>
        <v>0</v>
      </c>
    </row>
    <row r="2984" spans="2:18" ht="13.5" customHeight="1" x14ac:dyDescent="0.35">
      <c r="B2984" s="65">
        <f>'Point A RAW Results'!F2951</f>
        <v>0</v>
      </c>
      <c r="C2984" s="83">
        <f>'Point A Analysis'!B2982</f>
        <v>0</v>
      </c>
      <c r="D2984" s="83">
        <f>'Point A Analysis'!C2982</f>
        <v>0</v>
      </c>
      <c r="E2984" s="83">
        <f>'Point A Analysis'!D2982</f>
        <v>0</v>
      </c>
      <c r="F2984" s="83">
        <f>'Point A Analysis'!E2982</f>
        <v>0</v>
      </c>
      <c r="G2984" s="8"/>
      <c r="H2984" s="65">
        <f>'Point B RAW Results'!F2954</f>
        <v>0</v>
      </c>
      <c r="I2984" s="83">
        <f>'Point B Analysis'!B2982</f>
        <v>0</v>
      </c>
      <c r="J2984" s="83">
        <f>'Point B Analysis'!C2982</f>
        <v>0</v>
      </c>
      <c r="K2984" s="83">
        <f>'Point B Analysis'!D2982</f>
        <v>0</v>
      </c>
      <c r="L2984" s="83">
        <f>'Point B Analysis'!E2982</f>
        <v>0</v>
      </c>
      <c r="N2984" s="65">
        <f>'Point B RAW Results'!F2954</f>
        <v>0</v>
      </c>
      <c r="O2984" s="83">
        <f t="shared" si="186"/>
        <v>0</v>
      </c>
      <c r="P2984" s="83">
        <f t="shared" si="187"/>
        <v>0</v>
      </c>
      <c r="Q2984" s="83">
        <f t="shared" si="188"/>
        <v>0</v>
      </c>
      <c r="R2984" s="83">
        <f t="shared" si="189"/>
        <v>0</v>
      </c>
    </row>
    <row r="2985" spans="2:18" ht="13.5" customHeight="1" x14ac:dyDescent="0.35">
      <c r="B2985" s="65">
        <f>'Point A RAW Results'!F2952</f>
        <v>0</v>
      </c>
      <c r="C2985" s="83">
        <f>'Point A Analysis'!B2983</f>
        <v>0</v>
      </c>
      <c r="D2985" s="83">
        <f>'Point A Analysis'!C2983</f>
        <v>0</v>
      </c>
      <c r="E2985" s="83">
        <f>'Point A Analysis'!D2983</f>
        <v>0</v>
      </c>
      <c r="F2985" s="83">
        <f>'Point A Analysis'!E2983</f>
        <v>0</v>
      </c>
      <c r="G2985" s="8"/>
      <c r="H2985" s="65">
        <f>'Point B RAW Results'!F2955</f>
        <v>0</v>
      </c>
      <c r="I2985" s="83">
        <f>'Point B Analysis'!B2983</f>
        <v>0</v>
      </c>
      <c r="J2985" s="83">
        <f>'Point B Analysis'!C2983</f>
        <v>0</v>
      </c>
      <c r="K2985" s="83">
        <f>'Point B Analysis'!D2983</f>
        <v>0</v>
      </c>
      <c r="L2985" s="83">
        <f>'Point B Analysis'!E2983</f>
        <v>0</v>
      </c>
      <c r="N2985" s="65">
        <f>'Point B RAW Results'!F2955</f>
        <v>0</v>
      </c>
      <c r="O2985" s="83">
        <f t="shared" si="186"/>
        <v>0</v>
      </c>
      <c r="P2985" s="83">
        <f t="shared" si="187"/>
        <v>0</v>
      </c>
      <c r="Q2985" s="83">
        <f t="shared" si="188"/>
        <v>0</v>
      </c>
      <c r="R2985" s="83">
        <f t="shared" si="189"/>
        <v>0</v>
      </c>
    </row>
    <row r="2986" spans="2:18" ht="13.5" customHeight="1" x14ac:dyDescent="0.35">
      <c r="B2986" s="65">
        <f>'Point A RAW Results'!F2953</f>
        <v>0</v>
      </c>
      <c r="C2986" s="83">
        <f>'Point A Analysis'!B2984</f>
        <v>0</v>
      </c>
      <c r="D2986" s="83">
        <f>'Point A Analysis'!C2984</f>
        <v>0</v>
      </c>
      <c r="E2986" s="83">
        <f>'Point A Analysis'!D2984</f>
        <v>0</v>
      </c>
      <c r="F2986" s="83">
        <f>'Point A Analysis'!E2984</f>
        <v>0</v>
      </c>
      <c r="G2986" s="8"/>
      <c r="H2986" s="65">
        <f>'Point B RAW Results'!F2956</f>
        <v>0</v>
      </c>
      <c r="I2986" s="83">
        <f>'Point B Analysis'!B2984</f>
        <v>0</v>
      </c>
      <c r="J2986" s="83">
        <f>'Point B Analysis'!C2984</f>
        <v>0</v>
      </c>
      <c r="K2986" s="83">
        <f>'Point B Analysis'!D2984</f>
        <v>0</v>
      </c>
      <c r="L2986" s="83">
        <f>'Point B Analysis'!E2984</f>
        <v>0</v>
      </c>
      <c r="N2986" s="65">
        <f>'Point B RAW Results'!F2956</f>
        <v>0</v>
      </c>
      <c r="O2986" s="83">
        <f t="shared" si="186"/>
        <v>0</v>
      </c>
      <c r="P2986" s="83">
        <f t="shared" si="187"/>
        <v>0</v>
      </c>
      <c r="Q2986" s="83">
        <f t="shared" si="188"/>
        <v>0</v>
      </c>
      <c r="R2986" s="83">
        <f t="shared" si="189"/>
        <v>0</v>
      </c>
    </row>
    <row r="2987" spans="2:18" ht="13.5" customHeight="1" x14ac:dyDescent="0.35">
      <c r="B2987" s="65">
        <f>'Point A RAW Results'!F2954</f>
        <v>0</v>
      </c>
      <c r="C2987" s="83">
        <f>'Point A Analysis'!B2985</f>
        <v>0</v>
      </c>
      <c r="D2987" s="83">
        <f>'Point A Analysis'!C2985</f>
        <v>0</v>
      </c>
      <c r="E2987" s="83">
        <f>'Point A Analysis'!D2985</f>
        <v>0</v>
      </c>
      <c r="F2987" s="83">
        <f>'Point A Analysis'!E2985</f>
        <v>0</v>
      </c>
      <c r="G2987" s="8"/>
      <c r="H2987" s="65">
        <f>'Point B RAW Results'!F2957</f>
        <v>0</v>
      </c>
      <c r="I2987" s="83">
        <f>'Point B Analysis'!B2985</f>
        <v>0</v>
      </c>
      <c r="J2987" s="83">
        <f>'Point B Analysis'!C2985</f>
        <v>0</v>
      </c>
      <c r="K2987" s="83">
        <f>'Point B Analysis'!D2985</f>
        <v>0</v>
      </c>
      <c r="L2987" s="83">
        <f>'Point B Analysis'!E2985</f>
        <v>0</v>
      </c>
      <c r="N2987" s="65">
        <f>'Point B RAW Results'!F2957</f>
        <v>0</v>
      </c>
      <c r="O2987" s="83">
        <f t="shared" si="186"/>
        <v>0</v>
      </c>
      <c r="P2987" s="83">
        <f t="shared" si="187"/>
        <v>0</v>
      </c>
      <c r="Q2987" s="83">
        <f t="shared" si="188"/>
        <v>0</v>
      </c>
      <c r="R2987" s="83">
        <f t="shared" si="189"/>
        <v>0</v>
      </c>
    </row>
    <row r="2988" spans="2:18" ht="13.5" customHeight="1" x14ac:dyDescent="0.35">
      <c r="B2988" s="65">
        <f>'Point A RAW Results'!F2955</f>
        <v>0</v>
      </c>
      <c r="C2988" s="83">
        <f>'Point A Analysis'!B2986</f>
        <v>0</v>
      </c>
      <c r="D2988" s="83">
        <f>'Point A Analysis'!C2986</f>
        <v>0</v>
      </c>
      <c r="E2988" s="83">
        <f>'Point A Analysis'!D2986</f>
        <v>0</v>
      </c>
      <c r="F2988" s="83">
        <f>'Point A Analysis'!E2986</f>
        <v>0</v>
      </c>
      <c r="G2988" s="8"/>
      <c r="H2988" s="65">
        <f>'Point B RAW Results'!F2958</f>
        <v>0</v>
      </c>
      <c r="I2988" s="83">
        <f>'Point B Analysis'!B2986</f>
        <v>0</v>
      </c>
      <c r="J2988" s="83">
        <f>'Point B Analysis'!C2986</f>
        <v>0</v>
      </c>
      <c r="K2988" s="83">
        <f>'Point B Analysis'!D2986</f>
        <v>0</v>
      </c>
      <c r="L2988" s="83">
        <f>'Point B Analysis'!E2986</f>
        <v>0</v>
      </c>
      <c r="N2988" s="65">
        <f>'Point B RAW Results'!F2958</f>
        <v>0</v>
      </c>
      <c r="O2988" s="83">
        <f t="shared" si="186"/>
        <v>0</v>
      </c>
      <c r="P2988" s="83">
        <f t="shared" si="187"/>
        <v>0</v>
      </c>
      <c r="Q2988" s="83">
        <f t="shared" si="188"/>
        <v>0</v>
      </c>
      <c r="R2988" s="83">
        <f t="shared" si="189"/>
        <v>0</v>
      </c>
    </row>
    <row r="2989" spans="2:18" ht="13.5" customHeight="1" x14ac:dyDescent="0.35">
      <c r="B2989" s="65">
        <f>'Point A RAW Results'!F2956</f>
        <v>0</v>
      </c>
      <c r="C2989" s="83">
        <f>'Point A Analysis'!B2987</f>
        <v>0</v>
      </c>
      <c r="D2989" s="83">
        <f>'Point A Analysis'!C2987</f>
        <v>0</v>
      </c>
      <c r="E2989" s="83">
        <f>'Point A Analysis'!D2987</f>
        <v>0</v>
      </c>
      <c r="F2989" s="83">
        <f>'Point A Analysis'!E2987</f>
        <v>0</v>
      </c>
      <c r="G2989" s="8"/>
      <c r="H2989" s="65">
        <f>'Point B RAW Results'!F2959</f>
        <v>0</v>
      </c>
      <c r="I2989" s="83">
        <f>'Point B Analysis'!B2987</f>
        <v>0</v>
      </c>
      <c r="J2989" s="83">
        <f>'Point B Analysis'!C2987</f>
        <v>0</v>
      </c>
      <c r="K2989" s="83">
        <f>'Point B Analysis'!D2987</f>
        <v>0</v>
      </c>
      <c r="L2989" s="83">
        <f>'Point B Analysis'!E2987</f>
        <v>0</v>
      </c>
      <c r="N2989" s="65">
        <f>'Point B RAW Results'!F2959</f>
        <v>0</v>
      </c>
      <c r="O2989" s="83">
        <f t="shared" ref="O2989:O3002" si="190">I2989-C2989</f>
        <v>0</v>
      </c>
      <c r="P2989" s="83">
        <f t="shared" ref="P2989:P3002" si="191">J2989-D2989</f>
        <v>0</v>
      </c>
      <c r="Q2989" s="83">
        <f t="shared" ref="Q2989:Q3002" si="192">K2989-E2989</f>
        <v>0</v>
      </c>
      <c r="R2989" s="83">
        <f t="shared" ref="R2989:R3002" si="193">L2989-F2989</f>
        <v>0</v>
      </c>
    </row>
    <row r="2990" spans="2:18" ht="13.5" customHeight="1" x14ac:dyDescent="0.35">
      <c r="B2990" s="65">
        <f>'Point A RAW Results'!F2957</f>
        <v>0</v>
      </c>
      <c r="C2990" s="83">
        <f>'Point A Analysis'!B2988</f>
        <v>0</v>
      </c>
      <c r="D2990" s="83">
        <f>'Point A Analysis'!C2988</f>
        <v>0</v>
      </c>
      <c r="E2990" s="83">
        <f>'Point A Analysis'!D2988</f>
        <v>0</v>
      </c>
      <c r="F2990" s="83">
        <f>'Point A Analysis'!E2988</f>
        <v>0</v>
      </c>
      <c r="G2990" s="8"/>
      <c r="H2990" s="65">
        <f>'Point B RAW Results'!F2960</f>
        <v>0</v>
      </c>
      <c r="I2990" s="83">
        <f>'Point B Analysis'!B2988</f>
        <v>0</v>
      </c>
      <c r="J2990" s="83">
        <f>'Point B Analysis'!C2988</f>
        <v>0</v>
      </c>
      <c r="K2990" s="83">
        <f>'Point B Analysis'!D2988</f>
        <v>0</v>
      </c>
      <c r="L2990" s="83">
        <f>'Point B Analysis'!E2988</f>
        <v>0</v>
      </c>
      <c r="N2990" s="65">
        <f>'Point B RAW Results'!F2960</f>
        <v>0</v>
      </c>
      <c r="O2990" s="83">
        <f t="shared" si="190"/>
        <v>0</v>
      </c>
      <c r="P2990" s="83">
        <f t="shared" si="191"/>
        <v>0</v>
      </c>
      <c r="Q2990" s="83">
        <f t="shared" si="192"/>
        <v>0</v>
      </c>
      <c r="R2990" s="83">
        <f t="shared" si="193"/>
        <v>0</v>
      </c>
    </row>
    <row r="2991" spans="2:18" ht="13.5" customHeight="1" x14ac:dyDescent="0.35">
      <c r="B2991" s="65">
        <f>'Point A RAW Results'!F2958</f>
        <v>0</v>
      </c>
      <c r="C2991" s="83">
        <f>'Point A Analysis'!B2989</f>
        <v>0</v>
      </c>
      <c r="D2991" s="83">
        <f>'Point A Analysis'!C2989</f>
        <v>0</v>
      </c>
      <c r="E2991" s="83">
        <f>'Point A Analysis'!D2989</f>
        <v>0</v>
      </c>
      <c r="F2991" s="83">
        <f>'Point A Analysis'!E2989</f>
        <v>0</v>
      </c>
      <c r="G2991" s="8"/>
      <c r="H2991" s="65">
        <f>'Point B RAW Results'!F2961</f>
        <v>0</v>
      </c>
      <c r="I2991" s="83">
        <f>'Point B Analysis'!B2989</f>
        <v>0</v>
      </c>
      <c r="J2991" s="83">
        <f>'Point B Analysis'!C2989</f>
        <v>0</v>
      </c>
      <c r="K2991" s="83">
        <f>'Point B Analysis'!D2989</f>
        <v>0</v>
      </c>
      <c r="L2991" s="83">
        <f>'Point B Analysis'!E2989</f>
        <v>0</v>
      </c>
      <c r="N2991" s="65">
        <f>'Point B RAW Results'!F2961</f>
        <v>0</v>
      </c>
      <c r="O2991" s="83">
        <f t="shared" si="190"/>
        <v>0</v>
      </c>
      <c r="P2991" s="83">
        <f t="shared" si="191"/>
        <v>0</v>
      </c>
      <c r="Q2991" s="83">
        <f t="shared" si="192"/>
        <v>0</v>
      </c>
      <c r="R2991" s="83">
        <f t="shared" si="193"/>
        <v>0</v>
      </c>
    </row>
    <row r="2992" spans="2:18" ht="13.5" customHeight="1" x14ac:dyDescent="0.35">
      <c r="B2992" s="65">
        <f>'Point A RAW Results'!F2959</f>
        <v>0</v>
      </c>
      <c r="C2992" s="83">
        <f>'Point A Analysis'!B2990</f>
        <v>0</v>
      </c>
      <c r="D2992" s="83">
        <f>'Point A Analysis'!C2990</f>
        <v>0</v>
      </c>
      <c r="E2992" s="83">
        <f>'Point A Analysis'!D2990</f>
        <v>0</v>
      </c>
      <c r="F2992" s="83">
        <f>'Point A Analysis'!E2990</f>
        <v>0</v>
      </c>
      <c r="G2992" s="8"/>
      <c r="H2992" s="65">
        <f>'Point B RAW Results'!F2962</f>
        <v>0</v>
      </c>
      <c r="I2992" s="83">
        <f>'Point B Analysis'!B2990</f>
        <v>0</v>
      </c>
      <c r="J2992" s="83">
        <f>'Point B Analysis'!C2990</f>
        <v>0</v>
      </c>
      <c r="K2992" s="83">
        <f>'Point B Analysis'!D2990</f>
        <v>0</v>
      </c>
      <c r="L2992" s="83">
        <f>'Point B Analysis'!E2990</f>
        <v>0</v>
      </c>
      <c r="N2992" s="65">
        <f>'Point B RAW Results'!F2962</f>
        <v>0</v>
      </c>
      <c r="O2992" s="83">
        <f t="shared" si="190"/>
        <v>0</v>
      </c>
      <c r="P2992" s="83">
        <f t="shared" si="191"/>
        <v>0</v>
      </c>
      <c r="Q2992" s="83">
        <f t="shared" si="192"/>
        <v>0</v>
      </c>
      <c r="R2992" s="83">
        <f t="shared" si="193"/>
        <v>0</v>
      </c>
    </row>
    <row r="2993" spans="2:18" ht="13.5" customHeight="1" x14ac:dyDescent="0.35">
      <c r="B2993" s="65">
        <f>'Point A RAW Results'!F2960</f>
        <v>0</v>
      </c>
      <c r="C2993" s="83">
        <f>'Point A Analysis'!B2991</f>
        <v>0</v>
      </c>
      <c r="D2993" s="83">
        <f>'Point A Analysis'!C2991</f>
        <v>0</v>
      </c>
      <c r="E2993" s="83">
        <f>'Point A Analysis'!D2991</f>
        <v>0</v>
      </c>
      <c r="F2993" s="83">
        <f>'Point A Analysis'!E2991</f>
        <v>0</v>
      </c>
      <c r="G2993" s="8"/>
      <c r="H2993" s="65">
        <f>'Point B RAW Results'!F2963</f>
        <v>0</v>
      </c>
      <c r="I2993" s="83">
        <f>'Point B Analysis'!B2991</f>
        <v>0</v>
      </c>
      <c r="J2993" s="83">
        <f>'Point B Analysis'!C2991</f>
        <v>0</v>
      </c>
      <c r="K2993" s="83">
        <f>'Point B Analysis'!D2991</f>
        <v>0</v>
      </c>
      <c r="L2993" s="83">
        <f>'Point B Analysis'!E2991</f>
        <v>0</v>
      </c>
      <c r="N2993" s="65">
        <f>'Point B RAW Results'!F2963</f>
        <v>0</v>
      </c>
      <c r="O2993" s="83">
        <f t="shared" si="190"/>
        <v>0</v>
      </c>
      <c r="P2993" s="83">
        <f t="shared" si="191"/>
        <v>0</v>
      </c>
      <c r="Q2993" s="83">
        <f t="shared" si="192"/>
        <v>0</v>
      </c>
      <c r="R2993" s="83">
        <f t="shared" si="193"/>
        <v>0</v>
      </c>
    </row>
    <row r="2994" spans="2:18" ht="13.5" customHeight="1" x14ac:dyDescent="0.35">
      <c r="B2994" s="65">
        <f>'Point A RAW Results'!F2961</f>
        <v>0</v>
      </c>
      <c r="C2994" s="83">
        <f>'Point A Analysis'!B2992</f>
        <v>0</v>
      </c>
      <c r="D2994" s="83">
        <f>'Point A Analysis'!C2992</f>
        <v>0</v>
      </c>
      <c r="E2994" s="83">
        <f>'Point A Analysis'!D2992</f>
        <v>0</v>
      </c>
      <c r="F2994" s="83">
        <f>'Point A Analysis'!E2992</f>
        <v>0</v>
      </c>
      <c r="G2994" s="8"/>
      <c r="H2994" s="65">
        <f>'Point B RAW Results'!F2964</f>
        <v>0</v>
      </c>
      <c r="I2994" s="83">
        <f>'Point B Analysis'!B2992</f>
        <v>0</v>
      </c>
      <c r="J2994" s="83">
        <f>'Point B Analysis'!C2992</f>
        <v>0</v>
      </c>
      <c r="K2994" s="83">
        <f>'Point B Analysis'!D2992</f>
        <v>0</v>
      </c>
      <c r="L2994" s="83">
        <f>'Point B Analysis'!E2992</f>
        <v>0</v>
      </c>
      <c r="N2994" s="65">
        <f>'Point B RAW Results'!F2964</f>
        <v>0</v>
      </c>
      <c r="O2994" s="83">
        <f t="shared" si="190"/>
        <v>0</v>
      </c>
      <c r="P2994" s="83">
        <f t="shared" si="191"/>
        <v>0</v>
      </c>
      <c r="Q2994" s="83">
        <f t="shared" si="192"/>
        <v>0</v>
      </c>
      <c r="R2994" s="83">
        <f t="shared" si="193"/>
        <v>0</v>
      </c>
    </row>
    <row r="2995" spans="2:18" ht="13.5" customHeight="1" x14ac:dyDescent="0.35">
      <c r="B2995" s="65">
        <f>'Point A RAW Results'!F2962</f>
        <v>0</v>
      </c>
      <c r="C2995" s="83">
        <f>'Point A Analysis'!B2993</f>
        <v>0</v>
      </c>
      <c r="D2995" s="83">
        <f>'Point A Analysis'!C2993</f>
        <v>0</v>
      </c>
      <c r="E2995" s="83">
        <f>'Point A Analysis'!D2993</f>
        <v>0</v>
      </c>
      <c r="F2995" s="83">
        <f>'Point A Analysis'!E2993</f>
        <v>0</v>
      </c>
      <c r="G2995" s="8"/>
      <c r="H2995" s="65">
        <f>'Point B RAW Results'!F2965</f>
        <v>0</v>
      </c>
      <c r="I2995" s="83">
        <f>'Point B Analysis'!B2993</f>
        <v>0</v>
      </c>
      <c r="J2995" s="83">
        <f>'Point B Analysis'!C2993</f>
        <v>0</v>
      </c>
      <c r="K2995" s="83">
        <f>'Point B Analysis'!D2993</f>
        <v>0</v>
      </c>
      <c r="L2995" s="83">
        <f>'Point B Analysis'!E2993</f>
        <v>0</v>
      </c>
      <c r="N2995" s="65">
        <f>'Point B RAW Results'!F2965</f>
        <v>0</v>
      </c>
      <c r="O2995" s="83">
        <f t="shared" si="190"/>
        <v>0</v>
      </c>
      <c r="P2995" s="83">
        <f t="shared" si="191"/>
        <v>0</v>
      </c>
      <c r="Q2995" s="83">
        <f t="shared" si="192"/>
        <v>0</v>
      </c>
      <c r="R2995" s="83">
        <f t="shared" si="193"/>
        <v>0</v>
      </c>
    </row>
    <row r="2996" spans="2:18" ht="13.5" customHeight="1" x14ac:dyDescent="0.35">
      <c r="B2996" s="65">
        <f>'Point A RAW Results'!F2963</f>
        <v>0</v>
      </c>
      <c r="C2996" s="83">
        <f>'Point A Analysis'!B2994</f>
        <v>0</v>
      </c>
      <c r="D2996" s="83">
        <f>'Point A Analysis'!C2994</f>
        <v>0</v>
      </c>
      <c r="E2996" s="83">
        <f>'Point A Analysis'!D2994</f>
        <v>0</v>
      </c>
      <c r="F2996" s="83">
        <f>'Point A Analysis'!E2994</f>
        <v>0</v>
      </c>
      <c r="G2996" s="8"/>
      <c r="H2996" s="65">
        <f>'Point B RAW Results'!F2966</f>
        <v>0</v>
      </c>
      <c r="I2996" s="83">
        <f>'Point B Analysis'!B2994</f>
        <v>0</v>
      </c>
      <c r="J2996" s="83">
        <f>'Point B Analysis'!C2994</f>
        <v>0</v>
      </c>
      <c r="K2996" s="83">
        <f>'Point B Analysis'!D2994</f>
        <v>0</v>
      </c>
      <c r="L2996" s="83">
        <f>'Point B Analysis'!E2994</f>
        <v>0</v>
      </c>
      <c r="N2996" s="65">
        <f>'Point B RAW Results'!F2966</f>
        <v>0</v>
      </c>
      <c r="O2996" s="83">
        <f t="shared" si="190"/>
        <v>0</v>
      </c>
      <c r="P2996" s="83">
        <f t="shared" si="191"/>
        <v>0</v>
      </c>
      <c r="Q2996" s="83">
        <f t="shared" si="192"/>
        <v>0</v>
      </c>
      <c r="R2996" s="83">
        <f t="shared" si="193"/>
        <v>0</v>
      </c>
    </row>
    <row r="2997" spans="2:18" ht="13.5" customHeight="1" x14ac:dyDescent="0.35">
      <c r="B2997" s="65">
        <f>'Point A RAW Results'!F2964</f>
        <v>0</v>
      </c>
      <c r="C2997" s="83">
        <f>'Point A Analysis'!B2995</f>
        <v>0</v>
      </c>
      <c r="D2997" s="83">
        <f>'Point A Analysis'!C2995</f>
        <v>0</v>
      </c>
      <c r="E2997" s="83">
        <f>'Point A Analysis'!D2995</f>
        <v>0</v>
      </c>
      <c r="F2997" s="83">
        <f>'Point A Analysis'!E2995</f>
        <v>0</v>
      </c>
      <c r="G2997" s="8"/>
      <c r="H2997" s="65">
        <f>'Point B RAW Results'!F2967</f>
        <v>0</v>
      </c>
      <c r="I2997" s="83">
        <f>'Point B Analysis'!B2995</f>
        <v>0</v>
      </c>
      <c r="J2997" s="83">
        <f>'Point B Analysis'!C2995</f>
        <v>0</v>
      </c>
      <c r="K2997" s="83">
        <f>'Point B Analysis'!D2995</f>
        <v>0</v>
      </c>
      <c r="L2997" s="83">
        <f>'Point B Analysis'!E2995</f>
        <v>0</v>
      </c>
      <c r="N2997" s="65">
        <f>'Point B RAW Results'!F2967</f>
        <v>0</v>
      </c>
      <c r="O2997" s="83">
        <f t="shared" si="190"/>
        <v>0</v>
      </c>
      <c r="P2997" s="83">
        <f t="shared" si="191"/>
        <v>0</v>
      </c>
      <c r="Q2997" s="83">
        <f t="shared" si="192"/>
        <v>0</v>
      </c>
      <c r="R2997" s="83">
        <f t="shared" si="193"/>
        <v>0</v>
      </c>
    </row>
    <row r="2998" spans="2:18" ht="13.5" customHeight="1" x14ac:dyDescent="0.35">
      <c r="B2998" s="65">
        <f>'Point A RAW Results'!F2965</f>
        <v>0</v>
      </c>
      <c r="C2998" s="83">
        <f>'Point A Analysis'!B2996</f>
        <v>0</v>
      </c>
      <c r="D2998" s="83">
        <f>'Point A Analysis'!C2996</f>
        <v>0</v>
      </c>
      <c r="E2998" s="83">
        <f>'Point A Analysis'!D2996</f>
        <v>0</v>
      </c>
      <c r="F2998" s="83">
        <f>'Point A Analysis'!E2996</f>
        <v>0</v>
      </c>
      <c r="G2998" s="8"/>
      <c r="H2998" s="65">
        <f>'Point B RAW Results'!F2968</f>
        <v>0</v>
      </c>
      <c r="I2998" s="83">
        <f>'Point B Analysis'!B2996</f>
        <v>0</v>
      </c>
      <c r="J2998" s="83">
        <f>'Point B Analysis'!C2996</f>
        <v>0</v>
      </c>
      <c r="K2998" s="83">
        <f>'Point B Analysis'!D2996</f>
        <v>0</v>
      </c>
      <c r="L2998" s="83">
        <f>'Point B Analysis'!E2996</f>
        <v>0</v>
      </c>
      <c r="N2998" s="65">
        <f>'Point B RAW Results'!F2968</f>
        <v>0</v>
      </c>
      <c r="O2998" s="83">
        <f t="shared" si="190"/>
        <v>0</v>
      </c>
      <c r="P2998" s="83">
        <f t="shared" si="191"/>
        <v>0</v>
      </c>
      <c r="Q2998" s="83">
        <f t="shared" si="192"/>
        <v>0</v>
      </c>
      <c r="R2998" s="83">
        <f t="shared" si="193"/>
        <v>0</v>
      </c>
    </row>
    <row r="2999" spans="2:18" ht="13.5" customHeight="1" x14ac:dyDescent="0.35">
      <c r="B2999" s="65">
        <f>'Point A RAW Results'!F2966</f>
        <v>0</v>
      </c>
      <c r="C2999" s="83">
        <f>'Point A Analysis'!B2997</f>
        <v>0</v>
      </c>
      <c r="D2999" s="83">
        <f>'Point A Analysis'!C2997</f>
        <v>0</v>
      </c>
      <c r="E2999" s="83">
        <f>'Point A Analysis'!D2997</f>
        <v>0</v>
      </c>
      <c r="F2999" s="83">
        <f>'Point A Analysis'!E2997</f>
        <v>0</v>
      </c>
      <c r="G2999" s="8"/>
      <c r="H2999" s="65">
        <f>'Point B RAW Results'!F2969</f>
        <v>0</v>
      </c>
      <c r="I2999" s="83">
        <f>'Point B Analysis'!B2997</f>
        <v>0</v>
      </c>
      <c r="J2999" s="83">
        <f>'Point B Analysis'!C2997</f>
        <v>0</v>
      </c>
      <c r="K2999" s="83">
        <f>'Point B Analysis'!D2997</f>
        <v>0</v>
      </c>
      <c r="L2999" s="83">
        <f>'Point B Analysis'!E2997</f>
        <v>0</v>
      </c>
      <c r="N2999" s="65">
        <f>'Point B RAW Results'!F2969</f>
        <v>0</v>
      </c>
      <c r="O2999" s="83">
        <f t="shared" si="190"/>
        <v>0</v>
      </c>
      <c r="P2999" s="83">
        <f t="shared" si="191"/>
        <v>0</v>
      </c>
      <c r="Q2999" s="83">
        <f t="shared" si="192"/>
        <v>0</v>
      </c>
      <c r="R2999" s="83">
        <f t="shared" si="193"/>
        <v>0</v>
      </c>
    </row>
    <row r="3000" spans="2:18" ht="13.5" customHeight="1" x14ac:dyDescent="0.35">
      <c r="B3000" s="65">
        <f>'Point A RAW Results'!F2967</f>
        <v>0</v>
      </c>
      <c r="C3000" s="83">
        <f>'Point A Analysis'!B2998</f>
        <v>0</v>
      </c>
      <c r="D3000" s="83">
        <f>'Point A Analysis'!C2998</f>
        <v>0</v>
      </c>
      <c r="E3000" s="83">
        <f>'Point A Analysis'!D2998</f>
        <v>0</v>
      </c>
      <c r="F3000" s="83">
        <f>'Point A Analysis'!E2998</f>
        <v>0</v>
      </c>
      <c r="G3000" s="8"/>
      <c r="H3000" s="65">
        <f>'Point B RAW Results'!F2970</f>
        <v>0</v>
      </c>
      <c r="I3000" s="83">
        <f>'Point B Analysis'!B2998</f>
        <v>0</v>
      </c>
      <c r="J3000" s="83">
        <f>'Point B Analysis'!C2998</f>
        <v>0</v>
      </c>
      <c r="K3000" s="83">
        <f>'Point B Analysis'!D2998</f>
        <v>0</v>
      </c>
      <c r="L3000" s="83">
        <f>'Point B Analysis'!E2998</f>
        <v>0</v>
      </c>
      <c r="N3000" s="65">
        <f>'Point B RAW Results'!F2970</f>
        <v>0</v>
      </c>
      <c r="O3000" s="83">
        <f t="shared" si="190"/>
        <v>0</v>
      </c>
      <c r="P3000" s="83">
        <f t="shared" si="191"/>
        <v>0</v>
      </c>
      <c r="Q3000" s="83">
        <f t="shared" si="192"/>
        <v>0</v>
      </c>
      <c r="R3000" s="83">
        <f t="shared" si="193"/>
        <v>0</v>
      </c>
    </row>
    <row r="3001" spans="2:18" ht="13.5" customHeight="1" x14ac:dyDescent="0.35">
      <c r="B3001" s="65">
        <f>'Point A RAW Results'!F2968</f>
        <v>0</v>
      </c>
      <c r="C3001" s="83">
        <f>'Point A Analysis'!B2999</f>
        <v>0</v>
      </c>
      <c r="D3001" s="83">
        <f>'Point A Analysis'!C2999</f>
        <v>0</v>
      </c>
      <c r="E3001" s="83">
        <f>'Point A Analysis'!D2999</f>
        <v>0</v>
      </c>
      <c r="F3001" s="83">
        <f>'Point A Analysis'!E2999</f>
        <v>0</v>
      </c>
      <c r="G3001" s="8"/>
      <c r="H3001" s="65">
        <f>'Point B RAW Results'!F2971</f>
        <v>0</v>
      </c>
      <c r="I3001" s="83">
        <f>'Point B Analysis'!B2999</f>
        <v>0</v>
      </c>
      <c r="J3001" s="83">
        <f>'Point B Analysis'!C2999</f>
        <v>0</v>
      </c>
      <c r="K3001" s="83">
        <f>'Point B Analysis'!D2999</f>
        <v>0</v>
      </c>
      <c r="L3001" s="83">
        <f>'Point B Analysis'!E2999</f>
        <v>0</v>
      </c>
      <c r="N3001" s="65">
        <f>'Point B RAW Results'!F2971</f>
        <v>0</v>
      </c>
      <c r="O3001" s="83">
        <f t="shared" si="190"/>
        <v>0</v>
      </c>
      <c r="P3001" s="83">
        <f t="shared" si="191"/>
        <v>0</v>
      </c>
      <c r="Q3001" s="83">
        <f t="shared" si="192"/>
        <v>0</v>
      </c>
      <c r="R3001" s="83">
        <f t="shared" si="193"/>
        <v>0</v>
      </c>
    </row>
    <row r="3002" spans="2:18" ht="13.5" customHeight="1" x14ac:dyDescent="0.35">
      <c r="B3002" s="65">
        <f>'Point A RAW Results'!F2969</f>
        <v>0</v>
      </c>
      <c r="C3002" s="83">
        <f>'Point A Analysis'!B3000</f>
        <v>0</v>
      </c>
      <c r="D3002" s="83">
        <f>'Point A Analysis'!C3000</f>
        <v>0</v>
      </c>
      <c r="E3002" s="83">
        <f>'Point A Analysis'!D3000</f>
        <v>0</v>
      </c>
      <c r="F3002" s="83">
        <f>'Point A Analysis'!E3000</f>
        <v>0</v>
      </c>
      <c r="G3002" s="8"/>
      <c r="H3002" s="65">
        <f>'Point B RAW Results'!F2972</f>
        <v>0</v>
      </c>
      <c r="I3002" s="83">
        <f>'Point B Analysis'!B3000</f>
        <v>0</v>
      </c>
      <c r="J3002" s="83">
        <f>'Point B Analysis'!C3000</f>
        <v>0</v>
      </c>
      <c r="K3002" s="83">
        <f>'Point B Analysis'!D3000</f>
        <v>0</v>
      </c>
      <c r="L3002" s="83">
        <f>'Point B Analysis'!E3000</f>
        <v>0</v>
      </c>
      <c r="N3002" s="65">
        <f>'Point B RAW Results'!F2972</f>
        <v>0</v>
      </c>
      <c r="O3002" s="83">
        <f t="shared" si="190"/>
        <v>0</v>
      </c>
      <c r="P3002" s="83">
        <f t="shared" si="191"/>
        <v>0</v>
      </c>
      <c r="Q3002" s="83">
        <f t="shared" si="192"/>
        <v>0</v>
      </c>
      <c r="R3002" s="83">
        <f t="shared" si="193"/>
        <v>0</v>
      </c>
    </row>
    <row r="3003" spans="2:18" ht="13.5" customHeight="1" x14ac:dyDescent="0.35">
      <c r="B3003" s="65">
        <f>'Point A RAW Results'!F2970</f>
        <v>0</v>
      </c>
      <c r="C3003" s="83">
        <f>'Point A Analysis'!B3001</f>
        <v>0</v>
      </c>
      <c r="D3003" s="83">
        <f>'Point A Analysis'!C3001</f>
        <v>0</v>
      </c>
      <c r="E3003" s="83">
        <f>'Point A Analysis'!D3001</f>
        <v>0</v>
      </c>
      <c r="F3003" s="83">
        <f>'Point A Analysis'!E3001</f>
        <v>0</v>
      </c>
      <c r="G3003" s="8"/>
      <c r="H3003" s="65">
        <f>'Point B RAW Results'!F2973</f>
        <v>0</v>
      </c>
      <c r="I3003" s="83">
        <f>'Point B Analysis'!B3001</f>
        <v>0</v>
      </c>
      <c r="J3003" s="83">
        <f>'Point B Analysis'!C3001</f>
        <v>0</v>
      </c>
      <c r="K3003" s="83">
        <f>'Point B Analysis'!D3001</f>
        <v>0</v>
      </c>
      <c r="L3003" s="83">
        <f>'Point B Analysis'!E3001</f>
        <v>0</v>
      </c>
      <c r="N3003" s="65">
        <f>'Point B RAW Results'!F2973</f>
        <v>0</v>
      </c>
      <c r="O3003" s="83">
        <f t="shared" ref="O3003:O3005" si="194">I3003-C3003</f>
        <v>0</v>
      </c>
      <c r="P3003" s="83">
        <f t="shared" ref="P3003:P3005" si="195">J3003-D3003</f>
        <v>0</v>
      </c>
      <c r="Q3003" s="83">
        <f t="shared" ref="Q3003:Q3005" si="196">K3003-E3003</f>
        <v>0</v>
      </c>
      <c r="R3003" s="83">
        <f t="shared" ref="R3003:R3005" si="197">L3003-F3003</f>
        <v>0</v>
      </c>
    </row>
    <row r="3004" spans="2:18" ht="13.5" customHeight="1" x14ac:dyDescent="0.35">
      <c r="B3004" s="65">
        <f>'Point A RAW Results'!F2971</f>
        <v>0</v>
      </c>
      <c r="C3004" s="83">
        <f>'Point A Analysis'!B3002</f>
        <v>0</v>
      </c>
      <c r="D3004" s="83">
        <f>'Point A Analysis'!C3002</f>
        <v>0</v>
      </c>
      <c r="E3004" s="83">
        <f>'Point A Analysis'!D3002</f>
        <v>0</v>
      </c>
      <c r="F3004" s="83">
        <f>'Point A Analysis'!E3002</f>
        <v>0</v>
      </c>
      <c r="G3004" s="8"/>
      <c r="H3004" s="65">
        <f>'Point B RAW Results'!F2974</f>
        <v>0</v>
      </c>
      <c r="I3004" s="83">
        <f>'Point B Analysis'!B3002</f>
        <v>0</v>
      </c>
      <c r="J3004" s="83">
        <f>'Point B Analysis'!C3002</f>
        <v>0</v>
      </c>
      <c r="K3004" s="83">
        <f>'Point B Analysis'!D3002</f>
        <v>0</v>
      </c>
      <c r="L3004" s="83">
        <f>'Point B Analysis'!E3002</f>
        <v>0</v>
      </c>
      <c r="N3004" s="65">
        <f>'Point B RAW Results'!F2974</f>
        <v>0</v>
      </c>
      <c r="O3004" s="83">
        <f t="shared" si="194"/>
        <v>0</v>
      </c>
      <c r="P3004" s="83">
        <f t="shared" si="195"/>
        <v>0</v>
      </c>
      <c r="Q3004" s="83">
        <f t="shared" si="196"/>
        <v>0</v>
      </c>
      <c r="R3004" s="83">
        <f t="shared" si="197"/>
        <v>0</v>
      </c>
    </row>
    <row r="3005" spans="2:18" ht="13.5" customHeight="1" x14ac:dyDescent="0.35">
      <c r="B3005" s="65">
        <f>'Point A RAW Results'!F2972</f>
        <v>0</v>
      </c>
      <c r="C3005" s="83">
        <f>'Point A Analysis'!B3003</f>
        <v>0</v>
      </c>
      <c r="D3005" s="83">
        <f>'Point A Analysis'!C3003</f>
        <v>0</v>
      </c>
      <c r="E3005" s="83">
        <f>'Point A Analysis'!D3003</f>
        <v>0</v>
      </c>
      <c r="F3005" s="83">
        <f>'Point A Analysis'!E3003</f>
        <v>0</v>
      </c>
      <c r="G3005" s="8"/>
      <c r="H3005" s="65">
        <f>'Point B RAW Results'!F2975</f>
        <v>0</v>
      </c>
      <c r="I3005" s="83">
        <f>'Point B Analysis'!B3003</f>
        <v>0</v>
      </c>
      <c r="J3005" s="83">
        <f>'Point B Analysis'!C3003</f>
        <v>0</v>
      </c>
      <c r="K3005" s="83">
        <f>'Point B Analysis'!D3003</f>
        <v>0</v>
      </c>
      <c r="L3005" s="83">
        <f>'Point B Analysis'!E3003</f>
        <v>0</v>
      </c>
      <c r="N3005" s="65">
        <f>'Point B RAW Results'!F2975</f>
        <v>0</v>
      </c>
      <c r="O3005" s="83">
        <f t="shared" si="194"/>
        <v>0</v>
      </c>
      <c r="P3005" s="83">
        <f t="shared" si="195"/>
        <v>0</v>
      </c>
      <c r="Q3005" s="83">
        <f t="shared" si="196"/>
        <v>0</v>
      </c>
      <c r="R3005" s="83">
        <f t="shared" si="197"/>
        <v>0</v>
      </c>
    </row>
  </sheetData>
  <sheetProtection sheet="1" objects="1" scenarios="1" selectLockedCells="1" selectUnlockedCells="1"/>
  <mergeCells count="4">
    <mergeCell ref="B3:F3"/>
    <mergeCell ref="H3:L3"/>
    <mergeCell ref="N3:R3"/>
    <mergeCell ref="B1:R1"/>
  </mergeCells>
  <conditionalFormatting sqref="O5:R300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:X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:X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de190743-cbc9-4414-8778-0e0b8638ef61" value=""/>
  <element uid="e3747532-42d1-43b9-8ba8-1bf45779edd5" value=""/>
</sisl>
</file>

<file path=customXml/itemProps1.xml><?xml version="1.0" encoding="utf-8"?>
<ds:datastoreItem xmlns:ds="http://schemas.openxmlformats.org/officeDocument/2006/customXml" ds:itemID="{5E93FB07-0D2F-4932-9FC5-819E296D15C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Point A RAW Results</vt:lpstr>
      <vt:lpstr>Point B RAW Results</vt:lpstr>
      <vt:lpstr>Point A Analysis</vt:lpstr>
      <vt:lpstr>Point B Analysis</vt:lpstr>
      <vt:lpstr>Summary Graphs</vt:lpstr>
      <vt:lpstr>Percentage Change</vt:lpstr>
      <vt:lpstr>Question Changes</vt:lpstr>
      <vt:lpstr>Master Questions</vt:lpstr>
      <vt:lpstr>Individual Change</vt:lpstr>
      <vt:lpstr>Strengths</vt:lpstr>
      <vt:lpstr>Sometimes Strengths</vt:lpstr>
      <vt:lpstr>To Work On</vt:lpstr>
    </vt:vector>
  </TitlesOfParts>
  <Company>GCC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Patrick, David</dc:creator>
  <cp:keywords>[NOT OFFICIAL]</cp:keywords>
  <cp:lastModifiedBy>Patrick, David</cp:lastModifiedBy>
  <cp:lastPrinted>2026-04-10T08:51:06Z</cp:lastPrinted>
  <dcterms:created xsi:type="dcterms:W3CDTF">2019-07-12T12:09:00Z</dcterms:created>
  <dcterms:modified xsi:type="dcterms:W3CDTF">2026-04-10T09:10:37Z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b36f4a77-f5e4-457c-aad8-ba0e39592eda</vt:lpwstr>
  </property>
  <property fmtid="{D5CDD505-2E9C-101B-9397-08002B2CF9AE}" pid="3" name="bjSaver">
    <vt:lpwstr>EJKL+DpxgR82fsqghGlSZfsIFA4FH/9g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uid="de190743-cbc9-4414-8778-0e0b8638ef61" value="" /&gt;&lt;element uid="e3747532-42d1-43b9-8ba8-1bf45779edd5" value="" /&gt;&lt;/sisl&gt;</vt:lpwstr>
  </property>
  <property fmtid="{D5CDD505-2E9C-101B-9397-08002B2CF9AE}" pid="6" name="bjDocumentSecurityLabel">
    <vt:lpwstr>NOT OFFICIAL</vt:lpwstr>
  </property>
  <property fmtid="{D5CDD505-2E9C-101B-9397-08002B2CF9AE}" pid="7" name="gcc-meta-protectivemarking">
    <vt:lpwstr>[NOT OFFICIAL]</vt:lpwstr>
  </property>
</Properties>
</file>